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Z:\REPORTING\Campanias\AXA\Cargues AXA\33. Coomeva\Base_Cargues\"/>
    </mc:Choice>
  </mc:AlternateContent>
  <xr:revisionPtr revIDLastSave="0" documentId="13_ncr:1_{0A69401E-4FED-4FD1-9FD2-7C9BABCDC567}" xr6:coauthVersionLast="47" xr6:coauthVersionMax="47" xr10:uidLastSave="{00000000-0000-0000-0000-000000000000}"/>
  <bookViews>
    <workbookView xWindow="-120" yWindow="-120" windowWidth="21840" windowHeight="13140" activeTab="1" xr2:uid="{921F45B0-07EA-4B72-A262-53CC5EED3243}"/>
  </bookViews>
  <sheets>
    <sheet name="Hoja1" sheetId="4" r:id="rId1"/>
    <sheet name="Estructura Base" sheetId="1" r:id="rId2"/>
    <sheet name="Árbol de tipificación" sheetId="3" r:id="rId3"/>
  </sheets>
  <externalReferences>
    <externalReference r:id="rId4"/>
  </externalReferences>
  <definedNames>
    <definedName name="_xlnm._FilterDatabase" localSheetId="1" hidden="1">'Estructura Base'!$A$1:$AU$1019</definedName>
  </definedNames>
  <calcPr calcId="191029"/>
  <pivotCaches>
    <pivotCache cacheId="3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2" i="1"/>
</calcChain>
</file>

<file path=xl/sharedStrings.xml><?xml version="1.0" encoding="utf-8"?>
<sst xmlns="http://schemas.openxmlformats.org/spreadsheetml/2006/main" count="16934" uniqueCount="5321">
  <si>
    <t>Genero</t>
  </si>
  <si>
    <t>FechaNacimiento</t>
  </si>
  <si>
    <t>Placa</t>
  </si>
  <si>
    <t>CodMunicipio</t>
  </si>
  <si>
    <t>NomMunicipio</t>
  </si>
  <si>
    <t>CodDpto</t>
  </si>
  <si>
    <t>Direccion</t>
  </si>
  <si>
    <t>Telefono1</t>
  </si>
  <si>
    <t>Telefono2</t>
  </si>
  <si>
    <t>Telefono3</t>
  </si>
  <si>
    <t xml:space="preserve">Fecha Fin Vigencia actual </t>
  </si>
  <si>
    <t>Modelo</t>
  </si>
  <si>
    <t>Línea</t>
  </si>
  <si>
    <t>Motor</t>
  </si>
  <si>
    <t>Chasis</t>
  </si>
  <si>
    <t>Cod Fasecolda</t>
  </si>
  <si>
    <t>Marca</t>
  </si>
  <si>
    <t>Marca y línea</t>
  </si>
  <si>
    <t>Tasa</t>
  </si>
  <si>
    <t>Suma asegurada</t>
  </si>
  <si>
    <t>Aseguradora actual</t>
  </si>
  <si>
    <t>CLASE VEHÍCULO</t>
  </si>
  <si>
    <t>Servicio</t>
  </si>
  <si>
    <t>EMAIL</t>
  </si>
  <si>
    <t>Efectivo</t>
  </si>
  <si>
    <t>Venta Exitosa</t>
  </si>
  <si>
    <t>Cliente Solicita Envío De Cotización</t>
  </si>
  <si>
    <t>Volver A Llamar Contacto Efectivo</t>
  </si>
  <si>
    <t>Venta Exitosa Recuperada</t>
  </si>
  <si>
    <t>No Efectivo</t>
  </si>
  <si>
    <t>Cliente No Autoriza Recibir El Ofrecimiento</t>
  </si>
  <si>
    <t>Ya Adquirió El Producto Con Otra Entidad</t>
  </si>
  <si>
    <t>Producto Costoso</t>
  </si>
  <si>
    <t>Cliente Cuelga La Llamada</t>
  </si>
  <si>
    <t>Mala Experiencia/Servicio Con La Entidad (Aseguradora)</t>
  </si>
  <si>
    <t>Cliente No Compra Por Teléfono</t>
  </si>
  <si>
    <t>Cliente De Viaje</t>
  </si>
  <si>
    <t>Vive Fuera Del País</t>
  </si>
  <si>
    <t>Cliente No Vive Allí</t>
  </si>
  <si>
    <t>Venta Desistida</t>
  </si>
  <si>
    <t>Desiste de cotización</t>
  </si>
  <si>
    <t>Cliente Fallecido</t>
  </si>
  <si>
    <t>No Contesta</t>
  </si>
  <si>
    <t xml:space="preserve">Tiene su asesor de seguros </t>
  </si>
  <si>
    <t>Mala Experiencia Con Seguros Compra  Por Teléfono</t>
  </si>
  <si>
    <t>Contacto con Tercero</t>
  </si>
  <si>
    <t>No Contacto</t>
  </si>
  <si>
    <t>Buzón / Contestador</t>
  </si>
  <si>
    <t>Fuera De Servicio</t>
  </si>
  <si>
    <t>Tel Ocupado</t>
  </si>
  <si>
    <t>Teléfono Equivocado</t>
  </si>
  <si>
    <t>Número no válido</t>
  </si>
  <si>
    <t>Vendió Su Vehículo</t>
  </si>
  <si>
    <t>No Cumple Requisitos de Asegurabilidad</t>
  </si>
  <si>
    <t>Poliza Colectiva</t>
  </si>
  <si>
    <t>Cédula</t>
  </si>
  <si>
    <t>Nombre y Apellido</t>
  </si>
  <si>
    <t>No Temporario PLUS-PLUS</t>
  </si>
  <si>
    <t>Prima PLUS-PLUS</t>
  </si>
  <si>
    <t>Prima Sin IVA PLUS-PLUS</t>
  </si>
  <si>
    <t>Cliente Renovará con la Actual Aseguradora</t>
  </si>
  <si>
    <t>Cliente  Prefiere  ir a la oficina</t>
  </si>
  <si>
    <t>Tipificación</t>
  </si>
  <si>
    <t>Subtipificación</t>
  </si>
  <si>
    <t>No Válido</t>
  </si>
  <si>
    <t>Telefono 4</t>
  </si>
  <si>
    <t>Prima Sin IVA ESENCIAL-ESENCIAL</t>
  </si>
  <si>
    <t>Prima ESENCIAL-ESENCIAL</t>
  </si>
  <si>
    <t>No Temporario ESENCIAL-ESENCIAL</t>
  </si>
  <si>
    <t>Prima Sin IVA VIP-VIP</t>
  </si>
  <si>
    <t>Prima VIP-VIP</t>
  </si>
  <si>
    <t>No Temporario VIP-VIP</t>
  </si>
  <si>
    <t>No Temporario TRADICIONAL - VIP</t>
  </si>
  <si>
    <t>Prima TRADICIONAL - VIP</t>
  </si>
  <si>
    <t>Prima Sin IVA TRADICIONAL - VIP</t>
  </si>
  <si>
    <t>ABY80G</t>
  </si>
  <si>
    <t>AHO22G</t>
  </si>
  <si>
    <t>AMA77G</t>
  </si>
  <si>
    <t>AMN40G</t>
  </si>
  <si>
    <t>AVH597</t>
  </si>
  <si>
    <t>BUE07G</t>
  </si>
  <si>
    <t>BUV29G</t>
  </si>
  <si>
    <t>BXM433</t>
  </si>
  <si>
    <t>BXN898</t>
  </si>
  <si>
    <t>CUT063</t>
  </si>
  <si>
    <t>DAD992</t>
  </si>
  <si>
    <t>DAS439</t>
  </si>
  <si>
    <t>DAX260</t>
  </si>
  <si>
    <t>DAY101</t>
  </si>
  <si>
    <t>DBV545</t>
  </si>
  <si>
    <t>DDS135</t>
  </si>
  <si>
    <t>DFQ303</t>
  </si>
  <si>
    <t>DHY933</t>
  </si>
  <si>
    <t>DJU985</t>
  </si>
  <si>
    <t>DJY270</t>
  </si>
  <si>
    <t>DKW549</t>
  </si>
  <si>
    <t>DMM817</t>
  </si>
  <si>
    <t>DMM952</t>
  </si>
  <si>
    <t>DMO849</t>
  </si>
  <si>
    <t>DMU529</t>
  </si>
  <si>
    <t>DMY949</t>
  </si>
  <si>
    <t>DNL014</t>
  </si>
  <si>
    <t>DNL567</t>
  </si>
  <si>
    <t>DNR495</t>
  </si>
  <si>
    <t>DOX381</t>
  </si>
  <si>
    <t>DOX606</t>
  </si>
  <si>
    <t>DQK624</t>
  </si>
  <si>
    <t>DQL423</t>
  </si>
  <si>
    <t>DQM427</t>
  </si>
  <si>
    <t>DQU191</t>
  </si>
  <si>
    <t>DQU891</t>
  </si>
  <si>
    <t>DQX857</t>
  </si>
  <si>
    <t>DQZ077</t>
  </si>
  <si>
    <t>DRM148</t>
  </si>
  <si>
    <t>DRR659</t>
  </si>
  <si>
    <t>DRS322</t>
  </si>
  <si>
    <t>DRS666</t>
  </si>
  <si>
    <t>DRT637</t>
  </si>
  <si>
    <t>DRV369</t>
  </si>
  <si>
    <t>DRZ260</t>
  </si>
  <si>
    <t>DSP971</t>
  </si>
  <si>
    <t>DSQ287</t>
  </si>
  <si>
    <t>DSQ418</t>
  </si>
  <si>
    <t>DTO394</t>
  </si>
  <si>
    <t>DTX763</t>
  </si>
  <si>
    <t>DTZ944</t>
  </si>
  <si>
    <t>DUL777</t>
  </si>
  <si>
    <t>DUN874</t>
  </si>
  <si>
    <t>DUN943</t>
  </si>
  <si>
    <t>DUN956</t>
  </si>
  <si>
    <t>DVL551</t>
  </si>
  <si>
    <t>DVM035</t>
  </si>
  <si>
    <t>DVT696</t>
  </si>
  <si>
    <t>DVZ054</t>
  </si>
  <si>
    <t>DVZ502</t>
  </si>
  <si>
    <t>DWP652</t>
  </si>
  <si>
    <t>DXK301</t>
  </si>
  <si>
    <t>DXO468</t>
  </si>
  <si>
    <t>DYZ146</t>
  </si>
  <si>
    <t>DYZ627</t>
  </si>
  <si>
    <t>DZS888</t>
  </si>
  <si>
    <t>DZT204</t>
  </si>
  <si>
    <t>DZU120</t>
  </si>
  <si>
    <t>DZV673</t>
  </si>
  <si>
    <t>DZX466</t>
  </si>
  <si>
    <t>EBM808</t>
  </si>
  <si>
    <t>EBN592</t>
  </si>
  <si>
    <t>EBQ160</t>
  </si>
  <si>
    <t>EBQ698</t>
  </si>
  <si>
    <t>EBQ829</t>
  </si>
  <si>
    <t>EBT700</t>
  </si>
  <si>
    <t>EBU212</t>
  </si>
  <si>
    <t>EBU636</t>
  </si>
  <si>
    <t>EBU978</t>
  </si>
  <si>
    <t>EBV294</t>
  </si>
  <si>
    <t>EDX982</t>
  </si>
  <si>
    <t>EDY782</t>
  </si>
  <si>
    <t>EFS799</t>
  </si>
  <si>
    <t>EFX990</t>
  </si>
  <si>
    <t>EGN008</t>
  </si>
  <si>
    <t>EGO111</t>
  </si>
  <si>
    <t>EGO521</t>
  </si>
  <si>
    <t>EGQ296</t>
  </si>
  <si>
    <t>EGV120</t>
  </si>
  <si>
    <t>EHK438</t>
  </si>
  <si>
    <t>EHL345</t>
  </si>
  <si>
    <t>EHN467</t>
  </si>
  <si>
    <t>EHV148</t>
  </si>
  <si>
    <t>EHV600</t>
  </si>
  <si>
    <t>EHW441</t>
  </si>
  <si>
    <t>EHW615</t>
  </si>
  <si>
    <t>EHX198</t>
  </si>
  <si>
    <t>EHX376</t>
  </si>
  <si>
    <t>EHX408</t>
  </si>
  <si>
    <t>EIL634</t>
  </si>
  <si>
    <t>EIM390</t>
  </si>
  <si>
    <t>EIP116</t>
  </si>
  <si>
    <t>EIQ402</t>
  </si>
  <si>
    <t>EIQ568</t>
  </si>
  <si>
    <t>EIR226</t>
  </si>
  <si>
    <t>EIR368</t>
  </si>
  <si>
    <t>EIR825</t>
  </si>
  <si>
    <t>EIS917</t>
  </si>
  <si>
    <t>EIV764</t>
  </si>
  <si>
    <t>EIV885</t>
  </si>
  <si>
    <t>EIY114</t>
  </si>
  <si>
    <t>EIY652</t>
  </si>
  <si>
    <t>EJM835</t>
  </si>
  <si>
    <t>EJR154</t>
  </si>
  <si>
    <t>EJU615</t>
  </si>
  <si>
    <t>EJZ832</t>
  </si>
  <si>
    <t>ELR511</t>
  </si>
  <si>
    <t>EML776</t>
  </si>
  <si>
    <t>EML892</t>
  </si>
  <si>
    <t>EMQ506</t>
  </si>
  <si>
    <t>EMR524</t>
  </si>
  <si>
    <t>EMS923</t>
  </si>
  <si>
    <t>EMU969</t>
  </si>
  <si>
    <t>EMY033</t>
  </si>
  <si>
    <t>EMZ689</t>
  </si>
  <si>
    <t>ENP538</t>
  </si>
  <si>
    <t>ENW820</t>
  </si>
  <si>
    <t>EOO668</t>
  </si>
  <si>
    <t>EOP879</t>
  </si>
  <si>
    <t>EOR245</t>
  </si>
  <si>
    <t>EOU006</t>
  </si>
  <si>
    <t>EPO905</t>
  </si>
  <si>
    <t>EPW392</t>
  </si>
  <si>
    <t>EPX517</t>
  </si>
  <si>
    <t>EPX686</t>
  </si>
  <si>
    <t>FIT003</t>
  </si>
  <si>
    <t>FIZ841</t>
  </si>
  <si>
    <t>FJS839</t>
  </si>
  <si>
    <t>FJT348</t>
  </si>
  <si>
    <t>FNQ794</t>
  </si>
  <si>
    <t>FNS207</t>
  </si>
  <si>
    <t>FNS794</t>
  </si>
  <si>
    <t>FNY212</t>
  </si>
  <si>
    <t>FON119</t>
  </si>
  <si>
    <t>FON387</t>
  </si>
  <si>
    <t>FON519</t>
  </si>
  <si>
    <t>FOR034</t>
  </si>
  <si>
    <t>FOT695</t>
  </si>
  <si>
    <t>FOU462</t>
  </si>
  <si>
    <t>FPL122</t>
  </si>
  <si>
    <t>FPL490</t>
  </si>
  <si>
    <t>FPM352</t>
  </si>
  <si>
    <t>FPO068</t>
  </si>
  <si>
    <t>FPP017</t>
  </si>
  <si>
    <t>FPP603</t>
  </si>
  <si>
    <t>FPP772</t>
  </si>
  <si>
    <t>FPP923</t>
  </si>
  <si>
    <t>FPQ412</t>
  </si>
  <si>
    <t>FPQ885</t>
  </si>
  <si>
    <t>FPS763</t>
  </si>
  <si>
    <t>FPT890</t>
  </si>
  <si>
    <t>FPU060</t>
  </si>
  <si>
    <t>FPU577</t>
  </si>
  <si>
    <t>FPV032</t>
  </si>
  <si>
    <t>FPV450</t>
  </si>
  <si>
    <t>FPW457</t>
  </si>
  <si>
    <t>FPZ851</t>
  </si>
  <si>
    <t>FQL346</t>
  </si>
  <si>
    <t>FRP351</t>
  </si>
  <si>
    <t>FRU081</t>
  </si>
  <si>
    <t>FRU469</t>
  </si>
  <si>
    <t>FSP378</t>
  </si>
  <si>
    <t>FSY523</t>
  </si>
  <si>
    <t>FUM429</t>
  </si>
  <si>
    <t>FUM703</t>
  </si>
  <si>
    <t>FUN295</t>
  </si>
  <si>
    <t>FUQ864</t>
  </si>
  <si>
    <t>FUR922</t>
  </si>
  <si>
    <t>FUT382</t>
  </si>
  <si>
    <t>FUT497</t>
  </si>
  <si>
    <t>FUU060</t>
  </si>
  <si>
    <t>FUU535</t>
  </si>
  <si>
    <t>FUV456</t>
  </si>
  <si>
    <t>FUV644</t>
  </si>
  <si>
    <t>FUV707</t>
  </si>
  <si>
    <t>FVN422</t>
  </si>
  <si>
    <t>FWP302</t>
  </si>
  <si>
    <t>FWP901</t>
  </si>
  <si>
    <t>FWQ167</t>
  </si>
  <si>
    <t>FWR053</t>
  </si>
  <si>
    <t>FWR078</t>
  </si>
  <si>
    <t>FWR436</t>
  </si>
  <si>
    <t>FWR517</t>
  </si>
  <si>
    <t>FWR995</t>
  </si>
  <si>
    <t>FWV250</t>
  </si>
  <si>
    <t>FXO355</t>
  </si>
  <si>
    <t>FXO710</t>
  </si>
  <si>
    <t>FYN607</t>
  </si>
  <si>
    <t>FYO151</t>
  </si>
  <si>
    <t>FYP591</t>
  </si>
  <si>
    <t>FYP789</t>
  </si>
  <si>
    <t>FYR420</t>
  </si>
  <si>
    <t>FYY073</t>
  </si>
  <si>
    <t>FZP183</t>
  </si>
  <si>
    <t>FZQ764</t>
  </si>
  <si>
    <t>FZU439</t>
  </si>
  <si>
    <t>FZW628</t>
  </si>
  <si>
    <t>FZX599</t>
  </si>
  <si>
    <t>GAV713</t>
  </si>
  <si>
    <t>GAX651</t>
  </si>
  <si>
    <t>GCN602</t>
  </si>
  <si>
    <t>GCW129</t>
  </si>
  <si>
    <t>GCZ632</t>
  </si>
  <si>
    <t>GDK253</t>
  </si>
  <si>
    <t>GDO329</t>
  </si>
  <si>
    <t>GDP716</t>
  </si>
  <si>
    <t>GDT237</t>
  </si>
  <si>
    <t>GEN527</t>
  </si>
  <si>
    <t>GEN775</t>
  </si>
  <si>
    <t>GEW425</t>
  </si>
  <si>
    <t>GFS026</t>
  </si>
  <si>
    <t>GFT172</t>
  </si>
  <si>
    <t>GFT246</t>
  </si>
  <si>
    <t>GFT262</t>
  </si>
  <si>
    <t>GFU202</t>
  </si>
  <si>
    <t>GFU330</t>
  </si>
  <si>
    <t>GFV538</t>
  </si>
  <si>
    <t>GHK081</t>
  </si>
  <si>
    <t>GHK838</t>
  </si>
  <si>
    <t>GHO577</t>
  </si>
  <si>
    <t>GHT271</t>
  </si>
  <si>
    <t>GHT602</t>
  </si>
  <si>
    <t>GHU807</t>
  </si>
  <si>
    <t>GHV907</t>
  </si>
  <si>
    <t>GIQ384</t>
  </si>
  <si>
    <t>GIQ389</t>
  </si>
  <si>
    <t>GIR762</t>
  </si>
  <si>
    <t>GJN731</t>
  </si>
  <si>
    <t>GJO201</t>
  </si>
  <si>
    <t>GJO444</t>
  </si>
  <si>
    <t>GJO609</t>
  </si>
  <si>
    <t>GJO681</t>
  </si>
  <si>
    <t>GJO722</t>
  </si>
  <si>
    <t>GJO746</t>
  </si>
  <si>
    <t>GJQ582</t>
  </si>
  <si>
    <t>GJT554</t>
  </si>
  <si>
    <t>GJT778</t>
  </si>
  <si>
    <t>GJZ129</t>
  </si>
  <si>
    <t>GJZ715</t>
  </si>
  <si>
    <t>GJZ773</t>
  </si>
  <si>
    <t>GKK233</t>
  </si>
  <si>
    <t>GKK326</t>
  </si>
  <si>
    <t>GKK327</t>
  </si>
  <si>
    <t>GKM024</t>
  </si>
  <si>
    <t>GKP889</t>
  </si>
  <si>
    <t>GKY03G</t>
  </si>
  <si>
    <t>GLO920</t>
  </si>
  <si>
    <t>GLP755</t>
  </si>
  <si>
    <t>GLS296</t>
  </si>
  <si>
    <t>GLV630</t>
  </si>
  <si>
    <t>GMX997</t>
  </si>
  <si>
    <t>GMY510</t>
  </si>
  <si>
    <t>GMZ278</t>
  </si>
  <si>
    <t>GMZ601</t>
  </si>
  <si>
    <t>GMZ614</t>
  </si>
  <si>
    <t>GPM367</t>
  </si>
  <si>
    <t>GPN013</t>
  </si>
  <si>
    <t>GPO409</t>
  </si>
  <si>
    <t>GPO845</t>
  </si>
  <si>
    <t>GPP574</t>
  </si>
  <si>
    <t>GPP797</t>
  </si>
  <si>
    <t>GPQ341</t>
  </si>
  <si>
    <t>GPQ391</t>
  </si>
  <si>
    <t>GPQ895</t>
  </si>
  <si>
    <t>GPR282</t>
  </si>
  <si>
    <t>GPR500</t>
  </si>
  <si>
    <t>GPR653</t>
  </si>
  <si>
    <t>GPS571</t>
  </si>
  <si>
    <t>GPS671</t>
  </si>
  <si>
    <t>GPS871</t>
  </si>
  <si>
    <t>GPS919</t>
  </si>
  <si>
    <t>GPU373</t>
  </si>
  <si>
    <t>GPU463</t>
  </si>
  <si>
    <t>GPU550</t>
  </si>
  <si>
    <t>GPW037</t>
  </si>
  <si>
    <t>GPW170</t>
  </si>
  <si>
    <t>GPW303</t>
  </si>
  <si>
    <t>GPW991</t>
  </si>
  <si>
    <t>GPZ955</t>
  </si>
  <si>
    <t>GQZ150</t>
  </si>
  <si>
    <t>GRR160</t>
  </si>
  <si>
    <t>GRV167</t>
  </si>
  <si>
    <t>GRV353</t>
  </si>
  <si>
    <t>GSQ763</t>
  </si>
  <si>
    <t>GSX828</t>
  </si>
  <si>
    <t>GSX855</t>
  </si>
  <si>
    <t>GSY695</t>
  </si>
  <si>
    <t>GSZ989</t>
  </si>
  <si>
    <t>GTK629</t>
  </si>
  <si>
    <t>GTK962</t>
  </si>
  <si>
    <t>GTN916</t>
  </si>
  <si>
    <t>GTN979</t>
  </si>
  <si>
    <t>GTP095</t>
  </si>
  <si>
    <t>GTP185</t>
  </si>
  <si>
    <t>GTP241</t>
  </si>
  <si>
    <t>GTR247</t>
  </si>
  <si>
    <t>GTS225</t>
  </si>
  <si>
    <t>GTS526</t>
  </si>
  <si>
    <t>GUV669</t>
  </si>
  <si>
    <t>GUW322</t>
  </si>
  <si>
    <t>GVK519</t>
  </si>
  <si>
    <t>GVN102</t>
  </si>
  <si>
    <t>GVN227</t>
  </si>
  <si>
    <t>GVN256</t>
  </si>
  <si>
    <t>GVN822</t>
  </si>
  <si>
    <t>GVO704</t>
  </si>
  <si>
    <t>GVV714</t>
  </si>
  <si>
    <t>GVV723</t>
  </si>
  <si>
    <t>GVV751</t>
  </si>
  <si>
    <t>GVV768</t>
  </si>
  <si>
    <t>GVY069</t>
  </si>
  <si>
    <t>GWN785</t>
  </si>
  <si>
    <t>GWP954</t>
  </si>
  <si>
    <t>GWQ111</t>
  </si>
  <si>
    <t>GWQ962</t>
  </si>
  <si>
    <t>GWR933</t>
  </si>
  <si>
    <t>GWT810</t>
  </si>
  <si>
    <t>GWY409</t>
  </si>
  <si>
    <t>GWY817</t>
  </si>
  <si>
    <t>GWZ242</t>
  </si>
  <si>
    <t>GXK018</t>
  </si>
  <si>
    <t>GXX962</t>
  </si>
  <si>
    <t>GXX989</t>
  </si>
  <si>
    <t>GXZ526</t>
  </si>
  <si>
    <t>GYN076</t>
  </si>
  <si>
    <t>GYN862</t>
  </si>
  <si>
    <t>GYY414</t>
  </si>
  <si>
    <t>GZK318</t>
  </si>
  <si>
    <t>GZL237</t>
  </si>
  <si>
    <t>GZP571</t>
  </si>
  <si>
    <t>GZR197</t>
  </si>
  <si>
    <t>GZR447</t>
  </si>
  <si>
    <t>GZR560</t>
  </si>
  <si>
    <t>GZR595</t>
  </si>
  <si>
    <t>GZR919</t>
  </si>
  <si>
    <t>GZV166</t>
  </si>
  <si>
    <t>HBS635</t>
  </si>
  <si>
    <t>HBV934</t>
  </si>
  <si>
    <t>HBY227</t>
  </si>
  <si>
    <t>HDL291</t>
  </si>
  <si>
    <t>HDM679</t>
  </si>
  <si>
    <t>HDO557</t>
  </si>
  <si>
    <t>HEW275</t>
  </si>
  <si>
    <t>HFQ567</t>
  </si>
  <si>
    <t>HFS517</t>
  </si>
  <si>
    <t>HFT016</t>
  </si>
  <si>
    <t>HFU962</t>
  </si>
  <si>
    <t>HFW127</t>
  </si>
  <si>
    <t>HFY857</t>
  </si>
  <si>
    <t>HGQ269</t>
  </si>
  <si>
    <t>HJM289</t>
  </si>
  <si>
    <t>HJM711</t>
  </si>
  <si>
    <t>HJM785</t>
  </si>
  <si>
    <t>HJN337</t>
  </si>
  <si>
    <t>HJW210</t>
  </si>
  <si>
    <t>HJW574</t>
  </si>
  <si>
    <t>HJX598</t>
  </si>
  <si>
    <t>HKL666</t>
  </si>
  <si>
    <t>HKW067</t>
  </si>
  <si>
    <t>HKZ074</t>
  </si>
  <si>
    <t>HNT406</t>
  </si>
  <si>
    <t>HPT031</t>
  </si>
  <si>
    <t>HPU979</t>
  </si>
  <si>
    <t>HPV969</t>
  </si>
  <si>
    <t>HPZ424</t>
  </si>
  <si>
    <t>HPZ643</t>
  </si>
  <si>
    <t>HPZ679</t>
  </si>
  <si>
    <t>HRL910</t>
  </si>
  <si>
    <t>HRO445</t>
  </si>
  <si>
    <t>HSL813</t>
  </si>
  <si>
    <t>HSM591</t>
  </si>
  <si>
    <t>HSM857</t>
  </si>
  <si>
    <t>HSR697</t>
  </si>
  <si>
    <t>HSS598</t>
  </si>
  <si>
    <t>HTK367</t>
  </si>
  <si>
    <t>HTS257</t>
  </si>
  <si>
    <t>HTZ683</t>
  </si>
  <si>
    <t>HVO452</t>
  </si>
  <si>
    <t>HVQ376</t>
  </si>
  <si>
    <t>HVV197</t>
  </si>
  <si>
    <t>HVY506</t>
  </si>
  <si>
    <t>HVZ571</t>
  </si>
  <si>
    <t>HWK588</t>
  </si>
  <si>
    <t>HWK879</t>
  </si>
  <si>
    <t>HWN077</t>
  </si>
  <si>
    <t>HWR996</t>
  </si>
  <si>
    <t>HWT287</t>
  </si>
  <si>
    <t>HWZ910</t>
  </si>
  <si>
    <t>HXN659</t>
  </si>
  <si>
    <t>HYK233</t>
  </si>
  <si>
    <t>HYL055</t>
  </si>
  <si>
    <t>HYV891</t>
  </si>
  <si>
    <t>HYW649</t>
  </si>
  <si>
    <t>HZL970</t>
  </si>
  <si>
    <t>HZS353</t>
  </si>
  <si>
    <t>HZT704</t>
  </si>
  <si>
    <t>IAO257</t>
  </si>
  <si>
    <t>IDN874</t>
  </si>
  <si>
    <t>IDO466</t>
  </si>
  <si>
    <t>IEO299</t>
  </si>
  <si>
    <t>IEQ032</t>
  </si>
  <si>
    <t>IEV399</t>
  </si>
  <si>
    <t>IEW040</t>
  </si>
  <si>
    <t>IEY599</t>
  </si>
  <si>
    <t>IFK885</t>
  </si>
  <si>
    <t>IFR456</t>
  </si>
  <si>
    <t>IGU275</t>
  </si>
  <si>
    <t>IGY100</t>
  </si>
  <si>
    <t>IGZ641</t>
  </si>
  <si>
    <t>IHR833</t>
  </si>
  <si>
    <t>IHT756</t>
  </si>
  <si>
    <t>IHW204</t>
  </si>
  <si>
    <t>IHZ141</t>
  </si>
  <si>
    <t>IHZ163</t>
  </si>
  <si>
    <t>IIL627</t>
  </si>
  <si>
    <t>IIN150</t>
  </si>
  <si>
    <t>IIP650</t>
  </si>
  <si>
    <t>IIQ354</t>
  </si>
  <si>
    <t>IIU224</t>
  </si>
  <si>
    <t>IIW595</t>
  </si>
  <si>
    <t>IIZ083</t>
  </si>
  <si>
    <t>IIZ316</t>
  </si>
  <si>
    <t>IJV265</t>
  </si>
  <si>
    <t>IJW414</t>
  </si>
  <si>
    <t>IJZ035</t>
  </si>
  <si>
    <t>IKT811</t>
  </si>
  <si>
    <t>IKU121</t>
  </si>
  <si>
    <t>IKV165</t>
  </si>
  <si>
    <t>IKX377</t>
  </si>
  <si>
    <t>IMN163</t>
  </si>
  <si>
    <t>IMQ765</t>
  </si>
  <si>
    <t>IMR292</t>
  </si>
  <si>
    <t>INL040</t>
  </si>
  <si>
    <t>INP037</t>
  </si>
  <si>
    <t>INV427</t>
  </si>
  <si>
    <t>INV501</t>
  </si>
  <si>
    <t>INV769</t>
  </si>
  <si>
    <t>INX353</t>
  </si>
  <si>
    <t>IPQ091</t>
  </si>
  <si>
    <t>IPR867</t>
  </si>
  <si>
    <t>IPT150</t>
  </si>
  <si>
    <t>IPT465</t>
  </si>
  <si>
    <t>IPZ603</t>
  </si>
  <si>
    <t>IRL801</t>
  </si>
  <si>
    <t>IRN306</t>
  </si>
  <si>
    <t>IRN520</t>
  </si>
  <si>
    <t>IRR332</t>
  </si>
  <si>
    <t>IRR359</t>
  </si>
  <si>
    <t>IRU082</t>
  </si>
  <si>
    <t>IRW610</t>
  </si>
  <si>
    <t>IRY754</t>
  </si>
  <si>
    <t>ISY755</t>
  </si>
  <si>
    <t>IUV373</t>
  </si>
  <si>
    <t>IUY313</t>
  </si>
  <si>
    <t>IVL617</t>
  </si>
  <si>
    <t>IVN523</t>
  </si>
  <si>
    <t>IVN617</t>
  </si>
  <si>
    <t>IVO712</t>
  </si>
  <si>
    <t>IVO889</t>
  </si>
  <si>
    <t>IVR809</t>
  </si>
  <si>
    <t>IVU776</t>
  </si>
  <si>
    <t>IVX056</t>
  </si>
  <si>
    <t>IVX277</t>
  </si>
  <si>
    <t>IVX375</t>
  </si>
  <si>
    <t>IWL688</t>
  </si>
  <si>
    <t>IWX102</t>
  </si>
  <si>
    <t>IXM616</t>
  </si>
  <si>
    <t>IYK873</t>
  </si>
  <si>
    <t>IYR916</t>
  </si>
  <si>
    <t>IYV627</t>
  </si>
  <si>
    <t>IYY258</t>
  </si>
  <si>
    <t>IZK833</t>
  </si>
  <si>
    <t>IZQ826</t>
  </si>
  <si>
    <t>IZR238</t>
  </si>
  <si>
    <t>IZV716</t>
  </si>
  <si>
    <t>IZZ560</t>
  </si>
  <si>
    <t>JBS146</t>
  </si>
  <si>
    <t>JBZ053</t>
  </si>
  <si>
    <t>JCS880</t>
  </si>
  <si>
    <t>JCU909</t>
  </si>
  <si>
    <t>JCW042</t>
  </si>
  <si>
    <t>JDS737</t>
  </si>
  <si>
    <t>JDU777</t>
  </si>
  <si>
    <t>JDY078</t>
  </si>
  <si>
    <t>JEM286</t>
  </si>
  <si>
    <t>JER179</t>
  </si>
  <si>
    <t>JEU033</t>
  </si>
  <si>
    <t>JEU308</t>
  </si>
  <si>
    <t>JEW070</t>
  </si>
  <si>
    <t>JEZ965</t>
  </si>
  <si>
    <t>JFO267</t>
  </si>
  <si>
    <t>JFO319</t>
  </si>
  <si>
    <t>JFO408</t>
  </si>
  <si>
    <t>JFX610</t>
  </si>
  <si>
    <t>JFX638</t>
  </si>
  <si>
    <t>JGM641</t>
  </si>
  <si>
    <t>JGO007</t>
  </si>
  <si>
    <t>JGP991</t>
  </si>
  <si>
    <t>JGS436</t>
  </si>
  <si>
    <t>JGT945</t>
  </si>
  <si>
    <t>JGY575</t>
  </si>
  <si>
    <t>JGZ246</t>
  </si>
  <si>
    <t>JGZ824</t>
  </si>
  <si>
    <t>JHK110</t>
  </si>
  <si>
    <t>JHK289</t>
  </si>
  <si>
    <t>JHR704</t>
  </si>
  <si>
    <t>JHU574</t>
  </si>
  <si>
    <t>JHZ097</t>
  </si>
  <si>
    <t>JIK105</t>
  </si>
  <si>
    <t>JIK298</t>
  </si>
  <si>
    <t>JIL763</t>
  </si>
  <si>
    <t>JIM483</t>
  </si>
  <si>
    <t>JIS568</t>
  </si>
  <si>
    <t>JIT984</t>
  </si>
  <si>
    <t>JIU123</t>
  </si>
  <si>
    <t>JIU175</t>
  </si>
  <si>
    <t>JIW933</t>
  </si>
  <si>
    <t>JIY759</t>
  </si>
  <si>
    <t>JJL672</t>
  </si>
  <si>
    <t>JJO223</t>
  </si>
  <si>
    <t>JJQ138</t>
  </si>
  <si>
    <t>JJR289</t>
  </si>
  <si>
    <t>JJR301</t>
  </si>
  <si>
    <t>JJS078</t>
  </si>
  <si>
    <t>JJS563</t>
  </si>
  <si>
    <t>JJX233</t>
  </si>
  <si>
    <t>JJZ277</t>
  </si>
  <si>
    <t>JKK094</t>
  </si>
  <si>
    <t>JKK140</t>
  </si>
  <si>
    <t>JKT438</t>
  </si>
  <si>
    <t>JKW787</t>
  </si>
  <si>
    <t>JKZ200</t>
  </si>
  <si>
    <t>JLP561</t>
  </si>
  <si>
    <t>JLZ214</t>
  </si>
  <si>
    <t>JMM984</t>
  </si>
  <si>
    <t>JMN646</t>
  </si>
  <si>
    <t>JMO581</t>
  </si>
  <si>
    <t>JMO715</t>
  </si>
  <si>
    <t>JMP242</t>
  </si>
  <si>
    <t>JMP382</t>
  </si>
  <si>
    <t>JMQ744</t>
  </si>
  <si>
    <t>JMS060</t>
  </si>
  <si>
    <t>JNL568</t>
  </si>
  <si>
    <t>JNQ092</t>
  </si>
  <si>
    <t>JNQ935</t>
  </si>
  <si>
    <t>JNR044</t>
  </si>
  <si>
    <t>JNR837</t>
  </si>
  <si>
    <t>JNS066</t>
  </si>
  <si>
    <t>JNS521</t>
  </si>
  <si>
    <t>JNS831</t>
  </si>
  <si>
    <t>JNT436</t>
  </si>
  <si>
    <t>JNT700</t>
  </si>
  <si>
    <t>JNT806</t>
  </si>
  <si>
    <t>JNT888</t>
  </si>
  <si>
    <t>JNT902</t>
  </si>
  <si>
    <t>JNU753</t>
  </si>
  <si>
    <t>JNV045</t>
  </si>
  <si>
    <t>JNV214</t>
  </si>
  <si>
    <t>JNV246</t>
  </si>
  <si>
    <t>JNV329</t>
  </si>
  <si>
    <t>JNV612</t>
  </si>
  <si>
    <t>JNV695</t>
  </si>
  <si>
    <t>JNY557</t>
  </si>
  <si>
    <t>JNZ909</t>
  </si>
  <si>
    <t>JOQ020</t>
  </si>
  <si>
    <t>JOS235</t>
  </si>
  <si>
    <t>JPN412</t>
  </si>
  <si>
    <t>JPV122</t>
  </si>
  <si>
    <t>JPW308</t>
  </si>
  <si>
    <t>JPX304</t>
  </si>
  <si>
    <t>JPX584</t>
  </si>
  <si>
    <t>JPY111</t>
  </si>
  <si>
    <t>JPY240</t>
  </si>
  <si>
    <t>JQK439</t>
  </si>
  <si>
    <t>JQK484</t>
  </si>
  <si>
    <t>JQR774</t>
  </si>
  <si>
    <t>JQT024</t>
  </si>
  <si>
    <t>JQT148</t>
  </si>
  <si>
    <t>JRL699</t>
  </si>
  <si>
    <t>JRL977</t>
  </si>
  <si>
    <t>JRM154</t>
  </si>
  <si>
    <t>JRM422</t>
  </si>
  <si>
    <t>JRQ109</t>
  </si>
  <si>
    <t>JRQ293</t>
  </si>
  <si>
    <t>JRQ337</t>
  </si>
  <si>
    <t>JRS173</t>
  </si>
  <si>
    <t>JRT278</t>
  </si>
  <si>
    <t>JRT355</t>
  </si>
  <si>
    <t>JRT527</t>
  </si>
  <si>
    <t>JRT549</t>
  </si>
  <si>
    <t>JRT650</t>
  </si>
  <si>
    <t>JRT658</t>
  </si>
  <si>
    <t>JRW070</t>
  </si>
  <si>
    <t>JRW371</t>
  </si>
  <si>
    <t>JRX222</t>
  </si>
  <si>
    <t>JRY149</t>
  </si>
  <si>
    <t>JRY359</t>
  </si>
  <si>
    <t>JRY480</t>
  </si>
  <si>
    <t>JSO213</t>
  </si>
  <si>
    <t>JSO427</t>
  </si>
  <si>
    <t>JSU929</t>
  </si>
  <si>
    <t>JSW388</t>
  </si>
  <si>
    <t>JTL991</t>
  </si>
  <si>
    <t>JTM621</t>
  </si>
  <si>
    <t>JTN103</t>
  </si>
  <si>
    <t>JTN493</t>
  </si>
  <si>
    <t>JTU663</t>
  </si>
  <si>
    <t>JTV215</t>
  </si>
  <si>
    <t>JUK803</t>
  </si>
  <si>
    <t>JUM016</t>
  </si>
  <si>
    <t>JUM225</t>
  </si>
  <si>
    <t>JUN728</t>
  </si>
  <si>
    <t>JUP223</t>
  </si>
  <si>
    <t>JUQ132</t>
  </si>
  <si>
    <t>JUQ875</t>
  </si>
  <si>
    <t>JUV040</t>
  </si>
  <si>
    <t>JUV463</t>
  </si>
  <si>
    <t>JUW046</t>
  </si>
  <si>
    <t>JVL700</t>
  </si>
  <si>
    <t>JVN662</t>
  </si>
  <si>
    <t>JVN690</t>
  </si>
  <si>
    <t>JVR071</t>
  </si>
  <si>
    <t>JVU221</t>
  </si>
  <si>
    <t>JWP200</t>
  </si>
  <si>
    <t>JWP559</t>
  </si>
  <si>
    <t>JWQ581</t>
  </si>
  <si>
    <t>JWT098</t>
  </si>
  <si>
    <t>JWU273</t>
  </si>
  <si>
    <t>JWX062</t>
  </si>
  <si>
    <t>JXK814</t>
  </si>
  <si>
    <t>JXK821</t>
  </si>
  <si>
    <t>JXL172</t>
  </si>
  <si>
    <t>JXL685</t>
  </si>
  <si>
    <t>JXM476</t>
  </si>
  <si>
    <t>JXM573</t>
  </si>
  <si>
    <t>JXU443</t>
  </si>
  <si>
    <t>JXX702</t>
  </si>
  <si>
    <t>JXY286</t>
  </si>
  <si>
    <t>JXZ512</t>
  </si>
  <si>
    <t>JYK392</t>
  </si>
  <si>
    <t>JYL027</t>
  </si>
  <si>
    <t>JYL907</t>
  </si>
  <si>
    <t>JZK586</t>
  </si>
  <si>
    <t>JZM800</t>
  </si>
  <si>
    <t>JZQ876</t>
  </si>
  <si>
    <t>JZR977</t>
  </si>
  <si>
    <t>JZS149</t>
  </si>
  <si>
    <t>KCM815</t>
  </si>
  <si>
    <t>KCX462</t>
  </si>
  <si>
    <t>KCY392</t>
  </si>
  <si>
    <t>KDN163</t>
  </si>
  <si>
    <t>KET679</t>
  </si>
  <si>
    <t>KEU659</t>
  </si>
  <si>
    <t>KEU755</t>
  </si>
  <si>
    <t>KEV104</t>
  </si>
  <si>
    <t>KFN285</t>
  </si>
  <si>
    <t>KFZ351</t>
  </si>
  <si>
    <t>KHO392</t>
  </si>
  <si>
    <t>KIE140</t>
  </si>
  <si>
    <t>KJC479</t>
  </si>
  <si>
    <t>KJK853</t>
  </si>
  <si>
    <t>KJM925</t>
  </si>
  <si>
    <t>KKP667</t>
  </si>
  <si>
    <t>KKR251</t>
  </si>
  <si>
    <t>KMK948</t>
  </si>
  <si>
    <t>KML267</t>
  </si>
  <si>
    <t>KMP602</t>
  </si>
  <si>
    <t>KOP124</t>
  </si>
  <si>
    <t>KPO76G</t>
  </si>
  <si>
    <t>KPV430</t>
  </si>
  <si>
    <t>KQM197</t>
  </si>
  <si>
    <t>KQM284</t>
  </si>
  <si>
    <t>KQM904</t>
  </si>
  <si>
    <t>KQN026</t>
  </si>
  <si>
    <t>KQR295</t>
  </si>
  <si>
    <t>KQV111</t>
  </si>
  <si>
    <t>KQV148</t>
  </si>
  <si>
    <t>KQV234</t>
  </si>
  <si>
    <t>KQY035</t>
  </si>
  <si>
    <t>KRK862</t>
  </si>
  <si>
    <t>KRL068</t>
  </si>
  <si>
    <t>KRP881</t>
  </si>
  <si>
    <t>KRV976</t>
  </si>
  <si>
    <t>KRY240</t>
  </si>
  <si>
    <t>KRY405</t>
  </si>
  <si>
    <t>KRY525</t>
  </si>
  <si>
    <t>KRY725</t>
  </si>
  <si>
    <t>KSL476</t>
  </si>
  <si>
    <t>KSN034</t>
  </si>
  <si>
    <t>KSN975</t>
  </si>
  <si>
    <t>KSS686</t>
  </si>
  <si>
    <t>KSS726</t>
  </si>
  <si>
    <t>KSU620</t>
  </si>
  <si>
    <t>KSU844</t>
  </si>
  <si>
    <t>KSV646</t>
  </si>
  <si>
    <t>KSY496</t>
  </si>
  <si>
    <t>KSZ600</t>
  </si>
  <si>
    <t>KTL505</t>
  </si>
  <si>
    <t>KTM547</t>
  </si>
  <si>
    <t>KTN318</t>
  </si>
  <si>
    <t>KTR712</t>
  </si>
  <si>
    <t>KTS644</t>
  </si>
  <si>
    <t>KTT767</t>
  </si>
  <si>
    <t>KTT819</t>
  </si>
  <si>
    <t>KTV285</t>
  </si>
  <si>
    <t>KTV769</t>
  </si>
  <si>
    <t>KTW691</t>
  </si>
  <si>
    <t>KTW722</t>
  </si>
  <si>
    <t>KUO926</t>
  </si>
  <si>
    <t>KUP720</t>
  </si>
  <si>
    <t>KUP873</t>
  </si>
  <si>
    <t>KUQ758</t>
  </si>
  <si>
    <t>KUU004</t>
  </si>
  <si>
    <t>KUU097</t>
  </si>
  <si>
    <t>KUY235</t>
  </si>
  <si>
    <t>KUZ733</t>
  </si>
  <si>
    <t>KVL871</t>
  </si>
  <si>
    <t>KVN026</t>
  </si>
  <si>
    <t>KVN208</t>
  </si>
  <si>
    <t>KVN506</t>
  </si>
  <si>
    <t>KVN659</t>
  </si>
  <si>
    <t>KVN720</t>
  </si>
  <si>
    <t>KVN847</t>
  </si>
  <si>
    <t>KVN891</t>
  </si>
  <si>
    <t>KVO003</t>
  </si>
  <si>
    <t>KVO241</t>
  </si>
  <si>
    <t>KVO280</t>
  </si>
  <si>
    <t>KVX937</t>
  </si>
  <si>
    <t>KWM721</t>
  </si>
  <si>
    <t>KWO069</t>
  </si>
  <si>
    <t>KWO977</t>
  </si>
  <si>
    <t>KWP046</t>
  </si>
  <si>
    <t>KWP198</t>
  </si>
  <si>
    <t>KWP405</t>
  </si>
  <si>
    <t>KWP598</t>
  </si>
  <si>
    <t>KWP878</t>
  </si>
  <si>
    <t>KWQ066</t>
  </si>
  <si>
    <t>KWQ225</t>
  </si>
  <si>
    <t>KWQ265</t>
  </si>
  <si>
    <t>KWQ354</t>
  </si>
  <si>
    <t>KWQ538</t>
  </si>
  <si>
    <t>KWQ564</t>
  </si>
  <si>
    <t>KWQ675</t>
  </si>
  <si>
    <t>KWR299</t>
  </si>
  <si>
    <t>KWR634</t>
  </si>
  <si>
    <t>KWR835</t>
  </si>
  <si>
    <t>KWS874</t>
  </si>
  <si>
    <t>KWS999</t>
  </si>
  <si>
    <t>KWT127</t>
  </si>
  <si>
    <t>KWT923</t>
  </si>
  <si>
    <t>KXN628</t>
  </si>
  <si>
    <t>KXP355</t>
  </si>
  <si>
    <t>KXQ832</t>
  </si>
  <si>
    <t>KXQ835</t>
  </si>
  <si>
    <t>KXT161</t>
  </si>
  <si>
    <t>KXY682</t>
  </si>
  <si>
    <t>KXZ026</t>
  </si>
  <si>
    <t>KYL432</t>
  </si>
  <si>
    <t>KYM707</t>
  </si>
  <si>
    <t>KYN510</t>
  </si>
  <si>
    <t>KYO71G</t>
  </si>
  <si>
    <t>KYS663</t>
  </si>
  <si>
    <t>KYV996</t>
  </si>
  <si>
    <t>KYX306</t>
  </si>
  <si>
    <t>KZN098</t>
  </si>
  <si>
    <t>KZP484</t>
  </si>
  <si>
    <t>KZY101</t>
  </si>
  <si>
    <t>KZY366</t>
  </si>
  <si>
    <t>LAX626</t>
  </si>
  <si>
    <t>LCB08F</t>
  </si>
  <si>
    <t>LCB73F</t>
  </si>
  <si>
    <t>LCL042</t>
  </si>
  <si>
    <t>LEL541</t>
  </si>
  <si>
    <t>LEL844</t>
  </si>
  <si>
    <t>LEQ388</t>
  </si>
  <si>
    <t>LER372</t>
  </si>
  <si>
    <t>LER735</t>
  </si>
  <si>
    <t>LEV925</t>
  </si>
  <si>
    <t>LEZ213</t>
  </si>
  <si>
    <t>LFR408</t>
  </si>
  <si>
    <t>LGK153</t>
  </si>
  <si>
    <t>LGK518</t>
  </si>
  <si>
    <t>LIM740</t>
  </si>
  <si>
    <t>LIM884</t>
  </si>
  <si>
    <t>LIM934</t>
  </si>
  <si>
    <t>LIZ318</t>
  </si>
  <si>
    <t>LJK127</t>
  </si>
  <si>
    <t>LJK217</t>
  </si>
  <si>
    <t>LJM763</t>
  </si>
  <si>
    <t>LJP879</t>
  </si>
  <si>
    <t>LKN065</t>
  </si>
  <si>
    <t>LKR413</t>
  </si>
  <si>
    <t>LKS911</t>
  </si>
  <si>
    <t>LKT670</t>
  </si>
  <si>
    <t>LKV704</t>
  </si>
  <si>
    <t>LKX198</t>
  </si>
  <si>
    <t>LKZ645</t>
  </si>
  <si>
    <t>LLK612</t>
  </si>
  <si>
    <t>LLN703</t>
  </si>
  <si>
    <t>LLY266</t>
  </si>
  <si>
    <t>LMS222</t>
  </si>
  <si>
    <t>LMT139</t>
  </si>
  <si>
    <t>LMU706</t>
  </si>
  <si>
    <t>LNK367</t>
  </si>
  <si>
    <t>LNM861</t>
  </si>
  <si>
    <t>LNN179</t>
  </si>
  <si>
    <t>LNN296</t>
  </si>
  <si>
    <t>LNN555</t>
  </si>
  <si>
    <t>LNN608</t>
  </si>
  <si>
    <t>LNN710</t>
  </si>
  <si>
    <t>LNO155</t>
  </si>
  <si>
    <t>LNP150</t>
  </si>
  <si>
    <t>LNP154</t>
  </si>
  <si>
    <t>LNP210</t>
  </si>
  <si>
    <t>LNP212</t>
  </si>
  <si>
    <t>LNP252</t>
  </si>
  <si>
    <t>LNP347</t>
  </si>
  <si>
    <t>LNP769</t>
  </si>
  <si>
    <t>LNP919</t>
  </si>
  <si>
    <t>LNQ054</t>
  </si>
  <si>
    <t>LNQ164</t>
  </si>
  <si>
    <t>LNQ326</t>
  </si>
  <si>
    <t>LNR137</t>
  </si>
  <si>
    <t>LNR191</t>
  </si>
  <si>
    <t>LNT594</t>
  </si>
  <si>
    <t>LNV865</t>
  </si>
  <si>
    <t>LNY326</t>
  </si>
  <si>
    <t>LOW654</t>
  </si>
  <si>
    <t>LPS410</t>
  </si>
  <si>
    <t>LPS571</t>
  </si>
  <si>
    <t>LPT638</t>
  </si>
  <si>
    <t>LPV048</t>
  </si>
  <si>
    <t>LPV109</t>
  </si>
  <si>
    <t>LQV713</t>
  </si>
  <si>
    <t>LQZ094</t>
  </si>
  <si>
    <t>LRQ814</t>
  </si>
  <si>
    <t>LRR162</t>
  </si>
  <si>
    <t>LRR350</t>
  </si>
  <si>
    <t>LRR679</t>
  </si>
  <si>
    <t>LRZ183</t>
  </si>
  <si>
    <t>LSN444</t>
  </si>
  <si>
    <t>LSR663</t>
  </si>
  <si>
    <t>LSS432</t>
  </si>
  <si>
    <t>LSS741</t>
  </si>
  <si>
    <t>LSS861</t>
  </si>
  <si>
    <t>LST173</t>
  </si>
  <si>
    <t>LST238</t>
  </si>
  <si>
    <t>LST726</t>
  </si>
  <si>
    <t>LST780</t>
  </si>
  <si>
    <t>LST926</t>
  </si>
  <si>
    <t>LSU128</t>
  </si>
  <si>
    <t>LSU323</t>
  </si>
  <si>
    <t>LSU414</t>
  </si>
  <si>
    <t>LSV056</t>
  </si>
  <si>
    <t>LTL850</t>
  </si>
  <si>
    <t>LTP609</t>
  </si>
  <si>
    <t>LTQ817</t>
  </si>
  <si>
    <t>LTU501</t>
  </si>
  <si>
    <t>LTU957</t>
  </si>
  <si>
    <t>LTW495</t>
  </si>
  <si>
    <t>LTW667</t>
  </si>
  <si>
    <t>LTW885</t>
  </si>
  <si>
    <t>LTW905</t>
  </si>
  <si>
    <t>LTY203</t>
  </si>
  <si>
    <t>LTY473</t>
  </si>
  <si>
    <t>LTY486</t>
  </si>
  <si>
    <t>LTY513</t>
  </si>
  <si>
    <t>LTY638</t>
  </si>
  <si>
    <t>LTY866</t>
  </si>
  <si>
    <t>LTY902</t>
  </si>
  <si>
    <t>LTZ125</t>
  </si>
  <si>
    <t>LTZ127</t>
  </si>
  <si>
    <t>LTZ704</t>
  </si>
  <si>
    <t>LUK289</t>
  </si>
  <si>
    <t>LUP604</t>
  </si>
  <si>
    <t>LUP605</t>
  </si>
  <si>
    <t>LUR543</t>
  </si>
  <si>
    <t>LVX638</t>
  </si>
  <si>
    <t>LVY535</t>
  </si>
  <si>
    <t>LWL234</t>
  </si>
  <si>
    <t>LWL241</t>
  </si>
  <si>
    <t>LWL979</t>
  </si>
  <si>
    <t>LWL983</t>
  </si>
  <si>
    <t>LWP473</t>
  </si>
  <si>
    <t>LXV830</t>
  </si>
  <si>
    <t>LXW173</t>
  </si>
  <si>
    <t>LXW254</t>
  </si>
  <si>
    <t>MBX713</t>
  </si>
  <si>
    <t>MCL255</t>
  </si>
  <si>
    <t>MGW699</t>
  </si>
  <si>
    <t>MHL396</t>
  </si>
  <si>
    <t>MHZ561</t>
  </si>
  <si>
    <t>MIS434</t>
  </si>
  <si>
    <t>MIT747</t>
  </si>
  <si>
    <t>MIV369</t>
  </si>
  <si>
    <t>MIV706</t>
  </si>
  <si>
    <t>MJI99G</t>
  </si>
  <si>
    <t>MKL472</t>
  </si>
  <si>
    <t>MKP857</t>
  </si>
  <si>
    <t>MKV474</t>
  </si>
  <si>
    <t>MOX213</t>
  </si>
  <si>
    <t>MPT221</t>
  </si>
  <si>
    <t>MQP479</t>
  </si>
  <si>
    <t>MSQ694</t>
  </si>
  <si>
    <t>MTQ893</t>
  </si>
  <si>
    <t>MUM76G</t>
  </si>
  <si>
    <t>MVN760</t>
  </si>
  <si>
    <t>MVO093</t>
  </si>
  <si>
    <t>MVO145</t>
  </si>
  <si>
    <t>MVO458</t>
  </si>
  <si>
    <t>MWL932</t>
  </si>
  <si>
    <t>MWQ244</t>
  </si>
  <si>
    <t>MWW725</t>
  </si>
  <si>
    <t>MWX568</t>
  </si>
  <si>
    <t>MWZ412</t>
  </si>
  <si>
    <t>MXQ563</t>
  </si>
  <si>
    <t>MXQ564</t>
  </si>
  <si>
    <t>MZJ74F</t>
  </si>
  <si>
    <t>NBL337</t>
  </si>
  <si>
    <t>NCS418</t>
  </si>
  <si>
    <t>NCW018</t>
  </si>
  <si>
    <t>NDR647</t>
  </si>
  <si>
    <t>NDX118</t>
  </si>
  <si>
    <t>NDY990</t>
  </si>
  <si>
    <t>NEQ281</t>
  </si>
  <si>
    <t>NFR020</t>
  </si>
  <si>
    <t>NFZ832</t>
  </si>
  <si>
    <t>NGR044</t>
  </si>
  <si>
    <t>NHP477</t>
  </si>
  <si>
    <t>NIA55G</t>
  </si>
  <si>
    <t>NIV250</t>
  </si>
  <si>
    <t>NIV877</t>
  </si>
  <si>
    <t>NIW048</t>
  </si>
  <si>
    <t>NIW078</t>
  </si>
  <si>
    <t>NIX633</t>
  </si>
  <si>
    <t>NMP659</t>
  </si>
  <si>
    <t>NMP725</t>
  </si>
  <si>
    <t>NMP752</t>
  </si>
  <si>
    <t>NMV594</t>
  </si>
  <si>
    <t>OEE62E</t>
  </si>
  <si>
    <t>OYH35F</t>
  </si>
  <si>
    <t>OYM34F</t>
  </si>
  <si>
    <t>RAM881</t>
  </si>
  <si>
    <t>RAX454</t>
  </si>
  <si>
    <t>RBU407</t>
  </si>
  <si>
    <t>RCR472</t>
  </si>
  <si>
    <t>RHP631</t>
  </si>
  <si>
    <t>RIJ11F</t>
  </si>
  <si>
    <t>RIK044</t>
  </si>
  <si>
    <t>RKZ466</t>
  </si>
  <si>
    <t>RLT744</t>
  </si>
  <si>
    <t>RMM795</t>
  </si>
  <si>
    <t>RMU074</t>
  </si>
  <si>
    <t>RMZ155</t>
  </si>
  <si>
    <t>ROK325</t>
  </si>
  <si>
    <t>TRK757</t>
  </si>
  <si>
    <t>TTD75E</t>
  </si>
  <si>
    <t>TTI18E</t>
  </si>
  <si>
    <t>TXK89F</t>
  </si>
  <si>
    <t>UBL829</t>
  </si>
  <si>
    <t>UBM776</t>
  </si>
  <si>
    <t>UBN945</t>
  </si>
  <si>
    <t>UBS281</t>
  </si>
  <si>
    <t>UBS463</t>
  </si>
  <si>
    <t>UBU959</t>
  </si>
  <si>
    <t>UBY830</t>
  </si>
  <si>
    <t>UCP605</t>
  </si>
  <si>
    <t>UCP887</t>
  </si>
  <si>
    <t>UCQ368</t>
  </si>
  <si>
    <t>UCQ890</t>
  </si>
  <si>
    <t>UCV698</t>
  </si>
  <si>
    <t>UCW864</t>
  </si>
  <si>
    <t>UCX689</t>
  </si>
  <si>
    <t>UDK449</t>
  </si>
  <si>
    <t>UDM880</t>
  </si>
  <si>
    <t>UDO049</t>
  </si>
  <si>
    <t>UDT350</t>
  </si>
  <si>
    <t>UDU719</t>
  </si>
  <si>
    <t>UDV340</t>
  </si>
  <si>
    <t>UDY059</t>
  </si>
  <si>
    <t>UDZ684</t>
  </si>
  <si>
    <t>UEK304</t>
  </si>
  <si>
    <t>UEK489</t>
  </si>
  <si>
    <t>UEW963</t>
  </si>
  <si>
    <t>URR010</t>
  </si>
  <si>
    <t>URS504</t>
  </si>
  <si>
    <t>UTP313</t>
  </si>
  <si>
    <t>UUK094</t>
  </si>
  <si>
    <t>UUL282</t>
  </si>
  <si>
    <t>UUO344</t>
  </si>
  <si>
    <t>UUX609</t>
  </si>
  <si>
    <t>VAS062</t>
  </si>
  <si>
    <t>VAV824</t>
  </si>
  <si>
    <t>VVA50F</t>
  </si>
  <si>
    <t>WFP48F</t>
  </si>
  <si>
    <t>WHP435</t>
  </si>
  <si>
    <t>WHP436</t>
  </si>
  <si>
    <t>WPR117</t>
  </si>
  <si>
    <t>ZIX616</t>
  </si>
  <si>
    <t>ZRN517</t>
  </si>
  <si>
    <t>ZRO77F</t>
  </si>
  <si>
    <t>ZXX654</t>
  </si>
  <si>
    <t>ZYT735</t>
  </si>
  <si>
    <t>ZYY275</t>
  </si>
  <si>
    <t>ZZL338</t>
  </si>
  <si>
    <t>ZZT025</t>
  </si>
  <si>
    <t>ZZT705</t>
  </si>
  <si>
    <t>ZZY129</t>
  </si>
  <si>
    <t>HECTOR LEONARDO BERMUDEZ DEVIA</t>
  </si>
  <si>
    <t>JAIRO ARTURO HEREDIA LOPEZ</t>
  </si>
  <si>
    <t>GABRIEL  BURAGLIA GUZMAN</t>
  </si>
  <si>
    <t>NORVEY  GRAJALES CANAVERAL</t>
  </si>
  <si>
    <t>ADRIANA MARIA PALACIO ESCOBAR</t>
  </si>
  <si>
    <t>ICZAN JAIR ALVARADO DUARTE</t>
  </si>
  <si>
    <t>JENNIFER CATHERIN ARENAS GUAVITA</t>
  </si>
  <si>
    <t>GLORIA STELLA RUIZ OSORIO</t>
  </si>
  <si>
    <t>EDGARDO ANTONIO OCHOA MOLINARES</t>
  </si>
  <si>
    <t>JOSE ALBINO VELASCO PINTO</t>
  </si>
  <si>
    <t>DAVID FERNANDO JARAMILLO DELGADO</t>
  </si>
  <si>
    <t>MONICA  SABOGAL JARAMILLO</t>
  </si>
  <si>
    <t>EDUARD ALFONSO CASTRO PRADA</t>
  </si>
  <si>
    <t>GIOVANNI FRANCISCO GARCIA CORTES</t>
  </si>
  <si>
    <t>MIGUEL ANTONIO RAMIREZ GOMEZ</t>
  </si>
  <si>
    <t>OLINTO  RIOS MORENO</t>
  </si>
  <si>
    <t>GLORIA ISABEL REMOLINA REMOLINA</t>
  </si>
  <si>
    <t>MIGUEL HERNAN MARTINEZ GUERRERO</t>
  </si>
  <si>
    <t>SAUL EUTIMIO GONZALEZ MARINO</t>
  </si>
  <si>
    <t>OSCAR FERNANDO CRUZ LEGUIZAMON</t>
  </si>
  <si>
    <t>LUZ ADRIANA RIOS PUERTO</t>
  </si>
  <si>
    <t>JOSE ANTONIO SEPULVEDA PALENCIA</t>
  </si>
  <si>
    <t>ALVARO ENRIQUE JAIMES CACUA</t>
  </si>
  <si>
    <t>BELEN MARIELA LEAL MOGOLLON</t>
  </si>
  <si>
    <t>OLIVAR ANTONIO CALVACHE ROSERO</t>
  </si>
  <si>
    <t>INES ELVIRA POSADA POSADA</t>
  </si>
  <si>
    <t>ALBA NATALIA GIRALDO GOMEZ</t>
  </si>
  <si>
    <t>LEONARDO ELIAS ORDONEZ ORDONEZ</t>
  </si>
  <si>
    <t>KAREN  SERRANO MORANTES</t>
  </si>
  <si>
    <t>MAGDA VIVIANA BAQUERO SALAZAR</t>
  </si>
  <si>
    <t>MERCEDES FERNANDA HERRERA BEDOYA</t>
  </si>
  <si>
    <t>OSCAR IVAN RIANO MENDEZ</t>
  </si>
  <si>
    <t>ALBERTO MARIO CORTES SALGADO</t>
  </si>
  <si>
    <t>JOHANNA PATRICIA VANEGAS PAREDES</t>
  </si>
  <si>
    <t>VLADIMIR  GARZON BERNAL</t>
  </si>
  <si>
    <t>RAFAEL AUGUSTO RODRIGUEZ FLOREZ</t>
  </si>
  <si>
    <t>CAROLINA  BENJUMEA ORTIZ</t>
  </si>
  <si>
    <t>LUIS HERNANDO BRITO LUCAS</t>
  </si>
  <si>
    <t>OSCAR  VALLEJO GIRALDO</t>
  </si>
  <si>
    <t>ADRIANA CRISTINA GARCIA GARAY</t>
  </si>
  <si>
    <t>NANCY EMILIA MOSOS CAPERA</t>
  </si>
  <si>
    <t>TITO  LARA MASMELA</t>
  </si>
  <si>
    <t>EDISSON VANEGAS VANEGAS ROA</t>
  </si>
  <si>
    <t>CARLOS ALBERTO GOMEZ GOMEZ</t>
  </si>
  <si>
    <t>FRANCIA EDDA CONDE DE BOTERO</t>
  </si>
  <si>
    <t>DAVID ALFONSO MILLAN LOMBANA</t>
  </si>
  <si>
    <t>CARLAY MARIA CAMARGO MENDEZ</t>
  </si>
  <si>
    <t>YOMELIS  CUESTA GALVIS</t>
  </si>
  <si>
    <t>MARIA ISABEL VALDIRI MORALES</t>
  </si>
  <si>
    <t>JUSTINE CAROLINE MARENCO OCAMPO</t>
  </si>
  <si>
    <t>CLAUDIA INES ALVARADO OTERO</t>
  </si>
  <si>
    <t>HECTOR IVAN GONZALEZ GALINDO</t>
  </si>
  <si>
    <t>ROSA HELENA MENDOZA ALBA</t>
  </si>
  <si>
    <t>MYRIAM  PINZON GUEVARA</t>
  </si>
  <si>
    <t>GABRIEL EDUARDO SALAZAR JACOME</t>
  </si>
  <si>
    <t>JORGE ELIECER ANGARITA PUENTES</t>
  </si>
  <si>
    <t>LINA ESMERALDA VERA HERNANDEZ</t>
  </si>
  <si>
    <t>DIANA PATRICIA MORENO CARDENAS</t>
  </si>
  <si>
    <t>DORIS CARMENZA BELLO FORERO</t>
  </si>
  <si>
    <t>CAROLINA  DURAN NEGRETE</t>
  </si>
  <si>
    <t>LUISA FERNANDA MIRANDA SOTO</t>
  </si>
  <si>
    <t>BEATRIZ  ORJUELA DE MARTINEZ</t>
  </si>
  <si>
    <t>DAVID RICARDO RIOS CHAVEZ</t>
  </si>
  <si>
    <t>LAURA CRISTINA CARRENO MANCILLA</t>
  </si>
  <si>
    <t>DOLY SOFIA CORREDOR MOLANO</t>
  </si>
  <si>
    <t>JOSE LUIS GOMEZ MORENO</t>
  </si>
  <si>
    <t>CLAUDIA  PUENTES SARMIENTO</t>
  </si>
  <si>
    <t>JUAN CARLOS MORALES CORREA</t>
  </si>
  <si>
    <t>JORGE OCTAVIO RINCON NARANJO</t>
  </si>
  <si>
    <t>DEISY JANETH PARRADO MORA</t>
  </si>
  <si>
    <t>JUANA  ARRIETA RODRIGUEZ</t>
  </si>
  <si>
    <t>LORENA  QUINTERO MENESES</t>
  </si>
  <si>
    <t>DARWIN GREGORY ONATE VALENCIA</t>
  </si>
  <si>
    <t>MELIDA ANDREA AGUIRRE MENDIETA</t>
  </si>
  <si>
    <t>RUBEN  CASTELLANOS GAMBOA</t>
  </si>
  <si>
    <t>KATERIN PAOLA RODRIGUEZ TUNJO</t>
  </si>
  <si>
    <t>MARINA DE LAS MERCEDES AVENDANO CARRASCAL</t>
  </si>
  <si>
    <t>MARTHA PATRICIA OSPINA LOZANO</t>
  </si>
  <si>
    <t>TASCON TENORIO JUAN FELIPE</t>
  </si>
  <si>
    <t>ALVARO  VEGA OSPINO</t>
  </si>
  <si>
    <t>LAURA MARIA ROMERO DE VERA</t>
  </si>
  <si>
    <t>ANGELA CONSUELO CHILA RAMIREZ</t>
  </si>
  <si>
    <t>LILIANA PATRICIA ESCOBAR CASTRO</t>
  </si>
  <si>
    <t>EDUARDO ENRIQUE MONTES MONTES</t>
  </si>
  <si>
    <t>MONICA DOLORES OVIEDO SOCARRAS</t>
  </si>
  <si>
    <t>ROLANDO  GUERRERO RODRIGUEZ</t>
  </si>
  <si>
    <t>LAUREN CAROLINA DE LA ROSA FLOREZ</t>
  </si>
  <si>
    <t>LUZ ANDREA HENAO LOPEZ</t>
  </si>
  <si>
    <t>RICARDO LEON CAMARGO ORTIZ</t>
  </si>
  <si>
    <t>ANGELA LORENA MONTOYA ARISTIZABAL</t>
  </si>
  <si>
    <t>PATRICIA  ARCE PARRA</t>
  </si>
  <si>
    <t>MARIA LUZ ACOSTA FERNANDEZ</t>
  </si>
  <si>
    <t>MARIA CAMILA HERRERA PULIDO</t>
  </si>
  <si>
    <t>MARIELA  RAMIREZ DE BARONA</t>
  </si>
  <si>
    <t>CRUZ MERANIA MONCAYO JOSA</t>
  </si>
  <si>
    <t>ANGELA MARIA PATINO MUNOZ</t>
  </si>
  <si>
    <t>JULIO CESAR HERRERA ZAPATA</t>
  </si>
  <si>
    <t>MARTHA NANCY ARIAS HENAO</t>
  </si>
  <si>
    <t>JHON JAIRO RESTREPO ESCOBAR</t>
  </si>
  <si>
    <t>LUIS ROBERTO GAMBOA GELVEZ</t>
  </si>
  <si>
    <t>ALBA EDITH RUIZ MUNOZ</t>
  </si>
  <si>
    <t>NESTOR EDUARDO AMADO LEAL</t>
  </si>
  <si>
    <t>MARCELA  SALAZAR RUEDA</t>
  </si>
  <si>
    <t>NUBIA LILIANA TERREROS GUERRERO</t>
  </si>
  <si>
    <t>LILIANA MARCELA SANCHEZ RODRIGUEZ</t>
  </si>
  <si>
    <t>JORGE ENRIQUE PULIDO FLOREZ</t>
  </si>
  <si>
    <t>DAVID HERNEY BARRERO GARCIA</t>
  </si>
  <si>
    <t>NELSON DAVID BEDOYA MURILLO</t>
  </si>
  <si>
    <t>DEISSY JOHANNA CORREDOR PARRA</t>
  </si>
  <si>
    <t>DIANA CAROLINA BARON ARENAS</t>
  </si>
  <si>
    <t>ANDRES MAURICIO DIAZ URANGO</t>
  </si>
  <si>
    <t>ALEJANDRO  SANGUINO SANCHEZ</t>
  </si>
  <si>
    <t>MARITZA  GARCIA GARCIA</t>
  </si>
  <si>
    <t>NADIA SOLEY LIZARAZO VARGAS</t>
  </si>
  <si>
    <t>JOVANNY  ZAPATA CORRALLES</t>
  </si>
  <si>
    <t>VALENCIA ROJAS MARTHA YANET</t>
  </si>
  <si>
    <t>JAVIER MAURICIO ALZATE TABARES</t>
  </si>
  <si>
    <t>HUMBERTO  GUTIERREZ RICAURTE</t>
  </si>
  <si>
    <t>SANDRA MAGALI MONTENEGRO OREJUELA</t>
  </si>
  <si>
    <t>NEWMAN  BAEZ MARTINEZ</t>
  </si>
  <si>
    <t>ENRIQUE JAVIER VANEGAS BAQUERO</t>
  </si>
  <si>
    <t>ASTRID ROCIO PULIDO ROSERO</t>
  </si>
  <si>
    <t>CARLOS ALFREDO ISIDRO GARCIA</t>
  </si>
  <si>
    <t>JOSE LUIS JIMENEZ BARRAGAN</t>
  </si>
  <si>
    <t>MARIA ISABEL MARIN OSSA</t>
  </si>
  <si>
    <t>FERNANDO  GONZALEZ GAONA</t>
  </si>
  <si>
    <t>ANDRES  LIEVANO BAHAMON</t>
  </si>
  <si>
    <t>JULIO CESAR TORRES CASTELLAR</t>
  </si>
  <si>
    <t>JUAN DAVID LOPEZ ORCASITAS</t>
  </si>
  <si>
    <t>MARIA AMANDA AGUDELO DE GARCIA</t>
  </si>
  <si>
    <t>MARISELLA  BEDOYA GAVIRIA</t>
  </si>
  <si>
    <t>GLORIA EMMA CALDERON GONZALEZ</t>
  </si>
  <si>
    <t>MAURICIO JOSE ALVAREZ TAFUR</t>
  </si>
  <si>
    <t>EDGAR JOSE IGUARAN PALACIO</t>
  </si>
  <si>
    <t>FERNANDO  COTE RUIZ</t>
  </si>
  <si>
    <t>EDGAR OSWALDO PINEDA MARTINEZ</t>
  </si>
  <si>
    <t>YEINI CAROLINA MORALES VEGA</t>
  </si>
  <si>
    <t xml:space="preserve">SANDRA MILENA TORRES </t>
  </si>
  <si>
    <t>PAOLA ANDREA BELTRAN FONSECA</t>
  </si>
  <si>
    <t>CAROLINA  SOLANO OCAMPO</t>
  </si>
  <si>
    <t>NATALIA  ARCE ARCHBOLD</t>
  </si>
  <si>
    <t>NUBIA ISABEL MARTINEZ MONROY</t>
  </si>
  <si>
    <t>LILIANA  FONSECA RAMIREZ</t>
  </si>
  <si>
    <t>LUIS FELIPE CONTRERAS BALLEN</t>
  </si>
  <si>
    <t>TATIANA ANDREA SALGUERO CONTRERAS</t>
  </si>
  <si>
    <t>DESIREE DEL CARMEN TORRES GUTIERREZ</t>
  </si>
  <si>
    <t>ANA MARIA ORDONEZ ARZUZA</t>
  </si>
  <si>
    <t>EDILMA  DOMINGUEZ GIRALDO</t>
  </si>
  <si>
    <t>NORELYS MARIA PENARANDA PENA</t>
  </si>
  <si>
    <t>MAURICIO RAFAEL BERMUDEZ SAGRE</t>
  </si>
  <si>
    <t>ERDWIN ENRIQUE TATIS GAVIRIA</t>
  </si>
  <si>
    <t>EDILSON ARTURO BERNAL CORREDOR</t>
  </si>
  <si>
    <t>ALICIA FERNANDA PEREZ MONCALEANO</t>
  </si>
  <si>
    <t>FREDDY ALONSO DINAS BERMUDEZ</t>
  </si>
  <si>
    <t>CAROLINA  QUINTERO ATEHORTUA</t>
  </si>
  <si>
    <t>JUAN CAMILO AVILA PUENTES</t>
  </si>
  <si>
    <t xml:space="preserve">SERGIO ENRIQUE FERRER </t>
  </si>
  <si>
    <t>DORIS CANDELARIA AGUILERA AGUILERA</t>
  </si>
  <si>
    <t>MAITE ESTIBALITZ HURTADO URIARTE</t>
  </si>
  <si>
    <t>EDWIN YESID SALAMANCA GONZALEZ</t>
  </si>
  <si>
    <t>LUIS EDUARDO ARBOLEDA PINEDA</t>
  </si>
  <si>
    <t>ARMANDO  MARTINEZ SIERRA</t>
  </si>
  <si>
    <t>Diana Marcela Sandoval Camargo</t>
  </si>
  <si>
    <t>PAOLA ANDREA ARANGO OSPINA</t>
  </si>
  <si>
    <t>TANIA IVONNE SIERRA PINEDA</t>
  </si>
  <si>
    <t>MONICA LORENA RODRIGUEZ MORENO</t>
  </si>
  <si>
    <t>JOHANA  GALLEGO RINCON</t>
  </si>
  <si>
    <t>MERLYS MARIA GUERRERO SABAGH</t>
  </si>
  <si>
    <t>YANETH  BADILLO DUCON</t>
  </si>
  <si>
    <t>JUAN CARLOS SAAVEDRA CACERES</t>
  </si>
  <si>
    <t>ALEX HUMBERTO RAMIREZ RINCON</t>
  </si>
  <si>
    <t>CLARA INES ORREGO MEJIA</t>
  </si>
  <si>
    <t>FELIPE  BLANDON RUIZ</t>
  </si>
  <si>
    <t>MARGARITA MARIA OSORIO CANO</t>
  </si>
  <si>
    <t>LUIS FERNANDO GOMEZ VARGAS</t>
  </si>
  <si>
    <t>YENIFER  SAEZ MEDRANO</t>
  </si>
  <si>
    <t>ALEJANDRO ANTONIO GARCIA CAUSIL</t>
  </si>
  <si>
    <t>FRANCISCO LUIS ARISMENDY RACERO</t>
  </si>
  <si>
    <t>ALEX ANDER ORDOSGOITIA LOPEZ</t>
  </si>
  <si>
    <t>ALFREDO ENRIQUE BARRIOS ARJONA</t>
  </si>
  <si>
    <t>JAIME ANDRES FORERO MARQUEZ</t>
  </si>
  <si>
    <t>JOSE DAVID DE ORO SIMANCA</t>
  </si>
  <si>
    <t>LUIS MARIANO RUIZ ESPITIA</t>
  </si>
  <si>
    <t>ERIC JOEL ORTIZ ZAMBRANO</t>
  </si>
  <si>
    <t>MARGOTH GISELA BUITRAGO GOMEZ</t>
  </si>
  <si>
    <t>LEIDY JOHANNA HERNANDEZ RIOS</t>
  </si>
  <si>
    <t>ANA BOLENA ARANGO GRISALES</t>
  </si>
  <si>
    <t>CARLOS ALBERTO BELTRAN BELTRAN</t>
  </si>
  <si>
    <t>MARIA ANDREA BECERRA TAFUR</t>
  </si>
  <si>
    <t>EDWIN JAIRT BASTIDAS BONILLA</t>
  </si>
  <si>
    <t>LUZ ESTELLA GALVEZ ROMERO</t>
  </si>
  <si>
    <t>ROSSANA  JIMENEZ LENIS</t>
  </si>
  <si>
    <t>FABIOLA  SANCHEZ MOLINA</t>
  </si>
  <si>
    <t>LUIS CARLOS GAVIRIA LONDONO</t>
  </si>
  <si>
    <t>JAHILTON ABDEL URRUTIA CHALA</t>
  </si>
  <si>
    <t>JACQUELINE  LAGOS AMEZQUITA</t>
  </si>
  <si>
    <t>MARLIO ALI MAHECHA MARROQUIN</t>
  </si>
  <si>
    <t>GUSTAVO ADOLFO MADRIGAL ARANGO</t>
  </si>
  <si>
    <t>FREDY ALONSO ACEVEDO CARVAJAL</t>
  </si>
  <si>
    <t>LUIS CARLOS VENEGAS SANABRIA</t>
  </si>
  <si>
    <t>SANDRA VIVIANA SASTOQUE SANCHEZ</t>
  </si>
  <si>
    <t>CARLOS HERNAN BEJARANO GALEANO</t>
  </si>
  <si>
    <t>ROCIO YANIRA TORRES SAENZ</t>
  </si>
  <si>
    <t>AMAURY ANTONIO VARGAS RAMOS</t>
  </si>
  <si>
    <t>IVAN ORLANDO GOMEZ SANCHEZ</t>
  </si>
  <si>
    <t>MONICA ANDREA PEREZ NARANJO</t>
  </si>
  <si>
    <t>MARIA CLAUDIA ORTEGA REYES</t>
  </si>
  <si>
    <t>MIREYA  MANCIPE ALVARADO</t>
  </si>
  <si>
    <t>MARIA ALEJANDRA CALDERON POVEDA</t>
  </si>
  <si>
    <t>EDEMIIR AUGUSTO LOZANO GARCIA</t>
  </si>
  <si>
    <t>CRISTHIAN ESTEBAN GUERRERO GARZON</t>
  </si>
  <si>
    <t>ANGELICA MARCELA CARVAJAL LASSO</t>
  </si>
  <si>
    <t>ROBERT GUILLERMO ACHICANOY ENRIQUEZ</t>
  </si>
  <si>
    <t>LUCIO HERNANDO CABRERA CASTRO</t>
  </si>
  <si>
    <t>NORMA ANDREA BENAVIDES SALCEDO</t>
  </si>
  <si>
    <t>HECTOR  VASQUEZ BUENO</t>
  </si>
  <si>
    <t>FREDY DE JESUS HOYOS GOMEZ</t>
  </si>
  <si>
    <t>CHRISTIAN MANUEL POSSO SUAREZ</t>
  </si>
  <si>
    <t>JUAN CARLOS LEON CASTILLO</t>
  </si>
  <si>
    <t>MARTHA TERESA CAICEDO OLAYA</t>
  </si>
  <si>
    <t>JINETH ESPERANZA DIAZ BUSTOS</t>
  </si>
  <si>
    <t>JORGE ARMANDO CLAVIJO MUNOZ</t>
  </si>
  <si>
    <t>JULIANA MARIA VASQUEZ CUARTAS</t>
  </si>
  <si>
    <t>MARTHA JUDITH CARMONA ARENAS</t>
  </si>
  <si>
    <t>LUIS MANUEL AGUIRRE PARDO</t>
  </si>
  <si>
    <t>JESUS OVELIO JIMENEZ JIMENEZ</t>
  </si>
  <si>
    <t>SARA  HENAO RUIZ</t>
  </si>
  <si>
    <t>JAIRO  MATEUS VASQUEZ</t>
  </si>
  <si>
    <t>CARLOS  MACIAS PEREZ</t>
  </si>
  <si>
    <t>DIEGO HERNAN CUELLAR SAMPER</t>
  </si>
  <si>
    <t>ELSA PATRICIA SEPULVEDA CARRILLO</t>
  </si>
  <si>
    <t>LOPEZ VELASQUEZ MILDRED FRANCISCA</t>
  </si>
  <si>
    <t>LAURA VANESSA SARMIENTO PENARANDA</t>
  </si>
  <si>
    <t>ELIZABETH  MONTES JACOME</t>
  </si>
  <si>
    <t>MARIO ANDRES RUEDA OYAGA</t>
  </si>
  <si>
    <t>ROCIO DEL ROSARIO URINA BARRIOS</t>
  </si>
  <si>
    <t>PATRICIA DEL CARMEN ROJAS JIMENEZ</t>
  </si>
  <si>
    <t>ISABEL MARIA ACOSTA DE POLO</t>
  </si>
  <si>
    <t>JOSE AUGUSTO VASQUEZ DE LEON</t>
  </si>
  <si>
    <t>IGNACIO LUIS MULFORD PEREZ</t>
  </si>
  <si>
    <t>LUIS ALBERTO POMARICO PIMIENTA</t>
  </si>
  <si>
    <t>CARLA MARCELA JIMENEZ FERNANDEZ</t>
  </si>
  <si>
    <t>JUAN PABLO FERNANDEZ VELASQUEZ</t>
  </si>
  <si>
    <t>LILIANA  LOPEZ AGUIRRE</t>
  </si>
  <si>
    <t>DIEGO GERMAN CONTRERAS FAJARDO</t>
  </si>
  <si>
    <t>ADRIANA MARIA GOICOECHEA ASTENCIO</t>
  </si>
  <si>
    <t>GERMAN DARIO VARGAS RINCON</t>
  </si>
  <si>
    <t>MARTHA ISABEL DIAZ PATINO</t>
  </si>
  <si>
    <t>CLAUDIA VIVIANA RAMIREZ GRISALES</t>
  </si>
  <si>
    <t>LUIS HUMBERTO VELASQUEZ QUINTERO</t>
  </si>
  <si>
    <t>CHRISTINE VANESSA ARANGO SLINGSBY</t>
  </si>
  <si>
    <t>GINO  MARTINEZ ARGUELLO</t>
  </si>
  <si>
    <t>ROSALBA  GONZALEZ GUERRA</t>
  </si>
  <si>
    <t>MONICA CRISTINA SATIZABAL OLAYA</t>
  </si>
  <si>
    <t>JANETH LORENA GAVIRIA OTALVARO</t>
  </si>
  <si>
    <t>OSCAR MAURICIO ANGULO PEREIRA</t>
  </si>
  <si>
    <t>JORGE OSCAR JIMENEZ PIRAJAN</t>
  </si>
  <si>
    <t>BLANCA HELENA BARRAGAN ROLDAN</t>
  </si>
  <si>
    <t>VANESSA PAULINA VALLE MOLINARES</t>
  </si>
  <si>
    <t>SERGIO LUIS HERNANDEZ RANGEL</t>
  </si>
  <si>
    <t>LUZ STELLA PABON SANTAFE</t>
  </si>
  <si>
    <t>WILLIAM HERNAN MEDINA SUAREZ</t>
  </si>
  <si>
    <t>FANNY MARIA CONSUELO SUAREZ SEGURA</t>
  </si>
  <si>
    <t>LUIS ALFONSO RODRIGUEZ CASTIBLANCO</t>
  </si>
  <si>
    <t>ALDEMAR  ACOSTA CHAVES</t>
  </si>
  <si>
    <t>JUAN CARLOS MORENO CAMACHO</t>
  </si>
  <si>
    <t>NUBIA MERCEDES ABRIL CONTRERAS</t>
  </si>
  <si>
    <t>BERENA MARIA SANCHEZ AGUILAR</t>
  </si>
  <si>
    <t>ADRIANA DEL PILAR VENEGAS MORTIGO</t>
  </si>
  <si>
    <t>GLORIA LUCILA DIAZ DE SARMIENTO</t>
  </si>
  <si>
    <t>ORIANA LISETTE DEL CARMEN TORRES NUNEZ</t>
  </si>
  <si>
    <t>RICARDO  ZAMORA SABOGAL</t>
  </si>
  <si>
    <t>CLARA MARCELA ORTIZ MARTINEZ</t>
  </si>
  <si>
    <t>JAVIER DARIO ALBORNOZ BARRETO</t>
  </si>
  <si>
    <t>MARTHA PATRICIA OTERO CASTELLANOS</t>
  </si>
  <si>
    <t>RICARDO LEON PARRA CASTRO</t>
  </si>
  <si>
    <t>JUAN JAIRO LAVERDE LOPEZ</t>
  </si>
  <si>
    <t>DIANA MARIA EUSSE TOSCANO</t>
  </si>
  <si>
    <t>PEDRO HUMBERTO PARADA MALAVER</t>
  </si>
  <si>
    <t>JOHN JAIRO GUERRERO VARGAS</t>
  </si>
  <si>
    <t>GILBERTO  MONTANO SANCHEZ</t>
  </si>
  <si>
    <t>PAULA TATIANA ARISTIZABAL MORA</t>
  </si>
  <si>
    <t>JAVIER  BASTIDAS CAMPANA</t>
  </si>
  <si>
    <t>JHON JAIVER PINTO DIAZ</t>
  </si>
  <si>
    <t>ISABEL  RIVERA LOPEZ</t>
  </si>
  <si>
    <t>ANGELA LUCIA NOGUERA HIDALGO</t>
  </si>
  <si>
    <t>ALEJANDRO  BRAVO MARIN</t>
  </si>
  <si>
    <t>BLANCA YUNY GONZALEZ BAUTISTA</t>
  </si>
  <si>
    <t>JUAN GUILLERMO MONTOYA MARULANDA</t>
  </si>
  <si>
    <t>ADRIANA CAROLINA CALDERON VALENCIA</t>
  </si>
  <si>
    <t>MALKA IRINA TORRES CANTILLO</t>
  </si>
  <si>
    <t>ADRIANA MARIA MORENO MARENTES</t>
  </si>
  <si>
    <t>VICTOR VICENTE SALAS OLAVE</t>
  </si>
  <si>
    <t>JAIRO  GARCIA GONZALEZ</t>
  </si>
  <si>
    <t>LYDA MAGALLY WELGOS GARZON</t>
  </si>
  <si>
    <t>JAVIER IGNACIO ZUNIGA MOLINA</t>
  </si>
  <si>
    <t>FLORENCIO  MORALES BERMUDEZ</t>
  </si>
  <si>
    <t>JOSE DAVID PERDOMO MORENO</t>
  </si>
  <si>
    <t>MARCELA  ECHEVERRY BERMUDEZ</t>
  </si>
  <si>
    <t>SANDRA MILENA USMA MURILLO</t>
  </si>
  <si>
    <t>LUIS GABRIEL ARANGO CORTES</t>
  </si>
  <si>
    <t>LUIS FELIPE RODRIGUEZ PENA</t>
  </si>
  <si>
    <t>MARIA DEICY OSPINA FLOREZ</t>
  </si>
  <si>
    <t>JORGE IVAN MORALES OBANDO</t>
  </si>
  <si>
    <t>ANYELA LORENA MEJIA PELAEZ</t>
  </si>
  <si>
    <t>LUIS OSCAR OCAMPO JARAMILLO</t>
  </si>
  <si>
    <t>YURANY  TOVAR RUBIO</t>
  </si>
  <si>
    <t>CARLOS ALBERTO IBARGUEN MENA</t>
  </si>
  <si>
    <t>JUAN CARLOS FRANCO MARIMON</t>
  </si>
  <si>
    <t>CARLOS HUMBERTO MARTINEZ GONZALEZ</t>
  </si>
  <si>
    <t>ARLES  DIAZ SANTANILLA</t>
  </si>
  <si>
    <t>ALEJANDRA  JARAMILLO CANAS</t>
  </si>
  <si>
    <t>NUBIA STELLA VASCO TABARES</t>
  </si>
  <si>
    <t>MERLYS SOFIA NAVARRO VIZCAINO</t>
  </si>
  <si>
    <t>LUIS MOISES ANDRADE CELEDON</t>
  </si>
  <si>
    <t>JUAN CARLOS ACUNA DELUQUEZ</t>
  </si>
  <si>
    <t>JOSE LUIS CHARRIS AGUILAR</t>
  </si>
  <si>
    <t>MARIA LOURDES JARAMILLO MENDOZA</t>
  </si>
  <si>
    <t>NILSA ALEJANDRA MORA CAMPOS</t>
  </si>
  <si>
    <t xml:space="preserve">HECTOR EDUARDO ESQUIVEL </t>
  </si>
  <si>
    <t>MAURICIO  MOLANO PINEDA</t>
  </si>
  <si>
    <t>CARLOS JOSE VARON TRIANA</t>
  </si>
  <si>
    <t>JENNY MILGRET RUBIO VARGAS</t>
  </si>
  <si>
    <t>DIANA PATRICIA ROPERO PAVA</t>
  </si>
  <si>
    <t>BEATRIZ LUCIA BARRERA CATANO</t>
  </si>
  <si>
    <t>YESSICA LEONOR MOSQUERA RESTREPO</t>
  </si>
  <si>
    <t>RINA YISETH GOMEZ ALVIS</t>
  </si>
  <si>
    <t>ANIBAL  VALENCIA ROJAS</t>
  </si>
  <si>
    <t>MARLA LILIANA VILLAMIZAR FLOREZ</t>
  </si>
  <si>
    <t>LUIS ANGEL SANCHEZ ANCHICO</t>
  </si>
  <si>
    <t>MARIA DEL SOCORRO BAHAMON GIRON</t>
  </si>
  <si>
    <t>RUBEN DARIO MORENO CUESTA</t>
  </si>
  <si>
    <t>JOHANNA  FLAKER GONZALEZ</t>
  </si>
  <si>
    <t>SANDRA PATRICIA BOHORQUEZ VARGAS</t>
  </si>
  <si>
    <t>ROGER DE JESUS RESTREPO VILLALBA</t>
  </si>
  <si>
    <t>PAOLA ANDREA GARCIA QUINTERO</t>
  </si>
  <si>
    <t>GERMAN FERNANDO VIVAS PARADA</t>
  </si>
  <si>
    <t>EDGAR JR MORALES BARRAZA</t>
  </si>
  <si>
    <t>FREDY ENRIQUE ORTEGA TORDECILLA</t>
  </si>
  <si>
    <t>MARIA DEL ROSARIO FLOREZ ORTIZ</t>
  </si>
  <si>
    <t>MARIA JIMENA JARAMILLO MONTOYA</t>
  </si>
  <si>
    <t>MARYURI MILDRED EVERSTZ VILLAR</t>
  </si>
  <si>
    <t>ALDAIR FARID MORON MUNOZ</t>
  </si>
  <si>
    <t>MARIA OLINDA LEAL VASQUEZ</t>
  </si>
  <si>
    <t>GUSTAVO ALFONSO RIVERA PARRA</t>
  </si>
  <si>
    <t>MARIA DEL  PILAR JIMENEZ VILLALOBOS</t>
  </si>
  <si>
    <t>DULFARY  SERNA ARISTIZABAL</t>
  </si>
  <si>
    <t>PAULA ANDREA MESA ARIAS</t>
  </si>
  <si>
    <t>CARLOS ANDRES TABARES VELASQUEZ</t>
  </si>
  <si>
    <t>DANIEL ALBERTO TELLEZ PAZ</t>
  </si>
  <si>
    <t>MARTHA LILIANA ESPANA COLLAZOS</t>
  </si>
  <si>
    <t>MARIA XIMENA SANCHEZ ORTIZ</t>
  </si>
  <si>
    <t>ALEYDA  RAMIREZ PERALTA</t>
  </si>
  <si>
    <t>MARIA ISABEL MURCIA CALDERON</t>
  </si>
  <si>
    <t>MEREDITH  MORENO LARA</t>
  </si>
  <si>
    <t>LILIA DEL CARMEN RUBIANO TOVAR</t>
  </si>
  <si>
    <t>JORGE LUIS OSPINO MOJICA</t>
  </si>
  <si>
    <t>YENY LUCIA YEPES LOPEZ</t>
  </si>
  <si>
    <t>ESTHER JULIA OSPINA GARCIA</t>
  </si>
  <si>
    <t>VIVIAN PATRICIA RAMIREZ MURILLO</t>
  </si>
  <si>
    <t>BLANCA MERCEDES CORAL RUIZ</t>
  </si>
  <si>
    <t>RAQUEL  PLAZAS SOLANO</t>
  </si>
  <si>
    <t>LUCY AMANDA CADENA GONZALEZ</t>
  </si>
  <si>
    <t>MARY LUZ MEJIA DE PUMAREJO</t>
  </si>
  <si>
    <t>JOSE JOAQUIN CASTANEDA RAMIREZ</t>
  </si>
  <si>
    <t>JULIA EUGENIA RAMIREZ LOZANO</t>
  </si>
  <si>
    <t>WILSON ALBERTO PERDOMO VILLAMIL</t>
  </si>
  <si>
    <t>ANDRES GUILLERMO DAZA PABON</t>
  </si>
  <si>
    <t>ALEXANDER  CAMPOS VELASQUEZ</t>
  </si>
  <si>
    <t>LEONOR  ESCOBAR CHAPARRO</t>
  </si>
  <si>
    <t>ANA JOSEFA MORALES RINCON</t>
  </si>
  <si>
    <t>AMANDA LUCIA GIRALDO RODRIGUEZ</t>
  </si>
  <si>
    <t>KELLY LORENA PULIDO MANJARRES</t>
  </si>
  <si>
    <t>DAMARYS  TORRES MOSQUERA</t>
  </si>
  <si>
    <t>PAOLA ANDREA GALVEZ VELEZ</t>
  </si>
  <si>
    <t>MYRIAM LUCIA PATINO PACHECO</t>
  </si>
  <si>
    <t>CESAR HUMBERTO ALVAREZ ROMERO</t>
  </si>
  <si>
    <t>GABRIEL RICARDO FRANCO SANCHEZ</t>
  </si>
  <si>
    <t>CLAUDIO JOSE ORDUZ GARCIA</t>
  </si>
  <si>
    <t>DORIAN ISABEL BOHORQUEZ SIERRA</t>
  </si>
  <si>
    <t>MARTHA PAOLA BARRERA PINEDA</t>
  </si>
  <si>
    <t>DIANA PAOLA AGUIRRE MORALES</t>
  </si>
  <si>
    <t>SONIA DEL PILAR VALBUENA DIAZ</t>
  </si>
  <si>
    <t>MARTHA ROCIO FUENTES MARTINEZ</t>
  </si>
  <si>
    <t>EVA NOHEMY LOZADA RODRIGUEZ</t>
  </si>
  <si>
    <t>FERNANDO  PEREIRA TORO</t>
  </si>
  <si>
    <t>JORGE ELIECER RODRIGUEZ PAREDES</t>
  </si>
  <si>
    <t>DIEGO ARMANDO VEGA BORDA</t>
  </si>
  <si>
    <t>RAMIRO  VANEGAS NAVAS</t>
  </si>
  <si>
    <t>RUBEN DARIO BAUTISTA GAMBOA</t>
  </si>
  <si>
    <t>VIVIANA  RUEDA VILLA</t>
  </si>
  <si>
    <t>MARIA CAROLINA ALFONSO SIERRA</t>
  </si>
  <si>
    <t>JORGE ALBERTO HERRERA RUEDA</t>
  </si>
  <si>
    <t>CARLOS ANDRES GIL VARGAS</t>
  </si>
  <si>
    <t>GUSTAVO ADOLFO MEDINA CEPEDA</t>
  </si>
  <si>
    <t>RAFAEL EDUARDO SUAREZ GONZALEZ</t>
  </si>
  <si>
    <t>EDGAR ALFREDO QUINONEZ RIZO</t>
  </si>
  <si>
    <t>CAMILO JOSE CALVACHE GONZALEZ</t>
  </si>
  <si>
    <t>LUIS ENRIQUE SALAZAR PUERTA</t>
  </si>
  <si>
    <t>LAURA ROCIO POLANIA SERRATO</t>
  </si>
  <si>
    <t>GERARDO ENRIQUE MUNOZ VERA</t>
  </si>
  <si>
    <t>YAMILETH  CALVO RODRIGUEZ</t>
  </si>
  <si>
    <t>JUAN ANDRES GOMEZ RAMIREZ</t>
  </si>
  <si>
    <t>PEDRO JESUS PENARREDONDA CARABALLO</t>
  </si>
  <si>
    <t>CLAUDIA TERESA ORTIZ TORRES</t>
  </si>
  <si>
    <t>ZOILA ELIZABETH PUERTA HOLGUIN</t>
  </si>
  <si>
    <t>RODOLFO  ALVAREZ PEREZ</t>
  </si>
  <si>
    <t>CLAUDIA LORENA DUQUE IDROBO</t>
  </si>
  <si>
    <t>TOBIAS ENRIQUE COTES ARIZA</t>
  </si>
  <si>
    <t>MERLYS NAOMI JIMENEZ ASPRILLA</t>
  </si>
  <si>
    <t>JHON JAIRO BETANCUR PEREZ</t>
  </si>
  <si>
    <t>JUAN CARLOS CASTELLANOS LEAL</t>
  </si>
  <si>
    <t>JUAN CARLOS RIANO GAVIRIA</t>
  </si>
  <si>
    <t>GLORIA ISABEL DUARTE DELGADO</t>
  </si>
  <si>
    <t>CARLOS ALBERTO MARTINEZ VARGAS</t>
  </si>
  <si>
    <t>JHAN MARCELO JIMENEZ MONCADA</t>
  </si>
  <si>
    <t>ANA CAROLINA JIMENEZ PADILLA</t>
  </si>
  <si>
    <t>JULIANA  CARDONA SERNA</t>
  </si>
  <si>
    <t>SILVIA XIMENA FORERO PARRA</t>
  </si>
  <si>
    <t>JORGE EDUARDO CALPA OLIVA</t>
  </si>
  <si>
    <t>MARIO ALFONSO RODRIGUEZ ROSAS</t>
  </si>
  <si>
    <t>SANDRA CAROLINA LIZARAZO GUTIERREZ</t>
  </si>
  <si>
    <t>MONICA LILIANA LEITON CALDERON</t>
  </si>
  <si>
    <t>OMAR  YUSTY YUSTY</t>
  </si>
  <si>
    <t>JULIAN ALBERTO LEMOS PADILLA</t>
  </si>
  <si>
    <t>ELBA MILENA RAMIREZ DOSMAN</t>
  </si>
  <si>
    <t>WILSON JOVANY LAITON MONRROY</t>
  </si>
  <si>
    <t>HUMBERTO JOSE VARELO BARCELO</t>
  </si>
  <si>
    <t>ANDRES FELIPE VALENCIA IZQUIERDO</t>
  </si>
  <si>
    <t>WILLIAM EDUARDO AGUILAR VILLANUEVA</t>
  </si>
  <si>
    <t>LUCIA CARLA CAVALLUZZO ROSSI</t>
  </si>
  <si>
    <t>ANA LEONOR ECHEVERRIA DE CARDENAS</t>
  </si>
  <si>
    <t>JORGE IVAN PEREZ GAITAN</t>
  </si>
  <si>
    <t>PETER FRANTRONN FRANCO ESPITIA</t>
  </si>
  <si>
    <t>DIEGO NICOLAS VARON JORDAN</t>
  </si>
  <si>
    <t>DIEGO ANDRES RODRIGUEZ PINILLA</t>
  </si>
  <si>
    <t>NUBIA CECILIA GUTIERREZ RODRIGUEZ</t>
  </si>
  <si>
    <t>ALVARO  ACOSTA GARCIA</t>
  </si>
  <si>
    <t>LUIS FERNANDO MANOSALVA OCHOA</t>
  </si>
  <si>
    <t>CESAR AUGUSTO MARTINEZ ZAPATA</t>
  </si>
  <si>
    <t>MARIA NORA TOVAR DE CASTRO</t>
  </si>
  <si>
    <t>NATALIA XIMENA HERNANDEZ MENDOZA</t>
  </si>
  <si>
    <t>WILLIAM  AGUILERA MELO</t>
  </si>
  <si>
    <t>JAIME  BAZURTO RODRIGUEZ</t>
  </si>
  <si>
    <t>NANCY LILIANA CUTA CASTRO</t>
  </si>
  <si>
    <t>ANTONIO LUIS TORRES GONZALEZ</t>
  </si>
  <si>
    <t>JUAN FERNANDO RODRIGUEZ ORTIZ</t>
  </si>
  <si>
    <t>JENNIFER ANDREA QUINTERO ACUNA</t>
  </si>
  <si>
    <t>JOSE VICENTE ROMERO VARON</t>
  </si>
  <si>
    <t>EYLLEN  PESTANA CUENTAS</t>
  </si>
  <si>
    <t>ANGELICA MARIA GONZALEZ CORREA</t>
  </si>
  <si>
    <t>IVAN ANDRES CRIADO DUQUE</t>
  </si>
  <si>
    <t>BLANCA STELLA VARGAS DE HERNANDEZ</t>
  </si>
  <si>
    <t>JESUS  FRANCO LEON</t>
  </si>
  <si>
    <t>MONICA JOHANNA PARRA ZAPATA</t>
  </si>
  <si>
    <t>MARIO ALBERTO JAIMES GUTIERREZ</t>
  </si>
  <si>
    <t>SANDRA NATALLIE ROSERO DAZA</t>
  </si>
  <si>
    <t>JAVIER ENRIQUE PEREZ ARGUMEDO</t>
  </si>
  <si>
    <t>MARIA DEL CARMEN VILLA OROZCO</t>
  </si>
  <si>
    <t>HAROLD ARMANDO USECHE YEPEZ</t>
  </si>
  <si>
    <t>LUIS FERNANDO BIOJO VILLEGAS</t>
  </si>
  <si>
    <t>FLORALBA  RESTREPO MENDOZA</t>
  </si>
  <si>
    <t>CATHERINE  ARCHER BERNAL</t>
  </si>
  <si>
    <t>JORGE ALBERTO JURI CAMACHO</t>
  </si>
  <si>
    <t>HAROLD HUMBERTO RIVAS CANO</t>
  </si>
  <si>
    <t>NORBERTO RAMON LYONS ESPANA</t>
  </si>
  <si>
    <t>JONNY GIL CERPA BARROS</t>
  </si>
  <si>
    <t>BIBIANA MARCELA BOHORQUEZ BOJACA</t>
  </si>
  <si>
    <t>PEDRO ALEJANDRO QUINTERO TRUJILLO</t>
  </si>
  <si>
    <t>NAZLY AMPARO ROJAS DE BONILLA</t>
  </si>
  <si>
    <t>LUIS HERNAN SUAREZ PAREDES</t>
  </si>
  <si>
    <t>YAMIL DE JESUS TELLEZ BALCAZAR</t>
  </si>
  <si>
    <t>JORGE EDUARDO LUGO MORALES</t>
  </si>
  <si>
    <t>PEDRO ALEJANDRO GOMEZ AYERBE</t>
  </si>
  <si>
    <t>ALVARO  VELEZ LOURIDO</t>
  </si>
  <si>
    <t>MARIBEL  MESTRE MARTINEZ</t>
  </si>
  <si>
    <t>CAMILO  TORO ARANA</t>
  </si>
  <si>
    <t>LILIA ROSA POSSO CASTANEDA</t>
  </si>
  <si>
    <t>ARMANDO  OLAYA CASTANEDA</t>
  </si>
  <si>
    <t>JEFFERSON STIVEN GARCIA VINASCO</t>
  </si>
  <si>
    <t>PAULA ANDREA LEON SANCHEZ</t>
  </si>
  <si>
    <t>ADRIANA  GALLEGO VALENCIA</t>
  </si>
  <si>
    <t>SANDRA EUGENIA MARIN CARDONA</t>
  </si>
  <si>
    <t>MIGUEL IGNACIO TOBOS MATEUS</t>
  </si>
  <si>
    <t>CARLOS ANDRES ZULUAGA VELASQUEZ</t>
  </si>
  <si>
    <t>ROXANA MARGARITA ANGEL MERCADO</t>
  </si>
  <si>
    <t>NURY  PATARROYO ALARCON</t>
  </si>
  <si>
    <t>FELIPE  ROBLEDO BARROS</t>
  </si>
  <si>
    <t>FANNY JOHANNA ESCANDON CIFUENTES</t>
  </si>
  <si>
    <t>ZULAY CECILIA CORTES LANCHEROS</t>
  </si>
  <si>
    <t>MARIA FERNANDA ROJAS CASTELLANOS</t>
  </si>
  <si>
    <t>LICETH JOHANA ROJAS GUZMAN</t>
  </si>
  <si>
    <t>GERALDINE  SILVA RAMIREZ</t>
  </si>
  <si>
    <t>SANTIAGO  COTE MERINO</t>
  </si>
  <si>
    <t>MARIA ELVIRA GRUESO ANGULO</t>
  </si>
  <si>
    <t>OSCAR JAVIER MUNOZ PENAGOS</t>
  </si>
  <si>
    <t>OMAIRA  TORRES MALDONADO</t>
  </si>
  <si>
    <t xml:space="preserve">JUAN PABLO BONILLA </t>
  </si>
  <si>
    <t>GILBERTO  PENA GONZALEZ</t>
  </si>
  <si>
    <t>REINALDO  PERDOMO ZAMBRANO</t>
  </si>
  <si>
    <t>JUAN CARLOS CASTRO HERNANDEZ</t>
  </si>
  <si>
    <t>MARIA DE LOS ANGELES GARCIA HOYER</t>
  </si>
  <si>
    <t>NATALIA  QUINTERO PERDOMO</t>
  </si>
  <si>
    <t>JAIME ANDRES PEREZ REDONDO</t>
  </si>
  <si>
    <t>CLAUDIA PATRICIA MORENO RUANO</t>
  </si>
  <si>
    <t>JUAN PABLO RIANO DIAZ</t>
  </si>
  <si>
    <t>ADRIANO ALFONSO LEMUS QUINTERO</t>
  </si>
  <si>
    <t>ROSALBA  MONROY RIVERA</t>
  </si>
  <si>
    <t>JOSE JAVIER ESCALANTE BAEZ</t>
  </si>
  <si>
    <t>OLGA CRISTINA JAIMES GALVIS</t>
  </si>
  <si>
    <t>ANDRES  OCHOA VARGAS</t>
  </si>
  <si>
    <t>JOSE ANDRES DE LA ROCHE ECHEVERRI</t>
  </si>
  <si>
    <t>PAMELA JOHANA PABON TSUKAMOTO</t>
  </si>
  <si>
    <t>JOSE FERNANDO HIDALGO ESCOBAR</t>
  </si>
  <si>
    <t>ANDREA  BRAVO CUERO</t>
  </si>
  <si>
    <t>ZULLY PATRICIA FLOREZ SALDANA</t>
  </si>
  <si>
    <t>LESLY SAHUR GARZON DAZA</t>
  </si>
  <si>
    <t>NICOLAS  CARRILLO ZAMORA</t>
  </si>
  <si>
    <t>LAURA MERCEDES PULIDO SALGADO</t>
  </si>
  <si>
    <t>PEDRO NEL  MARTINEZ YEPEZ</t>
  </si>
  <si>
    <t>JAIME  ALVAREZ GOMEZ</t>
  </si>
  <si>
    <t>RUBEN DARIO BOLANO URANGO</t>
  </si>
  <si>
    <t>JORGE LUIS BENJUMEA ROYERO</t>
  </si>
  <si>
    <t>LUZ ENIRIDA GARZON AGUILAR</t>
  </si>
  <si>
    <t>RAMIRO  HERNANDEZ SILVA</t>
  </si>
  <si>
    <t>LYDA ESPERANZA MORENO SALAMANCA</t>
  </si>
  <si>
    <t>YORMARY  ANGEL GAITAN</t>
  </si>
  <si>
    <t>JORGE ALBERTO SERRANO REY</t>
  </si>
  <si>
    <t>ERMELINA ESTHER AMADOR GONZALEZ</t>
  </si>
  <si>
    <t>CLAUDIA CECILIA MOLANO BAUTISTA</t>
  </si>
  <si>
    <t>DIANA MARIA GRAJALES CARDONA</t>
  </si>
  <si>
    <t>MARIA CRISTINA GNECCO ZULETA</t>
  </si>
  <si>
    <t>SERGIO ANDRES MOSQUERA ZAPATA</t>
  </si>
  <si>
    <t>KAREN EDITH BRAVO JULIO</t>
  </si>
  <si>
    <t>LEIDY JHOANNA AROSA VIVAS</t>
  </si>
  <si>
    <t>MARIA CAMILA NIEBLES REYES</t>
  </si>
  <si>
    <t>NOHORA JANETH RINCON GACHA</t>
  </si>
  <si>
    <t>YEZID  GONZALEZ CANIZALEZ</t>
  </si>
  <si>
    <t>IVAN FERNANDO GUTIERREZ MURILLO</t>
  </si>
  <si>
    <t>LINA MARIA VANEGAS SABOGAL</t>
  </si>
  <si>
    <t>DIANA PATRICIA TOBON MALDONADO</t>
  </si>
  <si>
    <t>LILIANA PATRICIA ROMERO GONZALEZ</t>
  </si>
  <si>
    <t>ALECXY YAZBEC SERRANO FARFAN</t>
  </si>
  <si>
    <t>DAJER CHADITH IBANEZ RAMIREZ</t>
  </si>
  <si>
    <t>PAULA ANDREA SOLORZANO CONTRERAS</t>
  </si>
  <si>
    <t>HECTOR JOSE PARDO ESPITIA</t>
  </si>
  <si>
    <t>WILSON  LEON LESMES</t>
  </si>
  <si>
    <t>CLAUDIA MILENA GARNICA RAMIREZ</t>
  </si>
  <si>
    <t>JHONATAN ALBERTO MUNOZ LOZANO</t>
  </si>
  <si>
    <t>CAMILO ANDRES LOPEZ BARRERA</t>
  </si>
  <si>
    <t>ALVARO  AGUIRRE RAMIREZ</t>
  </si>
  <si>
    <t>OMAR YECID MOSQUERA ARIZA</t>
  </si>
  <si>
    <t>MARIA FERNANDA NAVARRO SANDOVAL</t>
  </si>
  <si>
    <t>LEIDY ISABEL CABALLERO TOVIO</t>
  </si>
  <si>
    <t>AYDEE  GOMEZ ARDILA</t>
  </si>
  <si>
    <t>FELIX EDUARDO GROSSO TELLEZ</t>
  </si>
  <si>
    <t>YECID FERNEY GARCES ROJAS</t>
  </si>
  <si>
    <t>RODOLFO ROMELIO ANGULO CARMONA</t>
  </si>
  <si>
    <t>LINA ROSA BANQUEZ JULIO</t>
  </si>
  <si>
    <t>CARLOS DIEGO GUZMAN MORENO</t>
  </si>
  <si>
    <t>HERMAN ADOLFO TORRES HERNANDEZ</t>
  </si>
  <si>
    <t>WISAM HASAN FARAJ OBREGON</t>
  </si>
  <si>
    <t>DIANA FARLEY DUQUE MORALES</t>
  </si>
  <si>
    <t>ANA ROSA BARRETO CALDERON</t>
  </si>
  <si>
    <t>MAYBELLINE  SALCEDO MENDOZA</t>
  </si>
  <si>
    <t>CAROLINA MARIA BARON MEJIA</t>
  </si>
  <si>
    <t>HUMBERTO  BALLESTEROS LANCHEROS</t>
  </si>
  <si>
    <t>MARTHA CECILIA FUENTES OROZCO</t>
  </si>
  <si>
    <t>DOUGLAS MAURICIO PARRA BELTRAN</t>
  </si>
  <si>
    <t>GABRIEL JAIME ESCOBAR JARAMILLO</t>
  </si>
  <si>
    <t>YENNI MILDRED LOPEZ AGUDELO</t>
  </si>
  <si>
    <t>LESSLY  SABALZA GARCES</t>
  </si>
  <si>
    <t>JOSE FERNANDO GUTIERREZ BURITICA</t>
  </si>
  <si>
    <t>JOSE LEONARDO CAMACHO CAMAYO</t>
  </si>
  <si>
    <t>JAVIER MAURICIO GONZALEZ PEREZ</t>
  </si>
  <si>
    <t>JUAN FELIPE HERNANDEZ ROJAS</t>
  </si>
  <si>
    <t>INGRID YUVELY CARDENAS TORRES</t>
  </si>
  <si>
    <t>CARLOS ANDRES RESTREPO FERGUSSON</t>
  </si>
  <si>
    <t>MARIA ALEJANDRA GIRALDO ARIAS</t>
  </si>
  <si>
    <t>JAIRO  MOSQUERA GONZALEZ</t>
  </si>
  <si>
    <t>JULIETH LILIANA HOYOS ARBELAEZ</t>
  </si>
  <si>
    <t>ESTEFANIA  MORALES JIMENEZ</t>
  </si>
  <si>
    <t>CRISTIAN EDUARDO MATEUS HERNANDEZ</t>
  </si>
  <si>
    <t>ANA MILENA CAMACHO GALINDO</t>
  </si>
  <si>
    <t>HAROLD  LOMELLIN BOTERO</t>
  </si>
  <si>
    <t>NELSON ALONSO BARBOSA VILLARREAL</t>
  </si>
  <si>
    <t>JORGE ANTONIO PLAZAS GOMEZ</t>
  </si>
  <si>
    <t>NELLY CECILIA ZUNIGA LOPEZ</t>
  </si>
  <si>
    <t>LUISA CECILIA OSORIO AGREDO</t>
  </si>
  <si>
    <t>ROSALBA  BOLANOS ROJAS</t>
  </si>
  <si>
    <t>FIDEL ANTONIO PEREZ BADEL</t>
  </si>
  <si>
    <t>LINDA VANESSA CARDONA ALVAREZ</t>
  </si>
  <si>
    <t>JUAN PABLO MONTOYA BUSTAMANTE</t>
  </si>
  <si>
    <t>DORIS  MENDOZA MONCADA</t>
  </si>
  <si>
    <t>MERCEDES  PINEDA ARIAS</t>
  </si>
  <si>
    <t>CLAUDIA MARCELA RODRIGUEZ PIEDRAHITA</t>
  </si>
  <si>
    <t>ALIRIO ALEXANDER RODRIGUEZ COLINA</t>
  </si>
  <si>
    <t>JUAN DAVID VALENCIA GONZALEZ</t>
  </si>
  <si>
    <t>CARMEN ELISA MARQUEZ RIOMANA</t>
  </si>
  <si>
    <t>DIANA MILENA GALVIS CARDONA</t>
  </si>
  <si>
    <t>MAURICIO ANDRES ESPITIA RENDON</t>
  </si>
  <si>
    <t>CIEBEL MAURICIO BETANCURT CANOLA</t>
  </si>
  <si>
    <t>LUZ ENITH VELASQUEZ RESTREPO</t>
  </si>
  <si>
    <t>PAOLA ESTEFANIA CARDENAS CUERVO</t>
  </si>
  <si>
    <t>MARIA JULIANA GONZALEZ LOZANO</t>
  </si>
  <si>
    <t>JUAN FERNANDO ROLDAN GUISAO</t>
  </si>
  <si>
    <t>CAMILO ANDRES RIASCOS VANEGAS</t>
  </si>
  <si>
    <t>LUIS CARLOS GRISALES RADA</t>
  </si>
  <si>
    <t>BIBIANA ANDREA MOLINA CASTILLO</t>
  </si>
  <si>
    <t>EDINSON  CORTES MEDINA</t>
  </si>
  <si>
    <t>CLAUDIA FERNANDA MURILLO ESTRADA</t>
  </si>
  <si>
    <t>WILLIAM ENRIQUE LOPEZ CORRALES</t>
  </si>
  <si>
    <t>ROBERTO EDUARDO BERNAL JIMENEZ</t>
  </si>
  <si>
    <t>CARMEN EMELIA ACOSTA DE RODRIGUEZ</t>
  </si>
  <si>
    <t>VLADIMIR  CORAL QUINONES</t>
  </si>
  <si>
    <t>MARIA CRISTINA GARCIA ECHAVARRIA</t>
  </si>
  <si>
    <t>MARY ISABEL RODRIGUEZ DE LEON</t>
  </si>
  <si>
    <t>GLINNY DILENIA LOBO GAMERO</t>
  </si>
  <si>
    <t>CARLOS JULIO ARDILA HERNANDEZ</t>
  </si>
  <si>
    <t>GIANLUCA  BACCI VITOLA</t>
  </si>
  <si>
    <t>GLADYS MARIA VEGA OROZCO</t>
  </si>
  <si>
    <t>FABIO ANTONIO MORALES BARBOSA</t>
  </si>
  <si>
    <t>SANDI MILADIS GIL RODRIGUEZ</t>
  </si>
  <si>
    <t>DILIA ESTHER GARCIA HERNANDEZ</t>
  </si>
  <si>
    <t>PATRICIA IRENE OLIER HERRERA</t>
  </si>
  <si>
    <t>MARIA LUISA ANGARITA MATEUS</t>
  </si>
  <si>
    <t>JUAN PABLO DIAZ VELASCO</t>
  </si>
  <si>
    <t>LUZ STELLA VALDERRAMA PEREZ</t>
  </si>
  <si>
    <t>SEGUNDO ANTONIO ABAUNZA CASTANEDA</t>
  </si>
  <si>
    <t>ALFONSO ORLANDO VELANDIA RAMIREZ</t>
  </si>
  <si>
    <t>EDISON  RAMIREZ HENAO</t>
  </si>
  <si>
    <t>MONICA CRISTINA SERRANO APONTE</t>
  </si>
  <si>
    <t>WILSON RENE MONTANA RAYO</t>
  </si>
  <si>
    <t>MARIA VICTORIA AREVALO RODRIGUEZ</t>
  </si>
  <si>
    <t>HECTOR MANUEL PASCAGAZA JIMENEZ</t>
  </si>
  <si>
    <t>LIZETH JOHANNA ARENAS BARRERA</t>
  </si>
  <si>
    <t>LUISA FERNANDA RODRIGUEZ LOPEZ</t>
  </si>
  <si>
    <t>GERMAN ANDRES GALEANO REINA</t>
  </si>
  <si>
    <t>CARLOS ALBERTO TOMBE POSSO</t>
  </si>
  <si>
    <t>YURY YISETH QUINTERO GARCIA</t>
  </si>
  <si>
    <t>JUAN PABLO CHAUSTRE GARCIA</t>
  </si>
  <si>
    <t>RICARDO ALFONSO ALVARADO RODRIGUEZ</t>
  </si>
  <si>
    <t>FABRIZIO JAVIER TOLEDO CARRILLO</t>
  </si>
  <si>
    <t>DIANA CAROLINA MEDINA SEQUEDA</t>
  </si>
  <si>
    <t>MARIA DEL PILAR VELASQUEZ GUEVARA</t>
  </si>
  <si>
    <t>TATIANA  CARDENAS RIZO</t>
  </si>
  <si>
    <t>GLORIA ELENA MARTINEZ SALAS</t>
  </si>
  <si>
    <t>JORGE EDUARDO GARCES PERLAZA</t>
  </si>
  <si>
    <t>OMAR  VARELA AGUILAR</t>
  </si>
  <si>
    <t>RITA ISABEL COTES BARROS</t>
  </si>
  <si>
    <t>FERNEY  GIL CAMPO</t>
  </si>
  <si>
    <t>DIEGO ALONSO SANCHEZ ATEHORTUA</t>
  </si>
  <si>
    <t>JAVIER  GARCIA PORRAS</t>
  </si>
  <si>
    <t>MARIA DEL PILAR GIRALDO AGREDO</t>
  </si>
  <si>
    <t>LUIS FERNANDO HURTADO CASTANO</t>
  </si>
  <si>
    <t>RENE  REYES BETANCOURT</t>
  </si>
  <si>
    <t>JOHN FREDY JIMENEZ TAMAYO</t>
  </si>
  <si>
    <t>JUAN CARLOS PEREZ REYES</t>
  </si>
  <si>
    <t>EMILIANO  PARRA CAMACHO</t>
  </si>
  <si>
    <t>JUAN GUILLERMO ACEVEDO RIOS</t>
  </si>
  <si>
    <t>HUBER  FLOREZ STERLING</t>
  </si>
  <si>
    <t>SARA DEL PILAR ECHEVERRI ZAPATA</t>
  </si>
  <si>
    <t>RICARDO  CAMACHO MUNOZ</t>
  </si>
  <si>
    <t>FRANCISCO ARTURO VARGAS PALENCIA</t>
  </si>
  <si>
    <t>MIGUEL ATALO SALOMON FUENTES</t>
  </si>
  <si>
    <t>FARID ENRIQUE ESTITT CAVADIA</t>
  </si>
  <si>
    <t>MONICA SAMIRA ROA LAYVA</t>
  </si>
  <si>
    <t>SANDRA CAROLINA VARGAS AREVALO</t>
  </si>
  <si>
    <t>JOSE DARIO RAMIREZ MORENO</t>
  </si>
  <si>
    <t>JAIME ARTURO ALMONACID GALVIS</t>
  </si>
  <si>
    <t>JHON MARLIO GUTIERREZ CASTANEDA</t>
  </si>
  <si>
    <t>JOSE MARTIN RICO SANCHEZ</t>
  </si>
  <si>
    <t>HERNANDO  GRANOBLES OSPINA</t>
  </si>
  <si>
    <t>LILIANA DEL SOCORRO FRANCO MELGUIZO</t>
  </si>
  <si>
    <t>LUIS FERNANDO IBANEZ POLO</t>
  </si>
  <si>
    <t>KARIN SOFIA ZUNIGA LOPEZ</t>
  </si>
  <si>
    <t>ZULLY DEL CARMEN BUSTILLO PEREZ</t>
  </si>
  <si>
    <t>CLAUDIA MARCELA ARROYAVE TORRES</t>
  </si>
  <si>
    <t>FABIAN ANDRES BARRERO VASQUEZ</t>
  </si>
  <si>
    <t>LUIS ALBERTO MACIAS RUDAS</t>
  </si>
  <si>
    <t>JAIRO ALFONSO VARGAS MARTINEZ</t>
  </si>
  <si>
    <t>FARIDE ELENA FARELO STUMMO</t>
  </si>
  <si>
    <t>GLORIA PATRICIA MARIN CARMONA</t>
  </si>
  <si>
    <t>SOL TRINIDAD BALAGUERA ANDRADE</t>
  </si>
  <si>
    <t>MARIALEJANDRA  SEPULVEDA VALDERRAMA</t>
  </si>
  <si>
    <t>PATRICIA INES ROBLES RINCON</t>
  </si>
  <si>
    <t>JOHN ALEXANDER CUBILLOS SERRANO</t>
  </si>
  <si>
    <t xml:space="preserve">GABRIEL  ARDILA </t>
  </si>
  <si>
    <t>NATALIA ANDREA GUTIERREZ ALVAREZ</t>
  </si>
  <si>
    <t>JAIRO ALBERTO RESTREPO URIBE</t>
  </si>
  <si>
    <t>MARTHA LUCIA VELASQUEZ MARIN</t>
  </si>
  <si>
    <t>MARIA DEL PILAR DANGOND ONATE</t>
  </si>
  <si>
    <t>NEIFA ROSA MANTILLA TULENA</t>
  </si>
  <si>
    <t>CAYETANO  JIMENEZ MUNIVE</t>
  </si>
  <si>
    <t>NEFTALI  POLANIA PENA</t>
  </si>
  <si>
    <t>JOSE RAUL MORENO ALVAREZ</t>
  </si>
  <si>
    <t>VIVIAN ANDREA TORRES PEREZ</t>
  </si>
  <si>
    <t>LAURA VANESA LOGATTO CACHAY</t>
  </si>
  <si>
    <t>OSWALDO ALEXANDER NUMA CASTRO</t>
  </si>
  <si>
    <t>NUBIA LISBETH BOHORQUEZ MALAGON</t>
  </si>
  <si>
    <t>JOSE LEINER VASQUEZ CONTRERAS</t>
  </si>
  <si>
    <t>MARLEN YANET BARAJAS OLIVARES</t>
  </si>
  <si>
    <t>RICARDO ANTONIO CHING ALGARIN</t>
  </si>
  <si>
    <t>ANA YULIETH ROMERO ROJAS</t>
  </si>
  <si>
    <t>SANDRA MILENA PENALOZA CALDERON</t>
  </si>
  <si>
    <t>EDGAR EDUARDO MORALES DURAN</t>
  </si>
  <si>
    <t>JULIA JINET REYES GOMEZ</t>
  </si>
  <si>
    <t>BENJAMIN  CAMARGO PALENCIA</t>
  </si>
  <si>
    <t>RICHARD FERNANDO AVELLA BELLO</t>
  </si>
  <si>
    <t>GLADYS  RIVEROS AMAYA</t>
  </si>
  <si>
    <t>DIEGO ANDRES RIOS GUZMAN</t>
  </si>
  <si>
    <t>GERSON DANIEL MARIN SUNIGA</t>
  </si>
  <si>
    <t>GERMAN AURELIO GOMEZ GOMEZ</t>
  </si>
  <si>
    <t>OLGA SOFIA PELAEZ AGUDELO</t>
  </si>
  <si>
    <t>CAMILA  MARTINEZ CALLE</t>
  </si>
  <si>
    <t>JOSE  MONGUI PINILLA</t>
  </si>
  <si>
    <t>EIDER ARMANDO GUZMAN CHAPARRO</t>
  </si>
  <si>
    <t>ALBERTO DAVID ESCOBAR SANDOVAL</t>
  </si>
  <si>
    <t>HILDA MARITZA BARAHONA JIMENEZ</t>
  </si>
  <si>
    <t>FERNANDO  RUIZ ROA</t>
  </si>
  <si>
    <t>RICARDO  AGUIRRE MENA</t>
  </si>
  <si>
    <t>ELIZABETH  BANGUERA MORENO</t>
  </si>
  <si>
    <t>JUAN FRANCISCO RODRIGUEZ VILLARRAGA</t>
  </si>
  <si>
    <t>JUAN PABLO JARAMILLO ARIAS</t>
  </si>
  <si>
    <t>JACOB  NORENA CORREA</t>
  </si>
  <si>
    <t>JAIME ANDRES HOYOS MEJIA</t>
  </si>
  <si>
    <t>CARMENZA  MONTALVO RODRIGUEZ</t>
  </si>
  <si>
    <t>CLAUDIA LUCIA TORRES VALENCIA</t>
  </si>
  <si>
    <t>LIBIA ANDREA ENDO HIDALGO</t>
  </si>
  <si>
    <t>BRUNO FABIAN PATINO ARTURO</t>
  </si>
  <si>
    <t>ANDRES LIBARDO PINTO PADILLA</t>
  </si>
  <si>
    <t>NATALIA MARCELA SERNA ALARCON</t>
  </si>
  <si>
    <t>CARMEN LILIANA ROBLES VEGA</t>
  </si>
  <si>
    <t>CARLOS ARTURO VELASQUEZ RESTREPO</t>
  </si>
  <si>
    <t>MARTA LILIANA GONZALEZ RODRIGUEZ</t>
  </si>
  <si>
    <t>ANDREA  MESIAS MENESES</t>
  </si>
  <si>
    <t>WEIMAR  DIAZ GARZON</t>
  </si>
  <si>
    <t>STELLA  MARTINEZ GOMEZ</t>
  </si>
  <si>
    <t>ERCILIA MARIA MONROY SANCHEZ</t>
  </si>
  <si>
    <t>HUGO FERNANDO MORA BUITRAGO</t>
  </si>
  <si>
    <t>PAULA GABRIELA FLOREZ GALVIS</t>
  </si>
  <si>
    <t>MIGUEL ALVARO RODRIGUEZ VILLALBA</t>
  </si>
  <si>
    <t>MAITE  GIRALDO PUJANA</t>
  </si>
  <si>
    <t>SANDRA MARIA BURGOS BENAVIDES</t>
  </si>
  <si>
    <t>WENDY YOLANY MORENO MATEUS</t>
  </si>
  <si>
    <t>ANDRES AUGUSTO MARTINEZ OLMOS</t>
  </si>
  <si>
    <t>CESAR EMILIO PACHO ALGARRA RODRIGUEZ</t>
  </si>
  <si>
    <t>MAGALYS  VILLERO TOSCANO</t>
  </si>
  <si>
    <t>EDGAR LEONARDO HERNANDEZ BOTELLO</t>
  </si>
  <si>
    <t>CLAUDIO FELIPE ARDILA OCHOA</t>
  </si>
  <si>
    <t>JOHN SEBASTIAN GIRALDO QUINTERO</t>
  </si>
  <si>
    <t>MARLON  MEJIA CAMPILLO</t>
  </si>
  <si>
    <t>MARIA CRISTINA LOMBANA BRAVO</t>
  </si>
  <si>
    <t>CATALINA  AREVALO HERRERA</t>
  </si>
  <si>
    <t>JAIRO  DIAZ RAMIREZ</t>
  </si>
  <si>
    <t>EDUARDO RAFAEL MC AUSLAND SERRANO</t>
  </si>
  <si>
    <t>LARRY JAVIER LOMBANA GARCES</t>
  </si>
  <si>
    <t>HECTOR ANDRES MONTOYA TORRES</t>
  </si>
  <si>
    <t>NEPOMUCENO  HERNANDEZ MOJICA</t>
  </si>
  <si>
    <t>JULIANA PATRICIA MORAD ACERO</t>
  </si>
  <si>
    <t>ADRIANA GISSELE MELO CRUZ</t>
  </si>
  <si>
    <t>MANUEL WILLIAM NIETO CASTILLO</t>
  </si>
  <si>
    <t>LUIS JAVIER DUARTE FRANCO</t>
  </si>
  <si>
    <t>YESSICA PAOLA RODRIGUEZ BELTRAN</t>
  </si>
  <si>
    <t>JACKELINE MIREYA ARIAS CHAVES</t>
  </si>
  <si>
    <t>ROSA ADRIANA PENAGOS GARZON</t>
  </si>
  <si>
    <t>DIANA MARCELA TIGA SEGURA</t>
  </si>
  <si>
    <t>KATHERINE TATIANA TOM OSORIO</t>
  </si>
  <si>
    <t>MARIA DEL PILAR DELGADO BONILLA</t>
  </si>
  <si>
    <t>IVONNE JOHANNA VALBUENA LOTA</t>
  </si>
  <si>
    <t>RUBEN JAIME GUTIERREZ RUBIO</t>
  </si>
  <si>
    <t>OSCAR ALBERTO PEREZ NARANJO</t>
  </si>
  <si>
    <t>JUAN FELIPE ORTEGA TREJOS</t>
  </si>
  <si>
    <t>GUSTAVO ADOLFO JAIMES SALAZAR</t>
  </si>
  <si>
    <t>FERNANDO ANTONIO GARCIA GARCIA</t>
  </si>
  <si>
    <t>GERMAN  RUDA CORDOBA</t>
  </si>
  <si>
    <t>ANDRES  CIFUENTES GARCIA</t>
  </si>
  <si>
    <t>NANCY DEL CARMEN NARVAEZ OSSA</t>
  </si>
  <si>
    <t>MARIA MAGDALENA RAMIREZ SEPULVEDA</t>
  </si>
  <si>
    <t>ROBERTO  PARAMO GUERRERO</t>
  </si>
  <si>
    <t>TATIANA ANDREA GAMBA GAVIRIA</t>
  </si>
  <si>
    <t>CARLOS EUSTORGIO BONILLA ROJAS</t>
  </si>
  <si>
    <t>JACIPT ALEXANDER RAMON VALENCIA</t>
  </si>
  <si>
    <t>SMITH  GAMBOA JAIMES</t>
  </si>
  <si>
    <t>JOSE ALEJANDRO MORENO TRIVINO</t>
  </si>
  <si>
    <t>ELIZABETH  MARTINEZ PENAGOS</t>
  </si>
  <si>
    <t>JAVID  PERNETT CHARRIS</t>
  </si>
  <si>
    <t>MUNEVAR DUNCAN STEPHANIE MARIA</t>
  </si>
  <si>
    <t>ARTURO FAVIO MANOTAS PACHECO</t>
  </si>
  <si>
    <t>MARIELA  TORRENEGRA ALMANZA</t>
  </si>
  <si>
    <t>BEATRIZ EUGENIA MAHECHA POLANIA</t>
  </si>
  <si>
    <t>ALEXANDER  PULIDO CUERVO</t>
  </si>
  <si>
    <t>ESPERANZA ESTHER FLOREZ ORREGO</t>
  </si>
  <si>
    <t>ANTONIO JOSE PATINO CARRASCAL</t>
  </si>
  <si>
    <t>MIRIAM AMPARO CORAL BEDOYA</t>
  </si>
  <si>
    <t>MARTHA CAROLINA ESQUIVEL HINCAPIE</t>
  </si>
  <si>
    <t>ROBERT ORLANDO PABON CASTILLO</t>
  </si>
  <si>
    <t>PAOLA ANDREA BARBOSA ZAPATA</t>
  </si>
  <si>
    <t>MIREYA  FLOREZ GRANADOS</t>
  </si>
  <si>
    <t>ISABELLA  LONDONO PABON</t>
  </si>
  <si>
    <t>HENRY MATIAS MIER CODINA</t>
  </si>
  <si>
    <t>SAMUEL  GUTIERREZ QUESADA</t>
  </si>
  <si>
    <t>MILETH  DUENAS MENDEZ</t>
  </si>
  <si>
    <t>MANUEL FERNANDO DE LA OSSA CIODARO</t>
  </si>
  <si>
    <t>LUISA FERNANDA PACHECO GOMEZ</t>
  </si>
  <si>
    <t>LAURA YANETH GONZALEZ PINTO</t>
  </si>
  <si>
    <t>RICARDO IGNACIO GOENAGA BENJUMEA</t>
  </si>
  <si>
    <t>ANDRES FRANCISCO TRILLOS MEDINA</t>
  </si>
  <si>
    <t>MIGUEL ANGEL NOSSA CHAPARRO</t>
  </si>
  <si>
    <t>HERNAN OVIDIO LOPEZ GONZALEZ</t>
  </si>
  <si>
    <t>SANDRA YANETT CORREDOR MU#OZ</t>
  </si>
  <si>
    <t>LUIS FRANCISCO MORA JARA</t>
  </si>
  <si>
    <t>ASTRID MILENA MANTILLA RODRIGUEZ</t>
  </si>
  <si>
    <t>DIANA MILENA BELTRAN PUELLO</t>
  </si>
  <si>
    <t>ELSA  SOLER APONTE</t>
  </si>
  <si>
    <t>Anyela Maritza Quiroga Orozco</t>
  </si>
  <si>
    <t>MARIA ISABEL VERGARA PLATA</t>
  </si>
  <si>
    <t>NIDIA  USAQUEN GARZON</t>
  </si>
  <si>
    <t>TATIANA MARCELA GUEVARA TORRES</t>
  </si>
  <si>
    <t>GERARDO ANTONIO JIMENEZ GALINDO</t>
  </si>
  <si>
    <t>MARCELA  ARDILA RODRIGUEZ</t>
  </si>
  <si>
    <t>YANNETE ROCIO CASTILLO BAQUERO</t>
  </si>
  <si>
    <t>MONICA NATALIA GOMEZ ACOSTA</t>
  </si>
  <si>
    <t>GRACIELA  DAVILA TORRECILLA</t>
  </si>
  <si>
    <t>JULEE ALEXANDRA PEREZ GUTIERREZ</t>
  </si>
  <si>
    <t>MONICA PATRICIA CORTES CHAVES</t>
  </si>
  <si>
    <t>LUZ MARINA ARANGO GOMEZ</t>
  </si>
  <si>
    <t>DIANA MARCELA SANCHEZ MUNOZ</t>
  </si>
  <si>
    <t>SANDRA PATRICIA MONTOYA LUNA</t>
  </si>
  <si>
    <t>OSMANN  VANEGAS HERNANDEZ</t>
  </si>
  <si>
    <t>JOHN ESNEIDER CARDONA GUTIERREZ</t>
  </si>
  <si>
    <t>ALBA CECILIA GIRALDO ZULUAGA</t>
  </si>
  <si>
    <t>CARLOS ALBERTO ORREGO PERALTA</t>
  </si>
  <si>
    <t>YENNY KATHERINE PARRA ACOSTA</t>
  </si>
  <si>
    <t>ISABEL CRISTINA OCHOA VASQUEZ</t>
  </si>
  <si>
    <t>MARIA CRISTINA VILLA QUINTERO</t>
  </si>
  <si>
    <t>DORIAN  ECHEVERRY QUINTERO</t>
  </si>
  <si>
    <t>JUAN GUILLERMO JIMENEZ ARANGO</t>
  </si>
  <si>
    <t>YINETH  GULFO PALACIOS</t>
  </si>
  <si>
    <t>DANIEL  GONZALEZ AVALOS</t>
  </si>
  <si>
    <t>CARLOS FERNANDO QUINTERO GRANADOS</t>
  </si>
  <si>
    <t>VANESSA  REYES ORTIZ</t>
  </si>
  <si>
    <t>YURANI  PRADA VALENCIA</t>
  </si>
  <si>
    <t>MAURICIO  GUZMAN VARGAS</t>
  </si>
  <si>
    <t>VALENTINA  DIAZ GIRALDO</t>
  </si>
  <si>
    <t>DIEGO MAURICIO ORDONEZ BENAVIDES</t>
  </si>
  <si>
    <t>LINA MARIA GOMEZ GUTIERREZ</t>
  </si>
  <si>
    <t>ANDREA  BONILLA SMITH</t>
  </si>
  <si>
    <t>SANDRA PATRICIA PEREZ ORTIZ</t>
  </si>
  <si>
    <t>MARIA DEL PILAR LEMOS MUNOZ</t>
  </si>
  <si>
    <t>ANTONIO  MARTINEZ GUTIERREZ</t>
  </si>
  <si>
    <t>MANUEL  CORDERO TRILLOS</t>
  </si>
  <si>
    <t>WILLIAM GERARDO SUAREZ CAPACHO</t>
  </si>
  <si>
    <t>FLOR IMELDA CASTELLANOS CABIELES</t>
  </si>
  <si>
    <t>VICTOR ALFONSO MARIN MOTTA</t>
  </si>
  <si>
    <t>CLAUDIA RAQUEL VARGAS ALMEIDA</t>
  </si>
  <si>
    <t>JENNY PAOLA HERNANDEZ BALDELEON</t>
  </si>
  <si>
    <t>GERMAN MAURICIO CORAL HUERTAS</t>
  </si>
  <si>
    <t>GERMAN  PINEROS PINEROS</t>
  </si>
  <si>
    <t>HERNAN  VEGA FRAGOZO</t>
  </si>
  <si>
    <t>JORGE ENRIQUE SUAREZ ALBARRACIN</t>
  </si>
  <si>
    <t>ROSELIA  PARRA RODRIGUEZ</t>
  </si>
  <si>
    <t>LUZ ANGELA REYES PITA</t>
  </si>
  <si>
    <t>MONICA LILIANA CRISTANCHO FERRER</t>
  </si>
  <si>
    <t>MARIO GILBERTO MORALES REDONDO</t>
  </si>
  <si>
    <t>MARY CLAUDIA SIERRA SALCEDO</t>
  </si>
  <si>
    <t>MIGUEL ENRIQUE MOSQUERA GOMEZ</t>
  </si>
  <si>
    <t>MARIA ANTONIA RODRIGUEZ PALACIOS</t>
  </si>
  <si>
    <t>GONZALO ALEXANDER ARIAS DURAN</t>
  </si>
  <si>
    <t>JORGE ENRIQUE GAMA CUBIDES</t>
  </si>
  <si>
    <t>EDGAR ENRIQUE HERNANDEZ MEJIA</t>
  </si>
  <si>
    <t>MANUEL FRANCISCO LAMADRID BARRIOS</t>
  </si>
  <si>
    <t>ALEXANDER  GARCIA SALAZAR</t>
  </si>
  <si>
    <t>DANIEL EDUARDO ACOSTA CAMELO</t>
  </si>
  <si>
    <t>MARCELA  TORRADO MONTAGUT</t>
  </si>
  <si>
    <t>CARLOS ARTURO CARRENO GARCIA</t>
  </si>
  <si>
    <t>LIGIA PATRICIA CONTRERAS SANABRIA</t>
  </si>
  <si>
    <t>NESTOR ALBERTO RODRIGUEZ MARTINEZ</t>
  </si>
  <si>
    <t>ANDRES OCTAVIO CARDONA RODRIGUEZ</t>
  </si>
  <si>
    <t>CLAUDIA LILIANA AGUDELO GIRALDO</t>
  </si>
  <si>
    <t>LUIS EDUARDO TELLEZ CHIVATA</t>
  </si>
  <si>
    <t>GLORIA INES HINCAPIE ESPINOSA</t>
  </si>
  <si>
    <t>MARIA DEL PILAR RODRIGUEZ SOTO</t>
  </si>
  <si>
    <t>ROBERT HERNAN RIVERA HERNANDEZ</t>
  </si>
  <si>
    <t>STEPHANY  FLOREZ BUELVAS</t>
  </si>
  <si>
    <t>MIRTHA ESTHER CAPDEVILLA DE HERNANDEZ</t>
  </si>
  <si>
    <t>ADOLFO FERNANDO GOMEZ PADILLA</t>
  </si>
  <si>
    <t>PEDRO ALONSO FUENTES TORRADO</t>
  </si>
  <si>
    <t>ELIANA  CAICEDO GUTIERREZ</t>
  </si>
  <si>
    <t>marcelino  torres rengifo</t>
  </si>
  <si>
    <t>LEWIS FERLEY PALACIOS PALACIOS</t>
  </si>
  <si>
    <t>JAVIER STEVEN MARTINEZ AREVALO</t>
  </si>
  <si>
    <t>XIMENA PAOLA SALINAS ALVAREZ</t>
  </si>
  <si>
    <t>CESAR AUGUSTO NUNEZ LUNA</t>
  </si>
  <si>
    <t>LUIS FRANCISCO SANDOVAL MESA</t>
  </si>
  <si>
    <t>JORGE LUIS VEGA MARTINEZ</t>
  </si>
  <si>
    <t>BEATRIZ  CARDOZO LOPEZ</t>
  </si>
  <si>
    <t>RAQUEL  CASTIBLANCO VANEGAS</t>
  </si>
  <si>
    <t>EDDY BLADIMIR ALFONSO MOSCOSO CASTIBLANCO</t>
  </si>
  <si>
    <t>JULIO ROBERTO RODRIGUEZ PATINO</t>
  </si>
  <si>
    <t>MARIA TERESA QUINTERO GALVIS</t>
  </si>
  <si>
    <t>KEIBY LINEY JACOME MONTESINO</t>
  </si>
  <si>
    <t>JOAQUIN ARTURO CASTILLO LOZANO</t>
  </si>
  <si>
    <t>HILDA AMPARO ROSERO DE ARTEAGA</t>
  </si>
  <si>
    <t>JAVIER ORLANDO ROJAS PORRAS</t>
  </si>
  <si>
    <t>LUIS FELIPE SUAREZ PINTO</t>
  </si>
  <si>
    <t>DANIEL  MOLANO RENGIFO</t>
  </si>
  <si>
    <t>STEFHANY ADRIANA ROSERO ORTIZ</t>
  </si>
  <si>
    <t>FERNEY  CARVAJAL PATINO</t>
  </si>
  <si>
    <t>LYDA RUBY CARDONA DE URBINA</t>
  </si>
  <si>
    <t>RUBY  TELLEZ GONZALEZ</t>
  </si>
  <si>
    <t>RAFAEL ERNESTO JARAMILLO NIETO</t>
  </si>
  <si>
    <t>EDUARDO  RESTREPO QUICENO</t>
  </si>
  <si>
    <t>NINI GRACIELA VARON CABARCAS</t>
  </si>
  <si>
    <t>YURI ALEXIS RIZO DELGADO</t>
  </si>
  <si>
    <t>JOSE IGNACIO IBARRA CASTRO</t>
  </si>
  <si>
    <t>MARTHA LUCIA MORA QUIJANO</t>
  </si>
  <si>
    <t>JUAN PABLO GOYES BUCHELI</t>
  </si>
  <si>
    <t>MARTHA  BAHAMON DE RESTREPO</t>
  </si>
  <si>
    <t>MARIA PAULA GOMEZ LADRON DE GUEVARA</t>
  </si>
  <si>
    <t>DANIEL  TORO GOMEZ</t>
  </si>
  <si>
    <t>CESAR LEANDRO GONZALEZ VEGA</t>
  </si>
  <si>
    <t>DAVID HERNAN OBANDO BAQUERO</t>
  </si>
  <si>
    <t>CARLOS ALEXANDER PINEROS GARCIA</t>
  </si>
  <si>
    <t>LUIS FERNANDO BENITO CUADRADO</t>
  </si>
  <si>
    <t>WILLIAMS ARTURO CABARCAS GOMEZ</t>
  </si>
  <si>
    <t>VIVIANA NOHELIA GARZON OCAMPO</t>
  </si>
  <si>
    <t>DORA MARCELA MARTINEZ CAMARGO</t>
  </si>
  <si>
    <t>JOSE ANTONIO ACEVEDO CHAVEZ</t>
  </si>
  <si>
    <t>CLAUDIA LILIANA CORTES RUIZ</t>
  </si>
  <si>
    <t xml:space="preserve">NANCY BEATRIZ CERON </t>
  </si>
  <si>
    <t>ALEJANDRA  MOS QUERA ATEHORTUA</t>
  </si>
  <si>
    <t>GINYBET DE JESUS CALDERON MEJIA</t>
  </si>
  <si>
    <t>ALVARO ANDRES MARTINEZ CABIELES</t>
  </si>
  <si>
    <t>YEINY SHIRLEY COVALEDA GUZMAN</t>
  </si>
  <si>
    <t>EDGAR ANDRES PARRA ABREO</t>
  </si>
  <si>
    <t>ANGELA MARIA LENIS GIRALDO</t>
  </si>
  <si>
    <t>JUAN GUILLERMO SANTACRUZ ESCUDERO</t>
  </si>
  <si>
    <t>MARINELA  LEAL MORENO</t>
  </si>
  <si>
    <t>NOHORA MARINA LEON NIETO</t>
  </si>
  <si>
    <t>ARMANDO ALBERTO BARRAGAN GIRALDO</t>
  </si>
  <si>
    <t>JUAN FERNANDO CORREA WACHTER</t>
  </si>
  <si>
    <t>JORGE ADALBERTO MARQUEZ RODRIGUEZ</t>
  </si>
  <si>
    <t>LUIS FERNANDO GOMEZ GOMEZ</t>
  </si>
  <si>
    <t>CESAR AUGUSTO ORJUELA NIETO</t>
  </si>
  <si>
    <t>JAIRO ENRIQUE BASTIDAS MORAN</t>
  </si>
  <si>
    <t>GABRIEL ANDRES PULGARIN RODRIGUEZ</t>
  </si>
  <si>
    <t>WILYNTON  LOZANO GARZON</t>
  </si>
  <si>
    <t>MOISES DAVID CAMACHO JAIMES</t>
  </si>
  <si>
    <t>GLADYS  DUQUE ROJAS</t>
  </si>
  <si>
    <t>DANIEL FERNANDO SANCHEZ SANDOVAL</t>
  </si>
  <si>
    <t>EDWIN JAIR NUNEZ ORTIZ</t>
  </si>
  <si>
    <t>MARIA AMELIA GOMEZ DE MURCIA</t>
  </si>
  <si>
    <t>RICARDO ANDRES CANO MOLANO</t>
  </si>
  <si>
    <t>CIRO ALFONSO BARAJAS OSORIO</t>
  </si>
  <si>
    <t>JOHNY ALEXANDER GARCIA ALEGRIA</t>
  </si>
  <si>
    <t>JAIRO  BOLANOS MARTINEZ</t>
  </si>
  <si>
    <t>KARINA  YUSTI GUZMAN</t>
  </si>
  <si>
    <t>YEIMAR ORLANDO SALAS CASTILLO</t>
  </si>
  <si>
    <t>DIEGO ALEXANDER TIBADUIZA BURGOS</t>
  </si>
  <si>
    <t>CAMPO ELIAS GUTIERREZ POLANIA</t>
  </si>
  <si>
    <t>BIBIANA  CARDENAS ARBELAEZ</t>
  </si>
  <si>
    <t>RAFAEL HERNANDO ROA VALERO</t>
  </si>
  <si>
    <t>FABIO  ESCALA URAZAN</t>
  </si>
  <si>
    <t>NELL JAVIER PAZ CARRETERO</t>
  </si>
  <si>
    <t>PAULA ANDREA CRUZ MARTINEZ</t>
  </si>
  <si>
    <t>GINNETH MELISSA RUIZ SEGURA</t>
  </si>
  <si>
    <t>JENNY PAOLA CORTES MORENO</t>
  </si>
  <si>
    <t>ISAAC  TOVAR ARBELO</t>
  </si>
  <si>
    <t>LEONOR EUGENIA TRIANA DIAZ</t>
  </si>
  <si>
    <t>LUIS EDUARDO CASTILLO PEREZ</t>
  </si>
  <si>
    <t>ERIKA  MUNOZ RODRIGUEZ</t>
  </si>
  <si>
    <t>LIBARDO RODOLFO BUITRAGO RODRIGUEZ</t>
  </si>
  <si>
    <t>ALEXANDER  GONZALEZ LOPEZ</t>
  </si>
  <si>
    <t>YESID YANETH CORREA MARIN</t>
  </si>
  <si>
    <t>ANGELA MARIA CANO ZEA</t>
  </si>
  <si>
    <t>ERWIN ARGEMIRO ORDONEZ MOLANO</t>
  </si>
  <si>
    <t>MARIAMINTA  RAMIREZ MASSOTT</t>
  </si>
  <si>
    <t>VERGARA VERGARA BEDETHY ELISA</t>
  </si>
  <si>
    <t>GERMAN  GALLEGO FLOREZ</t>
  </si>
  <si>
    <t>DIANA MARCELA CORTES BOMBITA</t>
  </si>
  <si>
    <t>XIMENA  ARIZA PACHON</t>
  </si>
  <si>
    <t>LINA MARIA ZULUAGA RAMIREZ</t>
  </si>
  <si>
    <t>CARLOS AUGUSTO ABELLA GONZALEZ</t>
  </si>
  <si>
    <t>LUIS EDUARDO ALVAREZ JIMENEZ</t>
  </si>
  <si>
    <t>LORENA DEL CARMEN CABRERA RAMIREZ</t>
  </si>
  <si>
    <t>JUAN MANUEL LOPEZ CARDONA</t>
  </si>
  <si>
    <t>JUAN PABLO VILLAMIL POVEDA</t>
  </si>
  <si>
    <t>LUIS FERNANDO TORRES SAMPAYO</t>
  </si>
  <si>
    <t>MARISOL  VARGAS SANCHEZ</t>
  </si>
  <si>
    <t>NOHORA FERNANDA MOYANO SANCHEZ</t>
  </si>
  <si>
    <t>ANDRES ALFONSO PATINO MARTINEZ</t>
  </si>
  <si>
    <t>ANDRES MAURICIO GUTIERREZ OVALLES</t>
  </si>
  <si>
    <t>NOHORA BERTHA RODRIGUEZ DE RODRIGUEZ</t>
  </si>
  <si>
    <t>IVONNE CRISTINA CHARRIS MOLINARES</t>
  </si>
  <si>
    <t>BLANCA LUCIA BECERRA DE ANGEL</t>
  </si>
  <si>
    <t>HAROLD MAURICIO ANGULO MANTILLA</t>
  </si>
  <si>
    <t>CARLOS HUMBERTO SILVA VARGAS</t>
  </si>
  <si>
    <t>INDIRA NATALLI MACHADO ARGUELLES</t>
  </si>
  <si>
    <t>LIZ CAROLINA GOZALEZ ARDILA</t>
  </si>
  <si>
    <t>Masculino</t>
  </si>
  <si>
    <t>Femenino</t>
  </si>
  <si>
    <t>5/28/1973</t>
  </si>
  <si>
    <t>10/28/1965</t>
  </si>
  <si>
    <t>9/28/1989</t>
  </si>
  <si>
    <t>1/24/1980</t>
  </si>
  <si>
    <t>5/19/1981</t>
  </si>
  <si>
    <t>11/21/1979</t>
  </si>
  <si>
    <t>11/14/1963</t>
  </si>
  <si>
    <t>8/22/1981</t>
  </si>
  <si>
    <t>1/27/1964</t>
  </si>
  <si>
    <t>1/18/1952</t>
  </si>
  <si>
    <t>7/17/1986</t>
  </si>
  <si>
    <t>2/16/1971</t>
  </si>
  <si>
    <t>5/27/1991</t>
  </si>
  <si>
    <t>1/26/1969</t>
  </si>
  <si>
    <t>1/21/1972</t>
  </si>
  <si>
    <t>12/30/1991</t>
  </si>
  <si>
    <t>1/18/1976</t>
  </si>
  <si>
    <t>7/24/1986</t>
  </si>
  <si>
    <t>9/25/1974</t>
  </si>
  <si>
    <t>1/28/1987</t>
  </si>
  <si>
    <t>7/25/1979</t>
  </si>
  <si>
    <t>9/24/1993</t>
  </si>
  <si>
    <t>7/27/1973</t>
  </si>
  <si>
    <t>8/23/1973</t>
  </si>
  <si>
    <t>4/27/1981</t>
  </si>
  <si>
    <t>8/29/1969</t>
  </si>
  <si>
    <t>1/19/1984</t>
  </si>
  <si>
    <t>2/27/1980</t>
  </si>
  <si>
    <t>10/27/1981</t>
  </si>
  <si>
    <t>9/27/1975</t>
  </si>
  <si>
    <t>1/20/1960</t>
  </si>
  <si>
    <t>1/31/1980</t>
  </si>
  <si>
    <t>3/14/1989</t>
  </si>
  <si>
    <t>12/20/1977</t>
  </si>
  <si>
    <t>2/26/1982</t>
  </si>
  <si>
    <t>4/15/1944</t>
  </si>
  <si>
    <t>11/23/1980</t>
  </si>
  <si>
    <t>10/28/1995</t>
  </si>
  <si>
    <t>4/25/1980</t>
  </si>
  <si>
    <t>12/15/1969</t>
  </si>
  <si>
    <t>8/14/1985</t>
  </si>
  <si>
    <t>10/15/1975</t>
  </si>
  <si>
    <t>4/24/1982</t>
  </si>
  <si>
    <t>2/22/1967</t>
  </si>
  <si>
    <t>4/17/1989</t>
  </si>
  <si>
    <t>6/20/1974</t>
  </si>
  <si>
    <t>10/19/1949</t>
  </si>
  <si>
    <t>10/28/1952</t>
  </si>
  <si>
    <t>7/17/1972</t>
  </si>
  <si>
    <t>12/23/1960</t>
  </si>
  <si>
    <t>9/15/1970</t>
  </si>
  <si>
    <t>3/30/1977</t>
  </si>
  <si>
    <t>12/21/1987</t>
  </si>
  <si>
    <t>5/16/1974</t>
  </si>
  <si>
    <t>2/24/1987</t>
  </si>
  <si>
    <t>4/16/1979</t>
  </si>
  <si>
    <t>7/16/1990</t>
  </si>
  <si>
    <t>9/27/1977</t>
  </si>
  <si>
    <t>1/30/1965</t>
  </si>
  <si>
    <t>10/22/1988</t>
  </si>
  <si>
    <t>8/23/1980</t>
  </si>
  <si>
    <t>1/23/1979</t>
  </si>
  <si>
    <t>6/23/1987</t>
  </si>
  <si>
    <t>8/18/1994</t>
  </si>
  <si>
    <t>6/20/1977</t>
  </si>
  <si>
    <t>8/14/1986</t>
  </si>
  <si>
    <t>7/14/1978</t>
  </si>
  <si>
    <t>9/13/1970</t>
  </si>
  <si>
    <t>10/29/1974</t>
  </si>
  <si>
    <t>3/29/1968</t>
  </si>
  <si>
    <t>6/27/1978</t>
  </si>
  <si>
    <t>8/31/1972</t>
  </si>
  <si>
    <t>5/22/1961</t>
  </si>
  <si>
    <t>4/26/1967</t>
  </si>
  <si>
    <t>1/30/1975</t>
  </si>
  <si>
    <t>8/28/1948</t>
  </si>
  <si>
    <t>6/17/1980</t>
  </si>
  <si>
    <t>12/16/1952</t>
  </si>
  <si>
    <t>8/24/1983</t>
  </si>
  <si>
    <t>11/14/1952</t>
  </si>
  <si>
    <t>9/29/1978</t>
  </si>
  <si>
    <t>1/16/1993</t>
  </si>
  <si>
    <t>3/15/1977</t>
  </si>
  <si>
    <t>3/23/1981</t>
  </si>
  <si>
    <t>4/24/1980</t>
  </si>
  <si>
    <t>6/20/1985</t>
  </si>
  <si>
    <t>6/24/1982</t>
  </si>
  <si>
    <t>2/20/1984</t>
  </si>
  <si>
    <t>12/20/1993</t>
  </si>
  <si>
    <t>7/13/1955</t>
  </si>
  <si>
    <t>1/18/1981</t>
  </si>
  <si>
    <t>12/29/1958</t>
  </si>
  <si>
    <t>1/31/1982</t>
  </si>
  <si>
    <t>3/21/1973</t>
  </si>
  <si>
    <t>6/13/1976</t>
  </si>
  <si>
    <t>9/22/1983</t>
  </si>
  <si>
    <t>6/15/1980</t>
  </si>
  <si>
    <t>9/14/1977</t>
  </si>
  <si>
    <t>4/30/1988</t>
  </si>
  <si>
    <t>3/15/1975</t>
  </si>
  <si>
    <t>2/18/1984</t>
  </si>
  <si>
    <t>10/24/1971</t>
  </si>
  <si>
    <t>10/28/1981</t>
  </si>
  <si>
    <t>2/21/1983</t>
  </si>
  <si>
    <t>4/14/1963</t>
  </si>
  <si>
    <t>10/23/1966</t>
  </si>
  <si>
    <t>5/19/1987</t>
  </si>
  <si>
    <t>2/22/1988</t>
  </si>
  <si>
    <t>5/19/1970</t>
  </si>
  <si>
    <t>8/21/1988</t>
  </si>
  <si>
    <t>5/22/1985</t>
  </si>
  <si>
    <t>2/17/1977</t>
  </si>
  <si>
    <t>6/16/1982</t>
  </si>
  <si>
    <t>1/24/1971</t>
  </si>
  <si>
    <t>8/22/1973</t>
  </si>
  <si>
    <t>1/23/1989</t>
  </si>
  <si>
    <t>3/18/1977</t>
  </si>
  <si>
    <t>5/28/1958</t>
  </si>
  <si>
    <t>6/13/1983</t>
  </si>
  <si>
    <t>2/20/1978</t>
  </si>
  <si>
    <t>2/16/1977</t>
  </si>
  <si>
    <t>5/15/1967</t>
  </si>
  <si>
    <t>8/24/1986</t>
  </si>
  <si>
    <t>9/19/1963</t>
  </si>
  <si>
    <t>10/20/1978</t>
  </si>
  <si>
    <t>11/23/1971</t>
  </si>
  <si>
    <t>7/16/1953</t>
  </si>
  <si>
    <t>11/23/1985</t>
  </si>
  <si>
    <t>3/17/1983</t>
  </si>
  <si>
    <t>1/28/1982</t>
  </si>
  <si>
    <t>6/20/1980</t>
  </si>
  <si>
    <t>9/28/1965</t>
  </si>
  <si>
    <t>4/27/1983</t>
  </si>
  <si>
    <t>8/23/1967</t>
  </si>
  <si>
    <t>9/19/1981</t>
  </si>
  <si>
    <t>2/27/1965</t>
  </si>
  <si>
    <t>9/24/1973</t>
  </si>
  <si>
    <t>4/25/1975</t>
  </si>
  <si>
    <t>8/28/1989</t>
  </si>
  <si>
    <t>4/22/1981</t>
  </si>
  <si>
    <t>10/28/1969</t>
  </si>
  <si>
    <t>1/20/1965</t>
  </si>
  <si>
    <t>12/22/1940</t>
  </si>
  <si>
    <t>3/19/1980</t>
  </si>
  <si>
    <t>4/28/1968</t>
  </si>
  <si>
    <t>2/28/1991</t>
  </si>
  <si>
    <t>5/15/1980</t>
  </si>
  <si>
    <t>2/20/1973</t>
  </si>
  <si>
    <t>2/21/1976</t>
  </si>
  <si>
    <t>11/28/1980</t>
  </si>
  <si>
    <t>2/19/1983</t>
  </si>
  <si>
    <t>5/20/1954</t>
  </si>
  <si>
    <t>4/13/1986</t>
  </si>
  <si>
    <t>12/28/1946</t>
  </si>
  <si>
    <t>4/14/1968</t>
  </si>
  <si>
    <t>11/15/1982</t>
  </si>
  <si>
    <t>9/22/1982</t>
  </si>
  <si>
    <t>3/15/1972</t>
  </si>
  <si>
    <t>11/21/1985</t>
  </si>
  <si>
    <t>8/16/1968</t>
  </si>
  <si>
    <t>9/29/1980</t>
  </si>
  <si>
    <t>2/26/1976</t>
  </si>
  <si>
    <t>9/23/1949</t>
  </si>
  <si>
    <t>1/23/1981</t>
  </si>
  <si>
    <t>6/22/1974</t>
  </si>
  <si>
    <t>1/18/1967</t>
  </si>
  <si>
    <t>5/18/1954</t>
  </si>
  <si>
    <t>7/24/1956</t>
  </si>
  <si>
    <t>9/26/1965</t>
  </si>
  <si>
    <t>6/23/1959</t>
  </si>
  <si>
    <t>12/14/1968</t>
  </si>
  <si>
    <t>9/18/1978</t>
  </si>
  <si>
    <t>2/24/1977</t>
  </si>
  <si>
    <t>2/26/1989</t>
  </si>
  <si>
    <t>6/28/1981</t>
  </si>
  <si>
    <t>4/15/1982</t>
  </si>
  <si>
    <t>5/17/1971</t>
  </si>
  <si>
    <t>11/15/1986</t>
  </si>
  <si>
    <t>5/24/1991</t>
  </si>
  <si>
    <t>8/15/1994</t>
  </si>
  <si>
    <t>12/24/1959</t>
  </si>
  <si>
    <t>2/14/1973</t>
  </si>
  <si>
    <t>10/30/1961</t>
  </si>
  <si>
    <t>7/24/1984</t>
  </si>
  <si>
    <t>4/29/1972</t>
  </si>
  <si>
    <t>4/16/1968</t>
  </si>
  <si>
    <t>2/28/1973</t>
  </si>
  <si>
    <t>3/15/1983</t>
  </si>
  <si>
    <t>7/24/1987</t>
  </si>
  <si>
    <t>3/18/1973</t>
  </si>
  <si>
    <t>11/29/1984</t>
  </si>
  <si>
    <t>6/20/1982</t>
  </si>
  <si>
    <t>11/29/1982</t>
  </si>
  <si>
    <t>9/23/1975</t>
  </si>
  <si>
    <t>4/14/1986</t>
  </si>
  <si>
    <t>11/25/1970</t>
  </si>
  <si>
    <t>7/22/1956</t>
  </si>
  <si>
    <t>10/16/1959</t>
  </si>
  <si>
    <t>6/22/1978</t>
  </si>
  <si>
    <t>2/23/1987</t>
  </si>
  <si>
    <t>4/22/1980</t>
  </si>
  <si>
    <t>1/17/1987</t>
  </si>
  <si>
    <t>9/14/1959</t>
  </si>
  <si>
    <t>7/31/1981</t>
  </si>
  <si>
    <t>8/26/1946</t>
  </si>
  <si>
    <t>10/19/1964</t>
  </si>
  <si>
    <t>7/26/1973</t>
  </si>
  <si>
    <t>5/30/1984</t>
  </si>
  <si>
    <t>11/21/1977</t>
  </si>
  <si>
    <t>7/18/1983</t>
  </si>
  <si>
    <t>5/31/1987</t>
  </si>
  <si>
    <t>11/29/1969</t>
  </si>
  <si>
    <t>9/16/1956</t>
  </si>
  <si>
    <t>8/15/1983</t>
  </si>
  <si>
    <t>1/27/1952</t>
  </si>
  <si>
    <t>12/26/1988</t>
  </si>
  <si>
    <t>6/26/1957</t>
  </si>
  <si>
    <t>11/25/1958</t>
  </si>
  <si>
    <t>8/26/1962</t>
  </si>
  <si>
    <t>9/14/1954</t>
  </si>
  <si>
    <t>8/19/1973</t>
  </si>
  <si>
    <t>8/30/1986</t>
  </si>
  <si>
    <t>7/14/1954</t>
  </si>
  <si>
    <t>12/15/1967</t>
  </si>
  <si>
    <t>8/21/1982</t>
  </si>
  <si>
    <t>10/24/1974</t>
  </si>
  <si>
    <t>7/27/1979</t>
  </si>
  <si>
    <t>10/16/1950</t>
  </si>
  <si>
    <t>6/20/1961</t>
  </si>
  <si>
    <t>7/25/1955</t>
  </si>
  <si>
    <t>10/29/1958</t>
  </si>
  <si>
    <t>12/14/1974</t>
  </si>
  <si>
    <t>9/16/1965</t>
  </si>
  <si>
    <t>9/26/1960</t>
  </si>
  <si>
    <t>3/23/1984</t>
  </si>
  <si>
    <t>2/28/1983</t>
  </si>
  <si>
    <t>4/25/1982</t>
  </si>
  <si>
    <t>6/19/1977</t>
  </si>
  <si>
    <t>12/26/1981</t>
  </si>
  <si>
    <t>11/29/1980</t>
  </si>
  <si>
    <t>4/25/1981</t>
  </si>
  <si>
    <t>2/19/1973</t>
  </si>
  <si>
    <t>8/13/1971</t>
  </si>
  <si>
    <t>3/22/1969</t>
  </si>
  <si>
    <t>9/29/1976</t>
  </si>
  <si>
    <t>6/16/1970</t>
  </si>
  <si>
    <t>7/16/1976</t>
  </si>
  <si>
    <t>6/25/1985</t>
  </si>
  <si>
    <t>11/26/1959</t>
  </si>
  <si>
    <t>7/24/1978</t>
  </si>
  <si>
    <t>6/27/1981</t>
  </si>
  <si>
    <t>5/22/1968</t>
  </si>
  <si>
    <t>9/15/1968</t>
  </si>
  <si>
    <t>9/27/1962</t>
  </si>
  <si>
    <t>2/14/1976</t>
  </si>
  <si>
    <t>12/13/1984</t>
  </si>
  <si>
    <t>11/16/1973</t>
  </si>
  <si>
    <t>9/19/1974</t>
  </si>
  <si>
    <t>12/23/1964</t>
  </si>
  <si>
    <t>1/13/1945</t>
  </si>
  <si>
    <t>12/20/1981</t>
  </si>
  <si>
    <t>4/19/1985</t>
  </si>
  <si>
    <t>3/14/1962</t>
  </si>
  <si>
    <t>2/19/1952</t>
  </si>
  <si>
    <t>3/20/1957</t>
  </si>
  <si>
    <t>2/24/1992</t>
  </si>
  <si>
    <t>2/14/1959</t>
  </si>
  <si>
    <t>4/21/1985</t>
  </si>
  <si>
    <t>3/31/1989</t>
  </si>
  <si>
    <t>12/27/1965</t>
  </si>
  <si>
    <t>10/30/1954</t>
  </si>
  <si>
    <t>9/24/1948</t>
  </si>
  <si>
    <t>8/13/1974</t>
  </si>
  <si>
    <t>7/14/1965</t>
  </si>
  <si>
    <t>7/27/1967</t>
  </si>
  <si>
    <t>9/30/1983</t>
  </si>
  <si>
    <t>3/22/1952</t>
  </si>
  <si>
    <t>9/20/1983</t>
  </si>
  <si>
    <t>8/15/1973</t>
  </si>
  <si>
    <t>8/23/1979</t>
  </si>
  <si>
    <t>9/18/1988</t>
  </si>
  <si>
    <t>9/30/1980</t>
  </si>
  <si>
    <t>4/26/1972</t>
  </si>
  <si>
    <t>1/26/1980</t>
  </si>
  <si>
    <t>5/23/1972</t>
  </si>
  <si>
    <t>7/21/1988</t>
  </si>
  <si>
    <t>12/25/1967</t>
  </si>
  <si>
    <t>2/16/1961</t>
  </si>
  <si>
    <t>10/31/1962</t>
  </si>
  <si>
    <t>9/25/1989</t>
  </si>
  <si>
    <t>10/16/1972</t>
  </si>
  <si>
    <t>7/31/1953</t>
  </si>
  <si>
    <t>10/15/1977</t>
  </si>
  <si>
    <t>9/17/1982</t>
  </si>
  <si>
    <t>4/21/1980</t>
  </si>
  <si>
    <t>7/21/1975</t>
  </si>
  <si>
    <t>5/15/1977</t>
  </si>
  <si>
    <t>11/28/1979</t>
  </si>
  <si>
    <t>4/27/1991</t>
  </si>
  <si>
    <t>9/13/1963</t>
  </si>
  <si>
    <t>11/30/1948</t>
  </si>
  <si>
    <t>12/21/1955</t>
  </si>
  <si>
    <t>9/30/1990</t>
  </si>
  <si>
    <t>11/18/1978</t>
  </si>
  <si>
    <t>3/16/1969</t>
  </si>
  <si>
    <t>4/18/1977</t>
  </si>
  <si>
    <t>8/13/1975</t>
  </si>
  <si>
    <t>10/15/1955</t>
  </si>
  <si>
    <t>3/23/1968</t>
  </si>
  <si>
    <t>2/22/1972</t>
  </si>
  <si>
    <t>1/16/1975</t>
  </si>
  <si>
    <t>11/27/1987</t>
  </si>
  <si>
    <t>4/21/1984</t>
  </si>
  <si>
    <t>8/28/1960</t>
  </si>
  <si>
    <t>3/19/1984</t>
  </si>
  <si>
    <t>5/13/1957</t>
  </si>
  <si>
    <t>4/26/1970</t>
  </si>
  <si>
    <t>2/26/1971</t>
  </si>
  <si>
    <t>9/20/1969</t>
  </si>
  <si>
    <t>11/18/1980</t>
  </si>
  <si>
    <t>12/30/1975</t>
  </si>
  <si>
    <t>12/28/1977</t>
  </si>
  <si>
    <t>11/13/1987</t>
  </si>
  <si>
    <t>4/28/1990</t>
  </si>
  <si>
    <t>4/25/1972</t>
  </si>
  <si>
    <t>3/31/1983</t>
  </si>
  <si>
    <t>3/16/1974</t>
  </si>
  <si>
    <t>11/25/1974</t>
  </si>
  <si>
    <t>10/20/1982</t>
  </si>
  <si>
    <t>8/15/1975</t>
  </si>
  <si>
    <t>11/29/1960</t>
  </si>
  <si>
    <t>6/27/1976</t>
  </si>
  <si>
    <t>8/30/1981</t>
  </si>
  <si>
    <t>6/22/1980</t>
  </si>
  <si>
    <t>1/14/1985</t>
  </si>
  <si>
    <t>4/15/1979</t>
  </si>
  <si>
    <t>8/21/1961</t>
  </si>
  <si>
    <t>4/30/1963</t>
  </si>
  <si>
    <t>11/16/1964</t>
  </si>
  <si>
    <t>10/13/1990</t>
  </si>
  <si>
    <t>3/13/1978</t>
  </si>
  <si>
    <t>10/18/1982</t>
  </si>
  <si>
    <t>4/20/1995</t>
  </si>
  <si>
    <t>6/26/1984</t>
  </si>
  <si>
    <t>7/22/1978</t>
  </si>
  <si>
    <t>12/15/1990</t>
  </si>
  <si>
    <t>8/31/1982</t>
  </si>
  <si>
    <t>1/30/1967</t>
  </si>
  <si>
    <t>4/27/1990</t>
  </si>
  <si>
    <t>11/27/1989</t>
  </si>
  <si>
    <t>1/21/1953</t>
  </si>
  <si>
    <t>11/23/1964</t>
  </si>
  <si>
    <t>6/25/1982</t>
  </si>
  <si>
    <t>5/16/1981</t>
  </si>
  <si>
    <t>9/16/1968</t>
  </si>
  <si>
    <t>3/29/1977</t>
  </si>
  <si>
    <t>11/30/1993</t>
  </si>
  <si>
    <t>6/17/1976</t>
  </si>
  <si>
    <t>11/17/1979</t>
  </si>
  <si>
    <t>7/18/1981</t>
  </si>
  <si>
    <t>8/20/1966</t>
  </si>
  <si>
    <t>11/14/1984</t>
  </si>
  <si>
    <t>6/15/1963</t>
  </si>
  <si>
    <t>9/15/1955</t>
  </si>
  <si>
    <t>1/30/1966</t>
  </si>
  <si>
    <t>5/27/1989</t>
  </si>
  <si>
    <t>1/26/1986</t>
  </si>
  <si>
    <t>2/15/1954</t>
  </si>
  <si>
    <t>5/20/1991</t>
  </si>
  <si>
    <t>10/14/1964</t>
  </si>
  <si>
    <t>7/26/1957</t>
  </si>
  <si>
    <t>9/29/1973</t>
  </si>
  <si>
    <t>1/16/1974</t>
  </si>
  <si>
    <t>3/27/1972</t>
  </si>
  <si>
    <t>6/27/1956</t>
  </si>
  <si>
    <t>9/19/1977</t>
  </si>
  <si>
    <t>4/16/1974</t>
  </si>
  <si>
    <t>11/19/1983</t>
  </si>
  <si>
    <t>11/13/1983</t>
  </si>
  <si>
    <t>1/24/1963</t>
  </si>
  <si>
    <t>1/24/1978</t>
  </si>
  <si>
    <t>2/28/1961</t>
  </si>
  <si>
    <t>9/22/1986</t>
  </si>
  <si>
    <t>12/26/1966</t>
  </si>
  <si>
    <t>3/16/1977</t>
  </si>
  <si>
    <t>5/17/1982</t>
  </si>
  <si>
    <t>8/15/1981</t>
  </si>
  <si>
    <t>1/31/1961</t>
  </si>
  <si>
    <t>2/25/1969</t>
  </si>
  <si>
    <t>6/18/1989</t>
  </si>
  <si>
    <t>1/15/1974</t>
  </si>
  <si>
    <t>8/14/1979</t>
  </si>
  <si>
    <t>7/25/1953</t>
  </si>
  <si>
    <t>8/17/1956</t>
  </si>
  <si>
    <t>9/17/1973</t>
  </si>
  <si>
    <t>12/27/1983</t>
  </si>
  <si>
    <t>4/19/1983</t>
  </si>
  <si>
    <t>4/14/1981</t>
  </si>
  <si>
    <t>12/15/1980</t>
  </si>
  <si>
    <t>1/14/1987</t>
  </si>
  <si>
    <t>8/22/1987</t>
  </si>
  <si>
    <t>3/28/1953</t>
  </si>
  <si>
    <t>8/29/1959</t>
  </si>
  <si>
    <t>10/31/1977</t>
  </si>
  <si>
    <t>1/15/1967</t>
  </si>
  <si>
    <t>10/25/1978</t>
  </si>
  <si>
    <t>4/25/1968</t>
  </si>
  <si>
    <t>10/17/1981</t>
  </si>
  <si>
    <t>11/26/1974</t>
  </si>
  <si>
    <t>2/25/1962</t>
  </si>
  <si>
    <t>8/25/1967</t>
  </si>
  <si>
    <t>4/23/1986</t>
  </si>
  <si>
    <t>5/28/1979</t>
  </si>
  <si>
    <t>10/19/1987</t>
  </si>
  <si>
    <t>1/24/1965</t>
  </si>
  <si>
    <t>5/15/1978</t>
  </si>
  <si>
    <t>8/23/1955</t>
  </si>
  <si>
    <t>5/16/1965</t>
  </si>
  <si>
    <t>9/28/1994</t>
  </si>
  <si>
    <t>2/18/1948</t>
  </si>
  <si>
    <t>8/28/1983</t>
  </si>
  <si>
    <t>7/13/1964</t>
  </si>
  <si>
    <t>9/28/1977</t>
  </si>
  <si>
    <t>6/18/1973</t>
  </si>
  <si>
    <t>7/25/1983</t>
  </si>
  <si>
    <t>8/17/1971</t>
  </si>
  <si>
    <t>7/31/1992</t>
  </si>
  <si>
    <t>1/29/1974</t>
  </si>
  <si>
    <t>3/13/1997</t>
  </si>
  <si>
    <t>2/28/1987</t>
  </si>
  <si>
    <t>12/19/1981</t>
  </si>
  <si>
    <t>2/14/1975</t>
  </si>
  <si>
    <t>5/31/1979</t>
  </si>
  <si>
    <t>3/29/1970</t>
  </si>
  <si>
    <t>11/14/1996</t>
  </si>
  <si>
    <t>8/23/1972</t>
  </si>
  <si>
    <t>2/24/1965</t>
  </si>
  <si>
    <t>7/27/1998</t>
  </si>
  <si>
    <t>10/25/1999</t>
  </si>
  <si>
    <t>6/24/1983</t>
  </si>
  <si>
    <t>10/13/1992</t>
  </si>
  <si>
    <t>2/13/1986</t>
  </si>
  <si>
    <t>6/13/1985</t>
  </si>
  <si>
    <t>10/26/1984</t>
  </si>
  <si>
    <t>3/24/1982</t>
  </si>
  <si>
    <t>8/17/1967</t>
  </si>
  <si>
    <t>1/21/1955</t>
  </si>
  <si>
    <t>6/24/1988</t>
  </si>
  <si>
    <t>3/15/1991</t>
  </si>
  <si>
    <t>6/16/1968</t>
  </si>
  <si>
    <t>4/27/1998</t>
  </si>
  <si>
    <t>9/18/1974</t>
  </si>
  <si>
    <t>7/28/1971</t>
  </si>
  <si>
    <t>8/20/1984</t>
  </si>
  <si>
    <t>5/28/1984</t>
  </si>
  <si>
    <t>3/27/1981</t>
  </si>
  <si>
    <t>4/14/1966</t>
  </si>
  <si>
    <t>1/23/1973</t>
  </si>
  <si>
    <t>7/13/1975</t>
  </si>
  <si>
    <t>1/17/1975</t>
  </si>
  <si>
    <t>9/28/1976</t>
  </si>
  <si>
    <t>1/13/1955</t>
  </si>
  <si>
    <t>7/23/1958</t>
  </si>
  <si>
    <t>4/28/1975</t>
  </si>
  <si>
    <t>2/25/1975</t>
  </si>
  <si>
    <t>2/18/1973</t>
  </si>
  <si>
    <t>1/28/1984</t>
  </si>
  <si>
    <t>7/23/1977</t>
  </si>
  <si>
    <t>9/27/1957</t>
  </si>
  <si>
    <t>6/28/1978</t>
  </si>
  <si>
    <t>1/22/1969</t>
  </si>
  <si>
    <t>9/19/1979</t>
  </si>
  <si>
    <t>8/18/1973</t>
  </si>
  <si>
    <t>4/28/1980</t>
  </si>
  <si>
    <t>8/27/1966</t>
  </si>
  <si>
    <t>3/16/1986</t>
  </si>
  <si>
    <t>11/21/1990</t>
  </si>
  <si>
    <t>7/18/1982</t>
  </si>
  <si>
    <t>12/17/1970</t>
  </si>
  <si>
    <t>11/25/1982</t>
  </si>
  <si>
    <t>9/28/1979</t>
  </si>
  <si>
    <t>12/20/1964</t>
  </si>
  <si>
    <t>7/25/1972</t>
  </si>
  <si>
    <t>9/28/1974</t>
  </si>
  <si>
    <t>7/13/1985</t>
  </si>
  <si>
    <t>5/25/1982</t>
  </si>
  <si>
    <t>3/26/1968</t>
  </si>
  <si>
    <t>8/16/1980</t>
  </si>
  <si>
    <t>3/17/1989</t>
  </si>
  <si>
    <t>9/29/1970</t>
  </si>
  <si>
    <t>3/26/1985</t>
  </si>
  <si>
    <t>12/19/1973</t>
  </si>
  <si>
    <t>1/17/1983</t>
  </si>
  <si>
    <t>7/15/1977</t>
  </si>
  <si>
    <t>1/21/1978</t>
  </si>
  <si>
    <t>1/28/1986</t>
  </si>
  <si>
    <t>7/19/1964</t>
  </si>
  <si>
    <t>2/16/1988</t>
  </si>
  <si>
    <t>9/26/1977</t>
  </si>
  <si>
    <t>9/27/1968</t>
  </si>
  <si>
    <t>1/13/1964</t>
  </si>
  <si>
    <t>8/30/1982</t>
  </si>
  <si>
    <t>10/23/1991</t>
  </si>
  <si>
    <t>7/28/1988</t>
  </si>
  <si>
    <t>6/23/1977</t>
  </si>
  <si>
    <t>9/29/1997</t>
  </si>
  <si>
    <t>11/19/1977</t>
  </si>
  <si>
    <t>10/18/1980</t>
  </si>
  <si>
    <t>9/15/1966</t>
  </si>
  <si>
    <t>12/27/1954</t>
  </si>
  <si>
    <t>9/19/1971</t>
  </si>
  <si>
    <t>8/14/1973</t>
  </si>
  <si>
    <t>12/17/1982</t>
  </si>
  <si>
    <t>1/18/1959</t>
  </si>
  <si>
    <t>6/28/1999</t>
  </si>
  <si>
    <t>8/16/1974</t>
  </si>
  <si>
    <t>3/31/1987</t>
  </si>
  <si>
    <t>11/26/1988</t>
  </si>
  <si>
    <t>12/19/1979</t>
  </si>
  <si>
    <t>9/21/1967</t>
  </si>
  <si>
    <t>9/19/1986</t>
  </si>
  <si>
    <t>10/31/1995</t>
  </si>
  <si>
    <t>12/17/1962</t>
  </si>
  <si>
    <t>8/29/1973</t>
  </si>
  <si>
    <t>4/26/1986</t>
  </si>
  <si>
    <t>10/19/1991</t>
  </si>
  <si>
    <t>9/24/1944</t>
  </si>
  <si>
    <t>7/13/1978</t>
  </si>
  <si>
    <t>8/24/1972</t>
  </si>
  <si>
    <t>9/17/1986</t>
  </si>
  <si>
    <t>7/25/1964</t>
  </si>
  <si>
    <t>9/14/1974</t>
  </si>
  <si>
    <t>12/26/1984</t>
  </si>
  <si>
    <t>7/30/1974</t>
  </si>
  <si>
    <t>1/27/1955</t>
  </si>
  <si>
    <t>9/29/1975</t>
  </si>
  <si>
    <t>1/24/1944</t>
  </si>
  <si>
    <t>9/15/1985</t>
  </si>
  <si>
    <t>4/15/1966</t>
  </si>
  <si>
    <t>10/22/1974</t>
  </si>
  <si>
    <t>7/27/1964</t>
  </si>
  <si>
    <t>2/18/1985</t>
  </si>
  <si>
    <t>2/25/1968</t>
  </si>
  <si>
    <t>7/24/1970</t>
  </si>
  <si>
    <t>8/16/1984</t>
  </si>
  <si>
    <t>10/30/1990</t>
  </si>
  <si>
    <t>1/28/1991</t>
  </si>
  <si>
    <t>6/23/1953</t>
  </si>
  <si>
    <t>5/28/1970</t>
  </si>
  <si>
    <t>4/30/1972</t>
  </si>
  <si>
    <t>3/20/1960</t>
  </si>
  <si>
    <t>9/14/1982</t>
  </si>
  <si>
    <t>2/18/2003</t>
  </si>
  <si>
    <t>3/21/1980</t>
  </si>
  <si>
    <t>10/30/1974</t>
  </si>
  <si>
    <t>11/27/1974</t>
  </si>
  <si>
    <t>5/21/1982</t>
  </si>
  <si>
    <t>1/30/1964</t>
  </si>
  <si>
    <t>11/28/1977</t>
  </si>
  <si>
    <t>5/29/1973</t>
  </si>
  <si>
    <t>3/28/1988</t>
  </si>
  <si>
    <t>9/18/1975</t>
  </si>
  <si>
    <t>5/19/1956</t>
  </si>
  <si>
    <t>3/25/1981</t>
  </si>
  <si>
    <t>6/28/1961</t>
  </si>
  <si>
    <t>11/24/1978</t>
  </si>
  <si>
    <t>1/28/1985</t>
  </si>
  <si>
    <t>3/20/1983</t>
  </si>
  <si>
    <t>6/26/1964</t>
  </si>
  <si>
    <t>7/23/1982</t>
  </si>
  <si>
    <t>3/15/1995</t>
  </si>
  <si>
    <t>5/26/1987</t>
  </si>
  <si>
    <t>9/14/1952</t>
  </si>
  <si>
    <t>4/13/1981</t>
  </si>
  <si>
    <t>11/28/1978</t>
  </si>
  <si>
    <t>3/26/1980</t>
  </si>
  <si>
    <t>4/13/1980</t>
  </si>
  <si>
    <t>12/27/1977</t>
  </si>
  <si>
    <t>9/17/1956</t>
  </si>
  <si>
    <t>2/16/1959</t>
  </si>
  <si>
    <t>10/21/1948</t>
  </si>
  <si>
    <t>6/16/1983</t>
  </si>
  <si>
    <t>2/16/1986</t>
  </si>
  <si>
    <t>3/22/1984</t>
  </si>
  <si>
    <t>7/25/1975</t>
  </si>
  <si>
    <t>2/21/1946</t>
  </si>
  <si>
    <t>3/23/1980</t>
  </si>
  <si>
    <t>5/22/1951</t>
  </si>
  <si>
    <t>2/13/1979</t>
  </si>
  <si>
    <t>1/16/1988</t>
  </si>
  <si>
    <t>IBAGUE</t>
  </si>
  <si>
    <t>BOGOTA D.C.</t>
  </si>
  <si>
    <t>CALI</t>
  </si>
  <si>
    <t>MEDELLIN</t>
  </si>
  <si>
    <t>PASTO</t>
  </si>
  <si>
    <t>PEREIRA</t>
  </si>
  <si>
    <t>BARRANCABERMEJA</t>
  </si>
  <si>
    <t>CUCUTA</t>
  </si>
  <si>
    <t>NEIVA</t>
  </si>
  <si>
    <t>BUCARAMANGA</t>
  </si>
  <si>
    <t>TUNJA</t>
  </si>
  <si>
    <t>CHIA</t>
  </si>
  <si>
    <t>SAN GIL</t>
  </si>
  <si>
    <t>DUITAMA</t>
  </si>
  <si>
    <t>VILLAVICENCIO</t>
  </si>
  <si>
    <t>MANIZALES</t>
  </si>
  <si>
    <t>LOS PATIOS</t>
  </si>
  <si>
    <t>PAMPLONA</t>
  </si>
  <si>
    <t>MONTERIA</t>
  </si>
  <si>
    <t>SINCELEJO</t>
  </si>
  <si>
    <t>CARTAGO</t>
  </si>
  <si>
    <t>ARMENIA</t>
  </si>
  <si>
    <t>YOPAL</t>
  </si>
  <si>
    <t>GALAPA</t>
  </si>
  <si>
    <t>SOLEDAD</t>
  </si>
  <si>
    <t>BARRANQUILLA</t>
  </si>
  <si>
    <t>PUERTO COLOMBIA</t>
  </si>
  <si>
    <t>RIOHACHA</t>
  </si>
  <si>
    <t>POPAYAN</t>
  </si>
  <si>
    <t>CARTAGENA DE INDIAS D.T.</t>
  </si>
  <si>
    <t>APARTADO</t>
  </si>
  <si>
    <t>CANDELARIA</t>
  </si>
  <si>
    <t>PALMIRA</t>
  </si>
  <si>
    <t>FLORIDA</t>
  </si>
  <si>
    <t>BARBOSA</t>
  </si>
  <si>
    <t>BUENAVENTURA</t>
  </si>
  <si>
    <t>SANTA MARTA</t>
  </si>
  <si>
    <t>MADRID</t>
  </si>
  <si>
    <t>MOSQUERA</t>
  </si>
  <si>
    <t>JAMUNDI</t>
  </si>
  <si>
    <t>EL DIFICIL</t>
  </si>
  <si>
    <t>SABANETA</t>
  </si>
  <si>
    <t>ENVIGADO</t>
  </si>
  <si>
    <t>LORICA</t>
  </si>
  <si>
    <t>MOCOA</t>
  </si>
  <si>
    <t>GUACARI</t>
  </si>
  <si>
    <t>BELLO</t>
  </si>
  <si>
    <t>MALAMBO</t>
  </si>
  <si>
    <t>BUGA</t>
  </si>
  <si>
    <t>BELEN DE UMBRIA</t>
  </si>
  <si>
    <t>DOSQUEBRADAS</t>
  </si>
  <si>
    <t>FUNZA</t>
  </si>
  <si>
    <t>GIRARDOT</t>
  </si>
  <si>
    <t>RIOSUCIO</t>
  </si>
  <si>
    <t>QUIMBAYA</t>
  </si>
  <si>
    <t>VALLEDUPAR</t>
  </si>
  <si>
    <t>QUIBDO</t>
  </si>
  <si>
    <t>FUNDACION</t>
  </si>
  <si>
    <t>SALENTO</t>
  </si>
  <si>
    <t>RIVERA</t>
  </si>
  <si>
    <t>PITALITO</t>
  </si>
  <si>
    <t>FLORENCIA</t>
  </si>
  <si>
    <t>MANZANARES</t>
  </si>
  <si>
    <t>LA TEBAIDA</t>
  </si>
  <si>
    <t>PIEDECUESTA</t>
  </si>
  <si>
    <t>SOGAMOSO</t>
  </si>
  <si>
    <t>TENJO</t>
  </si>
  <si>
    <t>SAN JUAN DEL CESAR</t>
  </si>
  <si>
    <t>RIONEGRO</t>
  </si>
  <si>
    <t>IPIALES</t>
  </si>
  <si>
    <t>SOACHA</t>
  </si>
  <si>
    <t>GRANADA</t>
  </si>
  <si>
    <t>FLORIDABLANCA</t>
  </si>
  <si>
    <t>GIRON</t>
  </si>
  <si>
    <t>SAN CARLOS</t>
  </si>
  <si>
    <t>TULUA</t>
  </si>
  <si>
    <t>VILLA DEL ROSARIO</t>
  </si>
  <si>
    <t>CUMARAL</t>
  </si>
  <si>
    <t>VILLAMARIA</t>
  </si>
  <si>
    <t>NECOCLI</t>
  </si>
  <si>
    <t>ZIPAQUIRA</t>
  </si>
  <si>
    <t>CHIGORODO</t>
  </si>
  <si>
    <t>BOLIVAR</t>
  </si>
  <si>
    <t>PUERTO ASIS</t>
  </si>
  <si>
    <t>CHINCHINA</t>
  </si>
  <si>
    <t>LA DORADA</t>
  </si>
  <si>
    <t>GIRARDOTA</t>
  </si>
  <si>
    <t>SANTA ROSA DE VITERBO</t>
  </si>
  <si>
    <t>ANDALUCIA</t>
  </si>
  <si>
    <t>SAN ANDRES</t>
  </si>
  <si>
    <t>AGUACHICA</t>
  </si>
  <si>
    <t>PRADERA</t>
  </si>
  <si>
    <t>CAJICA</t>
  </si>
  <si>
    <t>LA CALERA</t>
  </si>
  <si>
    <t>PUERTO BOYACA</t>
  </si>
  <si>
    <t>TOLU</t>
  </si>
  <si>
    <t>SABANALARGA</t>
  </si>
  <si>
    <t>ARJONA</t>
  </si>
  <si>
    <t>RETIRO</t>
  </si>
  <si>
    <t>EL CARMEN DE BOLIVAR</t>
  </si>
  <si>
    <t>SARAVENA</t>
  </si>
  <si>
    <t>SANTA ROSA DE CABAL</t>
  </si>
  <si>
    <t>SANTANDER DE QUILICHAO</t>
  </si>
  <si>
    <t>2102981  - 3100039</t>
  </si>
  <si>
    <t>leonardo_bermudez@hotmail.com</t>
  </si>
  <si>
    <t>JAIROAHEREDIA@HOTMAIL.COM</t>
  </si>
  <si>
    <t>gburaglia@hotmail.com</t>
  </si>
  <si>
    <t>grajalesnby@gmail.com</t>
  </si>
  <si>
    <t>adrianapalacio281965@HOTMAIL.com</t>
  </si>
  <si>
    <t>ijalvarado6@gmail.com</t>
  </si>
  <si>
    <t>JENNIIFER280512@GMAIL.COM</t>
  </si>
  <si>
    <t>gloriaruizosorio@gmail.com</t>
  </si>
  <si>
    <t>EDOS82@MSN.COM</t>
  </si>
  <si>
    <t>avicolaaguablanca@gmail.com</t>
  </si>
  <si>
    <t>DAVIDFJD@HOTMAIL.COM</t>
  </si>
  <si>
    <t>SOPORTE@EDWARCASTRO.COM</t>
  </si>
  <si>
    <t>DARKMASTERMVZ@HOTMAIL.COM</t>
  </si>
  <si>
    <t>miguelramirezgomezcx@gmail.com</t>
  </si>
  <si>
    <t>almacenexpo@hotmail.com</t>
  </si>
  <si>
    <t>isa0499@yahoo.es</t>
  </si>
  <si>
    <t>miguelpanelo@latinmail.com</t>
  </si>
  <si>
    <t>sagon935@hotmail.com</t>
  </si>
  <si>
    <t>OSCARCRUZ99@HOTMAIL.COM</t>
  </si>
  <si>
    <t>luzadriana.rios@confa.co</t>
  </si>
  <si>
    <t>jantoni72@hotmail.com</t>
  </si>
  <si>
    <t>JC_ALVAROENRIQUE@HOTMAIL.COM</t>
  </si>
  <si>
    <t>belenlib2026@gmail.com</t>
  </si>
  <si>
    <t>OLIVARCALVACHE@GMAIL.COM</t>
  </si>
  <si>
    <t>IEPOSADA@HOTMAIL.COM</t>
  </si>
  <si>
    <t>NATA2257@HOTMAIL.COM</t>
  </si>
  <si>
    <t>otoleor@gmail.com</t>
  </si>
  <si>
    <t>karensmorantes@gmail.com</t>
  </si>
  <si>
    <t>VIVIBAQ@HOTMAIL.COM</t>
  </si>
  <si>
    <t>MAFERNANDA1987@HOTMAIL.COM</t>
  </si>
  <si>
    <t>OSIVAN@GMAIL.COM</t>
  </si>
  <si>
    <t>albertomario79@hotmail.com</t>
  </si>
  <si>
    <t>jvanegas0993@gmail.com</t>
  </si>
  <si>
    <t>VLADYGB@GMAIL.COM</t>
  </si>
  <si>
    <t>rafael.rodriguez2006@yahoo.es</t>
  </si>
  <si>
    <t>CABEOR.27@HOTMAIL.COM</t>
  </si>
  <si>
    <t>lucas.hernando@gmail.com</t>
  </si>
  <si>
    <t>oscarvallejo@hotmail.com</t>
  </si>
  <si>
    <t>adri-garcia19@hotmail.com</t>
  </si>
  <si>
    <t>naemimo08@hotmail.com</t>
  </si>
  <si>
    <t>TITOLARA6666@GMAIL.COM</t>
  </si>
  <si>
    <t>edissonv@hotmail.com</t>
  </si>
  <si>
    <t>CAGOMEZGUN@GMAIL.COM</t>
  </si>
  <si>
    <t>FRANCIACONDE21@GMAIL.COM</t>
  </si>
  <si>
    <t>DML9022@HOTMAIL.COM</t>
  </si>
  <si>
    <t>CARLAY1975@YAHOO.ES</t>
  </si>
  <si>
    <t>YOMECUESTA@HOTMAIL.COM</t>
  </si>
  <si>
    <t>MAISA2001@HOTMAIL.COM</t>
  </si>
  <si>
    <t>jmarenco1@hotmail.com</t>
  </si>
  <si>
    <t>CLAUDIAINES78@YAHOO.COM</t>
  </si>
  <si>
    <t>HEIGOGA72@GMAIL.COM</t>
  </si>
  <si>
    <t>gerenciabucaramanga@hotmail.com</t>
  </si>
  <si>
    <t>MPINZONG@YAHOO.COM.CO</t>
  </si>
  <si>
    <t>gsalazarj7@hotmail.com</t>
  </si>
  <si>
    <t>AGROFINCA8@HOTMAIL.COM</t>
  </si>
  <si>
    <t>hersita37_@gmail.com</t>
  </si>
  <si>
    <t>DIPAMO1403@HOTMAIL.COM</t>
  </si>
  <si>
    <t>dbell6@its.jnj.com</t>
  </si>
  <si>
    <t>cdurann@hotmail.com</t>
  </si>
  <si>
    <t>luysa02@hotmail.com</t>
  </si>
  <si>
    <t>beticaorjuela@gmail.com</t>
  </si>
  <si>
    <t>macechacha@hotmail.com</t>
  </si>
  <si>
    <t>laura.carrenom95@gmail.com</t>
  </si>
  <si>
    <t>doll1719@yahoo.es</t>
  </si>
  <si>
    <t>jose_luis_gomez@hotmail.com</t>
  </si>
  <si>
    <t>cppuentes@yahoo.com</t>
  </si>
  <si>
    <t>JCMORALESC@CABLE.NET.CO</t>
  </si>
  <si>
    <t>jorn657@gmail.com</t>
  </si>
  <si>
    <t>deisy.parrado@ecopetrol.com.co</t>
  </si>
  <si>
    <t>jarrieta@janco.jnj.com</t>
  </si>
  <si>
    <t>lorenita672@hotmail.com</t>
  </si>
  <si>
    <t>dgonate1975@gmail.com</t>
  </si>
  <si>
    <t>aagurre270@hotmail.com</t>
  </si>
  <si>
    <t>rubencastellanos1967@gmail.com</t>
  </si>
  <si>
    <t>kprt17@gmail.com</t>
  </si>
  <si>
    <t>marinaavendanocarrascal@gmail.com</t>
  </si>
  <si>
    <t>PATOLOZ@HOTMAIL.COM</t>
  </si>
  <si>
    <t>felitascon@hotmail.com</t>
  </si>
  <si>
    <t>ALVAROVEGA1@HOTMAIL.COM</t>
  </si>
  <si>
    <t>LAURAMROMEROJ@HOTMAIL.COM</t>
  </si>
  <si>
    <t>ACHILAI1105@GMAIL.COM</t>
  </si>
  <si>
    <t>LESCOBAR@LAFRANCOL.COM</t>
  </si>
  <si>
    <t>edmontes2001@yahoo.com</t>
  </si>
  <si>
    <t>MONICA_OVIEDO@YAHOO.COM</t>
  </si>
  <si>
    <t>rol_guerrero@hotmail.com</t>
  </si>
  <si>
    <t>LAURENTDELAROSAF@HOTMAIL.COM</t>
  </si>
  <si>
    <t>henaola@bancoavvillas.com.co</t>
  </si>
  <si>
    <t>GERENTE@EMPRESASPUBLICASDEAPARTADO.COM</t>
  </si>
  <si>
    <t>angelitac3@hotmail.com</t>
  </si>
  <si>
    <t>ASESORAPATRICIA@GMAIL.COM</t>
  </si>
  <si>
    <t>XCAMILAH107@HOTMAIL.COM</t>
  </si>
  <si>
    <t>baronaramirez@hotmail.com</t>
  </si>
  <si>
    <t>meerkien10@hotmail.com</t>
  </si>
  <si>
    <t>angelitamar164@hotmail.com</t>
  </si>
  <si>
    <t>juliocesarher@gmail.com</t>
  </si>
  <si>
    <t>catalina.arias141@gmail.com</t>
  </si>
  <si>
    <t>jrestrep@banacol.com.co</t>
  </si>
  <si>
    <t>robgamgel@hotmail.com</t>
  </si>
  <si>
    <t>ALBAEDITHR@YAHOO.COM</t>
  </si>
  <si>
    <t>msu@fcompartir,com,co</t>
  </si>
  <si>
    <t>nuli3050@yahoo.com</t>
  </si>
  <si>
    <t>limarsanro@gmail.com</t>
  </si>
  <si>
    <t>jpflo2002@yahoo.com</t>
  </si>
  <si>
    <t>DBARRERO@HOTMAIL.COM</t>
  </si>
  <si>
    <t>nellbedoya@hotmail.com</t>
  </si>
  <si>
    <t>mg.johannacorredor@gmail.com</t>
  </si>
  <si>
    <t>carolina0612@hotmail.com</t>
  </si>
  <si>
    <t>iing.andresdiaz@gmail.com</t>
  </si>
  <si>
    <t>alejss@yahoo.com</t>
  </si>
  <si>
    <t>maritzagarcia_84@hotmail.com</t>
  </si>
  <si>
    <t>nadializarazo@hotmail.com</t>
  </si>
  <si>
    <t>jzapata0714@hotmail.com</t>
  </si>
  <si>
    <t>JAVIERALZATE@GMAIL.COM</t>
  </si>
  <si>
    <t>humguri@hotmail.com</t>
  </si>
  <si>
    <t>MAGA.MONT2903@HOTMAIL.COM</t>
  </si>
  <si>
    <t>NEWMAN4227@HOTMAIL.COM</t>
  </si>
  <si>
    <t>enriquevanba@hotmail.com</t>
  </si>
  <si>
    <t>preescolarcrecejuntos@gmail.com</t>
  </si>
  <si>
    <t>carlosisidro014@hotmail.com</t>
  </si>
  <si>
    <t>mana_isabel_marin@hotmail.com</t>
  </si>
  <si>
    <t>fernangonga@hotmail.com</t>
  </si>
  <si>
    <t>carolinahermosa@hotmail.com</t>
  </si>
  <si>
    <t>JULTOCAS@HOTMAIL.COM</t>
  </si>
  <si>
    <t>chinolopeztorres@hotmail.com</t>
  </si>
  <si>
    <t>marisella.bedoya@gmail.com</t>
  </si>
  <si>
    <t>GEMACALDERON02@HOTMAIL.COM</t>
  </si>
  <si>
    <t>mauriciojosealvarez@hotmail.com</t>
  </si>
  <si>
    <t>E_828@HOTMAIL.COM</t>
  </si>
  <si>
    <t>COTE@CABLE.NET.CO</t>
  </si>
  <si>
    <t>EDGARPIN535@GMAIL.COM</t>
  </si>
  <si>
    <t>YEINI.MORALES@CUN.EDU.CO</t>
  </si>
  <si>
    <t>SANDYMITO2812@HOTMAIL.COM</t>
  </si>
  <si>
    <t>paola_abeltran@hotmail.com</t>
  </si>
  <si>
    <t>CAROLINASOLANOOCAMPO@HOTMAIL.COM</t>
  </si>
  <si>
    <t>nata.arce@gmail.com</t>
  </si>
  <si>
    <t>nubiasamm@hotmail.com</t>
  </si>
  <si>
    <t>LIFORA@YAHOO.ES</t>
  </si>
  <si>
    <t>fcontreras@corona.com.co</t>
  </si>
  <si>
    <t>tasc52@hotmail.com</t>
  </si>
  <si>
    <t>ddtorresg@unal.edu.co</t>
  </si>
  <si>
    <t>ANAMAORDONEZAR@GMAIL.COM</t>
  </si>
  <si>
    <t>edinicos1@hotmail.com</t>
  </si>
  <si>
    <t>NORELISMARIAP@HOTMAIL.COM</t>
  </si>
  <si>
    <t>MAURICIORBERMUDEZ@GMAIL.COM</t>
  </si>
  <si>
    <t>jurisberc@gmail.com</t>
  </si>
  <si>
    <t>ALICIA_FERNANDA_P@HOTMAIL.COM</t>
  </si>
  <si>
    <t>FREDINAS11@GMAIL.COM</t>
  </si>
  <si>
    <t>CAROLINA.QUINTE@HOTMAIL.COM</t>
  </si>
  <si>
    <t>juank058@hotmail.com</t>
  </si>
  <si>
    <t>SERGIOE</t>
  </si>
  <si>
    <t>NAPOLEONPARRILLARESTAURANTE@HOTMAIL.COM</t>
  </si>
  <si>
    <t>maitehu@gmail.com</t>
  </si>
  <si>
    <t>SA_SALAMANCA@HOTMAIL.COM</t>
  </si>
  <si>
    <t>yayo49@yahoo.com</t>
  </si>
  <si>
    <t>armando.martinezsierra@gmail.com</t>
  </si>
  <si>
    <t>dsandoval@famisanar.com.co</t>
  </si>
  <si>
    <t>p_arango18@hotmail.com</t>
  </si>
  <si>
    <t>TANIA.SIERRA@HOTMAIL.COM</t>
  </si>
  <si>
    <t>JOHANA.GALLEGOR@GMAIL.COM</t>
  </si>
  <si>
    <t>merlys-83@hotmail.com</t>
  </si>
  <si>
    <t>YANETHBADILLO@YAHOO.COM</t>
  </si>
  <si>
    <t>juancs19@hotmail.com</t>
  </si>
  <si>
    <t>alhura82@yahoo.com</t>
  </si>
  <si>
    <t>claragonzalezo@hotmail.com</t>
  </si>
  <si>
    <t>felipeblandonruiz@yahoo.es</t>
  </si>
  <si>
    <t>MARGARITA.OSORIO@GMAIL.COM</t>
  </si>
  <si>
    <t>LUISFERGOMEZ01@GMAIL.COM</t>
  </si>
  <si>
    <t>yenifersaez_519@hotmail.com</t>
  </si>
  <si>
    <t>agarciacausil@gmail.com</t>
  </si>
  <si>
    <t>alexordosgoitia@hotmail.com</t>
  </si>
  <si>
    <t>alfredo2431@live.com</t>
  </si>
  <si>
    <t>JAIMEFORERO0308@GMAIL.COM</t>
  </si>
  <si>
    <t>josedavid378@hotmail.com</t>
  </si>
  <si>
    <t>lumarues@hotmail.com</t>
  </si>
  <si>
    <t>EJOZKK@GMAIL.COM</t>
  </si>
  <si>
    <t>giseb80@hotmail.com</t>
  </si>
  <si>
    <t>leidy.simpson@gmail.com</t>
  </si>
  <si>
    <t>ana.grisales@correounivalle.edu.co</t>
  </si>
  <si>
    <t>mariaandreab@hotmail.com</t>
  </si>
  <si>
    <t>edwin_bastidas10@yahoo.es</t>
  </si>
  <si>
    <t>rossana465@hotmail.com</t>
  </si>
  <si>
    <t>fabiolasanchezmolina@hotmail.com</t>
  </si>
  <si>
    <t>LUISCARLOSGAVIRIALONDONO@GMAIL.COM</t>
  </si>
  <si>
    <t>JALAGOS534@HOTMAIL.COM</t>
  </si>
  <si>
    <t>marlioali@hotmail.com</t>
  </si>
  <si>
    <t>FREDYACEVEDOCARVAJAL@HOTMAIL.COM</t>
  </si>
  <si>
    <t>lcvenegass@hotmail.com</t>
  </si>
  <si>
    <t>SANDRASASTOQUES@HOTMAIL.COM</t>
  </si>
  <si>
    <t>carlosh-bejarano@yahoo.es</t>
  </si>
  <si>
    <t>rocioyanira07@gmail.com</t>
  </si>
  <si>
    <t>CICLO_AGUILA@HOTMAIL.COM</t>
  </si>
  <si>
    <t>PROFE.IVAN@GMAIL.COM</t>
  </si>
  <si>
    <t>MONICA_PEREZ_NARANJO@HOTMAIL.COM</t>
  </si>
  <si>
    <t>cayaortega@hotmail.com</t>
  </si>
  <si>
    <t>MMANCIPE15@GMAIL.COM</t>
  </si>
  <si>
    <t>alejita_k_08@hotmail.com</t>
  </si>
  <si>
    <t>rasengan.ede@hotmail.com</t>
  </si>
  <si>
    <t>crises_g@hotmail.com</t>
  </si>
  <si>
    <t>ANGELICACARVAJAL031@YAHOO.COM</t>
  </si>
  <si>
    <t>RGAMED@HOTMAIL.COM</t>
  </si>
  <si>
    <t>NORMITABEN2013@HOTMAIL.COM</t>
  </si>
  <si>
    <t>HVBUENO@YAHOO.COM</t>
  </si>
  <si>
    <t>fredyhoyos65@outlook.com</t>
  </si>
  <si>
    <t>chrismapo@yahoo.com</t>
  </si>
  <si>
    <t>jclc02041959@outlook.es</t>
  </si>
  <si>
    <t>MARTHA.TEREZ@GMAIL.COM</t>
  </si>
  <si>
    <t>jinethdb@colanta.com.co</t>
  </si>
  <si>
    <t>acapella83@outlook.com</t>
  </si>
  <si>
    <t>julianavasquez1985@gmail.com</t>
  </si>
  <si>
    <t>mjca31@yahoo.com</t>
  </si>
  <si>
    <t>centrodisser@gmail.com</t>
  </si>
  <si>
    <t>SARAHERUIZ@OUTLOOK.COM</t>
  </si>
  <si>
    <t>mateus_jairo@hotmail.com</t>
  </si>
  <si>
    <t>camape128@gmail.com</t>
  </si>
  <si>
    <t>diegohcuellars@hotmail.com</t>
  </si>
  <si>
    <t>patriciasepulvedac@hotmail.com</t>
  </si>
  <si>
    <t>milove55@gmail.com</t>
  </si>
  <si>
    <t>laurasarmientop_2408@hotmail.com</t>
  </si>
  <si>
    <t>emj_c@hotmail.com</t>
  </si>
  <si>
    <t>MARIORUEDA11@GMAIL.COM</t>
  </si>
  <si>
    <t>ROROURIBA92@GMAIL.COM</t>
  </si>
  <si>
    <t>patryrojasji@gmail.com</t>
  </si>
  <si>
    <t>rpolo@metrotel.net.co</t>
  </si>
  <si>
    <t>javasquez63@gmail.com</t>
  </si>
  <si>
    <t>IGNMULFORD@HOTMAIL.COM</t>
  </si>
  <si>
    <t>luispomarico@hotmail.com</t>
  </si>
  <si>
    <t>cjimenez.08@hotmail.com</t>
  </si>
  <si>
    <t>JUANPABLOF19@HOTMAIL.COM</t>
  </si>
  <si>
    <t>llopez@grupoargos.com</t>
  </si>
  <si>
    <t>dcontreras@pronavicola.com</t>
  </si>
  <si>
    <t>goicoechea.adriana1977@yahoo.com</t>
  </si>
  <si>
    <t>german_vargasmd@hotmail.com</t>
  </si>
  <si>
    <t>MARTICADIAZ@HOTMAIL.COM</t>
  </si>
  <si>
    <t>CLAUDIA.VIVIANA@HOTMAIL.COM</t>
  </si>
  <si>
    <t>arango391@gmail.com</t>
  </si>
  <si>
    <t>GINOMARG@HOTMAIL.COM</t>
  </si>
  <si>
    <t>rosalba.gonzalez@cruzrojasantander.org</t>
  </si>
  <si>
    <t>MOSATIZABAL@AREANDINA.EDU.CO</t>
  </si>
  <si>
    <t>PROYECTOS19@GMAIL.COM</t>
  </si>
  <si>
    <t>OSCARMANGU@YAHOO.ES</t>
  </si>
  <si>
    <t>VIAJERO242@HOTMAIL.COM</t>
  </si>
  <si>
    <t>lexblancabarol@gmail.com</t>
  </si>
  <si>
    <t>VPVALLEM1185@HOTMAIL.COM</t>
  </si>
  <si>
    <t>SERGIOLUIS-87@HOTMAIL.COM</t>
  </si>
  <si>
    <t>stellinpabon@gmail.com</t>
  </si>
  <si>
    <t>WHMEDINAS@YAHOO.COM</t>
  </si>
  <si>
    <t>consua7@hotmail.com</t>
  </si>
  <si>
    <t>alfonsolrodriguez@gsk.com</t>
  </si>
  <si>
    <t>ALDEMAR.ACOSTA@NOVASENS.COM.CO</t>
  </si>
  <si>
    <t>jk.m,04@HOTMAIL.COM</t>
  </si>
  <si>
    <t>mercedes18_2@hotmail.com</t>
  </si>
  <si>
    <t>VERENASANCHEZ@HOTMAIL.COM</t>
  </si>
  <si>
    <t>adrianavenegas76@yahoo.com</t>
  </si>
  <si>
    <t>TORRES.ORIANA@GMAIL.COM</t>
  </si>
  <si>
    <t>ricardozamorasabogal@yahoo.es</t>
  </si>
  <si>
    <t>CLARA_OR@HOTMAIL.COM</t>
  </si>
  <si>
    <t>JAVIERALBORNOZBARRETO@GMAIL.COM</t>
  </si>
  <si>
    <t>MARTHAPATRICIAOTERO@YAHOO.COM</t>
  </si>
  <si>
    <t>JUJALALO@HOTMAIL.COM</t>
  </si>
  <si>
    <t>deuse1@hotmail.com</t>
  </si>
  <si>
    <t>PEHUPAMA@HOTMAIL.COM</t>
  </si>
  <si>
    <t>yeiguerrero@gmail.com</t>
  </si>
  <si>
    <t>gimonsa@gmail.com</t>
  </si>
  <si>
    <t>TATIARISMO@GMAIL.COM</t>
  </si>
  <si>
    <t>J_BASTIDAS@YAHOO.COM</t>
  </si>
  <si>
    <t>jhon.pinto.d@gmail.com</t>
  </si>
  <si>
    <t>isabel184@latinmail.com</t>
  </si>
  <si>
    <t>angela.noguera@urosario.edu.co</t>
  </si>
  <si>
    <t>ALEJO8902@HOTMAIL.COM</t>
  </si>
  <si>
    <t>YUNYNEIVA@YAHOO.ES</t>
  </si>
  <si>
    <t>juanguimontoya@yahoo.es</t>
  </si>
  <si>
    <t>adrical23@hotmail.com</t>
  </si>
  <si>
    <t>MALKATORRES2030@GMAIL.COM</t>
  </si>
  <si>
    <t>nana55flor@starmedia.com</t>
  </si>
  <si>
    <t>vicen8121@gmail.com</t>
  </si>
  <si>
    <t>JAIROGAR3@HOTMAIL.COM</t>
  </si>
  <si>
    <t>wmaga00@gmail.com</t>
  </si>
  <si>
    <t>javizumo@yahoo.com</t>
  </si>
  <si>
    <t>florencio.morales@gmail.com</t>
  </si>
  <si>
    <t>JOSEPERDOMO9105@GMAIL.COM</t>
  </si>
  <si>
    <t>marceebe@gmail.com</t>
  </si>
  <si>
    <t>sadrisusmu@hotmail.com</t>
  </si>
  <si>
    <t>luisgabriel-@terra.com.co</t>
  </si>
  <si>
    <t>felipe_12102@hotmail.com</t>
  </si>
  <si>
    <t>joimorales@hotmail.com</t>
  </si>
  <si>
    <t>ANYELASMP@HOTMAIL.COM</t>
  </si>
  <si>
    <t>oscarocampoj@hotmail.com</t>
  </si>
  <si>
    <t>yuranny2001@gmail.com</t>
  </si>
  <si>
    <t>SANTICARLOS11@HOTMAIL.COM</t>
  </si>
  <si>
    <t>juframa608@hotmail.com</t>
  </si>
  <si>
    <t>arles8300@hotmail.es</t>
  </si>
  <si>
    <t>aljaca_11@hotmail.com</t>
  </si>
  <si>
    <t>merlysofia28@hotmail.com</t>
  </si>
  <si>
    <t>luismoisesandrade@msn.com</t>
  </si>
  <si>
    <t>jcdeluquez@hotmail.com</t>
  </si>
  <si>
    <t>jcharris.29@hotmail.com</t>
  </si>
  <si>
    <t>LOURDEJARA94@HOTMAIL.COM</t>
  </si>
  <si>
    <t>namora0794@gmail.com</t>
  </si>
  <si>
    <t>hesquivey@gmail.com</t>
  </si>
  <si>
    <t>mauricioing75@hotmail.com</t>
  </si>
  <si>
    <t>carlos.varon1983@gmail.com</t>
  </si>
  <si>
    <t>jennrv14@hotmail.com</t>
  </si>
  <si>
    <t>dianapatriciaropero@hotmail.com</t>
  </si>
  <si>
    <t>BEATRIZBARRERAC@HOTMAIL.ES</t>
  </si>
  <si>
    <t>yelemore@gmail.com</t>
  </si>
  <si>
    <t>saludocupacionalyiseth@gmail.com</t>
  </si>
  <si>
    <t>anibalvalencia56@gmail.com</t>
  </si>
  <si>
    <t>MARLAVILLAMIZAR@YAHOO.COM</t>
  </si>
  <si>
    <t>LUAMPA2007@HOTMAIL.COM</t>
  </si>
  <si>
    <t>msb152009@hotmail.com</t>
  </si>
  <si>
    <t>ruben.moreno@telecom.net.co</t>
  </si>
  <si>
    <t>naflago@gmail.com</t>
  </si>
  <si>
    <t>SANDRAPATRICIABOHORQUEZ@HOTMAIL.COM</t>
  </si>
  <si>
    <t>rgrestrepo@gmail.com</t>
  </si>
  <si>
    <t>paolaandreag9@hotmail.com</t>
  </si>
  <si>
    <t>EDGARMORALESB@HOTMAIL.COM</t>
  </si>
  <si>
    <t>FORTEGA8@HOTMAIL.COM</t>
  </si>
  <si>
    <t>MARIA_FLOREZ_O@HOTMAIL.COM</t>
  </si>
  <si>
    <t>jimejara@gmail.com</t>
  </si>
  <si>
    <t>ALDAIR_12_92@HOTMAIL.COM</t>
  </si>
  <si>
    <t>OLEAL@ACOLCEX.COM</t>
  </si>
  <si>
    <t>LORDRIVERA2003@YAHOO.COM</t>
  </si>
  <si>
    <t>PILARJIMENEZV@YAHOO.COM</t>
  </si>
  <si>
    <t>dulfaryserna@gmail.com</t>
  </si>
  <si>
    <t>ANDRESTABARES_1@HOTMAIL.COM</t>
  </si>
  <si>
    <t>datep100@hotmail.com</t>
  </si>
  <si>
    <t>marthaespa@yahoo.es</t>
  </si>
  <si>
    <t>XIMENITA8731@GMAIL.COM</t>
  </si>
  <si>
    <t>aleram@eltiempo.com.co</t>
  </si>
  <si>
    <t>MEREDITHMORENO81@GMAIL.COM</t>
  </si>
  <si>
    <t>YENYLU26@HOTMAIL.COM</t>
  </si>
  <si>
    <t>JULIETAOSPINA1957@GMAIL.COM</t>
  </si>
  <si>
    <t>vivian72503@hotmail.com</t>
  </si>
  <si>
    <t>mercedescoru@yahoo.com</t>
  </si>
  <si>
    <t>raqueluchapla@hotmail.com</t>
  </si>
  <si>
    <t>cadenalucy@hotmail.com</t>
  </si>
  <si>
    <t>pumarejo02@yahoo.com</t>
  </si>
  <si>
    <t>b.canadulce@divano.com.co</t>
  </si>
  <si>
    <t>julyramirezh@hotmail.com</t>
  </si>
  <si>
    <t>wapv8@yahoo.es</t>
  </si>
  <si>
    <t>andres.dazapabon@gmail.com</t>
  </si>
  <si>
    <t>ALEX.CV@LIVE.COM</t>
  </si>
  <si>
    <t>LEOSONRIE@HOTMAIL.COM</t>
  </si>
  <si>
    <t>amandalgiraldo@gmail.com</t>
  </si>
  <si>
    <t>kelopuma1@hotmail.com</t>
  </si>
  <si>
    <t>damatorres24@hotmail.com</t>
  </si>
  <si>
    <t>pagalvezv@hotmail.com</t>
  </si>
  <si>
    <t>MILUPAPA16@YAHOO.COM</t>
  </si>
  <si>
    <t>cesarchar@hotmail.com</t>
  </si>
  <si>
    <t>gfingenierialtda@yahoo.com</t>
  </si>
  <si>
    <t>orducchi@gmail.com</t>
  </si>
  <si>
    <t>dorianbohorquez@gmail.com</t>
  </si>
  <si>
    <t>paola_64co@yahoo.com</t>
  </si>
  <si>
    <t>ISO.GRUPOCONSULTOR@GMAIL.COM</t>
  </si>
  <si>
    <t>laura-camila-rojas@hotmail.com</t>
  </si>
  <si>
    <t>belcrume@hotmail.com</t>
  </si>
  <si>
    <t>elozadar@ucentral.edu.co</t>
  </si>
  <si>
    <t>FPEREIRAT@GMAIL.COM</t>
  </si>
  <si>
    <t>jerodriguezp@gmail.com</t>
  </si>
  <si>
    <t>diegomvega2@yahoo.es</t>
  </si>
  <si>
    <t>RVANEGAS40@HOTMAIL.COM</t>
  </si>
  <si>
    <t>consultorioinfantil28@hotmail.com</t>
  </si>
  <si>
    <t>ruedavilla.25@hotmail.com</t>
  </si>
  <si>
    <t>KAROAL77@GMAIL.COM</t>
  </si>
  <si>
    <t>jorgehrueda@hotmail.com</t>
  </si>
  <si>
    <t>cgilvargas@gmail.com</t>
  </si>
  <si>
    <t>gotaa988@hotmail.com</t>
  </si>
  <si>
    <t>RAFAELSUAREZ0425@HOTMAIL.COM</t>
  </si>
  <si>
    <t>ecoconsulta@gmail.com</t>
  </si>
  <si>
    <t>FLYER1032003@HOTMAIL.COM</t>
  </si>
  <si>
    <t>LAURAPOL66@HOTMAIL.COM</t>
  </si>
  <si>
    <t>gerardomv02@hotmail.com</t>
  </si>
  <si>
    <t>YAMILI111@HOTMAIL.COM</t>
  </si>
  <si>
    <t>jagrc1980@hotmail.com</t>
  </si>
  <si>
    <t>pedroj@sp.com.co</t>
  </si>
  <si>
    <t>fonoortiz29@hotmail.com</t>
  </si>
  <si>
    <t>ZEPH612@HOTMAIL.COM</t>
  </si>
  <si>
    <t>RALVAREZRODOLFO@MISENA.EDU.CO</t>
  </si>
  <si>
    <t>claudiaduque@telesat.com.co</t>
  </si>
  <si>
    <t>tcotes90@hotmail.com</t>
  </si>
  <si>
    <t>NAOMYJIMENEZ@HOTMAIL.COM</t>
  </si>
  <si>
    <t>jjbetancur@kcc.com</t>
  </si>
  <si>
    <t>jcchumboldt@gmail.com</t>
  </si>
  <si>
    <t>JUANCARLOSRIANO@GMAIL.COM</t>
  </si>
  <si>
    <t>gloidd5@yahoo.com</t>
  </si>
  <si>
    <t>cm927446@gmail.com</t>
  </si>
  <si>
    <t>JHANMARCELO@GMAIL.COM</t>
  </si>
  <si>
    <t>ACJIMENEZP@HOTMAIL.COM</t>
  </si>
  <si>
    <t>julianacardona44@hotmail.com</t>
  </si>
  <si>
    <t>JECALPA@HOTMAIL.COM</t>
  </si>
  <si>
    <t>IMEDSUR@IMEDSUR.COM</t>
  </si>
  <si>
    <t>carinfiu@hotmail.com</t>
  </si>
  <si>
    <t>m_leiton_c@hotmail.com</t>
  </si>
  <si>
    <t>oyusty@hotmail.com</t>
  </si>
  <si>
    <t>JULEMOSPA@HOTMAIL.COM</t>
  </si>
  <si>
    <t>ELMIRADOAS@HOTMAIL.COM</t>
  </si>
  <si>
    <t>cocolosbulldog@hotmail.com</t>
  </si>
  <si>
    <t>hvarelo@procaps.com.co</t>
  </si>
  <si>
    <t>pipevalenciaiz1@gmail.com</t>
  </si>
  <si>
    <t>WILLIAM_AGUILAR@COOMEVA.COM.CO</t>
  </si>
  <si>
    <t>LUCIACAVALLUZZO@YAHOO.COM</t>
  </si>
  <si>
    <t>ANALEO.ECHEVERRIA@GMAIL.COM</t>
  </si>
  <si>
    <t>asertivamenteconsultores@gmail.com</t>
  </si>
  <si>
    <t>DVARONJ@YAHOO.COM</t>
  </si>
  <si>
    <t>DIE_GO02@HOTMAIL.COM</t>
  </si>
  <si>
    <t>NUBIA.GUTIERREZ@SEGUROSDELESTADO.COM</t>
  </si>
  <si>
    <t>ACOSTAALVAR@GMAIL.COM</t>
  </si>
  <si>
    <t>LUISFERNANDOM52@GMAIL.COM</t>
  </si>
  <si>
    <t>ferreteriaydobladora@gmail.com</t>
  </si>
  <si>
    <t>andreitav2006@hotmail.com</t>
  </si>
  <si>
    <t>natalia.x_hernandez@hotmail.com</t>
  </si>
  <si>
    <t>WILLIAMAGUILERA2015@</t>
  </si>
  <si>
    <t>jbazurto@etb.net.co</t>
  </si>
  <si>
    <t>lilianita2185@hotmail.com</t>
  </si>
  <si>
    <t>atorres0331@msn.com</t>
  </si>
  <si>
    <t>JOTAEFE65@HOTMAIL.COM</t>
  </si>
  <si>
    <t>jeanqa@hotmail.com</t>
  </si>
  <si>
    <t>isaro15@yahoo.com</t>
  </si>
  <si>
    <t>eyllenpc@gmail.com</t>
  </si>
  <si>
    <t>ivancd8901@hotmail.com</t>
  </si>
  <si>
    <t>bvargash@dian.gov.co</t>
  </si>
  <si>
    <t>jesusfrancoleon@gmail.com</t>
  </si>
  <si>
    <t>moniparz@hotmail.com</t>
  </si>
  <si>
    <t>sandranatalie@hotmail.com</t>
  </si>
  <si>
    <t>ing.javierperez@hotmail.com</t>
  </si>
  <si>
    <t>mavio2252@hotmail.com</t>
  </si>
  <si>
    <t>haroldumy80@hotmail.com</t>
  </si>
  <si>
    <t>luisferbio@hotmail.com</t>
  </si>
  <si>
    <t>restrepobita@gmail.com</t>
  </si>
  <si>
    <t>cathyab2@hotmail.com</t>
  </si>
  <si>
    <t>jorgejuri23@hotmail.com</t>
  </si>
  <si>
    <t>hbetorivas@hotmail.com</t>
  </si>
  <si>
    <t>NLYONS11@HOTMAIL.COM</t>
  </si>
  <si>
    <t>bibismar_0930@yahoo.com</t>
  </si>
  <si>
    <t>nasioalejandro@hotmail.com</t>
  </si>
  <si>
    <t>amparo.bonilla@hotmail.com</t>
  </si>
  <si>
    <t>mayaluse@gmail.com</t>
  </si>
  <si>
    <t>yamiltellez26@hotmail.com</t>
  </si>
  <si>
    <t>jorge2312@yahoo.com</t>
  </si>
  <si>
    <t>gomez10@gmail.com</t>
  </si>
  <si>
    <t>dianalondono2@hotmail.com</t>
  </si>
  <si>
    <t>maribelm2@msn.com</t>
  </si>
  <si>
    <t>cam.t.or@hotmail.com</t>
  </si>
  <si>
    <t>lrposso@hotmail.com</t>
  </si>
  <si>
    <t>olaya.armando@gmail.com</t>
  </si>
  <si>
    <t>JEFFERSON14961@HOTMAIL.COM</t>
  </si>
  <si>
    <t>paulaa.leon@gmail.com</t>
  </si>
  <si>
    <t>AGALLEGOVA@HOTMAIL.COM</t>
  </si>
  <si>
    <t>sandramarin72@gmail.com</t>
  </si>
  <si>
    <t>migueltobos@gmail.com</t>
  </si>
  <si>
    <t>cazuve@hotmail.com</t>
  </si>
  <si>
    <t>roxana_angel@hotmail.com</t>
  </si>
  <si>
    <t>npatarroyo64@hotmail.com</t>
  </si>
  <si>
    <t>robledo82@hotmail.com</t>
  </si>
  <si>
    <t>fjohanna99@hotmail.com</t>
  </si>
  <si>
    <t>zulayccl@hotmail.com</t>
  </si>
  <si>
    <t>mariafernandarojascastellanos@hotmail.com</t>
  </si>
  <si>
    <t>lisjrg@hotmail.com</t>
  </si>
  <si>
    <t>geral_silva@msn.com</t>
  </si>
  <si>
    <t>CORBATASYCORBATA@UNE.NET.CO</t>
  </si>
  <si>
    <t>mariaegrueso@yahoo.es</t>
  </si>
  <si>
    <t>OSJAMP@HOTMAIL.COM</t>
  </si>
  <si>
    <t>omytoma@yahoo.com</t>
  </si>
  <si>
    <t>JPBONILLA10@YAHOO.COM</t>
  </si>
  <si>
    <t>andresitohenao@yahoo.com</t>
  </si>
  <si>
    <t>REINALDO.PERDOMO2009@HOTMAIL.COM</t>
  </si>
  <si>
    <t>castro_junak@hotmail.com</t>
  </si>
  <si>
    <t>CRISTINASARA_11@HOTMAIL.COM</t>
  </si>
  <si>
    <t>NQUINTEROPERDOMO@GMAIL.COM</t>
  </si>
  <si>
    <t>jaime.perez@uan.edu.co</t>
  </si>
  <si>
    <t>morena50ks@hotmail.com</t>
  </si>
  <si>
    <t>jprd1977@hotmail.com</t>
  </si>
  <si>
    <t>lemusq_16@hotmail.com</t>
  </si>
  <si>
    <t>rosalba.monroy18@gmail.com</t>
  </si>
  <si>
    <t>olgacrija@hotmail.com</t>
  </si>
  <si>
    <t>JDELAROCHE@GLT-INC.COM</t>
  </si>
  <si>
    <t>pamelapabont@hotmail.com</t>
  </si>
  <si>
    <t>jfhidalgo@telesat.com.co</t>
  </si>
  <si>
    <t>ANBENJA28@HOTMAIL.COM</t>
  </si>
  <si>
    <t>zullpaty@yahoo.com.ar</t>
  </si>
  <si>
    <t>LESLYSAHUR0116@HOTMAIL.COM</t>
  </si>
  <si>
    <t>nicolas8733@gmail.com</t>
  </si>
  <si>
    <t>laurapulido@lopezquinteroabogados.com</t>
  </si>
  <si>
    <t>PEDRONELMARTINEZY@GMAIL.COM</t>
  </si>
  <si>
    <t>padrejaimealvarezupb@hotmail.es</t>
  </si>
  <si>
    <t>rbolano@udem.edu.co</t>
  </si>
  <si>
    <t>jorge.bnj@gmail.com</t>
  </si>
  <si>
    <t>GAVADICTIS@GMAIL.COM</t>
  </si>
  <si>
    <t>rahdez@etell.net.co</t>
  </si>
  <si>
    <t>lydaf26@hotmail.com</t>
  </si>
  <si>
    <t>yan71@yahoo.es</t>
  </si>
  <si>
    <t>eramagon@hotmail.com</t>
  </si>
  <si>
    <t>dianam_grajales@hotmail.com</t>
  </si>
  <si>
    <t>mcg894@hotmail.com</t>
  </si>
  <si>
    <t>checho2402@hotmail.com</t>
  </si>
  <si>
    <t>karenedith1987@gmail.com</t>
  </si>
  <si>
    <t>arosajhoana@hotmail.com</t>
  </si>
  <si>
    <t>niebles.reyes@gmail.com</t>
  </si>
  <si>
    <t>jaku2804@gmail.com</t>
  </si>
  <si>
    <t>YEGOCA@GMAIL.COM</t>
  </si>
  <si>
    <t>GERENCIA@SERLOGISTICA.COM</t>
  </si>
  <si>
    <t>ABRIL250472@YAHOO.COM</t>
  </si>
  <si>
    <t>patriciatobonatl@hotmail.com</t>
  </si>
  <si>
    <t>lilianaromero@gmail.com</t>
  </si>
  <si>
    <t>aleserrano2011@hotmail.com</t>
  </si>
  <si>
    <t>DAJER906@GMAIL.COM</t>
  </si>
  <si>
    <t>pasolco@terra.com.co</t>
  </si>
  <si>
    <t>HECPARES@YAHOO.COM.BR</t>
  </si>
  <si>
    <t>wilsonleonl@hotmail.com</t>
  </si>
  <si>
    <t>milenagarnicaramirez@gmail.com</t>
  </si>
  <si>
    <t>jamlozano211@hotmail.com</t>
  </si>
  <si>
    <t>CAMILOPEZBA@MISENA.EDU.CO</t>
  </si>
  <si>
    <t>ramirezalvaro15@hotmail.com</t>
  </si>
  <si>
    <t>mafe.9411@hotmail.com</t>
  </si>
  <si>
    <t>leididicato@yahoo.es</t>
  </si>
  <si>
    <t>aygoar@hotmail.com</t>
  </si>
  <si>
    <t>grosso06@live.com</t>
  </si>
  <si>
    <t>yesidgarces@hotmail.com</t>
  </si>
  <si>
    <t>RODOLFOANGULOCARMONA@GMAIL.COM</t>
  </si>
  <si>
    <t>linarosa830@hotmail.com</t>
  </si>
  <si>
    <t>cdiegogm_un@hotmail.com</t>
  </si>
  <si>
    <t>hermantor@gmail.com</t>
  </si>
  <si>
    <t>wisamhfaraj@yahoo.com</t>
  </si>
  <si>
    <t>DUQUESA2087@HOTMAIL.COM</t>
  </si>
  <si>
    <t>aroba_511@hotmail.com</t>
  </si>
  <si>
    <t>maybe1207@hotmail.com</t>
  </si>
  <si>
    <t>DRWBARON@GMAIL.COM</t>
  </si>
  <si>
    <t>lamarcefuo@gmail.com</t>
  </si>
  <si>
    <t>DUPAR1993@GMAIL.COM</t>
  </si>
  <si>
    <t>GABRIEL.ESCOBAR@HOTMAIL.COM</t>
  </si>
  <si>
    <t>yenmillopez@hotmail.com</t>
  </si>
  <si>
    <t>LESSLYSABALZA@GMAIL.COM</t>
  </si>
  <si>
    <t>HK4NJN@GMAIL.COM</t>
  </si>
  <si>
    <t>LEONARDOCAMACHO1111@GMAIL.COM</t>
  </si>
  <si>
    <t>javigonzalez78@yahoo.com</t>
  </si>
  <si>
    <t>felipe1018@hotmail.com</t>
  </si>
  <si>
    <t>YUVELY0285@GMAIL.COM</t>
  </si>
  <si>
    <t>restrepofergusson@gmail.com</t>
  </si>
  <si>
    <t>mariaagiraldo91@gmail.com</t>
  </si>
  <si>
    <t>alexjuan123@yahoo.com</t>
  </si>
  <si>
    <t>ivang2005@hotmail.com</t>
  </si>
  <si>
    <t>estefamoji@gmail.com</t>
  </si>
  <si>
    <t>credmather25@hotmail.com</t>
  </si>
  <si>
    <t>camacholis2109@gmail.com</t>
  </si>
  <si>
    <t>HARLOME@HOTMAIL.COM</t>
  </si>
  <si>
    <t>nelson.b@hurra.com.co</t>
  </si>
  <si>
    <t>antonioplazas83@gmail.com</t>
  </si>
  <si>
    <t>lopeznelly@hotmail.es</t>
  </si>
  <si>
    <t>losorio51@yahoo.com</t>
  </si>
  <si>
    <t>ROSABORO19@GMAIL.COM</t>
  </si>
  <si>
    <t>pille1967@hotmail.com</t>
  </si>
  <si>
    <t>pulindalove@hotmail.com</t>
  </si>
  <si>
    <t>mb.juanpablo@gmail.com</t>
  </si>
  <si>
    <t>mendozadoris777@hotmail.com</t>
  </si>
  <si>
    <t>CHELITAPI@HOTMAIL.COM</t>
  </si>
  <si>
    <t>CLAMAROP@GMAIL.COM</t>
  </si>
  <si>
    <t>lajucoba@hotmail.com</t>
  </si>
  <si>
    <t>juancv_2013@hotmail.com</t>
  </si>
  <si>
    <t>camela.m@hotmail.com</t>
  </si>
  <si>
    <t>PIMIENTABERNARDA@GMAIL.COM</t>
  </si>
  <si>
    <t>mauricio.espitia66@gmail.com</t>
  </si>
  <si>
    <t>MAUROBE70@HOTMAIL.COM</t>
  </si>
  <si>
    <t>luzenithvelasquez@hotmail.com</t>
  </si>
  <si>
    <t>paoecardan@hotmail.com</t>
  </si>
  <si>
    <t>juligonzalez24@hotmail.com</t>
  </si>
  <si>
    <t>roldanetas@hotmail.com</t>
  </si>
  <si>
    <t>camiloriascos@hotmail.com</t>
  </si>
  <si>
    <t>GRISALESRADA@GMAIL.COM</t>
  </si>
  <si>
    <t>bibianamln@yahoo.com</t>
  </si>
  <si>
    <t>confenal@yahoo.com</t>
  </si>
  <si>
    <t>claudia.murillo@beiersdorf.com</t>
  </si>
  <si>
    <t>williamlc_014@hotmail.com</t>
  </si>
  <si>
    <t>ROBERTO.BERNAL@BARRANCABERMEJA.GOV.CO</t>
  </si>
  <si>
    <t>caremiacosta55@hotmail.com</t>
  </si>
  <si>
    <t>vlacojuridico@gmail.com</t>
  </si>
  <si>
    <t>MIRCHDELEON@GMAIL.COM</t>
  </si>
  <si>
    <t>glinnygalo@yahoo.es</t>
  </si>
  <si>
    <t>cardila@uninorte.edu.co</t>
  </si>
  <si>
    <t>gladysmavo86@gmail.com</t>
  </si>
  <si>
    <t>FAMORALESB@HOTMAIL.COM</t>
  </si>
  <si>
    <t>SANDIMILADIGIL@HOTMAIL.COM</t>
  </si>
  <si>
    <t>nenag_14@hotmail.com</t>
  </si>
  <si>
    <t>polierh@msn.com</t>
  </si>
  <si>
    <t>MARIA.ANGARITA@BD.COM</t>
  </si>
  <si>
    <t>logan270e@gmail.com</t>
  </si>
  <si>
    <t>luzesvalderrama@yahoo.com</t>
  </si>
  <si>
    <t>antonioabaunza1959@gmail.com</t>
  </si>
  <si>
    <t>ORLANDO.VELANDIA@GMAIL.COM</t>
  </si>
  <si>
    <t>edisonra19@yahoo.es</t>
  </si>
  <si>
    <t>monicaserranoa@hotmail.com</t>
  </si>
  <si>
    <t>WRENEMONTANAR@HOTMAIL.COM</t>
  </si>
  <si>
    <t>MVAREVALO@HOTMAIL.COM</t>
  </si>
  <si>
    <t>HECTOR.PASCAGAZA@ABBOTT.COM</t>
  </si>
  <si>
    <t>lizet_johannaa@hotmail.com</t>
  </si>
  <si>
    <t>COPIASDEOCCIDENTE@HOTMAIL.COM</t>
  </si>
  <si>
    <t>ANDRES_GALEANOR@HOTMAIL.COM</t>
  </si>
  <si>
    <t>carlos516_36@hotmail.com</t>
  </si>
  <si>
    <t>y.quintero83@hotmail.com</t>
  </si>
  <si>
    <t>JPCHAUSTREGARCIA@HOTMAIL.COM</t>
  </si>
  <si>
    <t>RICARDALV@HOTMAIL.COM</t>
  </si>
  <si>
    <t>fabrizio_sierra_toledo@hotmail.com</t>
  </si>
  <si>
    <t>GRUPOARIASI.ADM@GMAIL.COM</t>
  </si>
  <si>
    <t>pilar.velasquez@hotmail.com</t>
  </si>
  <si>
    <t>TATIANACARDENASRIZO@GMAIL.COM</t>
  </si>
  <si>
    <t>JGARCES0101@GMAIL.COM</t>
  </si>
  <si>
    <t>omarvarela1985@hotmail.com</t>
  </si>
  <si>
    <t>RCOTESBARROS@FARMACEUTICOS.COM</t>
  </si>
  <si>
    <t>fergilca06@hotmail.com</t>
  </si>
  <si>
    <t>DISANCHEZ08@GMAIL.COM</t>
  </si>
  <si>
    <t>jagarpor@gmail.com</t>
  </si>
  <si>
    <t>MARIADPILY@HOTMAIL.COM</t>
  </si>
  <si>
    <t>LUISFERHURTADO@GMAIL.COM</t>
  </si>
  <si>
    <t>corettycalza@hotmail.com</t>
  </si>
  <si>
    <t>fredyjimeneztamayo@gmail.com</t>
  </si>
  <si>
    <t>singercas1705@gmail.com</t>
  </si>
  <si>
    <t>emiparra1@hotmail.com</t>
  </si>
  <si>
    <t>huber_2004@yahoo.com</t>
  </si>
  <si>
    <t>samari2827@gmail.com</t>
  </si>
  <si>
    <t>ricardocamacho2@gmail.com</t>
  </si>
  <si>
    <t>miguesalomon@hotmail.com</t>
  </si>
  <si>
    <t>farid-estih-c@latinmail.com</t>
  </si>
  <si>
    <t>MONICAZROA@HOTMAIL.COM</t>
  </si>
  <si>
    <t>carolina@mircana.com</t>
  </si>
  <si>
    <t>JOSEDR53@YAHOO.ES</t>
  </si>
  <si>
    <t>silviaupegui17@yahoo.com</t>
  </si>
  <si>
    <t>JHONMARLIO@HOTMAIL.COM</t>
  </si>
  <si>
    <t>ricosjm@hotmail.com</t>
  </si>
  <si>
    <t>nando122783@hotmail.com</t>
  </si>
  <si>
    <t>liframelguizo@hotmail.com</t>
  </si>
  <si>
    <t>INGIBAG@HOTMAIL.COM</t>
  </si>
  <si>
    <t>karin_sofy@hotmail.com</t>
  </si>
  <si>
    <t>zully1204@yahoo.es</t>
  </si>
  <si>
    <t>fabianbarrero59@hotmail.com</t>
  </si>
  <si>
    <t>lmaciasr87@hotmail.com</t>
  </si>
  <si>
    <t>almacenintecto@hotmail.com</t>
  </si>
  <si>
    <t>faridefarelo@hotmail.com</t>
  </si>
  <si>
    <t>chiquipot1966@hotmail.com</t>
  </si>
  <si>
    <t>solbalaguera@gmail.com</t>
  </si>
  <si>
    <t>aleja12075@hotmail.com</t>
  </si>
  <si>
    <t>pirrag@hotmail.com</t>
  </si>
  <si>
    <t>joalcuse@yahoo.com</t>
  </si>
  <si>
    <t>ardila.gabriel@gmail.com</t>
  </si>
  <si>
    <t>natalia780@hotmail.com</t>
  </si>
  <si>
    <t>jairorestrepou@gmail.com</t>
  </si>
  <si>
    <t>marthalu123@hotmail.com</t>
  </si>
  <si>
    <t>MAIPYDANGOND@HOTMAIL.COM</t>
  </si>
  <si>
    <t>neifamantilla@hotmail.com</t>
  </si>
  <si>
    <t>CAYEJIMENEZ@YAHOO.ES</t>
  </si>
  <si>
    <t>NEFTALI.POLANIA@DIABONOS.COM</t>
  </si>
  <si>
    <t>joraulm@hotmail.com</t>
  </si>
  <si>
    <t>vivitp1500@hotmail.com</t>
  </si>
  <si>
    <t>lvlc.95@hotmail.com</t>
  </si>
  <si>
    <t>LISBMM_87@HOTMAIL.COM</t>
  </si>
  <si>
    <t>joseleinervasquez@hotmail.es</t>
  </si>
  <si>
    <t>RICARDOCHING1@HOTMAIL.COM</t>
  </si>
  <si>
    <t>AYULIETHROMERO@OUTLOOK.COM</t>
  </si>
  <si>
    <t>sandramilenap78@hotmail.com</t>
  </si>
  <si>
    <t>EDMODU@HOTMAIL.COM</t>
  </si>
  <si>
    <t>ESTEYBANB@YAHOO.ES</t>
  </si>
  <si>
    <t>gerencia@gruytransport.co</t>
  </si>
  <si>
    <t>glariam@hotmail.com</t>
  </si>
  <si>
    <t>algar0204@gmail.com</t>
  </si>
  <si>
    <t>DANIELMARIN@ABAKOS.COM.CO</t>
  </si>
  <si>
    <t>germg64@yahoo.es</t>
  </si>
  <si>
    <t>sofiapelaez@gmail.com</t>
  </si>
  <si>
    <t>KMILAMARTINEZ@GMAIL.COM</t>
  </si>
  <si>
    <t>mjosedelcarmen@gmail.com</t>
  </si>
  <si>
    <t>EIDGUZMAN@HOTMAIL.COM</t>
  </si>
  <si>
    <t>descobar@navisaf.com</t>
  </si>
  <si>
    <t>hilmarit@hotmail.com</t>
  </si>
  <si>
    <t>f_er0725@hotmail.com</t>
  </si>
  <si>
    <t>raguirre@tecnoquimicas.com</t>
  </si>
  <si>
    <t>juanfrancisco.rv@gmail.com</t>
  </si>
  <si>
    <t>jp.jaramillo.arias@gmail.com</t>
  </si>
  <si>
    <t>janore1@hotmail.com</t>
  </si>
  <si>
    <t>JHOYOS79@YAHOO.ES</t>
  </si>
  <si>
    <t>carmenza671@hotmail.com</t>
  </si>
  <si>
    <t>clau.luciatorres@hotmail.com</t>
  </si>
  <si>
    <t>libiaa_endo@coomeva.com.co</t>
  </si>
  <si>
    <t>brufapa77@hotmail.com</t>
  </si>
  <si>
    <t>apintopa@gmail.com</t>
  </si>
  <si>
    <t>NATALIAMARCELA.SERNA@CSF.COM.CO</t>
  </si>
  <si>
    <t>liloo_517@hotmail.com</t>
  </si>
  <si>
    <t>CA.VELASQUEZR@HOTMAIL.COM</t>
  </si>
  <si>
    <t>MALIGORO@HOTMAIL.COM</t>
  </si>
  <si>
    <t>andrea.mesias96@gmail.com</t>
  </si>
  <si>
    <t>wdiazg@outlook.com</t>
  </si>
  <si>
    <t>STELLA-MARGO@HOTMAIL.COM</t>
  </si>
  <si>
    <t>erciliamonroy@yahoo.es</t>
  </si>
  <si>
    <t>ferreacceimportaciones@hotmail.com</t>
  </si>
  <si>
    <t>gabrielaflorez123@hotmail.com</t>
  </si>
  <si>
    <t>arv0105@yahoo.com</t>
  </si>
  <si>
    <t>maite.gp99@hotmail.com</t>
  </si>
  <si>
    <t>sandraburg@gmail.com</t>
  </si>
  <si>
    <t>wendyyolanym@hotmail.com</t>
  </si>
  <si>
    <t>ABOGADOANDRESOLMOS@GMAIL.COM</t>
  </si>
  <si>
    <t>algarra.cesar@hotmail.com</t>
  </si>
  <si>
    <t>contracesar@hotmail.com</t>
  </si>
  <si>
    <t>edgher18@hotmail.com</t>
  </si>
  <si>
    <t>sebasgiraldo.q@hotmail.com</t>
  </si>
  <si>
    <t>marlonmejiac@gmail.com</t>
  </si>
  <si>
    <t>bendicetuvida@hotmail.com</t>
  </si>
  <si>
    <t>mariaca31@yahoo.com</t>
  </si>
  <si>
    <t>JRDIAZRAMCO@YAHOO.COM</t>
  </si>
  <si>
    <t>MCAUSLANDSERRANO@YAHOO.COM</t>
  </si>
  <si>
    <t>HECTOR.MONTOYAT@HOTMAIL.COM</t>
  </si>
  <si>
    <t>nhm0121@yahoo.com.co</t>
  </si>
  <si>
    <t>julianamorad@gmail.com</t>
  </si>
  <si>
    <t>adri_nana_0315@hotmail.com</t>
  </si>
  <si>
    <t>william-nieto@hotmail.com</t>
  </si>
  <si>
    <t>YEKAPAO2704@GMAIL.COM</t>
  </si>
  <si>
    <t>JACKELINE.ARIAS605@GMAIL.COM</t>
  </si>
  <si>
    <t>apenagos1@gmail.com</t>
  </si>
  <si>
    <t>dimatiga@hotmail.com</t>
  </si>
  <si>
    <t>KARAYS84@HOTMAIL.COM</t>
  </si>
  <si>
    <t>MPILARDB@YAHOO.COM</t>
  </si>
  <si>
    <t>ivonvalo@hotmail.com</t>
  </si>
  <si>
    <t>RUBENJAIME.GUTIERREZRUBIO@GMAIL.COM</t>
  </si>
  <si>
    <t>operezn@hotmail.com</t>
  </si>
  <si>
    <t>ortegat.juan@urosario.edu.co</t>
  </si>
  <si>
    <t>gojaimes@gmail.com</t>
  </si>
  <si>
    <t>fernandogarcia75@hotmail.es</t>
  </si>
  <si>
    <t>germanruda@gmail.com</t>
  </si>
  <si>
    <t>arq_cifu@yahoo.es</t>
  </si>
  <si>
    <t>NANCYNAOS8@HOTMAIL.COM</t>
  </si>
  <si>
    <t>coordi2018@gmail.com</t>
  </si>
  <si>
    <t>rparamo@paramoycia.com</t>
  </si>
  <si>
    <t>GAMBATATA1984@GMAIL.COM</t>
  </si>
  <si>
    <t>CARLOSBONILLA_ROJAS@HOTMAIL.COM</t>
  </si>
  <si>
    <t>jacipt25@hotmail.com</t>
  </si>
  <si>
    <t>smithgamboa@gmail.com</t>
  </si>
  <si>
    <t>GITANO11@HOTMAIL.COM</t>
  </si>
  <si>
    <t>elizmapeata@yahoo.com</t>
  </si>
  <si>
    <t>javopc-288@hotmail.com</t>
  </si>
  <si>
    <t>sthepanieduncan07@gmail.com</t>
  </si>
  <si>
    <t>ar2rofavio@hotmail.com</t>
  </si>
  <si>
    <t>MARIELATORAL@HOTMAIL.COM</t>
  </si>
  <si>
    <t>greeojitos7@yahoo.com</t>
  </si>
  <si>
    <t>EFLOREZO@GMAIL.COM</t>
  </si>
  <si>
    <t>ANTONIOPATINO@ME.COM</t>
  </si>
  <si>
    <t>hotelrumichaca14@hotmail.com</t>
  </si>
  <si>
    <t>direccionoperativa@nutrirexpress.com</t>
  </si>
  <si>
    <t>robertpabon@pfizer.com</t>
  </si>
  <si>
    <t>paolabarbosaz@outlook.com</t>
  </si>
  <si>
    <t>mirjapo1@hotmail.com</t>
  </si>
  <si>
    <t>isabella170@gmail.com</t>
  </si>
  <si>
    <t>Matiasmier0290@gmail.com</t>
  </si>
  <si>
    <t>SG.GUTIERREZ@HOTMAIL.COM</t>
  </si>
  <si>
    <t>msfmileth@hotmail.com</t>
  </si>
  <si>
    <t>M_DELAOSSA@YAHOO.COM</t>
  </si>
  <si>
    <t>luisapg@hotmail.com</t>
  </si>
  <si>
    <t>LAURAGONZAP@GMAIL.COM</t>
  </si>
  <si>
    <t>coarte@gmail.com</t>
  </si>
  <si>
    <t>PACHOTRILLOS@YAHOO.ES</t>
  </si>
  <si>
    <t>miguelnossa@yahoo.com.mx</t>
  </si>
  <si>
    <t>POLYMASSLTDA@GMAIL.COM</t>
  </si>
  <si>
    <t>LEFIEUR.MORA@GMAIL.COM</t>
  </si>
  <si>
    <t>amantilla@etb.net.co</t>
  </si>
  <si>
    <t>anyel0525@hotmail.com</t>
  </si>
  <si>
    <t>MISABEL77@YAHOO.COM</t>
  </si>
  <si>
    <t>nidiausaquen@yahoo.com</t>
  </si>
  <si>
    <t>TAMAGUETO@YAHOO.ES</t>
  </si>
  <si>
    <t>gjimenez0817@gmail.com</t>
  </si>
  <si>
    <t>marce8917@hotmail.com</t>
  </si>
  <si>
    <t>yann_70@hotmail.com</t>
  </si>
  <si>
    <t>JCMONINATHA@HOTMAIL.COM</t>
  </si>
  <si>
    <t>GRACIELADAVILATORRECILLA@HOTMAIL.COM</t>
  </si>
  <si>
    <t>japg2217@hotmail.com</t>
  </si>
  <si>
    <t>MOONLIGHTMPC@HOTMAIL.COM</t>
  </si>
  <si>
    <t>luzmarangomez@yahoo.com</t>
  </si>
  <si>
    <t>dianams.2@hotmail.com</t>
  </si>
  <si>
    <t>sandramolu@hotmail.com</t>
  </si>
  <si>
    <t>TECNIOSMANN@HOTMAIL.COM</t>
  </si>
  <si>
    <t>johnecardonaing@gmail.com</t>
  </si>
  <si>
    <t>ac.giraldo@hotmail.com</t>
  </si>
  <si>
    <t>CABETO173@HOTMAIL.COM</t>
  </si>
  <si>
    <t>KATHE-P2011@HOTMAIL.COM</t>
  </si>
  <si>
    <t>isabelcov@une.net.co</t>
  </si>
  <si>
    <t>cristinavilla2@hotmail.com</t>
  </si>
  <si>
    <t>DORIAN.ECHEVERRY@CORPUC.COM</t>
  </si>
  <si>
    <t>jjimeneza@noel.com.co</t>
  </si>
  <si>
    <t>GULFOPA@HOTMAIL.COM</t>
  </si>
  <si>
    <t>avalos2391@gmail.com</t>
  </si>
  <si>
    <t>ferquinwyeth@yahoo.com</t>
  </si>
  <si>
    <t>VANESSAREORTIZ@HOTMAIL.COM</t>
  </si>
  <si>
    <t>YPVARQ@YAHOO.ES</t>
  </si>
  <si>
    <t>MAGUZVA@HOTMAIL.COM</t>
  </si>
  <si>
    <t>valentinad29@hotmail.com</t>
  </si>
  <si>
    <t>DMORDONEZB@HOTMAIL.COM</t>
  </si>
  <si>
    <t>LINAGOMEZ1808@HOTMAIL.COM</t>
  </si>
  <si>
    <t>BONILLAANDREA@HOTMAIL.COM</t>
  </si>
  <si>
    <t>zas.1986@hotmail.com</t>
  </si>
  <si>
    <t>mariapili115@hotmail.com</t>
  </si>
  <si>
    <t>amartinezgutierrez11@gmail.com</t>
  </si>
  <si>
    <t>manuelcorderotrillos@gmail.com</t>
  </si>
  <si>
    <t>WPAMPLONA@GMAIL.COM</t>
  </si>
  <si>
    <t>FLOR.CASTELLANOS@I-Q.COM.CO</t>
  </si>
  <si>
    <t>GRUPOTMB@GMAIL.COM</t>
  </si>
  <si>
    <t>claudiar.vargas14@gmail.com</t>
  </si>
  <si>
    <t>imagencorporativa4@hotmail.com</t>
  </si>
  <si>
    <t>gcoral@unicauca.edu.co</t>
  </si>
  <si>
    <t>pinepinegerman59@gmail.com</t>
  </si>
  <si>
    <t>LOSANGELESBQ@GMAIL.COM</t>
  </si>
  <si>
    <t>suarezajorge@outlook.es</t>
  </si>
  <si>
    <t>ROSELIAPARRA01@HOTMAIL.COM</t>
  </si>
  <si>
    <t>ANGELUSREYES@HOTMAIL.COM</t>
  </si>
  <si>
    <t>MARIOM.MO12@GMAIL.COM</t>
  </si>
  <si>
    <t>MCSSIERRA@HOTMAIL.COM</t>
  </si>
  <si>
    <t>migue25@gmail.com</t>
  </si>
  <si>
    <t>MARIA_ANTONIA_R@HOTMAIL.COM</t>
  </si>
  <si>
    <t>chaloskids@hotmail.com</t>
  </si>
  <si>
    <t>jgama@kpmg.com.co</t>
  </si>
  <si>
    <t>edgarh3712@hotmail.com</t>
  </si>
  <si>
    <t>mlamadridbarrios@yahoo.com</t>
  </si>
  <si>
    <t>daniel_00521@hotmail.com</t>
  </si>
  <si>
    <t>marcelatorradomontagut@hotmail.com</t>
  </si>
  <si>
    <t>cometinox@hotmail.com</t>
  </si>
  <si>
    <t>pacosa73@yahoo.es</t>
  </si>
  <si>
    <t>PNARM28@HOTMAIL.COM</t>
  </si>
  <si>
    <t>andres.cardona.r19@gmail.com</t>
  </si>
  <si>
    <t>CONTACLAU31@HOTMAIL.COM</t>
  </si>
  <si>
    <t>LETELLEZ2010@HOTMAIL.COM</t>
  </si>
  <si>
    <t>GIHE13@YAHOO.COM.MX</t>
  </si>
  <si>
    <t>mapiroso@hotmail.com</t>
  </si>
  <si>
    <t>roberi6@yahoo.com</t>
  </si>
  <si>
    <t>MCAPDEVILLA@HOTMAIL.COM</t>
  </si>
  <si>
    <t>adolfo.gomez@corsalud.edu.co</t>
  </si>
  <si>
    <t>pedrofuentes1@hotmail.com</t>
  </si>
  <si>
    <t>ELIANACAICEDO@HOTMAIL.COM</t>
  </si>
  <si>
    <t>marce805@gmail.com</t>
  </si>
  <si>
    <t>LEWIS19.15@HOTMAIL.COM</t>
  </si>
  <si>
    <t>javierstevenmartinez@gmail.com</t>
  </si>
  <si>
    <t>xime.sali@hotmail.com</t>
  </si>
  <si>
    <t>cesaraugustonunezluna@gmail.com</t>
  </si>
  <si>
    <t>LFRANCISCOSANDOVALM@GMAIL.COM</t>
  </si>
  <si>
    <t>VEGA.JORGE1964@GMAIL.COM</t>
  </si>
  <si>
    <t>RECURSOSHUMANOS@FYRINGENIEROS.COM</t>
  </si>
  <si>
    <t>raquelcastiblanco8@hotmail.com</t>
  </si>
  <si>
    <t>ebamoc@gmail.com</t>
  </si>
  <si>
    <t>juliorrp@yahoo.com</t>
  </si>
  <si>
    <t>teresaqg0810@hotmail.com</t>
  </si>
  <si>
    <t>liney_1225@hotmail.com</t>
  </si>
  <si>
    <t>castilloarturo@yahoo.com.mx</t>
  </si>
  <si>
    <t>hamparorosero@gmail.com</t>
  </si>
  <si>
    <t>rojas.javier@outlook.com</t>
  </si>
  <si>
    <t>FELIPESUAREZP@HOTMAIL.COM</t>
  </si>
  <si>
    <t>DANIEL.MOLANO@HOTMAIL.COM</t>
  </si>
  <si>
    <t>sarito_15@hotmail.com</t>
  </si>
  <si>
    <t>monodeco@hotmail.com</t>
  </si>
  <si>
    <t>lydacardonadeurbina@gmail.com</t>
  </si>
  <si>
    <t>siso@gmail.com</t>
  </si>
  <si>
    <t>TOLO17@UNE.NET.CO</t>
  </si>
  <si>
    <t>EDUARDO.RESTREPO@GMAIL.COM</t>
  </si>
  <si>
    <t>ninivaron@latinmail.com</t>
  </si>
  <si>
    <t>YURIZZO@GMAIL.COM</t>
  </si>
  <si>
    <t>JIICO8@YAHOO.ES</t>
  </si>
  <si>
    <t>marthamora9@yahoo.com</t>
  </si>
  <si>
    <t>juanpg86@hotmail.com</t>
  </si>
  <si>
    <t>BAHAMON_ASESORES@HOTMAIL.COM</t>
  </si>
  <si>
    <t>mariapaulagomez@gmail.com</t>
  </si>
  <si>
    <t>danieltorogomez@gmail.com</t>
  </si>
  <si>
    <t>rasec_123_ces@hotmail.com</t>
  </si>
  <si>
    <t>DRDAVID78@YAHOO.COM</t>
  </si>
  <si>
    <t>capig3@gmail.com</t>
  </si>
  <si>
    <t>luisbenz@hotmail.com</t>
  </si>
  <si>
    <t>draviviana@hotmail.com</t>
  </si>
  <si>
    <t>DMMARTINEZC@UDISTRITAL.EDU.CO</t>
  </si>
  <si>
    <t>clacor72@hotmail.com</t>
  </si>
  <si>
    <t>nancyceron1@hotmail.com</t>
  </si>
  <si>
    <t>alejandra_mosquera@coomeva.com.co</t>
  </si>
  <si>
    <t>CGINYBET@GMAIL.COM</t>
  </si>
  <si>
    <t>ALVAROCABIELES@HOTMAIL.COM</t>
  </si>
  <si>
    <t>yeicov_7428@outlook.com</t>
  </si>
  <si>
    <t>adpabreo@gmail.com</t>
  </si>
  <si>
    <t>angela.lenis@syngenta.com</t>
  </si>
  <si>
    <t>JUANSCRUZ@YAHOO.COM</t>
  </si>
  <si>
    <t>malemo12@hotmail.com</t>
  </si>
  <si>
    <t>nohorisf@hotmail.com</t>
  </si>
  <si>
    <t>ARMANDO.BARRAGAN@EPICENTER.COM.CO</t>
  </si>
  <si>
    <t>juan.correaw@gmail.com</t>
  </si>
  <si>
    <t>jorgmarquez@gmail.com</t>
  </si>
  <si>
    <t>luifgo@yahoo.com</t>
  </si>
  <si>
    <t>CESAR.ORJUELA64@GMAIL.COM</t>
  </si>
  <si>
    <t>ENRIQUEBASTI@HOTMAIL.COM</t>
  </si>
  <si>
    <t>gapandres@yahoo.com</t>
  </si>
  <si>
    <t>WILLYLOZ@HOTMAIL.COM</t>
  </si>
  <si>
    <t>mocamach@hotmail.com</t>
  </si>
  <si>
    <t>tavivis3@gmail.com</t>
  </si>
  <si>
    <t>sanchez.daniel0328@gmail.com</t>
  </si>
  <si>
    <t>ejnunezo@yahoo.com</t>
  </si>
  <si>
    <t>melisg501@hotmail.com</t>
  </si>
  <si>
    <t>RICARDOCANO@HOTMAIL.COM</t>
  </si>
  <si>
    <t>CIROBARA@GMAIL.COM</t>
  </si>
  <si>
    <t>johnnygar1@hotmail.com</t>
  </si>
  <si>
    <t>jairobolanos@hotmail.com</t>
  </si>
  <si>
    <t>KARI_YUS@HOTMAIL.COM</t>
  </si>
  <si>
    <t>yeimotar@hotmail.com</t>
  </si>
  <si>
    <t>DTIBADUIZA@GMAIL.COM</t>
  </si>
  <si>
    <t>cegutierrez750@hotmail.com</t>
  </si>
  <si>
    <t>bibiarbelaezz@gmail.com</t>
  </si>
  <si>
    <t>HERNANDOROAVALERO@GMAIL.COM</t>
  </si>
  <si>
    <t>FAES609@HOTMAIL.COM</t>
  </si>
  <si>
    <t>kibianessa@hotmail.com</t>
  </si>
  <si>
    <t>ginethmruiz.15@gmail.com</t>
  </si>
  <si>
    <t>je_paito@hotmail.com</t>
  </si>
  <si>
    <t>ISAACTOVAR14@HOTMAIL.COM</t>
  </si>
  <si>
    <t>letriana@hotmail.com</t>
  </si>
  <si>
    <t>luiseduardocastilloperez@gmail.com</t>
  </si>
  <si>
    <t>erikavaleria2003@hotmail.com</t>
  </si>
  <si>
    <t>RBUITRAGO@MASCLIENTES.COM.CO</t>
  </si>
  <si>
    <t>a.g.s.tecnillaves@gmail.com</t>
  </si>
  <si>
    <t>yanethcorream@gmail.com</t>
  </si>
  <si>
    <t>angecanozea@yahoo.es</t>
  </si>
  <si>
    <t>erwin.ordonez@applus.com</t>
  </si>
  <si>
    <t>mariaminta.ramirez17@hotmail.com</t>
  </si>
  <si>
    <t>caquinar@msn.com</t>
  </si>
  <si>
    <t>CORTESBOMBITADIANA@HOTMAIL.COM</t>
  </si>
  <si>
    <t>linazulu216@hotmail.com</t>
  </si>
  <si>
    <t>carlos_abella80@hotmail.com</t>
  </si>
  <si>
    <t>DRLEAJ@HOTMAIL.COM</t>
  </si>
  <si>
    <t>LORENACABRERA00@HOTMAIL.COM</t>
  </si>
  <si>
    <t>JMLOPEZCARDONA@GMAIL.COM</t>
  </si>
  <si>
    <t>juancb3010@yahoo.com</t>
  </si>
  <si>
    <t>MAJAGUALERO@HOTMAIL.COM</t>
  </si>
  <si>
    <t>MAVASA75@GMAIL.COM</t>
  </si>
  <si>
    <t>andrespatinomartinez@gmail.com</t>
  </si>
  <si>
    <t>amgo2000@hotmail.com</t>
  </si>
  <si>
    <t>NORALIGIAROMAR@HOTMAIL.COM</t>
  </si>
  <si>
    <t>ivonne0301@hotmail.com</t>
  </si>
  <si>
    <t>blancaluciabecerra.@gmail.com</t>
  </si>
  <si>
    <t>hnanu2@hotmail.com</t>
  </si>
  <si>
    <t>chsilvav1@gmail.com</t>
  </si>
  <si>
    <t>inamar79@gmail.com</t>
  </si>
  <si>
    <t>CAROLIZ2110@HOTMAIL.COM</t>
  </si>
  <si>
    <t>SURAMERICANA</t>
  </si>
  <si>
    <t>MAPFRE</t>
  </si>
  <si>
    <t>ESTADO</t>
  </si>
  <si>
    <t>ALLIANZ</t>
  </si>
  <si>
    <t>EQUIDAD</t>
  </si>
  <si>
    <t>SBS</t>
  </si>
  <si>
    <t>PREVISORA</t>
  </si>
  <si>
    <t>HDI SEGUROS</t>
  </si>
  <si>
    <t>SOLIDARIA</t>
  </si>
  <si>
    <t>ZURICH-QBE</t>
  </si>
  <si>
    <t>CR 7 14-45 TO 1 AP 203 MIRAMONTI</t>
  </si>
  <si>
    <t>CL 72 B 90 59 LOS CAMPOS</t>
  </si>
  <si>
    <t>CL 64 NORTE 4 90 TO B APTO 401</t>
  </si>
  <si>
    <t>CL 69 47 39 AP 202</t>
  </si>
  <si>
    <t>CRA 31B NO 19A-34</t>
  </si>
  <si>
    <t>CR 58C 130 - 61</t>
  </si>
  <si>
    <t>CR 10 # 21  - 35 LOCAL MUNDIAL DE CAMARA</t>
  </si>
  <si>
    <t>CL 2E Ñ11-60 APTO 303 BLOQ B</t>
  </si>
  <si>
    <t>CL 33 45 02 piso 1</t>
  </si>
  <si>
    <t>AV 1E 5 54 URB LA SALLE POPULAR</t>
  </si>
  <si>
    <t>CL 8A 22-54</t>
  </si>
  <si>
    <t>CL 9 16 61 APTO 505</t>
  </si>
  <si>
    <t>CRA 17 W 61 18 PRADOS DEL MUTIS</t>
  </si>
  <si>
    <t>CRR 9 Ñ 42-11 APTO 201</t>
  </si>
  <si>
    <t>CLL 120  70 95</t>
  </si>
  <si>
    <t>Cra  14G n  9 18</t>
  </si>
  <si>
    <t>CL 15  2-60</t>
  </si>
  <si>
    <t>TERRAZAS DE BRICENO CASA 61</t>
  </si>
  <si>
    <t>cra 8 No 17-29 edifi el roble apto 601</t>
  </si>
  <si>
    <t>MZ B CS 13</t>
  </si>
  <si>
    <t>CL 57 21-52 ED SILVANIA</t>
  </si>
  <si>
    <t>CL 8 A 2 64 AERPT</t>
  </si>
  <si>
    <t>AV 10 #K-40  KM 9 PIZA REAL</t>
  </si>
  <si>
    <t>CRA 10 11E 26 APTO 402</t>
  </si>
  <si>
    <t>CRA 92 25-81 APTO 102 TR 1</t>
  </si>
  <si>
    <t>CRA 21 NO 118-56</t>
  </si>
  <si>
    <t>KR 1 A 54 A 110 TO 3 APTO 103 TORRES DE COMFANDI C</t>
  </si>
  <si>
    <t>CL 24 B 68 A 42 SALITRE IN 4 APTO 116</t>
  </si>
  <si>
    <t>CRA 16 No 36-45 apto 201</t>
  </si>
  <si>
    <t>MZ C CA 4 RUS</t>
  </si>
  <si>
    <t>CL. 155 8 84</t>
  </si>
  <si>
    <t>KR 101 82 49 BR BOCHICA BOCHICA APTO 313 IN 4</t>
  </si>
  <si>
    <t>CR 16B 48 68 AP 1804</t>
  </si>
  <si>
    <t>AV 4E 3AN-47</t>
  </si>
  <si>
    <t>CRA 39B 28 A-21 SUR</t>
  </si>
  <si>
    <t>CL 36B 13-39</t>
  </si>
  <si>
    <t>CL 23 D 1 N 3 CS 46</t>
  </si>
  <si>
    <t>CL 21 NORTE # 9 65</t>
  </si>
  <si>
    <t>CL 48 19-100 CASA 24A</t>
  </si>
  <si>
    <t>MZ 6 CS 11</t>
  </si>
  <si>
    <t>KR 6 14 79 PUERTO NUEVO</t>
  </si>
  <si>
    <t>CL 30 6-15</t>
  </si>
  <si>
    <t>CRA5 NO 88-30  T1APT 608  COJIWOKA</t>
  </si>
  <si>
    <t>CR 47 1-70</t>
  </si>
  <si>
    <t>CRA 6 NORTE No 19 20 APTO 301</t>
  </si>
  <si>
    <t>CR 13A 24 64 P3</t>
  </si>
  <si>
    <t>CL 10 13 98 SAN LUIS</t>
  </si>
  <si>
    <t>KR 16 B 77 21 BR ALTO DE LOS ROBLES</t>
  </si>
  <si>
    <t>CRA 11A # 115-20 APTO 301 EDIFICIO ABEDUL</t>
  </si>
  <si>
    <t>calle 114 34 77</t>
  </si>
  <si>
    <t>CL 3B TRANV 3 B - 311 TORRE I - 104</t>
  </si>
  <si>
    <t>CL 23 8 30 BRR JOSE EUSTACIO RIVERA NEIVA HUILA</t>
  </si>
  <si>
    <t>CRA 37 26-15 APTO 302A</t>
  </si>
  <si>
    <t>KR 38 Ð 44 8 APTO 601</t>
  </si>
  <si>
    <t>CL 118 23-07 APTO 304                 A</t>
  </si>
  <si>
    <t>CRA 7 NRO 38-51</t>
  </si>
  <si>
    <t>KR 9 17 59 APTO 403</t>
  </si>
  <si>
    <t>CALLE 28 6-67</t>
  </si>
  <si>
    <t>CL 13 6 49 CA 24</t>
  </si>
  <si>
    <t>CR 59 56-17 SEGUNDO SECTOR  2     BL 85 AP 102</t>
  </si>
  <si>
    <t>cll 59sur n 52 24</t>
  </si>
  <si>
    <t>KR 71 A 117 A 23 PONTEVEDRA</t>
  </si>
  <si>
    <t>CL 111 45 A 70 ALAMBRA IN 8 APTO 503</t>
  </si>
  <si>
    <t>TR 72 35 198</t>
  </si>
  <si>
    <t>CR 81 B 17-80 AP 202 ED DEL PINO</t>
  </si>
  <si>
    <t>CR 65 Ñ 100-15 AP 804</t>
  </si>
  <si>
    <t>CL 1 SUR 8 68 CA 11</t>
  </si>
  <si>
    <t>CRA 55 151-69 TORRE 3 APTO 501</t>
  </si>
  <si>
    <t>CL 49B SUR 9A-94 AP 804</t>
  </si>
  <si>
    <t>CALLE 66 58 -18</t>
  </si>
  <si>
    <t>cra 111C 88 -15 INT 9 APTO 301 CIUD COLS</t>
  </si>
  <si>
    <t>CR 9 21-294 CAS 29</t>
  </si>
  <si>
    <t>CRA 16A 17N 28</t>
  </si>
  <si>
    <t>CL 151 109A-83 TO II AP 1203</t>
  </si>
  <si>
    <t>CL 89 95 F 65 APT 209</t>
  </si>
  <si>
    <t>CL 22 A  BIS 27-15 IN 1 AP 103</t>
  </si>
  <si>
    <t>CALLE 62 Nro 7-49 APTO 402</t>
  </si>
  <si>
    <t>CL 24 A  57  69  INT 2  APTO 504</t>
  </si>
  <si>
    <t>CL 75 6 41 ROSAL APTO 206</t>
  </si>
  <si>
    <t>CL 25 69 51 TO 2 APTO 704</t>
  </si>
  <si>
    <t>CLL 124  57 - 45 TRR 2 APT 304</t>
  </si>
  <si>
    <t>CR 30A Ñ 31A-34</t>
  </si>
  <si>
    <t>KR 11 93 A 26 ED SENORIAL CHICO APTO 704</t>
  </si>
  <si>
    <t>CL 11 1-27 APTO 504</t>
  </si>
  <si>
    <t>TORRES DE LA PLAZUELA TORRE 3 AP 1002</t>
  </si>
  <si>
    <t>CRA 821A 22 URB VILLA ALEJANDRA</t>
  </si>
  <si>
    <t>MZ K LT 12 URB CASTILLETE CASTILLETE</t>
  </si>
  <si>
    <t>MZ 26 CASA 25</t>
  </si>
  <si>
    <t>CRA 112 N  104 28</t>
  </si>
  <si>
    <t>CR 19 No 10N-89 TORRE B CONDOMINIO LAS RAMBLAS</t>
  </si>
  <si>
    <t>CRA  3 Ñ 11-32 OF 318</t>
  </si>
  <si>
    <t>CL 13 13 - 65</t>
  </si>
  <si>
    <t>CL 49 NORTE 5 N 92</t>
  </si>
  <si>
    <t>CLL 5 89 35 APTO 302 BLQ C</t>
  </si>
  <si>
    <t>CL 53  32A-05</t>
  </si>
  <si>
    <t>cl 73N  13N-21</t>
  </si>
  <si>
    <t>CL 11 20-34</t>
  </si>
  <si>
    <t>CL 13 22 59</t>
  </si>
  <si>
    <t>CORREGIMIENTO EL REPOSO VIA CAREPA</t>
  </si>
  <si>
    <t>CRA 7B 11F-30</t>
  </si>
  <si>
    <t>DG 67 B 2 A 26 MUISCAS</t>
  </si>
  <si>
    <t>TRASV 3 NO. 60A- 41 torre 2 ap. 1002</t>
  </si>
  <si>
    <t>CL 174 8 30 IN 8 APTO 902 CONJ EL REDIL</t>
  </si>
  <si>
    <t>CL 50 80 D 49 S PASTRANITA PI 1</t>
  </si>
  <si>
    <t>CL 138 72 30 IN 6 AP 601</t>
  </si>
  <si>
    <t>KR 72 B 6 D 72 IN 88 PORTAL DE LAS A</t>
  </si>
  <si>
    <t>cra 78 a 127 c 40 apto301</t>
  </si>
  <si>
    <t>CL 145 19-61 INT 9 CEDRITOS</t>
  </si>
  <si>
    <t>CALLE 5 N 9 05</t>
  </si>
  <si>
    <t>cra 78 # 34-05 sur</t>
  </si>
  <si>
    <t>CL 33 25A-133 INACACION</t>
  </si>
  <si>
    <t>CL 12 6 02 APTO305 TRR 2</t>
  </si>
  <si>
    <t>CL 8 5-95 APT 501  ED. SELAH</t>
  </si>
  <si>
    <t>CR 88A  21-75 CA 103</t>
  </si>
  <si>
    <t>CRA 50 9 42</t>
  </si>
  <si>
    <t>CR 74 13A-232</t>
  </si>
  <si>
    <t>CL 36A 5-22 MZ 32 CA27</t>
  </si>
  <si>
    <t>calle 135 7  41 to 2 apto 903</t>
  </si>
  <si>
    <t>CL 97 70 C 69 TO 6 APTO 503</t>
  </si>
  <si>
    <t>calle 23 d Ñ72-55 int 1 apt 301</t>
  </si>
  <si>
    <t>KR 32 B 16 50 VILLA VILLA</t>
  </si>
  <si>
    <t>CRUCERO PUELENJE CA 85</t>
  </si>
  <si>
    <t>CR 42H 95-48 AP 2</t>
  </si>
  <si>
    <t>CL 38 B 4 35 LA MAGDALENA</t>
  </si>
  <si>
    <t>CL 9 C Ñ 49 77</t>
  </si>
  <si>
    <t>CALLE 8 81-02</t>
  </si>
  <si>
    <t>CRA 11  7 30</t>
  </si>
  <si>
    <t>MZ A CASA 8</t>
  </si>
  <si>
    <t>calle 13an 19-16</t>
  </si>
  <si>
    <t>CRA 25 NRO 20-48 APTO 101</t>
  </si>
  <si>
    <t>MZ 1 CS 6 LA VILLA OLIMPICA</t>
  </si>
  <si>
    <t>AV 30 DE AGOSTO 68 125 CA 62 BR CANAVERAL I</t>
  </si>
  <si>
    <t>CRA 19 B 58 26</t>
  </si>
  <si>
    <t>KM 3,5 VIA CARABECEL CASA 3</t>
  </si>
  <si>
    <t>KR 11 A 134 B 73 APTO 203 LISBOA</t>
  </si>
  <si>
    <t>CRA 43 B 19 74 SUR BLQ 3 CASA 5</t>
  </si>
  <si>
    <t>CL 8A 10B 103</t>
  </si>
  <si>
    <t>CALLE 8 8 A 24 ESTE</t>
  </si>
  <si>
    <t>cra 54 a Ñ 149-29 interior 1 apto 403  e</t>
  </si>
  <si>
    <t>KR 11 145 71 IN 3 APTO 203</t>
  </si>
  <si>
    <t>CR 8 14 35 OF 501</t>
  </si>
  <si>
    <t>CL 64 4-18 APTO 405 CHAPINERO</t>
  </si>
  <si>
    <t>CRA 80 A NO 17 - 85 INT 4 APTO 315</t>
  </si>
  <si>
    <t>CR 4 NO  1-12 SUR LAS VILLAS</t>
  </si>
  <si>
    <t>CL 43A SUR 72G-75 BLQ C APTO 303</t>
  </si>
  <si>
    <t>CL LA FONTANA CL FARALLONES TO A  AP 903</t>
  </si>
  <si>
    <t>AV CLL 100 Ñ 53 - 48 APTO  202 INT 5</t>
  </si>
  <si>
    <t>CR 12C BIS 149A-51 AP 409 ED ALCABALAS</t>
  </si>
  <si>
    <t>CL 3  5A - 59</t>
  </si>
  <si>
    <t>cll 6 9 100 EDIF MALIBU APTO 10B</t>
  </si>
  <si>
    <t>CRA 59 68-55 APTO 402 EDIF IMPER</t>
  </si>
  <si>
    <t>CALLE 27 Ñ 8-50</t>
  </si>
  <si>
    <t>CL 150  12 A  38  PISO  2</t>
  </si>
  <si>
    <t>CL 69 B 63 A 33 S ISLA DEL SOL</t>
  </si>
  <si>
    <t>CLL 46F SUR 37 171 APTO 1415</t>
  </si>
  <si>
    <t>AV CRA  68 18- 09 SUR  APTO 501 BL 4 ET</t>
  </si>
  <si>
    <t>CRA 12 119 39 AP 303 ED ZUMMA</t>
  </si>
  <si>
    <t>CL 57B 37A-03 AP 302</t>
  </si>
  <si>
    <t>CLL98 9 25 APTO 702</t>
  </si>
  <si>
    <t>CL 1  73 05</t>
  </si>
  <si>
    <t>CRA 22 140 -51 INT 5</t>
  </si>
  <si>
    <t>KM 27 AUT NORTE ENCENILLOS DE SINDAMANOY CONJ MALAGA CASA 5</t>
  </si>
  <si>
    <t>CR 28 13 20</t>
  </si>
  <si>
    <t>CL 26  2-56 P 3</t>
  </si>
  <si>
    <t>CR 11 #77-44 TORRE 1 APT 115 EDIFICIO FRONTERA</t>
  </si>
  <si>
    <t>CRA 4 GUADALEJA 31-44</t>
  </si>
  <si>
    <t>CALLE 18 10 45</t>
  </si>
  <si>
    <t>CLL 63 N 29-05 CASA 3</t>
  </si>
  <si>
    <t>KR 13 C N 36 B 60 BL 2 APTO 404</t>
  </si>
  <si>
    <t>KR 32 W 64 70 MONTEREDONDO</t>
  </si>
  <si>
    <t>cll 20B SUR 38 06 apt 805 torre1</t>
  </si>
  <si>
    <t>CL 27 D SUR  28 - 80 AP. 808</t>
  </si>
  <si>
    <t>CRA 101 73A 80</t>
  </si>
  <si>
    <t>CR 46  52 96 AP 2501 ED CAMARA DE COMER</t>
  </si>
  <si>
    <t>MZ 7  LT 3 B  LA RIVERA</t>
  </si>
  <si>
    <t>DIG 13 NO 8 - 04</t>
  </si>
  <si>
    <t>KR 37 A 26 108</t>
  </si>
  <si>
    <t>KR 13 N 58 12 APTO 101 BL B PRADO DE CASTELLANA</t>
  </si>
  <si>
    <t>CR 26A 28-68</t>
  </si>
  <si>
    <t>CL 61B 10 61</t>
  </si>
  <si>
    <t>CRA 8B N° 16-04</t>
  </si>
  <si>
    <t>CL 25 3 W 3 LA ESMERALDA</t>
  </si>
  <si>
    <t>CL 29 16 128 PASATIEMPO</t>
  </si>
  <si>
    <t>KR 72 A 9 44 TECHO IN 1</t>
  </si>
  <si>
    <t>CR 108 44-75 CONJ K 108 NOGAL TO 4 AP 404</t>
  </si>
  <si>
    <t>CL 60N N 3A 60APTO 501 BLOQUE 1</t>
  </si>
  <si>
    <t>CL 13 A 68 61 AP 401 T 3</t>
  </si>
  <si>
    <t>cra 46 No. 1-54 apto 529</t>
  </si>
  <si>
    <t>CL 28 98 75 VALLE DEL LILI GALAN TO C APTO 702</t>
  </si>
  <si>
    <t>CL 54 C 4 D 46 APTO 103 H</t>
  </si>
  <si>
    <t>CL 66 49 EL REFUGIO BL B APTO 603</t>
  </si>
  <si>
    <t>KR 75 15 94 PRADOS LIMONAR</t>
  </si>
  <si>
    <t>CLL  18 Ñ 42-00</t>
  </si>
  <si>
    <t>CL 21 SUR 41-117 BLQ 5 APTO 922</t>
  </si>
  <si>
    <t>KR 46 41 16 APTO 1534 TORRES SAN SEBASTIAN</t>
  </si>
  <si>
    <t>CL3 SUR 70 84 TRR 9 APTO 601</t>
  </si>
  <si>
    <t>EDF BRISAS DEL MAR CL N 20 56 APT 417</t>
  </si>
  <si>
    <t>CL 179 6-28 INT 6 APTO 102</t>
  </si>
  <si>
    <t>CL 31 13B -02 IN 2 CA 27</t>
  </si>
  <si>
    <t>AV AMERICAS 69 B 67 PI 2</t>
  </si>
  <si>
    <t>KR 72 H 56 43 S BR NUEVO CHILE</t>
  </si>
  <si>
    <t>KR 75 14 C 16 PRADO LIMONAR</t>
  </si>
  <si>
    <t>KR 55 A 188 95 MIRANDELA CA 92</t>
  </si>
  <si>
    <t>CRA 3 Ñ 36 - 15</t>
  </si>
  <si>
    <t>CL. 127 C N. 3 - 81</t>
  </si>
  <si>
    <t>CL 10 OE 36B  151 TORRE 2 APTO 201</t>
  </si>
  <si>
    <t>AV 19A Ñ 122-81</t>
  </si>
  <si>
    <t>CL 160 Ñ 15 51 BR VILLA MAGDALA</t>
  </si>
  <si>
    <t>CR 86 83 21</t>
  </si>
  <si>
    <t>CRA 24 A 40 A 28</t>
  </si>
  <si>
    <t>KR 8 N 15 122 BR JARDIN</t>
  </si>
  <si>
    <t>CALLE 1B # 68-65 APTO 512</t>
  </si>
  <si>
    <t>CL 28 96 34 APTO 802 TRR E</t>
  </si>
  <si>
    <t>MZ 5 CASA 14 CHAMBU</t>
  </si>
  <si>
    <t>MZ 18 CASA 24</t>
  </si>
  <si>
    <t>KR 7 4 31 CE</t>
  </si>
  <si>
    <t>CRA 55 30B-12</t>
  </si>
  <si>
    <t>CL 55BN 2EN-34</t>
  </si>
  <si>
    <t>CLL 34 N 9 - 76 apt 1205</t>
  </si>
  <si>
    <t>CR 15A 23 NORE  58 BL A AP 401</t>
  </si>
  <si>
    <t>CRA 27  20-03</t>
  </si>
  <si>
    <t>CALLE 48 CAMINOS DEL CAMPO MZ.2 BLOQ.A CASA 4</t>
  </si>
  <si>
    <t>CR 28 29-25</t>
  </si>
  <si>
    <t>BLOQUE 16 APTO 302</t>
  </si>
  <si>
    <t>BL  3 B  AP 105 CL 49G 41E 158</t>
  </si>
  <si>
    <t>MZ 36 CASA 5</t>
  </si>
  <si>
    <t>CALLE 31 N 57-76 PISO 2</t>
  </si>
  <si>
    <t>CL 36 34 66 AP 601</t>
  </si>
  <si>
    <t>CR 21b #115-116</t>
  </si>
  <si>
    <t>CL 174 18-26 INT 6 APTO 302</t>
  </si>
  <si>
    <t>CRA 31 No 12a-2</t>
  </si>
  <si>
    <t>CRA 74 D No 75-114 APTO 1004 CEDROS DE PILARICA</t>
  </si>
  <si>
    <t>AV 5A BIS 9-27 CON CALLEJAS B  CA G 30</t>
  </si>
  <si>
    <t>AV 12  5-08 APTO 2</t>
  </si>
  <si>
    <t>CALLE 3 B # TRANSV 3B -105 TORRE 3 APTO 902</t>
  </si>
  <si>
    <t>KR 42 B 86 92 NOGALES</t>
  </si>
  <si>
    <t>CL 69D 39-13 AP 402 B  EDF PLAZA 69 LAS DELICIAS</t>
  </si>
  <si>
    <t>KR 56 96 115 APTO 5</t>
  </si>
  <si>
    <t>CRA 16 17-58</t>
  </si>
  <si>
    <t>CL 63 C 36 36 EL RECREO</t>
  </si>
  <si>
    <t>CLL 60 44-103</t>
  </si>
  <si>
    <t>CR 8D 42B-15</t>
  </si>
  <si>
    <t>KR 118 89 B 51 APTO 401 IN 14</t>
  </si>
  <si>
    <t>CL 11 51 30 C REAL CA 52</t>
  </si>
  <si>
    <t>PARCELACION ALTOS DE MONTEARROYO CASA 17</t>
  </si>
  <si>
    <t>CRA 15 6 23</t>
  </si>
  <si>
    <t>CL 12 BIS 4 B 11 CE BAVARIA</t>
  </si>
  <si>
    <t>MZ 5 CS 14 BULEVAR DEL BOSQUE</t>
  </si>
  <si>
    <t>CL 45 1 N 06</t>
  </si>
  <si>
    <t>KR 9 7 34 BR BELEN DE UMBRIA TO A APTO 203</t>
  </si>
  <si>
    <t>CR 15 1-55 CS 3</t>
  </si>
  <si>
    <t>MZ 10 CASA 2</t>
  </si>
  <si>
    <t>CL 48 25 32</t>
  </si>
  <si>
    <t>CL 18 no 16 -35 apt 402</t>
  </si>
  <si>
    <t>CRA 12A N. 134 - 10 CASA B 23</t>
  </si>
  <si>
    <t>CR 18A 47 64</t>
  </si>
  <si>
    <t>CRA 70 D 48 A 17</t>
  </si>
  <si>
    <t>CL 17 SUR 39-80 AP 321 IN 11</t>
  </si>
  <si>
    <t>av cra 68 no 1a - 55 apto 1502 tr 2</t>
  </si>
  <si>
    <t>CRA 111C 86 A - 68 INT 5 APT 202</t>
  </si>
  <si>
    <t>calle 23 b 68 c 40 int  4 apto 602</t>
  </si>
  <si>
    <t>KR 94 A N 147 B 4 LA CAMPIÐA SUBA</t>
  </si>
  <si>
    <t>CL 145 7F 60 AP 703</t>
  </si>
  <si>
    <t>KR 28 13 20</t>
  </si>
  <si>
    <t>CL 166 NO. 9-70 INT 1 APTO 1102</t>
  </si>
  <si>
    <t>CL 28 86 80 AP 234 TO 9</t>
  </si>
  <si>
    <t>CL 165 52 54 AP 101 IN 6 ALBACETE</t>
  </si>
  <si>
    <t>CL 22 18A-67</t>
  </si>
  <si>
    <t>Diagonal 106D No. 43a - 18 apartamento 2</t>
  </si>
  <si>
    <t>CRA 16     NO   127  -   31  TORRE 5 APT 902</t>
  </si>
  <si>
    <t>CR 1A SUR #  42 A  55 AP 404 UN. VIVALTO</t>
  </si>
  <si>
    <t>KR 21 147 50  APTO 304 IN 2</t>
  </si>
  <si>
    <t>CL 108A # 22-58 AP 305 ED PINO MONTANA</t>
  </si>
  <si>
    <t>KR 55 153 15 TO 7 APTO 102</t>
  </si>
  <si>
    <t>CRA 46 NO. 32- 143 MZ I CASA 8 BALCONES</t>
  </si>
  <si>
    <t>KR 21 102 69 AP 302</t>
  </si>
  <si>
    <t>CL 191 A 11 A 25 APTO 406 TO 2</t>
  </si>
  <si>
    <t>calle 29 no. 14 - 45  apto. 902 edificio portento</t>
  </si>
  <si>
    <t>CRA 33 86-144 TO 2 APTO 511</t>
  </si>
  <si>
    <t>AV BUCAROS OESTE 3 155 TRR 6 APTO 1206</t>
  </si>
  <si>
    <t>cr 111c 88 15 int 2 apt 501</t>
  </si>
  <si>
    <t>51 145 AKR  36 SANTA HELENA</t>
  </si>
  <si>
    <t>CRA 13 Ñ 44-35 OFC 1102</t>
  </si>
  <si>
    <t>diagonal 17bÑ88-77 torre 4 apto 104</t>
  </si>
  <si>
    <t>cra 14 BIS No.10-38  apto 101 bloque 2</t>
  </si>
  <si>
    <t>cr 68 d 24 b 48 apto 323</t>
  </si>
  <si>
    <t>CRA 32 26-42</t>
  </si>
  <si>
    <t>CL 20 B 41 54 O LOS GUADUALES B</t>
  </si>
  <si>
    <t>CL 5 43 D 23</t>
  </si>
  <si>
    <t>CL 20 4 57 ALTO DEL ROSARIO ALTO DEL ROSARIO</t>
  </si>
  <si>
    <t>MZ 13 CA 3 CIUD CONJ GIRARDOT</t>
  </si>
  <si>
    <t>CL 127C 2B-18 AP 101 E</t>
  </si>
  <si>
    <t>CL 2 4 53</t>
  </si>
  <si>
    <t>KR 125 4 60 PANCE CA 4</t>
  </si>
  <si>
    <t>CR 75 6-66 APTO 202</t>
  </si>
  <si>
    <t>CL 8 48 17 CL 5</t>
  </si>
  <si>
    <t>VIA PARQUE CENTRAL 254 CA 29 JAM</t>
  </si>
  <si>
    <t>KR  33 25 B  81 APT 201</t>
  </si>
  <si>
    <t>CL 72 27 68 APTO 1D1 CONJ HORIZONTES</t>
  </si>
  <si>
    <t>CALLE 81 B Ñ 25 41 CASA 18</t>
  </si>
  <si>
    <t>CL 64 35-62</t>
  </si>
  <si>
    <t>cra 10F 57E-66</t>
  </si>
  <si>
    <t>CRA 17  4-88</t>
  </si>
  <si>
    <t>KR 30 89 103 CA 40 MONTE VERDE AV ALBERTO MENDOZA AV ALBERTO</t>
  </si>
  <si>
    <t>PIQUETEADERO EL COME COME</t>
  </si>
  <si>
    <t>CRA 43   68 C   69</t>
  </si>
  <si>
    <t>DG 68 13-22</t>
  </si>
  <si>
    <t>CLLE 60 N 75-150</t>
  </si>
  <si>
    <t>CRA 25 A 38 D SUR 111 INT 404 ED CASTELLI</t>
  </si>
  <si>
    <t>KR 16 11 SUR 75 APTO 401 POBLADO POBLADO</t>
  </si>
  <si>
    <t>CL 51 N 2W-03</t>
  </si>
  <si>
    <t>CL 25  5 -11</t>
  </si>
  <si>
    <t>KR 40 38 36 S CESAR</t>
  </si>
  <si>
    <t>KR 42 D 83 56 NOGALES BR NOGALES</t>
  </si>
  <si>
    <t>CL 4B  23A - 28 CASA 20 MZ B</t>
  </si>
  <si>
    <t>MZ 9 CA 12 B LA CASTELLANA</t>
  </si>
  <si>
    <t>CL 24B 27 91 VILLA DEL RIO SMR</t>
  </si>
  <si>
    <t>AV 3 1A-36 APTO 202</t>
  </si>
  <si>
    <t>TV 19 134 125 ZONA  3 CASA 26</t>
  </si>
  <si>
    <t>CRA 2 6 20 APTO 402 TORREON DE LA POLA</t>
  </si>
  <si>
    <t>CLL 36 6-52 APTO 301</t>
  </si>
  <si>
    <t>CL 21 24 10 HACIENDA  CALAMBEO CA 3</t>
  </si>
  <si>
    <t>MZ 34 CASA 26</t>
  </si>
  <si>
    <t>CL 39 12 3 GAITAN</t>
  </si>
  <si>
    <t>CLL 32 F N 76-125 APTO1101</t>
  </si>
  <si>
    <t>CARRERA 9  N 25 -11</t>
  </si>
  <si>
    <t>CL 40  ASUR 63 B 53 CASA 212</t>
  </si>
  <si>
    <t>CL 13  9-108</t>
  </si>
  <si>
    <t>CRA 63A  3C-76</t>
  </si>
  <si>
    <t>SENA  KM  5 AVENIDA SIMON BOLIVAR</t>
  </si>
  <si>
    <t>CL 9C 49-142  202 A</t>
  </si>
  <si>
    <t>MZ 1 CASA 8 URB LOS CASTILLOS 2</t>
  </si>
  <si>
    <t>calle 46n no. 12n-11</t>
  </si>
  <si>
    <t>AV LOS BUCAROS 60 262 TO DON ANDRES APTO 302 RINCON DE LOS C</t>
  </si>
  <si>
    <t>CL 28 NO 22 114 APTO 1802 EDF ISLA DE MANGA</t>
  </si>
  <si>
    <t>CL 14 C N 45 3 LAS GRANJAS</t>
  </si>
  <si>
    <t>AV N 48 LLERAS RESTREPO</t>
  </si>
  <si>
    <t>CLL 58 37 57</t>
  </si>
  <si>
    <t>KR 43 D 98 11</t>
  </si>
  <si>
    <t>CRA 3 45-67</t>
  </si>
  <si>
    <t>CL 128B 22 30 AP 417</t>
  </si>
  <si>
    <t>CR 8 C 40 61</t>
  </si>
  <si>
    <t>CRA 7 SUR 98 51</t>
  </si>
  <si>
    <t>CL  45  45- 84  INT  5 APTO  502</t>
  </si>
  <si>
    <t>TRV 78C 6B-82 CASA 7</t>
  </si>
  <si>
    <t>CRA 51 104B-14   APTO 401.</t>
  </si>
  <si>
    <t>TV 44 99C-70 BL 4 AP 913</t>
  </si>
  <si>
    <t>CONJUNTO  ESTACION DEL ESTE CASA 29B</t>
  </si>
  <si>
    <t>CL 5  5-06</t>
  </si>
  <si>
    <t>CLL 149 Ñ45-84 APT 501 EDF LA VICTORIA</t>
  </si>
  <si>
    <t>crr 79  n 19 a 56 trr 3 ap 602</t>
  </si>
  <si>
    <t>KR 57 159 11 MASURE APTO 605</t>
  </si>
  <si>
    <t>CLL 7 A BIS C NO. 78 F 20</t>
  </si>
  <si>
    <t>CL 4 14 B 2 PARROS CA 14</t>
  </si>
  <si>
    <t>CL 3E ESTE 10A 02</t>
  </si>
  <si>
    <t>CL 11 9 A 34 LA ESTRELLA</t>
  </si>
  <si>
    <t>CL 33 A 7 A 45 LIMON</t>
  </si>
  <si>
    <t>CR 13A 19-32</t>
  </si>
  <si>
    <t>TV 60 N 114 A 50 APTO 1510</t>
  </si>
  <si>
    <t>CL 12 A 10 42 CT CE</t>
  </si>
  <si>
    <t>TRV 93   22D -35  CASA 48</t>
  </si>
  <si>
    <t>CR 4 8N-30 CASA 227</t>
  </si>
  <si>
    <t>CLL22C 28-20 APTO102</t>
  </si>
  <si>
    <t>CR 9  C 120 49 AP 305</t>
  </si>
  <si>
    <t>KR 32 B 2 37</t>
  </si>
  <si>
    <t>Cll 146 a Ñ 56-30 casa 24 urb.sta.helena</t>
  </si>
  <si>
    <t>CRA 7F 153 75 APTO 101 EDIF SANTANDER</t>
  </si>
  <si>
    <t>CL 11A 70 35 AP 803 TO 4</t>
  </si>
  <si>
    <t>trasvelsa 120 numero 78b-87 aprtamento 2 -1201</t>
  </si>
  <si>
    <t>CRA 4  2SUR-1 81</t>
  </si>
  <si>
    <t>KR 15 13 IN 41 SANTA ELENA</t>
  </si>
  <si>
    <t>CALLE 7 N 4-28 EDIF PLAZA 1 APTO 302</t>
  </si>
  <si>
    <t>AV 19 9 18 PALMA REAL 385</t>
  </si>
  <si>
    <t>CRA 35 A 5A - 80 SUR MZ E CS 13</t>
  </si>
  <si>
    <t>CL 78 17 00 CA 40</t>
  </si>
  <si>
    <t>CL 23 0B-12 APTO 201 EL ROSAL</t>
  </si>
  <si>
    <t>TRV 26B 26A 40 LOS TEJARES</t>
  </si>
  <si>
    <t>CALLE 2DA Ñ476 TENJO CUNDINAMARCA</t>
  </si>
  <si>
    <t>CL 169 B 75 73 CA 170 SAN JOSE DE BAVARIA</t>
  </si>
  <si>
    <t>CR 23 106B-36</t>
  </si>
  <si>
    <t>CRA 17 109 36 APTO 103</t>
  </si>
  <si>
    <t>KR 109 A 148 91 IN 1 APTO 904</t>
  </si>
  <si>
    <t>CL 7B 79C-32</t>
  </si>
  <si>
    <t>TRV 42N 41-90S  VILLLA MAYOR</t>
  </si>
  <si>
    <t>KR 19 A 15 A 27 URB RECREO SAN ET 1 IN 3 APTO 404</t>
  </si>
  <si>
    <t>DIAGONAL 22 A Ñ 56 - 35 INT 1 APTO 309</t>
  </si>
  <si>
    <t>CL 12A 71C 61 TO 9 AP 102</t>
  </si>
  <si>
    <t>CL 3 C  25 B -14</t>
  </si>
  <si>
    <t>CL 34 26 82 AP 501</t>
  </si>
  <si>
    <t>CR 39 42-28</t>
  </si>
  <si>
    <t>KR 24 B 64 176 SAN FELIPE</t>
  </si>
  <si>
    <t>AV LAS AMÉRICAS 87-12 TR 6 APTO 104 CONJ SAN SEBASTIAN</t>
  </si>
  <si>
    <t>CRA 14  36-49 CASA 12</t>
  </si>
  <si>
    <t>KR 16 11 B 45 RESERVAS DEL SAN</t>
  </si>
  <si>
    <t>TV 13B ESTE 46F-12 SUR</t>
  </si>
  <si>
    <t>CL 12 12-48</t>
  </si>
  <si>
    <t>CL 14 A 55 175 OE CA 14</t>
  </si>
  <si>
    <t>CRA 27A 60 104 CASA B3</t>
  </si>
  <si>
    <t>TV 24 A 60 479 LLANOGRANDE</t>
  </si>
  <si>
    <t>CL 29  3 W- 37</t>
  </si>
  <si>
    <t>CL 13 No. 9-17</t>
  </si>
  <si>
    <t>CLL 41  18-60</t>
  </si>
  <si>
    <t>CRA 38 No 9 OESTE APT 704 TRR 3</t>
  </si>
  <si>
    <t>CRA 22 13 - 52</t>
  </si>
  <si>
    <t>CR 10A 2-33</t>
  </si>
  <si>
    <t>CL 25 7-58</t>
  </si>
  <si>
    <t>CL 66 10 C 149 DIAMANTE</t>
  </si>
  <si>
    <t>KR 69 N 2 21 REFUGIO</t>
  </si>
  <si>
    <t>CRA 9 Ñ 9B -06  EDIF TORRES DE SOL 203-1</t>
  </si>
  <si>
    <t>CL 29 12 20 SAN JUDAS</t>
  </si>
  <si>
    <t>KR 77 36 51 APTO 701 CMDO BOSNI LAURELES LAURELES</t>
  </si>
  <si>
    <t>CLL 14 10 47 APTO 701 EDIFICIO MEDITROPOLIS II</t>
  </si>
  <si>
    <t>cra 18 21 Norte 24 apt 601edificio panoramika</t>
  </si>
  <si>
    <t>CL 1 C 2 B 90 VILLA C SAN LUIS</t>
  </si>
  <si>
    <t>CALLE 25A 45-35</t>
  </si>
  <si>
    <t>CLL 3 7A-09 APTO 1201</t>
  </si>
  <si>
    <t>CL 64 6 48 LOS ALCAZARES</t>
  </si>
  <si>
    <t>TRAV 72 20 25 AP 101 INTE 3</t>
  </si>
  <si>
    <t>CALLE 26  10 - 66APTO 406</t>
  </si>
  <si>
    <t>CL 34 94 39 RESERVAS DEL LILI A</t>
  </si>
  <si>
    <t>CLL 16B NO 33-61</t>
  </si>
  <si>
    <t>CL 62 129-55</t>
  </si>
  <si>
    <t>CR 6B 25-11</t>
  </si>
  <si>
    <t>AV 7N 56-173 AP 201</t>
  </si>
  <si>
    <t>KR 81 N 43 15 EL CANEY</t>
  </si>
  <si>
    <t>CR 57 11A 49</t>
  </si>
  <si>
    <t>AV 9 CAMINO LA FLORESTA CASA 22</t>
  </si>
  <si>
    <t>CL 89 53-118</t>
  </si>
  <si>
    <t>CL 152 A 7 A 22 AP 201</t>
  </si>
  <si>
    <t>TV 4 ESTE NM 15 A 47 BL B 2 APTO 504 SAN CARLOS</t>
  </si>
  <si>
    <t>calle 21 1 35 trr 2 ap 408</t>
  </si>
  <si>
    <t>CLL 131A  9-59 APTO</t>
  </si>
  <si>
    <t>cl 6 2 56  in  1</t>
  </si>
  <si>
    <t>Cra.102a Ñ131b-40 tercer piso</t>
  </si>
  <si>
    <t>cll 35 n 9-00 casa 3</t>
  </si>
  <si>
    <t>CL 118 N 6 A 45 APTO 401 USAQUEN USAQUEN</t>
  </si>
  <si>
    <t>AV CLL 100  11 B 41 APTO 101</t>
  </si>
  <si>
    <t>CALLE 97 16 50 APTO 405</t>
  </si>
  <si>
    <t>CL  66 C  61  01 INT  10  APTO  301</t>
  </si>
  <si>
    <t>CR 6 28-01 ED  DOBLAMOS</t>
  </si>
  <si>
    <t>DG 18 19 C 5 SAUZALITO</t>
  </si>
  <si>
    <t>CS 61 CONJUNTO ESPERANZA 2001</t>
  </si>
  <si>
    <t>CONDOMINIO EL PARAISO KM2 VIA SAN JUAN</t>
  </si>
  <si>
    <t>CL 35D 20C - 15</t>
  </si>
  <si>
    <t>cra 17c n 24-41</t>
  </si>
  <si>
    <t>CL 53D 24A-33</t>
  </si>
  <si>
    <t>CL 197 15 382 APTO 405 TRR2</t>
  </si>
  <si>
    <t>CR 23 #52-52 AP 101</t>
  </si>
  <si>
    <t>cra 79 n 13b 110</t>
  </si>
  <si>
    <t>AV JIMENEZ CL 26  19-18 EDIF PALERMO APTO 3B</t>
  </si>
  <si>
    <t>CALLE 13 25 68</t>
  </si>
  <si>
    <t>CRA 32H Ñ 85-17</t>
  </si>
  <si>
    <t>CL 31 25 17 CE</t>
  </si>
  <si>
    <t>KR 29 33 53 MEJORAS PUBLICAS APTO 103</t>
  </si>
  <si>
    <t>CL 12 33 10 GUALI CANAAN CA 16</t>
  </si>
  <si>
    <t>cra43 # 90-76</t>
  </si>
  <si>
    <t>KR 57 79 67 ALTO PRADO</t>
  </si>
  <si>
    <t>CRA 2 N 11 28</t>
  </si>
  <si>
    <t>CRA.45 16 71 EDIF.REINA SOFIA APTO 202</t>
  </si>
  <si>
    <t>CRA 18 158  72</t>
  </si>
  <si>
    <t>KR 100 34 65 VALLE DEL LILI CA 66</t>
  </si>
  <si>
    <t>CR 3 OESTE 5 59</t>
  </si>
  <si>
    <t>CRA 25 4-65 OE  APT 202 EDIF BRYAN</t>
  </si>
  <si>
    <t>CL 6 A 61 109 E LIMONAR APTO 104</t>
  </si>
  <si>
    <t>CL 1 DN  20-58</t>
  </si>
  <si>
    <t>KR 57 138 34 BR COLINA CAMPESTRE APTO 304</t>
  </si>
  <si>
    <t>CL 150 A 53 26 ED OSIRIS VICTORIA NORTE APTO 705</t>
  </si>
  <si>
    <t>CL 73 A 78 9 TABORA</t>
  </si>
  <si>
    <t>CL 25 69D-51 INT 4 APTO 414</t>
  </si>
  <si>
    <t>KR 20 N 172 30 IN 10 APTO 212</t>
  </si>
  <si>
    <t>CR 71C BIS  53A - 38</t>
  </si>
  <si>
    <t>CALLE 96A Ñ 49C -250</t>
  </si>
  <si>
    <t>CALLE 145 NO.13A -75 APTO 604</t>
  </si>
  <si>
    <t>TV 3 84 A 8 RETIRO APTO 101</t>
  </si>
  <si>
    <t>CL 31 N 16 47 LA COLOMBINA</t>
  </si>
  <si>
    <t>AV CALIFORNIA URB GIRASOLES CASA 15</t>
  </si>
  <si>
    <t>CL 7 2 37 EL MOLINO</t>
  </si>
  <si>
    <t>VEREDA PALOMESTIZO VIA A ING SAN CARLOS</t>
  </si>
  <si>
    <t>AV 5 OESTE 5-70 APTO. 304</t>
  </si>
  <si>
    <t>KR 33 A 13 130 APTO 401 M COLSEGUROS</t>
  </si>
  <si>
    <t>CR 32 32A 16</t>
  </si>
  <si>
    <t>AV SUR N 53 20 CASA 86</t>
  </si>
  <si>
    <t>CR 16 A 71 106 COLSEGUROS</t>
  </si>
  <si>
    <t>CL 16 N 14 52 APARTADO POSTAL 91</t>
  </si>
  <si>
    <t>CL 49 19 72 SAN JORGE</t>
  </si>
  <si>
    <t>CRA 20 142-23 AP</t>
  </si>
  <si>
    <t>CR 72A 11D 12 AP 401 IN 6</t>
  </si>
  <si>
    <t>CL 129 7-29</t>
  </si>
  <si>
    <t>MZ E CA 4</t>
  </si>
  <si>
    <t>CR 74 Ñ 160-85 T-1 APTO 201 ALTOS DE</t>
  </si>
  <si>
    <t>CR 50A 122-89 AP 305</t>
  </si>
  <si>
    <t>MZ  18 CS  6 BR  GALAN PEREIRA</t>
  </si>
  <si>
    <t>CL 128 # 7D- 60 APTO 402</t>
  </si>
  <si>
    <t>cl 734 n. 34a 12</t>
  </si>
  <si>
    <t>CL 127B 6A-18 (103)</t>
  </si>
  <si>
    <t>CL 155  # 9-45 TR 1 APTO 510</t>
  </si>
  <si>
    <t>CL 57 52 40 AP 105 BL A 7</t>
  </si>
  <si>
    <t>CRA 108 16 H 31 7</t>
  </si>
  <si>
    <t>CALLE 22 NO. 5-22 ESTE SUR</t>
  </si>
  <si>
    <t>CLL 132 20-31 CS 304 PADOVA</t>
  </si>
  <si>
    <t>CARRERA 23 NO. 4 34</t>
  </si>
  <si>
    <t>cra 44 84 126 APTO1001 EDIF VERONA</t>
  </si>
  <si>
    <t>CR  QUINTAS BARCELONA MZ B CS 2</t>
  </si>
  <si>
    <t>CL 36C 3-37 CA 15</t>
  </si>
  <si>
    <t>Cra 6  0 N 60</t>
  </si>
  <si>
    <t>CRA 3E 5-51</t>
  </si>
  <si>
    <t>CL 23A 1-52 APTO 704A EDF LA ESTACION</t>
  </si>
  <si>
    <t>CRA 5 8B-58 INT 23</t>
  </si>
  <si>
    <t>AV 0 19 71</t>
  </si>
  <si>
    <t>CL 6 AN 7 151 E CEIBA CUCUTA 2</t>
  </si>
  <si>
    <t>CL 14 104A-15</t>
  </si>
  <si>
    <t>CR 43B # 8-38</t>
  </si>
  <si>
    <t>CALLE 63 NTE 3 E 70 APT 901 B</t>
  </si>
  <si>
    <t>CRA 83A 20-05 APTO 201</t>
  </si>
  <si>
    <t>CRA 48    51-88</t>
  </si>
  <si>
    <t>CRA 74 1B-66</t>
  </si>
  <si>
    <t>CRA 9 76 N 100 CASA 7 AL LADO DEL COLEGIO LOS ANDES</t>
  </si>
  <si>
    <t>CL 24 A 57-69 IN 5 AP 202</t>
  </si>
  <si>
    <t>RESERVAS DEL CAMPESTRE KM 18 PEREIRA-CERRITOS AP 101 TO 1</t>
  </si>
  <si>
    <t>CL 1 14 59 PQ FUNDADORES</t>
  </si>
  <si>
    <t>CRA  13 A  2  NORTE  55</t>
  </si>
  <si>
    <t>KR 82 C 30 A 100 APTO 506 ED TORRES DE BICUÐA BELEN</t>
  </si>
  <si>
    <t>CALLE 12A N 11-41</t>
  </si>
  <si>
    <t>CALLE44 N 43 78  CASA 53</t>
  </si>
  <si>
    <t>cll 35 40 4 1</t>
  </si>
  <si>
    <t>CRA 9C SUR 44A -60 112HC -54</t>
  </si>
  <si>
    <t>CALLE 11 Nº 28 A - 13</t>
  </si>
  <si>
    <t>CRA 77 C   67 -71</t>
  </si>
  <si>
    <t>CRA 24H 9-29</t>
  </si>
  <si>
    <t>KR 12 20 97 CE CE</t>
  </si>
  <si>
    <t>CL 6 Ñ  3-61</t>
  </si>
  <si>
    <t>CL 138 57-76 APTO 304 TRR A</t>
  </si>
  <si>
    <t>KR 53 BB SUR 75 SAN AGUSTIN</t>
  </si>
  <si>
    <t>KR 48 47 32 BR CARIBE</t>
  </si>
  <si>
    <t>KR 4 E 48 37 SALOMIA NVA</t>
  </si>
  <si>
    <t>CL 29A 53-58 CA 201</t>
  </si>
  <si>
    <t>CL 27 Ñ 6-100 APT 301</t>
  </si>
  <si>
    <t>CR 9  71A- 03</t>
  </si>
  <si>
    <t>CARRERA 52 A 10-65</t>
  </si>
  <si>
    <t>CAMPIÑAS DE COMBIA      CASA 111 ETAPA 5</t>
  </si>
  <si>
    <t>CRA 23 # 49-86</t>
  </si>
  <si>
    <t>CL 71 No 27-18 APTO 2C EDF.IGUAZU</t>
  </si>
  <si>
    <t>cra 56   145  51  t 6 ap 503</t>
  </si>
  <si>
    <t>KR 82G BIS 59 62 TO 6 APTO 1001</t>
  </si>
  <si>
    <t>CL 173 47 92 VILLAS DEL PRADO</t>
  </si>
  <si>
    <t>AV LA ASAMBLEA # 27-95</t>
  </si>
  <si>
    <t>CLL 4  118 - 50 CASA 66</t>
  </si>
  <si>
    <t>Av carrera 68 Ñ 1 -63 Torre 3 Apto 603</t>
  </si>
  <si>
    <t>DG  86A  102-50</t>
  </si>
  <si>
    <t>TRANSVERSAL 23 Ñ 37 - 83 TORRE 8 APART 511</t>
  </si>
  <si>
    <t>CL 48SUR 72R 08</t>
  </si>
  <si>
    <t>KR 78 63 A 6 S BOSA LA ESTE</t>
  </si>
  <si>
    <t>CL 131 19-73 AP 203</t>
  </si>
  <si>
    <t>CLL 128 B 58 C 50 INT 2 AP 204 CONJ MARIA JOSE</t>
  </si>
  <si>
    <t>CL 146 12A - 49 AP 501</t>
  </si>
  <si>
    <t>CALLE 64C N 113C 75</t>
  </si>
  <si>
    <t>CL 68B 63-55 SUR MZ 4 CASA 190</t>
  </si>
  <si>
    <t>CR 44 82 142</t>
  </si>
  <si>
    <t>CL COLOMBIA MZ 1 LT 17</t>
  </si>
  <si>
    <t>cr 2 No 12 18 sur</t>
  </si>
  <si>
    <t>CL 8 A CT 8 ABIS IN 3 APTO 102</t>
  </si>
  <si>
    <t>CL 8 Nº 8A-40</t>
  </si>
  <si>
    <t>CL 17B SUR 39-94 INT 1 APTO 401</t>
  </si>
  <si>
    <t>CL 6 D80 B 89 TORRE 6 IN 1 APTP 301</t>
  </si>
  <si>
    <t>CR 17 96 61 AP 201</t>
  </si>
  <si>
    <t>TV 5 43 84 CATALUNA APTO 601</t>
  </si>
  <si>
    <t>CLL 58A SUR Ñ 66 - 11 APTO  504</t>
  </si>
  <si>
    <t>CALLE 21 N 14 18</t>
  </si>
  <si>
    <t>CL 13 CRA 9 Ñ91</t>
  </si>
  <si>
    <t>traz 39 73 a 11 apt 703</t>
  </si>
  <si>
    <t>CL 31 DEJAR BAJO PUERTA 33 63 CA</t>
  </si>
  <si>
    <t>BOSQUE TV 44 N 21-35 OFICINA 201</t>
  </si>
  <si>
    <t>KR 27 N 20 SUR 181 APTO 804 ALEGRO</t>
  </si>
  <si>
    <t>CR 6C 31N-09</t>
  </si>
  <si>
    <t>CRA 82 52B-30 APTO 102 CONJ RESD ASTILLE</t>
  </si>
  <si>
    <t>CL  48 F  sur 39 B 314 apt 1001</t>
  </si>
  <si>
    <t>CALLE 63 N122-117</t>
  </si>
  <si>
    <t>CR 46A 42 SUR  75 AP 121</t>
  </si>
  <si>
    <t>CRA  6   8  NORTE   40    SERRANIAS DEL  PÁRQUE  APT  304</t>
  </si>
  <si>
    <t>CL NISA BLV KR 19 1 N 2 BL 13 APTO 302</t>
  </si>
  <si>
    <t>CL 91 108 49 KENNEDY</t>
  </si>
  <si>
    <t>CL 89 29 86 MZ 3 CASA 51</t>
  </si>
  <si>
    <t>KR 13 11 A 85 APTO 201 SAMARIA II</t>
  </si>
  <si>
    <t>CR 7C 2-85 AP 501 BL 3 SUR</t>
  </si>
  <si>
    <t>CRA 28 N. 56A 18</t>
  </si>
  <si>
    <t>CR 49  104A - 29</t>
  </si>
  <si>
    <t>CR 74 76-71 IN 5 AP 419 SAGO SANTA MARIA DEL LAGO</t>
  </si>
  <si>
    <t>CL 13 3 31</t>
  </si>
  <si>
    <t>CL 2 BIS  11 A 34</t>
  </si>
  <si>
    <t>CRA 11 A N 1 AN 19</t>
  </si>
  <si>
    <t>CL 26 N 48 50 VENECIA</t>
  </si>
  <si>
    <t>MZ 20 CA 39</t>
  </si>
  <si>
    <t>MZ 4 CA 18 VILLA DEL PRADO</t>
  </si>
  <si>
    <t>CLL 89 29-86 MZ 2 CS 39</t>
  </si>
  <si>
    <t>CRA 4D Ñ 39C-75</t>
  </si>
  <si>
    <t>KR 13 38 49 GUADALUPE GUADALUPE</t>
  </si>
  <si>
    <t>CL 32A 6 74</t>
  </si>
  <si>
    <t>CRA 30B No 71 - 11</t>
  </si>
  <si>
    <t>CONDINA CAMPESTRE CASA 3</t>
  </si>
  <si>
    <t>KM 18  FCA EL CAMINO</t>
  </si>
  <si>
    <t>MZ 23 CS 2 SAN FERNANDO</t>
  </si>
  <si>
    <t>CRA 18 N. 93A 57 APTO 307 EDIF ARTEK</t>
  </si>
  <si>
    <t>CL 17  20-21</t>
  </si>
  <si>
    <t>CRA 5 ESTE 14 101</t>
  </si>
  <si>
    <t>CL 27 N 43 D 12</t>
  </si>
  <si>
    <t>KR 116 100 15 DEJAR POR DEBAJO PUERT DARIEN</t>
  </si>
  <si>
    <t>CL 145 A 13 A 70 APTO 205 CEDRITOS</t>
  </si>
  <si>
    <t>DG 51 OESTE 16 36</t>
  </si>
  <si>
    <t>CALLE Ñ 28 86-70</t>
  </si>
  <si>
    <t>CRA 15 15-03</t>
  </si>
  <si>
    <t>CLLE162Ñ54-15 CASA27</t>
  </si>
  <si>
    <t>MZ 19 LT 4 ET 2</t>
  </si>
  <si>
    <t>CRA 15 47 87</t>
  </si>
  <si>
    <t>CRA  36 no. 9-24</t>
  </si>
  <si>
    <t>CALLE 32 A 6 A 19</t>
  </si>
  <si>
    <t>CRA 36 34A 09</t>
  </si>
  <si>
    <t>CL 148 101 24 TO 4 APTO 502 REFUS DE SUBA</t>
  </si>
  <si>
    <t>CL 7 D 19 F 5</t>
  </si>
  <si>
    <t>CL 63 47 56 ED BAHIA APTO 103</t>
  </si>
  <si>
    <t>CL 80 Ñ 55-22</t>
  </si>
  <si>
    <t>CALLE 75 B NO 41 82 APTO 626 TORRE 7</t>
  </si>
  <si>
    <t>CL 85 51 B 70 ED BARACOA APTO 402</t>
  </si>
  <si>
    <t>AV 3 10 07</t>
  </si>
  <si>
    <t>CALLE 1B N 23 22</t>
  </si>
  <si>
    <t>CR 4 5 B 50</t>
  </si>
  <si>
    <t>CL 96 45A-40 APTO 403 INT 5</t>
  </si>
  <si>
    <t>MZ 3 CASA MIRARDOR DE VILLA VENTO</t>
  </si>
  <si>
    <t>CL 145A 23-68 APTO 305</t>
  </si>
  <si>
    <t>CL 64 I n. 76A-07</t>
  </si>
  <si>
    <t>CRA 89 No 19 a 50 apt 414 int 4</t>
  </si>
  <si>
    <t>CR 11A  5-180</t>
  </si>
  <si>
    <t>CL 25 G 85 H 51 VILLA DEL VINAS MODELIA CA 13</t>
  </si>
  <si>
    <t>CRA 22 Ñ 49 - 38 INT 2 APTO 201</t>
  </si>
  <si>
    <t>CL 152 7G 42</t>
  </si>
  <si>
    <t>CL 1 A NRO 67 71 BLOQ 4 APTO 401 UNIDAD</t>
  </si>
  <si>
    <t>KR 114 80 51 IN 16 APTO 602</t>
  </si>
  <si>
    <t>CL 95 71 75 TO 5 AP 1901</t>
  </si>
  <si>
    <t>CRV 36A 104-128  COJT ALTOS DE LA PRADERA TO 2  APT 1101</t>
  </si>
  <si>
    <t>CR 75 9 35</t>
  </si>
  <si>
    <t>CL 94 # 72A - 99 AP 202</t>
  </si>
  <si>
    <t>KR 13 A 104 41 ED MILLENIA SAN PATRICIO APTO 403</t>
  </si>
  <si>
    <t>CRA 23 134A -41 APTO405</t>
  </si>
  <si>
    <t>CL 90 No. 52C - 13 Apto 202B</t>
  </si>
  <si>
    <t>C R 5 57-14</t>
  </si>
  <si>
    <t>CRA 46 Ñ 187-39 INTERIOR 15 APTO 302</t>
  </si>
  <si>
    <t>KR 8 A 153 51 APTO 1101 TO 1 CEDRITOS</t>
  </si>
  <si>
    <t>KR 81 B 49 F 33 BR CALAZANS</t>
  </si>
  <si>
    <t>CL 54 85 40 AP 1509</t>
  </si>
  <si>
    <t>CL 12 73 24</t>
  </si>
  <si>
    <t>cra 64 Ñ13-35 apto 404</t>
  </si>
  <si>
    <t>UNIDAD SANJON HONDO CASA 4</t>
  </si>
  <si>
    <t>CALLE 41 5 27 PISO 1</t>
  </si>
  <si>
    <t>CRA 53 33 65 CASA E5</t>
  </si>
  <si>
    <t>CL 22 35 87 LAS AMERICAS</t>
  </si>
  <si>
    <t>UND 2 BLQ 7 APTO 5B</t>
  </si>
  <si>
    <t>CARRERA 24B N 13 40 SUR</t>
  </si>
  <si>
    <t>TV 47 7 A 24 CIUD COMUNAL GUADALIP</t>
  </si>
  <si>
    <t>CL 14 30-18</t>
  </si>
  <si>
    <t>cra 27 No 20-22 apto 202</t>
  </si>
  <si>
    <t>KR 16 7 122 POR EL PQ APTO 301</t>
  </si>
  <si>
    <t>CS 9 MZ 3 ET 2</t>
  </si>
  <si>
    <t>CL 114A 67C-13</t>
  </si>
  <si>
    <t>CL 56N 11 33 INT 13</t>
  </si>
  <si>
    <t>CALLE 13 NO. 4 65 2 PISO</t>
  </si>
  <si>
    <t>KR 42 H 90 96 LA CUMBRE</t>
  </si>
  <si>
    <t>CL 9 27-46</t>
  </si>
  <si>
    <t>CRA 2 # 26-55</t>
  </si>
  <si>
    <t>CLL 23 C # 82- 41 APT 302</t>
  </si>
  <si>
    <t>CL 9  N 3  96 APT 402 EDF SANDRA CENTRO</t>
  </si>
  <si>
    <t>CL 6 16 75 LOS PROFESIONALES APTO 402</t>
  </si>
  <si>
    <t>CRA 6TA Ñ 13 NORTE 27 TR 3 APTO 1307</t>
  </si>
  <si>
    <t>KR 17 13 31 URB CASAZUAN CA 15</t>
  </si>
  <si>
    <t>KR 3 14 37</t>
  </si>
  <si>
    <t>CLL 33AA N 78A 46 APT 401 EDF KIRUNA</t>
  </si>
  <si>
    <t>CRA 1 71C-333</t>
  </si>
  <si>
    <t>URB LA CASTELLANA 1ERA CALLE N 31B 54</t>
  </si>
  <si>
    <t>KR 2 AW 28 17 SANTA INES</t>
  </si>
  <si>
    <t>AV ATLANTICO 1 A 36 BR BANCOLOMBIA SAN ANDRES CT</t>
  </si>
  <si>
    <t>CRA 19 NORTE  29 03 APTO 1403</t>
  </si>
  <si>
    <t>CR 41C 71-31</t>
  </si>
  <si>
    <t>CALLE 94 43 110</t>
  </si>
  <si>
    <t>KR 70 86 66 VILLA ANDALUCIA</t>
  </si>
  <si>
    <t>CRA 13 NO. 18-27</t>
  </si>
  <si>
    <t>CL 12N Ñ9E 109 GUAIMARAL</t>
  </si>
  <si>
    <t>MZ 2 LOTE 4 ETAPA 1</t>
  </si>
  <si>
    <t>CL 49 N 6 A 38 CA 13 IBAG</t>
  </si>
  <si>
    <t>cra 42 b 25 a sur 41 apto 112</t>
  </si>
  <si>
    <t>CRA 140 03-05 Casa 49 Condomio Alto Pance</t>
  </si>
  <si>
    <t>CL 51 82-190 APTO 106 BLQ 6</t>
  </si>
  <si>
    <t>CRA 72 80A 43 APTO. 601</t>
  </si>
  <si>
    <t>CRA 101 95-19</t>
  </si>
  <si>
    <t>MZ 37 CA 26 BELLA VISTA</t>
  </si>
  <si>
    <t>CL 133  53 - 365</t>
  </si>
  <si>
    <t>CL 31 E 72 41 ED VILLA SOFIA APTO 303</t>
  </si>
  <si>
    <t>KR 48 6 159 IPANEMA CA 59</t>
  </si>
  <si>
    <t>CL 25 PI 9 AW 4</t>
  </si>
  <si>
    <t>ALTOS DE MANARE TRR 12 AP 504</t>
  </si>
  <si>
    <t>CL 16 21-71</t>
  </si>
  <si>
    <t>CL 8 15 5 OLAYA HERRERA</t>
  </si>
  <si>
    <t>CL 158  23 60  CONJ TAIRONA 2 TR5 AP1102</t>
  </si>
  <si>
    <t>CL 55 21 39</t>
  </si>
  <si>
    <t>CL 53 16-24</t>
  </si>
  <si>
    <t>CL 33 35 19 PORTAL DE NAVARRO</t>
  </si>
  <si>
    <t>TV 112 20 117 REVERSA SAN LORENZO</t>
  </si>
  <si>
    <t>CL 53 19 11</t>
  </si>
  <si>
    <t>CRA 44 B 16 - 64 MZ A CS 11</t>
  </si>
  <si>
    <t>CRA 3 NO. 6 -08</t>
  </si>
  <si>
    <t>VILLAS DE LA VICTORIA APTO 232</t>
  </si>
  <si>
    <t>CL 25 N 12 63</t>
  </si>
  <si>
    <t>CL 140  11 63 INT5  APTO 113</t>
  </si>
  <si>
    <t>CL 31 N 2 E 105</t>
  </si>
  <si>
    <t>CL 65 55-30 INT 318</t>
  </si>
  <si>
    <t>Conjunto  Residencial Las Gaviotas Casa 28</t>
  </si>
  <si>
    <t>DG 79 A 5 299 APTO 120</t>
  </si>
  <si>
    <t>CL 25 C SUR # 45-27 AP 204</t>
  </si>
  <si>
    <t>CL 155 20 50 CA 97 MEDITERRANEO</t>
  </si>
  <si>
    <t>CL  68A SUR  73 I - 19</t>
  </si>
  <si>
    <t>CL 54 NTE  2 G-94 APT A101</t>
  </si>
  <si>
    <t>CL 16 31-16</t>
  </si>
  <si>
    <t>CL 14C 64A 70 PARAISO 2</t>
  </si>
  <si>
    <t>CR 103 #12B -106 CASA 4 bloque 6</t>
  </si>
  <si>
    <t>KR 7 TV 2 69 22 BR</t>
  </si>
  <si>
    <t>AV STDOMINGO BULEVAR ALFAGUARA TANGELOS DE VRDALFAGUARACS86</t>
  </si>
  <si>
    <t>CL 16A 125A 57 CA 1</t>
  </si>
  <si>
    <t>KR 1 27 10 TOMA</t>
  </si>
  <si>
    <t>CRA 53  11A 47 APTO 502</t>
  </si>
  <si>
    <t>KR 42 37 15 EL PRADO</t>
  </si>
  <si>
    <t>KRA 64 D 9-24 LAS PIEDRAS</t>
  </si>
  <si>
    <t>CRA 83A 48-45 APTO 101D</t>
  </si>
  <si>
    <t>CL 9 # 7 -42</t>
  </si>
  <si>
    <t>Carrera 2 da Ñ12-36 Sur Condominio Piedra Real</t>
  </si>
  <si>
    <t>CR 65 169A-55</t>
  </si>
  <si>
    <t>CR 55 165-27 IN 4 AP 402</t>
  </si>
  <si>
    <t>CL 12 3 20 BR LOS SAUCES</t>
  </si>
  <si>
    <t>CR 32A 25B 75 INT 1 APT 604</t>
  </si>
  <si>
    <t>cra 51 106 45 apto 203 edif monta¦a</t>
  </si>
  <si>
    <t>CR 87C #22-39 TO 10</t>
  </si>
  <si>
    <t>TV 127 F 142 54 TIBAUYES</t>
  </si>
  <si>
    <t>CLL 63B Ñ 71C-45 BLQ 2 APTO 108</t>
  </si>
  <si>
    <t>CRA 18 61 A 15</t>
  </si>
  <si>
    <t>CL 131 C 90-20</t>
  </si>
  <si>
    <t>CRA 79 10D-32 TRR 17 APTO 104</t>
  </si>
  <si>
    <t>CLL 73 17 100 CASA  31 CONJ  CERRO AZUL</t>
  </si>
  <si>
    <t>CL 66 11-50 APTO 509</t>
  </si>
  <si>
    <t>calle 62sur 82 d 08</t>
  </si>
  <si>
    <t>KR 10 28 32 PUERTO BOYACA</t>
  </si>
  <si>
    <t>CL 144 13 94 AP 204</t>
  </si>
  <si>
    <t>DG 6B 13B -78</t>
  </si>
  <si>
    <t>cl 145 n.130-02</t>
  </si>
  <si>
    <t>CLL 129 B 49-82 CASA IBERIA</t>
  </si>
  <si>
    <t>CL 134 17-40 AP 205</t>
  </si>
  <si>
    <t>cra 29 9 a sur 120 apto904</t>
  </si>
  <si>
    <t>CR 17A 119A-65 AP 302</t>
  </si>
  <si>
    <t>CALLE 55SUR NO.24C - 85 INT 13 APTO 502</t>
  </si>
  <si>
    <t>CL 116 # 22-15 APTO 703</t>
  </si>
  <si>
    <t>MZ B LT 27</t>
  </si>
  <si>
    <t>CL 44 7 51 APTO 602</t>
  </si>
  <si>
    <t>CRA 96A 152-31 T1 APTO202</t>
  </si>
  <si>
    <t>CALLE 15 No. 12 40 bloque 4 apt 501</t>
  </si>
  <si>
    <t>CL 137 A 72-25 CASA  19</t>
  </si>
  <si>
    <t>CL 66 B 70 93</t>
  </si>
  <si>
    <t>CALLE 22 NO. 6-53 SANTA LUCIA</t>
  </si>
  <si>
    <t>KR 13 A 127 20 BR LA COLINA APTO 701</t>
  </si>
  <si>
    <t>AV CR 68  1 63 INT 7 AP 1202</t>
  </si>
  <si>
    <t>CL 105 1 9 S USMINIA</t>
  </si>
  <si>
    <t>CL 167 54D-45</t>
  </si>
  <si>
    <t>TR 5 G 48 P 84 AP 201 SUR</t>
  </si>
  <si>
    <t>CIUDADELA 11 NOV  MZ 24 LT 19</t>
  </si>
  <si>
    <t>CL  29  SUR  NO  46A-51 BL  2  APTO 305</t>
  </si>
  <si>
    <t>CARRERA 6 #3-63 SUR 301 TORRE 3 CONJUNTO ARTE CAMPO CANELON,</t>
  </si>
  <si>
    <t>CL 121  70G-44</t>
  </si>
  <si>
    <t>cll 41 59bb 35 apto 1718</t>
  </si>
  <si>
    <t>KR 7 A 142 87</t>
  </si>
  <si>
    <t>KR 112 BIS 81 51 IN 15 APTO 401</t>
  </si>
  <si>
    <t>cra 5 n 4-51</t>
  </si>
  <si>
    <t>CL 56 Ñ80 40 MZ 7 CASA 6 CONJ VILLA DE LEYVA ETP 2</t>
  </si>
  <si>
    <t>CL 12 15 40 TO DE LOS ALPES APTO 101 B ALPES</t>
  </si>
  <si>
    <t>CRA 19 Ñ11 98 apto 502</t>
  </si>
  <si>
    <t>TV 21 26 62 MZ 2 CA 13</t>
  </si>
  <si>
    <t>CRA 23B 4-64 APTO 501</t>
  </si>
  <si>
    <t>CL 34 N. 94 - 146</t>
  </si>
  <si>
    <t>CL 48 N 25 74 CA 54 ALTAMIRA</t>
  </si>
  <si>
    <t>KR 9 11 48 E SAUCES</t>
  </si>
  <si>
    <t>KM 1 VIA CIRCASIA 30 CONJ ROSALES</t>
  </si>
  <si>
    <t>CL 82 103C-58 INT 5 APT 401</t>
  </si>
  <si>
    <t>MULTF CENTAUROS C 19 APTO 504</t>
  </si>
  <si>
    <t>CALLE 110 #19-45</t>
  </si>
  <si>
    <t>CL 69 41-171 apto 1</t>
  </si>
  <si>
    <t>CL 13 N 17 16</t>
  </si>
  <si>
    <t>CRA 42H 97-50 CASA 10 -  I DE IGLESIA</t>
  </si>
  <si>
    <t>CL 24 35A 33</t>
  </si>
  <si>
    <t>TV 78 H BIS 42 A 12 KENNEDY</t>
  </si>
  <si>
    <t>CL 105C 109A-32</t>
  </si>
  <si>
    <t>CALLE 67 2-163</t>
  </si>
  <si>
    <t>cll 14 7 114</t>
  </si>
  <si>
    <t>CRA 48 SUR 110-124 TRR B APTO 201</t>
  </si>
  <si>
    <t>CRA 83A 16-31 APTO 305 INGENIO III</t>
  </si>
  <si>
    <t>CL 13 OEST 2 38 ORILLAS DEL RIO AP 101</t>
  </si>
  <si>
    <t>CL 8A 3  25</t>
  </si>
  <si>
    <t>cl 14c 56 51 apto 302d gratamira conjunt</t>
  </si>
  <si>
    <t>CLL 130 C 59 D75</t>
  </si>
  <si>
    <t>CRA 69B #25-75 TORRE 1 APTO 503 EDIFICIO SALVATTIERRA 2</t>
  </si>
  <si>
    <t>CL 47A 45-35</t>
  </si>
  <si>
    <t>carrera 17 # 113-44 apartamento 505 santa barbara imperial</t>
  </si>
  <si>
    <t>CRA 32 A 25 B - 38 APTO 101</t>
  </si>
  <si>
    <t>CR 73  74 31 INT 2 AP 404</t>
  </si>
  <si>
    <t>KR 81 A 71 54 LA CLARA APTO 410 IN 3</t>
  </si>
  <si>
    <t>CL 58B 18 40</t>
  </si>
  <si>
    <t>CR 72 BIS 147 60 AP 102 TO 1</t>
  </si>
  <si>
    <t>CLL 14 OESTE Ñ2B1-45 APTO302C</t>
  </si>
  <si>
    <t>CALLE 128B NO 72-59 APTO 603</t>
  </si>
  <si>
    <t>AV CHILACOS 1 35 TV 5 APTO 218</t>
  </si>
  <si>
    <t>CLL 160A No 64-31 TRR 1 APT 1101</t>
  </si>
  <si>
    <t>CL DEL COCO 45-26</t>
  </si>
  <si>
    <t>CRA. 10  24-49  PISO 8</t>
  </si>
  <si>
    <t>CL 10 14 A 85 SUR AP 227 TO7</t>
  </si>
  <si>
    <t>CALLE 95 71-75 TORRE 5 APTO 1003</t>
  </si>
  <si>
    <t>CL 40  77A-29</t>
  </si>
  <si>
    <t>CL 69 2 76</t>
  </si>
  <si>
    <t>CL 86A  69 T 81</t>
  </si>
  <si>
    <t>Cr 58 c # 129 b 04 apto 101</t>
  </si>
  <si>
    <t>CL 5 A 71 C 45 MARSELLA APTO 309</t>
  </si>
  <si>
    <t>CL 22 C 4 36 S PADUA</t>
  </si>
  <si>
    <t>CRA 78 11 A 21 APTO 308</t>
  </si>
  <si>
    <t>CRA 7 88B 05 SUR</t>
  </si>
  <si>
    <t>CALLE 19 B Ñ 81B-  45 TR 1 APT103</t>
  </si>
  <si>
    <t>CRA 13C 165B-41 INT 2 CASA 2 TOSCANA II</t>
  </si>
  <si>
    <t>CL 71   nro 27-117 APT 302</t>
  </si>
  <si>
    <t>CRA 26 84-41 CASA 92</t>
  </si>
  <si>
    <t>CALLE 13 N-5-64</t>
  </si>
  <si>
    <t>CR 23 74-14 AP 503</t>
  </si>
  <si>
    <t>CL 15 N 8 32 TERRAZAS DE CAMPOHERMOSO</t>
  </si>
  <si>
    <t>MANZANA 10 CASA 12</t>
  </si>
  <si>
    <t>CL. 182 N. 45 - 24 T 3 APTO 805</t>
  </si>
  <si>
    <t>CALLE 35   Nº    63 B  -  61  APT  402</t>
  </si>
  <si>
    <t>VEREDA EL PORTENTO</t>
  </si>
  <si>
    <t>DIAG 75 CC 1 110 CASA 137</t>
  </si>
  <si>
    <t>CL 36 D 27 D 29 S LOMA DEL ESCOBERO APTO 208</t>
  </si>
  <si>
    <t>CL 37 102 30 UN EL ALCAZAR BL 9 APTO 535 S SANTA MONICA</t>
  </si>
  <si>
    <t>CR 51 B 82C -44</t>
  </si>
  <si>
    <t>CR 1 BIS NO 62 25 BL 3 CA 7 PORTAL DE LAS CASAS 2</t>
  </si>
  <si>
    <t>KR 83 C 15 136</t>
  </si>
  <si>
    <t>cra 75 # 2 cs 39</t>
  </si>
  <si>
    <t>CL 19 19 85 SEMBRADOR</t>
  </si>
  <si>
    <t>CR 111 24-113</t>
  </si>
  <si>
    <t>CR 46  # 8B - 95</t>
  </si>
  <si>
    <t>CL 11 87 110 APTO 303</t>
  </si>
  <si>
    <t>CL 36N 2BN-116</t>
  </si>
  <si>
    <t>CR 53 1A-50 AP 219 TO 5</t>
  </si>
  <si>
    <t>KR 27 A 15 1 BL 5 APTO 402</t>
  </si>
  <si>
    <t>CR 1K 60 11</t>
  </si>
  <si>
    <t>cll 6 no 6-10 vía Zipaquirá nemocon manzana e casa 18</t>
  </si>
  <si>
    <t>CRA 46C  80 SUR-155 APTO. 2101 ED. AMONTE</t>
  </si>
  <si>
    <t>CALLE 159 Ñ 17 94 INT 1 ATPO 503</t>
  </si>
  <si>
    <t>CL 25 68A-70 TO 2 AP 606</t>
  </si>
  <si>
    <t>CRA 7 G 151A-07 APTO 503</t>
  </si>
  <si>
    <t>CL 22 B 54  21 APTO 601 INT. 6</t>
  </si>
  <si>
    <t>CALLE 46 # 13-56 APTO 307</t>
  </si>
  <si>
    <t>CR 14 2 B 51</t>
  </si>
  <si>
    <t>CRA 57 91 44</t>
  </si>
  <si>
    <t>AV 0A Ñ 3-33</t>
  </si>
  <si>
    <t>CL 61 19-33</t>
  </si>
  <si>
    <t>CRA 17 N. 25A-42</t>
  </si>
  <si>
    <t>KR 8 A 153 51 TO 10 APTO 503</t>
  </si>
  <si>
    <t>AV SANTANDER 46A 70 EDIF JACKELIN APTO 903</t>
  </si>
  <si>
    <t>URB LOS TAMARINDO AP 206 BL 4</t>
  </si>
  <si>
    <t>CL 18 SUR 29 C 29</t>
  </si>
  <si>
    <t>CLL 155 9  45 INT1 APTO 126</t>
  </si>
  <si>
    <t>CR 24 35 200 CS E 43</t>
  </si>
  <si>
    <t>cll 29 No.161-89 piso I Apto.101 Int.3</t>
  </si>
  <si>
    <t>TV 25 C 27 D 6 PI 2 NUEVO MAJAGUAL</t>
  </si>
  <si>
    <t>CRA 53 28 16 LAS UVAS</t>
  </si>
  <si>
    <t>CL 47 1A-27 CANDIDO</t>
  </si>
  <si>
    <t>CALLE 79 A N 66 66</t>
  </si>
  <si>
    <t>AV 10 CL 48 ALTOS COLORADOS APTO 303</t>
  </si>
  <si>
    <t>CL 1AN Ñ1E-65</t>
  </si>
  <si>
    <t>CRA. 19 NO. 20-71</t>
  </si>
  <si>
    <t>CRA  111 A Ñ 148 88 TO 3 APTO104</t>
  </si>
  <si>
    <t>AV LIBTERTADORES URB R DE LOS PRADOS 209</t>
  </si>
  <si>
    <t>KR 23 A 23 20 VILLA HERMOSA 2</t>
  </si>
  <si>
    <t>CL 1 1 1 VEDA SAN JUAN</t>
  </si>
  <si>
    <t>CALLE 20 NO. 16-04</t>
  </si>
  <si>
    <t>KR 56 A 170 31 BR VILLA DEL PRADO</t>
  </si>
  <si>
    <t>CL  0AN  1E-100</t>
  </si>
  <si>
    <t>CRA 9 22-05</t>
  </si>
  <si>
    <t>KR 18 A N 22 D 80 PASATIEMPO</t>
  </si>
  <si>
    <t>KR 48 98 78 VILLASANTOS</t>
  </si>
  <si>
    <t>URB LAS COLINAS  CS Ñ6</t>
  </si>
  <si>
    <t>CL 7 N 9E-42 APTO. 505 EDF. DAVINCI</t>
  </si>
  <si>
    <t>Calle 1 N° 2A-89</t>
  </si>
  <si>
    <t>CL 49 KR 39 16 ED</t>
  </si>
  <si>
    <t>CRA 7 T BIS 72 66</t>
  </si>
  <si>
    <t>CL 150 Ñ 117-21</t>
  </si>
  <si>
    <t>KR 73 A 7 B 56 CASTILLA CA 26</t>
  </si>
  <si>
    <t>CL 97 70 89 PONTEVEDRA J APTO 703</t>
  </si>
  <si>
    <t>CLL 127 A N 11 B 70 INT 1 APTO 602</t>
  </si>
  <si>
    <t>CRA 13 A Ñ 31 -17</t>
  </si>
  <si>
    <t>carrera  7 b Ñ127-45 apto 304</t>
  </si>
  <si>
    <t>CR 69 12A 42 TRR 2 AP 1807 EDIF LA RIOJA ALSACIA RESERVADO</t>
  </si>
  <si>
    <t>CRA 25A 148-20 CASA 52 CONJ VISTA CAMPESTRE CA#AVERAL</t>
  </si>
  <si>
    <t>CRA 28 55 32</t>
  </si>
  <si>
    <t>KR 14 29 A 86</t>
  </si>
  <si>
    <t>CL 5  13-35 TO 4 AP 402</t>
  </si>
  <si>
    <t>CRA 38 44 91 APTO 801</t>
  </si>
  <si>
    <t>CRA 38 35 88</t>
  </si>
  <si>
    <t>BLOQUE 9 APTO. 402</t>
  </si>
  <si>
    <t>CR 7 31-03 CARMENZA ROCHA IBAGUE TOLIMA</t>
  </si>
  <si>
    <t>Cra 24C Ñ4 Oeste-68 Apto 210</t>
  </si>
  <si>
    <t>CRA15 Ñ 12-18</t>
  </si>
  <si>
    <t>CLLE 19 NORTE NUMERO 15-86 APT 602</t>
  </si>
  <si>
    <t>CARRERA 19  31 N 91</t>
  </si>
  <si>
    <t>BOSQUES DE TOSCANA CASA N 2</t>
  </si>
  <si>
    <t>CRA 84F 3C-40 AP 909 UN AURA</t>
  </si>
  <si>
    <t>CLL 70B Ñ 39-82 APTO 202 B</t>
  </si>
  <si>
    <t>CL 166 Ñ 9 70 AP  1404  TO 3</t>
  </si>
  <si>
    <t>TORRES CALLEJA TRR 3 APTO 401</t>
  </si>
  <si>
    <t>CRA 7G 151 A 17 APTO 401</t>
  </si>
  <si>
    <t>CL 21  42 -20</t>
  </si>
  <si>
    <t>CARRERA 7A N  97-19 APTO 202</t>
  </si>
  <si>
    <t>Calle 114 Ñ 2 1 - 22</t>
  </si>
  <si>
    <t>CIR 2 68-77 AP 501</t>
  </si>
  <si>
    <t>CR 40 22-171</t>
  </si>
  <si>
    <t>CRA 71A BIS 3A-62</t>
  </si>
  <si>
    <t>AC 68 SUR 18 05</t>
  </si>
  <si>
    <t>CLL 72 21-90 CAMINO DEL VERGEL G7</t>
  </si>
  <si>
    <t>CL 78 55-97 APTO 10A EDIF. WINSOR</t>
  </si>
  <si>
    <t>KR 69 B 25 45 APTO 507 CIUIDAD SALITRE</t>
  </si>
  <si>
    <t>CL 19 B 81 B 45 TO 10 APTO 302 HAYUELOS</t>
  </si>
  <si>
    <t>TRV 58 114A - 84</t>
  </si>
  <si>
    <t>CL 34 94 39 VALLE DEL LILI PANCE F</t>
  </si>
  <si>
    <t>KR 6 B 16 A 7 VILLAS DE QUILICHAO</t>
  </si>
  <si>
    <t>cra 55b Ñ 1-06 apto 202</t>
  </si>
  <si>
    <t>CL 20 N 8 36</t>
  </si>
  <si>
    <t>DIAG  62 45-138</t>
  </si>
  <si>
    <t>MZ 43A CA 17</t>
  </si>
  <si>
    <t>DIAG 29 A 7 138</t>
  </si>
  <si>
    <t>CALLE 64N Ñ 5 B - 146 OFIC 104C</t>
  </si>
  <si>
    <t>CRA 21 120-53</t>
  </si>
  <si>
    <t>CALLE22 C 28 20</t>
  </si>
  <si>
    <t>KR 18 A 182 59 APTO 501</t>
  </si>
  <si>
    <t>KR 5 E 18 50 BR CT MZ 5 CA 4</t>
  </si>
  <si>
    <t>CALLE 2A Ñ 55-119</t>
  </si>
  <si>
    <t>CL 115  9 B 24  APTO 703</t>
  </si>
  <si>
    <t>CRA 20 49-38</t>
  </si>
  <si>
    <t>TRV 93 N 22 D - 65 CASA 8</t>
  </si>
  <si>
    <t>CRA 15 15 105 CASA 9 NOGAL</t>
  </si>
  <si>
    <t>CRA 58  127-20 BLQ 5 APTO 320</t>
  </si>
  <si>
    <t>KR 67 B 46 14 SALITRE GREGO APTO 205</t>
  </si>
  <si>
    <t>CRA 17A 173-25 CASA 13 ALAMEDA DORADIL</t>
  </si>
  <si>
    <t>MZ 26 CA 7</t>
  </si>
  <si>
    <t>cll 82 Ñ 6c 24</t>
  </si>
  <si>
    <t>CL 28 86 29 S URB GRANJA VALLE DEL LIL CA 54 CA 1</t>
  </si>
  <si>
    <t>CL 150 50 88 LA VICTORIA APTO 603</t>
  </si>
  <si>
    <t>CALLE 58 30 20</t>
  </si>
  <si>
    <t>CL 123 52 41 RECREO DE LOS FRAYLE KR APTO 103</t>
  </si>
  <si>
    <t>CR 85B 43-05</t>
  </si>
  <si>
    <t>CRA 85C 14A 116 TO 4 APTO 702</t>
  </si>
  <si>
    <t>CRA 24E 2A 49 OESTE</t>
  </si>
  <si>
    <t>CL  56  5 B 71</t>
  </si>
  <si>
    <t>CRA 96B 19 60 TRR B APTO 309 PORTON DE HAYUELOS 2</t>
  </si>
  <si>
    <t>CL 54A 14-35 APTO  203 G</t>
  </si>
  <si>
    <t>CR 66 20 71</t>
  </si>
  <si>
    <t>KR 58 129 C 3 IN 3 APTO 803 LO SUBA</t>
  </si>
  <si>
    <t>TV 14 PI BIS 68 A 46 S</t>
  </si>
  <si>
    <t>CL 144 7 30 CEDRITOS</t>
  </si>
  <si>
    <t>CALLE 95 N. 68C - 18</t>
  </si>
  <si>
    <t>CALLE 35 Ñ 16-2 01</t>
  </si>
  <si>
    <t>CRA 90A 76A-37</t>
  </si>
  <si>
    <t>CALLE 26 NO. 15-76</t>
  </si>
  <si>
    <t>CL 3 D 75 A 30 UN BUENA APTO 507</t>
  </si>
  <si>
    <t>URBANIZACION RUITOQUE CASA 14</t>
  </si>
  <si>
    <t>CL 41 41 31 AP 3003</t>
  </si>
  <si>
    <t>CLL 13A # 69-74 APT 701 BL 3</t>
  </si>
  <si>
    <t>CRA 68 A 44 B 20 APTO 301</t>
  </si>
  <si>
    <t>KR 3 24 A 54 YESQUITA</t>
  </si>
  <si>
    <t>KR 27 N 28 SUR 23 SEPIA APTO 603 EL ESMERALDAL</t>
  </si>
  <si>
    <t>CRA 68 70 71 CASA 3</t>
  </si>
  <si>
    <t>KR 51 122 51 APTO 501 BR BATAN</t>
  </si>
  <si>
    <t>CRA 23 No 93 77 APTO 702</t>
  </si>
  <si>
    <t>CL 13 C 75 55 APTO CA 32</t>
  </si>
  <si>
    <t>CL 175 6 60 INT 2</t>
  </si>
  <si>
    <t>Cra, 86A No,30-42 Int, 3 Apto248</t>
  </si>
  <si>
    <t>CRA 40 48-66 APTO 804</t>
  </si>
  <si>
    <t>cra 47  80  102 atpp 502</t>
  </si>
  <si>
    <t>CRA 19C 9C-33 APTO 201 AUTORIZA DEJAR BAJO PUE</t>
  </si>
  <si>
    <t>MZ B CASA 3 CIUDADELA ROSARIO REAL VIA LA PEDREGOZA</t>
  </si>
  <si>
    <t>CL 101 16 10 CASA 57</t>
  </si>
  <si>
    <t>CR 81F 16-10</t>
  </si>
  <si>
    <t>CL  11 N  14 A  15</t>
  </si>
  <si>
    <t>CR 30 B SUR 5 - 53 ESTE</t>
  </si>
  <si>
    <t>DG 2 SUR 6 31 COLMENA RINCON SANTO</t>
  </si>
  <si>
    <t>CRA 4 8 38 MZ E CS 2 CERROS DE LA TRAVIATA</t>
  </si>
  <si>
    <t>AV 4E Ñ7-30</t>
  </si>
  <si>
    <t>CL 125 11 B 10 MULTI MULTI APTO 403</t>
  </si>
  <si>
    <t>CL 126 46 - 20 APTO 103</t>
  </si>
  <si>
    <t>AV CALLE63 78 18</t>
  </si>
  <si>
    <t>CL 61 2-56 APTO 211</t>
  </si>
  <si>
    <t>CL 21 24-10 APTO 601 CALAMBEO</t>
  </si>
  <si>
    <t>MZA M CASA 6</t>
  </si>
  <si>
    <t>CRR 96C 22H-30 IN.2 301</t>
  </si>
  <si>
    <t>HONDA</t>
  </si>
  <si>
    <t>BMW</t>
  </si>
  <si>
    <t>YAMAHA</t>
  </si>
  <si>
    <t>MAZDA</t>
  </si>
  <si>
    <t>KTM</t>
  </si>
  <si>
    <t>BAJAJ</t>
  </si>
  <si>
    <t>TOYOTA</t>
  </si>
  <si>
    <t>RENAULT</t>
  </si>
  <si>
    <t>NISSAN</t>
  </si>
  <si>
    <t>RAM</t>
  </si>
  <si>
    <t>CHEVROLET</t>
  </si>
  <si>
    <t>MERCEDES BENZ</t>
  </si>
  <si>
    <t>AUDI</t>
  </si>
  <si>
    <t>FORD</t>
  </si>
  <si>
    <t>SUZUKI</t>
  </si>
  <si>
    <t>VOLKSWAGEN</t>
  </si>
  <si>
    <t>HYUNDAI</t>
  </si>
  <si>
    <t>KIA</t>
  </si>
  <si>
    <t>LAND ROVER</t>
  </si>
  <si>
    <t>CITROEN</t>
  </si>
  <si>
    <t>JEEP</t>
  </si>
  <si>
    <t>VOLVO</t>
  </si>
  <si>
    <t>DODGE</t>
  </si>
  <si>
    <t>SEAT</t>
  </si>
  <si>
    <t>PEUGEOT</t>
  </si>
  <si>
    <t>SSANGYONG</t>
  </si>
  <si>
    <t>SUBARU</t>
  </si>
  <si>
    <t>MINI</t>
  </si>
  <si>
    <t>KAWASAKI</t>
  </si>
  <si>
    <t>CUPRA</t>
  </si>
  <si>
    <t>HARLEY DAVIDSON</t>
  </si>
  <si>
    <t>DUCATI</t>
  </si>
  <si>
    <t>SKODA</t>
  </si>
  <si>
    <t>XRE</t>
  </si>
  <si>
    <t>F 850</t>
  </si>
  <si>
    <t>XTZ [2]</t>
  </si>
  <si>
    <t>3 [3]</t>
  </si>
  <si>
    <t>DOMINAR</t>
  </si>
  <si>
    <t>PRADO [LC 150]</t>
  </si>
  <si>
    <t>KOLEOS [1][FL]</t>
  </si>
  <si>
    <t>TIIDA SD</t>
  </si>
  <si>
    <t>FORTUNER</t>
  </si>
  <si>
    <t>CX5 [2]</t>
  </si>
  <si>
    <t>TRACKER [2]</t>
  </si>
  <si>
    <t>E 200K</t>
  </si>
  <si>
    <t>HILUX [7]</t>
  </si>
  <si>
    <t>KICKS [FL]</t>
  </si>
  <si>
    <t>Q5</t>
  </si>
  <si>
    <t>CX5</t>
  </si>
  <si>
    <t>RANGER</t>
  </si>
  <si>
    <t>SAIL</t>
  </si>
  <si>
    <t>KWID</t>
  </si>
  <si>
    <t>VITARA</t>
  </si>
  <si>
    <t>GOLF [7]</t>
  </si>
  <si>
    <t>X TRAIL [T32]</t>
  </si>
  <si>
    <t>420i</t>
  </si>
  <si>
    <t>ESCAPE [3]</t>
  </si>
  <si>
    <t>VOYAGE</t>
  </si>
  <si>
    <t>GOL [7]</t>
  </si>
  <si>
    <t>CX9 [2]</t>
  </si>
  <si>
    <t>SANDERO [2]</t>
  </si>
  <si>
    <t>MARCH</t>
  </si>
  <si>
    <t>TUCSON [3]</t>
  </si>
  <si>
    <t>CAPTUR</t>
  </si>
  <si>
    <t>STEPWAY [2]</t>
  </si>
  <si>
    <t>GLC 220D</t>
  </si>
  <si>
    <t>RIO</t>
  </si>
  <si>
    <t>2 [2]</t>
  </si>
  <si>
    <t>JIMNY</t>
  </si>
  <si>
    <t>LOGAN [2]</t>
  </si>
  <si>
    <t>TONIC</t>
  </si>
  <si>
    <t>ONIX [2]</t>
  </si>
  <si>
    <t>GOL [6]</t>
  </si>
  <si>
    <t>FIESTA [7]</t>
  </si>
  <si>
    <t>KICKS</t>
  </si>
  <si>
    <t>PILOT [3]</t>
  </si>
  <si>
    <t>DUSTER [FL]</t>
  </si>
  <si>
    <t>TRACKER [FL]</t>
  </si>
  <si>
    <t>DUSTER</t>
  </si>
  <si>
    <t>SWIFT [3]</t>
  </si>
  <si>
    <t>MARCH [FL]</t>
  </si>
  <si>
    <t>BEETLE</t>
  </si>
  <si>
    <t>DISCOVERY SPORT</t>
  </si>
  <si>
    <t>ECOSPORT [2] [FL]</t>
  </si>
  <si>
    <t>SPORTAGE [4]</t>
  </si>
  <si>
    <t>CRUZE [2]</t>
  </si>
  <si>
    <t>RAV4 [4] [FL]</t>
  </si>
  <si>
    <t>CERATO PRO [2]</t>
  </si>
  <si>
    <t>VERSA [FL]</t>
  </si>
  <si>
    <t>CRETA</t>
  </si>
  <si>
    <t>SPORTAGE [4] [FL]</t>
  </si>
  <si>
    <t>CX3</t>
  </si>
  <si>
    <t>SENTRA</t>
  </si>
  <si>
    <t>C 180</t>
  </si>
  <si>
    <t>FORTUNER [2]</t>
  </si>
  <si>
    <t>CROSSFOX [2] [FL]</t>
  </si>
  <si>
    <t>X6</t>
  </si>
  <si>
    <t>GLC 250</t>
  </si>
  <si>
    <t>WRV</t>
  </si>
  <si>
    <t>SWIFT [4]</t>
  </si>
  <si>
    <t>ONIX [FL]</t>
  </si>
  <si>
    <t>C3 [3]</t>
  </si>
  <si>
    <t>FOX [2][FL]</t>
  </si>
  <si>
    <t>NIRO</t>
  </si>
  <si>
    <t>ESCAPE [3] [FL]</t>
  </si>
  <si>
    <t>TIGUAN [2]</t>
  </si>
  <si>
    <t>JETTA [7]</t>
  </si>
  <si>
    <t>ERTIGA</t>
  </si>
  <si>
    <t>RENEGADE</t>
  </si>
  <si>
    <t>DUSTER OROCH</t>
  </si>
  <si>
    <t>XC40</t>
  </si>
  <si>
    <t>JOURNEY</t>
  </si>
  <si>
    <t>RANGER [5] [FL]</t>
  </si>
  <si>
    <t>A 200</t>
  </si>
  <si>
    <t>VIRTUS</t>
  </si>
  <si>
    <t>DUSTER [2]</t>
  </si>
  <si>
    <t>SANDERO [2] [FL]</t>
  </si>
  <si>
    <t>ACCENT NB</t>
  </si>
  <si>
    <t>4RUNNER [5]</t>
  </si>
  <si>
    <t>BEAT</t>
  </si>
  <si>
    <t>ARONA</t>
  </si>
  <si>
    <t>C4 [3]</t>
  </si>
  <si>
    <t>2008 [FL]</t>
  </si>
  <si>
    <t>RUSH</t>
  </si>
  <si>
    <t>NOTE [FL]</t>
  </si>
  <si>
    <t>T-CROSS</t>
  </si>
  <si>
    <t>CX50</t>
  </si>
  <si>
    <t>LOGAN [2] [FL]</t>
  </si>
  <si>
    <t>CAPTIVA [2]</t>
  </si>
  <si>
    <t>JOY</t>
  </si>
  <si>
    <t>QASHQAI [3] [FL]</t>
  </si>
  <si>
    <t>STEPWAY [2] [FL]</t>
  </si>
  <si>
    <t>COROLLA [12] [FL]</t>
  </si>
  <si>
    <t>GIXXER SF</t>
  </si>
  <si>
    <t>i3</t>
  </si>
  <si>
    <t>GLA 200</t>
  </si>
  <si>
    <t>3 [4]</t>
  </si>
  <si>
    <t>RAV4 [5]</t>
  </si>
  <si>
    <t>KORANDO</t>
  </si>
  <si>
    <t>GLC 300</t>
  </si>
  <si>
    <t>Q5 [2]</t>
  </si>
  <si>
    <t>HRV [FL]</t>
  </si>
  <si>
    <t>GOL [7] [FL]</t>
  </si>
  <si>
    <t>CX30</t>
  </si>
  <si>
    <t>CRETA [FL]</t>
  </si>
  <si>
    <t>ESCAPE [4]</t>
  </si>
  <si>
    <t>2 [2] [FL]</t>
  </si>
  <si>
    <t>SPORTAGE [3]</t>
  </si>
  <si>
    <t>TRACKER</t>
  </si>
  <si>
    <t>CAPTIVA</t>
  </si>
  <si>
    <t>FORTUNER [FL]</t>
  </si>
  <si>
    <t>ML 350</t>
  </si>
  <si>
    <t>IONIQ</t>
  </si>
  <si>
    <t>STEPWAY [FL]</t>
  </si>
  <si>
    <t>SANDERO [FL]</t>
  </si>
  <si>
    <t>CRV [4]</t>
  </si>
  <si>
    <t>TUCSON IX 35</t>
  </si>
  <si>
    <t>JETTA [5]</t>
  </si>
  <si>
    <t>CARENS [3]</t>
  </si>
  <si>
    <t>VERSA</t>
  </si>
  <si>
    <t>QASHQAI [3]</t>
  </si>
  <si>
    <t>X3</t>
  </si>
  <si>
    <t>PATHFINDER [4]</t>
  </si>
  <si>
    <t>RAV4 [4]</t>
  </si>
  <si>
    <t>KOLEOS [1][FL][2]</t>
  </si>
  <si>
    <t>GRAND VITARA [3] [FL]</t>
  </si>
  <si>
    <t>C 200</t>
  </si>
  <si>
    <t>FUSION [3]</t>
  </si>
  <si>
    <t>NOTE</t>
  </si>
  <si>
    <t>X1</t>
  </si>
  <si>
    <t>EDGE</t>
  </si>
  <si>
    <t>SPARK [3] [FL]</t>
  </si>
  <si>
    <t>SPORTAGE [3] [FL]</t>
  </si>
  <si>
    <t>ECOSPORT [2]</t>
  </si>
  <si>
    <t>FOCUS [3] FL</t>
  </si>
  <si>
    <t>COROLLA [12]</t>
  </si>
  <si>
    <t>LOGAN F.II</t>
  </si>
  <si>
    <t>DISCOVERY 4</t>
  </si>
  <si>
    <t>EXPLORER [5] [FL]</t>
  </si>
  <si>
    <t>CX5 [FL]</t>
  </si>
  <si>
    <t>FORESTER [4]</t>
  </si>
  <si>
    <t>EDGE [2]</t>
  </si>
  <si>
    <t>VENTO [2]</t>
  </si>
  <si>
    <t>XC60 [FL]</t>
  </si>
  <si>
    <t>CLIO III</t>
  </si>
  <si>
    <t>HRV</t>
  </si>
  <si>
    <t>ACTYON [2]</t>
  </si>
  <si>
    <t>SONIC [FL]</t>
  </si>
  <si>
    <t>SPORTAGE FQ [2]</t>
  </si>
  <si>
    <t>HILUX [8]</t>
  </si>
  <si>
    <t>TRAVERSE [FL]</t>
  </si>
  <si>
    <t>SONIC</t>
  </si>
  <si>
    <t>VERSA [2]</t>
  </si>
  <si>
    <t>118i</t>
  </si>
  <si>
    <t>COUNTRYMAN</t>
  </si>
  <si>
    <t>POLO [6]</t>
  </si>
  <si>
    <t>ACCENT [6]</t>
  </si>
  <si>
    <t>CRV [5][FL]</t>
  </si>
  <si>
    <t>FORESTER [5]</t>
  </si>
  <si>
    <t>EQUINOX [3]</t>
  </si>
  <si>
    <t>BRONCO SPORT</t>
  </si>
  <si>
    <t>COOPER</t>
  </si>
  <si>
    <t>YARIS CROSS</t>
  </si>
  <si>
    <t>YARIS [3] [FL]</t>
  </si>
  <si>
    <t>X4</t>
  </si>
  <si>
    <t>GETZ [2]</t>
  </si>
  <si>
    <t>GLC 300 e</t>
  </si>
  <si>
    <t>MARCH [FL] [2]</t>
  </si>
  <si>
    <t>SONET</t>
  </si>
  <si>
    <t>PICANTO [3] [FL]</t>
  </si>
  <si>
    <t>COROLLA CROSS</t>
  </si>
  <si>
    <t>TERAMONT</t>
  </si>
  <si>
    <t>CRV [4] [FL]</t>
  </si>
  <si>
    <t>KOLEOS [1]</t>
  </si>
  <si>
    <t>SORENTO XM</t>
  </si>
  <si>
    <t>C 250</t>
  </si>
  <si>
    <t>COMPASS [FL]</t>
  </si>
  <si>
    <t>KWID [FL]</t>
  </si>
  <si>
    <t>FORTUNER [2] [FL]</t>
  </si>
  <si>
    <t>GRAND i10 [2]</t>
  </si>
  <si>
    <t>CX5 [2] [FL]</t>
  </si>
  <si>
    <t>KONA</t>
  </si>
  <si>
    <t>NIRO [FL]</t>
  </si>
  <si>
    <t>Q2</t>
  </si>
  <si>
    <t>X5</t>
  </si>
  <si>
    <t>S-CROSS</t>
  </si>
  <si>
    <t>X2</t>
  </si>
  <si>
    <t>QASHQAI [4]</t>
  </si>
  <si>
    <t>SPORTAGE [5]</t>
  </si>
  <si>
    <t>E 350</t>
  </si>
  <si>
    <t>Z</t>
  </si>
  <si>
    <t>TAOS</t>
  </si>
  <si>
    <t>TIVOLI [FL]</t>
  </si>
  <si>
    <t>XV [2]</t>
  </si>
  <si>
    <t>G 310</t>
  </si>
  <si>
    <t>GRAVITI</t>
  </si>
  <si>
    <t>TUCSON [4]</t>
  </si>
  <si>
    <t>KOLEOS [2]</t>
  </si>
  <si>
    <t>AMAROK [FL]</t>
  </si>
  <si>
    <t>ATECA [FL]</t>
  </si>
  <si>
    <t>GLB 200</t>
  </si>
  <si>
    <t>TRACKER [3]</t>
  </si>
  <si>
    <t>2008 [2]</t>
  </si>
  <si>
    <t>3008 [2] [FL]</t>
  </si>
  <si>
    <t>NEW BALENO</t>
  </si>
  <si>
    <t>SELTOS</t>
  </si>
  <si>
    <t>ZOE [FL]</t>
  </si>
  <si>
    <t>ACCENT HB20S [FL]</t>
  </si>
  <si>
    <t>COMMANDER [2]</t>
  </si>
  <si>
    <t>SOLUTO [2]</t>
  </si>
  <si>
    <t>X1 [3]</t>
  </si>
  <si>
    <t>X TRAIL [T32] [FL]</t>
  </si>
  <si>
    <t>VENUE</t>
  </si>
  <si>
    <t>GETZ HB20 [FL]</t>
  </si>
  <si>
    <t>EXPLORER [6]</t>
  </si>
  <si>
    <t>CROSSTREK</t>
  </si>
  <si>
    <t>NMAX</t>
  </si>
  <si>
    <t>HILUX [7] [FL]</t>
  </si>
  <si>
    <t>2 [1] [FL]</t>
  </si>
  <si>
    <t>VAN N300</t>
  </si>
  <si>
    <t>VERSYS [2]</t>
  </si>
  <si>
    <t>CARENS [2]</t>
  </si>
  <si>
    <t>SLK 200</t>
  </si>
  <si>
    <t>A1 SPORTBACK</t>
  </si>
  <si>
    <t>EDGE [2] [FL]</t>
  </si>
  <si>
    <t>FORMENTOR</t>
  </si>
  <si>
    <t>X TRAIL[T33]</t>
  </si>
  <si>
    <t>SOFTAIL</t>
  </si>
  <si>
    <t>MT</t>
  </si>
  <si>
    <t>PILOT [2]</t>
  </si>
  <si>
    <t>318i</t>
  </si>
  <si>
    <t>325i</t>
  </si>
  <si>
    <t>TIIDA HB</t>
  </si>
  <si>
    <t>DL</t>
  </si>
  <si>
    <t>XC90</t>
  </si>
  <si>
    <t>GLK 220</t>
  </si>
  <si>
    <t>F 750</t>
  </si>
  <si>
    <t>XMAX</t>
  </si>
  <si>
    <t>S60 [2]</t>
  </si>
  <si>
    <t>LEON [2]</t>
  </si>
  <si>
    <t>6 [3]</t>
  </si>
  <si>
    <t>ACCENT i25</t>
  </si>
  <si>
    <t>EXPLORER [5]</t>
  </si>
  <si>
    <t>A4</t>
  </si>
  <si>
    <t>MULTISTRADA</t>
  </si>
  <si>
    <t>RAPID</t>
  </si>
  <si>
    <t>HONDA XRE</t>
  </si>
  <si>
    <t>BMW F 850</t>
  </si>
  <si>
    <t>YAMAHA XTZ [2]</t>
  </si>
  <si>
    <t>MAZDA 3 [3]</t>
  </si>
  <si>
    <t>KTM 200</t>
  </si>
  <si>
    <t>BAJAJ DOMINAR</t>
  </si>
  <si>
    <t>TOYOTA PRADO [LC 150]</t>
  </si>
  <si>
    <t>RENAULT KOLEOS [1][FL]</t>
  </si>
  <si>
    <t>NISSAN TIIDA SD</t>
  </si>
  <si>
    <t>TOYOTA FORTUNER</t>
  </si>
  <si>
    <t>RAM 700</t>
  </si>
  <si>
    <t>MAZDA CX5 [2]</t>
  </si>
  <si>
    <t>CHEVROLET TRACKER [2]</t>
  </si>
  <si>
    <t>MERCEDES BENZ E 200K</t>
  </si>
  <si>
    <t>TOYOTA HILUX [7]</t>
  </si>
  <si>
    <t>NISSAN KICKS [FL]</t>
  </si>
  <si>
    <t>AUDI Q5</t>
  </si>
  <si>
    <t>MAZDA CX5</t>
  </si>
  <si>
    <t>FORD RANGER</t>
  </si>
  <si>
    <t>CHEVROLET SAIL</t>
  </si>
  <si>
    <t>RENAULT KWID</t>
  </si>
  <si>
    <t>SUZUKI VITARA</t>
  </si>
  <si>
    <t>VOLKSWAGEN GOLF [7]</t>
  </si>
  <si>
    <t>NISSAN X TRAIL [T32]</t>
  </si>
  <si>
    <t>BMW 420i</t>
  </si>
  <si>
    <t>FORD ESCAPE [3]</t>
  </si>
  <si>
    <t>VOLKSWAGEN VOYAGE</t>
  </si>
  <si>
    <t>VOLKSWAGEN GOL [7]</t>
  </si>
  <si>
    <t>MAZDA CX9 [2]</t>
  </si>
  <si>
    <t>RENAULT SANDERO [2]</t>
  </si>
  <si>
    <t>NISSAN MARCH</t>
  </si>
  <si>
    <t>HYUNDAI TUCSON [3]</t>
  </si>
  <si>
    <t>RENAULT CAPTUR</t>
  </si>
  <si>
    <t>RENAULT STEPWAY [2]</t>
  </si>
  <si>
    <t>MERCEDES BENZ GLC 220D</t>
  </si>
  <si>
    <t>KIA RIO</t>
  </si>
  <si>
    <t>MAZDA 2 [2]</t>
  </si>
  <si>
    <t>SUZUKI JIMNY</t>
  </si>
  <si>
    <t>RENAULT LOGAN [2]</t>
  </si>
  <si>
    <t>KIA TONIC</t>
  </si>
  <si>
    <t>CHEVROLET ONIX [2]</t>
  </si>
  <si>
    <t>VOLKSWAGEN GOL [6]</t>
  </si>
  <si>
    <t>FORD FIESTA [7]</t>
  </si>
  <si>
    <t>NISSAN KICKS</t>
  </si>
  <si>
    <t>HONDA PILOT [3]</t>
  </si>
  <si>
    <t>RENAULT DUSTER [FL]</t>
  </si>
  <si>
    <t>CHEVROLET TRACKER [FL]</t>
  </si>
  <si>
    <t>RENAULT DUSTER</t>
  </si>
  <si>
    <t>SUZUKI SWIFT [3]</t>
  </si>
  <si>
    <t>NISSAN MARCH [FL]</t>
  </si>
  <si>
    <t>VOLKSWAGEN BEETLE</t>
  </si>
  <si>
    <t>LAND ROVER DISCOVERY SPORT</t>
  </si>
  <si>
    <t>FORD ECOSPORT [2] [FL]</t>
  </si>
  <si>
    <t>KIA SPORTAGE [4]</t>
  </si>
  <si>
    <t>CHEVROLET CRUZE [2]</t>
  </si>
  <si>
    <t>TOYOTA RAV4 [4] [FL]</t>
  </si>
  <si>
    <t>KIA CERATO PRO [2]</t>
  </si>
  <si>
    <t>NISSAN VERSA [FL]</t>
  </si>
  <si>
    <t>HYUNDAI CRETA</t>
  </si>
  <si>
    <t>KIA SPORTAGE [4] [FL]</t>
  </si>
  <si>
    <t>MAZDA CX3</t>
  </si>
  <si>
    <t>NISSAN SENTRA</t>
  </si>
  <si>
    <t>MERCEDES BENZ C 180</t>
  </si>
  <si>
    <t>TOYOTA FORTUNER [2]</t>
  </si>
  <si>
    <t>VOLKSWAGEN CROSSFOX [2] [FL]</t>
  </si>
  <si>
    <t>BMW X6</t>
  </si>
  <si>
    <t>MERCEDES BENZ GLC 250</t>
  </si>
  <si>
    <t>HONDA WRV</t>
  </si>
  <si>
    <t>SUZUKI SWIFT [4]</t>
  </si>
  <si>
    <t>CHEVROLET ONIX [FL]</t>
  </si>
  <si>
    <t>CITROEN C3 [3]</t>
  </si>
  <si>
    <t>VOLKSWAGEN FOX [2][FL]</t>
  </si>
  <si>
    <t>KIA NIRO</t>
  </si>
  <si>
    <t>FORD ESCAPE [3] [FL]</t>
  </si>
  <si>
    <t>VOLKSWAGEN TIGUAN [2]</t>
  </si>
  <si>
    <t>VOLKSWAGEN JETTA [7]</t>
  </si>
  <si>
    <t>SUZUKI ERTIGA</t>
  </si>
  <si>
    <t>JEEP RENEGADE</t>
  </si>
  <si>
    <t>RENAULT DUSTER OROCH</t>
  </si>
  <si>
    <t>VOLVO XC40</t>
  </si>
  <si>
    <t>DODGE JOURNEY</t>
  </si>
  <si>
    <t>FORD RANGER [5] [FL]</t>
  </si>
  <si>
    <t>MERCEDES BENZ A 200</t>
  </si>
  <si>
    <t>VOLKSWAGEN VIRTUS</t>
  </si>
  <si>
    <t>RENAULT DUSTER [2]</t>
  </si>
  <si>
    <t>RENAULT SANDERO [2] [FL]</t>
  </si>
  <si>
    <t>HYUNDAI ACCENT NB</t>
  </si>
  <si>
    <t>TOYOTA 4RUNNER [5]</t>
  </si>
  <si>
    <t>CHEVROLET BEAT</t>
  </si>
  <si>
    <t>SEAT ARONA</t>
  </si>
  <si>
    <t>CITROEN C4 [3]</t>
  </si>
  <si>
    <t>PEUGEOT 2008 [FL]</t>
  </si>
  <si>
    <t>TOYOTA RUSH</t>
  </si>
  <si>
    <t>NISSAN NOTE [FL]</t>
  </si>
  <si>
    <t>VOLKSWAGEN T-CROSS</t>
  </si>
  <si>
    <t>MAZDA CX50</t>
  </si>
  <si>
    <t>RENAULT LOGAN [2] [FL]</t>
  </si>
  <si>
    <t>CHEVROLET CAPTIVA [2]</t>
  </si>
  <si>
    <t>CHEVROLET JOY</t>
  </si>
  <si>
    <t>NISSAN QASHQAI [3] [FL]</t>
  </si>
  <si>
    <t>RENAULT STEPWAY [2] [FL]</t>
  </si>
  <si>
    <t>TOYOTA COROLLA [12] [FL]</t>
  </si>
  <si>
    <t>SUZUKI GIXXER SF</t>
  </si>
  <si>
    <t>BMW i3</t>
  </si>
  <si>
    <t>MERCEDES BENZ GLA 200</t>
  </si>
  <si>
    <t>MAZDA 3 [4]</t>
  </si>
  <si>
    <t>TOYOTA RAV4 [5]</t>
  </si>
  <si>
    <t>SSANGYONG KORANDO</t>
  </si>
  <si>
    <t>MERCEDES BENZ GLC 300</t>
  </si>
  <si>
    <t>AUDI Q5 [2]</t>
  </si>
  <si>
    <t>HONDA HRV [FL]</t>
  </si>
  <si>
    <t>VOLKSWAGEN GOL [7] [FL]</t>
  </si>
  <si>
    <t>MAZDA CX30</t>
  </si>
  <si>
    <t>HYUNDAI CRETA [FL]</t>
  </si>
  <si>
    <t>FORD ESCAPE [4]</t>
  </si>
  <si>
    <t>MAZDA 2 [2] [FL]</t>
  </si>
  <si>
    <t>KIA SPORTAGE [3]</t>
  </si>
  <si>
    <t>CHEVROLET TRACKER</t>
  </si>
  <si>
    <t>CHEVROLET CAPTIVA</t>
  </si>
  <si>
    <t>TOYOTA FORTUNER [FL]</t>
  </si>
  <si>
    <t>MERCEDES BENZ ML 350</t>
  </si>
  <si>
    <t>HYUNDAI IONIQ</t>
  </si>
  <si>
    <t>RENAULT STEPWAY [FL]</t>
  </si>
  <si>
    <t>RENAULT SANDERO [FL]</t>
  </si>
  <si>
    <t>HONDA CRV [4]</t>
  </si>
  <si>
    <t>HYUNDAI TUCSON IX 35</t>
  </si>
  <si>
    <t>VOLKSWAGEN JETTA [5]</t>
  </si>
  <si>
    <t>KIA CARENS [3]</t>
  </si>
  <si>
    <t>NISSAN VERSA</t>
  </si>
  <si>
    <t>NISSAN QASHQAI [3]</t>
  </si>
  <si>
    <t>BMW X3</t>
  </si>
  <si>
    <t>NISSAN PATHFINDER [4]</t>
  </si>
  <si>
    <t>TOYOTA RAV4 [4]</t>
  </si>
  <si>
    <t>RENAULT KOLEOS [1][FL][2]</t>
  </si>
  <si>
    <t>SUZUKI GRAND VITARA [3] [FL]</t>
  </si>
  <si>
    <t>MERCEDES BENZ C 200</t>
  </si>
  <si>
    <t>FORD FUSION [3]</t>
  </si>
  <si>
    <t>NISSAN NOTE</t>
  </si>
  <si>
    <t>BMW X1</t>
  </si>
  <si>
    <t>FORD EDGE</t>
  </si>
  <si>
    <t>CHEVROLET SPARK [3] [FL]</t>
  </si>
  <si>
    <t>KIA SPORTAGE [3] [FL]</t>
  </si>
  <si>
    <t>FORD ECOSPORT [2]</t>
  </si>
  <si>
    <t>FORD FOCUS [3] FL</t>
  </si>
  <si>
    <t>TOYOTA COROLLA [12]</t>
  </si>
  <si>
    <t>RENAULT LOGAN F.II</t>
  </si>
  <si>
    <t>LAND ROVER DISCOVERY 4</t>
  </si>
  <si>
    <t>FORD EXPLORER [5] [FL]</t>
  </si>
  <si>
    <t>MAZDA CX5 [FL]</t>
  </si>
  <si>
    <t>SUBARU FORESTER [4]</t>
  </si>
  <si>
    <t>FORD EDGE [2]</t>
  </si>
  <si>
    <t>VOLKSWAGEN VENTO [2]</t>
  </si>
  <si>
    <t>VOLVO XC60 [FL]</t>
  </si>
  <si>
    <t>RENAULT CLIO III</t>
  </si>
  <si>
    <t>HONDA HRV</t>
  </si>
  <si>
    <t>SSANGYONG ACTYON [2]</t>
  </si>
  <si>
    <t>CHEVROLET SONIC [FL]</t>
  </si>
  <si>
    <t>KIA SPORTAGE FQ [2]</t>
  </si>
  <si>
    <t>TOYOTA HILUX [8]</t>
  </si>
  <si>
    <t>CHEVROLET TRAVERSE [FL]</t>
  </si>
  <si>
    <t>CHEVROLET SONIC</t>
  </si>
  <si>
    <t>NISSAN VERSA [2]</t>
  </si>
  <si>
    <t>BMW 118i</t>
  </si>
  <si>
    <t>MINI COUNTRYMAN</t>
  </si>
  <si>
    <t>VOLKSWAGEN POLO [6]</t>
  </si>
  <si>
    <t>HYUNDAI ACCENT [6]</t>
  </si>
  <si>
    <t>HONDA CRV [5][FL]</t>
  </si>
  <si>
    <t>SUBARU FORESTER [5]</t>
  </si>
  <si>
    <t>CHEVROLET EQUINOX [3]</t>
  </si>
  <si>
    <t>FORD BRONCO SPORT</t>
  </si>
  <si>
    <t>MINI COOPER</t>
  </si>
  <si>
    <t>TOYOTA YARIS CROSS</t>
  </si>
  <si>
    <t>TOYOTA YARIS [3] [FL]</t>
  </si>
  <si>
    <t>BMW X4</t>
  </si>
  <si>
    <t>HYUNDAI GETZ [2]</t>
  </si>
  <si>
    <t>MERCEDES BENZ GLC 300 e</t>
  </si>
  <si>
    <t>NISSAN MARCH [FL] [2]</t>
  </si>
  <si>
    <t>KIA SONET</t>
  </si>
  <si>
    <t>KIA PICANTO [3] [FL]</t>
  </si>
  <si>
    <t>TOYOTA COROLLA CROSS</t>
  </si>
  <si>
    <t>VOLKSWAGEN TERAMONT</t>
  </si>
  <si>
    <t>HONDA CRV [4] [FL]</t>
  </si>
  <si>
    <t>RENAULT KOLEOS [1]</t>
  </si>
  <si>
    <t>CHEVROLET VITARA</t>
  </si>
  <si>
    <t>KIA SORENTO XM</t>
  </si>
  <si>
    <t>MERCEDES BENZ C 250</t>
  </si>
  <si>
    <t>JEEP COMPASS [FL]</t>
  </si>
  <si>
    <t>RENAULT KWID [FL]</t>
  </si>
  <si>
    <t>TOYOTA FORTUNER [2] [FL]</t>
  </si>
  <si>
    <t>HYUNDAI GRAND i10 [2]</t>
  </si>
  <si>
    <t>MAZDA CX5 [2] [FL]</t>
  </si>
  <si>
    <t>HYUNDAI KONA</t>
  </si>
  <si>
    <t>KIA NIRO [FL]</t>
  </si>
  <si>
    <t>AUDI Q2</t>
  </si>
  <si>
    <t>BMW X5</t>
  </si>
  <si>
    <t>SUZUKI S-CROSS</t>
  </si>
  <si>
    <t>BMW X2</t>
  </si>
  <si>
    <t>NISSAN QASHQAI [4]</t>
  </si>
  <si>
    <t>KIA SPORTAGE [5]</t>
  </si>
  <si>
    <t>MERCEDES BENZ E 350</t>
  </si>
  <si>
    <t>KAWASAKI Z</t>
  </si>
  <si>
    <t>VOLKSWAGEN TAOS</t>
  </si>
  <si>
    <t>SSANGYONG TIVOLI [FL]</t>
  </si>
  <si>
    <t>SUBARU XV [2]</t>
  </si>
  <si>
    <t>BMW G 310</t>
  </si>
  <si>
    <t>HYUNDAI GRAVITI</t>
  </si>
  <si>
    <t>HYUNDAI TUCSON [4]</t>
  </si>
  <si>
    <t>RENAULT KOLEOS [2]</t>
  </si>
  <si>
    <t>VOLKSWAGEN AMAROK [FL]</t>
  </si>
  <si>
    <t>SEAT ATECA [FL]</t>
  </si>
  <si>
    <t>MERCEDES BENZ GLB 200</t>
  </si>
  <si>
    <t>CHEVROLET TRACKER [3]</t>
  </si>
  <si>
    <t>PEUGEOT 2008 [2]</t>
  </si>
  <si>
    <t>PEUGEOT 3008 [2] [FL]</t>
  </si>
  <si>
    <t>SUZUKI NEW BALENO</t>
  </si>
  <si>
    <t>KIA SELTOS</t>
  </si>
  <si>
    <t>RENAULT ZOE [FL]</t>
  </si>
  <si>
    <t>HYUNDAI ACCENT HB20S [FL]</t>
  </si>
  <si>
    <t>JEEP COMMANDER [2]</t>
  </si>
  <si>
    <t>KIA SOLUTO [2]</t>
  </si>
  <si>
    <t>BMW X1 [3]</t>
  </si>
  <si>
    <t>NISSAN X TRAIL [T32] [FL]</t>
  </si>
  <si>
    <t>HYUNDAI VENUE</t>
  </si>
  <si>
    <t>HYUNDAI GETZ HB20 [FL]</t>
  </si>
  <si>
    <t>FORD EXPLORER [6]</t>
  </si>
  <si>
    <t>SUBARU CROSSTREK</t>
  </si>
  <si>
    <t>YAMAHA NMAX</t>
  </si>
  <si>
    <t>TOYOTA HILUX [7] [FL]</t>
  </si>
  <si>
    <t>MAZDA 2 [1] [FL]</t>
  </si>
  <si>
    <t>CHEVROLET VAN N300</t>
  </si>
  <si>
    <t>KAWASAKI VERSYS [2]</t>
  </si>
  <si>
    <t>KIA CARENS [2]</t>
  </si>
  <si>
    <t>MERCEDES BENZ SLK 200</t>
  </si>
  <si>
    <t>AUDI A1 SPORTBACK</t>
  </si>
  <si>
    <t>FORD EDGE [2] [FL]</t>
  </si>
  <si>
    <t>CUPRA FORMENTOR</t>
  </si>
  <si>
    <t>NISSAN X TRAIL[T33]</t>
  </si>
  <si>
    <t>HARLEY DAVIDSON SOFTAIL</t>
  </si>
  <si>
    <t>YAMAHA MT</t>
  </si>
  <si>
    <t>HONDA PILOT [2]</t>
  </si>
  <si>
    <t>BMW 318i</t>
  </si>
  <si>
    <t>BMW 325i</t>
  </si>
  <si>
    <t>NISSAN TIIDA HB</t>
  </si>
  <si>
    <t>SUZUKI DL</t>
  </si>
  <si>
    <t>VOLVO XC90</t>
  </si>
  <si>
    <t>MERCEDES BENZ GLK 220</t>
  </si>
  <si>
    <t>BMW F 750</t>
  </si>
  <si>
    <t>YAMAHA XMAX</t>
  </si>
  <si>
    <t>VOLVO S60 [2]</t>
  </si>
  <si>
    <t>SEAT LEON [2]</t>
  </si>
  <si>
    <t>MAZDA 6 [3]</t>
  </si>
  <si>
    <t>HYUNDAI ACCENT i25</t>
  </si>
  <si>
    <t>FORD EXPLORER [5]</t>
  </si>
  <si>
    <t>AUDI A4</t>
  </si>
  <si>
    <t>KTM 390</t>
  </si>
  <si>
    <t>DUCATI MULTISTRADA</t>
  </si>
  <si>
    <t>SKODA RAPID</t>
  </si>
  <si>
    <t>PARTICULAR</t>
  </si>
  <si>
    <t>MOTOCICLETA</t>
  </si>
  <si>
    <t>AUTOMOVIL</t>
  </si>
  <si>
    <t>CAMPERO</t>
  </si>
  <si>
    <t>CAMIONETA PASAJ.</t>
  </si>
  <si>
    <t>PICKUP DOBLE CAB</t>
  </si>
  <si>
    <t>Tolima</t>
  </si>
  <si>
    <t>Bogota</t>
  </si>
  <si>
    <t>Valle del Cauca</t>
  </si>
  <si>
    <t>Antioquia</t>
  </si>
  <si>
    <t>Nariño</t>
  </si>
  <si>
    <t>Risaralda</t>
  </si>
  <si>
    <t>Santander</t>
  </si>
  <si>
    <t>Norte de Santander</t>
  </si>
  <si>
    <t>Huila</t>
  </si>
  <si>
    <t>Boyaca</t>
  </si>
  <si>
    <t>Cundinamarca</t>
  </si>
  <si>
    <t>Meta</t>
  </si>
  <si>
    <t>Caldas</t>
  </si>
  <si>
    <t>Cordoba</t>
  </si>
  <si>
    <t>Sucre</t>
  </si>
  <si>
    <t>Quindio</t>
  </si>
  <si>
    <t>Casanare</t>
  </si>
  <si>
    <t>Atlantico</t>
  </si>
  <si>
    <t>La Guajira</t>
  </si>
  <si>
    <t>Cauca</t>
  </si>
  <si>
    <t>Bolivar</t>
  </si>
  <si>
    <t>Magdalena</t>
  </si>
  <si>
    <t>Putumayo</t>
  </si>
  <si>
    <t>Cesar</t>
  </si>
  <si>
    <t>Choco</t>
  </si>
  <si>
    <t>Caqueta</t>
  </si>
  <si>
    <t>San Andres</t>
  </si>
  <si>
    <t>Arauca</t>
  </si>
  <si>
    <t>GRUPO PERFIL</t>
  </si>
  <si>
    <t>Moto tasa menor a 8%</t>
  </si>
  <si>
    <t>Grupo 2 tasa menor a 4%</t>
  </si>
  <si>
    <t>Grupo 3 tasa entre 4% y 6%, prima menor a 3 millones</t>
  </si>
  <si>
    <t>Grupo 1 Prioridad prima menor a 2 Millones, Tasa menor a 5%</t>
  </si>
  <si>
    <t>Grupo 6 primas de 3 a 4 millones</t>
  </si>
  <si>
    <t>Total general</t>
  </si>
  <si>
    <t>Registros</t>
  </si>
  <si>
    <t>%Part.</t>
  </si>
  <si>
    <t>Grupos</t>
  </si>
  <si>
    <t>nomdepto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</si>
</sst>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-&quot;$&quot;\ * #,##0.00_-;\-&quot;$&quot;\ * #,##0.00_-;_-&quot;$&quot;\ * &quot;-&quot;??_-;_-@_-"/>
    <numFmt numFmtId="164" formatCode="_(* #,##0.00_);_(* \(#,##0.00\);_(* &quot;-&quot;??_);_(@_)"/>
    <numFmt numFmtId="165" formatCode="0.0%"/>
    <numFmt numFmtId="166" formatCode="_(&quot;$&quot;\ * #,##0.00_);_(&quot;$&quot;\ * \(#,##0.00\);_(&quot;$&quot;\ * &quot;-&quot;??_);_(@_)"/>
    <numFmt numFmtId="167" formatCode="_(&quot;$&quot;\ * #,##0_);_(&quot;$&quot;\ * \(#,##0\);_(&quot;$&quot;\ * &quot;-&quot;??_);_(@_)"/>
    <numFmt numFmtId="168" formatCode="_-&quot;$&quot;\ * #,##0_-;\-&quot;$&quot;\ * #,##0_-;_-&quot;$&quot;\ * &quot;-&quot;??_-;_-@_-"/>
    <numFmt numFmtId="169" formatCode="&quot;$&quot;\ #,##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1" tint="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</borders>
  <cellStyleXfs count="5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6" fontId="1" fillId="0" borderId="0" applyFont="0" applyFill="0" applyBorder="0" applyAlignment="0" applyProtection="0"/>
  </cellStyleXfs>
  <cellXfs count="34">
    <xf numFmtId="0" fontId="0" fillId="0" borderId="0" xfId="0"/>
    <xf numFmtId="0" fontId="5" fillId="0" borderId="3" xfId="0" applyFont="1" applyBorder="1" applyAlignment="1">
      <alignment vertical="center"/>
    </xf>
    <xf numFmtId="168" fontId="0" fillId="0" borderId="0" xfId="1" applyNumberFormat="1" applyFont="1"/>
    <xf numFmtId="0" fontId="2" fillId="2" borderId="1" xfId="0" applyFont="1" applyFill="1" applyBorder="1" applyAlignment="1">
      <alignment vertical="center" wrapText="1"/>
    </xf>
    <xf numFmtId="14" fontId="2" fillId="2" borderId="1" xfId="0" applyNumberFormat="1" applyFont="1" applyFill="1" applyBorder="1" applyAlignment="1">
      <alignment vertical="center" wrapText="1"/>
    </xf>
    <xf numFmtId="1" fontId="2" fillId="2" borderId="1" xfId="0" applyNumberFormat="1" applyFont="1" applyFill="1" applyBorder="1" applyAlignment="1">
      <alignment vertical="center" wrapText="1"/>
    </xf>
    <xf numFmtId="0" fontId="2" fillId="3" borderId="1" xfId="0" applyFont="1" applyFill="1" applyBorder="1" applyAlignment="1">
      <alignment vertical="center" wrapText="1"/>
    </xf>
    <xf numFmtId="165" fontId="3" fillId="4" borderId="1" xfId="2" applyNumberFormat="1" applyFont="1" applyFill="1" applyBorder="1" applyAlignment="1">
      <alignment vertical="center" wrapText="1"/>
    </xf>
    <xf numFmtId="167" fontId="2" fillId="2" borderId="1" xfId="1" applyNumberFormat="1" applyFont="1" applyFill="1" applyBorder="1" applyAlignment="1">
      <alignment vertical="center" wrapText="1"/>
    </xf>
    <xf numFmtId="0" fontId="0" fillId="0" borderId="0" xfId="0" applyAlignment="1">
      <alignment vertical="center"/>
    </xf>
    <xf numFmtId="0" fontId="5" fillId="5" borderId="3" xfId="0" applyFont="1" applyFill="1" applyBorder="1" applyAlignment="1">
      <alignment vertical="center"/>
    </xf>
    <xf numFmtId="14" fontId="2" fillId="2" borderId="1" xfId="0" applyNumberFormat="1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169" fontId="6" fillId="0" borderId="1" xfId="0" applyNumberFormat="1" applyFont="1" applyBorder="1" applyAlignment="1">
      <alignment horizontal="left" vertical="center"/>
    </xf>
    <xf numFmtId="0" fontId="6" fillId="0" borderId="1" xfId="0" applyFont="1" applyBorder="1"/>
    <xf numFmtId="0" fontId="8" fillId="0" borderId="1" xfId="0" applyFont="1" applyBorder="1"/>
    <xf numFmtId="0" fontId="7" fillId="0" borderId="1" xfId="0" applyFont="1" applyBorder="1"/>
    <xf numFmtId="14" fontId="7" fillId="0" borderId="1" xfId="0" applyNumberFormat="1" applyFont="1" applyBorder="1" applyAlignment="1">
      <alignment horizontal="center"/>
    </xf>
    <xf numFmtId="11" fontId="8" fillId="0" borderId="1" xfId="0" applyNumberFormat="1" applyFont="1" applyBorder="1"/>
    <xf numFmtId="14" fontId="8" fillId="0" borderId="1" xfId="0" applyNumberFormat="1" applyFont="1" applyBorder="1"/>
    <xf numFmtId="0" fontId="7" fillId="6" borderId="1" xfId="0" applyFont="1" applyFill="1" applyBorder="1" applyAlignment="1">
      <alignment horizontal="center" vertical="center"/>
    </xf>
    <xf numFmtId="9" fontId="6" fillId="0" borderId="1" xfId="2" applyFont="1" applyBorder="1" applyAlignment="1">
      <alignment horizontal="center" vertical="center"/>
    </xf>
    <xf numFmtId="0" fontId="6" fillId="0" borderId="1" xfId="2" applyNumberFormat="1" applyFont="1" applyBorder="1" applyAlignment="1">
      <alignment horizontal="center" vertical="center"/>
    </xf>
    <xf numFmtId="3" fontId="6" fillId="0" borderId="1" xfId="0" applyNumberFormat="1" applyFont="1" applyBorder="1" applyAlignment="1">
      <alignment horizontal="right" vertical="center"/>
    </xf>
    <xf numFmtId="167" fontId="2" fillId="7" borderId="1" xfId="1" applyNumberFormat="1" applyFont="1" applyFill="1" applyBorder="1" applyAlignment="1">
      <alignment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9" fontId="0" fillId="0" borderId="0" xfId="0" applyNumberFormat="1" applyAlignment="1">
      <alignment horizontal="center"/>
    </xf>
    <xf numFmtId="0" fontId="4" fillId="0" borderId="2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</cellXfs>
  <cellStyles count="5">
    <cellStyle name="Millares 2" xfId="3" xr:uid="{4CAAE92F-501D-4561-B799-D99E4709672B}"/>
    <cellStyle name="Moneda" xfId="1" builtinId="4"/>
    <cellStyle name="Moneda 2" xfId="4" xr:uid="{E94106D4-E14A-4FB3-BF21-47AAC77F31FA}"/>
    <cellStyle name="Normal" xfId="0" builtinId="0"/>
    <cellStyle name="Porcentaje" xfId="2" builtinId="5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/>
    </dxf>
    <dxf>
      <alignment horizontal="center"/>
    </dxf>
    <dxf>
      <numFmt numFmtId="13" formatCode="0%"/>
    </dxf>
    <dxf>
      <numFmt numFmtId="14" formatCode="0.00%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asesorescolpatria-my.sharepoint.com/personal/jvpanchae_axacolpatria_co/Documents/Documentos/COOMEVA/Cotizaciones%20masivas/Terceros%20Enero%202025/BASE%20COTIZACION%20ENERO_AXA_2025%20-%20copia.xlsx" TargetMode="External"/><Relationship Id="rId1" Type="http://schemas.openxmlformats.org/officeDocument/2006/relationships/externalLinkPath" Target="https://asesorescolpatria-my.sharepoint.com/personal/jvpanchae_axacolpatria_co/Documents/Documentos/COOMEVA/Cotizaciones%20masivas/Terceros%20Enero%202025/BASE%20COTIZACION%20ENERO_AXA_2025%20-%20copi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SOLIDAD AXA"/>
      <sheetName val="TABLA"/>
    </sheetNames>
    <sheetDataSet>
      <sheetData sheetId="0">
        <row r="3">
          <cell r="U3" t="str">
            <v>numero_placas</v>
          </cell>
          <cell r="V3" t="str">
            <v>Motor</v>
          </cell>
          <cell r="W3" t="str">
            <v>Chasis</v>
          </cell>
          <cell r="X3" t="str">
            <v>CodigoGuia</v>
          </cell>
          <cell r="Y3" t="str">
            <v>Marca</v>
          </cell>
          <cell r="Z3" t="str">
            <v>Clase</v>
          </cell>
          <cell r="AA3" t="str">
            <v>Tipo</v>
          </cell>
          <cell r="AB3" t="str">
            <v>Modelo</v>
          </cell>
          <cell r="AC3" t="str">
            <v>Servicio</v>
          </cell>
          <cell r="AD3" t="str">
            <v>Vencimiento</v>
          </cell>
          <cell r="AE3" t="str">
            <v>Campaña</v>
          </cell>
          <cell r="AF3" t="str">
            <v>VLR ASEGURADO GUIA 339</v>
          </cell>
          <cell r="AG3" t="str">
            <v>MES</v>
          </cell>
          <cell r="AH3" t="str">
            <v>Valor asegurado</v>
          </cell>
          <cell r="AI3" t="str">
            <v>Tasa</v>
          </cell>
          <cell r="AJ3" t="str">
            <v>VALOR PRIMA</v>
          </cell>
          <cell r="AK3" t="str">
            <v>GASTOS</v>
          </cell>
          <cell r="AL3" t="str">
            <v>VALOR IVA</v>
          </cell>
          <cell r="AM3" t="str">
            <v>PRIMA TOTAL Año con iva</v>
          </cell>
          <cell r="AN3" t="str">
            <v>N° Cotización</v>
          </cell>
          <cell r="AO3" t="str">
            <v>VALOR PRIMA</v>
          </cell>
          <cell r="AP3" t="str">
            <v>GASTOS</v>
          </cell>
          <cell r="AQ3" t="str">
            <v>VALOR IVA</v>
          </cell>
          <cell r="AR3" t="str">
            <v>PRIMA TOTAL Año con iva</v>
          </cell>
          <cell r="AS3" t="str">
            <v>N° Cotización</v>
          </cell>
          <cell r="AT3" t="str">
            <v>VALOR PRIMA</v>
          </cell>
          <cell r="AU3" t="str">
            <v>GASTOS</v>
          </cell>
          <cell r="AV3" t="str">
            <v>VALOR IVA</v>
          </cell>
          <cell r="AW3" t="str">
            <v>PRIMA TOTAL Año con iva</v>
          </cell>
          <cell r="AX3" t="str">
            <v>N° Cotización</v>
          </cell>
          <cell r="AY3" t="str">
            <v>VALOR PRIMA</v>
          </cell>
          <cell r="AZ3" t="str">
            <v>GASTOS</v>
          </cell>
          <cell r="BA3" t="str">
            <v>VALOR IVA</v>
          </cell>
          <cell r="BB3" t="str">
            <v>PRIMA TOTAL Año con iva</v>
          </cell>
          <cell r="BC3" t="str">
            <v>N° Cotización</v>
          </cell>
          <cell r="BD3" t="str">
            <v>VALOR PRIMA</v>
          </cell>
          <cell r="BE3" t="str">
            <v>GASTOS</v>
          </cell>
          <cell r="BF3" t="str">
            <v>VALOR IVA</v>
          </cell>
          <cell r="BG3" t="str">
            <v>PRIMA TOTAL Año con iva</v>
          </cell>
          <cell r="BH3" t="str">
            <v>N° Cotización</v>
          </cell>
          <cell r="BI3" t="str">
            <v>VALOR PRIMA</v>
          </cell>
          <cell r="BJ3" t="str">
            <v>GASTOS</v>
          </cell>
          <cell r="BK3" t="str">
            <v>VALOR IVA</v>
          </cell>
          <cell r="BL3" t="str">
            <v>PRIMA TOTAL Año con iva</v>
          </cell>
          <cell r="BM3" t="str">
            <v>N° Cotización</v>
          </cell>
          <cell r="BN3" t="str">
            <v>PERFIL</v>
          </cell>
        </row>
        <row r="4">
          <cell r="U4" t="str">
            <v>ABU596</v>
          </cell>
          <cell r="V4" t="str">
            <v>ABU596</v>
          </cell>
          <cell r="W4" t="str">
            <v>ABU596</v>
          </cell>
          <cell r="X4" t="str">
            <v>05602422</v>
          </cell>
          <cell r="Y4" t="str">
            <v>MAZDA</v>
          </cell>
          <cell r="Z4" t="str">
            <v>AUTOMOVIL</v>
          </cell>
          <cell r="AA4">
            <v>3</v>
          </cell>
          <cell r="AB4">
            <v>2010</v>
          </cell>
          <cell r="AC4" t="str">
            <v>PARTICULAR</v>
          </cell>
          <cell r="AD4" t="str">
            <v>2024-01-08</v>
          </cell>
          <cell r="AE4" t="str">
            <v>BANCO</v>
          </cell>
          <cell r="AF4">
            <v>31500000</v>
          </cell>
          <cell r="AG4">
            <v>1</v>
          </cell>
          <cell r="AH4" t="e">
            <v>#N/A</v>
          </cell>
          <cell r="AI4" t="e">
            <v>#N/A</v>
          </cell>
          <cell r="AJ4" t="e">
            <v>#N/A</v>
          </cell>
          <cell r="AK4" t="e">
            <v>#N/A</v>
          </cell>
          <cell r="AL4" t="e">
            <v>#N/A</v>
          </cell>
          <cell r="AM4" t="e">
            <v>#N/A</v>
          </cell>
          <cell r="AN4" t="e">
            <v>#N/A</v>
          </cell>
          <cell r="AO4" t="e">
            <v>#N/A</v>
          </cell>
          <cell r="AP4" t="e">
            <v>#N/A</v>
          </cell>
          <cell r="AQ4" t="e">
            <v>#N/A</v>
          </cell>
          <cell r="AR4" t="e">
            <v>#N/A</v>
          </cell>
          <cell r="AS4" t="e">
            <v>#N/A</v>
          </cell>
          <cell r="AT4" t="e">
            <v>#N/A</v>
          </cell>
          <cell r="AU4" t="e">
            <v>#N/A</v>
          </cell>
          <cell r="AV4" t="e">
            <v>#N/A</v>
          </cell>
          <cell r="AW4" t="e">
            <v>#N/A</v>
          </cell>
          <cell r="AX4" t="e">
            <v>#N/A</v>
          </cell>
          <cell r="AY4" t="e">
            <v>#N/A</v>
          </cell>
          <cell r="AZ4" t="e">
            <v>#N/A</v>
          </cell>
          <cell r="BA4" t="e">
            <v>#N/A</v>
          </cell>
          <cell r="BB4" t="e">
            <v>#N/A</v>
          </cell>
          <cell r="BC4" t="e">
            <v>#N/A</v>
          </cell>
          <cell r="BD4" t="e">
            <v>#N/A</v>
          </cell>
          <cell r="BE4" t="e">
            <v>#N/A</v>
          </cell>
          <cell r="BF4" t="e">
            <v>#N/A</v>
          </cell>
          <cell r="BG4" t="e">
            <v>#N/A</v>
          </cell>
          <cell r="BH4" t="e">
            <v>#N/A</v>
          </cell>
          <cell r="BI4" t="e">
            <v>#N/A</v>
          </cell>
          <cell r="BJ4" t="e">
            <v>#N/A</v>
          </cell>
          <cell r="BK4" t="e">
            <v>#N/A</v>
          </cell>
          <cell r="BL4" t="e">
            <v>#N/A</v>
          </cell>
          <cell r="BM4" t="e">
            <v>#N/A</v>
          </cell>
        </row>
        <row r="5">
          <cell r="U5" t="str">
            <v>ABY80G</v>
          </cell>
          <cell r="V5" t="str">
            <v>ABY80G</v>
          </cell>
          <cell r="W5" t="str">
            <v>ABY80G</v>
          </cell>
          <cell r="X5" t="str">
            <v>03417198</v>
          </cell>
          <cell r="Y5" t="str">
            <v>HONDA</v>
          </cell>
          <cell r="Z5" t="str">
            <v>MOTOCICLETA</v>
          </cell>
          <cell r="AA5" t="str">
            <v>XRE</v>
          </cell>
          <cell r="AB5">
            <v>2022</v>
          </cell>
          <cell r="AC5" t="str">
            <v>PARTICULAR</v>
          </cell>
          <cell r="AD5" t="str">
            <v>2024-01-26</v>
          </cell>
          <cell r="AE5" t="str">
            <v>BANCO</v>
          </cell>
          <cell r="AF5">
            <v>24700000</v>
          </cell>
          <cell r="AG5">
            <v>1</v>
          </cell>
          <cell r="AH5">
            <v>24700000</v>
          </cell>
          <cell r="AI5">
            <v>4.5367049797570842E-2</v>
          </cell>
          <cell r="AJ5" t="e">
            <v>#N/A</v>
          </cell>
          <cell r="AK5" t="e">
            <v>#N/A</v>
          </cell>
          <cell r="AL5" t="e">
            <v>#N/A</v>
          </cell>
          <cell r="AM5" t="e">
            <v>#N/A</v>
          </cell>
          <cell r="AN5" t="e">
            <v>#N/A</v>
          </cell>
          <cell r="AO5" t="e">
            <v>#N/A</v>
          </cell>
          <cell r="AP5" t="e">
            <v>#N/A</v>
          </cell>
          <cell r="AQ5" t="e">
            <v>#N/A</v>
          </cell>
          <cell r="AR5" t="e">
            <v>#N/A</v>
          </cell>
          <cell r="AS5" t="e">
            <v>#N/A</v>
          </cell>
          <cell r="AT5" t="e">
            <v>#N/A</v>
          </cell>
          <cell r="AU5" t="e">
            <v>#N/A</v>
          </cell>
          <cell r="AV5" t="e">
            <v>#N/A</v>
          </cell>
          <cell r="AW5" t="e">
            <v>#N/A</v>
          </cell>
          <cell r="AX5" t="e">
            <v>#N/A</v>
          </cell>
          <cell r="AY5" t="e">
            <v>#N/A</v>
          </cell>
          <cell r="AZ5" t="e">
            <v>#N/A</v>
          </cell>
          <cell r="BA5" t="e">
            <v>#N/A</v>
          </cell>
          <cell r="BB5" t="e">
            <v>#N/A</v>
          </cell>
          <cell r="BC5" t="e">
            <v>#N/A</v>
          </cell>
          <cell r="BD5">
            <v>921652.21</v>
          </cell>
          <cell r="BE5">
            <v>20000</v>
          </cell>
          <cell r="BF5">
            <v>178913.92000000001</v>
          </cell>
          <cell r="BG5">
            <v>1120566.1299999999</v>
          </cell>
          <cell r="BH5">
            <v>23971681</v>
          </cell>
          <cell r="BI5">
            <v>632185.02</v>
          </cell>
          <cell r="BJ5">
            <v>20000</v>
          </cell>
          <cell r="BK5">
            <v>123915.15</v>
          </cell>
          <cell r="BL5">
            <v>776100.17</v>
          </cell>
          <cell r="BM5">
            <v>23971169</v>
          </cell>
          <cell r="BN5" t="str">
            <v>Moto tasa menor a 8%</v>
          </cell>
        </row>
        <row r="6">
          <cell r="U6" t="str">
            <v>AEN70G</v>
          </cell>
          <cell r="V6" t="str">
            <v>AEN70G</v>
          </cell>
          <cell r="W6" t="str">
            <v>AEN70G</v>
          </cell>
          <cell r="X6" t="str">
            <v>39617011</v>
          </cell>
          <cell r="Y6" t="str">
            <v>VICTORY</v>
          </cell>
          <cell r="Z6" t="str">
            <v>MOTOCICLETA</v>
          </cell>
          <cell r="AA6" t="str">
            <v>LIFE</v>
          </cell>
          <cell r="AB6">
            <v>2022</v>
          </cell>
          <cell r="AC6" t="str">
            <v>PARTICULAR</v>
          </cell>
          <cell r="AD6" t="str">
            <v>2024-01-14</v>
          </cell>
          <cell r="AE6" t="str">
            <v>BANCO</v>
          </cell>
          <cell r="AF6">
            <v>5700000</v>
          </cell>
          <cell r="AG6">
            <v>1</v>
          </cell>
          <cell r="AH6" t="e">
            <v>#N/A</v>
          </cell>
          <cell r="AI6" t="e">
            <v>#N/A</v>
          </cell>
          <cell r="AJ6" t="e">
            <v>#N/A</v>
          </cell>
          <cell r="AK6" t="e">
            <v>#N/A</v>
          </cell>
          <cell r="AL6" t="e">
            <v>#N/A</v>
          </cell>
          <cell r="AM6" t="e">
            <v>#N/A</v>
          </cell>
          <cell r="AN6" t="e">
            <v>#N/A</v>
          </cell>
          <cell r="AO6" t="e">
            <v>#N/A</v>
          </cell>
          <cell r="AP6" t="e">
            <v>#N/A</v>
          </cell>
          <cell r="AQ6" t="e">
            <v>#N/A</v>
          </cell>
          <cell r="AR6" t="e">
            <v>#N/A</v>
          </cell>
          <cell r="AS6" t="e">
            <v>#N/A</v>
          </cell>
          <cell r="AT6" t="e">
            <v>#N/A</v>
          </cell>
          <cell r="AU6" t="e">
            <v>#N/A</v>
          </cell>
          <cell r="AV6" t="e">
            <v>#N/A</v>
          </cell>
          <cell r="AW6" t="e">
            <v>#N/A</v>
          </cell>
          <cell r="AX6" t="e">
            <v>#N/A</v>
          </cell>
          <cell r="AY6" t="e">
            <v>#N/A</v>
          </cell>
          <cell r="AZ6" t="e">
            <v>#N/A</v>
          </cell>
          <cell r="BA6" t="e">
            <v>#N/A</v>
          </cell>
          <cell r="BB6" t="e">
            <v>#N/A</v>
          </cell>
          <cell r="BC6" t="e">
            <v>#N/A</v>
          </cell>
          <cell r="BD6" t="e">
            <v>#N/A</v>
          </cell>
          <cell r="BE6" t="e">
            <v>#N/A</v>
          </cell>
          <cell r="BF6" t="e">
            <v>#N/A</v>
          </cell>
          <cell r="BG6" t="e">
            <v>#N/A</v>
          </cell>
          <cell r="BH6" t="e">
            <v>#N/A</v>
          </cell>
          <cell r="BI6" t="e">
            <v>#N/A</v>
          </cell>
          <cell r="BJ6" t="e">
            <v>#N/A</v>
          </cell>
          <cell r="BK6" t="e">
            <v>#N/A</v>
          </cell>
          <cell r="BL6" t="e">
            <v>#N/A</v>
          </cell>
          <cell r="BM6" t="e">
            <v>#N/A</v>
          </cell>
        </row>
        <row r="7">
          <cell r="U7" t="str">
            <v>AHO22G</v>
          </cell>
          <cell r="V7" t="str">
            <v>AHO22G</v>
          </cell>
          <cell r="W7" t="str">
            <v>AHO22G</v>
          </cell>
          <cell r="X7" t="str">
            <v>03417198</v>
          </cell>
          <cell r="Y7" t="str">
            <v>HONDA</v>
          </cell>
          <cell r="Z7" t="str">
            <v>MOTOCICLETA</v>
          </cell>
          <cell r="AA7" t="str">
            <v>XRE</v>
          </cell>
          <cell r="AB7">
            <v>2022</v>
          </cell>
          <cell r="AC7" t="str">
            <v>PARTICULAR</v>
          </cell>
          <cell r="AD7" t="str">
            <v>2024-01-13</v>
          </cell>
          <cell r="AE7" t="str">
            <v>BANCO</v>
          </cell>
          <cell r="AF7">
            <v>24700000</v>
          </cell>
          <cell r="AG7">
            <v>1</v>
          </cell>
          <cell r="AH7">
            <v>24700000</v>
          </cell>
          <cell r="AI7">
            <v>4.9280693522267202E-2</v>
          </cell>
          <cell r="AJ7" t="e">
            <v>#N/A</v>
          </cell>
          <cell r="AK7" t="e">
            <v>#N/A</v>
          </cell>
          <cell r="AL7" t="e">
            <v>#N/A</v>
          </cell>
          <cell r="AM7" t="e">
            <v>#N/A</v>
          </cell>
          <cell r="AN7" t="e">
            <v>#N/A</v>
          </cell>
          <cell r="AO7" t="e">
            <v>#N/A</v>
          </cell>
          <cell r="AP7" t="e">
            <v>#N/A</v>
          </cell>
          <cell r="AQ7" t="e">
            <v>#N/A</v>
          </cell>
          <cell r="AR7" t="e">
            <v>#N/A</v>
          </cell>
          <cell r="AS7" t="e">
            <v>#N/A</v>
          </cell>
          <cell r="AT7" t="e">
            <v>#N/A</v>
          </cell>
          <cell r="AU7" t="e">
            <v>#N/A</v>
          </cell>
          <cell r="AV7" t="e">
            <v>#N/A</v>
          </cell>
          <cell r="AW7" t="e">
            <v>#N/A</v>
          </cell>
          <cell r="AX7" t="e">
            <v>#N/A</v>
          </cell>
          <cell r="AY7" t="e">
            <v>#N/A</v>
          </cell>
          <cell r="AZ7" t="e">
            <v>#N/A</v>
          </cell>
          <cell r="BA7" t="e">
            <v>#N/A</v>
          </cell>
          <cell r="BB7" t="e">
            <v>#N/A</v>
          </cell>
          <cell r="BC7" t="e">
            <v>#N/A</v>
          </cell>
          <cell r="BD7">
            <v>1002884.98</v>
          </cell>
          <cell r="BE7">
            <v>20000</v>
          </cell>
          <cell r="BF7">
            <v>194348.15</v>
          </cell>
          <cell r="BG7">
            <v>1217233.1299999999</v>
          </cell>
          <cell r="BH7">
            <v>23971617</v>
          </cell>
          <cell r="BI7">
            <v>607685.49</v>
          </cell>
          <cell r="BJ7">
            <v>20000</v>
          </cell>
          <cell r="BK7">
            <v>119260.24</v>
          </cell>
          <cell r="BL7">
            <v>746945.73</v>
          </cell>
          <cell r="BM7">
            <v>23971079</v>
          </cell>
          <cell r="BN7" t="str">
            <v>Moto tasa menor a 8%</v>
          </cell>
        </row>
        <row r="8">
          <cell r="U8" t="str">
            <v>ALM09G</v>
          </cell>
          <cell r="V8" t="str">
            <v>ALM09G</v>
          </cell>
          <cell r="W8" t="str">
            <v>ALM09G</v>
          </cell>
          <cell r="X8" t="str">
            <v>03417189</v>
          </cell>
          <cell r="Y8" t="str">
            <v>HONDA</v>
          </cell>
          <cell r="Z8" t="str">
            <v>MOTOCICLETA</v>
          </cell>
          <cell r="AA8" t="str">
            <v>PCX</v>
          </cell>
          <cell r="AB8">
            <v>2022</v>
          </cell>
          <cell r="AC8" t="str">
            <v>PARTICULAR</v>
          </cell>
          <cell r="AD8" t="str">
            <v>2024-01-13</v>
          </cell>
          <cell r="AE8" t="str">
            <v>BANCO</v>
          </cell>
          <cell r="AF8">
            <v>12100000</v>
          </cell>
          <cell r="AG8">
            <v>1</v>
          </cell>
          <cell r="AH8">
            <v>12100000</v>
          </cell>
          <cell r="AI8">
            <v>0.10201108016528926</v>
          </cell>
          <cell r="AJ8" t="e">
            <v>#N/A</v>
          </cell>
          <cell r="AK8" t="e">
            <v>#N/A</v>
          </cell>
          <cell r="AL8" t="e">
            <v>#N/A</v>
          </cell>
          <cell r="AM8" t="e">
            <v>#N/A</v>
          </cell>
          <cell r="AN8" t="e">
            <v>#N/A</v>
          </cell>
          <cell r="AO8" t="e">
            <v>#N/A</v>
          </cell>
          <cell r="AP8" t="e">
            <v>#N/A</v>
          </cell>
          <cell r="AQ8" t="e">
            <v>#N/A</v>
          </cell>
          <cell r="AR8" t="e">
            <v>#N/A</v>
          </cell>
          <cell r="AS8" t="e">
            <v>#N/A</v>
          </cell>
          <cell r="AT8" t="e">
            <v>#N/A</v>
          </cell>
          <cell r="AU8" t="e">
            <v>#N/A</v>
          </cell>
          <cell r="AV8" t="e">
            <v>#N/A</v>
          </cell>
          <cell r="AW8" t="e">
            <v>#N/A</v>
          </cell>
          <cell r="AX8" t="e">
            <v>#N/A</v>
          </cell>
          <cell r="AY8" t="e">
            <v>#N/A</v>
          </cell>
          <cell r="AZ8" t="e">
            <v>#N/A</v>
          </cell>
          <cell r="BA8" t="e">
            <v>#N/A</v>
          </cell>
          <cell r="BB8" t="e">
            <v>#N/A</v>
          </cell>
          <cell r="BC8" t="e">
            <v>#N/A</v>
          </cell>
          <cell r="BD8">
            <v>1017255.52</v>
          </cell>
          <cell r="BE8">
            <v>20000</v>
          </cell>
          <cell r="BF8">
            <v>197078.55</v>
          </cell>
          <cell r="BG8">
            <v>1234334.07</v>
          </cell>
          <cell r="BH8">
            <v>23971443</v>
          </cell>
          <cell r="BI8">
            <v>689968.32</v>
          </cell>
          <cell r="BJ8">
            <v>20000</v>
          </cell>
          <cell r="BK8">
            <v>134893.98000000001</v>
          </cell>
          <cell r="BL8">
            <v>844862.3</v>
          </cell>
          <cell r="BM8">
            <v>23970933</v>
          </cell>
        </row>
        <row r="9">
          <cell r="U9" t="str">
            <v>AMA77G</v>
          </cell>
          <cell r="V9" t="str">
            <v>AMA77G</v>
          </cell>
          <cell r="W9" t="str">
            <v>AMA77G</v>
          </cell>
          <cell r="X9" t="str">
            <v>00817073</v>
          </cell>
          <cell r="Y9" t="str">
            <v>BMW</v>
          </cell>
          <cell r="Z9" t="str">
            <v>MOTOCICLETA</v>
          </cell>
          <cell r="AA9" t="str">
            <v>F 850</v>
          </cell>
          <cell r="AB9">
            <v>2022</v>
          </cell>
          <cell r="AC9" t="str">
            <v>PARTICULAR</v>
          </cell>
          <cell r="AD9" t="str">
            <v>2024-01-13</v>
          </cell>
          <cell r="AE9" t="str">
            <v>BANCO</v>
          </cell>
          <cell r="AF9">
            <v>60600000</v>
          </cell>
          <cell r="AG9">
            <v>1</v>
          </cell>
          <cell r="AH9">
            <v>60600000</v>
          </cell>
          <cell r="AI9">
            <v>4.035818580858086E-2</v>
          </cell>
          <cell r="AJ9" t="e">
            <v>#N/A</v>
          </cell>
          <cell r="AK9" t="e">
            <v>#N/A</v>
          </cell>
          <cell r="AL9" t="e">
            <v>#N/A</v>
          </cell>
          <cell r="AM9" t="e">
            <v>#N/A</v>
          </cell>
          <cell r="AN9" t="e">
            <v>#N/A</v>
          </cell>
          <cell r="AO9" t="e">
            <v>#N/A</v>
          </cell>
          <cell r="AP9" t="e">
            <v>#N/A</v>
          </cell>
          <cell r="AQ9" t="e">
            <v>#N/A</v>
          </cell>
          <cell r="AR9" t="e">
            <v>#N/A</v>
          </cell>
          <cell r="AS9" t="e">
            <v>#N/A</v>
          </cell>
          <cell r="AT9" t="e">
            <v>#N/A</v>
          </cell>
          <cell r="AU9" t="e">
            <v>#N/A</v>
          </cell>
          <cell r="AV9" t="e">
            <v>#N/A</v>
          </cell>
          <cell r="AW9" t="e">
            <v>#N/A</v>
          </cell>
          <cell r="AX9" t="e">
            <v>#N/A</v>
          </cell>
          <cell r="AY9" t="e">
            <v>#N/A</v>
          </cell>
          <cell r="AZ9" t="e">
            <v>#N/A</v>
          </cell>
          <cell r="BA9" t="e">
            <v>#N/A</v>
          </cell>
          <cell r="BB9" t="e">
            <v>#N/A</v>
          </cell>
          <cell r="BC9" t="e">
            <v>#N/A</v>
          </cell>
          <cell r="BD9">
            <v>2035215.18</v>
          </cell>
          <cell r="BE9">
            <v>20000</v>
          </cell>
          <cell r="BF9">
            <v>390490.88</v>
          </cell>
          <cell r="BG9">
            <v>2445706.06</v>
          </cell>
          <cell r="BH9">
            <v>23971581</v>
          </cell>
          <cell r="BI9">
            <v>1774025.51</v>
          </cell>
          <cell r="BJ9">
            <v>20000</v>
          </cell>
          <cell r="BK9">
            <v>340864.85</v>
          </cell>
          <cell r="BL9">
            <v>2134890.36</v>
          </cell>
          <cell r="BM9">
            <v>23971049</v>
          </cell>
          <cell r="BN9" t="str">
            <v>Moto tasa menor a 8%</v>
          </cell>
        </row>
        <row r="10">
          <cell r="U10" t="str">
            <v>AMN40G</v>
          </cell>
          <cell r="V10" t="str">
            <v>AMN40G</v>
          </cell>
          <cell r="W10" t="str">
            <v>AMN40G</v>
          </cell>
          <cell r="X10" t="str">
            <v>09817212</v>
          </cell>
          <cell r="Y10" t="str">
            <v>YAMAHA</v>
          </cell>
          <cell r="Z10" t="str">
            <v>MOTOCICLETA</v>
          </cell>
          <cell r="AA10" t="str">
            <v>XTZ [2]</v>
          </cell>
          <cell r="AB10">
            <v>2022</v>
          </cell>
          <cell r="AC10" t="str">
            <v>PARTICULAR</v>
          </cell>
          <cell r="AD10" t="str">
            <v>2024-01-26</v>
          </cell>
          <cell r="AE10" t="str">
            <v>BANCO</v>
          </cell>
          <cell r="AF10">
            <v>19000000</v>
          </cell>
          <cell r="AG10">
            <v>1</v>
          </cell>
          <cell r="AH10">
            <v>19000000</v>
          </cell>
          <cell r="AI10">
            <v>7.2282844210526317E-2</v>
          </cell>
          <cell r="AJ10" t="e">
            <v>#N/A</v>
          </cell>
          <cell r="AK10" t="e">
            <v>#N/A</v>
          </cell>
          <cell r="AL10" t="e">
            <v>#N/A</v>
          </cell>
          <cell r="AM10" t="e">
            <v>#N/A</v>
          </cell>
          <cell r="AN10" t="e">
            <v>#N/A</v>
          </cell>
          <cell r="AO10" t="e">
            <v>#N/A</v>
          </cell>
          <cell r="AP10" t="e">
            <v>#N/A</v>
          </cell>
          <cell r="AQ10" t="e">
            <v>#N/A</v>
          </cell>
          <cell r="AR10" t="e">
            <v>#N/A</v>
          </cell>
          <cell r="AS10" t="e">
            <v>#N/A</v>
          </cell>
          <cell r="AT10" t="e">
            <v>#N/A</v>
          </cell>
          <cell r="AU10" t="e">
            <v>#N/A</v>
          </cell>
          <cell r="AV10" t="e">
            <v>#N/A</v>
          </cell>
          <cell r="AW10" t="e">
            <v>#N/A</v>
          </cell>
          <cell r="AX10" t="e">
            <v>#N/A</v>
          </cell>
          <cell r="AY10" t="e">
            <v>#N/A</v>
          </cell>
          <cell r="AZ10" t="e">
            <v>#N/A</v>
          </cell>
          <cell r="BA10" t="e">
            <v>#N/A</v>
          </cell>
          <cell r="BB10" t="e">
            <v>#N/A</v>
          </cell>
          <cell r="BC10" t="e">
            <v>#N/A</v>
          </cell>
          <cell r="BD10">
            <v>1134095.83</v>
          </cell>
          <cell r="BE10">
            <v>20000</v>
          </cell>
          <cell r="BF10">
            <v>219278.21</v>
          </cell>
          <cell r="BG10">
            <v>1373374.04</v>
          </cell>
          <cell r="BH10">
            <v>23971764</v>
          </cell>
          <cell r="BI10">
            <v>944776.1</v>
          </cell>
          <cell r="BJ10">
            <v>20000</v>
          </cell>
          <cell r="BK10">
            <v>183307.46</v>
          </cell>
          <cell r="BL10">
            <v>1148083.56</v>
          </cell>
          <cell r="BM10">
            <v>23971273</v>
          </cell>
          <cell r="BN10" t="str">
            <v>Moto tasa menor a 8%</v>
          </cell>
        </row>
        <row r="11">
          <cell r="U11" t="str">
            <v>AMO90G</v>
          </cell>
          <cell r="V11" t="str">
            <v>AMO90G</v>
          </cell>
          <cell r="W11" t="str">
            <v>AMO90G</v>
          </cell>
          <cell r="X11" t="str">
            <v>39517024</v>
          </cell>
          <cell r="Y11" t="str">
            <v>HERO</v>
          </cell>
          <cell r="Z11" t="str">
            <v>MOTOCICLETA</v>
          </cell>
          <cell r="AA11" t="str">
            <v>XPULSE</v>
          </cell>
          <cell r="AB11">
            <v>2022</v>
          </cell>
          <cell r="AC11" t="str">
            <v>PARTICULAR</v>
          </cell>
          <cell r="AD11" t="str">
            <v>2024-01-18</v>
          </cell>
          <cell r="AE11" t="str">
            <v>BANCO</v>
          </cell>
          <cell r="AF11">
            <v>8600000</v>
          </cell>
          <cell r="AG11">
            <v>1</v>
          </cell>
          <cell r="AH11">
            <v>8600000</v>
          </cell>
          <cell r="AI11">
            <v>0.16785546976744187</v>
          </cell>
          <cell r="AJ11" t="e">
            <v>#N/A</v>
          </cell>
          <cell r="AK11" t="e">
            <v>#N/A</v>
          </cell>
          <cell r="AL11" t="e">
            <v>#N/A</v>
          </cell>
          <cell r="AM11" t="e">
            <v>#N/A</v>
          </cell>
          <cell r="AN11" t="e">
            <v>#N/A</v>
          </cell>
          <cell r="AO11" t="e">
            <v>#N/A</v>
          </cell>
          <cell r="AP11" t="e">
            <v>#N/A</v>
          </cell>
          <cell r="AQ11" t="e">
            <v>#N/A</v>
          </cell>
          <cell r="AR11" t="e">
            <v>#N/A</v>
          </cell>
          <cell r="AS11" t="e">
            <v>#N/A</v>
          </cell>
          <cell r="AT11" t="e">
            <v>#N/A</v>
          </cell>
          <cell r="AU11" t="e">
            <v>#N/A</v>
          </cell>
          <cell r="AV11" t="e">
            <v>#N/A</v>
          </cell>
          <cell r="AW11" t="e">
            <v>#N/A</v>
          </cell>
          <cell r="AX11" t="e">
            <v>#N/A</v>
          </cell>
          <cell r="AY11" t="e">
            <v>#N/A</v>
          </cell>
          <cell r="AZ11" t="e">
            <v>#N/A</v>
          </cell>
          <cell r="BA11" t="e">
            <v>#N/A</v>
          </cell>
          <cell r="BB11" t="e">
            <v>#N/A</v>
          </cell>
          <cell r="BC11" t="e">
            <v>#N/A</v>
          </cell>
          <cell r="BD11">
            <v>1193073.1399999999</v>
          </cell>
          <cell r="BE11">
            <v>20000</v>
          </cell>
          <cell r="BF11">
            <v>230483.9</v>
          </cell>
          <cell r="BG11">
            <v>1443557.04</v>
          </cell>
          <cell r="BH11">
            <v>23971425</v>
          </cell>
          <cell r="BI11">
            <v>899987.5</v>
          </cell>
          <cell r="BJ11">
            <v>20000</v>
          </cell>
          <cell r="BK11">
            <v>174797.62</v>
          </cell>
          <cell r="BL11">
            <v>1094785.1200000001</v>
          </cell>
          <cell r="BM11">
            <v>23970927</v>
          </cell>
        </row>
        <row r="12">
          <cell r="U12" t="str">
            <v>AMY49G</v>
          </cell>
          <cell r="V12" t="str">
            <v>AMY49G</v>
          </cell>
          <cell r="W12" t="str">
            <v>AMY49G</v>
          </cell>
          <cell r="X12" t="str">
            <v>09817196</v>
          </cell>
          <cell r="Y12" t="str">
            <v>YAMAHA</v>
          </cell>
          <cell r="Z12" t="str">
            <v>MOTOCICLETA</v>
          </cell>
          <cell r="AA12" t="str">
            <v>NMAX</v>
          </cell>
          <cell r="AB12">
            <v>2022</v>
          </cell>
          <cell r="AC12" t="str">
            <v>PARTICULAR</v>
          </cell>
          <cell r="AD12" t="str">
            <v>2024-01-14</v>
          </cell>
          <cell r="AE12" t="str">
            <v>BANCO</v>
          </cell>
          <cell r="AF12">
            <v>15200000</v>
          </cell>
          <cell r="AG12">
            <v>1</v>
          </cell>
          <cell r="AH12">
            <v>15200000</v>
          </cell>
          <cell r="AI12">
            <v>8.3418810526315779E-2</v>
          </cell>
          <cell r="AJ12" t="e">
            <v>#N/A</v>
          </cell>
          <cell r="AK12" t="e">
            <v>#N/A</v>
          </cell>
          <cell r="AL12" t="e">
            <v>#N/A</v>
          </cell>
          <cell r="AM12" t="e">
            <v>#N/A</v>
          </cell>
          <cell r="AN12" t="e">
            <v>#N/A</v>
          </cell>
          <cell r="AO12" t="e">
            <v>#N/A</v>
          </cell>
          <cell r="AP12" t="e">
            <v>#N/A</v>
          </cell>
          <cell r="AQ12" t="e">
            <v>#N/A</v>
          </cell>
          <cell r="AR12" t="e">
            <v>#N/A</v>
          </cell>
          <cell r="AS12" t="e">
            <v>#N/A</v>
          </cell>
          <cell r="AT12" t="e">
            <v>#N/A</v>
          </cell>
          <cell r="AU12" t="e">
            <v>#N/A</v>
          </cell>
          <cell r="AV12" t="e">
            <v>#N/A</v>
          </cell>
          <cell r="AW12" t="e">
            <v>#N/A</v>
          </cell>
          <cell r="AX12" t="e">
            <v>#N/A</v>
          </cell>
          <cell r="AY12" t="e">
            <v>#N/A</v>
          </cell>
          <cell r="AZ12" t="e">
            <v>#N/A</v>
          </cell>
          <cell r="BA12" t="e">
            <v>#N/A</v>
          </cell>
          <cell r="BB12" t="e">
            <v>#N/A</v>
          </cell>
          <cell r="BC12" t="e">
            <v>#N/A</v>
          </cell>
          <cell r="BD12">
            <v>1045517.58</v>
          </cell>
          <cell r="BE12">
            <v>20000</v>
          </cell>
          <cell r="BF12">
            <v>202448.34</v>
          </cell>
          <cell r="BG12">
            <v>1267965.92</v>
          </cell>
          <cell r="BH12">
            <v>23971517</v>
          </cell>
          <cell r="BI12">
            <v>754399.08</v>
          </cell>
          <cell r="BJ12">
            <v>20000</v>
          </cell>
          <cell r="BK12">
            <v>147135.82999999999</v>
          </cell>
          <cell r="BL12">
            <v>921534.91</v>
          </cell>
          <cell r="BM12">
            <v>23971013</v>
          </cell>
        </row>
        <row r="13">
          <cell r="U13" t="str">
            <v>AMY91G</v>
          </cell>
          <cell r="V13" t="str">
            <v>AMY91G</v>
          </cell>
          <cell r="W13" t="str">
            <v>AMY91G</v>
          </cell>
          <cell r="X13" t="str">
            <v>39617016</v>
          </cell>
          <cell r="Y13" t="str">
            <v>VICTORY</v>
          </cell>
          <cell r="Z13" t="str">
            <v>MOTOCICLETA</v>
          </cell>
          <cell r="AA13" t="str">
            <v>BLACK</v>
          </cell>
          <cell r="AB13">
            <v>2022</v>
          </cell>
          <cell r="AC13" t="str">
            <v>PARTICULAR</v>
          </cell>
          <cell r="AD13" t="str">
            <v>2024-01-14</v>
          </cell>
          <cell r="AE13" t="str">
            <v>BANCO</v>
          </cell>
          <cell r="AF13">
            <v>9500000</v>
          </cell>
          <cell r="AG13">
            <v>1</v>
          </cell>
          <cell r="AH13" t="e">
            <v>#N/A</v>
          </cell>
          <cell r="AI13" t="e">
            <v>#N/A</v>
          </cell>
          <cell r="AJ13" t="e">
            <v>#N/A</v>
          </cell>
          <cell r="AK13" t="e">
            <v>#N/A</v>
          </cell>
          <cell r="AL13" t="e">
            <v>#N/A</v>
          </cell>
          <cell r="AM13" t="e">
            <v>#N/A</v>
          </cell>
          <cell r="AN13" t="e">
            <v>#N/A</v>
          </cell>
          <cell r="AO13" t="e">
            <v>#N/A</v>
          </cell>
          <cell r="AP13" t="e">
            <v>#N/A</v>
          </cell>
          <cell r="AQ13" t="e">
            <v>#N/A</v>
          </cell>
          <cell r="AR13" t="e">
            <v>#N/A</v>
          </cell>
          <cell r="AS13" t="e">
            <v>#N/A</v>
          </cell>
          <cell r="AT13" t="e">
            <v>#N/A</v>
          </cell>
          <cell r="AU13" t="e">
            <v>#N/A</v>
          </cell>
          <cell r="AV13" t="e">
            <v>#N/A</v>
          </cell>
          <cell r="AW13" t="e">
            <v>#N/A</v>
          </cell>
          <cell r="AX13" t="e">
            <v>#N/A</v>
          </cell>
          <cell r="AY13" t="e">
            <v>#N/A</v>
          </cell>
          <cell r="AZ13" t="e">
            <v>#N/A</v>
          </cell>
          <cell r="BA13" t="e">
            <v>#N/A</v>
          </cell>
          <cell r="BB13" t="e">
            <v>#N/A</v>
          </cell>
          <cell r="BC13" t="e">
            <v>#N/A</v>
          </cell>
          <cell r="BD13" t="e">
            <v>#N/A</v>
          </cell>
          <cell r="BE13" t="e">
            <v>#N/A</v>
          </cell>
          <cell r="BF13" t="e">
            <v>#N/A</v>
          </cell>
          <cell r="BG13" t="e">
            <v>#N/A</v>
          </cell>
          <cell r="BH13" t="e">
            <v>#N/A</v>
          </cell>
          <cell r="BI13" t="e">
            <v>#N/A</v>
          </cell>
          <cell r="BJ13" t="e">
            <v>#N/A</v>
          </cell>
          <cell r="BK13" t="e">
            <v>#N/A</v>
          </cell>
          <cell r="BL13" t="e">
            <v>#N/A</v>
          </cell>
          <cell r="BM13" t="e">
            <v>#N/A</v>
          </cell>
        </row>
        <row r="14">
          <cell r="U14" t="str">
            <v>ANH92G</v>
          </cell>
          <cell r="V14" t="str">
            <v>ANH92G</v>
          </cell>
          <cell r="W14" t="str">
            <v>ANH92G</v>
          </cell>
          <cell r="X14" t="str">
            <v>00817075</v>
          </cell>
          <cell r="Y14" t="str">
            <v>BMW</v>
          </cell>
          <cell r="Z14" t="str">
            <v>MOTOCICLETA</v>
          </cell>
          <cell r="AA14" t="str">
            <v>R</v>
          </cell>
          <cell r="AB14">
            <v>2022</v>
          </cell>
          <cell r="AC14" t="str">
            <v>PARTICULAR</v>
          </cell>
          <cell r="AD14" t="str">
            <v>2024-01-24</v>
          </cell>
          <cell r="AE14" t="str">
            <v>BANCO</v>
          </cell>
          <cell r="AF14">
            <v>134600000</v>
          </cell>
          <cell r="AG14">
            <v>1</v>
          </cell>
          <cell r="AH14" t="e">
            <v>#N/A</v>
          </cell>
          <cell r="AI14" t="e">
            <v>#N/A</v>
          </cell>
          <cell r="AJ14" t="e">
            <v>#N/A</v>
          </cell>
          <cell r="AK14" t="e">
            <v>#N/A</v>
          </cell>
          <cell r="AL14" t="e">
            <v>#N/A</v>
          </cell>
          <cell r="AM14" t="e">
            <v>#N/A</v>
          </cell>
          <cell r="AN14" t="e">
            <v>#N/A</v>
          </cell>
          <cell r="AO14" t="e">
            <v>#N/A</v>
          </cell>
          <cell r="AP14" t="e">
            <v>#N/A</v>
          </cell>
          <cell r="AQ14" t="e">
            <v>#N/A</v>
          </cell>
          <cell r="AR14" t="e">
            <v>#N/A</v>
          </cell>
          <cell r="AS14" t="e">
            <v>#N/A</v>
          </cell>
          <cell r="AT14" t="e">
            <v>#N/A</v>
          </cell>
          <cell r="AU14" t="e">
            <v>#N/A</v>
          </cell>
          <cell r="AV14" t="e">
            <v>#N/A</v>
          </cell>
          <cell r="AW14" t="e">
            <v>#N/A</v>
          </cell>
          <cell r="AX14" t="e">
            <v>#N/A</v>
          </cell>
          <cell r="AY14" t="e">
            <v>#N/A</v>
          </cell>
          <cell r="AZ14" t="e">
            <v>#N/A</v>
          </cell>
          <cell r="BA14" t="e">
            <v>#N/A</v>
          </cell>
          <cell r="BB14" t="e">
            <v>#N/A</v>
          </cell>
          <cell r="BC14" t="e">
            <v>#N/A</v>
          </cell>
          <cell r="BD14" t="e">
            <v>#N/A</v>
          </cell>
          <cell r="BE14" t="e">
            <v>#N/A</v>
          </cell>
          <cell r="BF14" t="e">
            <v>#N/A</v>
          </cell>
          <cell r="BG14" t="e">
            <v>#N/A</v>
          </cell>
          <cell r="BH14" t="e">
            <v>#N/A</v>
          </cell>
          <cell r="BI14" t="e">
            <v>#N/A</v>
          </cell>
          <cell r="BJ14" t="e">
            <v>#N/A</v>
          </cell>
          <cell r="BK14" t="e">
            <v>#N/A</v>
          </cell>
          <cell r="BL14" t="e">
            <v>#N/A</v>
          </cell>
          <cell r="BM14" t="e">
            <v>#N/A</v>
          </cell>
        </row>
        <row r="15">
          <cell r="U15" t="str">
            <v>ANJ39G</v>
          </cell>
          <cell r="V15" t="str">
            <v>ANJ39G</v>
          </cell>
          <cell r="W15" t="str">
            <v>ANJ39G</v>
          </cell>
          <cell r="X15" t="str">
            <v>09817219</v>
          </cell>
          <cell r="Y15" t="str">
            <v>YAMAHA</v>
          </cell>
          <cell r="Z15" t="str">
            <v>MOTOCICLETA</v>
          </cell>
          <cell r="AA15" t="str">
            <v>NMAX</v>
          </cell>
          <cell r="AB15">
            <v>2022</v>
          </cell>
          <cell r="AC15" t="str">
            <v>PARTICULAR</v>
          </cell>
          <cell r="AD15" t="str">
            <v>2024-01-25</v>
          </cell>
          <cell r="AE15" t="str">
            <v>BANCO</v>
          </cell>
          <cell r="AF15">
            <v>14000000</v>
          </cell>
          <cell r="AG15">
            <v>1</v>
          </cell>
          <cell r="AH15">
            <v>14000000</v>
          </cell>
          <cell r="AI15">
            <v>9.9740034285714291E-2</v>
          </cell>
          <cell r="AJ15" t="e">
            <v>#N/A</v>
          </cell>
          <cell r="AK15" t="e">
            <v>#N/A</v>
          </cell>
          <cell r="AL15" t="e">
            <v>#N/A</v>
          </cell>
          <cell r="AM15" t="e">
            <v>#N/A</v>
          </cell>
          <cell r="AN15" t="e">
            <v>#N/A</v>
          </cell>
          <cell r="AO15" t="e">
            <v>#N/A</v>
          </cell>
          <cell r="AP15" t="e">
            <v>#N/A</v>
          </cell>
          <cell r="AQ15" t="e">
            <v>#N/A</v>
          </cell>
          <cell r="AR15" t="e">
            <v>#N/A</v>
          </cell>
          <cell r="AS15" t="e">
            <v>#N/A</v>
          </cell>
          <cell r="AT15" t="e">
            <v>#N/A</v>
          </cell>
          <cell r="AU15" t="e">
            <v>#N/A</v>
          </cell>
          <cell r="AV15" t="e">
            <v>#N/A</v>
          </cell>
          <cell r="AW15" t="e">
            <v>#N/A</v>
          </cell>
          <cell r="AX15" t="e">
            <v>#N/A</v>
          </cell>
          <cell r="AY15" t="e">
            <v>#N/A</v>
          </cell>
          <cell r="AZ15" t="e">
            <v>#N/A</v>
          </cell>
          <cell r="BA15" t="e">
            <v>#N/A</v>
          </cell>
          <cell r="BB15" t="e">
            <v>#N/A</v>
          </cell>
          <cell r="BC15" t="e">
            <v>#N/A</v>
          </cell>
          <cell r="BD15">
            <v>1153412.17</v>
          </cell>
          <cell r="BE15">
            <v>20000</v>
          </cell>
          <cell r="BF15">
            <v>222948.31</v>
          </cell>
          <cell r="BG15">
            <v>1396360.48</v>
          </cell>
          <cell r="BH15">
            <v>23971605</v>
          </cell>
          <cell r="BI15">
            <v>919553.62</v>
          </cell>
          <cell r="BJ15">
            <v>20000</v>
          </cell>
          <cell r="BK15">
            <v>178515.19</v>
          </cell>
          <cell r="BL15">
            <v>1118068.81</v>
          </cell>
          <cell r="BM15">
            <v>23971111</v>
          </cell>
        </row>
        <row r="16">
          <cell r="U16" t="str">
            <v>ANL59G</v>
          </cell>
          <cell r="V16" t="str">
            <v>ANL59G</v>
          </cell>
          <cell r="W16" t="str">
            <v>ANL59G</v>
          </cell>
          <cell r="X16" t="str">
            <v>39617011</v>
          </cell>
          <cell r="Y16" t="str">
            <v>VICTORY</v>
          </cell>
          <cell r="Z16" t="str">
            <v>MOTOCICLETA</v>
          </cell>
          <cell r="AA16" t="str">
            <v>LIFE</v>
          </cell>
          <cell r="AB16">
            <v>2022</v>
          </cell>
          <cell r="AC16" t="str">
            <v>PARTICULAR</v>
          </cell>
          <cell r="AD16" t="str">
            <v>2024-01-19</v>
          </cell>
          <cell r="AE16" t="str">
            <v>BANCO</v>
          </cell>
          <cell r="AF16">
            <v>5700000</v>
          </cell>
          <cell r="AG16">
            <v>1</v>
          </cell>
          <cell r="AH16" t="e">
            <v>#N/A</v>
          </cell>
          <cell r="AI16" t="e">
            <v>#N/A</v>
          </cell>
          <cell r="AJ16" t="e">
            <v>#N/A</v>
          </cell>
          <cell r="AK16" t="e">
            <v>#N/A</v>
          </cell>
          <cell r="AL16" t="e">
            <v>#N/A</v>
          </cell>
          <cell r="AM16" t="e">
            <v>#N/A</v>
          </cell>
          <cell r="AN16" t="e">
            <v>#N/A</v>
          </cell>
          <cell r="AO16" t="e">
            <v>#N/A</v>
          </cell>
          <cell r="AP16" t="e">
            <v>#N/A</v>
          </cell>
          <cell r="AQ16" t="e">
            <v>#N/A</v>
          </cell>
          <cell r="AR16" t="e">
            <v>#N/A</v>
          </cell>
          <cell r="AS16" t="e">
            <v>#N/A</v>
          </cell>
          <cell r="AT16" t="e">
            <v>#N/A</v>
          </cell>
          <cell r="AU16" t="e">
            <v>#N/A</v>
          </cell>
          <cell r="AV16" t="e">
            <v>#N/A</v>
          </cell>
          <cell r="AW16" t="e">
            <v>#N/A</v>
          </cell>
          <cell r="AX16" t="e">
            <v>#N/A</v>
          </cell>
          <cell r="AY16" t="e">
            <v>#N/A</v>
          </cell>
          <cell r="AZ16" t="e">
            <v>#N/A</v>
          </cell>
          <cell r="BA16" t="e">
            <v>#N/A</v>
          </cell>
          <cell r="BB16" t="e">
            <v>#N/A</v>
          </cell>
          <cell r="BC16" t="e">
            <v>#N/A</v>
          </cell>
          <cell r="BD16" t="e">
            <v>#N/A</v>
          </cell>
          <cell r="BE16" t="e">
            <v>#N/A</v>
          </cell>
          <cell r="BF16" t="e">
            <v>#N/A</v>
          </cell>
          <cell r="BG16" t="e">
            <v>#N/A</v>
          </cell>
          <cell r="BH16" t="e">
            <v>#N/A</v>
          </cell>
          <cell r="BI16" t="e">
            <v>#N/A</v>
          </cell>
          <cell r="BJ16" t="e">
            <v>#N/A</v>
          </cell>
          <cell r="BK16" t="e">
            <v>#N/A</v>
          </cell>
          <cell r="BL16" t="e">
            <v>#N/A</v>
          </cell>
          <cell r="BM16" t="e">
            <v>#N/A</v>
          </cell>
        </row>
        <row r="17">
          <cell r="U17" t="str">
            <v>ANM23G</v>
          </cell>
          <cell r="V17" t="str">
            <v>ANM23G</v>
          </cell>
          <cell r="W17" t="str">
            <v>ANM23G</v>
          </cell>
          <cell r="X17" t="str">
            <v>09817188</v>
          </cell>
          <cell r="Y17" t="str">
            <v>YAMAHA</v>
          </cell>
          <cell r="Z17" t="str">
            <v>MOTOCICLETA</v>
          </cell>
          <cell r="AA17" t="str">
            <v>XTZ [2]</v>
          </cell>
          <cell r="AB17">
            <v>2022</v>
          </cell>
          <cell r="AC17" t="str">
            <v>PARTICULAR</v>
          </cell>
          <cell r="AD17" t="str">
            <v>2024-01-20</v>
          </cell>
          <cell r="AE17" t="str">
            <v>BANCO</v>
          </cell>
          <cell r="AF17">
            <v>8300000</v>
          </cell>
          <cell r="AG17">
            <v>1</v>
          </cell>
          <cell r="AH17">
            <v>8300000</v>
          </cell>
          <cell r="AI17">
            <v>0.16608799036144578</v>
          </cell>
          <cell r="AJ17" t="e">
            <v>#N/A</v>
          </cell>
          <cell r="AK17" t="e">
            <v>#N/A</v>
          </cell>
          <cell r="AL17" t="e">
            <v>#N/A</v>
          </cell>
          <cell r="AM17" t="e">
            <v>#N/A</v>
          </cell>
          <cell r="AN17" t="e">
            <v>#N/A</v>
          </cell>
          <cell r="AO17" t="e">
            <v>#N/A</v>
          </cell>
          <cell r="AP17" t="e">
            <v>#N/A</v>
          </cell>
          <cell r="AQ17" t="e">
            <v>#N/A</v>
          </cell>
          <cell r="AR17" t="e">
            <v>#N/A</v>
          </cell>
          <cell r="AS17" t="e">
            <v>#N/A</v>
          </cell>
          <cell r="AT17" t="e">
            <v>#N/A</v>
          </cell>
          <cell r="AU17" t="e">
            <v>#N/A</v>
          </cell>
          <cell r="AV17" t="e">
            <v>#N/A</v>
          </cell>
          <cell r="AW17" t="e">
            <v>#N/A</v>
          </cell>
          <cell r="AX17" t="e">
            <v>#N/A</v>
          </cell>
          <cell r="AY17" t="e">
            <v>#N/A</v>
          </cell>
          <cell r="AZ17" t="e">
            <v>#N/A</v>
          </cell>
          <cell r="BA17" t="e">
            <v>#N/A</v>
          </cell>
          <cell r="BB17" t="e">
            <v>#N/A</v>
          </cell>
          <cell r="BC17" t="e">
            <v>#N/A</v>
          </cell>
          <cell r="BD17">
            <v>1138428.8400000001</v>
          </cell>
          <cell r="BE17">
            <v>20000</v>
          </cell>
          <cell r="BF17">
            <v>220101.48</v>
          </cell>
          <cell r="BG17">
            <v>1378530.32</v>
          </cell>
          <cell r="BH17">
            <v>23971615</v>
          </cell>
          <cell r="BI17">
            <v>677786.49</v>
          </cell>
          <cell r="BJ17">
            <v>20000</v>
          </cell>
          <cell r="BK17">
            <v>132579.43</v>
          </cell>
          <cell r="BL17">
            <v>830365.92</v>
          </cell>
          <cell r="BM17">
            <v>23971143</v>
          </cell>
        </row>
        <row r="18">
          <cell r="U18" t="str">
            <v>ANO19G</v>
          </cell>
          <cell r="V18" t="str">
            <v>ANO19G</v>
          </cell>
          <cell r="W18" t="str">
            <v>ANO19G</v>
          </cell>
          <cell r="X18" t="str">
            <v>09817219</v>
          </cell>
          <cell r="Y18" t="str">
            <v>YAMAHA</v>
          </cell>
          <cell r="Z18" t="str">
            <v>MOTOCICLETA</v>
          </cell>
          <cell r="AA18" t="str">
            <v>NMAX</v>
          </cell>
          <cell r="AB18">
            <v>2022</v>
          </cell>
          <cell r="AC18" t="str">
            <v>PARTICULAR</v>
          </cell>
          <cell r="AD18" t="str">
            <v>2024-01-27</v>
          </cell>
          <cell r="AE18" t="str">
            <v>BANCO</v>
          </cell>
          <cell r="AF18">
            <v>14000000</v>
          </cell>
          <cell r="AG18">
            <v>1</v>
          </cell>
          <cell r="AH18">
            <v>14000000</v>
          </cell>
          <cell r="AI18">
            <v>8.4974447857142865E-2</v>
          </cell>
          <cell r="AJ18" t="e">
            <v>#N/A</v>
          </cell>
          <cell r="AK18" t="e">
            <v>#N/A</v>
          </cell>
          <cell r="AL18" t="e">
            <v>#N/A</v>
          </cell>
          <cell r="AM18" t="e">
            <v>#N/A</v>
          </cell>
          <cell r="AN18" t="e">
            <v>#N/A</v>
          </cell>
          <cell r="AO18" t="e">
            <v>#N/A</v>
          </cell>
          <cell r="AP18" t="e">
            <v>#N/A</v>
          </cell>
          <cell r="AQ18" t="e">
            <v>#N/A</v>
          </cell>
          <cell r="AR18" t="e">
            <v>#N/A</v>
          </cell>
          <cell r="AS18" t="e">
            <v>#N/A</v>
          </cell>
          <cell r="AT18" t="e">
            <v>#N/A</v>
          </cell>
          <cell r="AU18" t="e">
            <v>#N/A</v>
          </cell>
          <cell r="AV18" t="e">
            <v>#N/A</v>
          </cell>
          <cell r="AW18" t="e">
            <v>#N/A</v>
          </cell>
          <cell r="AX18" t="e">
            <v>#N/A</v>
          </cell>
          <cell r="AY18" t="e">
            <v>#N/A</v>
          </cell>
          <cell r="AZ18" t="e">
            <v>#N/A</v>
          </cell>
          <cell r="BA18" t="e">
            <v>#N/A</v>
          </cell>
          <cell r="BB18" t="e">
            <v>#N/A</v>
          </cell>
          <cell r="BC18" t="e">
            <v>#N/A</v>
          </cell>
          <cell r="BD18">
            <v>979699.39</v>
          </cell>
          <cell r="BE18">
            <v>20000</v>
          </cell>
          <cell r="BF18">
            <v>189942.88</v>
          </cell>
          <cell r="BG18">
            <v>1189642.27</v>
          </cell>
          <cell r="BH18">
            <v>23971537</v>
          </cell>
          <cell r="BI18">
            <v>669115.32999999996</v>
          </cell>
          <cell r="BJ18">
            <v>20000</v>
          </cell>
          <cell r="BK18">
            <v>130931.91</v>
          </cell>
          <cell r="BL18">
            <v>820047.24</v>
          </cell>
          <cell r="BM18">
            <v>23971059</v>
          </cell>
        </row>
        <row r="19">
          <cell r="U19" t="str">
            <v>ANW30G</v>
          </cell>
          <cell r="V19" t="str">
            <v>ANW30G</v>
          </cell>
          <cell r="W19" t="str">
            <v>ANW30G</v>
          </cell>
          <cell r="X19" t="str">
            <v>00817074</v>
          </cell>
          <cell r="Y19" t="str">
            <v>BMW</v>
          </cell>
          <cell r="Z19" t="str">
            <v>MOTOCICLETA</v>
          </cell>
          <cell r="AA19" t="str">
            <v>R</v>
          </cell>
          <cell r="AB19">
            <v>2022</v>
          </cell>
          <cell r="AC19" t="str">
            <v>PARTICULAR</v>
          </cell>
          <cell r="AD19" t="str">
            <v>2024-01-27</v>
          </cell>
          <cell r="AE19" t="str">
            <v>BANCO</v>
          </cell>
          <cell r="AF19">
            <v>102700000</v>
          </cell>
          <cell r="AG19">
            <v>1</v>
          </cell>
          <cell r="AH19" t="e">
            <v>#N/A</v>
          </cell>
          <cell r="AI19" t="e">
            <v>#N/A</v>
          </cell>
          <cell r="AJ19" t="e">
            <v>#N/A</v>
          </cell>
          <cell r="AK19" t="e">
            <v>#N/A</v>
          </cell>
          <cell r="AL19" t="e">
            <v>#N/A</v>
          </cell>
          <cell r="AM19" t="e">
            <v>#N/A</v>
          </cell>
          <cell r="AN19" t="e">
            <v>#N/A</v>
          </cell>
          <cell r="AO19" t="e">
            <v>#N/A</v>
          </cell>
          <cell r="AP19" t="e">
            <v>#N/A</v>
          </cell>
          <cell r="AQ19" t="e">
            <v>#N/A</v>
          </cell>
          <cell r="AR19" t="e">
            <v>#N/A</v>
          </cell>
          <cell r="AS19" t="e">
            <v>#N/A</v>
          </cell>
          <cell r="AT19" t="e">
            <v>#N/A</v>
          </cell>
          <cell r="AU19" t="e">
            <v>#N/A</v>
          </cell>
          <cell r="AV19" t="e">
            <v>#N/A</v>
          </cell>
          <cell r="AW19" t="e">
            <v>#N/A</v>
          </cell>
          <cell r="AX19" t="e">
            <v>#N/A</v>
          </cell>
          <cell r="AY19" t="e">
            <v>#N/A</v>
          </cell>
          <cell r="AZ19" t="e">
            <v>#N/A</v>
          </cell>
          <cell r="BA19" t="e">
            <v>#N/A</v>
          </cell>
          <cell r="BB19" t="e">
            <v>#N/A</v>
          </cell>
          <cell r="BC19" t="e">
            <v>#N/A</v>
          </cell>
          <cell r="BD19" t="e">
            <v>#N/A</v>
          </cell>
          <cell r="BE19" t="e">
            <v>#N/A</v>
          </cell>
          <cell r="BF19" t="e">
            <v>#N/A</v>
          </cell>
          <cell r="BG19" t="e">
            <v>#N/A</v>
          </cell>
          <cell r="BH19" t="e">
            <v>#N/A</v>
          </cell>
          <cell r="BI19" t="e">
            <v>#N/A</v>
          </cell>
          <cell r="BJ19" t="e">
            <v>#N/A</v>
          </cell>
          <cell r="BK19" t="e">
            <v>#N/A</v>
          </cell>
          <cell r="BL19" t="e">
            <v>#N/A</v>
          </cell>
          <cell r="BM19" t="e">
            <v>#N/A</v>
          </cell>
        </row>
        <row r="20">
          <cell r="U20" t="str">
            <v>ASA39G</v>
          </cell>
          <cell r="V20" t="str">
            <v>ASA39G</v>
          </cell>
          <cell r="W20" t="str">
            <v>ASA39G</v>
          </cell>
          <cell r="X20" t="str">
            <v>39617008</v>
          </cell>
          <cell r="Y20" t="str">
            <v>VICTORY</v>
          </cell>
          <cell r="Z20" t="str">
            <v>MOTOCICLETA</v>
          </cell>
          <cell r="AA20" t="str">
            <v>ADVANCE R</v>
          </cell>
          <cell r="AB20">
            <v>2022</v>
          </cell>
          <cell r="AC20" t="str">
            <v>PARTICULAR</v>
          </cell>
          <cell r="AD20" t="str">
            <v>2024-01-21</v>
          </cell>
          <cell r="AE20" t="str">
            <v>BANCO</v>
          </cell>
          <cell r="AF20">
            <v>5100000</v>
          </cell>
          <cell r="AG20">
            <v>1</v>
          </cell>
          <cell r="AH20" t="e">
            <v>#N/A</v>
          </cell>
          <cell r="AI20" t="e">
            <v>#N/A</v>
          </cell>
          <cell r="AJ20" t="e">
            <v>#N/A</v>
          </cell>
          <cell r="AK20" t="e">
            <v>#N/A</v>
          </cell>
          <cell r="AL20" t="e">
            <v>#N/A</v>
          </cell>
          <cell r="AM20" t="e">
            <v>#N/A</v>
          </cell>
          <cell r="AN20" t="e">
            <v>#N/A</v>
          </cell>
          <cell r="AO20" t="e">
            <v>#N/A</v>
          </cell>
          <cell r="AP20" t="e">
            <v>#N/A</v>
          </cell>
          <cell r="AQ20" t="e">
            <v>#N/A</v>
          </cell>
          <cell r="AR20" t="e">
            <v>#N/A</v>
          </cell>
          <cell r="AS20" t="e">
            <v>#N/A</v>
          </cell>
          <cell r="AT20" t="e">
            <v>#N/A</v>
          </cell>
          <cell r="AU20" t="e">
            <v>#N/A</v>
          </cell>
          <cell r="AV20" t="e">
            <v>#N/A</v>
          </cell>
          <cell r="AW20" t="e">
            <v>#N/A</v>
          </cell>
          <cell r="AX20" t="e">
            <v>#N/A</v>
          </cell>
          <cell r="AY20" t="e">
            <v>#N/A</v>
          </cell>
          <cell r="AZ20" t="e">
            <v>#N/A</v>
          </cell>
          <cell r="BA20" t="e">
            <v>#N/A</v>
          </cell>
          <cell r="BB20" t="e">
            <v>#N/A</v>
          </cell>
          <cell r="BC20" t="e">
            <v>#N/A</v>
          </cell>
          <cell r="BD20" t="e">
            <v>#N/A</v>
          </cell>
          <cell r="BE20" t="e">
            <v>#N/A</v>
          </cell>
          <cell r="BF20" t="e">
            <v>#N/A</v>
          </cell>
          <cell r="BG20" t="e">
            <v>#N/A</v>
          </cell>
          <cell r="BH20" t="e">
            <v>#N/A</v>
          </cell>
          <cell r="BI20" t="e">
            <v>#N/A</v>
          </cell>
          <cell r="BJ20" t="e">
            <v>#N/A</v>
          </cell>
          <cell r="BK20" t="e">
            <v>#N/A</v>
          </cell>
          <cell r="BL20" t="e">
            <v>#N/A</v>
          </cell>
          <cell r="BM20" t="e">
            <v>#N/A</v>
          </cell>
        </row>
        <row r="21">
          <cell r="U21" t="str">
            <v>AVH597</v>
          </cell>
          <cell r="V21" t="str">
            <v>AVH597</v>
          </cell>
          <cell r="W21" t="str">
            <v>AVH597</v>
          </cell>
          <cell r="X21" t="str">
            <v>05601145</v>
          </cell>
          <cell r="Y21" t="str">
            <v>MAZDA</v>
          </cell>
          <cell r="Z21" t="str">
            <v>AUTOMOVIL</v>
          </cell>
          <cell r="AA21" t="str">
            <v>3 [3]</v>
          </cell>
          <cell r="AB21">
            <v>2015</v>
          </cell>
          <cell r="AC21" t="str">
            <v>PARTICULAR</v>
          </cell>
          <cell r="AD21" t="str">
            <v>2024-01-29</v>
          </cell>
          <cell r="AE21" t="str">
            <v>BANCO</v>
          </cell>
          <cell r="AF21">
            <v>53600000</v>
          </cell>
          <cell r="AG21">
            <v>1</v>
          </cell>
          <cell r="AH21">
            <v>53600000</v>
          </cell>
          <cell r="AI21">
            <v>3.8294361007462689E-2</v>
          </cell>
          <cell r="AJ21">
            <v>1704855.25</v>
          </cell>
          <cell r="AK21">
            <v>20000</v>
          </cell>
          <cell r="AL21">
            <v>327722.5</v>
          </cell>
          <cell r="AM21">
            <v>2052577.75</v>
          </cell>
          <cell r="AN21">
            <v>23951097</v>
          </cell>
          <cell r="AO21" t="e">
            <v>#N/A</v>
          </cell>
          <cell r="AP21" t="e">
            <v>#N/A</v>
          </cell>
          <cell r="AQ21" t="e">
            <v>#N/A</v>
          </cell>
          <cell r="AR21" t="e">
            <v>#N/A</v>
          </cell>
          <cell r="AS21" t="e">
            <v>#N/A</v>
          </cell>
          <cell r="AT21">
            <v>1490227.98</v>
          </cell>
          <cell r="AU21">
            <v>20000</v>
          </cell>
          <cell r="AV21">
            <v>286943.32</v>
          </cell>
          <cell r="AW21">
            <v>1797171.3</v>
          </cell>
          <cell r="AX21">
            <v>23958070</v>
          </cell>
          <cell r="AY21">
            <v>928328.63</v>
          </cell>
          <cell r="AZ21">
            <v>20000</v>
          </cell>
          <cell r="BA21">
            <v>180182.44</v>
          </cell>
          <cell r="BB21">
            <v>1128511.07</v>
          </cell>
          <cell r="BC21">
            <v>23950964</v>
          </cell>
          <cell r="BD21" t="e">
            <v>#N/A</v>
          </cell>
          <cell r="BE21" t="e">
            <v>#N/A</v>
          </cell>
          <cell r="BF21" t="e">
            <v>#N/A</v>
          </cell>
          <cell r="BG21" t="e">
            <v>#N/A</v>
          </cell>
          <cell r="BH21" t="e">
            <v>#N/A</v>
          </cell>
          <cell r="BI21" t="e">
            <v>#N/A</v>
          </cell>
          <cell r="BJ21" t="e">
            <v>#N/A</v>
          </cell>
          <cell r="BK21" t="e">
            <v>#N/A</v>
          </cell>
          <cell r="BL21" t="e">
            <v>#N/A</v>
          </cell>
          <cell r="BM21" t="e">
            <v>#N/A</v>
          </cell>
          <cell r="BN21" t="str">
            <v>Grupo 2 tasa menor a 4%</v>
          </cell>
        </row>
        <row r="22">
          <cell r="U22" t="str">
            <v>AVK558</v>
          </cell>
          <cell r="V22" t="str">
            <v>AVK558</v>
          </cell>
          <cell r="W22" t="str">
            <v>AVK558</v>
          </cell>
          <cell r="X22" t="str">
            <v>08806010</v>
          </cell>
          <cell r="Y22" t="str">
            <v>SUZUKI</v>
          </cell>
          <cell r="Z22" t="str">
            <v>CAMIONETA PASAJ.</v>
          </cell>
          <cell r="AA22" t="str">
            <v>GRAND VITARA [3] [FL]</v>
          </cell>
          <cell r="AB22">
            <v>2016</v>
          </cell>
          <cell r="AC22" t="str">
            <v>PARTICULAR</v>
          </cell>
          <cell r="AD22" t="str">
            <v>2024-01-17</v>
          </cell>
          <cell r="AE22" t="str">
            <v>BANCO</v>
          </cell>
          <cell r="AF22">
            <v>53500000</v>
          </cell>
          <cell r="AG22">
            <v>1</v>
          </cell>
          <cell r="AH22">
            <v>53500000</v>
          </cell>
          <cell r="AI22">
            <v>7.9181680747663546E-2</v>
          </cell>
          <cell r="AJ22">
            <v>3539848.67</v>
          </cell>
          <cell r="AK22">
            <v>20000</v>
          </cell>
          <cell r="AL22">
            <v>676371.25</v>
          </cell>
          <cell r="AM22">
            <v>4236219.92</v>
          </cell>
          <cell r="AN22">
            <v>23948788</v>
          </cell>
          <cell r="AO22" t="e">
            <v>#N/A</v>
          </cell>
          <cell r="AP22" t="e">
            <v>#N/A</v>
          </cell>
          <cell r="AQ22" t="e">
            <v>#N/A</v>
          </cell>
          <cell r="AR22" t="e">
            <v>#N/A</v>
          </cell>
          <cell r="AS22" t="e">
            <v>#N/A</v>
          </cell>
          <cell r="AT22">
            <v>2469419.9</v>
          </cell>
          <cell r="AU22">
            <v>20000</v>
          </cell>
          <cell r="AV22">
            <v>472989.78</v>
          </cell>
          <cell r="AW22">
            <v>2962409.68</v>
          </cell>
          <cell r="AX22">
            <v>23956346</v>
          </cell>
          <cell r="AY22">
            <v>2085239.87</v>
          </cell>
          <cell r="AZ22">
            <v>20000</v>
          </cell>
          <cell r="BA22">
            <v>399995.58</v>
          </cell>
          <cell r="BB22">
            <v>2505235.4500000002</v>
          </cell>
          <cell r="BC22">
            <v>23948820</v>
          </cell>
          <cell r="BD22" t="e">
            <v>#N/A</v>
          </cell>
          <cell r="BE22" t="e">
            <v>#N/A</v>
          </cell>
          <cell r="BF22" t="e">
            <v>#N/A</v>
          </cell>
          <cell r="BG22" t="e">
            <v>#N/A</v>
          </cell>
          <cell r="BH22" t="e">
            <v>#N/A</v>
          </cell>
          <cell r="BI22" t="e">
            <v>#N/A</v>
          </cell>
          <cell r="BJ22" t="e">
            <v>#N/A</v>
          </cell>
          <cell r="BK22" t="e">
            <v>#N/A</v>
          </cell>
          <cell r="BL22" t="e">
            <v>#N/A</v>
          </cell>
          <cell r="BM22" t="e">
            <v>#N/A</v>
          </cell>
        </row>
        <row r="23">
          <cell r="U23" t="str">
            <v>AWJ27G</v>
          </cell>
          <cell r="V23" t="str">
            <v>AWJ27G</v>
          </cell>
          <cell r="W23" t="str">
            <v>AWJ27G</v>
          </cell>
          <cell r="X23" t="str">
            <v>08817147</v>
          </cell>
          <cell r="Y23" t="str">
            <v>SUZUKI</v>
          </cell>
          <cell r="Z23" t="str">
            <v>MOTOCICLETA</v>
          </cell>
          <cell r="AA23" t="str">
            <v>VIVA R</v>
          </cell>
          <cell r="AB23">
            <v>2022</v>
          </cell>
          <cell r="AC23" t="str">
            <v>PARTICULAR</v>
          </cell>
          <cell r="AD23" t="str">
            <v>2024-01-13</v>
          </cell>
          <cell r="AE23" t="str">
            <v>BANCO</v>
          </cell>
          <cell r="AF23">
            <v>5900000</v>
          </cell>
          <cell r="AG23">
            <v>1</v>
          </cell>
          <cell r="AH23">
            <v>6800000</v>
          </cell>
          <cell r="AI23">
            <v>0.15488124852941176</v>
          </cell>
          <cell r="AJ23" t="e">
            <v>#N/A</v>
          </cell>
          <cell r="AK23" t="e">
            <v>#N/A</v>
          </cell>
          <cell r="AL23" t="e">
            <v>#N/A</v>
          </cell>
          <cell r="AM23" t="e">
            <v>#N/A</v>
          </cell>
          <cell r="AN23" t="e">
            <v>#N/A</v>
          </cell>
          <cell r="AO23" t="e">
            <v>#N/A</v>
          </cell>
          <cell r="AP23" t="e">
            <v>#N/A</v>
          </cell>
          <cell r="AQ23" t="e">
            <v>#N/A</v>
          </cell>
          <cell r="AR23" t="e">
            <v>#N/A</v>
          </cell>
          <cell r="AS23" t="e">
            <v>#N/A</v>
          </cell>
          <cell r="AT23" t="e">
            <v>#N/A</v>
          </cell>
          <cell r="AU23" t="e">
            <v>#N/A</v>
          </cell>
          <cell r="AV23" t="e">
            <v>#N/A</v>
          </cell>
          <cell r="AW23" t="e">
            <v>#N/A</v>
          </cell>
          <cell r="AX23" t="e">
            <v>#N/A</v>
          </cell>
          <cell r="AY23" t="e">
            <v>#N/A</v>
          </cell>
          <cell r="AZ23" t="e">
            <v>#N/A</v>
          </cell>
          <cell r="BA23" t="e">
            <v>#N/A</v>
          </cell>
          <cell r="BB23" t="e">
            <v>#N/A</v>
          </cell>
          <cell r="BC23" t="e">
            <v>#N/A</v>
          </cell>
          <cell r="BD23">
            <v>865035.71</v>
          </cell>
          <cell r="BE23">
            <v>20000</v>
          </cell>
          <cell r="BF23">
            <v>168156.78</v>
          </cell>
          <cell r="BG23">
            <v>1053192.49</v>
          </cell>
          <cell r="BH23">
            <v>23971763</v>
          </cell>
          <cell r="BI23">
            <v>578160.71</v>
          </cell>
          <cell r="BJ23">
            <v>20000</v>
          </cell>
          <cell r="BK23">
            <v>113650.53</v>
          </cell>
          <cell r="BL23">
            <v>711811.24</v>
          </cell>
          <cell r="BM23">
            <v>23971279</v>
          </cell>
        </row>
        <row r="24">
          <cell r="U24" t="str">
            <v>AZX03G</v>
          </cell>
          <cell r="V24" t="str">
            <v>AZX03G</v>
          </cell>
          <cell r="W24" t="str">
            <v>AZX03G</v>
          </cell>
          <cell r="X24" t="str">
            <v>39617016</v>
          </cell>
          <cell r="Y24" t="str">
            <v>VICTORY</v>
          </cell>
          <cell r="Z24" t="str">
            <v>MOTOCICLETA</v>
          </cell>
          <cell r="AA24" t="str">
            <v>BLACK</v>
          </cell>
          <cell r="AB24">
            <v>2021</v>
          </cell>
          <cell r="AC24" t="str">
            <v>PARTICULAR</v>
          </cell>
          <cell r="AD24" t="str">
            <v>2024-01-13</v>
          </cell>
          <cell r="AE24" t="str">
            <v>BANCO</v>
          </cell>
          <cell r="AF24">
            <v>9500000</v>
          </cell>
          <cell r="AG24">
            <v>1</v>
          </cell>
          <cell r="AH24" t="e">
            <v>#N/A</v>
          </cell>
          <cell r="AI24" t="e">
            <v>#N/A</v>
          </cell>
          <cell r="AJ24" t="e">
            <v>#N/A</v>
          </cell>
          <cell r="AK24" t="e">
            <v>#N/A</v>
          </cell>
          <cell r="AL24" t="e">
            <v>#N/A</v>
          </cell>
          <cell r="AM24" t="e">
            <v>#N/A</v>
          </cell>
          <cell r="AN24" t="e">
            <v>#N/A</v>
          </cell>
          <cell r="AO24" t="e">
            <v>#N/A</v>
          </cell>
          <cell r="AP24" t="e">
            <v>#N/A</v>
          </cell>
          <cell r="AQ24" t="e">
            <v>#N/A</v>
          </cell>
          <cell r="AR24" t="e">
            <v>#N/A</v>
          </cell>
          <cell r="AS24" t="e">
            <v>#N/A</v>
          </cell>
          <cell r="AT24" t="e">
            <v>#N/A</v>
          </cell>
          <cell r="AU24" t="e">
            <v>#N/A</v>
          </cell>
          <cell r="AV24" t="e">
            <v>#N/A</v>
          </cell>
          <cell r="AW24" t="e">
            <v>#N/A</v>
          </cell>
          <cell r="AX24" t="e">
            <v>#N/A</v>
          </cell>
          <cell r="AY24" t="e">
            <v>#N/A</v>
          </cell>
          <cell r="AZ24" t="e">
            <v>#N/A</v>
          </cell>
          <cell r="BA24" t="e">
            <v>#N/A</v>
          </cell>
          <cell r="BB24" t="e">
            <v>#N/A</v>
          </cell>
          <cell r="BC24" t="e">
            <v>#N/A</v>
          </cell>
          <cell r="BD24" t="e">
            <v>#N/A</v>
          </cell>
          <cell r="BE24" t="e">
            <v>#N/A</v>
          </cell>
          <cell r="BF24" t="e">
            <v>#N/A</v>
          </cell>
          <cell r="BG24" t="e">
            <v>#N/A</v>
          </cell>
          <cell r="BH24" t="e">
            <v>#N/A</v>
          </cell>
          <cell r="BI24" t="e">
            <v>#N/A</v>
          </cell>
          <cell r="BJ24" t="e">
            <v>#N/A</v>
          </cell>
          <cell r="BK24" t="e">
            <v>#N/A</v>
          </cell>
          <cell r="BL24" t="e">
            <v>#N/A</v>
          </cell>
          <cell r="BM24" t="e">
            <v>#N/A</v>
          </cell>
        </row>
        <row r="25">
          <cell r="U25" t="str">
            <v>AZX50G</v>
          </cell>
          <cell r="V25" t="str">
            <v>AZX50G</v>
          </cell>
          <cell r="W25" t="str">
            <v>AZX50G</v>
          </cell>
          <cell r="X25" t="str">
            <v>37817015</v>
          </cell>
          <cell r="Y25" t="str">
            <v>BENELLI</v>
          </cell>
          <cell r="Z25" t="str">
            <v>MOTOCICLETA</v>
          </cell>
          <cell r="AA25">
            <v>302</v>
          </cell>
          <cell r="AB25">
            <v>2022</v>
          </cell>
          <cell r="AC25" t="str">
            <v>PARTICULAR</v>
          </cell>
          <cell r="AD25" t="str">
            <v>2024-01-21</v>
          </cell>
          <cell r="AE25" t="str">
            <v>BANCO</v>
          </cell>
          <cell r="AF25">
            <v>18400000</v>
          </cell>
          <cell r="AG25">
            <v>1</v>
          </cell>
          <cell r="AH25" t="e">
            <v>#N/A</v>
          </cell>
          <cell r="AI25" t="e">
            <v>#N/A</v>
          </cell>
          <cell r="AJ25" t="e">
            <v>#N/A</v>
          </cell>
          <cell r="AK25" t="e">
            <v>#N/A</v>
          </cell>
          <cell r="AL25" t="e">
            <v>#N/A</v>
          </cell>
          <cell r="AM25" t="e">
            <v>#N/A</v>
          </cell>
          <cell r="AN25" t="e">
            <v>#N/A</v>
          </cell>
          <cell r="AO25" t="e">
            <v>#N/A</v>
          </cell>
          <cell r="AP25" t="e">
            <v>#N/A</v>
          </cell>
          <cell r="AQ25" t="e">
            <v>#N/A</v>
          </cell>
          <cell r="AR25" t="e">
            <v>#N/A</v>
          </cell>
          <cell r="AS25" t="e">
            <v>#N/A</v>
          </cell>
          <cell r="AT25" t="e">
            <v>#N/A</v>
          </cell>
          <cell r="AU25" t="e">
            <v>#N/A</v>
          </cell>
          <cell r="AV25" t="e">
            <v>#N/A</v>
          </cell>
          <cell r="AW25" t="e">
            <v>#N/A</v>
          </cell>
          <cell r="AX25" t="e">
            <v>#N/A</v>
          </cell>
          <cell r="AY25" t="e">
            <v>#N/A</v>
          </cell>
          <cell r="AZ25" t="e">
            <v>#N/A</v>
          </cell>
          <cell r="BA25" t="e">
            <v>#N/A</v>
          </cell>
          <cell r="BB25" t="e">
            <v>#N/A</v>
          </cell>
          <cell r="BC25" t="e">
            <v>#N/A</v>
          </cell>
          <cell r="BD25" t="e">
            <v>#N/A</v>
          </cell>
          <cell r="BE25" t="e">
            <v>#N/A</v>
          </cell>
          <cell r="BF25" t="e">
            <v>#N/A</v>
          </cell>
          <cell r="BG25" t="e">
            <v>#N/A</v>
          </cell>
          <cell r="BH25" t="e">
            <v>#N/A</v>
          </cell>
          <cell r="BI25" t="e">
            <v>#N/A</v>
          </cell>
          <cell r="BJ25" t="e">
            <v>#N/A</v>
          </cell>
          <cell r="BK25" t="e">
            <v>#N/A</v>
          </cell>
          <cell r="BL25" t="e">
            <v>#N/A</v>
          </cell>
          <cell r="BM25" t="e">
            <v>#N/A</v>
          </cell>
        </row>
        <row r="26">
          <cell r="U26" t="str">
            <v>AZY37G</v>
          </cell>
          <cell r="V26" t="str">
            <v>AZY37G</v>
          </cell>
          <cell r="W26" t="str">
            <v>AZY37G</v>
          </cell>
          <cell r="X26" t="str">
            <v>39617008</v>
          </cell>
          <cell r="Y26" t="str">
            <v>VICTORY</v>
          </cell>
          <cell r="Z26" t="str">
            <v>MOTOCICLETA</v>
          </cell>
          <cell r="AA26" t="str">
            <v>ADVANCE R</v>
          </cell>
          <cell r="AB26">
            <v>2022</v>
          </cell>
          <cell r="AC26" t="str">
            <v>PARTICULAR</v>
          </cell>
          <cell r="AD26" t="str">
            <v>2024-01-27</v>
          </cell>
          <cell r="AE26" t="str">
            <v>BANCO</v>
          </cell>
          <cell r="AF26">
            <v>5100000</v>
          </cell>
          <cell r="AG26">
            <v>1</v>
          </cell>
          <cell r="AH26" t="e">
            <v>#N/A</v>
          </cell>
          <cell r="AI26" t="e">
            <v>#N/A</v>
          </cell>
          <cell r="AJ26" t="e">
            <v>#N/A</v>
          </cell>
          <cell r="AK26" t="e">
            <v>#N/A</v>
          </cell>
          <cell r="AL26" t="e">
            <v>#N/A</v>
          </cell>
          <cell r="AM26" t="e">
            <v>#N/A</v>
          </cell>
          <cell r="AN26" t="e">
            <v>#N/A</v>
          </cell>
          <cell r="AO26" t="e">
            <v>#N/A</v>
          </cell>
          <cell r="AP26" t="e">
            <v>#N/A</v>
          </cell>
          <cell r="AQ26" t="e">
            <v>#N/A</v>
          </cell>
          <cell r="AR26" t="e">
            <v>#N/A</v>
          </cell>
          <cell r="AS26" t="e">
            <v>#N/A</v>
          </cell>
          <cell r="AT26" t="e">
            <v>#N/A</v>
          </cell>
          <cell r="AU26" t="e">
            <v>#N/A</v>
          </cell>
          <cell r="AV26" t="e">
            <v>#N/A</v>
          </cell>
          <cell r="AW26" t="e">
            <v>#N/A</v>
          </cell>
          <cell r="AX26" t="e">
            <v>#N/A</v>
          </cell>
          <cell r="AY26" t="e">
            <v>#N/A</v>
          </cell>
          <cell r="AZ26" t="e">
            <v>#N/A</v>
          </cell>
          <cell r="BA26" t="e">
            <v>#N/A</v>
          </cell>
          <cell r="BB26" t="e">
            <v>#N/A</v>
          </cell>
          <cell r="BC26" t="e">
            <v>#N/A</v>
          </cell>
          <cell r="BD26" t="e">
            <v>#N/A</v>
          </cell>
          <cell r="BE26" t="e">
            <v>#N/A</v>
          </cell>
          <cell r="BF26" t="e">
            <v>#N/A</v>
          </cell>
          <cell r="BG26" t="e">
            <v>#N/A</v>
          </cell>
          <cell r="BH26" t="e">
            <v>#N/A</v>
          </cell>
          <cell r="BI26" t="e">
            <v>#N/A</v>
          </cell>
          <cell r="BJ26" t="e">
            <v>#N/A</v>
          </cell>
          <cell r="BK26" t="e">
            <v>#N/A</v>
          </cell>
          <cell r="BL26" t="e">
            <v>#N/A</v>
          </cell>
          <cell r="BM26" t="e">
            <v>#N/A</v>
          </cell>
        </row>
        <row r="27">
          <cell r="U27" t="str">
            <v>BEM035</v>
          </cell>
          <cell r="V27" t="str">
            <v>BEM035</v>
          </cell>
          <cell r="W27" t="str">
            <v>BEM035</v>
          </cell>
          <cell r="X27" t="str">
            <v>06208008</v>
          </cell>
          <cell r="Y27" t="str">
            <v>MITSUBISHI</v>
          </cell>
          <cell r="Z27" t="str">
            <v>CAMPERO</v>
          </cell>
          <cell r="AA27" t="str">
            <v>MONTERO</v>
          </cell>
          <cell r="AB27">
            <v>1994</v>
          </cell>
          <cell r="AC27" t="str">
            <v>PARTICULAR</v>
          </cell>
          <cell r="AD27" t="str">
            <v>2024-01-01</v>
          </cell>
          <cell r="AE27" t="str">
            <v>BANCO</v>
          </cell>
          <cell r="AF27">
            <v>34200000</v>
          </cell>
          <cell r="AG27">
            <v>1</v>
          </cell>
          <cell r="AH27" t="e">
            <v>#N/A</v>
          </cell>
          <cell r="AI27" t="e">
            <v>#N/A</v>
          </cell>
          <cell r="AJ27" t="e">
            <v>#N/A</v>
          </cell>
          <cell r="AK27" t="e">
            <v>#N/A</v>
          </cell>
          <cell r="AL27" t="e">
            <v>#N/A</v>
          </cell>
          <cell r="AM27" t="e">
            <v>#N/A</v>
          </cell>
          <cell r="AN27" t="e">
            <v>#N/A</v>
          </cell>
          <cell r="AO27" t="e">
            <v>#N/A</v>
          </cell>
          <cell r="AP27" t="e">
            <v>#N/A</v>
          </cell>
          <cell r="AQ27" t="e">
            <v>#N/A</v>
          </cell>
          <cell r="AR27" t="e">
            <v>#N/A</v>
          </cell>
          <cell r="AS27" t="e">
            <v>#N/A</v>
          </cell>
          <cell r="AT27" t="e">
            <v>#N/A</v>
          </cell>
          <cell r="AU27" t="e">
            <v>#N/A</v>
          </cell>
          <cell r="AV27" t="e">
            <v>#N/A</v>
          </cell>
          <cell r="AW27" t="e">
            <v>#N/A</v>
          </cell>
          <cell r="AX27" t="e">
            <v>#N/A</v>
          </cell>
          <cell r="AY27" t="e">
            <v>#N/A</v>
          </cell>
          <cell r="AZ27" t="e">
            <v>#N/A</v>
          </cell>
          <cell r="BA27" t="e">
            <v>#N/A</v>
          </cell>
          <cell r="BB27" t="e">
            <v>#N/A</v>
          </cell>
          <cell r="BC27" t="e">
            <v>#N/A</v>
          </cell>
          <cell r="BD27" t="e">
            <v>#N/A</v>
          </cell>
          <cell r="BE27" t="e">
            <v>#N/A</v>
          </cell>
          <cell r="BF27" t="e">
            <v>#N/A</v>
          </cell>
          <cell r="BG27" t="e">
            <v>#N/A</v>
          </cell>
          <cell r="BH27" t="e">
            <v>#N/A</v>
          </cell>
          <cell r="BI27" t="e">
            <v>#N/A</v>
          </cell>
          <cell r="BJ27" t="e">
            <v>#N/A</v>
          </cell>
          <cell r="BK27" t="e">
            <v>#N/A</v>
          </cell>
          <cell r="BL27" t="e">
            <v>#N/A</v>
          </cell>
          <cell r="BM27" t="e">
            <v>#N/A</v>
          </cell>
        </row>
        <row r="28">
          <cell r="U28" t="str">
            <v>BES78G</v>
          </cell>
          <cell r="V28" t="str">
            <v>BES78G</v>
          </cell>
          <cell r="W28" t="str">
            <v>BES78G</v>
          </cell>
          <cell r="X28" t="str">
            <v>10117030</v>
          </cell>
          <cell r="Y28" t="str">
            <v>KYMCO</v>
          </cell>
          <cell r="Z28" t="str">
            <v>MOTOCICLETA</v>
          </cell>
          <cell r="AA28" t="str">
            <v>AGILITY</v>
          </cell>
          <cell r="AB28">
            <v>2022</v>
          </cell>
          <cell r="AC28" t="str">
            <v>PARTICULAR</v>
          </cell>
          <cell r="AD28" t="str">
            <v>2024-01-25</v>
          </cell>
          <cell r="AE28" t="str">
            <v>BANCO</v>
          </cell>
          <cell r="AF28">
            <v>7300000</v>
          </cell>
          <cell r="AG28">
            <v>1</v>
          </cell>
          <cell r="AH28">
            <v>7300000</v>
          </cell>
          <cell r="AI28">
            <v>0.14427294383561642</v>
          </cell>
          <cell r="AJ28" t="e">
            <v>#N/A</v>
          </cell>
          <cell r="AK28" t="e">
            <v>#N/A</v>
          </cell>
          <cell r="AL28" t="e">
            <v>#N/A</v>
          </cell>
          <cell r="AM28" t="e">
            <v>#N/A</v>
          </cell>
          <cell r="AN28" t="e">
            <v>#N/A</v>
          </cell>
          <cell r="AO28" t="e">
            <v>#N/A</v>
          </cell>
          <cell r="AP28" t="e">
            <v>#N/A</v>
          </cell>
          <cell r="AQ28" t="e">
            <v>#N/A</v>
          </cell>
          <cell r="AR28" t="e">
            <v>#N/A</v>
          </cell>
          <cell r="AS28" t="e">
            <v>#N/A</v>
          </cell>
          <cell r="AT28" t="e">
            <v>#N/A</v>
          </cell>
          <cell r="AU28" t="e">
            <v>#N/A</v>
          </cell>
          <cell r="AV28" t="e">
            <v>#N/A</v>
          </cell>
          <cell r="AW28" t="e">
            <v>#N/A</v>
          </cell>
          <cell r="AX28" t="e">
            <v>#N/A</v>
          </cell>
          <cell r="AY28" t="e">
            <v>#N/A</v>
          </cell>
          <cell r="AZ28" t="e">
            <v>#N/A</v>
          </cell>
          <cell r="BA28" t="e">
            <v>#N/A</v>
          </cell>
          <cell r="BB28" t="e">
            <v>#N/A</v>
          </cell>
          <cell r="BC28" t="e">
            <v>#N/A</v>
          </cell>
          <cell r="BD28">
            <v>865035.71</v>
          </cell>
          <cell r="BE28">
            <v>20000</v>
          </cell>
          <cell r="BF28">
            <v>168156.78</v>
          </cell>
          <cell r="BG28">
            <v>1053192.49</v>
          </cell>
          <cell r="BH28">
            <v>23971698</v>
          </cell>
          <cell r="BI28">
            <v>578160.71</v>
          </cell>
          <cell r="BJ28">
            <v>20000</v>
          </cell>
          <cell r="BK28">
            <v>113650.53</v>
          </cell>
          <cell r="BL28">
            <v>711811.24</v>
          </cell>
          <cell r="BM28">
            <v>23971219</v>
          </cell>
        </row>
        <row r="29">
          <cell r="U29" t="str">
            <v>BEY51G</v>
          </cell>
          <cell r="V29" t="str">
            <v>BEY51G</v>
          </cell>
          <cell r="W29" t="str">
            <v>BEY51G</v>
          </cell>
          <cell r="X29" t="str">
            <v>10117030</v>
          </cell>
          <cell r="Y29" t="str">
            <v>KYMCO</v>
          </cell>
          <cell r="Z29" t="str">
            <v>MOTOCICLETA</v>
          </cell>
          <cell r="AA29" t="str">
            <v>AGILITY</v>
          </cell>
          <cell r="AB29">
            <v>2022</v>
          </cell>
          <cell r="AC29" t="str">
            <v>PARTICULAR</v>
          </cell>
          <cell r="AD29" t="str">
            <v>2024-01-07</v>
          </cell>
          <cell r="AE29" t="str">
            <v>BANCO</v>
          </cell>
          <cell r="AF29">
            <v>7300000</v>
          </cell>
          <cell r="AG29">
            <v>1</v>
          </cell>
          <cell r="AH29">
            <v>7300000</v>
          </cell>
          <cell r="AI29">
            <v>0.14427294383561642</v>
          </cell>
          <cell r="AJ29" t="e">
            <v>#N/A</v>
          </cell>
          <cell r="AK29" t="e">
            <v>#N/A</v>
          </cell>
          <cell r="AL29" t="e">
            <v>#N/A</v>
          </cell>
          <cell r="AM29" t="e">
            <v>#N/A</v>
          </cell>
          <cell r="AN29" t="e">
            <v>#N/A</v>
          </cell>
          <cell r="AO29" t="e">
            <v>#N/A</v>
          </cell>
          <cell r="AP29" t="e">
            <v>#N/A</v>
          </cell>
          <cell r="AQ29" t="e">
            <v>#N/A</v>
          </cell>
          <cell r="AR29" t="e">
            <v>#N/A</v>
          </cell>
          <cell r="AS29" t="e">
            <v>#N/A</v>
          </cell>
          <cell r="AT29" t="e">
            <v>#N/A</v>
          </cell>
          <cell r="AU29" t="e">
            <v>#N/A</v>
          </cell>
          <cell r="AV29" t="e">
            <v>#N/A</v>
          </cell>
          <cell r="AW29" t="e">
            <v>#N/A</v>
          </cell>
          <cell r="AX29" t="e">
            <v>#N/A</v>
          </cell>
          <cell r="AY29" t="e">
            <v>#N/A</v>
          </cell>
          <cell r="AZ29" t="e">
            <v>#N/A</v>
          </cell>
          <cell r="BA29" t="e">
            <v>#N/A</v>
          </cell>
          <cell r="BB29" t="e">
            <v>#N/A</v>
          </cell>
          <cell r="BC29" t="e">
            <v>#N/A</v>
          </cell>
          <cell r="BD29">
            <v>865035.71</v>
          </cell>
          <cell r="BE29">
            <v>20000</v>
          </cell>
          <cell r="BF29">
            <v>168156.78</v>
          </cell>
          <cell r="BG29">
            <v>1053192.49</v>
          </cell>
          <cell r="BH29">
            <v>23971757</v>
          </cell>
          <cell r="BI29">
            <v>578160.71</v>
          </cell>
          <cell r="BJ29">
            <v>20000</v>
          </cell>
          <cell r="BK29">
            <v>113650.53</v>
          </cell>
          <cell r="BL29">
            <v>711811.24</v>
          </cell>
          <cell r="BM29">
            <v>23971245</v>
          </cell>
        </row>
        <row r="30">
          <cell r="U30" t="str">
            <v>BFA93G</v>
          </cell>
          <cell r="V30" t="str">
            <v>BFA93G</v>
          </cell>
          <cell r="W30" t="str">
            <v>BFA93G</v>
          </cell>
          <cell r="X30" t="str">
            <v>03417187</v>
          </cell>
          <cell r="Y30" t="str">
            <v>HONDA</v>
          </cell>
          <cell r="Z30" t="str">
            <v>MOTOCICLETA</v>
          </cell>
          <cell r="AA30" t="str">
            <v>CB</v>
          </cell>
          <cell r="AB30">
            <v>2022</v>
          </cell>
          <cell r="AC30" t="str">
            <v>PARTICULAR</v>
          </cell>
          <cell r="AD30" t="str">
            <v>2024-01-20</v>
          </cell>
          <cell r="AE30" t="str">
            <v>BANCO</v>
          </cell>
          <cell r="AF30">
            <v>6900000</v>
          </cell>
          <cell r="AG30">
            <v>1</v>
          </cell>
          <cell r="AH30">
            <v>6900000</v>
          </cell>
          <cell r="AI30">
            <v>0.15263659275362318</v>
          </cell>
          <cell r="AJ30" t="e">
            <v>#N/A</v>
          </cell>
          <cell r="AK30" t="e">
            <v>#N/A</v>
          </cell>
          <cell r="AL30" t="e">
            <v>#N/A</v>
          </cell>
          <cell r="AM30" t="e">
            <v>#N/A</v>
          </cell>
          <cell r="AN30" t="e">
            <v>#N/A</v>
          </cell>
          <cell r="AO30" t="e">
            <v>#N/A</v>
          </cell>
          <cell r="AP30" t="e">
            <v>#N/A</v>
          </cell>
          <cell r="AQ30" t="e">
            <v>#N/A</v>
          </cell>
          <cell r="AR30" t="e">
            <v>#N/A</v>
          </cell>
          <cell r="AS30" t="e">
            <v>#N/A</v>
          </cell>
          <cell r="AT30" t="e">
            <v>#N/A</v>
          </cell>
          <cell r="AU30" t="e">
            <v>#N/A</v>
          </cell>
          <cell r="AV30" t="e">
            <v>#N/A</v>
          </cell>
          <cell r="AW30" t="e">
            <v>#N/A</v>
          </cell>
          <cell r="AX30" t="e">
            <v>#N/A</v>
          </cell>
          <cell r="AY30" t="e">
            <v>#N/A</v>
          </cell>
          <cell r="AZ30" t="e">
            <v>#N/A</v>
          </cell>
          <cell r="BA30" t="e">
            <v>#N/A</v>
          </cell>
          <cell r="BB30" t="e">
            <v>#N/A</v>
          </cell>
          <cell r="BC30" t="e">
            <v>#N/A</v>
          </cell>
          <cell r="BD30">
            <v>865035.71</v>
          </cell>
          <cell r="BE30">
            <v>20000</v>
          </cell>
          <cell r="BF30">
            <v>168156.78</v>
          </cell>
          <cell r="BG30">
            <v>1053192.49</v>
          </cell>
          <cell r="BH30">
            <v>23971628</v>
          </cell>
          <cell r="BI30">
            <v>578160.71</v>
          </cell>
          <cell r="BJ30">
            <v>20000</v>
          </cell>
          <cell r="BK30">
            <v>113650.53</v>
          </cell>
          <cell r="BL30">
            <v>711811.24</v>
          </cell>
          <cell r="BM30">
            <v>23971152</v>
          </cell>
        </row>
        <row r="31">
          <cell r="U31" t="str">
            <v>BFX47G</v>
          </cell>
          <cell r="V31" t="str">
            <v>BFX47G</v>
          </cell>
          <cell r="W31" t="str">
            <v>BFX47G</v>
          </cell>
          <cell r="X31" t="str">
            <v>03417216</v>
          </cell>
          <cell r="Y31" t="str">
            <v>HONDA</v>
          </cell>
          <cell r="Z31" t="str">
            <v>MOTOCICLETA</v>
          </cell>
          <cell r="AA31" t="str">
            <v>XBLADE</v>
          </cell>
          <cell r="AB31">
            <v>2022</v>
          </cell>
          <cell r="AC31" t="str">
            <v>PARTICULAR</v>
          </cell>
          <cell r="AD31" t="str">
            <v>2024-01-31</v>
          </cell>
          <cell r="AE31" t="str">
            <v>BANCO</v>
          </cell>
          <cell r="AF31">
            <v>8800000</v>
          </cell>
          <cell r="AG31">
            <v>1</v>
          </cell>
          <cell r="AH31">
            <v>8800000</v>
          </cell>
          <cell r="AI31">
            <v>0.11968096477272727</v>
          </cell>
          <cell r="AJ31" t="e">
            <v>#N/A</v>
          </cell>
          <cell r="AK31" t="e">
            <v>#N/A</v>
          </cell>
          <cell r="AL31" t="e">
            <v>#N/A</v>
          </cell>
          <cell r="AM31" t="e">
            <v>#N/A</v>
          </cell>
          <cell r="AN31" t="e">
            <v>#N/A</v>
          </cell>
          <cell r="AO31" t="e">
            <v>#N/A</v>
          </cell>
          <cell r="AP31" t="e">
            <v>#N/A</v>
          </cell>
          <cell r="AQ31" t="e">
            <v>#N/A</v>
          </cell>
          <cell r="AR31" t="e">
            <v>#N/A</v>
          </cell>
          <cell r="AS31" t="e">
            <v>#N/A</v>
          </cell>
          <cell r="AT31" t="e">
            <v>#N/A</v>
          </cell>
          <cell r="AU31" t="e">
            <v>#N/A</v>
          </cell>
          <cell r="AV31" t="e">
            <v>#N/A</v>
          </cell>
          <cell r="AW31" t="e">
            <v>#N/A</v>
          </cell>
          <cell r="AX31" t="e">
            <v>#N/A</v>
          </cell>
          <cell r="AY31" t="e">
            <v>#N/A</v>
          </cell>
          <cell r="AZ31" t="e">
            <v>#N/A</v>
          </cell>
          <cell r="BA31" t="e">
            <v>#N/A</v>
          </cell>
          <cell r="BB31" t="e">
            <v>#N/A</v>
          </cell>
          <cell r="BC31" t="e">
            <v>#N/A</v>
          </cell>
          <cell r="BD31">
            <v>865035.71</v>
          </cell>
          <cell r="BE31">
            <v>20000</v>
          </cell>
          <cell r="BF31">
            <v>168156.78</v>
          </cell>
          <cell r="BG31">
            <v>1053192.49</v>
          </cell>
          <cell r="BH31">
            <v>23971593</v>
          </cell>
          <cell r="BI31">
            <v>578160.71</v>
          </cell>
          <cell r="BJ31">
            <v>20000</v>
          </cell>
          <cell r="BK31">
            <v>113650.53</v>
          </cell>
          <cell r="BL31">
            <v>711811.24</v>
          </cell>
          <cell r="BM31">
            <v>23971092</v>
          </cell>
        </row>
        <row r="32">
          <cell r="U32" t="str">
            <v>BFX59G</v>
          </cell>
          <cell r="V32" t="str">
            <v>BFX59G</v>
          </cell>
          <cell r="W32" t="str">
            <v>BFX59G</v>
          </cell>
          <cell r="X32" t="str">
            <v>03417167</v>
          </cell>
          <cell r="Y32" t="str">
            <v>HONDA</v>
          </cell>
          <cell r="Z32" t="str">
            <v>MOTOCICLETA</v>
          </cell>
          <cell r="AA32" t="str">
            <v>XR</v>
          </cell>
          <cell r="AB32">
            <v>2023</v>
          </cell>
          <cell r="AC32" t="str">
            <v>PARTICULAR</v>
          </cell>
          <cell r="AD32" t="str">
            <v>2024-01-27</v>
          </cell>
          <cell r="AE32" t="str">
            <v>BANCO</v>
          </cell>
          <cell r="AF32">
            <v>9300000</v>
          </cell>
          <cell r="AG32">
            <v>1</v>
          </cell>
          <cell r="AH32">
            <v>9300000</v>
          </cell>
          <cell r="AI32">
            <v>0.11324650430107527</v>
          </cell>
          <cell r="AJ32" t="e">
            <v>#N/A</v>
          </cell>
          <cell r="AK32" t="e">
            <v>#N/A</v>
          </cell>
          <cell r="AL32" t="e">
            <v>#N/A</v>
          </cell>
          <cell r="AM32" t="e">
            <v>#N/A</v>
          </cell>
          <cell r="AN32" t="e">
            <v>#N/A</v>
          </cell>
          <cell r="AO32" t="e">
            <v>#N/A</v>
          </cell>
          <cell r="AP32" t="e">
            <v>#N/A</v>
          </cell>
          <cell r="AQ32" t="e">
            <v>#N/A</v>
          </cell>
          <cell r="AR32" t="e">
            <v>#N/A</v>
          </cell>
          <cell r="AS32" t="e">
            <v>#N/A</v>
          </cell>
          <cell r="AT32" t="e">
            <v>#N/A</v>
          </cell>
          <cell r="AU32" t="e">
            <v>#N/A</v>
          </cell>
          <cell r="AV32" t="e">
            <v>#N/A</v>
          </cell>
          <cell r="AW32" t="e">
            <v>#N/A</v>
          </cell>
          <cell r="AX32" t="e">
            <v>#N/A</v>
          </cell>
          <cell r="AY32" t="e">
            <v>#N/A</v>
          </cell>
          <cell r="AZ32" t="e">
            <v>#N/A</v>
          </cell>
          <cell r="BA32" t="e">
            <v>#N/A</v>
          </cell>
          <cell r="BB32" t="e">
            <v>#N/A</v>
          </cell>
          <cell r="BC32" t="e">
            <v>#N/A</v>
          </cell>
          <cell r="BD32">
            <v>865035.71</v>
          </cell>
          <cell r="BE32">
            <v>20000</v>
          </cell>
          <cell r="BF32">
            <v>168156.78</v>
          </cell>
          <cell r="BG32">
            <v>1053192.49</v>
          </cell>
          <cell r="BH32">
            <v>23971325</v>
          </cell>
          <cell r="BI32">
            <v>578160.71</v>
          </cell>
          <cell r="BJ32">
            <v>20000</v>
          </cell>
          <cell r="BK32">
            <v>113650.53</v>
          </cell>
          <cell r="BL32">
            <v>711811.24</v>
          </cell>
          <cell r="BM32">
            <v>23970843</v>
          </cell>
        </row>
        <row r="33">
          <cell r="U33" t="str">
            <v>BFX80G</v>
          </cell>
          <cell r="V33" t="str">
            <v>BFX80G</v>
          </cell>
          <cell r="W33" t="str">
            <v>BFX80G</v>
          </cell>
          <cell r="X33" t="str">
            <v>10117030</v>
          </cell>
          <cell r="Y33" t="str">
            <v>KYMCO</v>
          </cell>
          <cell r="Z33" t="str">
            <v>MOTOCICLETA</v>
          </cell>
          <cell r="AA33" t="str">
            <v>AGILITY</v>
          </cell>
          <cell r="AB33">
            <v>2022</v>
          </cell>
          <cell r="AC33" t="str">
            <v>PARTICULAR</v>
          </cell>
          <cell r="AD33" t="str">
            <v>2024-01-29</v>
          </cell>
          <cell r="AE33" t="str">
            <v>BANCO</v>
          </cell>
          <cell r="AF33">
            <v>7300000</v>
          </cell>
          <cell r="AG33">
            <v>1</v>
          </cell>
          <cell r="AH33">
            <v>7300000</v>
          </cell>
          <cell r="AI33">
            <v>0.14427294383561642</v>
          </cell>
          <cell r="AJ33" t="e">
            <v>#N/A</v>
          </cell>
          <cell r="AK33" t="e">
            <v>#N/A</v>
          </cell>
          <cell r="AL33" t="e">
            <v>#N/A</v>
          </cell>
          <cell r="AM33" t="e">
            <v>#N/A</v>
          </cell>
          <cell r="AN33" t="e">
            <v>#N/A</v>
          </cell>
          <cell r="AO33" t="e">
            <v>#N/A</v>
          </cell>
          <cell r="AP33" t="e">
            <v>#N/A</v>
          </cell>
          <cell r="AQ33" t="e">
            <v>#N/A</v>
          </cell>
          <cell r="AR33" t="e">
            <v>#N/A</v>
          </cell>
          <cell r="AS33" t="e">
            <v>#N/A</v>
          </cell>
          <cell r="AT33" t="e">
            <v>#N/A</v>
          </cell>
          <cell r="AU33" t="e">
            <v>#N/A</v>
          </cell>
          <cell r="AV33" t="e">
            <v>#N/A</v>
          </cell>
          <cell r="AW33" t="e">
            <v>#N/A</v>
          </cell>
          <cell r="AX33" t="e">
            <v>#N/A</v>
          </cell>
          <cell r="AY33" t="e">
            <v>#N/A</v>
          </cell>
          <cell r="AZ33" t="e">
            <v>#N/A</v>
          </cell>
          <cell r="BA33" t="e">
            <v>#N/A</v>
          </cell>
          <cell r="BB33" t="e">
            <v>#N/A</v>
          </cell>
          <cell r="BC33" t="e">
            <v>#N/A</v>
          </cell>
          <cell r="BD33">
            <v>865035.71</v>
          </cell>
          <cell r="BE33">
            <v>20000</v>
          </cell>
          <cell r="BF33">
            <v>168156.78</v>
          </cell>
          <cell r="BG33">
            <v>1053192.49</v>
          </cell>
          <cell r="BH33">
            <v>23971601</v>
          </cell>
          <cell r="BI33">
            <v>578160.71</v>
          </cell>
          <cell r="BJ33">
            <v>20000</v>
          </cell>
          <cell r="BK33">
            <v>113650.53</v>
          </cell>
          <cell r="BL33">
            <v>711811.24</v>
          </cell>
          <cell r="BM33">
            <v>23971131</v>
          </cell>
        </row>
        <row r="34">
          <cell r="U34" t="str">
            <v>BGB15G</v>
          </cell>
          <cell r="V34" t="str">
            <v>BGB15G</v>
          </cell>
          <cell r="W34" t="str">
            <v>BGB15G</v>
          </cell>
          <cell r="X34" t="str">
            <v>08817147</v>
          </cell>
          <cell r="Y34" t="str">
            <v>SUZUKI</v>
          </cell>
          <cell r="Z34" t="str">
            <v>MOTOCICLETA</v>
          </cell>
          <cell r="AA34" t="str">
            <v>VIVA R</v>
          </cell>
          <cell r="AB34">
            <v>2022</v>
          </cell>
          <cell r="AC34" t="str">
            <v>PARTICULAR</v>
          </cell>
          <cell r="AD34" t="str">
            <v>2024-01-29</v>
          </cell>
          <cell r="AE34" t="str">
            <v>BANCO</v>
          </cell>
          <cell r="AF34">
            <v>5900000</v>
          </cell>
          <cell r="AG34">
            <v>1</v>
          </cell>
          <cell r="AH34">
            <v>6800000</v>
          </cell>
          <cell r="AI34">
            <v>0.15488124852941176</v>
          </cell>
          <cell r="AJ34" t="e">
            <v>#N/A</v>
          </cell>
          <cell r="AK34" t="e">
            <v>#N/A</v>
          </cell>
          <cell r="AL34" t="e">
            <v>#N/A</v>
          </cell>
          <cell r="AM34" t="e">
            <v>#N/A</v>
          </cell>
          <cell r="AN34" t="e">
            <v>#N/A</v>
          </cell>
          <cell r="AO34" t="e">
            <v>#N/A</v>
          </cell>
          <cell r="AP34" t="e">
            <v>#N/A</v>
          </cell>
          <cell r="AQ34" t="e">
            <v>#N/A</v>
          </cell>
          <cell r="AR34" t="e">
            <v>#N/A</v>
          </cell>
          <cell r="AS34" t="e">
            <v>#N/A</v>
          </cell>
          <cell r="AT34" t="e">
            <v>#N/A</v>
          </cell>
          <cell r="AU34" t="e">
            <v>#N/A</v>
          </cell>
          <cell r="AV34" t="e">
            <v>#N/A</v>
          </cell>
          <cell r="AW34" t="e">
            <v>#N/A</v>
          </cell>
          <cell r="AX34" t="e">
            <v>#N/A</v>
          </cell>
          <cell r="AY34" t="e">
            <v>#N/A</v>
          </cell>
          <cell r="AZ34" t="e">
            <v>#N/A</v>
          </cell>
          <cell r="BA34" t="e">
            <v>#N/A</v>
          </cell>
          <cell r="BB34" t="e">
            <v>#N/A</v>
          </cell>
          <cell r="BC34" t="e">
            <v>#N/A</v>
          </cell>
          <cell r="BD34">
            <v>865035.71</v>
          </cell>
          <cell r="BE34">
            <v>20000</v>
          </cell>
          <cell r="BF34">
            <v>168156.78</v>
          </cell>
          <cell r="BG34">
            <v>1053192.49</v>
          </cell>
          <cell r="BH34">
            <v>23971545</v>
          </cell>
          <cell r="BI34">
            <v>578160.71</v>
          </cell>
          <cell r="BJ34">
            <v>20000</v>
          </cell>
          <cell r="BK34">
            <v>113650.53</v>
          </cell>
          <cell r="BL34">
            <v>711811.24</v>
          </cell>
          <cell r="BM34">
            <v>23971009</v>
          </cell>
        </row>
        <row r="35">
          <cell r="U35" t="str">
            <v>BGJ107</v>
          </cell>
          <cell r="V35" t="str">
            <v>BGJ107</v>
          </cell>
          <cell r="W35" t="str">
            <v>BGJ107</v>
          </cell>
          <cell r="X35" t="str">
            <v>09201050</v>
          </cell>
          <cell r="Y35" t="str">
            <v>VOLKSWAGEN</v>
          </cell>
          <cell r="Z35" t="str">
            <v>AUTOMOVIL</v>
          </cell>
          <cell r="AA35" t="str">
            <v>GOLF [3]</v>
          </cell>
          <cell r="AB35">
            <v>1995</v>
          </cell>
          <cell r="AC35" t="str">
            <v>PARTICULAR</v>
          </cell>
          <cell r="AD35" t="str">
            <v>2024-01-11</v>
          </cell>
          <cell r="AE35" t="str">
            <v>BANCO</v>
          </cell>
          <cell r="AF35">
            <v>17500000</v>
          </cell>
          <cell r="AG35">
            <v>1</v>
          </cell>
          <cell r="AH35" t="e">
            <v>#N/A</v>
          </cell>
          <cell r="AI35" t="e">
            <v>#N/A</v>
          </cell>
          <cell r="AJ35" t="e">
            <v>#N/A</v>
          </cell>
          <cell r="AK35" t="e">
            <v>#N/A</v>
          </cell>
          <cell r="AL35" t="e">
            <v>#N/A</v>
          </cell>
          <cell r="AM35" t="e">
            <v>#N/A</v>
          </cell>
          <cell r="AN35" t="e">
            <v>#N/A</v>
          </cell>
          <cell r="AO35" t="e">
            <v>#N/A</v>
          </cell>
          <cell r="AP35" t="e">
            <v>#N/A</v>
          </cell>
          <cell r="AQ35" t="e">
            <v>#N/A</v>
          </cell>
          <cell r="AR35" t="e">
            <v>#N/A</v>
          </cell>
          <cell r="AS35" t="e">
            <v>#N/A</v>
          </cell>
          <cell r="AT35" t="e">
            <v>#N/A</v>
          </cell>
          <cell r="AU35" t="e">
            <v>#N/A</v>
          </cell>
          <cell r="AV35" t="e">
            <v>#N/A</v>
          </cell>
          <cell r="AW35" t="e">
            <v>#N/A</v>
          </cell>
          <cell r="AX35" t="e">
            <v>#N/A</v>
          </cell>
          <cell r="AY35" t="e">
            <v>#N/A</v>
          </cell>
          <cell r="AZ35" t="e">
            <v>#N/A</v>
          </cell>
          <cell r="BA35" t="e">
            <v>#N/A</v>
          </cell>
          <cell r="BB35" t="e">
            <v>#N/A</v>
          </cell>
          <cell r="BC35" t="e">
            <v>#N/A</v>
          </cell>
          <cell r="BD35" t="e">
            <v>#N/A</v>
          </cell>
          <cell r="BE35" t="e">
            <v>#N/A</v>
          </cell>
          <cell r="BF35" t="e">
            <v>#N/A</v>
          </cell>
          <cell r="BG35" t="e">
            <v>#N/A</v>
          </cell>
          <cell r="BH35" t="e">
            <v>#N/A</v>
          </cell>
          <cell r="BI35" t="e">
            <v>#N/A</v>
          </cell>
          <cell r="BJ35" t="e">
            <v>#N/A</v>
          </cell>
          <cell r="BK35" t="e">
            <v>#N/A</v>
          </cell>
          <cell r="BL35" t="e">
            <v>#N/A</v>
          </cell>
          <cell r="BM35" t="e">
            <v>#N/A</v>
          </cell>
        </row>
        <row r="36">
          <cell r="U36" t="str">
            <v>BGZ674</v>
          </cell>
          <cell r="V36" t="str">
            <v>BGZ674</v>
          </cell>
          <cell r="W36" t="str">
            <v>BGZ674</v>
          </cell>
          <cell r="X36" t="str">
            <v>04608001</v>
          </cell>
          <cell r="Y36" t="str">
            <v>KIA</v>
          </cell>
          <cell r="Z36" t="str">
            <v>CAMPERO</v>
          </cell>
          <cell r="AA36" t="str">
            <v>SPORTAGE [1]</v>
          </cell>
          <cell r="AB36">
            <v>1996</v>
          </cell>
          <cell r="AC36" t="str">
            <v>PARTICULAR</v>
          </cell>
          <cell r="AD36" t="str">
            <v>2024-01-08</v>
          </cell>
          <cell r="AE36" t="str">
            <v>BANCO</v>
          </cell>
          <cell r="AF36">
            <v>22000000</v>
          </cell>
          <cell r="AG36">
            <v>1</v>
          </cell>
          <cell r="AH36" t="e">
            <v>#N/A</v>
          </cell>
          <cell r="AI36" t="e">
            <v>#N/A</v>
          </cell>
          <cell r="AJ36" t="e">
            <v>#N/A</v>
          </cell>
          <cell r="AK36" t="e">
            <v>#N/A</v>
          </cell>
          <cell r="AL36" t="e">
            <v>#N/A</v>
          </cell>
          <cell r="AM36" t="e">
            <v>#N/A</v>
          </cell>
          <cell r="AN36" t="e">
            <v>#N/A</v>
          </cell>
          <cell r="AO36" t="e">
            <v>#N/A</v>
          </cell>
          <cell r="AP36" t="e">
            <v>#N/A</v>
          </cell>
          <cell r="AQ36" t="e">
            <v>#N/A</v>
          </cell>
          <cell r="AR36" t="e">
            <v>#N/A</v>
          </cell>
          <cell r="AS36" t="e">
            <v>#N/A</v>
          </cell>
          <cell r="AT36" t="e">
            <v>#N/A</v>
          </cell>
          <cell r="AU36" t="e">
            <v>#N/A</v>
          </cell>
          <cell r="AV36" t="e">
            <v>#N/A</v>
          </cell>
          <cell r="AW36" t="e">
            <v>#N/A</v>
          </cell>
          <cell r="AX36" t="e">
            <v>#N/A</v>
          </cell>
          <cell r="AY36" t="e">
            <v>#N/A</v>
          </cell>
          <cell r="AZ36" t="e">
            <v>#N/A</v>
          </cell>
          <cell r="BA36" t="e">
            <v>#N/A</v>
          </cell>
          <cell r="BB36" t="e">
            <v>#N/A</v>
          </cell>
          <cell r="BC36" t="e">
            <v>#N/A</v>
          </cell>
          <cell r="BD36" t="e">
            <v>#N/A</v>
          </cell>
          <cell r="BE36" t="e">
            <v>#N/A</v>
          </cell>
          <cell r="BF36" t="e">
            <v>#N/A</v>
          </cell>
          <cell r="BG36" t="e">
            <v>#N/A</v>
          </cell>
          <cell r="BH36" t="e">
            <v>#N/A</v>
          </cell>
          <cell r="BI36" t="e">
            <v>#N/A</v>
          </cell>
          <cell r="BJ36" t="e">
            <v>#N/A</v>
          </cell>
          <cell r="BK36" t="e">
            <v>#N/A</v>
          </cell>
          <cell r="BL36" t="e">
            <v>#N/A</v>
          </cell>
          <cell r="BM36" t="e">
            <v>#N/A</v>
          </cell>
        </row>
        <row r="37">
          <cell r="U37" t="str">
            <v>BIJ650</v>
          </cell>
          <cell r="V37" t="str">
            <v>BIJ650</v>
          </cell>
          <cell r="W37" t="str">
            <v>BIJ650</v>
          </cell>
          <cell r="X37" t="str">
            <v>01801027</v>
          </cell>
          <cell r="Y37" t="str">
            <v>CITROEN</v>
          </cell>
          <cell r="Z37" t="str">
            <v>AUTOMOVIL</v>
          </cell>
          <cell r="AA37" t="str">
            <v>SAXO</v>
          </cell>
          <cell r="AB37">
            <v>1997</v>
          </cell>
          <cell r="AC37" t="str">
            <v>PARTICULAR</v>
          </cell>
          <cell r="AD37" t="str">
            <v>2024-01-20</v>
          </cell>
          <cell r="AE37" t="str">
            <v>BANCO</v>
          </cell>
          <cell r="AF37">
            <v>14200000</v>
          </cell>
          <cell r="AG37">
            <v>1</v>
          </cell>
          <cell r="AH37" t="e">
            <v>#N/A</v>
          </cell>
          <cell r="AI37" t="e">
            <v>#N/A</v>
          </cell>
          <cell r="AJ37" t="e">
            <v>#N/A</v>
          </cell>
          <cell r="AK37" t="e">
            <v>#N/A</v>
          </cell>
          <cell r="AL37" t="e">
            <v>#N/A</v>
          </cell>
          <cell r="AM37" t="e">
            <v>#N/A</v>
          </cell>
          <cell r="AN37" t="e">
            <v>#N/A</v>
          </cell>
          <cell r="AO37" t="e">
            <v>#N/A</v>
          </cell>
          <cell r="AP37" t="e">
            <v>#N/A</v>
          </cell>
          <cell r="AQ37" t="e">
            <v>#N/A</v>
          </cell>
          <cell r="AR37" t="e">
            <v>#N/A</v>
          </cell>
          <cell r="AS37" t="e">
            <v>#N/A</v>
          </cell>
          <cell r="AT37" t="e">
            <v>#N/A</v>
          </cell>
          <cell r="AU37" t="e">
            <v>#N/A</v>
          </cell>
          <cell r="AV37" t="e">
            <v>#N/A</v>
          </cell>
          <cell r="AW37" t="e">
            <v>#N/A</v>
          </cell>
          <cell r="AX37" t="e">
            <v>#N/A</v>
          </cell>
          <cell r="AY37" t="e">
            <v>#N/A</v>
          </cell>
          <cell r="AZ37" t="e">
            <v>#N/A</v>
          </cell>
          <cell r="BA37" t="e">
            <v>#N/A</v>
          </cell>
          <cell r="BB37" t="e">
            <v>#N/A</v>
          </cell>
          <cell r="BC37" t="e">
            <v>#N/A</v>
          </cell>
          <cell r="BD37" t="e">
            <v>#N/A</v>
          </cell>
          <cell r="BE37" t="e">
            <v>#N/A</v>
          </cell>
          <cell r="BF37" t="e">
            <v>#N/A</v>
          </cell>
          <cell r="BG37" t="e">
            <v>#N/A</v>
          </cell>
          <cell r="BH37" t="e">
            <v>#N/A</v>
          </cell>
          <cell r="BI37" t="e">
            <v>#N/A</v>
          </cell>
          <cell r="BJ37" t="e">
            <v>#N/A</v>
          </cell>
          <cell r="BK37" t="e">
            <v>#N/A</v>
          </cell>
          <cell r="BL37" t="e">
            <v>#N/A</v>
          </cell>
          <cell r="BM37" t="e">
            <v>#N/A</v>
          </cell>
        </row>
        <row r="38">
          <cell r="U38" t="str">
            <v>BIW621</v>
          </cell>
          <cell r="V38" t="str">
            <v>BIW621</v>
          </cell>
          <cell r="W38" t="str">
            <v>BIW621</v>
          </cell>
          <cell r="X38" t="str">
            <v>06801044</v>
          </cell>
          <cell r="Y38" t="str">
            <v>PEUGEOT</v>
          </cell>
          <cell r="Z38" t="str">
            <v>AUTOMOVIL</v>
          </cell>
          <cell r="AA38">
            <v>106</v>
          </cell>
          <cell r="AB38">
            <v>1997</v>
          </cell>
          <cell r="AC38" t="str">
            <v>PARTICULAR</v>
          </cell>
          <cell r="AD38" t="str">
            <v>2024-01-11</v>
          </cell>
          <cell r="AE38" t="str">
            <v>BANCO</v>
          </cell>
          <cell r="AF38">
            <v>9300000</v>
          </cell>
          <cell r="AG38">
            <v>1</v>
          </cell>
          <cell r="AH38" t="e">
            <v>#N/A</v>
          </cell>
          <cell r="AI38" t="e">
            <v>#N/A</v>
          </cell>
          <cell r="AJ38" t="e">
            <v>#N/A</v>
          </cell>
          <cell r="AK38" t="e">
            <v>#N/A</v>
          </cell>
          <cell r="AL38" t="e">
            <v>#N/A</v>
          </cell>
          <cell r="AM38" t="e">
            <v>#N/A</v>
          </cell>
          <cell r="AN38" t="e">
            <v>#N/A</v>
          </cell>
          <cell r="AO38" t="e">
            <v>#N/A</v>
          </cell>
          <cell r="AP38" t="e">
            <v>#N/A</v>
          </cell>
          <cell r="AQ38" t="e">
            <v>#N/A</v>
          </cell>
          <cell r="AR38" t="e">
            <v>#N/A</v>
          </cell>
          <cell r="AS38" t="e">
            <v>#N/A</v>
          </cell>
          <cell r="AT38" t="e">
            <v>#N/A</v>
          </cell>
          <cell r="AU38" t="e">
            <v>#N/A</v>
          </cell>
          <cell r="AV38" t="e">
            <v>#N/A</v>
          </cell>
          <cell r="AW38" t="e">
            <v>#N/A</v>
          </cell>
          <cell r="AX38" t="e">
            <v>#N/A</v>
          </cell>
          <cell r="AY38" t="e">
            <v>#N/A</v>
          </cell>
          <cell r="AZ38" t="e">
            <v>#N/A</v>
          </cell>
          <cell r="BA38" t="e">
            <v>#N/A</v>
          </cell>
          <cell r="BB38" t="e">
            <v>#N/A</v>
          </cell>
          <cell r="BC38" t="e">
            <v>#N/A</v>
          </cell>
          <cell r="BD38" t="e">
            <v>#N/A</v>
          </cell>
          <cell r="BE38" t="e">
            <v>#N/A</v>
          </cell>
          <cell r="BF38" t="e">
            <v>#N/A</v>
          </cell>
          <cell r="BG38" t="e">
            <v>#N/A</v>
          </cell>
          <cell r="BH38" t="e">
            <v>#N/A</v>
          </cell>
          <cell r="BI38" t="e">
            <v>#N/A</v>
          </cell>
          <cell r="BJ38" t="e">
            <v>#N/A</v>
          </cell>
          <cell r="BK38" t="e">
            <v>#N/A</v>
          </cell>
          <cell r="BL38" t="e">
            <v>#N/A</v>
          </cell>
          <cell r="BM38" t="e">
            <v>#N/A</v>
          </cell>
        </row>
        <row r="39">
          <cell r="U39" t="str">
            <v>BJM868</v>
          </cell>
          <cell r="V39" t="str">
            <v>BJM868</v>
          </cell>
          <cell r="W39" t="str">
            <v>BJM868</v>
          </cell>
          <cell r="X39" t="str">
            <v>05602035</v>
          </cell>
          <cell r="Y39" t="str">
            <v>MAZDA</v>
          </cell>
          <cell r="Z39" t="str">
            <v>AUTOMOVIL</v>
          </cell>
          <cell r="AA39" t="str">
            <v>ALLEGRO</v>
          </cell>
          <cell r="AB39">
            <v>1998</v>
          </cell>
          <cell r="AC39" t="str">
            <v>PARTICULAR</v>
          </cell>
          <cell r="AD39" t="str">
            <v>2024-01-16</v>
          </cell>
          <cell r="AE39" t="str">
            <v>BANCO</v>
          </cell>
          <cell r="AF39">
            <v>12500000</v>
          </cell>
          <cell r="AG39">
            <v>1</v>
          </cell>
          <cell r="AH39" t="e">
            <v>#N/A</v>
          </cell>
          <cell r="AI39" t="e">
            <v>#N/A</v>
          </cell>
          <cell r="AJ39" t="e">
            <v>#N/A</v>
          </cell>
          <cell r="AK39" t="e">
            <v>#N/A</v>
          </cell>
          <cell r="AL39" t="e">
            <v>#N/A</v>
          </cell>
          <cell r="AM39" t="e">
            <v>#N/A</v>
          </cell>
          <cell r="AN39" t="e">
            <v>#N/A</v>
          </cell>
          <cell r="AO39" t="e">
            <v>#N/A</v>
          </cell>
          <cell r="AP39" t="e">
            <v>#N/A</v>
          </cell>
          <cell r="AQ39" t="e">
            <v>#N/A</v>
          </cell>
          <cell r="AR39" t="e">
            <v>#N/A</v>
          </cell>
          <cell r="AS39" t="e">
            <v>#N/A</v>
          </cell>
          <cell r="AT39" t="e">
            <v>#N/A</v>
          </cell>
          <cell r="AU39" t="e">
            <v>#N/A</v>
          </cell>
          <cell r="AV39" t="e">
            <v>#N/A</v>
          </cell>
          <cell r="AW39" t="e">
            <v>#N/A</v>
          </cell>
          <cell r="AX39" t="e">
            <v>#N/A</v>
          </cell>
          <cell r="AY39" t="e">
            <v>#N/A</v>
          </cell>
          <cell r="AZ39" t="e">
            <v>#N/A</v>
          </cell>
          <cell r="BA39" t="e">
            <v>#N/A</v>
          </cell>
          <cell r="BB39" t="e">
            <v>#N/A</v>
          </cell>
          <cell r="BC39" t="e">
            <v>#N/A</v>
          </cell>
          <cell r="BD39" t="e">
            <v>#N/A</v>
          </cell>
          <cell r="BE39" t="e">
            <v>#N/A</v>
          </cell>
          <cell r="BF39" t="e">
            <v>#N/A</v>
          </cell>
          <cell r="BG39" t="e">
            <v>#N/A</v>
          </cell>
          <cell r="BH39" t="e">
            <v>#N/A</v>
          </cell>
          <cell r="BI39" t="e">
            <v>#N/A</v>
          </cell>
          <cell r="BJ39" t="e">
            <v>#N/A</v>
          </cell>
          <cell r="BK39" t="e">
            <v>#N/A</v>
          </cell>
          <cell r="BL39" t="e">
            <v>#N/A</v>
          </cell>
          <cell r="BM39" t="e">
            <v>#N/A</v>
          </cell>
        </row>
        <row r="40">
          <cell r="U40" t="str">
            <v>BJU340</v>
          </cell>
          <cell r="V40" t="str">
            <v>BJU340</v>
          </cell>
          <cell r="W40" t="str">
            <v>BJU340</v>
          </cell>
          <cell r="X40" t="str">
            <v>03401042</v>
          </cell>
          <cell r="Y40" t="str">
            <v>HONDA</v>
          </cell>
          <cell r="Z40" t="str">
            <v>AUTOMOVIL</v>
          </cell>
          <cell r="AA40" t="str">
            <v>CIVIC [6]</v>
          </cell>
          <cell r="AB40">
            <v>1998</v>
          </cell>
          <cell r="AC40" t="str">
            <v>PARTICULAR</v>
          </cell>
          <cell r="AD40" t="str">
            <v>2024-01-17</v>
          </cell>
          <cell r="AE40" t="str">
            <v>BANCO</v>
          </cell>
          <cell r="AF40">
            <v>19900000</v>
          </cell>
          <cell r="AG40">
            <v>1</v>
          </cell>
          <cell r="AH40" t="e">
            <v>#N/A</v>
          </cell>
          <cell r="AI40" t="e">
            <v>#N/A</v>
          </cell>
          <cell r="AJ40" t="e">
            <v>#N/A</v>
          </cell>
          <cell r="AK40" t="e">
            <v>#N/A</v>
          </cell>
          <cell r="AL40" t="e">
            <v>#N/A</v>
          </cell>
          <cell r="AM40" t="e">
            <v>#N/A</v>
          </cell>
          <cell r="AN40" t="e">
            <v>#N/A</v>
          </cell>
          <cell r="AO40" t="e">
            <v>#N/A</v>
          </cell>
          <cell r="AP40" t="e">
            <v>#N/A</v>
          </cell>
          <cell r="AQ40" t="e">
            <v>#N/A</v>
          </cell>
          <cell r="AR40" t="e">
            <v>#N/A</v>
          </cell>
          <cell r="AS40" t="e">
            <v>#N/A</v>
          </cell>
          <cell r="AT40" t="e">
            <v>#N/A</v>
          </cell>
          <cell r="AU40" t="e">
            <v>#N/A</v>
          </cell>
          <cell r="AV40" t="e">
            <v>#N/A</v>
          </cell>
          <cell r="AW40" t="e">
            <v>#N/A</v>
          </cell>
          <cell r="AX40" t="e">
            <v>#N/A</v>
          </cell>
          <cell r="AY40" t="e">
            <v>#N/A</v>
          </cell>
          <cell r="AZ40" t="e">
            <v>#N/A</v>
          </cell>
          <cell r="BA40" t="e">
            <v>#N/A</v>
          </cell>
          <cell r="BB40" t="e">
            <v>#N/A</v>
          </cell>
          <cell r="BC40" t="e">
            <v>#N/A</v>
          </cell>
          <cell r="BD40" t="e">
            <v>#N/A</v>
          </cell>
          <cell r="BE40" t="e">
            <v>#N/A</v>
          </cell>
          <cell r="BF40" t="e">
            <v>#N/A</v>
          </cell>
          <cell r="BG40" t="e">
            <v>#N/A</v>
          </cell>
          <cell r="BH40" t="e">
            <v>#N/A</v>
          </cell>
          <cell r="BI40" t="e">
            <v>#N/A</v>
          </cell>
          <cell r="BJ40" t="e">
            <v>#N/A</v>
          </cell>
          <cell r="BK40" t="e">
            <v>#N/A</v>
          </cell>
          <cell r="BL40" t="e">
            <v>#N/A</v>
          </cell>
          <cell r="BM40" t="e">
            <v>#N/A</v>
          </cell>
        </row>
        <row r="41">
          <cell r="U41" t="str">
            <v>BLK726</v>
          </cell>
          <cell r="V41" t="str">
            <v>BLK726</v>
          </cell>
          <cell r="W41" t="str">
            <v>BLK726</v>
          </cell>
          <cell r="X41" t="str">
            <v>01601030</v>
          </cell>
          <cell r="Y41" t="str">
            <v>CHEVROLET</v>
          </cell>
          <cell r="Z41" t="str">
            <v>AUTOMOVIL</v>
          </cell>
          <cell r="AA41" t="str">
            <v>SPRINT</v>
          </cell>
          <cell r="AB41">
            <v>2001</v>
          </cell>
          <cell r="AC41" t="str">
            <v>PARTICULAR</v>
          </cell>
          <cell r="AD41" t="str">
            <v>2024-01-04</v>
          </cell>
          <cell r="AE41" t="str">
            <v>BANCO</v>
          </cell>
          <cell r="AF41">
            <v>13500000</v>
          </cell>
          <cell r="AG41">
            <v>1</v>
          </cell>
          <cell r="AH41" t="e">
            <v>#N/A</v>
          </cell>
          <cell r="AI41" t="e">
            <v>#N/A</v>
          </cell>
          <cell r="AJ41" t="e">
            <v>#N/A</v>
          </cell>
          <cell r="AK41" t="e">
            <v>#N/A</v>
          </cell>
          <cell r="AL41" t="e">
            <v>#N/A</v>
          </cell>
          <cell r="AM41" t="e">
            <v>#N/A</v>
          </cell>
          <cell r="AN41" t="e">
            <v>#N/A</v>
          </cell>
          <cell r="AO41" t="e">
            <v>#N/A</v>
          </cell>
          <cell r="AP41" t="e">
            <v>#N/A</v>
          </cell>
          <cell r="AQ41" t="e">
            <v>#N/A</v>
          </cell>
          <cell r="AR41" t="e">
            <v>#N/A</v>
          </cell>
          <cell r="AS41" t="e">
            <v>#N/A</v>
          </cell>
          <cell r="AT41" t="e">
            <v>#N/A</v>
          </cell>
          <cell r="AU41" t="e">
            <v>#N/A</v>
          </cell>
          <cell r="AV41" t="e">
            <v>#N/A</v>
          </cell>
          <cell r="AW41" t="e">
            <v>#N/A</v>
          </cell>
          <cell r="AX41" t="e">
            <v>#N/A</v>
          </cell>
          <cell r="AY41" t="e">
            <v>#N/A</v>
          </cell>
          <cell r="AZ41" t="e">
            <v>#N/A</v>
          </cell>
          <cell r="BA41" t="e">
            <v>#N/A</v>
          </cell>
          <cell r="BB41" t="e">
            <v>#N/A</v>
          </cell>
          <cell r="BC41" t="e">
            <v>#N/A</v>
          </cell>
          <cell r="BD41" t="e">
            <v>#N/A</v>
          </cell>
          <cell r="BE41" t="e">
            <v>#N/A</v>
          </cell>
          <cell r="BF41" t="e">
            <v>#N/A</v>
          </cell>
          <cell r="BG41" t="e">
            <v>#N/A</v>
          </cell>
          <cell r="BH41" t="e">
            <v>#N/A</v>
          </cell>
          <cell r="BI41" t="e">
            <v>#N/A</v>
          </cell>
          <cell r="BJ41" t="e">
            <v>#N/A</v>
          </cell>
          <cell r="BK41" t="e">
            <v>#N/A</v>
          </cell>
          <cell r="BL41" t="e">
            <v>#N/A</v>
          </cell>
          <cell r="BM41" t="e">
            <v>#N/A</v>
          </cell>
        </row>
        <row r="42">
          <cell r="U42" t="str">
            <v>BMB175</v>
          </cell>
          <cell r="V42" t="str">
            <v>BMB175</v>
          </cell>
          <cell r="W42" t="str">
            <v>BMB175</v>
          </cell>
          <cell r="X42" t="str">
            <v>08002040</v>
          </cell>
          <cell r="Y42" t="str">
            <v>RENAULT</v>
          </cell>
          <cell r="Z42" t="str">
            <v>AUTOMOVIL</v>
          </cell>
          <cell r="AA42" t="str">
            <v>SYMBOL</v>
          </cell>
          <cell r="AB42">
            <v>2002</v>
          </cell>
          <cell r="AC42" t="str">
            <v>PARTICULAR</v>
          </cell>
          <cell r="AD42" t="str">
            <v>2024-01-04</v>
          </cell>
          <cell r="AE42" t="str">
            <v>BANCO</v>
          </cell>
          <cell r="AF42">
            <v>11600000</v>
          </cell>
          <cell r="AG42">
            <v>1</v>
          </cell>
          <cell r="AH42">
            <v>9000000</v>
          </cell>
          <cell r="AI42" t="e">
            <v>#N/A</v>
          </cell>
          <cell r="AJ42" t="e">
            <v>#N/A</v>
          </cell>
          <cell r="AK42" t="e">
            <v>#N/A</v>
          </cell>
          <cell r="AL42" t="e">
            <v>#N/A</v>
          </cell>
          <cell r="AM42" t="e">
            <v>#N/A</v>
          </cell>
          <cell r="AN42" t="e">
            <v>#N/A</v>
          </cell>
          <cell r="AO42" t="e">
            <v>#N/A</v>
          </cell>
          <cell r="AP42" t="e">
            <v>#N/A</v>
          </cell>
          <cell r="AQ42" t="e">
            <v>#N/A</v>
          </cell>
          <cell r="AR42" t="e">
            <v>#N/A</v>
          </cell>
          <cell r="AS42" t="e">
            <v>#N/A</v>
          </cell>
          <cell r="AT42" t="e">
            <v>#N/A</v>
          </cell>
          <cell r="AU42" t="e">
            <v>#N/A</v>
          </cell>
          <cell r="AV42" t="e">
            <v>#N/A</v>
          </cell>
          <cell r="AW42" t="e">
            <v>#N/A</v>
          </cell>
          <cell r="AX42" t="e">
            <v>#N/A</v>
          </cell>
          <cell r="AY42">
            <v>1122322.04</v>
          </cell>
          <cell r="AZ42">
            <v>20000</v>
          </cell>
          <cell r="BA42">
            <v>217041.19</v>
          </cell>
          <cell r="BB42">
            <v>1359363.23</v>
          </cell>
          <cell r="BC42">
            <v>23951862</v>
          </cell>
          <cell r="BD42" t="e">
            <v>#N/A</v>
          </cell>
          <cell r="BE42" t="e">
            <v>#N/A</v>
          </cell>
          <cell r="BF42" t="e">
            <v>#N/A</v>
          </cell>
          <cell r="BG42" t="e">
            <v>#N/A</v>
          </cell>
          <cell r="BH42" t="e">
            <v>#N/A</v>
          </cell>
          <cell r="BI42" t="e">
            <v>#N/A</v>
          </cell>
          <cell r="BJ42" t="e">
            <v>#N/A</v>
          </cell>
          <cell r="BK42" t="e">
            <v>#N/A</v>
          </cell>
          <cell r="BL42" t="e">
            <v>#N/A</v>
          </cell>
          <cell r="BM42" t="e">
            <v>#N/A</v>
          </cell>
        </row>
        <row r="43">
          <cell r="U43" t="str">
            <v>BMP024</v>
          </cell>
          <cell r="V43" t="str">
            <v>BMP024</v>
          </cell>
          <cell r="W43" t="str">
            <v>BMP024</v>
          </cell>
          <cell r="X43" t="str">
            <v>06408042</v>
          </cell>
          <cell r="Y43" t="str">
            <v>NISSAN</v>
          </cell>
          <cell r="Z43" t="str">
            <v>CAMPERO</v>
          </cell>
          <cell r="AA43" t="str">
            <v>PATHFINDER [2] FL</v>
          </cell>
          <cell r="AB43">
            <v>2004</v>
          </cell>
          <cell r="AC43" t="str">
            <v>PARTICULAR</v>
          </cell>
          <cell r="AD43" t="str">
            <v>2024-01-07</v>
          </cell>
          <cell r="AE43" t="str">
            <v>BANCO</v>
          </cell>
          <cell r="AF43">
            <v>39700000</v>
          </cell>
          <cell r="AG43">
            <v>1</v>
          </cell>
          <cell r="AH43" t="e">
            <v>#N/A</v>
          </cell>
          <cell r="AI43" t="e">
            <v>#N/A</v>
          </cell>
          <cell r="AJ43" t="e">
            <v>#N/A</v>
          </cell>
          <cell r="AK43" t="e">
            <v>#N/A</v>
          </cell>
          <cell r="AL43" t="e">
            <v>#N/A</v>
          </cell>
          <cell r="AM43" t="e">
            <v>#N/A</v>
          </cell>
          <cell r="AN43" t="e">
            <v>#N/A</v>
          </cell>
          <cell r="AO43" t="e">
            <v>#N/A</v>
          </cell>
          <cell r="AP43" t="e">
            <v>#N/A</v>
          </cell>
          <cell r="AQ43" t="e">
            <v>#N/A</v>
          </cell>
          <cell r="AR43" t="e">
            <v>#N/A</v>
          </cell>
          <cell r="AS43" t="e">
            <v>#N/A</v>
          </cell>
          <cell r="AT43" t="e">
            <v>#N/A</v>
          </cell>
          <cell r="AU43" t="e">
            <v>#N/A</v>
          </cell>
          <cell r="AV43" t="e">
            <v>#N/A</v>
          </cell>
          <cell r="AW43" t="e">
            <v>#N/A</v>
          </cell>
          <cell r="AX43" t="e">
            <v>#N/A</v>
          </cell>
          <cell r="AY43" t="e">
            <v>#N/A</v>
          </cell>
          <cell r="AZ43" t="e">
            <v>#N/A</v>
          </cell>
          <cell r="BA43" t="e">
            <v>#N/A</v>
          </cell>
          <cell r="BB43" t="e">
            <v>#N/A</v>
          </cell>
          <cell r="BC43" t="e">
            <v>#N/A</v>
          </cell>
          <cell r="BD43" t="e">
            <v>#N/A</v>
          </cell>
          <cell r="BE43" t="e">
            <v>#N/A</v>
          </cell>
          <cell r="BF43" t="e">
            <v>#N/A</v>
          </cell>
          <cell r="BG43" t="e">
            <v>#N/A</v>
          </cell>
          <cell r="BH43" t="e">
            <v>#N/A</v>
          </cell>
          <cell r="BI43" t="e">
            <v>#N/A</v>
          </cell>
          <cell r="BJ43" t="e">
            <v>#N/A</v>
          </cell>
          <cell r="BK43" t="e">
            <v>#N/A</v>
          </cell>
          <cell r="BL43" t="e">
            <v>#N/A</v>
          </cell>
          <cell r="BM43" t="e">
            <v>#N/A</v>
          </cell>
        </row>
        <row r="44">
          <cell r="U44" t="str">
            <v>BNA19G</v>
          </cell>
          <cell r="V44" t="str">
            <v>BNA19G</v>
          </cell>
          <cell r="W44" t="str">
            <v>BNA19G</v>
          </cell>
          <cell r="X44" t="str">
            <v>09817214</v>
          </cell>
          <cell r="Y44" t="str">
            <v>YAMAHA</v>
          </cell>
          <cell r="Z44" t="str">
            <v>MOTOCICLETA</v>
          </cell>
          <cell r="AA44" t="str">
            <v>FZ-S</v>
          </cell>
          <cell r="AB44">
            <v>2022</v>
          </cell>
          <cell r="AC44" t="str">
            <v>PARTICULAR</v>
          </cell>
          <cell r="AD44" t="str">
            <v>2024-01-20</v>
          </cell>
          <cell r="AE44" t="str">
            <v>BANCO</v>
          </cell>
          <cell r="AF44">
            <v>9700000</v>
          </cell>
          <cell r="AG44">
            <v>1</v>
          </cell>
          <cell r="AH44">
            <v>9700000</v>
          </cell>
          <cell r="AI44">
            <v>0.10857654536082474</v>
          </cell>
          <cell r="AJ44" t="e">
            <v>#N/A</v>
          </cell>
          <cell r="AK44" t="e">
            <v>#N/A</v>
          </cell>
          <cell r="AL44" t="e">
            <v>#N/A</v>
          </cell>
          <cell r="AM44" t="e">
            <v>#N/A</v>
          </cell>
          <cell r="AN44" t="e">
            <v>#N/A</v>
          </cell>
          <cell r="AO44" t="e">
            <v>#N/A</v>
          </cell>
          <cell r="AP44" t="e">
            <v>#N/A</v>
          </cell>
          <cell r="AQ44" t="e">
            <v>#N/A</v>
          </cell>
          <cell r="AR44" t="e">
            <v>#N/A</v>
          </cell>
          <cell r="AS44" t="e">
            <v>#N/A</v>
          </cell>
          <cell r="AT44" t="e">
            <v>#N/A</v>
          </cell>
          <cell r="AU44" t="e">
            <v>#N/A</v>
          </cell>
          <cell r="AV44" t="e">
            <v>#N/A</v>
          </cell>
          <cell r="AW44" t="e">
            <v>#N/A</v>
          </cell>
          <cell r="AX44" t="e">
            <v>#N/A</v>
          </cell>
          <cell r="AY44" t="e">
            <v>#N/A</v>
          </cell>
          <cell r="AZ44" t="e">
            <v>#N/A</v>
          </cell>
          <cell r="BA44" t="e">
            <v>#N/A</v>
          </cell>
          <cell r="BB44" t="e">
            <v>#N/A</v>
          </cell>
          <cell r="BC44" t="e">
            <v>#N/A</v>
          </cell>
          <cell r="BD44">
            <v>865035.71</v>
          </cell>
          <cell r="BE44">
            <v>20000</v>
          </cell>
          <cell r="BF44">
            <v>168156.78</v>
          </cell>
          <cell r="BG44">
            <v>1053192.49</v>
          </cell>
          <cell r="BH44">
            <v>23971583</v>
          </cell>
          <cell r="BI44">
            <v>578160.71</v>
          </cell>
          <cell r="BJ44">
            <v>20000</v>
          </cell>
          <cell r="BK44">
            <v>113650.53</v>
          </cell>
          <cell r="BL44">
            <v>711811.24</v>
          </cell>
          <cell r="BM44">
            <v>23971107</v>
          </cell>
        </row>
        <row r="45">
          <cell r="U45" t="str">
            <v>BND38G</v>
          </cell>
          <cell r="V45" t="str">
            <v>BND38G</v>
          </cell>
          <cell r="W45" t="str">
            <v>BND38G</v>
          </cell>
          <cell r="X45" t="str">
            <v>15917045</v>
          </cell>
          <cell r="Y45" t="str">
            <v>AKT</v>
          </cell>
          <cell r="Z45" t="str">
            <v>MOTOCICLETA</v>
          </cell>
          <cell r="AA45" t="str">
            <v>DYNAMIC</v>
          </cell>
          <cell r="AB45">
            <v>2022</v>
          </cell>
          <cell r="AC45" t="str">
            <v>PARTICULAR</v>
          </cell>
          <cell r="AD45" t="str">
            <v>2024-01-19</v>
          </cell>
          <cell r="AE45" t="str">
            <v>BANCO</v>
          </cell>
          <cell r="AF45">
            <v>6300000</v>
          </cell>
          <cell r="AG45">
            <v>1</v>
          </cell>
          <cell r="AH45">
            <v>6300000</v>
          </cell>
          <cell r="AI45">
            <v>0.16717341111111111</v>
          </cell>
          <cell r="AJ45" t="e">
            <v>#N/A</v>
          </cell>
          <cell r="AK45" t="e">
            <v>#N/A</v>
          </cell>
          <cell r="AL45" t="e">
            <v>#N/A</v>
          </cell>
          <cell r="AM45" t="e">
            <v>#N/A</v>
          </cell>
          <cell r="AN45" t="e">
            <v>#N/A</v>
          </cell>
          <cell r="AO45" t="e">
            <v>#N/A</v>
          </cell>
          <cell r="AP45" t="e">
            <v>#N/A</v>
          </cell>
          <cell r="AQ45" t="e">
            <v>#N/A</v>
          </cell>
          <cell r="AR45" t="e">
            <v>#N/A</v>
          </cell>
          <cell r="AS45" t="e">
            <v>#N/A</v>
          </cell>
          <cell r="AT45" t="e">
            <v>#N/A</v>
          </cell>
          <cell r="AU45" t="e">
            <v>#N/A</v>
          </cell>
          <cell r="AV45" t="e">
            <v>#N/A</v>
          </cell>
          <cell r="AW45" t="e">
            <v>#N/A</v>
          </cell>
          <cell r="AX45" t="e">
            <v>#N/A</v>
          </cell>
          <cell r="AY45" t="e">
            <v>#N/A</v>
          </cell>
          <cell r="AZ45" t="e">
            <v>#N/A</v>
          </cell>
          <cell r="BA45" t="e">
            <v>#N/A</v>
          </cell>
          <cell r="BB45" t="e">
            <v>#N/A</v>
          </cell>
          <cell r="BC45" t="e">
            <v>#N/A</v>
          </cell>
          <cell r="BD45">
            <v>865035.71</v>
          </cell>
          <cell r="BE45">
            <v>20000</v>
          </cell>
          <cell r="BF45">
            <v>168156.78</v>
          </cell>
          <cell r="BG45">
            <v>1053192.49</v>
          </cell>
          <cell r="BH45">
            <v>23971729</v>
          </cell>
          <cell r="BI45">
            <v>578160.71</v>
          </cell>
          <cell r="BJ45">
            <v>20000</v>
          </cell>
          <cell r="BK45">
            <v>113650.53</v>
          </cell>
          <cell r="BL45">
            <v>711811.24</v>
          </cell>
          <cell r="BM45">
            <v>23971257</v>
          </cell>
        </row>
        <row r="46">
          <cell r="U46" t="str">
            <v>BNP560</v>
          </cell>
          <cell r="V46" t="str">
            <v>BNP560</v>
          </cell>
          <cell r="W46" t="str">
            <v>BNP560</v>
          </cell>
          <cell r="X46" t="str">
            <v>03408011</v>
          </cell>
          <cell r="Y46" t="str">
            <v>HONDA</v>
          </cell>
          <cell r="Z46" t="str">
            <v>CAMPERO</v>
          </cell>
          <cell r="AA46" t="str">
            <v>PILOT [1]</v>
          </cell>
          <cell r="AB46">
            <v>2004</v>
          </cell>
          <cell r="AC46" t="str">
            <v>PARTICULAR</v>
          </cell>
          <cell r="AD46" t="str">
            <v>2024-01-15</v>
          </cell>
          <cell r="AE46" t="str">
            <v>BANCO</v>
          </cell>
          <cell r="AF46">
            <v>36900000</v>
          </cell>
          <cell r="AG46">
            <v>1</v>
          </cell>
          <cell r="AH46">
            <v>32300000</v>
          </cell>
          <cell r="AI46" t="e">
            <v>#N/A</v>
          </cell>
          <cell r="AJ46" t="e">
            <v>#N/A</v>
          </cell>
          <cell r="AK46" t="e">
            <v>#N/A</v>
          </cell>
          <cell r="AL46" t="e">
            <v>#N/A</v>
          </cell>
          <cell r="AM46" t="e">
            <v>#N/A</v>
          </cell>
          <cell r="AN46" t="e">
            <v>#N/A</v>
          </cell>
          <cell r="AO46" t="e">
            <v>#N/A</v>
          </cell>
          <cell r="AP46" t="e">
            <v>#N/A</v>
          </cell>
          <cell r="AQ46" t="e">
            <v>#N/A</v>
          </cell>
          <cell r="AR46" t="e">
            <v>#N/A</v>
          </cell>
          <cell r="AS46" t="e">
            <v>#N/A</v>
          </cell>
          <cell r="AT46" t="e">
            <v>#N/A</v>
          </cell>
          <cell r="AU46" t="e">
            <v>#N/A</v>
          </cell>
          <cell r="AV46" t="e">
            <v>#N/A</v>
          </cell>
          <cell r="AW46" t="e">
            <v>#N/A</v>
          </cell>
          <cell r="AX46" t="e">
            <v>#N/A</v>
          </cell>
          <cell r="AY46">
            <v>914435.26</v>
          </cell>
          <cell r="AZ46">
            <v>20000</v>
          </cell>
          <cell r="BA46">
            <v>177542.7</v>
          </cell>
          <cell r="BB46">
            <v>1111977.96</v>
          </cell>
          <cell r="BC46">
            <v>23950258</v>
          </cell>
          <cell r="BD46" t="e">
            <v>#N/A</v>
          </cell>
          <cell r="BE46" t="e">
            <v>#N/A</v>
          </cell>
          <cell r="BF46" t="e">
            <v>#N/A</v>
          </cell>
          <cell r="BG46" t="e">
            <v>#N/A</v>
          </cell>
          <cell r="BH46" t="e">
            <v>#N/A</v>
          </cell>
          <cell r="BI46" t="e">
            <v>#N/A</v>
          </cell>
          <cell r="BJ46" t="e">
            <v>#N/A</v>
          </cell>
          <cell r="BK46" t="e">
            <v>#N/A</v>
          </cell>
          <cell r="BL46" t="e">
            <v>#N/A</v>
          </cell>
          <cell r="BM46" t="e">
            <v>#N/A</v>
          </cell>
        </row>
        <row r="47">
          <cell r="U47" t="str">
            <v>BNU34G</v>
          </cell>
          <cell r="V47" t="str">
            <v>BNU34G</v>
          </cell>
          <cell r="W47" t="str">
            <v>BNU34G</v>
          </cell>
          <cell r="X47" t="str">
            <v>08817172</v>
          </cell>
          <cell r="Y47" t="str">
            <v>SUZUKI</v>
          </cell>
          <cell r="Z47" t="str">
            <v>MOTOCICLETA</v>
          </cell>
          <cell r="AA47" t="str">
            <v>GIXXER</v>
          </cell>
          <cell r="AB47">
            <v>2022</v>
          </cell>
          <cell r="AC47" t="str">
            <v>PARTICULAR</v>
          </cell>
          <cell r="AD47" t="str">
            <v>2024-01-31</v>
          </cell>
          <cell r="AE47" t="str">
            <v>BANCO</v>
          </cell>
          <cell r="AF47">
            <v>12900000</v>
          </cell>
          <cell r="AG47">
            <v>1</v>
          </cell>
          <cell r="AH47">
            <v>12900000</v>
          </cell>
          <cell r="AI47">
            <v>8.6416389147286818E-2</v>
          </cell>
          <cell r="AJ47" t="e">
            <v>#N/A</v>
          </cell>
          <cell r="AK47" t="e">
            <v>#N/A</v>
          </cell>
          <cell r="AL47" t="e">
            <v>#N/A</v>
          </cell>
          <cell r="AM47" t="e">
            <v>#N/A</v>
          </cell>
          <cell r="AN47" t="e">
            <v>#N/A</v>
          </cell>
          <cell r="AO47" t="e">
            <v>#N/A</v>
          </cell>
          <cell r="AP47" t="e">
            <v>#N/A</v>
          </cell>
          <cell r="AQ47" t="e">
            <v>#N/A</v>
          </cell>
          <cell r="AR47" t="e">
            <v>#N/A</v>
          </cell>
          <cell r="AS47" t="e">
            <v>#N/A</v>
          </cell>
          <cell r="AT47" t="e">
            <v>#N/A</v>
          </cell>
          <cell r="AU47" t="e">
            <v>#N/A</v>
          </cell>
          <cell r="AV47" t="e">
            <v>#N/A</v>
          </cell>
          <cell r="AW47" t="e">
            <v>#N/A</v>
          </cell>
          <cell r="AX47" t="e">
            <v>#N/A</v>
          </cell>
          <cell r="AY47" t="e">
            <v>#N/A</v>
          </cell>
          <cell r="AZ47" t="e">
            <v>#N/A</v>
          </cell>
          <cell r="BA47" t="e">
            <v>#N/A</v>
          </cell>
          <cell r="BB47" t="e">
            <v>#N/A</v>
          </cell>
          <cell r="BC47" t="e">
            <v>#N/A</v>
          </cell>
          <cell r="BD47">
            <v>916782.71</v>
          </cell>
          <cell r="BE47">
            <v>20000</v>
          </cell>
          <cell r="BF47">
            <v>177988.71</v>
          </cell>
          <cell r="BG47">
            <v>1114771.42</v>
          </cell>
          <cell r="BH47">
            <v>23971557</v>
          </cell>
          <cell r="BI47">
            <v>578160.71</v>
          </cell>
          <cell r="BJ47">
            <v>20000</v>
          </cell>
          <cell r="BK47">
            <v>113650.53</v>
          </cell>
          <cell r="BL47">
            <v>711811.24</v>
          </cell>
          <cell r="BM47">
            <v>23971071</v>
          </cell>
        </row>
        <row r="48">
          <cell r="U48" t="str">
            <v>BOC573</v>
          </cell>
          <cell r="V48" t="str">
            <v>BOC573</v>
          </cell>
          <cell r="W48" t="str">
            <v>BOC573</v>
          </cell>
          <cell r="X48" t="str">
            <v>08002043</v>
          </cell>
          <cell r="Y48" t="str">
            <v>RENAULT</v>
          </cell>
          <cell r="Z48" t="str">
            <v>AUTOMOVIL</v>
          </cell>
          <cell r="AA48" t="str">
            <v>CLIO II</v>
          </cell>
          <cell r="AB48">
            <v>2003</v>
          </cell>
          <cell r="AC48" t="str">
            <v>PARTICULAR</v>
          </cell>
          <cell r="AD48" t="str">
            <v>2024-01-28</v>
          </cell>
          <cell r="AE48" t="str">
            <v>BANCO</v>
          </cell>
          <cell r="AF48">
            <v>11600000</v>
          </cell>
          <cell r="AG48">
            <v>1</v>
          </cell>
          <cell r="AH48">
            <v>10600000</v>
          </cell>
          <cell r="AI48" t="e">
            <v>#N/A</v>
          </cell>
          <cell r="AJ48" t="e">
            <v>#N/A</v>
          </cell>
          <cell r="AK48" t="e">
            <v>#N/A</v>
          </cell>
          <cell r="AL48" t="e">
            <v>#N/A</v>
          </cell>
          <cell r="AM48" t="e">
            <v>#N/A</v>
          </cell>
          <cell r="AN48" t="e">
            <v>#N/A</v>
          </cell>
          <cell r="AO48" t="e">
            <v>#N/A</v>
          </cell>
          <cell r="AP48" t="e">
            <v>#N/A</v>
          </cell>
          <cell r="AQ48" t="e">
            <v>#N/A</v>
          </cell>
          <cell r="AR48" t="e">
            <v>#N/A</v>
          </cell>
          <cell r="AS48" t="e">
            <v>#N/A</v>
          </cell>
          <cell r="AT48" t="e">
            <v>#N/A</v>
          </cell>
          <cell r="AU48" t="e">
            <v>#N/A</v>
          </cell>
          <cell r="AV48" t="e">
            <v>#N/A</v>
          </cell>
          <cell r="AW48" t="e">
            <v>#N/A</v>
          </cell>
          <cell r="AX48" t="e">
            <v>#N/A</v>
          </cell>
          <cell r="AY48">
            <v>1605622.63</v>
          </cell>
          <cell r="AZ48">
            <v>20000</v>
          </cell>
          <cell r="BA48">
            <v>308868.3</v>
          </cell>
          <cell r="BB48">
            <v>1934490.93</v>
          </cell>
          <cell r="BC48">
            <v>23950284</v>
          </cell>
          <cell r="BD48" t="e">
            <v>#N/A</v>
          </cell>
          <cell r="BE48" t="e">
            <v>#N/A</v>
          </cell>
          <cell r="BF48" t="e">
            <v>#N/A</v>
          </cell>
          <cell r="BG48" t="e">
            <v>#N/A</v>
          </cell>
          <cell r="BH48" t="e">
            <v>#N/A</v>
          </cell>
          <cell r="BI48" t="e">
            <v>#N/A</v>
          </cell>
          <cell r="BJ48" t="e">
            <v>#N/A</v>
          </cell>
          <cell r="BK48" t="e">
            <v>#N/A</v>
          </cell>
          <cell r="BL48" t="e">
            <v>#N/A</v>
          </cell>
          <cell r="BM48" t="e">
            <v>#N/A</v>
          </cell>
        </row>
        <row r="49">
          <cell r="U49" t="str">
            <v>BOG773</v>
          </cell>
          <cell r="V49" t="str">
            <v>BOG773</v>
          </cell>
          <cell r="W49" t="str">
            <v>BOG773</v>
          </cell>
          <cell r="X49" t="str">
            <v>03001084</v>
          </cell>
          <cell r="Y49" t="str">
            <v>FORD</v>
          </cell>
          <cell r="Z49" t="str">
            <v>AUTOMOVIL</v>
          </cell>
          <cell r="AA49" t="str">
            <v>LASER [2]</v>
          </cell>
          <cell r="AB49">
            <v>2003</v>
          </cell>
          <cell r="AC49" t="str">
            <v>PARTICULAR</v>
          </cell>
          <cell r="AD49" t="str">
            <v>2024-01-30</v>
          </cell>
          <cell r="AE49" t="str">
            <v>BANCO</v>
          </cell>
          <cell r="AF49">
            <v>15400000</v>
          </cell>
          <cell r="AG49">
            <v>1</v>
          </cell>
          <cell r="AH49" t="e">
            <v>#N/A</v>
          </cell>
          <cell r="AI49" t="e">
            <v>#N/A</v>
          </cell>
          <cell r="AJ49" t="e">
            <v>#N/A</v>
          </cell>
          <cell r="AK49" t="e">
            <v>#N/A</v>
          </cell>
          <cell r="AL49" t="e">
            <v>#N/A</v>
          </cell>
          <cell r="AM49" t="e">
            <v>#N/A</v>
          </cell>
          <cell r="AN49" t="e">
            <v>#N/A</v>
          </cell>
          <cell r="AO49" t="e">
            <v>#N/A</v>
          </cell>
          <cell r="AP49" t="e">
            <v>#N/A</v>
          </cell>
          <cell r="AQ49" t="e">
            <v>#N/A</v>
          </cell>
          <cell r="AR49" t="e">
            <v>#N/A</v>
          </cell>
          <cell r="AS49" t="e">
            <v>#N/A</v>
          </cell>
          <cell r="AT49" t="e">
            <v>#N/A</v>
          </cell>
          <cell r="AU49" t="e">
            <v>#N/A</v>
          </cell>
          <cell r="AV49" t="e">
            <v>#N/A</v>
          </cell>
          <cell r="AW49" t="e">
            <v>#N/A</v>
          </cell>
          <cell r="AX49" t="e">
            <v>#N/A</v>
          </cell>
          <cell r="AY49" t="e">
            <v>#N/A</v>
          </cell>
          <cell r="AZ49" t="e">
            <v>#N/A</v>
          </cell>
          <cell r="BA49" t="e">
            <v>#N/A</v>
          </cell>
          <cell r="BB49" t="e">
            <v>#N/A</v>
          </cell>
          <cell r="BC49" t="e">
            <v>#N/A</v>
          </cell>
          <cell r="BD49" t="e">
            <v>#N/A</v>
          </cell>
          <cell r="BE49" t="e">
            <v>#N/A</v>
          </cell>
          <cell r="BF49" t="e">
            <v>#N/A</v>
          </cell>
          <cell r="BG49" t="e">
            <v>#N/A</v>
          </cell>
          <cell r="BH49" t="e">
            <v>#N/A</v>
          </cell>
          <cell r="BI49" t="e">
            <v>#N/A</v>
          </cell>
          <cell r="BJ49" t="e">
            <v>#N/A</v>
          </cell>
          <cell r="BK49" t="e">
            <v>#N/A</v>
          </cell>
          <cell r="BL49" t="e">
            <v>#N/A</v>
          </cell>
          <cell r="BM49" t="e">
            <v>#N/A</v>
          </cell>
        </row>
        <row r="50">
          <cell r="U50" t="str">
            <v>BON337</v>
          </cell>
          <cell r="V50" t="str">
            <v>BON337</v>
          </cell>
          <cell r="W50" t="str">
            <v>BON337</v>
          </cell>
          <cell r="X50" t="str">
            <v>05801100</v>
          </cell>
          <cell r="Y50" t="str">
            <v>MERCEDES BENZ</v>
          </cell>
          <cell r="Z50" t="str">
            <v>AUTOMOVIL</v>
          </cell>
          <cell r="AA50" t="str">
            <v>C 180K</v>
          </cell>
          <cell r="AB50">
            <v>2005</v>
          </cell>
          <cell r="AC50" t="str">
            <v>PARTICULAR</v>
          </cell>
          <cell r="AD50" t="str">
            <v>2024-01-17</v>
          </cell>
          <cell r="AE50" t="str">
            <v>BANCO</v>
          </cell>
          <cell r="AF50">
            <v>29700000</v>
          </cell>
          <cell r="AG50">
            <v>1</v>
          </cell>
          <cell r="AH50">
            <v>32900000</v>
          </cell>
          <cell r="AI50" t="e">
            <v>#N/A</v>
          </cell>
          <cell r="AJ50" t="e">
            <v>#N/A</v>
          </cell>
          <cell r="AK50" t="e">
            <v>#N/A</v>
          </cell>
          <cell r="AL50" t="e">
            <v>#N/A</v>
          </cell>
          <cell r="AM50" t="e">
            <v>#N/A</v>
          </cell>
          <cell r="AN50" t="e">
            <v>#N/A</v>
          </cell>
          <cell r="AO50" t="e">
            <v>#N/A</v>
          </cell>
          <cell r="AP50" t="e">
            <v>#N/A</v>
          </cell>
          <cell r="AQ50" t="e">
            <v>#N/A</v>
          </cell>
          <cell r="AR50" t="e">
            <v>#N/A</v>
          </cell>
          <cell r="AS50" t="e">
            <v>#N/A</v>
          </cell>
          <cell r="AT50" t="e">
            <v>#N/A</v>
          </cell>
          <cell r="AU50" t="e">
            <v>#N/A</v>
          </cell>
          <cell r="AV50" t="e">
            <v>#N/A</v>
          </cell>
          <cell r="AW50" t="e">
            <v>#N/A</v>
          </cell>
          <cell r="AX50" t="e">
            <v>#N/A</v>
          </cell>
          <cell r="AY50">
            <v>687698.17</v>
          </cell>
          <cell r="AZ50">
            <v>20000</v>
          </cell>
          <cell r="BA50">
            <v>134462.65</v>
          </cell>
          <cell r="BB50">
            <v>842160.82</v>
          </cell>
          <cell r="BC50">
            <v>23950750</v>
          </cell>
          <cell r="BD50" t="e">
            <v>#N/A</v>
          </cell>
          <cell r="BE50" t="e">
            <v>#N/A</v>
          </cell>
          <cell r="BF50" t="e">
            <v>#N/A</v>
          </cell>
          <cell r="BG50" t="e">
            <v>#N/A</v>
          </cell>
          <cell r="BH50" t="e">
            <v>#N/A</v>
          </cell>
          <cell r="BI50" t="e">
            <v>#N/A</v>
          </cell>
          <cell r="BJ50" t="e">
            <v>#N/A</v>
          </cell>
          <cell r="BK50" t="e">
            <v>#N/A</v>
          </cell>
          <cell r="BL50" t="e">
            <v>#N/A</v>
          </cell>
          <cell r="BM50" t="e">
            <v>#N/A</v>
          </cell>
        </row>
        <row r="51">
          <cell r="U51" t="str">
            <v>BOO438</v>
          </cell>
          <cell r="V51" t="str">
            <v>BOO438</v>
          </cell>
          <cell r="W51" t="str">
            <v>BOO438</v>
          </cell>
          <cell r="X51" t="str">
            <v>04208043</v>
          </cell>
          <cell r="Y51" t="str">
            <v>JEEP</v>
          </cell>
          <cell r="Z51" t="str">
            <v>CAMPERO</v>
          </cell>
          <cell r="AA51" t="str">
            <v>CHEROKEE [2]</v>
          </cell>
          <cell r="AB51">
            <v>2004</v>
          </cell>
          <cell r="AC51" t="str">
            <v>PARTICULAR</v>
          </cell>
          <cell r="AD51" t="str">
            <v>2024-01-01</v>
          </cell>
          <cell r="AE51" t="str">
            <v>BANCO</v>
          </cell>
          <cell r="AF51">
            <v>39300000</v>
          </cell>
          <cell r="AG51">
            <v>1</v>
          </cell>
          <cell r="AH51">
            <v>27000000</v>
          </cell>
          <cell r="AI51" t="e">
            <v>#N/A</v>
          </cell>
          <cell r="AJ51" t="e">
            <v>#N/A</v>
          </cell>
          <cell r="AK51" t="e">
            <v>#N/A</v>
          </cell>
          <cell r="AL51" t="e">
            <v>#N/A</v>
          </cell>
          <cell r="AM51" t="e">
            <v>#N/A</v>
          </cell>
          <cell r="AN51" t="e">
            <v>#N/A</v>
          </cell>
          <cell r="AO51" t="e">
            <v>#N/A</v>
          </cell>
          <cell r="AP51" t="e">
            <v>#N/A</v>
          </cell>
          <cell r="AQ51" t="e">
            <v>#N/A</v>
          </cell>
          <cell r="AR51" t="e">
            <v>#N/A</v>
          </cell>
          <cell r="AS51" t="e">
            <v>#N/A</v>
          </cell>
          <cell r="AT51" t="e">
            <v>#N/A</v>
          </cell>
          <cell r="AU51" t="e">
            <v>#N/A</v>
          </cell>
          <cell r="AV51" t="e">
            <v>#N/A</v>
          </cell>
          <cell r="AW51" t="e">
            <v>#N/A</v>
          </cell>
          <cell r="AX51" t="e">
            <v>#N/A</v>
          </cell>
          <cell r="AY51">
            <v>821668.1</v>
          </cell>
          <cell r="AZ51">
            <v>20000</v>
          </cell>
          <cell r="BA51">
            <v>159916.94</v>
          </cell>
          <cell r="BB51">
            <v>1001585.04</v>
          </cell>
          <cell r="BC51">
            <v>23953908</v>
          </cell>
          <cell r="BD51" t="e">
            <v>#N/A</v>
          </cell>
          <cell r="BE51" t="e">
            <v>#N/A</v>
          </cell>
          <cell r="BF51" t="e">
            <v>#N/A</v>
          </cell>
          <cell r="BG51" t="e">
            <v>#N/A</v>
          </cell>
          <cell r="BH51" t="e">
            <v>#N/A</v>
          </cell>
          <cell r="BI51" t="e">
            <v>#N/A</v>
          </cell>
          <cell r="BJ51" t="e">
            <v>#N/A</v>
          </cell>
          <cell r="BK51" t="e">
            <v>#N/A</v>
          </cell>
          <cell r="BL51" t="e">
            <v>#N/A</v>
          </cell>
          <cell r="BM51" t="e">
            <v>#N/A</v>
          </cell>
        </row>
        <row r="52">
          <cell r="U52" t="str">
            <v>BOQ138</v>
          </cell>
          <cell r="V52" t="str">
            <v>BOQ138</v>
          </cell>
          <cell r="W52" t="str">
            <v>BOQ138</v>
          </cell>
          <cell r="X52" t="str">
            <v>01801093</v>
          </cell>
          <cell r="Y52" t="str">
            <v>CITROEN</v>
          </cell>
          <cell r="Z52" t="str">
            <v>AUTOMOVIL</v>
          </cell>
          <cell r="AA52" t="str">
            <v>XSARA PICASSO</v>
          </cell>
          <cell r="AB52">
            <v>2004</v>
          </cell>
          <cell r="AC52" t="str">
            <v>PARTICULAR</v>
          </cell>
          <cell r="AD52" t="str">
            <v>2024-01-26</v>
          </cell>
          <cell r="AE52" t="str">
            <v>BANCO</v>
          </cell>
          <cell r="AF52">
            <v>16800000</v>
          </cell>
          <cell r="AG52">
            <v>1</v>
          </cell>
          <cell r="AH52" t="e">
            <v>#N/A</v>
          </cell>
          <cell r="AI52" t="e">
            <v>#N/A</v>
          </cell>
          <cell r="AJ52" t="e">
            <v>#N/A</v>
          </cell>
          <cell r="AK52" t="e">
            <v>#N/A</v>
          </cell>
          <cell r="AL52" t="e">
            <v>#N/A</v>
          </cell>
          <cell r="AM52" t="e">
            <v>#N/A</v>
          </cell>
          <cell r="AN52" t="e">
            <v>#N/A</v>
          </cell>
          <cell r="AO52" t="e">
            <v>#N/A</v>
          </cell>
          <cell r="AP52" t="e">
            <v>#N/A</v>
          </cell>
          <cell r="AQ52" t="e">
            <v>#N/A</v>
          </cell>
          <cell r="AR52" t="e">
            <v>#N/A</v>
          </cell>
          <cell r="AS52" t="e">
            <v>#N/A</v>
          </cell>
          <cell r="AT52" t="e">
            <v>#N/A</v>
          </cell>
          <cell r="AU52" t="e">
            <v>#N/A</v>
          </cell>
          <cell r="AV52" t="e">
            <v>#N/A</v>
          </cell>
          <cell r="AW52" t="e">
            <v>#N/A</v>
          </cell>
          <cell r="AX52" t="e">
            <v>#N/A</v>
          </cell>
          <cell r="AY52" t="e">
            <v>#N/A</v>
          </cell>
          <cell r="AZ52" t="e">
            <v>#N/A</v>
          </cell>
          <cell r="BA52" t="e">
            <v>#N/A</v>
          </cell>
          <cell r="BB52" t="e">
            <v>#N/A</v>
          </cell>
          <cell r="BC52" t="e">
            <v>#N/A</v>
          </cell>
          <cell r="BD52" t="e">
            <v>#N/A</v>
          </cell>
          <cell r="BE52" t="e">
            <v>#N/A</v>
          </cell>
          <cell r="BF52" t="e">
            <v>#N/A</v>
          </cell>
          <cell r="BG52" t="e">
            <v>#N/A</v>
          </cell>
          <cell r="BH52" t="e">
            <v>#N/A</v>
          </cell>
          <cell r="BI52" t="e">
            <v>#N/A</v>
          </cell>
          <cell r="BJ52" t="e">
            <v>#N/A</v>
          </cell>
          <cell r="BK52" t="e">
            <v>#N/A</v>
          </cell>
          <cell r="BL52" t="e">
            <v>#N/A</v>
          </cell>
          <cell r="BM52" t="e">
            <v>#N/A</v>
          </cell>
        </row>
        <row r="53">
          <cell r="U53" t="str">
            <v>BPA871</v>
          </cell>
          <cell r="V53" t="str">
            <v>BPA871</v>
          </cell>
          <cell r="W53" t="str">
            <v>BPA871</v>
          </cell>
          <cell r="X53" t="str">
            <v>05602067</v>
          </cell>
          <cell r="Y53" t="str">
            <v>MAZDA</v>
          </cell>
          <cell r="Z53" t="str">
            <v>AUTOMOVIL</v>
          </cell>
          <cell r="AA53">
            <v>626</v>
          </cell>
          <cell r="AB53">
            <v>2003</v>
          </cell>
          <cell r="AC53" t="str">
            <v>PARTICULAR</v>
          </cell>
          <cell r="AD53" t="str">
            <v>2024-01-10</v>
          </cell>
          <cell r="AE53" t="str">
            <v>BANCO</v>
          </cell>
          <cell r="AF53">
            <v>17400000</v>
          </cell>
          <cell r="AG53">
            <v>1</v>
          </cell>
          <cell r="AH53" t="e">
            <v>#N/A</v>
          </cell>
          <cell r="AI53" t="e">
            <v>#N/A</v>
          </cell>
          <cell r="AJ53" t="e">
            <v>#N/A</v>
          </cell>
          <cell r="AK53" t="e">
            <v>#N/A</v>
          </cell>
          <cell r="AL53" t="e">
            <v>#N/A</v>
          </cell>
          <cell r="AM53" t="e">
            <v>#N/A</v>
          </cell>
          <cell r="AN53" t="e">
            <v>#N/A</v>
          </cell>
          <cell r="AO53" t="e">
            <v>#N/A</v>
          </cell>
          <cell r="AP53" t="e">
            <v>#N/A</v>
          </cell>
          <cell r="AQ53" t="e">
            <v>#N/A</v>
          </cell>
          <cell r="AR53" t="e">
            <v>#N/A</v>
          </cell>
          <cell r="AS53" t="e">
            <v>#N/A</v>
          </cell>
          <cell r="AT53" t="e">
            <v>#N/A</v>
          </cell>
          <cell r="AU53" t="e">
            <v>#N/A</v>
          </cell>
          <cell r="AV53" t="e">
            <v>#N/A</v>
          </cell>
          <cell r="AW53" t="e">
            <v>#N/A</v>
          </cell>
          <cell r="AX53" t="e">
            <v>#N/A</v>
          </cell>
          <cell r="AY53" t="e">
            <v>#N/A</v>
          </cell>
          <cell r="AZ53" t="e">
            <v>#N/A</v>
          </cell>
          <cell r="BA53" t="e">
            <v>#N/A</v>
          </cell>
          <cell r="BB53" t="e">
            <v>#N/A</v>
          </cell>
          <cell r="BC53" t="e">
            <v>#N/A</v>
          </cell>
          <cell r="BD53" t="e">
            <v>#N/A</v>
          </cell>
          <cell r="BE53" t="e">
            <v>#N/A</v>
          </cell>
          <cell r="BF53" t="e">
            <v>#N/A</v>
          </cell>
          <cell r="BG53" t="e">
            <v>#N/A</v>
          </cell>
          <cell r="BH53" t="e">
            <v>#N/A</v>
          </cell>
          <cell r="BI53" t="e">
            <v>#N/A</v>
          </cell>
          <cell r="BJ53" t="e">
            <v>#N/A</v>
          </cell>
          <cell r="BK53" t="e">
            <v>#N/A</v>
          </cell>
          <cell r="BL53" t="e">
            <v>#N/A</v>
          </cell>
          <cell r="BM53" t="e">
            <v>#N/A</v>
          </cell>
        </row>
        <row r="54">
          <cell r="U54" t="str">
            <v>BPD903</v>
          </cell>
          <cell r="V54" t="str">
            <v>BPD903</v>
          </cell>
          <cell r="W54" t="str">
            <v>BPD903</v>
          </cell>
          <cell r="X54" t="str">
            <v>03406016</v>
          </cell>
          <cell r="Y54" t="str">
            <v>HONDA</v>
          </cell>
          <cell r="Z54" t="str">
            <v>CAMIONETA PASAJ.</v>
          </cell>
          <cell r="AA54" t="str">
            <v>CRV [2]</v>
          </cell>
          <cell r="AB54">
            <v>2004</v>
          </cell>
          <cell r="AC54" t="str">
            <v>PARTICULAR</v>
          </cell>
          <cell r="AD54" t="str">
            <v>2024-01-07</v>
          </cell>
          <cell r="AE54" t="str">
            <v>BANCO</v>
          </cell>
          <cell r="AF54">
            <v>29500000</v>
          </cell>
          <cell r="AG54">
            <v>1</v>
          </cell>
          <cell r="AH54">
            <v>25400000</v>
          </cell>
          <cell r="AI54" t="e">
            <v>#N/A</v>
          </cell>
          <cell r="AJ54" t="e">
            <v>#N/A</v>
          </cell>
          <cell r="AK54" t="e">
            <v>#N/A</v>
          </cell>
          <cell r="AL54" t="e">
            <v>#N/A</v>
          </cell>
          <cell r="AM54" t="e">
            <v>#N/A</v>
          </cell>
          <cell r="AN54" t="e">
            <v>#N/A</v>
          </cell>
          <cell r="AO54" t="e">
            <v>#N/A</v>
          </cell>
          <cell r="AP54" t="e">
            <v>#N/A</v>
          </cell>
          <cell r="AQ54" t="e">
            <v>#N/A</v>
          </cell>
          <cell r="AR54" t="e">
            <v>#N/A</v>
          </cell>
          <cell r="AS54" t="e">
            <v>#N/A</v>
          </cell>
          <cell r="AT54" t="e">
            <v>#N/A</v>
          </cell>
          <cell r="AU54" t="e">
            <v>#N/A</v>
          </cell>
          <cell r="AV54" t="e">
            <v>#N/A</v>
          </cell>
          <cell r="AW54" t="e">
            <v>#N/A</v>
          </cell>
          <cell r="AX54" t="e">
            <v>#N/A</v>
          </cell>
          <cell r="AY54">
            <v>1033979.82</v>
          </cell>
          <cell r="AZ54">
            <v>20000</v>
          </cell>
          <cell r="BA54">
            <v>200256.17</v>
          </cell>
          <cell r="BB54">
            <v>1254235.99</v>
          </cell>
          <cell r="BC54">
            <v>23949276</v>
          </cell>
          <cell r="BD54" t="e">
            <v>#N/A</v>
          </cell>
          <cell r="BE54" t="e">
            <v>#N/A</v>
          </cell>
          <cell r="BF54" t="e">
            <v>#N/A</v>
          </cell>
          <cell r="BG54" t="e">
            <v>#N/A</v>
          </cell>
          <cell r="BH54" t="e">
            <v>#N/A</v>
          </cell>
          <cell r="BI54" t="e">
            <v>#N/A</v>
          </cell>
          <cell r="BJ54" t="e">
            <v>#N/A</v>
          </cell>
          <cell r="BK54" t="e">
            <v>#N/A</v>
          </cell>
          <cell r="BL54" t="e">
            <v>#N/A</v>
          </cell>
          <cell r="BM54" t="e">
            <v>#N/A</v>
          </cell>
        </row>
        <row r="55">
          <cell r="U55" t="str">
            <v>BPN164</v>
          </cell>
          <cell r="V55" t="str">
            <v>BPN164</v>
          </cell>
          <cell r="W55" t="str">
            <v>BPN164</v>
          </cell>
          <cell r="X55" t="str">
            <v>06401090</v>
          </cell>
          <cell r="Y55" t="str">
            <v>NISSAN</v>
          </cell>
          <cell r="Z55" t="str">
            <v>AUTOMOVIL</v>
          </cell>
          <cell r="AA55" t="str">
            <v>SENTRA</v>
          </cell>
          <cell r="AB55">
            <v>2003</v>
          </cell>
          <cell r="AC55" t="str">
            <v>PARTICULAR</v>
          </cell>
          <cell r="AD55" t="str">
            <v>2024-01-14</v>
          </cell>
          <cell r="AE55" t="str">
            <v>BANCO</v>
          </cell>
          <cell r="AF55">
            <v>14100000</v>
          </cell>
          <cell r="AG55">
            <v>1</v>
          </cell>
          <cell r="AH55">
            <v>10600000</v>
          </cell>
          <cell r="AI55" t="e">
            <v>#N/A</v>
          </cell>
          <cell r="AJ55" t="e">
            <v>#N/A</v>
          </cell>
          <cell r="AK55" t="e">
            <v>#N/A</v>
          </cell>
          <cell r="AL55" t="e">
            <v>#N/A</v>
          </cell>
          <cell r="AM55" t="e">
            <v>#N/A</v>
          </cell>
          <cell r="AN55" t="e">
            <v>#N/A</v>
          </cell>
          <cell r="AO55" t="e">
            <v>#N/A</v>
          </cell>
          <cell r="AP55" t="e">
            <v>#N/A</v>
          </cell>
          <cell r="AQ55" t="e">
            <v>#N/A</v>
          </cell>
          <cell r="AR55" t="e">
            <v>#N/A</v>
          </cell>
          <cell r="AS55" t="e">
            <v>#N/A</v>
          </cell>
          <cell r="AT55" t="e">
            <v>#N/A</v>
          </cell>
          <cell r="AU55" t="e">
            <v>#N/A</v>
          </cell>
          <cell r="AV55" t="e">
            <v>#N/A</v>
          </cell>
          <cell r="AW55" t="e">
            <v>#N/A</v>
          </cell>
          <cell r="AX55" t="e">
            <v>#N/A</v>
          </cell>
          <cell r="AY55">
            <v>1329761.7</v>
          </cell>
          <cell r="AZ55">
            <v>20000</v>
          </cell>
          <cell r="BA55">
            <v>256454.72</v>
          </cell>
          <cell r="BB55">
            <v>1606216.42</v>
          </cell>
          <cell r="BC55">
            <v>23955813</v>
          </cell>
          <cell r="BD55" t="e">
            <v>#N/A</v>
          </cell>
          <cell r="BE55" t="e">
            <v>#N/A</v>
          </cell>
          <cell r="BF55" t="e">
            <v>#N/A</v>
          </cell>
          <cell r="BG55" t="e">
            <v>#N/A</v>
          </cell>
          <cell r="BH55" t="e">
            <v>#N/A</v>
          </cell>
          <cell r="BI55" t="e">
            <v>#N/A</v>
          </cell>
          <cell r="BJ55" t="e">
            <v>#N/A</v>
          </cell>
          <cell r="BK55" t="e">
            <v>#N/A</v>
          </cell>
          <cell r="BL55" t="e">
            <v>#N/A</v>
          </cell>
          <cell r="BM55" t="e">
            <v>#N/A</v>
          </cell>
        </row>
        <row r="56">
          <cell r="U56" t="str">
            <v>BPW796</v>
          </cell>
          <cell r="V56" t="str">
            <v>BPW796</v>
          </cell>
          <cell r="W56" t="str">
            <v>BPW796</v>
          </cell>
          <cell r="X56" t="str">
            <v>06401200</v>
          </cell>
          <cell r="Y56" t="str">
            <v>NISSAN</v>
          </cell>
          <cell r="Z56" t="str">
            <v>AUTOMOVIL</v>
          </cell>
          <cell r="AA56" t="str">
            <v>SENTRA</v>
          </cell>
          <cell r="AB56">
            <v>2014</v>
          </cell>
          <cell r="AC56" t="str">
            <v>PARTICULAR</v>
          </cell>
          <cell r="AD56" t="str">
            <v>2024-01-22</v>
          </cell>
          <cell r="AE56" t="str">
            <v>BANCO</v>
          </cell>
          <cell r="AF56">
            <v>40400000</v>
          </cell>
          <cell r="AG56">
            <v>1</v>
          </cell>
          <cell r="AH56">
            <v>40400000</v>
          </cell>
          <cell r="AI56">
            <v>7.0120546782178217E-2</v>
          </cell>
          <cell r="AJ56">
            <v>2360563.1</v>
          </cell>
          <cell r="AK56">
            <v>20000</v>
          </cell>
          <cell r="AL56">
            <v>452306.99</v>
          </cell>
          <cell r="AM56">
            <v>2832870.09</v>
          </cell>
          <cell r="AN56">
            <v>23953892</v>
          </cell>
          <cell r="AO56" t="e">
            <v>#N/A</v>
          </cell>
          <cell r="AP56" t="e">
            <v>#N/A</v>
          </cell>
          <cell r="AQ56" t="e">
            <v>#N/A</v>
          </cell>
          <cell r="AR56" t="e">
            <v>#N/A</v>
          </cell>
          <cell r="AS56" t="e">
            <v>#N/A</v>
          </cell>
          <cell r="AT56">
            <v>2224654.71</v>
          </cell>
          <cell r="AU56">
            <v>20000</v>
          </cell>
          <cell r="AV56">
            <v>426484.39</v>
          </cell>
          <cell r="AW56">
            <v>2671139.1</v>
          </cell>
          <cell r="AX56">
            <v>23959306</v>
          </cell>
          <cell r="AY56">
            <v>1510462.63</v>
          </cell>
          <cell r="AZ56">
            <v>20000</v>
          </cell>
          <cell r="BA56">
            <v>290787.90000000002</v>
          </cell>
          <cell r="BB56">
            <v>1821250.53</v>
          </cell>
          <cell r="BC56">
            <v>23953924</v>
          </cell>
          <cell r="BD56" t="e">
            <v>#N/A</v>
          </cell>
          <cell r="BE56" t="e">
            <v>#N/A</v>
          </cell>
          <cell r="BF56" t="e">
            <v>#N/A</v>
          </cell>
          <cell r="BG56" t="e">
            <v>#N/A</v>
          </cell>
          <cell r="BH56" t="e">
            <v>#N/A</v>
          </cell>
          <cell r="BI56" t="e">
            <v>#N/A</v>
          </cell>
          <cell r="BJ56" t="e">
            <v>#N/A</v>
          </cell>
          <cell r="BK56" t="e">
            <v>#N/A</v>
          </cell>
          <cell r="BL56" t="e">
            <v>#N/A</v>
          </cell>
          <cell r="BM56" t="e">
            <v>#N/A</v>
          </cell>
        </row>
        <row r="57">
          <cell r="U57" t="str">
            <v>BSP456</v>
          </cell>
          <cell r="V57" t="str">
            <v>BSP456</v>
          </cell>
          <cell r="W57" t="str">
            <v>BSP456</v>
          </cell>
          <cell r="X57" t="str">
            <v>08002103</v>
          </cell>
          <cell r="Y57" t="str">
            <v>RENAULT</v>
          </cell>
          <cell r="Z57" t="str">
            <v>AUTOMOVIL</v>
          </cell>
          <cell r="AA57" t="str">
            <v>SYMBOL</v>
          </cell>
          <cell r="AB57">
            <v>2006</v>
          </cell>
          <cell r="AC57" t="str">
            <v>PARTICULAR</v>
          </cell>
          <cell r="AD57" t="str">
            <v>2024-01-31</v>
          </cell>
          <cell r="AE57" t="str">
            <v>BANCO</v>
          </cell>
          <cell r="AF57">
            <v>16700000</v>
          </cell>
          <cell r="AG57">
            <v>1</v>
          </cell>
          <cell r="AH57">
            <v>20200000</v>
          </cell>
          <cell r="AI57" t="e">
            <v>#N/A</v>
          </cell>
          <cell r="AJ57" t="e">
            <v>#N/A</v>
          </cell>
          <cell r="AK57" t="e">
            <v>#N/A</v>
          </cell>
          <cell r="AL57" t="e">
            <v>#N/A</v>
          </cell>
          <cell r="AM57" t="e">
            <v>#N/A</v>
          </cell>
          <cell r="AN57" t="e">
            <v>#N/A</v>
          </cell>
          <cell r="AO57" t="e">
            <v>#N/A</v>
          </cell>
          <cell r="AP57" t="e">
            <v>#N/A</v>
          </cell>
          <cell r="AQ57" t="e">
            <v>#N/A</v>
          </cell>
          <cell r="AR57" t="e">
            <v>#N/A</v>
          </cell>
          <cell r="AS57" t="e">
            <v>#N/A</v>
          </cell>
          <cell r="AT57" t="e">
            <v>#N/A</v>
          </cell>
          <cell r="AU57" t="e">
            <v>#N/A</v>
          </cell>
          <cell r="AV57" t="e">
            <v>#N/A</v>
          </cell>
          <cell r="AW57" t="e">
            <v>#N/A</v>
          </cell>
          <cell r="AX57" t="e">
            <v>#N/A</v>
          </cell>
          <cell r="AY57">
            <v>830615.46</v>
          </cell>
          <cell r="AZ57">
            <v>20000</v>
          </cell>
          <cell r="BA57">
            <v>161616.94</v>
          </cell>
          <cell r="BB57">
            <v>1012232.4</v>
          </cell>
          <cell r="BC57">
            <v>23950888</v>
          </cell>
          <cell r="BD57" t="e">
            <v>#N/A</v>
          </cell>
          <cell r="BE57" t="e">
            <v>#N/A</v>
          </cell>
          <cell r="BF57" t="e">
            <v>#N/A</v>
          </cell>
          <cell r="BG57" t="e">
            <v>#N/A</v>
          </cell>
          <cell r="BH57" t="e">
            <v>#N/A</v>
          </cell>
          <cell r="BI57" t="e">
            <v>#N/A</v>
          </cell>
          <cell r="BJ57" t="e">
            <v>#N/A</v>
          </cell>
          <cell r="BK57" t="e">
            <v>#N/A</v>
          </cell>
          <cell r="BL57" t="e">
            <v>#N/A</v>
          </cell>
          <cell r="BM57" t="e">
            <v>#N/A</v>
          </cell>
        </row>
        <row r="58">
          <cell r="U58" t="str">
            <v>BSV979</v>
          </cell>
          <cell r="V58" t="str">
            <v>BSV979</v>
          </cell>
          <cell r="W58" t="str">
            <v>BSV979</v>
          </cell>
          <cell r="X58" t="str">
            <v>09008090</v>
          </cell>
          <cell r="Y58" t="str">
            <v>TOYOTA</v>
          </cell>
          <cell r="Z58" t="str">
            <v>CAMPERO</v>
          </cell>
          <cell r="AA58" t="str">
            <v>PRADO [LC 90]</v>
          </cell>
          <cell r="AB58">
            <v>2006</v>
          </cell>
          <cell r="AC58" t="str">
            <v>PARTICULAR</v>
          </cell>
          <cell r="AD58" t="str">
            <v>2024-01-13</v>
          </cell>
          <cell r="AE58" t="str">
            <v>BANCO</v>
          </cell>
          <cell r="AF58">
            <v>71600000</v>
          </cell>
          <cell r="AG58">
            <v>1</v>
          </cell>
          <cell r="AH58">
            <v>75900000</v>
          </cell>
          <cell r="AI58" t="e">
            <v>#N/A</v>
          </cell>
          <cell r="AJ58" t="e">
            <v>#N/A</v>
          </cell>
          <cell r="AK58" t="e">
            <v>#N/A</v>
          </cell>
          <cell r="AL58" t="e">
            <v>#N/A</v>
          </cell>
          <cell r="AM58" t="e">
            <v>#N/A</v>
          </cell>
          <cell r="AN58" t="e">
            <v>#N/A</v>
          </cell>
          <cell r="AO58" t="e">
            <v>#N/A</v>
          </cell>
          <cell r="AP58" t="e">
            <v>#N/A</v>
          </cell>
          <cell r="AQ58" t="e">
            <v>#N/A</v>
          </cell>
          <cell r="AR58" t="e">
            <v>#N/A</v>
          </cell>
          <cell r="AS58" t="e">
            <v>#N/A</v>
          </cell>
          <cell r="AT58" t="e">
            <v>#N/A</v>
          </cell>
          <cell r="AU58" t="e">
            <v>#N/A</v>
          </cell>
          <cell r="AV58" t="e">
            <v>#N/A</v>
          </cell>
          <cell r="AW58" t="e">
            <v>#N/A</v>
          </cell>
          <cell r="AX58" t="e">
            <v>#N/A</v>
          </cell>
          <cell r="AY58">
            <v>875702.92</v>
          </cell>
          <cell r="AZ58">
            <v>20000</v>
          </cell>
          <cell r="BA58">
            <v>170183.55</v>
          </cell>
          <cell r="BB58">
            <v>1065886.47</v>
          </cell>
          <cell r="BC58">
            <v>23953106</v>
          </cell>
          <cell r="BD58" t="e">
            <v>#N/A</v>
          </cell>
          <cell r="BE58" t="e">
            <v>#N/A</v>
          </cell>
          <cell r="BF58" t="e">
            <v>#N/A</v>
          </cell>
          <cell r="BG58" t="e">
            <v>#N/A</v>
          </cell>
          <cell r="BH58" t="e">
            <v>#N/A</v>
          </cell>
          <cell r="BI58" t="e">
            <v>#N/A</v>
          </cell>
          <cell r="BJ58" t="e">
            <v>#N/A</v>
          </cell>
          <cell r="BK58" t="e">
            <v>#N/A</v>
          </cell>
          <cell r="BL58" t="e">
            <v>#N/A</v>
          </cell>
          <cell r="BM58" t="e">
            <v>#N/A</v>
          </cell>
        </row>
        <row r="59">
          <cell r="U59" t="str">
            <v>BTA206</v>
          </cell>
          <cell r="V59" t="str">
            <v>BTA206</v>
          </cell>
          <cell r="W59" t="str">
            <v>BTA206</v>
          </cell>
          <cell r="X59" t="str">
            <v>01608026</v>
          </cell>
          <cell r="Y59" t="str">
            <v>CHEVROLET</v>
          </cell>
          <cell r="Z59" t="str">
            <v>CAMPERO</v>
          </cell>
          <cell r="AA59" t="str">
            <v>GRAND VITARA</v>
          </cell>
          <cell r="AB59">
            <v>2006</v>
          </cell>
          <cell r="AC59" t="str">
            <v>PARTICULAR</v>
          </cell>
          <cell r="AD59" t="str">
            <v>2024-01-16</v>
          </cell>
          <cell r="AE59" t="str">
            <v>BANCO</v>
          </cell>
          <cell r="AF59">
            <v>34000000</v>
          </cell>
          <cell r="AG59">
            <v>1</v>
          </cell>
          <cell r="AH59">
            <v>41700000</v>
          </cell>
          <cell r="AI59" t="e">
            <v>#N/A</v>
          </cell>
          <cell r="AJ59" t="e">
            <v>#N/A</v>
          </cell>
          <cell r="AK59" t="e">
            <v>#N/A</v>
          </cell>
          <cell r="AL59" t="e">
            <v>#N/A</v>
          </cell>
          <cell r="AM59" t="e">
            <v>#N/A</v>
          </cell>
          <cell r="AN59" t="e">
            <v>#N/A</v>
          </cell>
          <cell r="AO59" t="e">
            <v>#N/A</v>
          </cell>
          <cell r="AP59" t="e">
            <v>#N/A</v>
          </cell>
          <cell r="AQ59" t="e">
            <v>#N/A</v>
          </cell>
          <cell r="AR59" t="e">
            <v>#N/A</v>
          </cell>
          <cell r="AS59" t="e">
            <v>#N/A</v>
          </cell>
          <cell r="AT59" t="e">
            <v>#N/A</v>
          </cell>
          <cell r="AU59" t="e">
            <v>#N/A</v>
          </cell>
          <cell r="AV59" t="e">
            <v>#N/A</v>
          </cell>
          <cell r="AW59" t="e">
            <v>#N/A</v>
          </cell>
          <cell r="AX59" t="e">
            <v>#N/A</v>
          </cell>
          <cell r="AY59">
            <v>1231459.8899999999</v>
          </cell>
          <cell r="AZ59">
            <v>20000</v>
          </cell>
          <cell r="BA59">
            <v>237777.38</v>
          </cell>
          <cell r="BB59">
            <v>1489237.27</v>
          </cell>
          <cell r="BC59">
            <v>23950498</v>
          </cell>
          <cell r="BD59" t="e">
            <v>#N/A</v>
          </cell>
          <cell r="BE59" t="e">
            <v>#N/A</v>
          </cell>
          <cell r="BF59" t="e">
            <v>#N/A</v>
          </cell>
          <cell r="BG59" t="e">
            <v>#N/A</v>
          </cell>
          <cell r="BH59" t="e">
            <v>#N/A</v>
          </cell>
          <cell r="BI59" t="e">
            <v>#N/A</v>
          </cell>
          <cell r="BJ59" t="e">
            <v>#N/A</v>
          </cell>
          <cell r="BK59" t="e">
            <v>#N/A</v>
          </cell>
          <cell r="BL59" t="e">
            <v>#N/A</v>
          </cell>
          <cell r="BM59" t="e">
            <v>#N/A</v>
          </cell>
        </row>
        <row r="60">
          <cell r="U60" t="str">
            <v>BTO33G</v>
          </cell>
          <cell r="V60" t="str">
            <v>BTO33G</v>
          </cell>
          <cell r="W60" t="str">
            <v>BTO33G</v>
          </cell>
          <cell r="X60" t="str">
            <v>09817211</v>
          </cell>
          <cell r="Y60" t="str">
            <v>YAMAHA</v>
          </cell>
          <cell r="Z60" t="str">
            <v>MOTOCICLETA</v>
          </cell>
          <cell r="AA60" t="str">
            <v>XTZ [2]</v>
          </cell>
          <cell r="AB60">
            <v>2023</v>
          </cell>
          <cell r="AC60" t="str">
            <v>PARTICULAR</v>
          </cell>
          <cell r="AD60" t="str">
            <v>2024-01-30</v>
          </cell>
          <cell r="AE60" t="str">
            <v>BANCO</v>
          </cell>
          <cell r="AF60">
            <v>12200000</v>
          </cell>
          <cell r="AG60">
            <v>1</v>
          </cell>
          <cell r="AH60">
            <v>12200000</v>
          </cell>
          <cell r="AI60">
            <v>8.6327253278688523E-2</v>
          </cell>
          <cell r="AJ60" t="e">
            <v>#N/A</v>
          </cell>
          <cell r="AK60" t="e">
            <v>#N/A</v>
          </cell>
          <cell r="AL60" t="e">
            <v>#N/A</v>
          </cell>
          <cell r="AM60" t="e">
            <v>#N/A</v>
          </cell>
          <cell r="AN60" t="e">
            <v>#N/A</v>
          </cell>
          <cell r="AO60" t="e">
            <v>#N/A</v>
          </cell>
          <cell r="AP60" t="e">
            <v>#N/A</v>
          </cell>
          <cell r="AQ60" t="e">
            <v>#N/A</v>
          </cell>
          <cell r="AR60" t="e">
            <v>#N/A</v>
          </cell>
          <cell r="AS60" t="e">
            <v>#N/A</v>
          </cell>
          <cell r="AT60" t="e">
            <v>#N/A</v>
          </cell>
          <cell r="AU60" t="e">
            <v>#N/A</v>
          </cell>
          <cell r="AV60" t="e">
            <v>#N/A</v>
          </cell>
          <cell r="AW60" t="e">
            <v>#N/A</v>
          </cell>
          <cell r="AX60" t="e">
            <v>#N/A</v>
          </cell>
          <cell r="AY60" t="e">
            <v>#N/A</v>
          </cell>
          <cell r="AZ60" t="e">
            <v>#N/A</v>
          </cell>
          <cell r="BA60" t="e">
            <v>#N/A</v>
          </cell>
          <cell r="BB60" t="e">
            <v>#N/A</v>
          </cell>
          <cell r="BC60" t="e">
            <v>#N/A</v>
          </cell>
          <cell r="BD60">
            <v>865035.71</v>
          </cell>
          <cell r="BE60">
            <v>20000</v>
          </cell>
          <cell r="BF60">
            <v>168156.78</v>
          </cell>
          <cell r="BG60">
            <v>1053192.49</v>
          </cell>
          <cell r="BH60">
            <v>23971707</v>
          </cell>
          <cell r="BI60">
            <v>578160.71</v>
          </cell>
          <cell r="BJ60">
            <v>20000</v>
          </cell>
          <cell r="BK60">
            <v>113650.53</v>
          </cell>
          <cell r="BL60">
            <v>711811.24</v>
          </cell>
          <cell r="BM60">
            <v>23971216</v>
          </cell>
        </row>
        <row r="61">
          <cell r="U61" t="str">
            <v>BTR757</v>
          </cell>
          <cell r="V61" t="str">
            <v>BTR757</v>
          </cell>
          <cell r="W61" t="str">
            <v>BTR757</v>
          </cell>
          <cell r="X61" t="str">
            <v>06408062</v>
          </cell>
          <cell r="Y61" t="str">
            <v>NISSAN</v>
          </cell>
          <cell r="Z61" t="str">
            <v>CAMPERO</v>
          </cell>
          <cell r="AA61" t="str">
            <v>X TRAIL</v>
          </cell>
          <cell r="AB61">
            <v>2006</v>
          </cell>
          <cell r="AC61" t="str">
            <v>PARTICULAR</v>
          </cell>
          <cell r="AD61" t="str">
            <v>2024-01-21</v>
          </cell>
          <cell r="AE61" t="str">
            <v>BANCO</v>
          </cell>
          <cell r="AF61">
            <v>33000000</v>
          </cell>
          <cell r="AG61">
            <v>1</v>
          </cell>
          <cell r="AH61">
            <v>40200000</v>
          </cell>
          <cell r="AI61" t="e">
            <v>#N/A</v>
          </cell>
          <cell r="AJ61" t="e">
            <v>#N/A</v>
          </cell>
          <cell r="AK61" t="e">
            <v>#N/A</v>
          </cell>
          <cell r="AL61" t="e">
            <v>#N/A</v>
          </cell>
          <cell r="AM61" t="e">
            <v>#N/A</v>
          </cell>
          <cell r="AN61" t="e">
            <v>#N/A</v>
          </cell>
          <cell r="AO61" t="e">
            <v>#N/A</v>
          </cell>
          <cell r="AP61" t="e">
            <v>#N/A</v>
          </cell>
          <cell r="AQ61" t="e">
            <v>#N/A</v>
          </cell>
          <cell r="AR61" t="e">
            <v>#N/A</v>
          </cell>
          <cell r="AS61" t="e">
            <v>#N/A</v>
          </cell>
          <cell r="AT61" t="e">
            <v>#N/A</v>
          </cell>
          <cell r="AU61" t="e">
            <v>#N/A</v>
          </cell>
          <cell r="AV61" t="e">
            <v>#N/A</v>
          </cell>
          <cell r="AW61" t="e">
            <v>#N/A</v>
          </cell>
          <cell r="AX61" t="e">
            <v>#N/A</v>
          </cell>
          <cell r="AY61">
            <v>986419.04</v>
          </cell>
          <cell r="AZ61">
            <v>20000</v>
          </cell>
          <cell r="BA61">
            <v>191219.62</v>
          </cell>
          <cell r="BB61">
            <v>1197638.6599999999</v>
          </cell>
          <cell r="BC61">
            <v>23949528</v>
          </cell>
          <cell r="BD61" t="e">
            <v>#N/A</v>
          </cell>
          <cell r="BE61" t="e">
            <v>#N/A</v>
          </cell>
          <cell r="BF61" t="e">
            <v>#N/A</v>
          </cell>
          <cell r="BG61" t="e">
            <v>#N/A</v>
          </cell>
          <cell r="BH61" t="e">
            <v>#N/A</v>
          </cell>
          <cell r="BI61" t="e">
            <v>#N/A</v>
          </cell>
          <cell r="BJ61" t="e">
            <v>#N/A</v>
          </cell>
          <cell r="BK61" t="e">
            <v>#N/A</v>
          </cell>
          <cell r="BL61" t="e">
            <v>#N/A</v>
          </cell>
          <cell r="BM61" t="e">
            <v>#N/A</v>
          </cell>
        </row>
        <row r="62">
          <cell r="U62" t="str">
            <v>BTV335</v>
          </cell>
          <cell r="V62" t="str">
            <v>BTV335</v>
          </cell>
          <cell r="W62" t="str">
            <v>BTV335</v>
          </cell>
          <cell r="X62" t="str">
            <v>00808001</v>
          </cell>
          <cell r="Y62" t="str">
            <v>BMW</v>
          </cell>
          <cell r="Z62" t="str">
            <v>CAMPERO</v>
          </cell>
          <cell r="AA62" t="str">
            <v>X5</v>
          </cell>
          <cell r="AB62">
            <v>2006</v>
          </cell>
          <cell r="AC62" t="str">
            <v>PARTICULAR</v>
          </cell>
          <cell r="AD62" t="str">
            <v>2024-01-20</v>
          </cell>
          <cell r="AE62" t="str">
            <v>BANCO</v>
          </cell>
          <cell r="AF62">
            <v>50700000</v>
          </cell>
          <cell r="AG62">
            <v>1</v>
          </cell>
          <cell r="AH62">
            <v>55300000</v>
          </cell>
          <cell r="AI62" t="e">
            <v>#N/A</v>
          </cell>
          <cell r="AJ62" t="e">
            <v>#N/A</v>
          </cell>
          <cell r="AK62" t="e">
            <v>#N/A</v>
          </cell>
          <cell r="AL62" t="e">
            <v>#N/A</v>
          </cell>
          <cell r="AM62" t="e">
            <v>#N/A</v>
          </cell>
          <cell r="AN62" t="e">
            <v>#N/A</v>
          </cell>
          <cell r="AO62" t="e">
            <v>#N/A</v>
          </cell>
          <cell r="AP62" t="e">
            <v>#N/A</v>
          </cell>
          <cell r="AQ62" t="e">
            <v>#N/A</v>
          </cell>
          <cell r="AR62" t="e">
            <v>#N/A</v>
          </cell>
          <cell r="AS62" t="e">
            <v>#N/A</v>
          </cell>
          <cell r="AT62" t="e">
            <v>#N/A</v>
          </cell>
          <cell r="AU62" t="e">
            <v>#N/A</v>
          </cell>
          <cell r="AV62" t="e">
            <v>#N/A</v>
          </cell>
          <cell r="AW62" t="e">
            <v>#N/A</v>
          </cell>
          <cell r="AX62" t="e">
            <v>#N/A</v>
          </cell>
          <cell r="AY62">
            <v>1318362.48</v>
          </cell>
          <cell r="AZ62">
            <v>20000</v>
          </cell>
          <cell r="BA62">
            <v>254288.87</v>
          </cell>
          <cell r="BB62">
            <v>1592651.35</v>
          </cell>
          <cell r="BC62">
            <v>23946932</v>
          </cell>
          <cell r="BD62" t="e">
            <v>#N/A</v>
          </cell>
          <cell r="BE62" t="e">
            <v>#N/A</v>
          </cell>
          <cell r="BF62" t="e">
            <v>#N/A</v>
          </cell>
          <cell r="BG62" t="e">
            <v>#N/A</v>
          </cell>
          <cell r="BH62" t="e">
            <v>#N/A</v>
          </cell>
          <cell r="BI62" t="e">
            <v>#N/A</v>
          </cell>
          <cell r="BJ62" t="e">
            <v>#N/A</v>
          </cell>
          <cell r="BK62" t="e">
            <v>#N/A</v>
          </cell>
          <cell r="BL62" t="e">
            <v>#N/A</v>
          </cell>
          <cell r="BM62" t="e">
            <v>#N/A</v>
          </cell>
        </row>
        <row r="63">
          <cell r="U63" t="str">
            <v>BUA26G</v>
          </cell>
          <cell r="V63" t="str">
            <v>BUA26G</v>
          </cell>
          <cell r="W63" t="str">
            <v>BUA26G</v>
          </cell>
          <cell r="X63" t="str">
            <v>03417209</v>
          </cell>
          <cell r="Y63" t="str">
            <v>HONDA</v>
          </cell>
          <cell r="Z63" t="str">
            <v>MOTOCICLETA</v>
          </cell>
          <cell r="AA63" t="str">
            <v>CB</v>
          </cell>
          <cell r="AB63">
            <v>2023</v>
          </cell>
          <cell r="AC63" t="str">
            <v>PARTICULAR</v>
          </cell>
          <cell r="AD63" t="str">
            <v>2024-01-06</v>
          </cell>
          <cell r="AE63" t="str">
            <v>BANCO</v>
          </cell>
          <cell r="AF63">
            <v>10600000</v>
          </cell>
          <cell r="AG63">
            <v>1</v>
          </cell>
          <cell r="AH63">
            <v>10600000</v>
          </cell>
          <cell r="AI63">
            <v>9.9357782075471704E-2</v>
          </cell>
          <cell r="AJ63" t="e">
            <v>#N/A</v>
          </cell>
          <cell r="AK63" t="e">
            <v>#N/A</v>
          </cell>
          <cell r="AL63" t="e">
            <v>#N/A</v>
          </cell>
          <cell r="AM63" t="e">
            <v>#N/A</v>
          </cell>
          <cell r="AN63" t="e">
            <v>#N/A</v>
          </cell>
          <cell r="AO63" t="e">
            <v>#N/A</v>
          </cell>
          <cell r="AP63" t="e">
            <v>#N/A</v>
          </cell>
          <cell r="AQ63" t="e">
            <v>#N/A</v>
          </cell>
          <cell r="AR63" t="e">
            <v>#N/A</v>
          </cell>
          <cell r="AS63" t="e">
            <v>#N/A</v>
          </cell>
          <cell r="AT63" t="e">
            <v>#N/A</v>
          </cell>
          <cell r="AU63" t="e">
            <v>#N/A</v>
          </cell>
          <cell r="AV63" t="e">
            <v>#N/A</v>
          </cell>
          <cell r="AW63" t="e">
            <v>#N/A</v>
          </cell>
          <cell r="AX63" t="e">
            <v>#N/A</v>
          </cell>
          <cell r="AY63" t="e">
            <v>#N/A</v>
          </cell>
          <cell r="AZ63" t="e">
            <v>#N/A</v>
          </cell>
          <cell r="BA63" t="e">
            <v>#N/A</v>
          </cell>
          <cell r="BB63" t="e">
            <v>#N/A</v>
          </cell>
          <cell r="BC63" t="e">
            <v>#N/A</v>
          </cell>
          <cell r="BD63">
            <v>865035.71</v>
          </cell>
          <cell r="BE63">
            <v>20000</v>
          </cell>
          <cell r="BF63">
            <v>168156.78</v>
          </cell>
          <cell r="BG63">
            <v>1053192.49</v>
          </cell>
          <cell r="BH63">
            <v>23971393</v>
          </cell>
          <cell r="BI63">
            <v>578160.71</v>
          </cell>
          <cell r="BJ63">
            <v>20000</v>
          </cell>
          <cell r="BK63">
            <v>113650.53</v>
          </cell>
          <cell r="BL63">
            <v>711811.24</v>
          </cell>
          <cell r="BM63">
            <v>23970899</v>
          </cell>
        </row>
        <row r="64">
          <cell r="U64" t="str">
            <v>BUE07G</v>
          </cell>
          <cell r="V64" t="str">
            <v>BUE07G</v>
          </cell>
          <cell r="W64" t="str">
            <v>BUE07G</v>
          </cell>
          <cell r="X64" t="str">
            <v>17417038</v>
          </cell>
          <cell r="Y64" t="str">
            <v>KTM</v>
          </cell>
          <cell r="Z64" t="str">
            <v>MOTOCICLETA</v>
          </cell>
          <cell r="AA64">
            <v>200</v>
          </cell>
          <cell r="AB64">
            <v>2022</v>
          </cell>
          <cell r="AC64" t="str">
            <v>PARTICULAR</v>
          </cell>
          <cell r="AD64" t="str">
            <v>2024-01-11</v>
          </cell>
          <cell r="AE64" t="str">
            <v>BANCO</v>
          </cell>
          <cell r="AF64">
            <v>13600000</v>
          </cell>
          <cell r="AG64">
            <v>1</v>
          </cell>
          <cell r="AH64">
            <v>13600000</v>
          </cell>
          <cell r="AI64">
            <v>7.7440624264705882E-2</v>
          </cell>
          <cell r="AJ64" t="e">
            <v>#N/A</v>
          </cell>
          <cell r="AK64" t="e">
            <v>#N/A</v>
          </cell>
          <cell r="AL64" t="e">
            <v>#N/A</v>
          </cell>
          <cell r="AM64" t="e">
            <v>#N/A</v>
          </cell>
          <cell r="AN64" t="e">
            <v>#N/A</v>
          </cell>
          <cell r="AO64" t="e">
            <v>#N/A</v>
          </cell>
          <cell r="AP64" t="e">
            <v>#N/A</v>
          </cell>
          <cell r="AQ64" t="e">
            <v>#N/A</v>
          </cell>
          <cell r="AR64" t="e">
            <v>#N/A</v>
          </cell>
          <cell r="AS64" t="e">
            <v>#N/A</v>
          </cell>
          <cell r="AT64" t="e">
            <v>#N/A</v>
          </cell>
          <cell r="AU64" t="e">
            <v>#N/A</v>
          </cell>
          <cell r="AV64" t="e">
            <v>#N/A</v>
          </cell>
          <cell r="AW64" t="e">
            <v>#N/A</v>
          </cell>
          <cell r="AX64" t="e">
            <v>#N/A</v>
          </cell>
          <cell r="AY64" t="e">
            <v>#N/A</v>
          </cell>
          <cell r="AZ64" t="e">
            <v>#N/A</v>
          </cell>
          <cell r="BA64" t="e">
            <v>#N/A</v>
          </cell>
          <cell r="BB64" t="e">
            <v>#N/A</v>
          </cell>
          <cell r="BC64" t="e">
            <v>#N/A</v>
          </cell>
          <cell r="BD64">
            <v>865035.71</v>
          </cell>
          <cell r="BE64">
            <v>20000</v>
          </cell>
          <cell r="BF64">
            <v>168156.78</v>
          </cell>
          <cell r="BG64">
            <v>1053192.49</v>
          </cell>
          <cell r="BH64">
            <v>23971769</v>
          </cell>
          <cell r="BI64">
            <v>578160.71</v>
          </cell>
          <cell r="BJ64">
            <v>20000</v>
          </cell>
          <cell r="BK64">
            <v>113650.53</v>
          </cell>
          <cell r="BL64">
            <v>711811.24</v>
          </cell>
          <cell r="BM64">
            <v>23971254</v>
          </cell>
          <cell r="BN64" t="str">
            <v>Moto tasa menor a 8%</v>
          </cell>
        </row>
        <row r="65">
          <cell r="U65" t="str">
            <v>BUV29G</v>
          </cell>
          <cell r="V65" t="str">
            <v>BUV29G</v>
          </cell>
          <cell r="W65" t="str">
            <v>BUV29G</v>
          </cell>
          <cell r="X65" t="str">
            <v>00317084</v>
          </cell>
          <cell r="Y65" t="str">
            <v>BAJAJ</v>
          </cell>
          <cell r="Z65" t="str">
            <v>MOTOCICLETA</v>
          </cell>
          <cell r="AA65" t="str">
            <v>DOMINAR</v>
          </cell>
          <cell r="AB65">
            <v>2022</v>
          </cell>
          <cell r="AC65" t="str">
            <v>PARTICULAR</v>
          </cell>
          <cell r="AD65" t="str">
            <v>2024-01-25</v>
          </cell>
          <cell r="AE65" t="str">
            <v>BANCO</v>
          </cell>
          <cell r="AF65">
            <v>15800000</v>
          </cell>
          <cell r="AG65">
            <v>1</v>
          </cell>
          <cell r="AH65">
            <v>15800000</v>
          </cell>
          <cell r="AI65">
            <v>6.9441927215189866E-2</v>
          </cell>
          <cell r="AJ65" t="e">
            <v>#N/A</v>
          </cell>
          <cell r="AK65" t="e">
            <v>#N/A</v>
          </cell>
          <cell r="AL65" t="e">
            <v>#N/A</v>
          </cell>
          <cell r="AM65" t="e">
            <v>#N/A</v>
          </cell>
          <cell r="AN65" t="e">
            <v>#N/A</v>
          </cell>
          <cell r="AO65" t="e">
            <v>#N/A</v>
          </cell>
          <cell r="AP65" t="e">
            <v>#N/A</v>
          </cell>
          <cell r="AQ65" t="e">
            <v>#N/A</v>
          </cell>
          <cell r="AR65" t="e">
            <v>#N/A</v>
          </cell>
          <cell r="AS65" t="e">
            <v>#N/A</v>
          </cell>
          <cell r="AT65" t="e">
            <v>#N/A</v>
          </cell>
          <cell r="AU65" t="e">
            <v>#N/A</v>
          </cell>
          <cell r="AV65" t="e">
            <v>#N/A</v>
          </cell>
          <cell r="AW65" t="e">
            <v>#N/A</v>
          </cell>
          <cell r="AX65" t="e">
            <v>#N/A</v>
          </cell>
          <cell r="AY65" t="e">
            <v>#N/A</v>
          </cell>
          <cell r="AZ65" t="e">
            <v>#N/A</v>
          </cell>
          <cell r="BA65" t="e">
            <v>#N/A</v>
          </cell>
          <cell r="BB65" t="e">
            <v>#N/A</v>
          </cell>
          <cell r="BC65" t="e">
            <v>#N/A</v>
          </cell>
          <cell r="BD65">
            <v>902002.06</v>
          </cell>
          <cell r="BE65">
            <v>20000</v>
          </cell>
          <cell r="BF65">
            <v>175180.39</v>
          </cell>
          <cell r="BG65">
            <v>1097182.45</v>
          </cell>
          <cell r="BH65">
            <v>23971542</v>
          </cell>
          <cell r="BI65">
            <v>578160.71</v>
          </cell>
          <cell r="BJ65">
            <v>20000</v>
          </cell>
          <cell r="BK65">
            <v>113650.53</v>
          </cell>
          <cell r="BL65">
            <v>711811.24</v>
          </cell>
          <cell r="BM65">
            <v>23971069</v>
          </cell>
          <cell r="BN65" t="str">
            <v>Moto tasa menor a 8%</v>
          </cell>
        </row>
        <row r="66">
          <cell r="U66" t="str">
            <v>BWC255</v>
          </cell>
          <cell r="V66" t="str">
            <v>BWC255</v>
          </cell>
          <cell r="W66" t="str">
            <v>BWC255</v>
          </cell>
          <cell r="X66" t="str">
            <v>09001066</v>
          </cell>
          <cell r="Y66" t="str">
            <v>TOYOTA</v>
          </cell>
          <cell r="Z66" t="str">
            <v>AUTOMOVIL</v>
          </cell>
          <cell r="AA66" t="str">
            <v>COROLLA [10]</v>
          </cell>
          <cell r="AB66">
            <v>2006</v>
          </cell>
          <cell r="AC66" t="str">
            <v>PARTICULAR</v>
          </cell>
          <cell r="AD66" t="str">
            <v>2024-01-20</v>
          </cell>
          <cell r="AE66" t="str">
            <v>BANCO</v>
          </cell>
          <cell r="AF66">
            <v>26300000</v>
          </cell>
          <cell r="AG66">
            <v>1</v>
          </cell>
          <cell r="AH66">
            <v>31000000</v>
          </cell>
          <cell r="AI66" t="e">
            <v>#N/A</v>
          </cell>
          <cell r="AJ66" t="e">
            <v>#N/A</v>
          </cell>
          <cell r="AK66" t="e">
            <v>#N/A</v>
          </cell>
          <cell r="AL66" t="e">
            <v>#N/A</v>
          </cell>
          <cell r="AM66" t="e">
            <v>#N/A</v>
          </cell>
          <cell r="AN66" t="e">
            <v>#N/A</v>
          </cell>
          <cell r="AO66" t="e">
            <v>#N/A</v>
          </cell>
          <cell r="AP66" t="e">
            <v>#N/A</v>
          </cell>
          <cell r="AQ66" t="e">
            <v>#N/A</v>
          </cell>
          <cell r="AR66" t="e">
            <v>#N/A</v>
          </cell>
          <cell r="AS66" t="e">
            <v>#N/A</v>
          </cell>
          <cell r="AT66" t="e">
            <v>#N/A</v>
          </cell>
          <cell r="AU66" t="e">
            <v>#N/A</v>
          </cell>
          <cell r="AV66" t="e">
            <v>#N/A</v>
          </cell>
          <cell r="AW66" t="e">
            <v>#N/A</v>
          </cell>
          <cell r="AX66" t="e">
            <v>#N/A</v>
          </cell>
          <cell r="AY66">
            <v>649333.23</v>
          </cell>
          <cell r="AZ66">
            <v>20000</v>
          </cell>
          <cell r="BA66">
            <v>127173.31</v>
          </cell>
          <cell r="BB66">
            <v>796506.54</v>
          </cell>
          <cell r="BC66">
            <v>23955888</v>
          </cell>
          <cell r="BD66" t="e">
            <v>#N/A</v>
          </cell>
          <cell r="BE66" t="e">
            <v>#N/A</v>
          </cell>
          <cell r="BF66" t="e">
            <v>#N/A</v>
          </cell>
          <cell r="BG66" t="e">
            <v>#N/A</v>
          </cell>
          <cell r="BH66" t="e">
            <v>#N/A</v>
          </cell>
          <cell r="BI66" t="e">
            <v>#N/A</v>
          </cell>
          <cell r="BJ66" t="e">
            <v>#N/A</v>
          </cell>
          <cell r="BK66" t="e">
            <v>#N/A</v>
          </cell>
          <cell r="BL66" t="e">
            <v>#N/A</v>
          </cell>
          <cell r="BM66" t="e">
            <v>#N/A</v>
          </cell>
        </row>
        <row r="67">
          <cell r="U67" t="str">
            <v>BWR468</v>
          </cell>
          <cell r="V67" t="str">
            <v>BWR468</v>
          </cell>
          <cell r="W67" t="str">
            <v>BWR468</v>
          </cell>
          <cell r="X67" t="str">
            <v>05602141</v>
          </cell>
          <cell r="Y67" t="str">
            <v>MAZDA</v>
          </cell>
          <cell r="Z67" t="str">
            <v>AUTOMOVIL</v>
          </cell>
          <cell r="AA67">
            <v>3</v>
          </cell>
          <cell r="AB67">
            <v>2007</v>
          </cell>
          <cell r="AC67" t="str">
            <v>PARTICULAR</v>
          </cell>
          <cell r="AD67" t="str">
            <v>2024-01-27</v>
          </cell>
          <cell r="AE67" t="str">
            <v>BANCO</v>
          </cell>
          <cell r="AF67">
            <v>21300000</v>
          </cell>
          <cell r="AG67">
            <v>1</v>
          </cell>
          <cell r="AH67" t="e">
            <v>#N/A</v>
          </cell>
          <cell r="AI67" t="e">
            <v>#N/A</v>
          </cell>
          <cell r="AJ67" t="e">
            <v>#N/A</v>
          </cell>
          <cell r="AK67" t="e">
            <v>#N/A</v>
          </cell>
          <cell r="AL67" t="e">
            <v>#N/A</v>
          </cell>
          <cell r="AM67" t="e">
            <v>#N/A</v>
          </cell>
          <cell r="AN67" t="e">
            <v>#N/A</v>
          </cell>
          <cell r="AO67" t="e">
            <v>#N/A</v>
          </cell>
          <cell r="AP67" t="e">
            <v>#N/A</v>
          </cell>
          <cell r="AQ67" t="e">
            <v>#N/A</v>
          </cell>
          <cell r="AR67" t="e">
            <v>#N/A</v>
          </cell>
          <cell r="AS67" t="e">
            <v>#N/A</v>
          </cell>
          <cell r="AT67" t="e">
            <v>#N/A</v>
          </cell>
          <cell r="AU67" t="e">
            <v>#N/A</v>
          </cell>
          <cell r="AV67" t="e">
            <v>#N/A</v>
          </cell>
          <cell r="AW67" t="e">
            <v>#N/A</v>
          </cell>
          <cell r="AX67" t="e">
            <v>#N/A</v>
          </cell>
          <cell r="AY67" t="e">
            <v>#N/A</v>
          </cell>
          <cell r="AZ67" t="e">
            <v>#N/A</v>
          </cell>
          <cell r="BA67" t="e">
            <v>#N/A</v>
          </cell>
          <cell r="BB67" t="e">
            <v>#N/A</v>
          </cell>
          <cell r="BC67" t="e">
            <v>#N/A</v>
          </cell>
          <cell r="BD67" t="e">
            <v>#N/A</v>
          </cell>
          <cell r="BE67" t="e">
            <v>#N/A</v>
          </cell>
          <cell r="BF67" t="e">
            <v>#N/A</v>
          </cell>
          <cell r="BG67" t="e">
            <v>#N/A</v>
          </cell>
          <cell r="BH67" t="e">
            <v>#N/A</v>
          </cell>
          <cell r="BI67" t="e">
            <v>#N/A</v>
          </cell>
          <cell r="BJ67" t="e">
            <v>#N/A</v>
          </cell>
          <cell r="BK67" t="e">
            <v>#N/A</v>
          </cell>
          <cell r="BL67" t="e">
            <v>#N/A</v>
          </cell>
          <cell r="BM67" t="e">
            <v>#N/A</v>
          </cell>
        </row>
        <row r="68">
          <cell r="U68" t="str">
            <v>BXL415</v>
          </cell>
          <cell r="V68" t="str">
            <v>BXL415</v>
          </cell>
          <cell r="W68" t="str">
            <v>BXL415</v>
          </cell>
          <cell r="X68" t="str">
            <v>08001124</v>
          </cell>
          <cell r="Y68" t="str">
            <v>RENAULT</v>
          </cell>
          <cell r="Z68" t="str">
            <v>AUTOMOVIL</v>
          </cell>
          <cell r="AA68" t="str">
            <v>SYMBOL II</v>
          </cell>
          <cell r="AB68">
            <v>2012</v>
          </cell>
          <cell r="AC68" t="str">
            <v>PARTICULAR</v>
          </cell>
          <cell r="AD68" t="str">
            <v>2024-01-02</v>
          </cell>
          <cell r="AE68" t="str">
            <v>BANCO</v>
          </cell>
          <cell r="AF68">
            <v>26100000</v>
          </cell>
          <cell r="AG68">
            <v>1</v>
          </cell>
          <cell r="AH68">
            <v>26100000</v>
          </cell>
          <cell r="AI68">
            <v>8.0041084291187739E-2</v>
          </cell>
          <cell r="AJ68">
            <v>1735522.94</v>
          </cell>
          <cell r="AK68">
            <v>20000</v>
          </cell>
          <cell r="AL68">
            <v>333549.36</v>
          </cell>
          <cell r="AM68">
            <v>2089072.3</v>
          </cell>
          <cell r="AN68">
            <v>23948144</v>
          </cell>
          <cell r="AO68" t="e">
            <v>#N/A</v>
          </cell>
          <cell r="AP68" t="e">
            <v>#N/A</v>
          </cell>
          <cell r="AQ68" t="e">
            <v>#N/A</v>
          </cell>
          <cell r="AR68" t="e">
            <v>#N/A</v>
          </cell>
          <cell r="AS68" t="e">
            <v>#N/A</v>
          </cell>
          <cell r="AT68">
            <v>2139958.0699999998</v>
          </cell>
          <cell r="AU68">
            <v>20000</v>
          </cell>
          <cell r="AV68">
            <v>410392.03</v>
          </cell>
          <cell r="AW68">
            <v>2570350.1</v>
          </cell>
          <cell r="AX68">
            <v>23955540</v>
          </cell>
          <cell r="AY68">
            <v>1059293.05</v>
          </cell>
          <cell r="AZ68">
            <v>20000</v>
          </cell>
          <cell r="BA68">
            <v>205065.68</v>
          </cell>
          <cell r="BB68">
            <v>1284358.73</v>
          </cell>
          <cell r="BC68">
            <v>23948216</v>
          </cell>
          <cell r="BD68" t="e">
            <v>#N/A</v>
          </cell>
          <cell r="BE68" t="e">
            <v>#N/A</v>
          </cell>
          <cell r="BF68" t="e">
            <v>#N/A</v>
          </cell>
          <cell r="BG68" t="e">
            <v>#N/A</v>
          </cell>
          <cell r="BH68" t="e">
            <v>#N/A</v>
          </cell>
          <cell r="BI68" t="e">
            <v>#N/A</v>
          </cell>
          <cell r="BJ68" t="e">
            <v>#N/A</v>
          </cell>
          <cell r="BK68" t="e">
            <v>#N/A</v>
          </cell>
          <cell r="BL68" t="e">
            <v>#N/A</v>
          </cell>
          <cell r="BM68" t="e">
            <v>#N/A</v>
          </cell>
        </row>
        <row r="69">
          <cell r="U69" t="str">
            <v>BXM433</v>
          </cell>
          <cell r="V69" t="str">
            <v>BXM433</v>
          </cell>
          <cell r="W69" t="str">
            <v>BXM433</v>
          </cell>
          <cell r="X69" t="str">
            <v>09008182</v>
          </cell>
          <cell r="Y69" t="str">
            <v>TOYOTA</v>
          </cell>
          <cell r="Z69" t="str">
            <v>CAMPERO</v>
          </cell>
          <cell r="AA69" t="str">
            <v>PRADO [LC 150]</v>
          </cell>
          <cell r="AB69">
            <v>2013</v>
          </cell>
          <cell r="AC69" t="str">
            <v>PARTICULAR</v>
          </cell>
          <cell r="AD69" t="str">
            <v>2024-01-11</v>
          </cell>
          <cell r="AE69" t="str">
            <v>BANCO</v>
          </cell>
          <cell r="AF69">
            <v>149800000</v>
          </cell>
          <cell r="AG69">
            <v>1</v>
          </cell>
          <cell r="AH69">
            <v>149800000</v>
          </cell>
          <cell r="AI69">
            <v>3.5694672096128172E-2</v>
          </cell>
          <cell r="AJ69">
            <v>4473329.3099999996</v>
          </cell>
          <cell r="AK69">
            <v>20000</v>
          </cell>
          <cell r="AL69">
            <v>853732.57</v>
          </cell>
          <cell r="AM69">
            <v>5347061.88</v>
          </cell>
          <cell r="AN69">
            <v>23949414</v>
          </cell>
          <cell r="AO69">
            <v>3142021.1</v>
          </cell>
          <cell r="AP69">
            <v>20000</v>
          </cell>
          <cell r="AQ69">
            <v>600784.01</v>
          </cell>
          <cell r="AR69">
            <v>3762805.11</v>
          </cell>
          <cell r="AS69">
            <v>23966302</v>
          </cell>
          <cell r="AT69" t="e">
            <v>#N/A</v>
          </cell>
          <cell r="AU69" t="e">
            <v>#N/A</v>
          </cell>
          <cell r="AV69" t="e">
            <v>#N/A</v>
          </cell>
          <cell r="AW69" t="e">
            <v>#N/A</v>
          </cell>
          <cell r="AX69" t="e">
            <v>#N/A</v>
          </cell>
          <cell r="AY69">
            <v>2108403.1800000002</v>
          </cell>
          <cell r="AZ69">
            <v>20000</v>
          </cell>
          <cell r="BA69">
            <v>404396.6</v>
          </cell>
          <cell r="BB69">
            <v>2532799.7799999998</v>
          </cell>
          <cell r="BC69">
            <v>23949438</v>
          </cell>
          <cell r="BD69" t="e">
            <v>#N/A</v>
          </cell>
          <cell r="BE69" t="e">
            <v>#N/A</v>
          </cell>
          <cell r="BF69" t="e">
            <v>#N/A</v>
          </cell>
          <cell r="BG69" t="e">
            <v>#N/A</v>
          </cell>
          <cell r="BH69" t="e">
            <v>#N/A</v>
          </cell>
          <cell r="BI69" t="e">
            <v>#N/A</v>
          </cell>
          <cell r="BJ69" t="e">
            <v>#N/A</v>
          </cell>
          <cell r="BK69" t="e">
            <v>#N/A</v>
          </cell>
          <cell r="BL69" t="e">
            <v>#N/A</v>
          </cell>
          <cell r="BM69" t="e">
            <v>#N/A</v>
          </cell>
          <cell r="BN69" t="str">
            <v>Grupo 2 tasa menor a 4%</v>
          </cell>
        </row>
        <row r="70">
          <cell r="U70" t="str">
            <v>BXM948</v>
          </cell>
          <cell r="V70" t="str">
            <v>BXM948</v>
          </cell>
          <cell r="W70" t="str">
            <v>BXM948</v>
          </cell>
          <cell r="X70" t="str">
            <v>05621024</v>
          </cell>
          <cell r="Y70" t="str">
            <v>MAZDA</v>
          </cell>
          <cell r="Z70" t="str">
            <v>PICKUP DOBLE CAB</v>
          </cell>
          <cell r="AA70" t="str">
            <v>BT50 [1]</v>
          </cell>
          <cell r="AB70">
            <v>2013</v>
          </cell>
          <cell r="AC70" t="str">
            <v>PARTICULAR</v>
          </cell>
          <cell r="AD70" t="str">
            <v>2024-01-24</v>
          </cell>
          <cell r="AE70" t="str">
            <v>BANCO</v>
          </cell>
          <cell r="AF70">
            <v>73100000</v>
          </cell>
          <cell r="AG70">
            <v>1</v>
          </cell>
          <cell r="AH70" t="e">
            <v>#N/A</v>
          </cell>
          <cell r="AI70" t="e">
            <v>#N/A</v>
          </cell>
          <cell r="AJ70" t="e">
            <v>#N/A</v>
          </cell>
          <cell r="AK70" t="e">
            <v>#N/A</v>
          </cell>
          <cell r="AL70" t="e">
            <v>#N/A</v>
          </cell>
          <cell r="AM70" t="e">
            <v>#N/A</v>
          </cell>
          <cell r="AN70" t="e">
            <v>#N/A</v>
          </cell>
          <cell r="AO70" t="e">
            <v>#N/A</v>
          </cell>
          <cell r="AP70" t="e">
            <v>#N/A</v>
          </cell>
          <cell r="AQ70" t="e">
            <v>#N/A</v>
          </cell>
          <cell r="AR70" t="e">
            <v>#N/A</v>
          </cell>
          <cell r="AS70" t="e">
            <v>#N/A</v>
          </cell>
          <cell r="AT70" t="e">
            <v>#N/A</v>
          </cell>
          <cell r="AU70" t="e">
            <v>#N/A</v>
          </cell>
          <cell r="AV70" t="e">
            <v>#N/A</v>
          </cell>
          <cell r="AW70" t="e">
            <v>#N/A</v>
          </cell>
          <cell r="AX70" t="e">
            <v>#N/A</v>
          </cell>
          <cell r="AY70" t="e">
            <v>#N/A</v>
          </cell>
          <cell r="AZ70" t="e">
            <v>#N/A</v>
          </cell>
          <cell r="BA70" t="e">
            <v>#N/A</v>
          </cell>
          <cell r="BB70" t="e">
            <v>#N/A</v>
          </cell>
          <cell r="BC70" t="e">
            <v>#N/A</v>
          </cell>
          <cell r="BD70" t="e">
            <v>#N/A</v>
          </cell>
          <cell r="BE70" t="e">
            <v>#N/A</v>
          </cell>
          <cell r="BF70" t="e">
            <v>#N/A</v>
          </cell>
          <cell r="BG70" t="e">
            <v>#N/A</v>
          </cell>
          <cell r="BH70" t="e">
            <v>#N/A</v>
          </cell>
          <cell r="BI70" t="e">
            <v>#N/A</v>
          </cell>
          <cell r="BJ70" t="e">
            <v>#N/A</v>
          </cell>
          <cell r="BK70" t="e">
            <v>#N/A</v>
          </cell>
          <cell r="BL70" t="e">
            <v>#N/A</v>
          </cell>
          <cell r="BM70" t="e">
            <v>#N/A</v>
          </cell>
        </row>
        <row r="71">
          <cell r="U71" t="str">
            <v>BXN898</v>
          </cell>
          <cell r="V71" t="str">
            <v>BXN898</v>
          </cell>
          <cell r="W71" t="str">
            <v>BXN898</v>
          </cell>
          <cell r="X71" t="str">
            <v>08006038</v>
          </cell>
          <cell r="Y71" t="str">
            <v>RENAULT</v>
          </cell>
          <cell r="Z71" t="str">
            <v>CAMIONETA PASAJ.</v>
          </cell>
          <cell r="AA71" t="str">
            <v>KOLEOS [1][FL]</v>
          </cell>
          <cell r="AB71">
            <v>2014</v>
          </cell>
          <cell r="AC71" t="str">
            <v>PARTICULAR</v>
          </cell>
          <cell r="AD71" t="str">
            <v>2024-01-28</v>
          </cell>
          <cell r="AE71" t="str">
            <v>BANCO</v>
          </cell>
          <cell r="AF71">
            <v>47300000</v>
          </cell>
          <cell r="AG71">
            <v>1</v>
          </cell>
          <cell r="AH71">
            <v>47300000</v>
          </cell>
          <cell r="AI71">
            <v>5.3688606976744185E-2</v>
          </cell>
          <cell r="AJ71">
            <v>2114009.34</v>
          </cell>
          <cell r="AK71">
            <v>20000</v>
          </cell>
          <cell r="AL71">
            <v>405461.77</v>
          </cell>
          <cell r="AM71">
            <v>2539471.11</v>
          </cell>
          <cell r="AN71">
            <v>23951524</v>
          </cell>
          <cell r="AO71" t="e">
            <v>#N/A</v>
          </cell>
          <cell r="AP71" t="e">
            <v>#N/A</v>
          </cell>
          <cell r="AQ71" t="e">
            <v>#N/A</v>
          </cell>
          <cell r="AR71" t="e">
            <v>#N/A</v>
          </cell>
          <cell r="AS71" t="e">
            <v>#N/A</v>
          </cell>
          <cell r="AT71">
            <v>2094147.13</v>
          </cell>
          <cell r="AU71">
            <v>20000</v>
          </cell>
          <cell r="AV71">
            <v>401687.95</v>
          </cell>
          <cell r="AW71">
            <v>2515835.08</v>
          </cell>
          <cell r="AX71">
            <v>23958296</v>
          </cell>
          <cell r="AY71">
            <v>1383020.08</v>
          </cell>
          <cell r="AZ71">
            <v>20000</v>
          </cell>
          <cell r="BA71">
            <v>266573.82</v>
          </cell>
          <cell r="BB71">
            <v>1669593.9</v>
          </cell>
          <cell r="BC71">
            <v>23951478</v>
          </cell>
          <cell r="BD71" t="e">
            <v>#N/A</v>
          </cell>
          <cell r="BE71" t="e">
            <v>#N/A</v>
          </cell>
          <cell r="BF71" t="e">
            <v>#N/A</v>
          </cell>
          <cell r="BG71" t="e">
            <v>#N/A</v>
          </cell>
          <cell r="BH71" t="e">
            <v>#N/A</v>
          </cell>
          <cell r="BI71" t="e">
            <v>#N/A</v>
          </cell>
          <cell r="BJ71" t="e">
            <v>#N/A</v>
          </cell>
          <cell r="BK71" t="e">
            <v>#N/A</v>
          </cell>
          <cell r="BL71" t="e">
            <v>#N/A</v>
          </cell>
          <cell r="BM71" t="e">
            <v>#N/A</v>
          </cell>
          <cell r="BN71" t="str">
            <v>Grupo 3 tasa entre 4% y 6%, prima menor a 3 millones</v>
          </cell>
        </row>
        <row r="72">
          <cell r="U72" t="str">
            <v>BXN903</v>
          </cell>
          <cell r="V72" t="str">
            <v>BXN903</v>
          </cell>
          <cell r="W72" t="str">
            <v>BXN903</v>
          </cell>
          <cell r="X72" t="str">
            <v>08001157</v>
          </cell>
          <cell r="Y72" t="str">
            <v>RENAULT</v>
          </cell>
          <cell r="Z72" t="str">
            <v>AUTOMOVIL</v>
          </cell>
          <cell r="AA72" t="str">
            <v>SANDERO [FL]</v>
          </cell>
          <cell r="AB72">
            <v>2015</v>
          </cell>
          <cell r="AC72" t="str">
            <v>PARTICULAR</v>
          </cell>
          <cell r="AD72" t="str">
            <v>2024-01-30</v>
          </cell>
          <cell r="AE72" t="str">
            <v>BANCO</v>
          </cell>
          <cell r="AF72">
            <v>33800000</v>
          </cell>
          <cell r="AG72">
            <v>1</v>
          </cell>
          <cell r="AH72">
            <v>33800000</v>
          </cell>
          <cell r="AI72">
            <v>7.0716744970414205E-2</v>
          </cell>
          <cell r="AJ72">
            <v>1988593.26</v>
          </cell>
          <cell r="AK72">
            <v>20000</v>
          </cell>
          <cell r="AL72">
            <v>381632.72</v>
          </cell>
          <cell r="AM72">
            <v>2390225.98</v>
          </cell>
          <cell r="AN72">
            <v>23951511</v>
          </cell>
          <cell r="AO72" t="e">
            <v>#N/A</v>
          </cell>
          <cell r="AP72" t="e">
            <v>#N/A</v>
          </cell>
          <cell r="AQ72" t="e">
            <v>#N/A</v>
          </cell>
          <cell r="AR72" t="e">
            <v>#N/A</v>
          </cell>
          <cell r="AS72" t="e">
            <v>#N/A</v>
          </cell>
          <cell r="AT72">
            <v>1687385.12</v>
          </cell>
          <cell r="AU72">
            <v>20000</v>
          </cell>
          <cell r="AV72">
            <v>324403.17</v>
          </cell>
          <cell r="AW72">
            <v>2031788.29</v>
          </cell>
          <cell r="AX72">
            <v>23958302</v>
          </cell>
          <cell r="AY72">
            <v>1109606.44</v>
          </cell>
          <cell r="AZ72">
            <v>20000</v>
          </cell>
          <cell r="BA72">
            <v>214625.22</v>
          </cell>
          <cell r="BB72">
            <v>1344231.66</v>
          </cell>
          <cell r="BC72">
            <v>23951464</v>
          </cell>
          <cell r="BD72" t="e">
            <v>#N/A</v>
          </cell>
          <cell r="BE72" t="e">
            <v>#N/A</v>
          </cell>
          <cell r="BF72" t="e">
            <v>#N/A</v>
          </cell>
          <cell r="BG72" t="e">
            <v>#N/A</v>
          </cell>
          <cell r="BH72" t="e">
            <v>#N/A</v>
          </cell>
          <cell r="BI72" t="e">
            <v>#N/A</v>
          </cell>
          <cell r="BJ72" t="e">
            <v>#N/A</v>
          </cell>
          <cell r="BK72" t="e">
            <v>#N/A</v>
          </cell>
          <cell r="BL72" t="e">
            <v>#N/A</v>
          </cell>
          <cell r="BM72" t="e">
            <v>#N/A</v>
          </cell>
        </row>
        <row r="73">
          <cell r="U73" t="str">
            <v>BXQ123</v>
          </cell>
          <cell r="V73" t="str">
            <v>BXQ123</v>
          </cell>
          <cell r="W73" t="str">
            <v>BXQ123</v>
          </cell>
          <cell r="X73" t="str">
            <v>08001129</v>
          </cell>
          <cell r="Y73" t="str">
            <v>RENAULT</v>
          </cell>
          <cell r="Z73" t="str">
            <v>AUTOMOVIL</v>
          </cell>
          <cell r="AA73" t="str">
            <v>STEPWAY</v>
          </cell>
          <cell r="AB73">
            <v>2011</v>
          </cell>
          <cell r="AC73" t="str">
            <v>PARTICULAR</v>
          </cell>
          <cell r="AD73" t="str">
            <v>2024-01-30</v>
          </cell>
          <cell r="AE73" t="str">
            <v>BANCO</v>
          </cell>
          <cell r="AF73">
            <v>28300000</v>
          </cell>
          <cell r="AG73">
            <v>1</v>
          </cell>
          <cell r="AH73">
            <v>28300000</v>
          </cell>
          <cell r="AI73">
            <v>7.5903605300353352E-2</v>
          </cell>
          <cell r="AJ73">
            <v>1785102.55</v>
          </cell>
          <cell r="AK73">
            <v>20000</v>
          </cell>
          <cell r="AL73">
            <v>342969.48</v>
          </cell>
          <cell r="AM73">
            <v>2148072.0299999998</v>
          </cell>
          <cell r="AN73">
            <v>23948895</v>
          </cell>
          <cell r="AO73" t="e">
            <v>#N/A</v>
          </cell>
          <cell r="AP73" t="e">
            <v>#N/A</v>
          </cell>
          <cell r="AQ73" t="e">
            <v>#N/A</v>
          </cell>
          <cell r="AR73" t="e">
            <v>#N/A</v>
          </cell>
          <cell r="AS73" t="e">
            <v>#N/A</v>
          </cell>
          <cell r="AT73">
            <v>1699869.36</v>
          </cell>
          <cell r="AU73">
            <v>20000</v>
          </cell>
          <cell r="AV73">
            <v>326775.18</v>
          </cell>
          <cell r="AW73">
            <v>2046644.54</v>
          </cell>
          <cell r="AX73">
            <v>23956642</v>
          </cell>
          <cell r="AY73">
            <v>1521536.69</v>
          </cell>
          <cell r="AZ73">
            <v>20000</v>
          </cell>
          <cell r="BA73">
            <v>292891.96999999997</v>
          </cell>
          <cell r="BB73">
            <v>1834428.66</v>
          </cell>
          <cell r="BC73">
            <v>23948989</v>
          </cell>
          <cell r="BD73" t="e">
            <v>#N/A</v>
          </cell>
          <cell r="BE73" t="e">
            <v>#N/A</v>
          </cell>
          <cell r="BF73" t="e">
            <v>#N/A</v>
          </cell>
          <cell r="BG73" t="e">
            <v>#N/A</v>
          </cell>
          <cell r="BH73" t="e">
            <v>#N/A</v>
          </cell>
          <cell r="BI73" t="e">
            <v>#N/A</v>
          </cell>
          <cell r="BJ73" t="e">
            <v>#N/A</v>
          </cell>
          <cell r="BK73" t="e">
            <v>#N/A</v>
          </cell>
          <cell r="BL73" t="e">
            <v>#N/A</v>
          </cell>
          <cell r="BM73" t="e">
            <v>#N/A</v>
          </cell>
        </row>
        <row r="74">
          <cell r="U74" t="str">
            <v>BXQ679</v>
          </cell>
          <cell r="V74" t="str">
            <v>BXQ679</v>
          </cell>
          <cell r="W74" t="str">
            <v>BXQ679</v>
          </cell>
          <cell r="X74" t="str">
            <v>01606211</v>
          </cell>
          <cell r="Y74" t="str">
            <v>CHEVROLET</v>
          </cell>
          <cell r="Z74" t="str">
            <v>CAMIONETA PASAJ.</v>
          </cell>
          <cell r="AA74" t="str">
            <v>CAPTIVA</v>
          </cell>
          <cell r="AB74">
            <v>2011</v>
          </cell>
          <cell r="AC74" t="str">
            <v>PARTICULAR</v>
          </cell>
          <cell r="AD74" t="str">
            <v>2024-01-28</v>
          </cell>
          <cell r="AE74" t="str">
            <v>BANCO</v>
          </cell>
          <cell r="AF74">
            <v>28400000</v>
          </cell>
          <cell r="AG74">
            <v>1</v>
          </cell>
          <cell r="AH74">
            <v>28400000</v>
          </cell>
          <cell r="AI74">
            <v>0.16074561866197185</v>
          </cell>
          <cell r="AJ74">
            <v>3816281.99</v>
          </cell>
          <cell r="AK74">
            <v>20000</v>
          </cell>
          <cell r="AL74">
            <v>728893.58</v>
          </cell>
          <cell r="AM74">
            <v>4565175.57</v>
          </cell>
          <cell r="AN74">
            <v>23950165</v>
          </cell>
          <cell r="AO74" t="e">
            <v>#N/A</v>
          </cell>
          <cell r="AP74" t="e">
            <v>#N/A</v>
          </cell>
          <cell r="AQ74" t="e">
            <v>#N/A</v>
          </cell>
          <cell r="AR74" t="e">
            <v>#N/A</v>
          </cell>
          <cell r="AS74" t="e">
            <v>#N/A</v>
          </cell>
          <cell r="AT74">
            <v>3489583.32</v>
          </cell>
          <cell r="AU74">
            <v>20000</v>
          </cell>
          <cell r="AV74">
            <v>666820.82999999996</v>
          </cell>
          <cell r="AW74">
            <v>4176404.15</v>
          </cell>
          <cell r="AX74">
            <v>23957641</v>
          </cell>
          <cell r="AY74">
            <v>2345682.56</v>
          </cell>
          <cell r="AZ74">
            <v>20000</v>
          </cell>
          <cell r="BA74">
            <v>449479.69</v>
          </cell>
          <cell r="BB74">
            <v>2815162.25</v>
          </cell>
          <cell r="BC74">
            <v>23950194</v>
          </cell>
          <cell r="BD74" t="e">
            <v>#N/A</v>
          </cell>
          <cell r="BE74" t="e">
            <v>#N/A</v>
          </cell>
          <cell r="BF74" t="e">
            <v>#N/A</v>
          </cell>
          <cell r="BG74" t="e">
            <v>#N/A</v>
          </cell>
          <cell r="BH74" t="e">
            <v>#N/A</v>
          </cell>
          <cell r="BI74" t="e">
            <v>#N/A</v>
          </cell>
          <cell r="BJ74" t="e">
            <v>#N/A</v>
          </cell>
          <cell r="BK74" t="e">
            <v>#N/A</v>
          </cell>
          <cell r="BL74" t="e">
            <v>#N/A</v>
          </cell>
          <cell r="BM74" t="e">
            <v>#N/A</v>
          </cell>
        </row>
        <row r="75">
          <cell r="U75" t="str">
            <v>BXS014</v>
          </cell>
          <cell r="V75" t="str">
            <v>BXS014</v>
          </cell>
          <cell r="W75" t="str">
            <v>BXS014</v>
          </cell>
          <cell r="X75" t="str">
            <v>01601216</v>
          </cell>
          <cell r="Y75" t="str">
            <v>CHEVROLET</v>
          </cell>
          <cell r="Z75" t="str">
            <v>AUTOMOVIL</v>
          </cell>
          <cell r="AA75" t="str">
            <v>OPTRA</v>
          </cell>
          <cell r="AB75">
            <v>2011</v>
          </cell>
          <cell r="AC75" t="str">
            <v>PARTICULAR</v>
          </cell>
          <cell r="AD75" t="str">
            <v>2024-01-01</v>
          </cell>
          <cell r="AE75" t="str">
            <v>BANCO</v>
          </cell>
          <cell r="AF75">
            <v>27500000</v>
          </cell>
          <cell r="AG75">
            <v>1</v>
          </cell>
          <cell r="AH75">
            <v>27500000</v>
          </cell>
          <cell r="AI75">
            <v>0.18163994800000002</v>
          </cell>
          <cell r="AJ75">
            <v>4177561.82</v>
          </cell>
          <cell r="AK75">
            <v>20000</v>
          </cell>
          <cell r="AL75">
            <v>797536.75</v>
          </cell>
          <cell r="AM75">
            <v>4995098.57</v>
          </cell>
          <cell r="AN75">
            <v>23954722</v>
          </cell>
          <cell r="AO75" t="e">
            <v>#N/A</v>
          </cell>
          <cell r="AP75" t="e">
            <v>#N/A</v>
          </cell>
          <cell r="AQ75" t="e">
            <v>#N/A</v>
          </cell>
          <cell r="AR75" t="e">
            <v>#N/A</v>
          </cell>
          <cell r="AS75" t="e">
            <v>#N/A</v>
          </cell>
          <cell r="AT75">
            <v>3811151.23</v>
          </cell>
          <cell r="AU75">
            <v>20000</v>
          </cell>
          <cell r="AV75">
            <v>727918.73</v>
          </cell>
          <cell r="AW75">
            <v>4559069.96</v>
          </cell>
          <cell r="AX75">
            <v>23959554</v>
          </cell>
          <cell r="AY75">
            <v>2695436.63</v>
          </cell>
          <cell r="AZ75">
            <v>20000</v>
          </cell>
          <cell r="BA75">
            <v>515932.96</v>
          </cell>
          <cell r="BB75">
            <v>3231369.59</v>
          </cell>
          <cell r="BC75">
            <v>23954528</v>
          </cell>
          <cell r="BD75" t="e">
            <v>#N/A</v>
          </cell>
          <cell r="BE75" t="e">
            <v>#N/A</v>
          </cell>
          <cell r="BF75" t="e">
            <v>#N/A</v>
          </cell>
          <cell r="BG75" t="e">
            <v>#N/A</v>
          </cell>
          <cell r="BH75" t="e">
            <v>#N/A</v>
          </cell>
          <cell r="BI75" t="e">
            <v>#N/A</v>
          </cell>
          <cell r="BJ75" t="e">
            <v>#N/A</v>
          </cell>
          <cell r="BK75" t="e">
            <v>#N/A</v>
          </cell>
          <cell r="BL75" t="e">
            <v>#N/A</v>
          </cell>
          <cell r="BM75" t="e">
            <v>#N/A</v>
          </cell>
        </row>
        <row r="76">
          <cell r="U76" t="str">
            <v>BXS165</v>
          </cell>
          <cell r="V76" t="str">
            <v>BXS165</v>
          </cell>
          <cell r="W76" t="str">
            <v>BXS165</v>
          </cell>
          <cell r="X76" t="str">
            <v>08001132</v>
          </cell>
          <cell r="Y76" t="str">
            <v>RENAULT</v>
          </cell>
          <cell r="Z76" t="str">
            <v>AUTOMOVIL</v>
          </cell>
          <cell r="AA76" t="str">
            <v>SCALA</v>
          </cell>
          <cell r="AB76">
            <v>2011</v>
          </cell>
          <cell r="AC76" t="str">
            <v>PARTICULAR</v>
          </cell>
          <cell r="AD76" t="str">
            <v>2024-01-24</v>
          </cell>
          <cell r="AE76" t="str">
            <v>BANCO</v>
          </cell>
          <cell r="AF76">
            <v>24600000</v>
          </cell>
          <cell r="AG76">
            <v>1</v>
          </cell>
          <cell r="AH76">
            <v>24600000</v>
          </cell>
          <cell r="AI76">
            <v>0.15275045040650406</v>
          </cell>
          <cell r="AJ76">
            <v>3137698.39</v>
          </cell>
          <cell r="AK76">
            <v>20000</v>
          </cell>
          <cell r="AL76">
            <v>599962.68999999994</v>
          </cell>
          <cell r="AM76">
            <v>3757661.08</v>
          </cell>
          <cell r="AN76">
            <v>23949001</v>
          </cell>
          <cell r="AO76" t="e">
            <v>#N/A</v>
          </cell>
          <cell r="AP76" t="e">
            <v>#N/A</v>
          </cell>
          <cell r="AQ76" t="e">
            <v>#N/A</v>
          </cell>
          <cell r="AR76" t="e">
            <v>#N/A</v>
          </cell>
          <cell r="AS76" t="e">
            <v>#N/A</v>
          </cell>
          <cell r="AT76">
            <v>2061911.98</v>
          </cell>
          <cell r="AU76">
            <v>20000</v>
          </cell>
          <cell r="AV76">
            <v>395563.28</v>
          </cell>
          <cell r="AW76">
            <v>2477475.2599999998</v>
          </cell>
          <cell r="AX76">
            <v>23956655</v>
          </cell>
          <cell r="AY76">
            <v>2048257.14</v>
          </cell>
          <cell r="AZ76">
            <v>20000</v>
          </cell>
          <cell r="BA76">
            <v>392968.86</v>
          </cell>
          <cell r="BB76">
            <v>2461226</v>
          </cell>
          <cell r="BC76">
            <v>23949019</v>
          </cell>
          <cell r="BD76" t="e">
            <v>#N/A</v>
          </cell>
          <cell r="BE76" t="e">
            <v>#N/A</v>
          </cell>
          <cell r="BF76" t="e">
            <v>#N/A</v>
          </cell>
          <cell r="BG76" t="e">
            <v>#N/A</v>
          </cell>
          <cell r="BH76" t="e">
            <v>#N/A</v>
          </cell>
          <cell r="BI76" t="e">
            <v>#N/A</v>
          </cell>
          <cell r="BJ76" t="e">
            <v>#N/A</v>
          </cell>
          <cell r="BK76" t="e">
            <v>#N/A</v>
          </cell>
          <cell r="BL76" t="e">
            <v>#N/A</v>
          </cell>
          <cell r="BM76" t="e">
            <v>#N/A</v>
          </cell>
        </row>
        <row r="77">
          <cell r="U77" t="str">
            <v>BXS477</v>
          </cell>
          <cell r="V77" t="str">
            <v>BXS477</v>
          </cell>
          <cell r="W77" t="str">
            <v>BXS477</v>
          </cell>
          <cell r="X77" t="str">
            <v>01601146</v>
          </cell>
          <cell r="Y77" t="str">
            <v>CHEVROLET</v>
          </cell>
          <cell r="Z77" t="str">
            <v>AUTOMOVIL</v>
          </cell>
          <cell r="AA77" t="str">
            <v>AVEO</v>
          </cell>
          <cell r="AB77">
            <v>2011</v>
          </cell>
          <cell r="AC77" t="str">
            <v>PARTICULAR</v>
          </cell>
          <cell r="AD77" t="str">
            <v>2024-01-01</v>
          </cell>
          <cell r="AE77" t="str">
            <v>BANCO</v>
          </cell>
          <cell r="AF77">
            <v>23600000</v>
          </cell>
          <cell r="AG77">
            <v>1</v>
          </cell>
          <cell r="AH77">
            <v>23600000</v>
          </cell>
          <cell r="AI77">
            <v>0.17207117161016949</v>
          </cell>
          <cell r="AJ77">
            <v>3392503.91</v>
          </cell>
          <cell r="AK77">
            <v>20000</v>
          </cell>
          <cell r="AL77">
            <v>648375.74</v>
          </cell>
          <cell r="AM77">
            <v>4060879.65</v>
          </cell>
          <cell r="AN77">
            <v>23947850</v>
          </cell>
          <cell r="AO77" t="e">
            <v>#N/A</v>
          </cell>
          <cell r="AP77" t="e">
            <v>#N/A</v>
          </cell>
          <cell r="AQ77" t="e">
            <v>#N/A</v>
          </cell>
          <cell r="AR77" t="e">
            <v>#N/A</v>
          </cell>
          <cell r="AS77" t="e">
            <v>#N/A</v>
          </cell>
          <cell r="AT77">
            <v>2565858.63</v>
          </cell>
          <cell r="AU77">
            <v>20000</v>
          </cell>
          <cell r="AV77">
            <v>491313.14</v>
          </cell>
          <cell r="AW77">
            <v>3077171.77</v>
          </cell>
          <cell r="AX77">
            <v>23954962</v>
          </cell>
          <cell r="AY77">
            <v>2142926.54</v>
          </cell>
          <cell r="AZ77">
            <v>20000</v>
          </cell>
          <cell r="BA77">
            <v>410956.04</v>
          </cell>
          <cell r="BB77">
            <v>2573882.58</v>
          </cell>
          <cell r="BC77">
            <v>23947929</v>
          </cell>
          <cell r="BD77" t="e">
            <v>#N/A</v>
          </cell>
          <cell r="BE77" t="e">
            <v>#N/A</v>
          </cell>
          <cell r="BF77" t="e">
            <v>#N/A</v>
          </cell>
          <cell r="BG77" t="e">
            <v>#N/A</v>
          </cell>
          <cell r="BH77" t="e">
            <v>#N/A</v>
          </cell>
          <cell r="BI77" t="e">
            <v>#N/A</v>
          </cell>
          <cell r="BJ77" t="e">
            <v>#N/A</v>
          </cell>
          <cell r="BK77" t="e">
            <v>#N/A</v>
          </cell>
          <cell r="BL77" t="e">
            <v>#N/A</v>
          </cell>
          <cell r="BM77" t="e">
            <v>#N/A</v>
          </cell>
        </row>
        <row r="78">
          <cell r="U78" t="str">
            <v>BXU723</v>
          </cell>
          <cell r="V78" t="str">
            <v>BXU723</v>
          </cell>
          <cell r="W78" t="str">
            <v>BXU723</v>
          </cell>
          <cell r="X78" t="str">
            <v>08001113</v>
          </cell>
          <cell r="Y78" t="str">
            <v>RENAULT</v>
          </cell>
          <cell r="Z78" t="str">
            <v>AUTOMOVIL</v>
          </cell>
          <cell r="AA78" t="str">
            <v>CLIO II</v>
          </cell>
          <cell r="AB78">
            <v>2011</v>
          </cell>
          <cell r="AC78" t="str">
            <v>PARTICULAR</v>
          </cell>
          <cell r="AD78" t="str">
            <v>2024-01-24</v>
          </cell>
          <cell r="AE78" t="str">
            <v>BANCO</v>
          </cell>
          <cell r="AF78">
            <v>23800000</v>
          </cell>
          <cell r="AG78">
            <v>1</v>
          </cell>
          <cell r="AH78" t="e">
            <v>#N/A</v>
          </cell>
          <cell r="AI78" t="e">
            <v>#N/A</v>
          </cell>
          <cell r="AJ78" t="e">
            <v>#N/A</v>
          </cell>
          <cell r="AK78" t="e">
            <v>#N/A</v>
          </cell>
          <cell r="AL78" t="e">
            <v>#N/A</v>
          </cell>
          <cell r="AM78" t="e">
            <v>#N/A</v>
          </cell>
          <cell r="AN78" t="e">
            <v>#N/A</v>
          </cell>
          <cell r="AO78" t="e">
            <v>#N/A</v>
          </cell>
          <cell r="AP78" t="e">
            <v>#N/A</v>
          </cell>
          <cell r="AQ78" t="e">
            <v>#N/A</v>
          </cell>
          <cell r="AR78" t="e">
            <v>#N/A</v>
          </cell>
          <cell r="AS78" t="e">
            <v>#N/A</v>
          </cell>
          <cell r="AT78" t="e">
            <v>#N/A</v>
          </cell>
          <cell r="AU78" t="e">
            <v>#N/A</v>
          </cell>
          <cell r="AV78" t="e">
            <v>#N/A</v>
          </cell>
          <cell r="AW78" t="e">
            <v>#N/A</v>
          </cell>
          <cell r="AX78" t="e">
            <v>#N/A</v>
          </cell>
          <cell r="AY78" t="e">
            <v>#N/A</v>
          </cell>
          <cell r="AZ78" t="e">
            <v>#N/A</v>
          </cell>
          <cell r="BA78" t="e">
            <v>#N/A</v>
          </cell>
          <cell r="BB78" t="e">
            <v>#N/A</v>
          </cell>
          <cell r="BC78" t="e">
            <v>#N/A</v>
          </cell>
          <cell r="BD78" t="e">
            <v>#N/A</v>
          </cell>
          <cell r="BE78" t="e">
            <v>#N/A</v>
          </cell>
          <cell r="BF78" t="e">
            <v>#N/A</v>
          </cell>
          <cell r="BG78" t="e">
            <v>#N/A</v>
          </cell>
          <cell r="BH78" t="e">
            <v>#N/A</v>
          </cell>
          <cell r="BI78" t="e">
            <v>#N/A</v>
          </cell>
          <cell r="BJ78" t="e">
            <v>#N/A</v>
          </cell>
          <cell r="BK78" t="e">
            <v>#N/A</v>
          </cell>
          <cell r="BL78" t="e">
            <v>#N/A</v>
          </cell>
          <cell r="BM78" t="e">
            <v>#N/A</v>
          </cell>
        </row>
        <row r="79">
          <cell r="U79" t="str">
            <v>BYC097</v>
          </cell>
          <cell r="V79" t="str">
            <v>BYC097</v>
          </cell>
          <cell r="W79" t="str">
            <v>BYC097</v>
          </cell>
          <cell r="X79" t="str">
            <v>05621013</v>
          </cell>
          <cell r="Y79" t="str">
            <v>MAZDA</v>
          </cell>
          <cell r="Z79" t="str">
            <v>PICKUP DOBLE CAB</v>
          </cell>
          <cell r="AA79" t="str">
            <v>B2200</v>
          </cell>
          <cell r="AB79">
            <v>2007</v>
          </cell>
          <cell r="AC79" t="str">
            <v>PARTICULAR</v>
          </cell>
          <cell r="AD79" t="str">
            <v>2024-01-16</v>
          </cell>
          <cell r="AE79" t="str">
            <v>BANCO</v>
          </cell>
          <cell r="AF79">
            <v>37200000</v>
          </cell>
          <cell r="AG79">
            <v>1</v>
          </cell>
          <cell r="AH79" t="e">
            <v>#N/A</v>
          </cell>
          <cell r="AI79" t="e">
            <v>#N/A</v>
          </cell>
          <cell r="AJ79" t="e">
            <v>#N/A</v>
          </cell>
          <cell r="AK79" t="e">
            <v>#N/A</v>
          </cell>
          <cell r="AL79" t="e">
            <v>#N/A</v>
          </cell>
          <cell r="AM79" t="e">
            <v>#N/A</v>
          </cell>
          <cell r="AN79" t="e">
            <v>#N/A</v>
          </cell>
          <cell r="AO79" t="e">
            <v>#N/A</v>
          </cell>
          <cell r="AP79" t="e">
            <v>#N/A</v>
          </cell>
          <cell r="AQ79" t="e">
            <v>#N/A</v>
          </cell>
          <cell r="AR79" t="e">
            <v>#N/A</v>
          </cell>
          <cell r="AS79" t="e">
            <v>#N/A</v>
          </cell>
          <cell r="AT79" t="e">
            <v>#N/A</v>
          </cell>
          <cell r="AU79" t="e">
            <v>#N/A</v>
          </cell>
          <cell r="AV79" t="e">
            <v>#N/A</v>
          </cell>
          <cell r="AW79" t="e">
            <v>#N/A</v>
          </cell>
          <cell r="AX79" t="e">
            <v>#N/A</v>
          </cell>
          <cell r="AY79" t="e">
            <v>#N/A</v>
          </cell>
          <cell r="AZ79" t="e">
            <v>#N/A</v>
          </cell>
          <cell r="BA79" t="e">
            <v>#N/A</v>
          </cell>
          <cell r="BB79" t="e">
            <v>#N/A</v>
          </cell>
          <cell r="BC79" t="e">
            <v>#N/A</v>
          </cell>
          <cell r="BD79" t="e">
            <v>#N/A</v>
          </cell>
          <cell r="BE79" t="e">
            <v>#N/A</v>
          </cell>
          <cell r="BF79" t="e">
            <v>#N/A</v>
          </cell>
          <cell r="BG79" t="e">
            <v>#N/A</v>
          </cell>
          <cell r="BH79" t="e">
            <v>#N/A</v>
          </cell>
          <cell r="BI79" t="e">
            <v>#N/A</v>
          </cell>
          <cell r="BJ79" t="e">
            <v>#N/A</v>
          </cell>
          <cell r="BK79" t="e">
            <v>#N/A</v>
          </cell>
          <cell r="BL79" t="e">
            <v>#N/A</v>
          </cell>
          <cell r="BM79" t="e">
            <v>#N/A</v>
          </cell>
        </row>
        <row r="80">
          <cell r="U80" t="str">
            <v>BYE408</v>
          </cell>
          <cell r="V80" t="str">
            <v>BYE408</v>
          </cell>
          <cell r="W80" t="str">
            <v>BYE408</v>
          </cell>
          <cell r="X80" t="str">
            <v>01601164</v>
          </cell>
          <cell r="Y80" t="str">
            <v>CHEVROLET</v>
          </cell>
          <cell r="Z80" t="str">
            <v>AUTOMOVIL</v>
          </cell>
          <cell r="AA80" t="str">
            <v>AVEO</v>
          </cell>
          <cell r="AB80">
            <v>2006</v>
          </cell>
          <cell r="AC80" t="str">
            <v>PARTICULAR</v>
          </cell>
          <cell r="AD80" t="str">
            <v>2024-01-04</v>
          </cell>
          <cell r="AE80" t="str">
            <v>BANCO</v>
          </cell>
          <cell r="AF80">
            <v>17000000</v>
          </cell>
          <cell r="AG80">
            <v>1</v>
          </cell>
          <cell r="AH80">
            <v>23500000</v>
          </cell>
          <cell r="AI80" t="e">
            <v>#N/A</v>
          </cell>
          <cell r="AJ80" t="e">
            <v>#N/A</v>
          </cell>
          <cell r="AK80" t="e">
            <v>#N/A</v>
          </cell>
          <cell r="AL80" t="e">
            <v>#N/A</v>
          </cell>
          <cell r="AM80" t="e">
            <v>#N/A</v>
          </cell>
          <cell r="AN80" t="e">
            <v>#N/A</v>
          </cell>
          <cell r="AO80" t="e">
            <v>#N/A</v>
          </cell>
          <cell r="AP80" t="e">
            <v>#N/A</v>
          </cell>
          <cell r="AQ80" t="e">
            <v>#N/A</v>
          </cell>
          <cell r="AR80" t="e">
            <v>#N/A</v>
          </cell>
          <cell r="AS80" t="e">
            <v>#N/A</v>
          </cell>
          <cell r="AT80" t="e">
            <v>#N/A</v>
          </cell>
          <cell r="AU80" t="e">
            <v>#N/A</v>
          </cell>
          <cell r="AV80" t="e">
            <v>#N/A</v>
          </cell>
          <cell r="AW80" t="e">
            <v>#N/A</v>
          </cell>
          <cell r="AX80" t="e">
            <v>#N/A</v>
          </cell>
          <cell r="AY80">
            <v>1188462.51</v>
          </cell>
          <cell r="AZ80">
            <v>20000</v>
          </cell>
          <cell r="BA80">
            <v>229607.88</v>
          </cell>
          <cell r="BB80">
            <v>1438070.39</v>
          </cell>
          <cell r="BC80">
            <v>23952662</v>
          </cell>
          <cell r="BD80" t="e">
            <v>#N/A</v>
          </cell>
          <cell r="BE80" t="e">
            <v>#N/A</v>
          </cell>
          <cell r="BF80" t="e">
            <v>#N/A</v>
          </cell>
          <cell r="BG80" t="e">
            <v>#N/A</v>
          </cell>
          <cell r="BH80" t="e">
            <v>#N/A</v>
          </cell>
          <cell r="BI80" t="e">
            <v>#N/A</v>
          </cell>
          <cell r="BJ80" t="e">
            <v>#N/A</v>
          </cell>
          <cell r="BK80" t="e">
            <v>#N/A</v>
          </cell>
          <cell r="BL80" t="e">
            <v>#N/A</v>
          </cell>
          <cell r="BM80" t="e">
            <v>#N/A</v>
          </cell>
        </row>
        <row r="81">
          <cell r="U81" t="str">
            <v>BYV405</v>
          </cell>
          <cell r="V81" t="str">
            <v>BYV405</v>
          </cell>
          <cell r="W81" t="str">
            <v>BYV405</v>
          </cell>
          <cell r="X81" t="str">
            <v>01601161</v>
          </cell>
          <cell r="Y81" t="str">
            <v>CHEVROLET</v>
          </cell>
          <cell r="Z81" t="str">
            <v>AUTOMOVIL</v>
          </cell>
          <cell r="AA81" t="str">
            <v>AVEO</v>
          </cell>
          <cell r="AB81">
            <v>2007</v>
          </cell>
          <cell r="AC81" t="str">
            <v>PARTICULAR</v>
          </cell>
          <cell r="AD81" t="str">
            <v>2024-01-25</v>
          </cell>
          <cell r="AE81" t="str">
            <v>BANCO</v>
          </cell>
          <cell r="AF81">
            <v>18600000</v>
          </cell>
          <cell r="AG81">
            <v>1</v>
          </cell>
          <cell r="AH81">
            <v>20100000</v>
          </cell>
          <cell r="AI81" t="e">
            <v>#N/A</v>
          </cell>
          <cell r="AJ81" t="e">
            <v>#N/A</v>
          </cell>
          <cell r="AK81" t="e">
            <v>#N/A</v>
          </cell>
          <cell r="AL81" t="e">
            <v>#N/A</v>
          </cell>
          <cell r="AM81" t="e">
            <v>#N/A</v>
          </cell>
          <cell r="AN81" t="e">
            <v>#N/A</v>
          </cell>
          <cell r="AO81" t="e">
            <v>#N/A</v>
          </cell>
          <cell r="AP81" t="e">
            <v>#N/A</v>
          </cell>
          <cell r="AQ81" t="e">
            <v>#N/A</v>
          </cell>
          <cell r="AR81" t="e">
            <v>#N/A</v>
          </cell>
          <cell r="AS81" t="e">
            <v>#N/A</v>
          </cell>
          <cell r="AT81" t="e">
            <v>#N/A</v>
          </cell>
          <cell r="AU81" t="e">
            <v>#N/A</v>
          </cell>
          <cell r="AV81" t="e">
            <v>#N/A</v>
          </cell>
          <cell r="AW81" t="e">
            <v>#N/A</v>
          </cell>
          <cell r="AX81" t="e">
            <v>#N/A</v>
          </cell>
          <cell r="AY81">
            <v>1028435.5</v>
          </cell>
          <cell r="AZ81">
            <v>20000</v>
          </cell>
          <cell r="BA81">
            <v>199202.74</v>
          </cell>
          <cell r="BB81">
            <v>1247638.24</v>
          </cell>
          <cell r="BC81">
            <v>23952830</v>
          </cell>
          <cell r="BD81" t="e">
            <v>#N/A</v>
          </cell>
          <cell r="BE81" t="e">
            <v>#N/A</v>
          </cell>
          <cell r="BF81" t="e">
            <v>#N/A</v>
          </cell>
          <cell r="BG81" t="e">
            <v>#N/A</v>
          </cell>
          <cell r="BH81" t="e">
            <v>#N/A</v>
          </cell>
          <cell r="BI81" t="e">
            <v>#N/A</v>
          </cell>
          <cell r="BJ81" t="e">
            <v>#N/A</v>
          </cell>
          <cell r="BK81" t="e">
            <v>#N/A</v>
          </cell>
          <cell r="BL81" t="e">
            <v>#N/A</v>
          </cell>
          <cell r="BM81" t="e">
            <v>#N/A</v>
          </cell>
        </row>
        <row r="82">
          <cell r="U82" t="str">
            <v>BYW570</v>
          </cell>
          <cell r="V82" t="str">
            <v>BYW570</v>
          </cell>
          <cell r="W82" t="str">
            <v>BYW570</v>
          </cell>
          <cell r="X82" t="str">
            <v>03201227</v>
          </cell>
          <cell r="Y82" t="str">
            <v>HYUNDAI</v>
          </cell>
          <cell r="Z82" t="str">
            <v>AUTOMOVIL</v>
          </cell>
          <cell r="AA82" t="str">
            <v>ACCENT VISION</v>
          </cell>
          <cell r="AB82">
            <v>2007</v>
          </cell>
          <cell r="AC82" t="str">
            <v>PARTICULAR</v>
          </cell>
          <cell r="AD82" t="str">
            <v>2024-01-01</v>
          </cell>
          <cell r="AE82" t="str">
            <v>BANCO</v>
          </cell>
          <cell r="AF82">
            <v>20500000</v>
          </cell>
          <cell r="AG82">
            <v>1</v>
          </cell>
          <cell r="AH82" t="e">
            <v>#N/A</v>
          </cell>
          <cell r="AI82" t="e">
            <v>#N/A</v>
          </cell>
          <cell r="AJ82" t="e">
            <v>#N/A</v>
          </cell>
          <cell r="AK82" t="e">
            <v>#N/A</v>
          </cell>
          <cell r="AL82" t="e">
            <v>#N/A</v>
          </cell>
          <cell r="AM82" t="e">
            <v>#N/A</v>
          </cell>
          <cell r="AN82" t="e">
            <v>#N/A</v>
          </cell>
          <cell r="AO82" t="e">
            <v>#N/A</v>
          </cell>
          <cell r="AP82" t="e">
            <v>#N/A</v>
          </cell>
          <cell r="AQ82" t="e">
            <v>#N/A</v>
          </cell>
          <cell r="AR82" t="e">
            <v>#N/A</v>
          </cell>
          <cell r="AS82" t="e">
            <v>#N/A</v>
          </cell>
          <cell r="AT82" t="e">
            <v>#N/A</v>
          </cell>
          <cell r="AU82" t="e">
            <v>#N/A</v>
          </cell>
          <cell r="AV82" t="e">
            <v>#N/A</v>
          </cell>
          <cell r="AW82" t="e">
            <v>#N/A</v>
          </cell>
          <cell r="AX82" t="e">
            <v>#N/A</v>
          </cell>
          <cell r="AY82" t="e">
            <v>#N/A</v>
          </cell>
          <cell r="AZ82" t="e">
            <v>#N/A</v>
          </cell>
          <cell r="BA82" t="e">
            <v>#N/A</v>
          </cell>
          <cell r="BB82" t="e">
            <v>#N/A</v>
          </cell>
          <cell r="BC82" t="e">
            <v>#N/A</v>
          </cell>
          <cell r="BD82" t="e">
            <v>#N/A</v>
          </cell>
          <cell r="BE82" t="e">
            <v>#N/A</v>
          </cell>
          <cell r="BF82" t="e">
            <v>#N/A</v>
          </cell>
          <cell r="BG82" t="e">
            <v>#N/A</v>
          </cell>
          <cell r="BH82" t="e">
            <v>#N/A</v>
          </cell>
          <cell r="BI82" t="e">
            <v>#N/A</v>
          </cell>
          <cell r="BJ82" t="e">
            <v>#N/A</v>
          </cell>
          <cell r="BK82" t="e">
            <v>#N/A</v>
          </cell>
          <cell r="BL82" t="e">
            <v>#N/A</v>
          </cell>
          <cell r="BM82" t="e">
            <v>#N/A</v>
          </cell>
        </row>
        <row r="83">
          <cell r="U83" t="str">
            <v>BYY823</v>
          </cell>
          <cell r="V83" t="str">
            <v>BYY823</v>
          </cell>
          <cell r="W83" t="str">
            <v>BYY823</v>
          </cell>
          <cell r="X83" t="str">
            <v>03201207</v>
          </cell>
          <cell r="Y83" t="str">
            <v>HYUNDAI</v>
          </cell>
          <cell r="Z83" t="str">
            <v>AUTOMOVIL</v>
          </cell>
          <cell r="AA83" t="str">
            <v>ACCENT VISION</v>
          </cell>
          <cell r="AB83">
            <v>2007</v>
          </cell>
          <cell r="AC83" t="str">
            <v>PARTICULAR</v>
          </cell>
          <cell r="AD83" t="str">
            <v>2024-01-30</v>
          </cell>
          <cell r="AE83" t="str">
            <v>BANCO</v>
          </cell>
          <cell r="AF83">
            <v>20000000</v>
          </cell>
          <cell r="AG83">
            <v>1</v>
          </cell>
          <cell r="AH83" t="e">
            <v>#N/A</v>
          </cell>
          <cell r="AI83" t="e">
            <v>#N/A</v>
          </cell>
          <cell r="AJ83" t="e">
            <v>#N/A</v>
          </cell>
          <cell r="AK83" t="e">
            <v>#N/A</v>
          </cell>
          <cell r="AL83" t="e">
            <v>#N/A</v>
          </cell>
          <cell r="AM83" t="e">
            <v>#N/A</v>
          </cell>
          <cell r="AN83" t="e">
            <v>#N/A</v>
          </cell>
          <cell r="AO83" t="e">
            <v>#N/A</v>
          </cell>
          <cell r="AP83" t="e">
            <v>#N/A</v>
          </cell>
          <cell r="AQ83" t="e">
            <v>#N/A</v>
          </cell>
          <cell r="AR83" t="e">
            <v>#N/A</v>
          </cell>
          <cell r="AS83" t="e">
            <v>#N/A</v>
          </cell>
          <cell r="AT83" t="e">
            <v>#N/A</v>
          </cell>
          <cell r="AU83" t="e">
            <v>#N/A</v>
          </cell>
          <cell r="AV83" t="e">
            <v>#N/A</v>
          </cell>
          <cell r="AW83" t="e">
            <v>#N/A</v>
          </cell>
          <cell r="AX83" t="e">
            <v>#N/A</v>
          </cell>
          <cell r="AY83" t="e">
            <v>#N/A</v>
          </cell>
          <cell r="AZ83" t="e">
            <v>#N/A</v>
          </cell>
          <cell r="BA83" t="e">
            <v>#N/A</v>
          </cell>
          <cell r="BB83" t="e">
            <v>#N/A</v>
          </cell>
          <cell r="BC83" t="e">
            <v>#N/A</v>
          </cell>
          <cell r="BD83" t="e">
            <v>#N/A</v>
          </cell>
          <cell r="BE83" t="e">
            <v>#N/A</v>
          </cell>
          <cell r="BF83" t="e">
            <v>#N/A</v>
          </cell>
          <cell r="BG83" t="e">
            <v>#N/A</v>
          </cell>
          <cell r="BH83" t="e">
            <v>#N/A</v>
          </cell>
          <cell r="BI83" t="e">
            <v>#N/A</v>
          </cell>
          <cell r="BJ83" t="e">
            <v>#N/A</v>
          </cell>
          <cell r="BK83" t="e">
            <v>#N/A</v>
          </cell>
          <cell r="BL83" t="e">
            <v>#N/A</v>
          </cell>
          <cell r="BM83" t="e">
            <v>#N/A</v>
          </cell>
        </row>
        <row r="84">
          <cell r="U84" t="str">
            <v>BZN381</v>
          </cell>
          <cell r="V84" t="str">
            <v>BZN381</v>
          </cell>
          <cell r="W84" t="str">
            <v>BZN381</v>
          </cell>
          <cell r="X84" t="str">
            <v>01601161</v>
          </cell>
          <cell r="Y84" t="str">
            <v>CHEVROLET</v>
          </cell>
          <cell r="Z84" t="str">
            <v>AUTOMOVIL</v>
          </cell>
          <cell r="AA84" t="str">
            <v>AVEO</v>
          </cell>
          <cell r="AB84">
            <v>2007</v>
          </cell>
          <cell r="AC84" t="str">
            <v>PARTICULAR</v>
          </cell>
          <cell r="AD84" t="str">
            <v>2024-01-29</v>
          </cell>
          <cell r="AE84" t="str">
            <v>BANCO</v>
          </cell>
          <cell r="AF84">
            <v>18600000</v>
          </cell>
          <cell r="AG84">
            <v>1</v>
          </cell>
          <cell r="AH84">
            <v>20100000</v>
          </cell>
          <cell r="AI84" t="e">
            <v>#N/A</v>
          </cell>
          <cell r="AJ84" t="e">
            <v>#N/A</v>
          </cell>
          <cell r="AK84" t="e">
            <v>#N/A</v>
          </cell>
          <cell r="AL84" t="e">
            <v>#N/A</v>
          </cell>
          <cell r="AM84" t="e">
            <v>#N/A</v>
          </cell>
          <cell r="AN84" t="e">
            <v>#N/A</v>
          </cell>
          <cell r="AO84" t="e">
            <v>#N/A</v>
          </cell>
          <cell r="AP84" t="e">
            <v>#N/A</v>
          </cell>
          <cell r="AQ84" t="e">
            <v>#N/A</v>
          </cell>
          <cell r="AR84" t="e">
            <v>#N/A</v>
          </cell>
          <cell r="AS84" t="e">
            <v>#N/A</v>
          </cell>
          <cell r="AT84" t="e">
            <v>#N/A</v>
          </cell>
          <cell r="AU84" t="e">
            <v>#N/A</v>
          </cell>
          <cell r="AV84" t="e">
            <v>#N/A</v>
          </cell>
          <cell r="AW84" t="e">
            <v>#N/A</v>
          </cell>
          <cell r="AX84" t="e">
            <v>#N/A</v>
          </cell>
          <cell r="AY84">
            <v>714259.79</v>
          </cell>
          <cell r="AZ84">
            <v>20000</v>
          </cell>
          <cell r="BA84">
            <v>139509.35999999999</v>
          </cell>
          <cell r="BB84">
            <v>873769.15</v>
          </cell>
          <cell r="BC84">
            <v>23949110</v>
          </cell>
          <cell r="BD84" t="e">
            <v>#N/A</v>
          </cell>
          <cell r="BE84" t="e">
            <v>#N/A</v>
          </cell>
          <cell r="BF84" t="e">
            <v>#N/A</v>
          </cell>
          <cell r="BG84" t="e">
            <v>#N/A</v>
          </cell>
          <cell r="BH84" t="e">
            <v>#N/A</v>
          </cell>
          <cell r="BI84" t="e">
            <v>#N/A</v>
          </cell>
          <cell r="BJ84" t="e">
            <v>#N/A</v>
          </cell>
          <cell r="BK84" t="e">
            <v>#N/A</v>
          </cell>
          <cell r="BL84" t="e">
            <v>#N/A</v>
          </cell>
          <cell r="BM84" t="e">
            <v>#N/A</v>
          </cell>
        </row>
        <row r="85">
          <cell r="U85" t="str">
            <v>BZP195</v>
          </cell>
          <cell r="V85" t="str">
            <v>BZP195</v>
          </cell>
          <cell r="W85" t="str">
            <v>BZP195</v>
          </cell>
          <cell r="X85" t="str">
            <v>00801133</v>
          </cell>
          <cell r="Y85" t="str">
            <v>BMW</v>
          </cell>
          <cell r="Z85" t="str">
            <v>AUTOMOVIL</v>
          </cell>
          <cell r="AA85" t="str">
            <v>320i</v>
          </cell>
          <cell r="AB85">
            <v>2007</v>
          </cell>
          <cell r="AC85" t="str">
            <v>PARTICULAR</v>
          </cell>
          <cell r="AD85" t="str">
            <v>2024-01-13</v>
          </cell>
          <cell r="AE85" t="str">
            <v>BANCO</v>
          </cell>
          <cell r="AF85">
            <v>37600000</v>
          </cell>
          <cell r="AG85">
            <v>1</v>
          </cell>
          <cell r="AH85">
            <v>35100000</v>
          </cell>
          <cell r="AI85" t="e">
            <v>#N/A</v>
          </cell>
          <cell r="AJ85" t="e">
            <v>#N/A</v>
          </cell>
          <cell r="AK85" t="e">
            <v>#N/A</v>
          </cell>
          <cell r="AL85" t="e">
            <v>#N/A</v>
          </cell>
          <cell r="AM85" t="e">
            <v>#N/A</v>
          </cell>
          <cell r="AN85" t="e">
            <v>#N/A</v>
          </cell>
          <cell r="AO85" t="e">
            <v>#N/A</v>
          </cell>
          <cell r="AP85" t="e">
            <v>#N/A</v>
          </cell>
          <cell r="AQ85" t="e">
            <v>#N/A</v>
          </cell>
          <cell r="AR85" t="e">
            <v>#N/A</v>
          </cell>
          <cell r="AS85" t="e">
            <v>#N/A</v>
          </cell>
          <cell r="AT85" t="e">
            <v>#N/A</v>
          </cell>
          <cell r="AU85" t="e">
            <v>#N/A</v>
          </cell>
          <cell r="AV85" t="e">
            <v>#N/A</v>
          </cell>
          <cell r="AW85" t="e">
            <v>#N/A</v>
          </cell>
          <cell r="AX85" t="e">
            <v>#N/A</v>
          </cell>
          <cell r="AY85">
            <v>709820.38</v>
          </cell>
          <cell r="AZ85">
            <v>20000</v>
          </cell>
          <cell r="BA85">
            <v>138665.87</v>
          </cell>
          <cell r="BB85">
            <v>868486.25</v>
          </cell>
          <cell r="BC85">
            <v>23950306</v>
          </cell>
          <cell r="BD85" t="e">
            <v>#N/A</v>
          </cell>
          <cell r="BE85" t="e">
            <v>#N/A</v>
          </cell>
          <cell r="BF85" t="e">
            <v>#N/A</v>
          </cell>
          <cell r="BG85" t="e">
            <v>#N/A</v>
          </cell>
          <cell r="BH85" t="e">
            <v>#N/A</v>
          </cell>
          <cell r="BI85" t="e">
            <v>#N/A</v>
          </cell>
          <cell r="BJ85" t="e">
            <v>#N/A</v>
          </cell>
          <cell r="BK85" t="e">
            <v>#N/A</v>
          </cell>
          <cell r="BL85" t="e">
            <v>#N/A</v>
          </cell>
          <cell r="BM85" t="e">
            <v>#N/A</v>
          </cell>
        </row>
        <row r="86">
          <cell r="U86" t="str">
            <v>CBC719</v>
          </cell>
          <cell r="V86" t="str">
            <v>CBC719</v>
          </cell>
          <cell r="W86" t="str">
            <v>CBC719</v>
          </cell>
          <cell r="X86" t="str">
            <v>09008027</v>
          </cell>
          <cell r="Y86" t="str">
            <v>TOYOTA</v>
          </cell>
          <cell r="Z86" t="str">
            <v>CAMPERO</v>
          </cell>
          <cell r="AA86" t="str">
            <v>LAND CRUISER [LC 70]</v>
          </cell>
          <cell r="AB86">
            <v>1993</v>
          </cell>
          <cell r="AC86" t="str">
            <v>PARTICULAR</v>
          </cell>
          <cell r="AD86" t="str">
            <v>2024-01-25</v>
          </cell>
          <cell r="AE86" t="str">
            <v>BANCO</v>
          </cell>
          <cell r="AF86">
            <v>69600000</v>
          </cell>
          <cell r="AG86">
            <v>1</v>
          </cell>
          <cell r="AH86" t="e">
            <v>#N/A</v>
          </cell>
          <cell r="AI86" t="e">
            <v>#N/A</v>
          </cell>
          <cell r="AJ86" t="e">
            <v>#N/A</v>
          </cell>
          <cell r="AK86" t="e">
            <v>#N/A</v>
          </cell>
          <cell r="AL86" t="e">
            <v>#N/A</v>
          </cell>
          <cell r="AM86" t="e">
            <v>#N/A</v>
          </cell>
          <cell r="AN86" t="e">
            <v>#N/A</v>
          </cell>
          <cell r="AO86" t="e">
            <v>#N/A</v>
          </cell>
          <cell r="AP86" t="e">
            <v>#N/A</v>
          </cell>
          <cell r="AQ86" t="e">
            <v>#N/A</v>
          </cell>
          <cell r="AR86" t="e">
            <v>#N/A</v>
          </cell>
          <cell r="AS86" t="e">
            <v>#N/A</v>
          </cell>
          <cell r="AT86" t="e">
            <v>#N/A</v>
          </cell>
          <cell r="AU86" t="e">
            <v>#N/A</v>
          </cell>
          <cell r="AV86" t="e">
            <v>#N/A</v>
          </cell>
          <cell r="AW86" t="e">
            <v>#N/A</v>
          </cell>
          <cell r="AX86" t="e">
            <v>#N/A</v>
          </cell>
          <cell r="AY86" t="e">
            <v>#N/A</v>
          </cell>
          <cell r="AZ86" t="e">
            <v>#N/A</v>
          </cell>
          <cell r="BA86" t="e">
            <v>#N/A</v>
          </cell>
          <cell r="BB86" t="e">
            <v>#N/A</v>
          </cell>
          <cell r="BC86" t="e">
            <v>#N/A</v>
          </cell>
          <cell r="BD86" t="e">
            <v>#N/A</v>
          </cell>
          <cell r="BE86" t="e">
            <v>#N/A</v>
          </cell>
          <cell r="BF86" t="e">
            <v>#N/A</v>
          </cell>
          <cell r="BG86" t="e">
            <v>#N/A</v>
          </cell>
          <cell r="BH86" t="e">
            <v>#N/A</v>
          </cell>
          <cell r="BI86" t="e">
            <v>#N/A</v>
          </cell>
          <cell r="BJ86" t="e">
            <v>#N/A</v>
          </cell>
          <cell r="BK86" t="e">
            <v>#N/A</v>
          </cell>
          <cell r="BL86" t="e">
            <v>#N/A</v>
          </cell>
          <cell r="BM86" t="e">
            <v>#N/A</v>
          </cell>
        </row>
        <row r="87">
          <cell r="U87" t="str">
            <v>CCP378</v>
          </cell>
          <cell r="V87" t="str">
            <v>CCP378</v>
          </cell>
          <cell r="W87" t="str">
            <v>CCP378</v>
          </cell>
          <cell r="X87" t="str">
            <v>02201024</v>
          </cell>
          <cell r="Y87" t="str">
            <v>DAIHATSU</v>
          </cell>
          <cell r="Z87" t="str">
            <v>AUTOMOVIL</v>
          </cell>
          <cell r="AA87" t="str">
            <v>SIRION [2]</v>
          </cell>
          <cell r="AB87">
            <v>2007</v>
          </cell>
          <cell r="AC87" t="str">
            <v>PARTICULAR</v>
          </cell>
          <cell r="AD87" t="str">
            <v>2024-01-01</v>
          </cell>
          <cell r="AE87" t="str">
            <v>BANCO</v>
          </cell>
          <cell r="AF87">
            <v>19000000</v>
          </cell>
          <cell r="AG87">
            <v>1</v>
          </cell>
          <cell r="AH87" t="e">
            <v>#N/A</v>
          </cell>
          <cell r="AI87" t="e">
            <v>#N/A</v>
          </cell>
          <cell r="AJ87" t="e">
            <v>#N/A</v>
          </cell>
          <cell r="AK87" t="e">
            <v>#N/A</v>
          </cell>
          <cell r="AL87" t="e">
            <v>#N/A</v>
          </cell>
          <cell r="AM87" t="e">
            <v>#N/A</v>
          </cell>
          <cell r="AN87" t="e">
            <v>#N/A</v>
          </cell>
          <cell r="AO87" t="e">
            <v>#N/A</v>
          </cell>
          <cell r="AP87" t="e">
            <v>#N/A</v>
          </cell>
          <cell r="AQ87" t="e">
            <v>#N/A</v>
          </cell>
          <cell r="AR87" t="e">
            <v>#N/A</v>
          </cell>
          <cell r="AS87" t="e">
            <v>#N/A</v>
          </cell>
          <cell r="AT87" t="e">
            <v>#N/A</v>
          </cell>
          <cell r="AU87" t="e">
            <v>#N/A</v>
          </cell>
          <cell r="AV87" t="e">
            <v>#N/A</v>
          </cell>
          <cell r="AW87" t="e">
            <v>#N/A</v>
          </cell>
          <cell r="AX87" t="e">
            <v>#N/A</v>
          </cell>
          <cell r="AY87" t="e">
            <v>#N/A</v>
          </cell>
          <cell r="AZ87" t="e">
            <v>#N/A</v>
          </cell>
          <cell r="BA87" t="e">
            <v>#N/A</v>
          </cell>
          <cell r="BB87" t="e">
            <v>#N/A</v>
          </cell>
          <cell r="BC87" t="e">
            <v>#N/A</v>
          </cell>
          <cell r="BD87" t="e">
            <v>#N/A</v>
          </cell>
          <cell r="BE87" t="e">
            <v>#N/A</v>
          </cell>
          <cell r="BF87" t="e">
            <v>#N/A</v>
          </cell>
          <cell r="BG87" t="e">
            <v>#N/A</v>
          </cell>
          <cell r="BH87" t="e">
            <v>#N/A</v>
          </cell>
          <cell r="BI87" t="e">
            <v>#N/A</v>
          </cell>
          <cell r="BJ87" t="e">
            <v>#N/A</v>
          </cell>
          <cell r="BK87" t="e">
            <v>#N/A</v>
          </cell>
          <cell r="BL87" t="e">
            <v>#N/A</v>
          </cell>
          <cell r="BM87" t="e">
            <v>#N/A</v>
          </cell>
        </row>
        <row r="88">
          <cell r="U88" t="str">
            <v>CCZ543</v>
          </cell>
          <cell r="V88" t="str">
            <v>CCZ543</v>
          </cell>
          <cell r="W88" t="str">
            <v>CCZ543</v>
          </cell>
          <cell r="X88" t="str">
            <v>01601202</v>
          </cell>
          <cell r="Y88" t="str">
            <v>CHEVROLET</v>
          </cell>
          <cell r="Z88" t="str">
            <v>AUTOMOVIL</v>
          </cell>
          <cell r="AA88" t="str">
            <v>AVEO EMOTION</v>
          </cell>
          <cell r="AB88">
            <v>2007</v>
          </cell>
          <cell r="AC88" t="str">
            <v>PARTICULAR</v>
          </cell>
          <cell r="AD88" t="str">
            <v>2024-01-13</v>
          </cell>
          <cell r="AE88" t="str">
            <v>BANCO</v>
          </cell>
          <cell r="AF88">
            <v>18400000</v>
          </cell>
          <cell r="AG88">
            <v>1</v>
          </cell>
          <cell r="AH88">
            <v>19900000</v>
          </cell>
          <cell r="AI88" t="e">
            <v>#N/A</v>
          </cell>
          <cell r="AJ88" t="e">
            <v>#N/A</v>
          </cell>
          <cell r="AK88" t="e">
            <v>#N/A</v>
          </cell>
          <cell r="AL88" t="e">
            <v>#N/A</v>
          </cell>
          <cell r="AM88" t="e">
            <v>#N/A</v>
          </cell>
          <cell r="AN88" t="e">
            <v>#N/A</v>
          </cell>
          <cell r="AO88" t="e">
            <v>#N/A</v>
          </cell>
          <cell r="AP88" t="e">
            <v>#N/A</v>
          </cell>
          <cell r="AQ88" t="e">
            <v>#N/A</v>
          </cell>
          <cell r="AR88" t="e">
            <v>#N/A</v>
          </cell>
          <cell r="AS88" t="e">
            <v>#N/A</v>
          </cell>
          <cell r="AT88" t="e">
            <v>#N/A</v>
          </cell>
          <cell r="AU88" t="e">
            <v>#N/A</v>
          </cell>
          <cell r="AV88" t="e">
            <v>#N/A</v>
          </cell>
          <cell r="AW88" t="e">
            <v>#N/A</v>
          </cell>
          <cell r="AX88" t="e">
            <v>#N/A</v>
          </cell>
          <cell r="AY88">
            <v>751429.21</v>
          </cell>
          <cell r="AZ88">
            <v>20000</v>
          </cell>
          <cell r="BA88">
            <v>146571.54999999999</v>
          </cell>
          <cell r="BB88">
            <v>918000.76</v>
          </cell>
          <cell r="BC88">
            <v>23955732</v>
          </cell>
          <cell r="BD88" t="e">
            <v>#N/A</v>
          </cell>
          <cell r="BE88" t="e">
            <v>#N/A</v>
          </cell>
          <cell r="BF88" t="e">
            <v>#N/A</v>
          </cell>
          <cell r="BG88" t="e">
            <v>#N/A</v>
          </cell>
          <cell r="BH88" t="e">
            <v>#N/A</v>
          </cell>
          <cell r="BI88" t="e">
            <v>#N/A</v>
          </cell>
          <cell r="BJ88" t="e">
            <v>#N/A</v>
          </cell>
          <cell r="BK88" t="e">
            <v>#N/A</v>
          </cell>
          <cell r="BL88" t="e">
            <v>#N/A</v>
          </cell>
          <cell r="BM88" t="e">
            <v>#N/A</v>
          </cell>
        </row>
        <row r="89">
          <cell r="U89" t="str">
            <v>CDR487</v>
          </cell>
          <cell r="V89" t="str">
            <v>CDR487</v>
          </cell>
          <cell r="W89" t="str">
            <v>CDR487</v>
          </cell>
          <cell r="X89" t="str">
            <v>04206048</v>
          </cell>
          <cell r="Y89" t="str">
            <v>JEEP</v>
          </cell>
          <cell r="Z89" t="str">
            <v>CAMIONETA PASAJ.</v>
          </cell>
          <cell r="AA89" t="str">
            <v>COMPASS</v>
          </cell>
          <cell r="AB89">
            <v>2007</v>
          </cell>
          <cell r="AC89" t="str">
            <v>PARTICULAR</v>
          </cell>
          <cell r="AD89" t="str">
            <v>2024-01-20</v>
          </cell>
          <cell r="AE89" t="str">
            <v>BANCO</v>
          </cell>
          <cell r="AF89">
            <v>32500000</v>
          </cell>
          <cell r="AG89">
            <v>1</v>
          </cell>
          <cell r="AH89">
            <v>34600000</v>
          </cell>
          <cell r="AI89" t="e">
            <v>#N/A</v>
          </cell>
          <cell r="AJ89" t="e">
            <v>#N/A</v>
          </cell>
          <cell r="AK89" t="e">
            <v>#N/A</v>
          </cell>
          <cell r="AL89" t="e">
            <v>#N/A</v>
          </cell>
          <cell r="AM89" t="e">
            <v>#N/A</v>
          </cell>
          <cell r="AN89" t="e">
            <v>#N/A</v>
          </cell>
          <cell r="AO89" t="e">
            <v>#N/A</v>
          </cell>
          <cell r="AP89" t="e">
            <v>#N/A</v>
          </cell>
          <cell r="AQ89" t="e">
            <v>#N/A</v>
          </cell>
          <cell r="AR89" t="e">
            <v>#N/A</v>
          </cell>
          <cell r="AS89" t="e">
            <v>#N/A</v>
          </cell>
          <cell r="AT89" t="e">
            <v>#N/A</v>
          </cell>
          <cell r="AU89" t="e">
            <v>#N/A</v>
          </cell>
          <cell r="AV89" t="e">
            <v>#N/A</v>
          </cell>
          <cell r="AW89" t="e">
            <v>#N/A</v>
          </cell>
          <cell r="AX89" t="e">
            <v>#N/A</v>
          </cell>
          <cell r="AY89">
            <v>824423.44</v>
          </cell>
          <cell r="AZ89">
            <v>20000</v>
          </cell>
          <cell r="BA89">
            <v>160440.45000000001</v>
          </cell>
          <cell r="BB89">
            <v>1004863.89</v>
          </cell>
          <cell r="BC89">
            <v>23952358</v>
          </cell>
          <cell r="BD89" t="e">
            <v>#N/A</v>
          </cell>
          <cell r="BE89" t="e">
            <v>#N/A</v>
          </cell>
          <cell r="BF89" t="e">
            <v>#N/A</v>
          </cell>
          <cell r="BG89" t="e">
            <v>#N/A</v>
          </cell>
          <cell r="BH89" t="e">
            <v>#N/A</v>
          </cell>
          <cell r="BI89" t="e">
            <v>#N/A</v>
          </cell>
          <cell r="BJ89" t="e">
            <v>#N/A</v>
          </cell>
          <cell r="BK89" t="e">
            <v>#N/A</v>
          </cell>
          <cell r="BL89" t="e">
            <v>#N/A</v>
          </cell>
          <cell r="BM89" t="e">
            <v>#N/A</v>
          </cell>
        </row>
        <row r="90">
          <cell r="U90" t="str">
            <v>CDY359</v>
          </cell>
          <cell r="V90" t="str">
            <v>CDY359</v>
          </cell>
          <cell r="W90" t="str">
            <v>CDY359</v>
          </cell>
          <cell r="X90" t="str">
            <v>06401047</v>
          </cell>
          <cell r="Y90" t="str">
            <v>NISSAN</v>
          </cell>
          <cell r="Z90" t="str">
            <v>AUTOMOVIL</v>
          </cell>
          <cell r="AA90" t="str">
            <v>SENTRA</v>
          </cell>
          <cell r="AB90">
            <v>2007</v>
          </cell>
          <cell r="AC90" t="str">
            <v>PARTICULAR</v>
          </cell>
          <cell r="AD90" t="str">
            <v>2024-01-28</v>
          </cell>
          <cell r="AE90" t="str">
            <v>BANCO</v>
          </cell>
          <cell r="AF90">
            <v>16900000</v>
          </cell>
          <cell r="AG90">
            <v>1</v>
          </cell>
          <cell r="AH90">
            <v>20300000</v>
          </cell>
          <cell r="AI90" t="e">
            <v>#N/A</v>
          </cell>
          <cell r="AJ90" t="e">
            <v>#N/A</v>
          </cell>
          <cell r="AK90" t="e">
            <v>#N/A</v>
          </cell>
          <cell r="AL90" t="e">
            <v>#N/A</v>
          </cell>
          <cell r="AM90" t="e">
            <v>#N/A</v>
          </cell>
          <cell r="AN90" t="e">
            <v>#N/A</v>
          </cell>
          <cell r="AO90" t="e">
            <v>#N/A</v>
          </cell>
          <cell r="AP90" t="e">
            <v>#N/A</v>
          </cell>
          <cell r="AQ90" t="e">
            <v>#N/A</v>
          </cell>
          <cell r="AR90" t="e">
            <v>#N/A</v>
          </cell>
          <cell r="AS90" t="e">
            <v>#N/A</v>
          </cell>
          <cell r="AT90" t="e">
            <v>#N/A</v>
          </cell>
          <cell r="AU90" t="e">
            <v>#N/A</v>
          </cell>
          <cell r="AV90" t="e">
            <v>#N/A</v>
          </cell>
          <cell r="AW90" t="e">
            <v>#N/A</v>
          </cell>
          <cell r="AX90" t="e">
            <v>#N/A</v>
          </cell>
          <cell r="AY90">
            <v>924085.37</v>
          </cell>
          <cell r="AZ90">
            <v>20000</v>
          </cell>
          <cell r="BA90">
            <v>179376.22</v>
          </cell>
          <cell r="BB90">
            <v>1123461.5900000001</v>
          </cell>
          <cell r="BC90">
            <v>23947259</v>
          </cell>
          <cell r="BD90" t="e">
            <v>#N/A</v>
          </cell>
          <cell r="BE90" t="e">
            <v>#N/A</v>
          </cell>
          <cell r="BF90" t="e">
            <v>#N/A</v>
          </cell>
          <cell r="BG90" t="e">
            <v>#N/A</v>
          </cell>
          <cell r="BH90" t="e">
            <v>#N/A</v>
          </cell>
          <cell r="BI90" t="e">
            <v>#N/A</v>
          </cell>
          <cell r="BJ90" t="e">
            <v>#N/A</v>
          </cell>
          <cell r="BK90" t="e">
            <v>#N/A</v>
          </cell>
          <cell r="BL90" t="e">
            <v>#N/A</v>
          </cell>
          <cell r="BM90" t="e">
            <v>#N/A</v>
          </cell>
        </row>
        <row r="91">
          <cell r="U91" t="str">
            <v>CED59F</v>
          </cell>
          <cell r="V91" t="str">
            <v>CED59F</v>
          </cell>
          <cell r="W91" t="str">
            <v>CED59F</v>
          </cell>
          <cell r="X91" t="str">
            <v>39517024</v>
          </cell>
          <cell r="Y91" t="str">
            <v>HERO</v>
          </cell>
          <cell r="Z91" t="str">
            <v>MOTOCICLETA</v>
          </cell>
          <cell r="AA91" t="str">
            <v>XPULSE</v>
          </cell>
          <cell r="AB91">
            <v>2021</v>
          </cell>
          <cell r="AC91" t="str">
            <v>PARTICULAR</v>
          </cell>
          <cell r="AD91" t="str">
            <v>2024-01-25</v>
          </cell>
          <cell r="AE91" t="str">
            <v>BANCO</v>
          </cell>
          <cell r="AF91">
            <v>8600000</v>
          </cell>
          <cell r="AG91">
            <v>1</v>
          </cell>
          <cell r="AH91">
            <v>8000000</v>
          </cell>
          <cell r="AI91">
            <v>0.14717182999999998</v>
          </cell>
          <cell r="AJ91" t="e">
            <v>#N/A</v>
          </cell>
          <cell r="AK91" t="e">
            <v>#N/A</v>
          </cell>
          <cell r="AL91" t="e">
            <v>#N/A</v>
          </cell>
          <cell r="AM91" t="e">
            <v>#N/A</v>
          </cell>
          <cell r="AN91" t="e">
            <v>#N/A</v>
          </cell>
          <cell r="AO91" t="e">
            <v>#N/A</v>
          </cell>
          <cell r="AP91" t="e">
            <v>#N/A</v>
          </cell>
          <cell r="AQ91" t="e">
            <v>#N/A</v>
          </cell>
          <cell r="AR91" t="e">
            <v>#N/A</v>
          </cell>
          <cell r="AS91" t="e">
            <v>#N/A</v>
          </cell>
          <cell r="AT91" t="e">
            <v>#N/A</v>
          </cell>
          <cell r="AU91" t="e">
            <v>#N/A</v>
          </cell>
          <cell r="AV91" t="e">
            <v>#N/A</v>
          </cell>
          <cell r="AW91" t="e">
            <v>#N/A</v>
          </cell>
          <cell r="AX91" t="e">
            <v>#N/A</v>
          </cell>
          <cell r="AY91" t="e">
            <v>#N/A</v>
          </cell>
          <cell r="AZ91" t="e">
            <v>#N/A</v>
          </cell>
          <cell r="BA91" t="e">
            <v>#N/A</v>
          </cell>
          <cell r="BB91" t="e">
            <v>#N/A</v>
          </cell>
          <cell r="BC91" t="e">
            <v>#N/A</v>
          </cell>
          <cell r="BD91">
            <v>969390.45</v>
          </cell>
          <cell r="BE91">
            <v>20000</v>
          </cell>
          <cell r="BF91">
            <v>187984.19</v>
          </cell>
          <cell r="BG91">
            <v>1177374.6399999999</v>
          </cell>
          <cell r="BH91">
            <v>23971341</v>
          </cell>
          <cell r="BI91">
            <v>679286.84</v>
          </cell>
          <cell r="BJ91">
            <v>20000</v>
          </cell>
          <cell r="BK91">
            <v>132864.5</v>
          </cell>
          <cell r="BL91">
            <v>832151.34</v>
          </cell>
          <cell r="BM91">
            <v>23970859</v>
          </cell>
        </row>
        <row r="92">
          <cell r="U92" t="str">
            <v>CEN085</v>
          </cell>
          <cell r="V92" t="str">
            <v>CEN085</v>
          </cell>
          <cell r="W92" t="str">
            <v>CEN085</v>
          </cell>
          <cell r="X92" t="str">
            <v>06401140</v>
          </cell>
          <cell r="Y92" t="str">
            <v>NISSAN</v>
          </cell>
          <cell r="Z92" t="str">
            <v>AUTOMOVIL</v>
          </cell>
          <cell r="AA92" t="str">
            <v>SENTRA</v>
          </cell>
          <cell r="AB92">
            <v>1997</v>
          </cell>
          <cell r="AC92" t="str">
            <v>PARTICULAR</v>
          </cell>
          <cell r="AD92" t="str">
            <v>2024-01-20</v>
          </cell>
          <cell r="AE92" t="str">
            <v>BANCO</v>
          </cell>
          <cell r="AF92">
            <v>11800000</v>
          </cell>
          <cell r="AG92">
            <v>1</v>
          </cell>
          <cell r="AH92" t="e">
            <v>#N/A</v>
          </cell>
          <cell r="AI92" t="e">
            <v>#N/A</v>
          </cell>
          <cell r="AJ92" t="e">
            <v>#N/A</v>
          </cell>
          <cell r="AK92" t="e">
            <v>#N/A</v>
          </cell>
          <cell r="AL92" t="e">
            <v>#N/A</v>
          </cell>
          <cell r="AM92" t="e">
            <v>#N/A</v>
          </cell>
          <cell r="AN92" t="e">
            <v>#N/A</v>
          </cell>
          <cell r="AO92" t="e">
            <v>#N/A</v>
          </cell>
          <cell r="AP92" t="e">
            <v>#N/A</v>
          </cell>
          <cell r="AQ92" t="e">
            <v>#N/A</v>
          </cell>
          <cell r="AR92" t="e">
            <v>#N/A</v>
          </cell>
          <cell r="AS92" t="e">
            <v>#N/A</v>
          </cell>
          <cell r="AT92" t="e">
            <v>#N/A</v>
          </cell>
          <cell r="AU92" t="e">
            <v>#N/A</v>
          </cell>
          <cell r="AV92" t="e">
            <v>#N/A</v>
          </cell>
          <cell r="AW92" t="e">
            <v>#N/A</v>
          </cell>
          <cell r="AX92" t="e">
            <v>#N/A</v>
          </cell>
          <cell r="AY92" t="e">
            <v>#N/A</v>
          </cell>
          <cell r="AZ92" t="e">
            <v>#N/A</v>
          </cell>
          <cell r="BA92" t="e">
            <v>#N/A</v>
          </cell>
          <cell r="BB92" t="e">
            <v>#N/A</v>
          </cell>
          <cell r="BC92" t="e">
            <v>#N/A</v>
          </cell>
          <cell r="BD92" t="e">
            <v>#N/A</v>
          </cell>
          <cell r="BE92" t="e">
            <v>#N/A</v>
          </cell>
          <cell r="BF92" t="e">
            <v>#N/A</v>
          </cell>
          <cell r="BG92" t="e">
            <v>#N/A</v>
          </cell>
          <cell r="BH92" t="e">
            <v>#N/A</v>
          </cell>
          <cell r="BI92" t="e">
            <v>#N/A</v>
          </cell>
          <cell r="BJ92" t="e">
            <v>#N/A</v>
          </cell>
          <cell r="BK92" t="e">
            <v>#N/A</v>
          </cell>
          <cell r="BL92" t="e">
            <v>#N/A</v>
          </cell>
          <cell r="BM92" t="e">
            <v>#N/A</v>
          </cell>
        </row>
        <row r="93">
          <cell r="U93" t="str">
            <v>CEV567</v>
          </cell>
          <cell r="V93" t="str">
            <v>CEV567</v>
          </cell>
          <cell r="W93" t="str">
            <v>CEV567</v>
          </cell>
          <cell r="X93" t="str">
            <v>03001125</v>
          </cell>
          <cell r="Y93" t="str">
            <v>FORD</v>
          </cell>
          <cell r="Z93" t="str">
            <v>AUTOMOVIL</v>
          </cell>
          <cell r="AA93" t="str">
            <v>FIESTA [6]</v>
          </cell>
          <cell r="AB93">
            <v>2013</v>
          </cell>
          <cell r="AC93" t="str">
            <v>PARTICULAR</v>
          </cell>
          <cell r="AD93" t="str">
            <v>2024-01-17</v>
          </cell>
          <cell r="AE93" t="str">
            <v>BANCO</v>
          </cell>
          <cell r="AF93">
            <v>31700000</v>
          </cell>
          <cell r="AG93">
            <v>1</v>
          </cell>
          <cell r="AH93" t="e">
            <v>#N/A</v>
          </cell>
          <cell r="AI93" t="e">
            <v>#N/A</v>
          </cell>
          <cell r="AJ93" t="e">
            <v>#N/A</v>
          </cell>
          <cell r="AK93" t="e">
            <v>#N/A</v>
          </cell>
          <cell r="AL93" t="e">
            <v>#N/A</v>
          </cell>
          <cell r="AM93" t="e">
            <v>#N/A</v>
          </cell>
          <cell r="AN93" t="e">
            <v>#N/A</v>
          </cell>
          <cell r="AO93" t="e">
            <v>#N/A</v>
          </cell>
          <cell r="AP93" t="e">
            <v>#N/A</v>
          </cell>
          <cell r="AQ93" t="e">
            <v>#N/A</v>
          </cell>
          <cell r="AR93" t="e">
            <v>#N/A</v>
          </cell>
          <cell r="AS93" t="e">
            <v>#N/A</v>
          </cell>
          <cell r="AT93" t="e">
            <v>#N/A</v>
          </cell>
          <cell r="AU93" t="e">
            <v>#N/A</v>
          </cell>
          <cell r="AV93" t="e">
            <v>#N/A</v>
          </cell>
          <cell r="AW93" t="e">
            <v>#N/A</v>
          </cell>
          <cell r="AX93" t="e">
            <v>#N/A</v>
          </cell>
          <cell r="AY93" t="e">
            <v>#N/A</v>
          </cell>
          <cell r="AZ93" t="e">
            <v>#N/A</v>
          </cell>
          <cell r="BA93" t="e">
            <v>#N/A</v>
          </cell>
          <cell r="BB93" t="e">
            <v>#N/A</v>
          </cell>
          <cell r="BC93" t="e">
            <v>#N/A</v>
          </cell>
          <cell r="BD93" t="e">
            <v>#N/A</v>
          </cell>
          <cell r="BE93" t="e">
            <v>#N/A</v>
          </cell>
          <cell r="BF93" t="e">
            <v>#N/A</v>
          </cell>
          <cell r="BG93" t="e">
            <v>#N/A</v>
          </cell>
          <cell r="BH93" t="e">
            <v>#N/A</v>
          </cell>
          <cell r="BI93" t="e">
            <v>#N/A</v>
          </cell>
          <cell r="BJ93" t="e">
            <v>#N/A</v>
          </cell>
          <cell r="BK93" t="e">
            <v>#N/A</v>
          </cell>
          <cell r="BL93" t="e">
            <v>#N/A</v>
          </cell>
          <cell r="BM93" t="e">
            <v>#N/A</v>
          </cell>
        </row>
        <row r="94">
          <cell r="U94" t="str">
            <v>CEV719</v>
          </cell>
          <cell r="V94" t="str">
            <v>CEV719</v>
          </cell>
          <cell r="W94" t="str">
            <v>CEV719</v>
          </cell>
          <cell r="X94" t="str">
            <v>01601251</v>
          </cell>
          <cell r="Y94" t="str">
            <v>CHEVROLET</v>
          </cell>
          <cell r="Z94" t="str">
            <v>AUTOMOVIL</v>
          </cell>
          <cell r="AA94" t="str">
            <v>CRUZE</v>
          </cell>
          <cell r="AB94">
            <v>2013</v>
          </cell>
          <cell r="AC94" t="str">
            <v>PARTICULAR</v>
          </cell>
          <cell r="AD94" t="str">
            <v>2024-01-25</v>
          </cell>
          <cell r="AE94" t="str">
            <v>BANCO</v>
          </cell>
          <cell r="AF94">
            <v>33500000</v>
          </cell>
          <cell r="AG94">
            <v>1</v>
          </cell>
          <cell r="AH94">
            <v>33500000</v>
          </cell>
          <cell r="AI94">
            <v>0.12772416597014924</v>
          </cell>
          <cell r="AJ94">
            <v>3575596.27</v>
          </cell>
          <cell r="AK94">
            <v>20000</v>
          </cell>
          <cell r="AL94">
            <v>683163.29</v>
          </cell>
          <cell r="AM94">
            <v>4278759.5599999996</v>
          </cell>
          <cell r="AN94">
            <v>23954871</v>
          </cell>
          <cell r="AO94" t="e">
            <v>#N/A</v>
          </cell>
          <cell r="AP94" t="e">
            <v>#N/A</v>
          </cell>
          <cell r="AQ94" t="e">
            <v>#N/A</v>
          </cell>
          <cell r="AR94" t="e">
            <v>#N/A</v>
          </cell>
          <cell r="AS94" t="e">
            <v>#N/A</v>
          </cell>
          <cell r="AT94">
            <v>3295306.89</v>
          </cell>
          <cell r="AU94">
            <v>20000</v>
          </cell>
          <cell r="AV94">
            <v>629908.31000000006</v>
          </cell>
          <cell r="AW94">
            <v>3945215.2</v>
          </cell>
          <cell r="AX94">
            <v>23959572</v>
          </cell>
          <cell r="AY94">
            <v>2337931.88</v>
          </cell>
          <cell r="AZ94">
            <v>20000</v>
          </cell>
          <cell r="BA94">
            <v>448007.06</v>
          </cell>
          <cell r="BB94">
            <v>2805938.94</v>
          </cell>
          <cell r="BC94">
            <v>23954656</v>
          </cell>
          <cell r="BD94" t="e">
            <v>#N/A</v>
          </cell>
          <cell r="BE94" t="e">
            <v>#N/A</v>
          </cell>
          <cell r="BF94" t="e">
            <v>#N/A</v>
          </cell>
          <cell r="BG94" t="e">
            <v>#N/A</v>
          </cell>
          <cell r="BH94" t="e">
            <v>#N/A</v>
          </cell>
          <cell r="BI94" t="e">
            <v>#N/A</v>
          </cell>
          <cell r="BJ94" t="e">
            <v>#N/A</v>
          </cell>
          <cell r="BK94" t="e">
            <v>#N/A</v>
          </cell>
          <cell r="BL94" t="e">
            <v>#N/A</v>
          </cell>
          <cell r="BM94" t="e">
            <v>#N/A</v>
          </cell>
        </row>
        <row r="95">
          <cell r="U95" t="str">
            <v>CEV793</v>
          </cell>
          <cell r="V95" t="str">
            <v>CEV793</v>
          </cell>
          <cell r="W95" t="str">
            <v>CEV793</v>
          </cell>
          <cell r="X95" t="str">
            <v>04601150</v>
          </cell>
          <cell r="Y95" t="str">
            <v>KIA</v>
          </cell>
          <cell r="Z95" t="str">
            <v>AUTOMOVIL</v>
          </cell>
          <cell r="AA95" t="str">
            <v>RIO SPICE</v>
          </cell>
          <cell r="AB95">
            <v>2014</v>
          </cell>
          <cell r="AC95" t="str">
            <v>PARTICULAR</v>
          </cell>
          <cell r="AD95" t="str">
            <v>2024-01-19</v>
          </cell>
          <cell r="AE95" t="str">
            <v>BANCO</v>
          </cell>
          <cell r="AF95">
            <v>32900000</v>
          </cell>
          <cell r="AG95">
            <v>1</v>
          </cell>
          <cell r="AH95" t="e">
            <v>#N/A</v>
          </cell>
          <cell r="AI95" t="e">
            <v>#N/A</v>
          </cell>
          <cell r="AJ95" t="e">
            <v>#N/A</v>
          </cell>
          <cell r="AK95" t="e">
            <v>#N/A</v>
          </cell>
          <cell r="AL95" t="e">
            <v>#N/A</v>
          </cell>
          <cell r="AM95" t="e">
            <v>#N/A</v>
          </cell>
          <cell r="AN95" t="e">
            <v>#N/A</v>
          </cell>
          <cell r="AO95" t="e">
            <v>#N/A</v>
          </cell>
          <cell r="AP95" t="e">
            <v>#N/A</v>
          </cell>
          <cell r="AQ95" t="e">
            <v>#N/A</v>
          </cell>
          <cell r="AR95" t="e">
            <v>#N/A</v>
          </cell>
          <cell r="AS95" t="e">
            <v>#N/A</v>
          </cell>
          <cell r="AT95" t="e">
            <v>#N/A</v>
          </cell>
          <cell r="AU95" t="e">
            <v>#N/A</v>
          </cell>
          <cell r="AV95" t="e">
            <v>#N/A</v>
          </cell>
          <cell r="AW95" t="e">
            <v>#N/A</v>
          </cell>
          <cell r="AX95" t="e">
            <v>#N/A</v>
          </cell>
          <cell r="AY95" t="e">
            <v>#N/A</v>
          </cell>
          <cell r="AZ95" t="e">
            <v>#N/A</v>
          </cell>
          <cell r="BA95" t="e">
            <v>#N/A</v>
          </cell>
          <cell r="BB95" t="e">
            <v>#N/A</v>
          </cell>
          <cell r="BC95" t="e">
            <v>#N/A</v>
          </cell>
          <cell r="BD95" t="e">
            <v>#N/A</v>
          </cell>
          <cell r="BE95" t="e">
            <v>#N/A</v>
          </cell>
          <cell r="BF95" t="e">
            <v>#N/A</v>
          </cell>
          <cell r="BG95" t="e">
            <v>#N/A</v>
          </cell>
          <cell r="BH95" t="e">
            <v>#N/A</v>
          </cell>
          <cell r="BI95" t="e">
            <v>#N/A</v>
          </cell>
          <cell r="BJ95" t="e">
            <v>#N/A</v>
          </cell>
          <cell r="BK95" t="e">
            <v>#N/A</v>
          </cell>
          <cell r="BL95" t="e">
            <v>#N/A</v>
          </cell>
          <cell r="BM95" t="e">
            <v>#N/A</v>
          </cell>
        </row>
        <row r="96">
          <cell r="U96" t="str">
            <v>CFP111</v>
          </cell>
          <cell r="V96" t="str">
            <v>CFP111</v>
          </cell>
          <cell r="W96" t="str">
            <v>CFP111</v>
          </cell>
          <cell r="X96" t="str">
            <v>01620067</v>
          </cell>
          <cell r="Y96" t="str">
            <v>CHEVROLET</v>
          </cell>
          <cell r="Z96" t="str">
            <v>PICKUP SENCILLA</v>
          </cell>
          <cell r="AA96" t="str">
            <v>LUV</v>
          </cell>
          <cell r="AB96">
            <v>1998</v>
          </cell>
          <cell r="AC96" t="str">
            <v>PARTICULAR</v>
          </cell>
          <cell r="AD96" t="str">
            <v>2024-01-16</v>
          </cell>
          <cell r="AE96" t="str">
            <v>BANCO</v>
          </cell>
          <cell r="AF96">
            <v>32700000</v>
          </cell>
          <cell r="AG96">
            <v>1</v>
          </cell>
          <cell r="AH96" t="e">
            <v>#N/A</v>
          </cell>
          <cell r="AI96" t="e">
            <v>#N/A</v>
          </cell>
          <cell r="AJ96" t="e">
            <v>#N/A</v>
          </cell>
          <cell r="AK96" t="e">
            <v>#N/A</v>
          </cell>
          <cell r="AL96" t="e">
            <v>#N/A</v>
          </cell>
          <cell r="AM96" t="e">
            <v>#N/A</v>
          </cell>
          <cell r="AN96" t="e">
            <v>#N/A</v>
          </cell>
          <cell r="AO96" t="e">
            <v>#N/A</v>
          </cell>
          <cell r="AP96" t="e">
            <v>#N/A</v>
          </cell>
          <cell r="AQ96" t="e">
            <v>#N/A</v>
          </cell>
          <cell r="AR96" t="e">
            <v>#N/A</v>
          </cell>
          <cell r="AS96" t="e">
            <v>#N/A</v>
          </cell>
          <cell r="AT96" t="e">
            <v>#N/A</v>
          </cell>
          <cell r="AU96" t="e">
            <v>#N/A</v>
          </cell>
          <cell r="AV96" t="e">
            <v>#N/A</v>
          </cell>
          <cell r="AW96" t="e">
            <v>#N/A</v>
          </cell>
          <cell r="AX96" t="e">
            <v>#N/A</v>
          </cell>
          <cell r="AY96" t="e">
            <v>#N/A</v>
          </cell>
          <cell r="AZ96" t="e">
            <v>#N/A</v>
          </cell>
          <cell r="BA96" t="e">
            <v>#N/A</v>
          </cell>
          <cell r="BB96" t="e">
            <v>#N/A</v>
          </cell>
          <cell r="BC96" t="e">
            <v>#N/A</v>
          </cell>
          <cell r="BD96" t="e">
            <v>#N/A</v>
          </cell>
          <cell r="BE96" t="e">
            <v>#N/A</v>
          </cell>
          <cell r="BF96" t="e">
            <v>#N/A</v>
          </cell>
          <cell r="BG96" t="e">
            <v>#N/A</v>
          </cell>
          <cell r="BH96" t="e">
            <v>#N/A</v>
          </cell>
          <cell r="BI96" t="e">
            <v>#N/A</v>
          </cell>
          <cell r="BJ96" t="e">
            <v>#N/A</v>
          </cell>
          <cell r="BK96" t="e">
            <v>#N/A</v>
          </cell>
          <cell r="BL96" t="e">
            <v>#N/A</v>
          </cell>
          <cell r="BM96" t="e">
            <v>#N/A</v>
          </cell>
        </row>
        <row r="97">
          <cell r="U97" t="str">
            <v>CIM059</v>
          </cell>
          <cell r="V97" t="str">
            <v>CIM059</v>
          </cell>
          <cell r="W97" t="str">
            <v>CIM059</v>
          </cell>
          <cell r="X97" t="str">
            <v>03201093</v>
          </cell>
          <cell r="Y97" t="str">
            <v>HYUNDAI</v>
          </cell>
          <cell r="Z97" t="str">
            <v>AUTOMOVIL</v>
          </cell>
          <cell r="AA97" t="str">
            <v>ACCENT</v>
          </cell>
          <cell r="AB97">
            <v>1997</v>
          </cell>
          <cell r="AC97" t="str">
            <v>PARTICULAR</v>
          </cell>
          <cell r="AD97" t="str">
            <v>2024-01-29</v>
          </cell>
          <cell r="AE97" t="str">
            <v>BANCO</v>
          </cell>
          <cell r="AF97">
            <v>8900000</v>
          </cell>
          <cell r="AG97">
            <v>1</v>
          </cell>
          <cell r="AH97" t="e">
            <v>#N/A</v>
          </cell>
          <cell r="AI97" t="e">
            <v>#N/A</v>
          </cell>
          <cell r="AJ97" t="e">
            <v>#N/A</v>
          </cell>
          <cell r="AK97" t="e">
            <v>#N/A</v>
          </cell>
          <cell r="AL97" t="e">
            <v>#N/A</v>
          </cell>
          <cell r="AM97" t="e">
            <v>#N/A</v>
          </cell>
          <cell r="AN97" t="e">
            <v>#N/A</v>
          </cell>
          <cell r="AO97" t="e">
            <v>#N/A</v>
          </cell>
          <cell r="AP97" t="e">
            <v>#N/A</v>
          </cell>
          <cell r="AQ97" t="e">
            <v>#N/A</v>
          </cell>
          <cell r="AR97" t="e">
            <v>#N/A</v>
          </cell>
          <cell r="AS97" t="e">
            <v>#N/A</v>
          </cell>
          <cell r="AT97" t="e">
            <v>#N/A</v>
          </cell>
          <cell r="AU97" t="e">
            <v>#N/A</v>
          </cell>
          <cell r="AV97" t="e">
            <v>#N/A</v>
          </cell>
          <cell r="AW97" t="e">
            <v>#N/A</v>
          </cell>
          <cell r="AX97" t="e">
            <v>#N/A</v>
          </cell>
          <cell r="AY97" t="e">
            <v>#N/A</v>
          </cell>
          <cell r="AZ97" t="e">
            <v>#N/A</v>
          </cell>
          <cell r="BA97" t="e">
            <v>#N/A</v>
          </cell>
          <cell r="BB97" t="e">
            <v>#N/A</v>
          </cell>
          <cell r="BC97" t="e">
            <v>#N/A</v>
          </cell>
          <cell r="BD97" t="e">
            <v>#N/A</v>
          </cell>
          <cell r="BE97" t="e">
            <v>#N/A</v>
          </cell>
          <cell r="BF97" t="e">
            <v>#N/A</v>
          </cell>
          <cell r="BG97" t="e">
            <v>#N/A</v>
          </cell>
          <cell r="BH97" t="e">
            <v>#N/A</v>
          </cell>
          <cell r="BI97" t="e">
            <v>#N/A</v>
          </cell>
          <cell r="BJ97" t="e">
            <v>#N/A</v>
          </cell>
          <cell r="BK97" t="e">
            <v>#N/A</v>
          </cell>
          <cell r="BL97" t="e">
            <v>#N/A</v>
          </cell>
          <cell r="BM97" t="e">
            <v>#N/A</v>
          </cell>
        </row>
        <row r="98">
          <cell r="U98" t="str">
            <v>CJC97F</v>
          </cell>
          <cell r="V98" t="str">
            <v>CJC97F</v>
          </cell>
          <cell r="W98" t="str">
            <v>CJC97F</v>
          </cell>
          <cell r="X98" t="str">
            <v>17417038</v>
          </cell>
          <cell r="Y98" t="str">
            <v>KTM</v>
          </cell>
          <cell r="Z98" t="str">
            <v>MOTOCICLETA</v>
          </cell>
          <cell r="AA98">
            <v>200</v>
          </cell>
          <cell r="AB98">
            <v>2019</v>
          </cell>
          <cell r="AC98" t="str">
            <v>PARTICULAR</v>
          </cell>
          <cell r="AD98" t="str">
            <v>2024-01-22</v>
          </cell>
          <cell r="AE98" t="str">
            <v>BANCO</v>
          </cell>
          <cell r="AF98">
            <v>13600000</v>
          </cell>
          <cell r="AG98">
            <v>1</v>
          </cell>
          <cell r="AH98">
            <v>10100000</v>
          </cell>
          <cell r="AI98">
            <v>0.13694110198019802</v>
          </cell>
          <cell r="AJ98" t="e">
            <v>#N/A</v>
          </cell>
          <cell r="AK98" t="e">
            <v>#N/A</v>
          </cell>
          <cell r="AL98" t="e">
            <v>#N/A</v>
          </cell>
          <cell r="AM98" t="e">
            <v>#N/A</v>
          </cell>
          <cell r="AN98" t="e">
            <v>#N/A</v>
          </cell>
          <cell r="AO98" t="e">
            <v>#N/A</v>
          </cell>
          <cell r="AP98" t="e">
            <v>#N/A</v>
          </cell>
          <cell r="AQ98" t="e">
            <v>#N/A</v>
          </cell>
          <cell r="AR98" t="e">
            <v>#N/A</v>
          </cell>
          <cell r="AS98" t="e">
            <v>#N/A</v>
          </cell>
          <cell r="AT98" t="e">
            <v>#N/A</v>
          </cell>
          <cell r="AU98" t="e">
            <v>#N/A</v>
          </cell>
          <cell r="AV98" t="e">
            <v>#N/A</v>
          </cell>
          <cell r="AW98" t="e">
            <v>#N/A</v>
          </cell>
          <cell r="AX98" t="e">
            <v>#N/A</v>
          </cell>
          <cell r="AY98" t="e">
            <v>#N/A</v>
          </cell>
          <cell r="AZ98" t="e">
            <v>#N/A</v>
          </cell>
          <cell r="BA98" t="e">
            <v>#N/A</v>
          </cell>
          <cell r="BB98" t="e">
            <v>#N/A</v>
          </cell>
          <cell r="BC98" t="e">
            <v>#N/A</v>
          </cell>
          <cell r="BD98">
            <v>1142273.22</v>
          </cell>
          <cell r="BE98">
            <v>20000</v>
          </cell>
          <cell r="BF98">
            <v>220831.91</v>
          </cell>
          <cell r="BG98">
            <v>1383105.13</v>
          </cell>
          <cell r="BH98">
            <v>23971560</v>
          </cell>
          <cell r="BI98">
            <v>578160.71</v>
          </cell>
          <cell r="BJ98">
            <v>20000</v>
          </cell>
          <cell r="BK98">
            <v>113650.53</v>
          </cell>
          <cell r="BL98">
            <v>711811.24</v>
          </cell>
          <cell r="BM98">
            <v>23971055</v>
          </cell>
        </row>
        <row r="99">
          <cell r="U99" t="str">
            <v>CKG561</v>
          </cell>
          <cell r="V99" t="str">
            <v>CKG561</v>
          </cell>
          <cell r="W99" t="str">
            <v>CKG561</v>
          </cell>
          <cell r="X99" t="str">
            <v>01601075</v>
          </cell>
          <cell r="Y99" t="str">
            <v>CHEVROLET</v>
          </cell>
          <cell r="Z99" t="str">
            <v>AUTOMOVIL</v>
          </cell>
          <cell r="AA99" t="str">
            <v>ALTO</v>
          </cell>
          <cell r="AB99">
            <v>2002</v>
          </cell>
          <cell r="AC99" t="str">
            <v>PARTICULAR</v>
          </cell>
          <cell r="AD99" t="str">
            <v>2024-01-01</v>
          </cell>
          <cell r="AE99" t="str">
            <v>BANCO</v>
          </cell>
          <cell r="AF99">
            <v>12100000</v>
          </cell>
          <cell r="AG99">
            <v>1</v>
          </cell>
          <cell r="AH99">
            <v>8700000</v>
          </cell>
          <cell r="AI99" t="e">
            <v>#N/A</v>
          </cell>
          <cell r="AJ99" t="e">
            <v>#N/A</v>
          </cell>
          <cell r="AK99" t="e">
            <v>#N/A</v>
          </cell>
          <cell r="AL99" t="e">
            <v>#N/A</v>
          </cell>
          <cell r="AM99" t="e">
            <v>#N/A</v>
          </cell>
          <cell r="AN99" t="e">
            <v>#N/A</v>
          </cell>
          <cell r="AO99" t="e">
            <v>#N/A</v>
          </cell>
          <cell r="AP99" t="e">
            <v>#N/A</v>
          </cell>
          <cell r="AQ99" t="e">
            <v>#N/A</v>
          </cell>
          <cell r="AR99" t="e">
            <v>#N/A</v>
          </cell>
          <cell r="AS99" t="e">
            <v>#N/A</v>
          </cell>
          <cell r="AT99" t="e">
            <v>#N/A</v>
          </cell>
          <cell r="AU99" t="e">
            <v>#N/A</v>
          </cell>
          <cell r="AV99" t="e">
            <v>#N/A</v>
          </cell>
          <cell r="AW99" t="e">
            <v>#N/A</v>
          </cell>
          <cell r="AX99" t="e">
            <v>#N/A</v>
          </cell>
          <cell r="AY99">
            <v>1213951.18</v>
          </cell>
          <cell r="AZ99">
            <v>20000</v>
          </cell>
          <cell r="BA99">
            <v>234450.72</v>
          </cell>
          <cell r="BB99">
            <v>1468401.9</v>
          </cell>
          <cell r="BC99">
            <v>23950931</v>
          </cell>
          <cell r="BD99" t="e">
            <v>#N/A</v>
          </cell>
          <cell r="BE99" t="e">
            <v>#N/A</v>
          </cell>
          <cell r="BF99" t="e">
            <v>#N/A</v>
          </cell>
          <cell r="BG99" t="e">
            <v>#N/A</v>
          </cell>
          <cell r="BH99" t="e">
            <v>#N/A</v>
          </cell>
          <cell r="BI99" t="e">
            <v>#N/A</v>
          </cell>
          <cell r="BJ99" t="e">
            <v>#N/A</v>
          </cell>
          <cell r="BK99" t="e">
            <v>#N/A</v>
          </cell>
          <cell r="BL99" t="e">
            <v>#N/A</v>
          </cell>
          <cell r="BM99" t="e">
            <v>#N/A</v>
          </cell>
        </row>
        <row r="100">
          <cell r="U100" t="str">
            <v>CKT44F</v>
          </cell>
          <cell r="V100" t="str">
            <v>CKT44F</v>
          </cell>
          <cell r="W100" t="str">
            <v>CKT44F</v>
          </cell>
          <cell r="X100" t="str">
            <v>00817075</v>
          </cell>
          <cell r="Y100" t="str">
            <v>BMW</v>
          </cell>
          <cell r="Z100" t="str">
            <v>MOTOCICLETA</v>
          </cell>
          <cell r="AA100" t="str">
            <v>R</v>
          </cell>
          <cell r="AB100">
            <v>2019</v>
          </cell>
          <cell r="AC100" t="str">
            <v>PARTICULAR</v>
          </cell>
          <cell r="AD100" t="str">
            <v>2024-01-17</v>
          </cell>
          <cell r="AE100" t="str">
            <v>BANCO</v>
          </cell>
          <cell r="AF100">
            <v>134600000</v>
          </cell>
          <cell r="AG100">
            <v>1</v>
          </cell>
          <cell r="AH100" t="e">
            <v>#N/A</v>
          </cell>
          <cell r="AI100" t="e">
            <v>#N/A</v>
          </cell>
          <cell r="AJ100" t="e">
            <v>#N/A</v>
          </cell>
          <cell r="AK100" t="e">
            <v>#N/A</v>
          </cell>
          <cell r="AL100" t="e">
            <v>#N/A</v>
          </cell>
          <cell r="AM100" t="e">
            <v>#N/A</v>
          </cell>
          <cell r="AN100" t="e">
            <v>#N/A</v>
          </cell>
          <cell r="AO100" t="e">
            <v>#N/A</v>
          </cell>
          <cell r="AP100" t="e">
            <v>#N/A</v>
          </cell>
          <cell r="AQ100" t="e">
            <v>#N/A</v>
          </cell>
          <cell r="AR100" t="e">
            <v>#N/A</v>
          </cell>
          <cell r="AS100" t="e">
            <v>#N/A</v>
          </cell>
          <cell r="AT100" t="e">
            <v>#N/A</v>
          </cell>
          <cell r="AU100" t="e">
            <v>#N/A</v>
          </cell>
          <cell r="AV100" t="e">
            <v>#N/A</v>
          </cell>
          <cell r="AW100" t="e">
            <v>#N/A</v>
          </cell>
          <cell r="AX100" t="e">
            <v>#N/A</v>
          </cell>
          <cell r="AY100" t="e">
            <v>#N/A</v>
          </cell>
          <cell r="AZ100" t="e">
            <v>#N/A</v>
          </cell>
          <cell r="BA100" t="e">
            <v>#N/A</v>
          </cell>
          <cell r="BB100" t="e">
            <v>#N/A</v>
          </cell>
          <cell r="BC100" t="e">
            <v>#N/A</v>
          </cell>
          <cell r="BD100" t="e">
            <v>#N/A</v>
          </cell>
          <cell r="BE100" t="e">
            <v>#N/A</v>
          </cell>
          <cell r="BF100" t="e">
            <v>#N/A</v>
          </cell>
          <cell r="BG100" t="e">
            <v>#N/A</v>
          </cell>
          <cell r="BH100" t="e">
            <v>#N/A</v>
          </cell>
          <cell r="BI100" t="e">
            <v>#N/A</v>
          </cell>
          <cell r="BJ100" t="e">
            <v>#N/A</v>
          </cell>
          <cell r="BK100" t="e">
            <v>#N/A</v>
          </cell>
          <cell r="BL100" t="e">
            <v>#N/A</v>
          </cell>
          <cell r="BM100" t="e">
            <v>#N/A</v>
          </cell>
        </row>
        <row r="101">
          <cell r="U101" t="str">
            <v>CKZ661</v>
          </cell>
          <cell r="V101" t="str">
            <v>CKZ661</v>
          </cell>
          <cell r="W101" t="str">
            <v>CKZ661</v>
          </cell>
          <cell r="X101" t="str">
            <v>04601138</v>
          </cell>
          <cell r="Y101" t="str">
            <v>KIA</v>
          </cell>
          <cell r="Z101" t="str">
            <v>AUTOMOVIL</v>
          </cell>
          <cell r="AA101" t="str">
            <v>PICANTO ION XTREM</v>
          </cell>
          <cell r="AB101">
            <v>2013</v>
          </cell>
          <cell r="AC101" t="str">
            <v>PARTICULAR</v>
          </cell>
          <cell r="AD101" t="str">
            <v>2024-01-14</v>
          </cell>
          <cell r="AE101" t="str">
            <v>BANCO</v>
          </cell>
          <cell r="AF101">
            <v>25200000</v>
          </cell>
          <cell r="AG101">
            <v>1</v>
          </cell>
          <cell r="AH101">
            <v>25200000</v>
          </cell>
          <cell r="AI101">
            <v>0.11245802698412698</v>
          </cell>
          <cell r="AJ101">
            <v>2361464.1</v>
          </cell>
          <cell r="AK101">
            <v>20000</v>
          </cell>
          <cell r="AL101">
            <v>452478.18</v>
          </cell>
          <cell r="AM101">
            <v>2833942.28</v>
          </cell>
          <cell r="AN101">
            <v>23950986</v>
          </cell>
          <cell r="AO101" t="e">
            <v>#N/A</v>
          </cell>
          <cell r="AP101" t="e">
            <v>#N/A</v>
          </cell>
          <cell r="AQ101" t="e">
            <v>#N/A</v>
          </cell>
          <cell r="AR101" t="e">
            <v>#N/A</v>
          </cell>
          <cell r="AS101" t="e">
            <v>#N/A</v>
          </cell>
          <cell r="AT101">
            <v>2096629.52</v>
          </cell>
          <cell r="AU101">
            <v>20000</v>
          </cell>
          <cell r="AV101">
            <v>402159.61</v>
          </cell>
          <cell r="AW101">
            <v>2518789.13</v>
          </cell>
          <cell r="AX101">
            <v>23958012</v>
          </cell>
          <cell r="AY101">
            <v>1482466.69</v>
          </cell>
          <cell r="AZ101">
            <v>20000</v>
          </cell>
          <cell r="BA101">
            <v>285468.67</v>
          </cell>
          <cell r="BB101">
            <v>1787935.36</v>
          </cell>
          <cell r="BC101">
            <v>23950943</v>
          </cell>
          <cell r="BD101" t="e">
            <v>#N/A</v>
          </cell>
          <cell r="BE101" t="e">
            <v>#N/A</v>
          </cell>
          <cell r="BF101" t="e">
            <v>#N/A</v>
          </cell>
          <cell r="BG101" t="e">
            <v>#N/A</v>
          </cell>
          <cell r="BH101" t="e">
            <v>#N/A</v>
          </cell>
          <cell r="BI101" t="e">
            <v>#N/A</v>
          </cell>
          <cell r="BJ101" t="e">
            <v>#N/A</v>
          </cell>
          <cell r="BK101" t="e">
            <v>#N/A</v>
          </cell>
          <cell r="BL101" t="e">
            <v>#N/A</v>
          </cell>
          <cell r="BM101" t="e">
            <v>#N/A</v>
          </cell>
        </row>
        <row r="102">
          <cell r="U102" t="str">
            <v>CLP429</v>
          </cell>
          <cell r="V102" t="str">
            <v>CLP429</v>
          </cell>
          <cell r="W102" t="str">
            <v>CLP429</v>
          </cell>
          <cell r="X102" t="str">
            <v>01601232</v>
          </cell>
          <cell r="Y102" t="str">
            <v>CHEVROLET</v>
          </cell>
          <cell r="Z102" t="str">
            <v>AUTOMOVIL</v>
          </cell>
          <cell r="AA102" t="str">
            <v>AVEO EMOTION</v>
          </cell>
          <cell r="AB102">
            <v>2010</v>
          </cell>
          <cell r="AC102" t="str">
            <v>PARTICULAR</v>
          </cell>
          <cell r="AD102" t="str">
            <v>2024-01-26</v>
          </cell>
          <cell r="AE102" t="str">
            <v>BANCO</v>
          </cell>
          <cell r="AF102">
            <v>23900000</v>
          </cell>
          <cell r="AG102">
            <v>1</v>
          </cell>
          <cell r="AH102">
            <v>23900000</v>
          </cell>
          <cell r="AI102">
            <v>8.2327244351464435E-2</v>
          </cell>
          <cell r="AJ102">
            <v>1633463.14</v>
          </cell>
          <cell r="AK102">
            <v>20000</v>
          </cell>
          <cell r="AL102">
            <v>314158</v>
          </cell>
          <cell r="AM102">
            <v>1967621.14</v>
          </cell>
          <cell r="AN102">
            <v>23951956</v>
          </cell>
          <cell r="AO102" t="e">
            <v>#N/A</v>
          </cell>
          <cell r="AP102" t="e">
            <v>#N/A</v>
          </cell>
          <cell r="AQ102" t="e">
            <v>#N/A</v>
          </cell>
          <cell r="AR102" t="e">
            <v>#N/A</v>
          </cell>
          <cell r="AS102" t="e">
            <v>#N/A</v>
          </cell>
          <cell r="AT102">
            <v>1456263.5</v>
          </cell>
          <cell r="AU102">
            <v>20000</v>
          </cell>
          <cell r="AV102">
            <v>280490.06</v>
          </cell>
          <cell r="AW102">
            <v>1756753.56</v>
          </cell>
          <cell r="AX102">
            <v>23958436</v>
          </cell>
          <cell r="AY102">
            <v>982195.74</v>
          </cell>
          <cell r="AZ102">
            <v>20000</v>
          </cell>
          <cell r="BA102">
            <v>190417.19</v>
          </cell>
          <cell r="BB102">
            <v>1192612.93</v>
          </cell>
          <cell r="BC102">
            <v>23951894</v>
          </cell>
          <cell r="BD102" t="e">
            <v>#N/A</v>
          </cell>
          <cell r="BE102" t="e">
            <v>#N/A</v>
          </cell>
          <cell r="BF102" t="e">
            <v>#N/A</v>
          </cell>
          <cell r="BG102" t="e">
            <v>#N/A</v>
          </cell>
          <cell r="BH102" t="e">
            <v>#N/A</v>
          </cell>
          <cell r="BI102" t="e">
            <v>#N/A</v>
          </cell>
          <cell r="BJ102" t="e">
            <v>#N/A</v>
          </cell>
          <cell r="BK102" t="e">
            <v>#N/A</v>
          </cell>
          <cell r="BL102" t="e">
            <v>#N/A</v>
          </cell>
          <cell r="BM102" t="e">
            <v>#N/A</v>
          </cell>
        </row>
        <row r="103">
          <cell r="U103" t="str">
            <v>CLW025</v>
          </cell>
          <cell r="V103" t="str">
            <v>CLW025</v>
          </cell>
          <cell r="W103" t="str">
            <v>CLW025</v>
          </cell>
          <cell r="X103" t="str">
            <v>03201038</v>
          </cell>
          <cell r="Y103" t="str">
            <v>HYUNDAI</v>
          </cell>
          <cell r="Z103" t="str">
            <v>AUTOMOVIL</v>
          </cell>
          <cell r="AA103" t="str">
            <v>ACCENT</v>
          </cell>
          <cell r="AB103">
            <v>2003</v>
          </cell>
          <cell r="AC103" t="str">
            <v>PARTICULAR</v>
          </cell>
          <cell r="AD103" t="str">
            <v>2024-01-22</v>
          </cell>
          <cell r="AE103" t="str">
            <v>BANCO</v>
          </cell>
          <cell r="AF103">
            <v>14300000</v>
          </cell>
          <cell r="AG103">
            <v>1</v>
          </cell>
          <cell r="AH103" t="e">
            <v>#N/A</v>
          </cell>
          <cell r="AI103" t="e">
            <v>#N/A</v>
          </cell>
          <cell r="AJ103" t="e">
            <v>#N/A</v>
          </cell>
          <cell r="AK103" t="e">
            <v>#N/A</v>
          </cell>
          <cell r="AL103" t="e">
            <v>#N/A</v>
          </cell>
          <cell r="AM103" t="e">
            <v>#N/A</v>
          </cell>
          <cell r="AN103" t="e">
            <v>#N/A</v>
          </cell>
          <cell r="AO103" t="e">
            <v>#N/A</v>
          </cell>
          <cell r="AP103" t="e">
            <v>#N/A</v>
          </cell>
          <cell r="AQ103" t="e">
            <v>#N/A</v>
          </cell>
          <cell r="AR103" t="e">
            <v>#N/A</v>
          </cell>
          <cell r="AS103" t="e">
            <v>#N/A</v>
          </cell>
          <cell r="AT103" t="e">
            <v>#N/A</v>
          </cell>
          <cell r="AU103" t="e">
            <v>#N/A</v>
          </cell>
          <cell r="AV103" t="e">
            <v>#N/A</v>
          </cell>
          <cell r="AW103" t="e">
            <v>#N/A</v>
          </cell>
          <cell r="AX103" t="e">
            <v>#N/A</v>
          </cell>
          <cell r="AY103" t="e">
            <v>#N/A</v>
          </cell>
          <cell r="AZ103" t="e">
            <v>#N/A</v>
          </cell>
          <cell r="BA103" t="e">
            <v>#N/A</v>
          </cell>
          <cell r="BB103" t="e">
            <v>#N/A</v>
          </cell>
          <cell r="BC103" t="e">
            <v>#N/A</v>
          </cell>
          <cell r="BD103" t="e">
            <v>#N/A</v>
          </cell>
          <cell r="BE103" t="e">
            <v>#N/A</v>
          </cell>
          <cell r="BF103" t="e">
            <v>#N/A</v>
          </cell>
          <cell r="BG103" t="e">
            <v>#N/A</v>
          </cell>
          <cell r="BH103" t="e">
            <v>#N/A</v>
          </cell>
          <cell r="BI103" t="e">
            <v>#N/A</v>
          </cell>
          <cell r="BJ103" t="e">
            <v>#N/A</v>
          </cell>
          <cell r="BK103" t="e">
            <v>#N/A</v>
          </cell>
          <cell r="BL103" t="e">
            <v>#N/A</v>
          </cell>
          <cell r="BM103" t="e">
            <v>#N/A</v>
          </cell>
        </row>
        <row r="104">
          <cell r="U104" t="str">
            <v>CLY921</v>
          </cell>
          <cell r="V104" t="str">
            <v>CLY921</v>
          </cell>
          <cell r="W104" t="str">
            <v>CLY921</v>
          </cell>
          <cell r="X104" t="str">
            <v>01601093</v>
          </cell>
          <cell r="Y104" t="str">
            <v>CHEVROLET</v>
          </cell>
          <cell r="Z104" t="str">
            <v>AUTOMOVIL</v>
          </cell>
          <cell r="AA104" t="str">
            <v>CORSA</v>
          </cell>
          <cell r="AB104">
            <v>2004</v>
          </cell>
          <cell r="AC104" t="str">
            <v>PARTICULAR</v>
          </cell>
          <cell r="AD104" t="str">
            <v>2024-01-03</v>
          </cell>
          <cell r="AE104" t="str">
            <v>BANCO</v>
          </cell>
          <cell r="AF104">
            <v>14500000</v>
          </cell>
          <cell r="AG104">
            <v>1</v>
          </cell>
          <cell r="AH104" t="e">
            <v>#N/A</v>
          </cell>
          <cell r="AI104" t="e">
            <v>#N/A</v>
          </cell>
          <cell r="AJ104" t="e">
            <v>#N/A</v>
          </cell>
          <cell r="AK104" t="e">
            <v>#N/A</v>
          </cell>
          <cell r="AL104" t="e">
            <v>#N/A</v>
          </cell>
          <cell r="AM104" t="e">
            <v>#N/A</v>
          </cell>
          <cell r="AN104" t="e">
            <v>#N/A</v>
          </cell>
          <cell r="AO104" t="e">
            <v>#N/A</v>
          </cell>
          <cell r="AP104" t="e">
            <v>#N/A</v>
          </cell>
          <cell r="AQ104" t="e">
            <v>#N/A</v>
          </cell>
          <cell r="AR104" t="e">
            <v>#N/A</v>
          </cell>
          <cell r="AS104" t="e">
            <v>#N/A</v>
          </cell>
          <cell r="AT104" t="e">
            <v>#N/A</v>
          </cell>
          <cell r="AU104" t="e">
            <v>#N/A</v>
          </cell>
          <cell r="AV104" t="e">
            <v>#N/A</v>
          </cell>
          <cell r="AW104" t="e">
            <v>#N/A</v>
          </cell>
          <cell r="AX104" t="e">
            <v>#N/A</v>
          </cell>
          <cell r="AY104" t="e">
            <v>#N/A</v>
          </cell>
          <cell r="AZ104" t="e">
            <v>#N/A</v>
          </cell>
          <cell r="BA104" t="e">
            <v>#N/A</v>
          </cell>
          <cell r="BB104" t="e">
            <v>#N/A</v>
          </cell>
          <cell r="BC104" t="e">
            <v>#N/A</v>
          </cell>
          <cell r="BD104" t="e">
            <v>#N/A</v>
          </cell>
          <cell r="BE104" t="e">
            <v>#N/A</v>
          </cell>
          <cell r="BF104" t="e">
            <v>#N/A</v>
          </cell>
          <cell r="BG104" t="e">
            <v>#N/A</v>
          </cell>
          <cell r="BH104" t="e">
            <v>#N/A</v>
          </cell>
          <cell r="BI104" t="e">
            <v>#N/A</v>
          </cell>
          <cell r="BJ104" t="e">
            <v>#N/A</v>
          </cell>
          <cell r="BK104" t="e">
            <v>#N/A</v>
          </cell>
          <cell r="BL104" t="e">
            <v>#N/A</v>
          </cell>
          <cell r="BM104" t="e">
            <v>#N/A</v>
          </cell>
        </row>
        <row r="105">
          <cell r="U105" t="str">
            <v>CMK968</v>
          </cell>
          <cell r="V105" t="str">
            <v>CMK968</v>
          </cell>
          <cell r="W105" t="str">
            <v>CMK968</v>
          </cell>
          <cell r="X105" t="str">
            <v>05602132</v>
          </cell>
          <cell r="Y105" t="str">
            <v>MAZDA</v>
          </cell>
          <cell r="Z105" t="str">
            <v>AUTOMOVIL</v>
          </cell>
          <cell r="AA105">
            <v>3</v>
          </cell>
          <cell r="AB105">
            <v>2006</v>
          </cell>
          <cell r="AC105" t="str">
            <v>PARTICULAR</v>
          </cell>
          <cell r="AD105" t="str">
            <v>2024-01-01</v>
          </cell>
          <cell r="AE105" t="str">
            <v>BANCO</v>
          </cell>
          <cell r="AF105">
            <v>19800000</v>
          </cell>
          <cell r="AG105">
            <v>1</v>
          </cell>
          <cell r="AH105" t="e">
            <v>#N/A</v>
          </cell>
          <cell r="AI105" t="e">
            <v>#N/A</v>
          </cell>
          <cell r="AJ105" t="e">
            <v>#N/A</v>
          </cell>
          <cell r="AK105" t="e">
            <v>#N/A</v>
          </cell>
          <cell r="AL105" t="e">
            <v>#N/A</v>
          </cell>
          <cell r="AM105" t="e">
            <v>#N/A</v>
          </cell>
          <cell r="AN105" t="e">
            <v>#N/A</v>
          </cell>
          <cell r="AO105" t="e">
            <v>#N/A</v>
          </cell>
          <cell r="AP105" t="e">
            <v>#N/A</v>
          </cell>
          <cell r="AQ105" t="e">
            <v>#N/A</v>
          </cell>
          <cell r="AR105" t="e">
            <v>#N/A</v>
          </cell>
          <cell r="AS105" t="e">
            <v>#N/A</v>
          </cell>
          <cell r="AT105" t="e">
            <v>#N/A</v>
          </cell>
          <cell r="AU105" t="e">
            <v>#N/A</v>
          </cell>
          <cell r="AV105" t="e">
            <v>#N/A</v>
          </cell>
          <cell r="AW105" t="e">
            <v>#N/A</v>
          </cell>
          <cell r="AX105" t="e">
            <v>#N/A</v>
          </cell>
          <cell r="AY105" t="e">
            <v>#N/A</v>
          </cell>
          <cell r="AZ105" t="e">
            <v>#N/A</v>
          </cell>
          <cell r="BA105" t="e">
            <v>#N/A</v>
          </cell>
          <cell r="BB105" t="e">
            <v>#N/A</v>
          </cell>
          <cell r="BC105" t="e">
            <v>#N/A</v>
          </cell>
          <cell r="BD105" t="e">
            <v>#N/A</v>
          </cell>
          <cell r="BE105" t="e">
            <v>#N/A</v>
          </cell>
          <cell r="BF105" t="e">
            <v>#N/A</v>
          </cell>
          <cell r="BG105" t="e">
            <v>#N/A</v>
          </cell>
          <cell r="BH105" t="e">
            <v>#N/A</v>
          </cell>
          <cell r="BI105" t="e">
            <v>#N/A</v>
          </cell>
          <cell r="BJ105" t="e">
            <v>#N/A</v>
          </cell>
          <cell r="BK105" t="e">
            <v>#N/A</v>
          </cell>
          <cell r="BL105" t="e">
            <v>#N/A</v>
          </cell>
          <cell r="BM105" t="e">
            <v>#N/A</v>
          </cell>
        </row>
        <row r="106">
          <cell r="U106" t="str">
            <v>CML055</v>
          </cell>
          <cell r="V106" t="str">
            <v>CML055</v>
          </cell>
          <cell r="W106" t="str">
            <v>CML055</v>
          </cell>
          <cell r="X106" t="str">
            <v>06401141</v>
          </cell>
          <cell r="Y106" t="str">
            <v>NISSAN</v>
          </cell>
          <cell r="Z106" t="str">
            <v>AUTOMOVIL</v>
          </cell>
          <cell r="AA106" t="str">
            <v>SENTRA</v>
          </cell>
          <cell r="AB106">
            <v>2005</v>
          </cell>
          <cell r="AC106" t="str">
            <v>PARTICULAR</v>
          </cell>
          <cell r="AD106" t="str">
            <v>2024-01-10</v>
          </cell>
          <cell r="AE106" t="str">
            <v>BANCO</v>
          </cell>
          <cell r="AF106">
            <v>17100000</v>
          </cell>
          <cell r="AG106">
            <v>1</v>
          </cell>
          <cell r="AH106">
            <v>16100000</v>
          </cell>
          <cell r="AI106" t="e">
            <v>#N/A</v>
          </cell>
          <cell r="AJ106" t="e">
            <v>#N/A</v>
          </cell>
          <cell r="AK106" t="e">
            <v>#N/A</v>
          </cell>
          <cell r="AL106" t="e">
            <v>#N/A</v>
          </cell>
          <cell r="AM106" t="e">
            <v>#N/A</v>
          </cell>
          <cell r="AN106" t="e">
            <v>#N/A</v>
          </cell>
          <cell r="AO106" t="e">
            <v>#N/A</v>
          </cell>
          <cell r="AP106" t="e">
            <v>#N/A</v>
          </cell>
          <cell r="AQ106" t="e">
            <v>#N/A</v>
          </cell>
          <cell r="AR106" t="e">
            <v>#N/A</v>
          </cell>
          <cell r="AS106" t="e">
            <v>#N/A</v>
          </cell>
          <cell r="AT106" t="e">
            <v>#N/A</v>
          </cell>
          <cell r="AU106" t="e">
            <v>#N/A</v>
          </cell>
          <cell r="AV106" t="e">
            <v>#N/A</v>
          </cell>
          <cell r="AW106" t="e">
            <v>#N/A</v>
          </cell>
          <cell r="AX106" t="e">
            <v>#N/A</v>
          </cell>
          <cell r="AY106">
            <v>781666.2</v>
          </cell>
          <cell r="AZ106">
            <v>20000</v>
          </cell>
          <cell r="BA106">
            <v>152316.57999999999</v>
          </cell>
          <cell r="BB106">
            <v>953982.78</v>
          </cell>
          <cell r="BC106">
            <v>23952187</v>
          </cell>
          <cell r="BD106" t="e">
            <v>#N/A</v>
          </cell>
          <cell r="BE106" t="e">
            <v>#N/A</v>
          </cell>
          <cell r="BF106" t="e">
            <v>#N/A</v>
          </cell>
          <cell r="BG106" t="e">
            <v>#N/A</v>
          </cell>
          <cell r="BH106" t="e">
            <v>#N/A</v>
          </cell>
          <cell r="BI106" t="e">
            <v>#N/A</v>
          </cell>
          <cell r="BJ106" t="e">
            <v>#N/A</v>
          </cell>
          <cell r="BK106" t="e">
            <v>#N/A</v>
          </cell>
          <cell r="BL106" t="e">
            <v>#N/A</v>
          </cell>
          <cell r="BM106" t="e">
            <v>#N/A</v>
          </cell>
        </row>
        <row r="107">
          <cell r="U107" t="str">
            <v>CMQ567</v>
          </cell>
          <cell r="V107" t="str">
            <v>CMQ567</v>
          </cell>
          <cell r="W107" t="str">
            <v>CMQ567</v>
          </cell>
          <cell r="X107" t="str">
            <v>09008134</v>
          </cell>
          <cell r="Y107" t="str">
            <v>TOYOTA</v>
          </cell>
          <cell r="Z107" t="str">
            <v>CAMPERO</v>
          </cell>
          <cell r="AA107" t="str">
            <v>RAV4 [2]</v>
          </cell>
          <cell r="AB107">
            <v>2006</v>
          </cell>
          <cell r="AC107" t="str">
            <v>PARTICULAR</v>
          </cell>
          <cell r="AD107" t="str">
            <v>2024-01-12</v>
          </cell>
          <cell r="AE107" t="str">
            <v>BANCO</v>
          </cell>
          <cell r="AF107">
            <v>41600000</v>
          </cell>
          <cell r="AG107">
            <v>1</v>
          </cell>
          <cell r="AH107">
            <v>44400000</v>
          </cell>
          <cell r="AI107" t="e">
            <v>#N/A</v>
          </cell>
          <cell r="AJ107" t="e">
            <v>#N/A</v>
          </cell>
          <cell r="AK107" t="e">
            <v>#N/A</v>
          </cell>
          <cell r="AL107" t="e">
            <v>#N/A</v>
          </cell>
          <cell r="AM107" t="e">
            <v>#N/A</v>
          </cell>
          <cell r="AN107" t="e">
            <v>#N/A</v>
          </cell>
          <cell r="AO107" t="e">
            <v>#N/A</v>
          </cell>
          <cell r="AP107" t="e">
            <v>#N/A</v>
          </cell>
          <cell r="AQ107" t="e">
            <v>#N/A</v>
          </cell>
          <cell r="AR107" t="e">
            <v>#N/A</v>
          </cell>
          <cell r="AS107" t="e">
            <v>#N/A</v>
          </cell>
          <cell r="AT107" t="e">
            <v>#N/A</v>
          </cell>
          <cell r="AU107" t="e">
            <v>#N/A</v>
          </cell>
          <cell r="AV107" t="e">
            <v>#N/A</v>
          </cell>
          <cell r="AW107" t="e">
            <v>#N/A</v>
          </cell>
          <cell r="AX107" t="e">
            <v>#N/A</v>
          </cell>
          <cell r="AY107">
            <v>2082904.84</v>
          </cell>
          <cell r="AZ107">
            <v>20000</v>
          </cell>
          <cell r="BA107">
            <v>399551.92</v>
          </cell>
          <cell r="BB107">
            <v>2502456.7599999998</v>
          </cell>
          <cell r="BC107">
            <v>23956123</v>
          </cell>
          <cell r="BD107" t="e">
            <v>#N/A</v>
          </cell>
          <cell r="BE107" t="e">
            <v>#N/A</v>
          </cell>
          <cell r="BF107" t="e">
            <v>#N/A</v>
          </cell>
          <cell r="BG107" t="e">
            <v>#N/A</v>
          </cell>
          <cell r="BH107" t="e">
            <v>#N/A</v>
          </cell>
          <cell r="BI107" t="e">
            <v>#N/A</v>
          </cell>
          <cell r="BJ107" t="e">
            <v>#N/A</v>
          </cell>
          <cell r="BK107" t="e">
            <v>#N/A</v>
          </cell>
          <cell r="BL107" t="e">
            <v>#N/A</v>
          </cell>
          <cell r="BM107" t="e">
            <v>#N/A</v>
          </cell>
        </row>
        <row r="108">
          <cell r="U108" t="str">
            <v>CND625</v>
          </cell>
          <cell r="V108" t="str">
            <v>CND625</v>
          </cell>
          <cell r="W108" t="str">
            <v>CND625</v>
          </cell>
          <cell r="X108" t="str">
            <v>03201310</v>
          </cell>
          <cell r="Y108" t="str">
            <v>HYUNDAI</v>
          </cell>
          <cell r="Z108" t="str">
            <v>AUTOMOVIL</v>
          </cell>
          <cell r="AA108" t="str">
            <v>i35 ELANTRA</v>
          </cell>
          <cell r="AB108">
            <v>2013</v>
          </cell>
          <cell r="AC108" t="str">
            <v>PARTICULAR</v>
          </cell>
          <cell r="AD108" t="str">
            <v>2024-01-27</v>
          </cell>
          <cell r="AE108" t="str">
            <v>BANCO</v>
          </cell>
          <cell r="AF108">
            <v>43100000</v>
          </cell>
          <cell r="AG108">
            <v>1</v>
          </cell>
          <cell r="AH108" t="e">
            <v>#N/A</v>
          </cell>
          <cell r="AI108" t="e">
            <v>#N/A</v>
          </cell>
          <cell r="AJ108" t="e">
            <v>#N/A</v>
          </cell>
          <cell r="AK108" t="e">
            <v>#N/A</v>
          </cell>
          <cell r="AL108" t="e">
            <v>#N/A</v>
          </cell>
          <cell r="AM108" t="e">
            <v>#N/A</v>
          </cell>
          <cell r="AN108" t="e">
            <v>#N/A</v>
          </cell>
          <cell r="AO108" t="e">
            <v>#N/A</v>
          </cell>
          <cell r="AP108" t="e">
            <v>#N/A</v>
          </cell>
          <cell r="AQ108" t="e">
            <v>#N/A</v>
          </cell>
          <cell r="AR108" t="e">
            <v>#N/A</v>
          </cell>
          <cell r="AS108" t="e">
            <v>#N/A</v>
          </cell>
          <cell r="AT108" t="e">
            <v>#N/A</v>
          </cell>
          <cell r="AU108" t="e">
            <v>#N/A</v>
          </cell>
          <cell r="AV108" t="e">
            <v>#N/A</v>
          </cell>
          <cell r="AW108" t="e">
            <v>#N/A</v>
          </cell>
          <cell r="AX108" t="e">
            <v>#N/A</v>
          </cell>
          <cell r="AY108" t="e">
            <v>#N/A</v>
          </cell>
          <cell r="AZ108" t="e">
            <v>#N/A</v>
          </cell>
          <cell r="BA108" t="e">
            <v>#N/A</v>
          </cell>
          <cell r="BB108" t="e">
            <v>#N/A</v>
          </cell>
          <cell r="BC108" t="e">
            <v>#N/A</v>
          </cell>
          <cell r="BD108" t="e">
            <v>#N/A</v>
          </cell>
          <cell r="BE108" t="e">
            <v>#N/A</v>
          </cell>
          <cell r="BF108" t="e">
            <v>#N/A</v>
          </cell>
          <cell r="BG108" t="e">
            <v>#N/A</v>
          </cell>
          <cell r="BH108" t="e">
            <v>#N/A</v>
          </cell>
          <cell r="BI108" t="e">
            <v>#N/A</v>
          </cell>
          <cell r="BJ108" t="e">
            <v>#N/A</v>
          </cell>
          <cell r="BK108" t="e">
            <v>#N/A</v>
          </cell>
          <cell r="BL108" t="e">
            <v>#N/A</v>
          </cell>
          <cell r="BM108" t="e">
            <v>#N/A</v>
          </cell>
        </row>
        <row r="109">
          <cell r="U109" t="str">
            <v>COJ005</v>
          </cell>
          <cell r="V109" t="str">
            <v>COJ005</v>
          </cell>
          <cell r="W109" t="str">
            <v>COJ005</v>
          </cell>
          <cell r="X109" t="str">
            <v>08002203</v>
          </cell>
          <cell r="Y109" t="str">
            <v>RENAULT</v>
          </cell>
          <cell r="Z109" t="str">
            <v>AUTOMOVIL</v>
          </cell>
          <cell r="AA109" t="str">
            <v>TWINGO</v>
          </cell>
          <cell r="AB109">
            <v>2006</v>
          </cell>
          <cell r="AC109" t="str">
            <v>PARTICULAR</v>
          </cell>
          <cell r="AD109" t="str">
            <v>2024-01-18</v>
          </cell>
          <cell r="AE109" t="str">
            <v>BANCO</v>
          </cell>
          <cell r="AF109">
            <v>14800000</v>
          </cell>
          <cell r="AG109">
            <v>1</v>
          </cell>
          <cell r="AH109">
            <v>16500000</v>
          </cell>
          <cell r="AI109" t="e">
            <v>#N/A</v>
          </cell>
          <cell r="AJ109" t="e">
            <v>#N/A</v>
          </cell>
          <cell r="AK109" t="e">
            <v>#N/A</v>
          </cell>
          <cell r="AL109" t="e">
            <v>#N/A</v>
          </cell>
          <cell r="AM109" t="e">
            <v>#N/A</v>
          </cell>
          <cell r="AN109" t="e">
            <v>#N/A</v>
          </cell>
          <cell r="AO109" t="e">
            <v>#N/A</v>
          </cell>
          <cell r="AP109" t="e">
            <v>#N/A</v>
          </cell>
          <cell r="AQ109" t="e">
            <v>#N/A</v>
          </cell>
          <cell r="AR109" t="e">
            <v>#N/A</v>
          </cell>
          <cell r="AS109" t="e">
            <v>#N/A</v>
          </cell>
          <cell r="AT109" t="e">
            <v>#N/A</v>
          </cell>
          <cell r="AU109" t="e">
            <v>#N/A</v>
          </cell>
          <cell r="AV109" t="e">
            <v>#N/A</v>
          </cell>
          <cell r="AW109" t="e">
            <v>#N/A</v>
          </cell>
          <cell r="AX109" t="e">
            <v>#N/A</v>
          </cell>
          <cell r="AY109">
            <v>691564.31</v>
          </cell>
          <cell r="AZ109">
            <v>20000</v>
          </cell>
          <cell r="BA109">
            <v>135197.22</v>
          </cell>
          <cell r="BB109">
            <v>846761.53</v>
          </cell>
          <cell r="BC109">
            <v>23949844</v>
          </cell>
          <cell r="BD109" t="e">
            <v>#N/A</v>
          </cell>
          <cell r="BE109" t="e">
            <v>#N/A</v>
          </cell>
          <cell r="BF109" t="e">
            <v>#N/A</v>
          </cell>
          <cell r="BG109" t="e">
            <v>#N/A</v>
          </cell>
          <cell r="BH109" t="e">
            <v>#N/A</v>
          </cell>
          <cell r="BI109" t="e">
            <v>#N/A</v>
          </cell>
          <cell r="BJ109" t="e">
            <v>#N/A</v>
          </cell>
          <cell r="BK109" t="e">
            <v>#N/A</v>
          </cell>
          <cell r="BL109" t="e">
            <v>#N/A</v>
          </cell>
          <cell r="BM109" t="e">
            <v>#N/A</v>
          </cell>
        </row>
        <row r="110">
          <cell r="U110" t="str">
            <v>CPA300</v>
          </cell>
          <cell r="V110" t="str">
            <v>CPA300</v>
          </cell>
          <cell r="W110" t="str">
            <v>CPA300</v>
          </cell>
          <cell r="X110" t="str">
            <v>08001113</v>
          </cell>
          <cell r="Y110" t="str">
            <v>RENAULT</v>
          </cell>
          <cell r="Z110" t="str">
            <v>AUTOMOVIL</v>
          </cell>
          <cell r="AA110" t="str">
            <v>CLIO II</v>
          </cell>
          <cell r="AB110">
            <v>2010</v>
          </cell>
          <cell r="AC110" t="str">
            <v>PARTICULAR</v>
          </cell>
          <cell r="AD110" t="str">
            <v>2024-01-26</v>
          </cell>
          <cell r="AE110" t="str">
            <v>BANCO</v>
          </cell>
          <cell r="AF110">
            <v>23800000</v>
          </cell>
          <cell r="AG110">
            <v>1</v>
          </cell>
          <cell r="AH110">
            <v>23300000</v>
          </cell>
          <cell r="AI110">
            <v>7.2699836909871238E-2</v>
          </cell>
          <cell r="AJ110">
            <v>1403450.59</v>
          </cell>
          <cell r="AK110">
            <v>20000</v>
          </cell>
          <cell r="AL110">
            <v>270455.61</v>
          </cell>
          <cell r="AM110">
            <v>1693906.2</v>
          </cell>
          <cell r="AN110">
            <v>23951115</v>
          </cell>
          <cell r="AO110" t="e">
            <v>#N/A</v>
          </cell>
          <cell r="AP110" t="e">
            <v>#N/A</v>
          </cell>
          <cell r="AQ110" t="e">
            <v>#N/A</v>
          </cell>
          <cell r="AR110" t="e">
            <v>#N/A</v>
          </cell>
          <cell r="AS110" t="e">
            <v>#N/A</v>
          </cell>
          <cell r="AT110">
            <v>1356459.84</v>
          </cell>
          <cell r="AU110">
            <v>20000</v>
          </cell>
          <cell r="AV110">
            <v>261527.37</v>
          </cell>
          <cell r="AW110">
            <v>1637987.21</v>
          </cell>
          <cell r="AX110">
            <v>23958068</v>
          </cell>
          <cell r="AY110">
            <v>880561.99</v>
          </cell>
          <cell r="AZ110">
            <v>20000</v>
          </cell>
          <cell r="BA110">
            <v>171106.78</v>
          </cell>
          <cell r="BB110">
            <v>1071668.77</v>
          </cell>
          <cell r="BC110">
            <v>23951164</v>
          </cell>
          <cell r="BD110" t="e">
            <v>#N/A</v>
          </cell>
          <cell r="BE110" t="e">
            <v>#N/A</v>
          </cell>
          <cell r="BF110" t="e">
            <v>#N/A</v>
          </cell>
          <cell r="BG110" t="e">
            <v>#N/A</v>
          </cell>
          <cell r="BH110" t="e">
            <v>#N/A</v>
          </cell>
          <cell r="BI110" t="e">
            <v>#N/A</v>
          </cell>
          <cell r="BJ110" t="e">
            <v>#N/A</v>
          </cell>
          <cell r="BK110" t="e">
            <v>#N/A</v>
          </cell>
          <cell r="BL110" t="e">
            <v>#N/A</v>
          </cell>
          <cell r="BM110" t="e">
            <v>#N/A</v>
          </cell>
        </row>
        <row r="111">
          <cell r="U111" t="str">
            <v>CPD70F</v>
          </cell>
          <cell r="V111" t="str">
            <v>CPD70F</v>
          </cell>
          <cell r="W111" t="str">
            <v>CPD70F</v>
          </cell>
          <cell r="X111" t="str">
            <v>03417173</v>
          </cell>
          <cell r="Y111" t="str">
            <v>HONDA</v>
          </cell>
          <cell r="Z111" t="str">
            <v>MOTOCICLETA</v>
          </cell>
          <cell r="AA111" t="str">
            <v>XRE</v>
          </cell>
          <cell r="AB111">
            <v>2018</v>
          </cell>
          <cell r="AC111" t="str">
            <v>PARTICULAR</v>
          </cell>
          <cell r="AD111" t="str">
            <v>2024-01-16</v>
          </cell>
          <cell r="AE111" t="str">
            <v>BANCO</v>
          </cell>
          <cell r="AF111">
            <v>17100000</v>
          </cell>
          <cell r="AG111">
            <v>1</v>
          </cell>
          <cell r="AH111" t="e">
            <v>#N/A</v>
          </cell>
          <cell r="AI111" t="e">
            <v>#N/A</v>
          </cell>
          <cell r="AJ111" t="e">
            <v>#N/A</v>
          </cell>
          <cell r="AK111" t="e">
            <v>#N/A</v>
          </cell>
          <cell r="AL111" t="e">
            <v>#N/A</v>
          </cell>
          <cell r="AM111" t="e">
            <v>#N/A</v>
          </cell>
          <cell r="AN111" t="e">
            <v>#N/A</v>
          </cell>
          <cell r="AO111" t="e">
            <v>#N/A</v>
          </cell>
          <cell r="AP111" t="e">
            <v>#N/A</v>
          </cell>
          <cell r="AQ111" t="e">
            <v>#N/A</v>
          </cell>
          <cell r="AR111" t="e">
            <v>#N/A</v>
          </cell>
          <cell r="AS111" t="e">
            <v>#N/A</v>
          </cell>
          <cell r="AT111" t="e">
            <v>#N/A</v>
          </cell>
          <cell r="AU111" t="e">
            <v>#N/A</v>
          </cell>
          <cell r="AV111" t="e">
            <v>#N/A</v>
          </cell>
          <cell r="AW111" t="e">
            <v>#N/A</v>
          </cell>
          <cell r="AX111" t="e">
            <v>#N/A</v>
          </cell>
          <cell r="AY111" t="e">
            <v>#N/A</v>
          </cell>
          <cell r="AZ111" t="e">
            <v>#N/A</v>
          </cell>
          <cell r="BA111" t="e">
            <v>#N/A</v>
          </cell>
          <cell r="BB111" t="e">
            <v>#N/A</v>
          </cell>
          <cell r="BC111" t="e">
            <v>#N/A</v>
          </cell>
          <cell r="BD111" t="e">
            <v>#N/A</v>
          </cell>
          <cell r="BE111" t="e">
            <v>#N/A</v>
          </cell>
          <cell r="BF111" t="e">
            <v>#N/A</v>
          </cell>
          <cell r="BG111" t="e">
            <v>#N/A</v>
          </cell>
          <cell r="BH111" t="e">
            <v>#N/A</v>
          </cell>
          <cell r="BI111" t="e">
            <v>#N/A</v>
          </cell>
          <cell r="BJ111" t="e">
            <v>#N/A</v>
          </cell>
          <cell r="BK111" t="e">
            <v>#N/A</v>
          </cell>
          <cell r="BL111" t="e">
            <v>#N/A</v>
          </cell>
          <cell r="BM111" t="e">
            <v>#N/A</v>
          </cell>
        </row>
        <row r="112">
          <cell r="U112" t="str">
            <v>CPE720</v>
          </cell>
          <cell r="V112" t="str">
            <v>CPE720</v>
          </cell>
          <cell r="W112" t="str">
            <v>CPE720</v>
          </cell>
          <cell r="X112" t="str">
            <v>03401087</v>
          </cell>
          <cell r="Y112" t="str">
            <v>HONDA</v>
          </cell>
          <cell r="Z112" t="str">
            <v>AUTOMOVIL</v>
          </cell>
          <cell r="AA112" t="str">
            <v>FIT [1]</v>
          </cell>
          <cell r="AB112">
            <v>2007</v>
          </cell>
          <cell r="AC112" t="str">
            <v>PARTICULAR</v>
          </cell>
          <cell r="AD112" t="str">
            <v>2024-01-01</v>
          </cell>
          <cell r="AE112" t="str">
            <v>BANCO</v>
          </cell>
          <cell r="AF112">
            <v>22200000</v>
          </cell>
          <cell r="AG112">
            <v>1</v>
          </cell>
          <cell r="AH112">
            <v>23900000</v>
          </cell>
          <cell r="AI112" t="e">
            <v>#N/A</v>
          </cell>
          <cell r="AJ112" t="e">
            <v>#N/A</v>
          </cell>
          <cell r="AK112" t="e">
            <v>#N/A</v>
          </cell>
          <cell r="AL112" t="e">
            <v>#N/A</v>
          </cell>
          <cell r="AM112" t="e">
            <v>#N/A</v>
          </cell>
          <cell r="AN112" t="e">
            <v>#N/A</v>
          </cell>
          <cell r="AO112" t="e">
            <v>#N/A</v>
          </cell>
          <cell r="AP112" t="e">
            <v>#N/A</v>
          </cell>
          <cell r="AQ112" t="e">
            <v>#N/A</v>
          </cell>
          <cell r="AR112" t="e">
            <v>#N/A</v>
          </cell>
          <cell r="AS112" t="e">
            <v>#N/A</v>
          </cell>
          <cell r="AT112" t="e">
            <v>#N/A</v>
          </cell>
          <cell r="AU112" t="e">
            <v>#N/A</v>
          </cell>
          <cell r="AV112" t="e">
            <v>#N/A</v>
          </cell>
          <cell r="AW112" t="e">
            <v>#N/A</v>
          </cell>
          <cell r="AX112" t="e">
            <v>#N/A</v>
          </cell>
          <cell r="AY112">
            <v>1271072.3600000001</v>
          </cell>
          <cell r="AZ112">
            <v>20000</v>
          </cell>
          <cell r="BA112">
            <v>245303.75</v>
          </cell>
          <cell r="BB112">
            <v>1536376.11</v>
          </cell>
          <cell r="BC112">
            <v>23947267</v>
          </cell>
          <cell r="BD112" t="e">
            <v>#N/A</v>
          </cell>
          <cell r="BE112" t="e">
            <v>#N/A</v>
          </cell>
          <cell r="BF112" t="e">
            <v>#N/A</v>
          </cell>
          <cell r="BG112" t="e">
            <v>#N/A</v>
          </cell>
          <cell r="BH112" t="e">
            <v>#N/A</v>
          </cell>
          <cell r="BI112" t="e">
            <v>#N/A</v>
          </cell>
          <cell r="BJ112" t="e">
            <v>#N/A</v>
          </cell>
          <cell r="BK112" t="e">
            <v>#N/A</v>
          </cell>
          <cell r="BL112" t="e">
            <v>#N/A</v>
          </cell>
          <cell r="BM112" t="e">
            <v>#N/A</v>
          </cell>
        </row>
        <row r="113">
          <cell r="U113" t="str">
            <v>CPG316</v>
          </cell>
          <cell r="V113" t="str">
            <v>CPG316</v>
          </cell>
          <cell r="W113" t="str">
            <v>CPG316</v>
          </cell>
          <cell r="X113" t="str">
            <v>04601048</v>
          </cell>
          <cell r="Y113" t="str">
            <v>KIA</v>
          </cell>
          <cell r="Z113" t="str">
            <v>AUTOMOVIL</v>
          </cell>
          <cell r="AA113" t="str">
            <v>PICANTO</v>
          </cell>
          <cell r="AB113">
            <v>2007</v>
          </cell>
          <cell r="AC113" t="str">
            <v>PARTICULAR</v>
          </cell>
          <cell r="AD113" t="str">
            <v>2024-01-27</v>
          </cell>
          <cell r="AE113" t="str">
            <v>BANCO</v>
          </cell>
          <cell r="AF113">
            <v>15600000</v>
          </cell>
          <cell r="AG113">
            <v>1</v>
          </cell>
          <cell r="AH113">
            <v>20200000</v>
          </cell>
          <cell r="AI113" t="e">
            <v>#N/A</v>
          </cell>
          <cell r="AJ113" t="e">
            <v>#N/A</v>
          </cell>
          <cell r="AK113" t="e">
            <v>#N/A</v>
          </cell>
          <cell r="AL113" t="e">
            <v>#N/A</v>
          </cell>
          <cell r="AM113" t="e">
            <v>#N/A</v>
          </cell>
          <cell r="AN113" t="e">
            <v>#N/A</v>
          </cell>
          <cell r="AO113" t="e">
            <v>#N/A</v>
          </cell>
          <cell r="AP113" t="e">
            <v>#N/A</v>
          </cell>
          <cell r="AQ113" t="e">
            <v>#N/A</v>
          </cell>
          <cell r="AR113" t="e">
            <v>#N/A</v>
          </cell>
          <cell r="AS113" t="e">
            <v>#N/A</v>
          </cell>
          <cell r="AT113" t="e">
            <v>#N/A</v>
          </cell>
          <cell r="AU113" t="e">
            <v>#N/A</v>
          </cell>
          <cell r="AV113" t="e">
            <v>#N/A</v>
          </cell>
          <cell r="AW113" t="e">
            <v>#N/A</v>
          </cell>
          <cell r="AX113" t="e">
            <v>#N/A</v>
          </cell>
          <cell r="AY113">
            <v>1638955.01</v>
          </cell>
          <cell r="AZ113">
            <v>20000</v>
          </cell>
          <cell r="BA113">
            <v>315201.45</v>
          </cell>
          <cell r="BB113">
            <v>1974156.46</v>
          </cell>
          <cell r="BC113">
            <v>23949676</v>
          </cell>
          <cell r="BD113" t="e">
            <v>#N/A</v>
          </cell>
          <cell r="BE113" t="e">
            <v>#N/A</v>
          </cell>
          <cell r="BF113" t="e">
            <v>#N/A</v>
          </cell>
          <cell r="BG113" t="e">
            <v>#N/A</v>
          </cell>
          <cell r="BH113" t="e">
            <v>#N/A</v>
          </cell>
          <cell r="BI113" t="e">
            <v>#N/A</v>
          </cell>
          <cell r="BJ113" t="e">
            <v>#N/A</v>
          </cell>
          <cell r="BK113" t="e">
            <v>#N/A</v>
          </cell>
          <cell r="BL113" t="e">
            <v>#N/A</v>
          </cell>
          <cell r="BM113" t="e">
            <v>#N/A</v>
          </cell>
        </row>
        <row r="114">
          <cell r="U114" t="str">
            <v>CQE622</v>
          </cell>
          <cell r="V114" t="str">
            <v>CQE622</v>
          </cell>
          <cell r="W114" t="str">
            <v>CQE622</v>
          </cell>
          <cell r="X114" t="str">
            <v>09008077</v>
          </cell>
          <cell r="Y114" t="str">
            <v>TOYOTA</v>
          </cell>
          <cell r="Z114" t="str">
            <v>CAMPERO</v>
          </cell>
          <cell r="AA114" t="str">
            <v>PRADO [LC 90]</v>
          </cell>
          <cell r="AB114">
            <v>2008</v>
          </cell>
          <cell r="AC114" t="str">
            <v>PARTICULAR</v>
          </cell>
          <cell r="AD114" t="str">
            <v>2024-01-30</v>
          </cell>
          <cell r="AE114" t="str">
            <v>BANCO</v>
          </cell>
          <cell r="AF114">
            <v>81400000</v>
          </cell>
          <cell r="AG114">
            <v>1</v>
          </cell>
          <cell r="AH114">
            <v>82300000</v>
          </cell>
          <cell r="AI114" t="e">
            <v>#N/A</v>
          </cell>
          <cell r="AJ114" t="e">
            <v>#N/A</v>
          </cell>
          <cell r="AK114" t="e">
            <v>#N/A</v>
          </cell>
          <cell r="AL114" t="e">
            <v>#N/A</v>
          </cell>
          <cell r="AM114" t="e">
            <v>#N/A</v>
          </cell>
          <cell r="AN114" t="e">
            <v>#N/A</v>
          </cell>
          <cell r="AO114" t="e">
            <v>#N/A</v>
          </cell>
          <cell r="AP114" t="e">
            <v>#N/A</v>
          </cell>
          <cell r="AQ114" t="e">
            <v>#N/A</v>
          </cell>
          <cell r="AR114" t="e">
            <v>#N/A</v>
          </cell>
          <cell r="AS114" t="e">
            <v>#N/A</v>
          </cell>
          <cell r="AT114" t="e">
            <v>#N/A</v>
          </cell>
          <cell r="AU114" t="e">
            <v>#N/A</v>
          </cell>
          <cell r="AV114" t="e">
            <v>#N/A</v>
          </cell>
          <cell r="AW114" t="e">
            <v>#N/A</v>
          </cell>
          <cell r="AX114" t="e">
            <v>#N/A</v>
          </cell>
          <cell r="AY114">
            <v>685930.93</v>
          </cell>
          <cell r="AZ114">
            <v>20000</v>
          </cell>
          <cell r="BA114">
            <v>134126.88</v>
          </cell>
          <cell r="BB114">
            <v>840057.81</v>
          </cell>
          <cell r="BC114">
            <v>23947421</v>
          </cell>
          <cell r="BD114" t="e">
            <v>#N/A</v>
          </cell>
          <cell r="BE114" t="e">
            <v>#N/A</v>
          </cell>
          <cell r="BF114" t="e">
            <v>#N/A</v>
          </cell>
          <cell r="BG114" t="e">
            <v>#N/A</v>
          </cell>
          <cell r="BH114" t="e">
            <v>#N/A</v>
          </cell>
          <cell r="BI114" t="e">
            <v>#N/A</v>
          </cell>
          <cell r="BJ114" t="e">
            <v>#N/A</v>
          </cell>
          <cell r="BK114" t="e">
            <v>#N/A</v>
          </cell>
          <cell r="BL114" t="e">
            <v>#N/A</v>
          </cell>
          <cell r="BM114" t="e">
            <v>#N/A</v>
          </cell>
        </row>
        <row r="115">
          <cell r="U115" t="str">
            <v>CQI287</v>
          </cell>
          <cell r="V115" t="str">
            <v>CQI287</v>
          </cell>
          <cell r="W115" t="str">
            <v>CQI287</v>
          </cell>
          <cell r="X115" t="str">
            <v>03201099</v>
          </cell>
          <cell r="Y115" t="str">
            <v>HYUNDAI</v>
          </cell>
          <cell r="Z115" t="str">
            <v>AUTOMOVIL</v>
          </cell>
          <cell r="AA115" t="str">
            <v>GETZ [1] [FL]</v>
          </cell>
          <cell r="AB115">
            <v>2008</v>
          </cell>
          <cell r="AC115" t="str">
            <v>PARTICULAR</v>
          </cell>
          <cell r="AD115" t="str">
            <v>2024-01-05</v>
          </cell>
          <cell r="AE115" t="str">
            <v>BANCO</v>
          </cell>
          <cell r="AF115">
            <v>19500000</v>
          </cell>
          <cell r="AG115">
            <v>1</v>
          </cell>
          <cell r="AH115" t="e">
            <v>#N/A</v>
          </cell>
          <cell r="AI115" t="e">
            <v>#N/A</v>
          </cell>
          <cell r="AJ115" t="e">
            <v>#N/A</v>
          </cell>
          <cell r="AK115" t="e">
            <v>#N/A</v>
          </cell>
          <cell r="AL115" t="e">
            <v>#N/A</v>
          </cell>
          <cell r="AM115" t="e">
            <v>#N/A</v>
          </cell>
          <cell r="AN115" t="e">
            <v>#N/A</v>
          </cell>
          <cell r="AO115" t="e">
            <v>#N/A</v>
          </cell>
          <cell r="AP115" t="e">
            <v>#N/A</v>
          </cell>
          <cell r="AQ115" t="e">
            <v>#N/A</v>
          </cell>
          <cell r="AR115" t="e">
            <v>#N/A</v>
          </cell>
          <cell r="AS115" t="e">
            <v>#N/A</v>
          </cell>
          <cell r="AT115" t="e">
            <v>#N/A</v>
          </cell>
          <cell r="AU115" t="e">
            <v>#N/A</v>
          </cell>
          <cell r="AV115" t="e">
            <v>#N/A</v>
          </cell>
          <cell r="AW115" t="e">
            <v>#N/A</v>
          </cell>
          <cell r="AX115" t="e">
            <v>#N/A</v>
          </cell>
          <cell r="AY115" t="e">
            <v>#N/A</v>
          </cell>
          <cell r="AZ115" t="e">
            <v>#N/A</v>
          </cell>
          <cell r="BA115" t="e">
            <v>#N/A</v>
          </cell>
          <cell r="BB115" t="e">
            <v>#N/A</v>
          </cell>
          <cell r="BC115" t="e">
            <v>#N/A</v>
          </cell>
          <cell r="BD115" t="e">
            <v>#N/A</v>
          </cell>
          <cell r="BE115" t="e">
            <v>#N/A</v>
          </cell>
          <cell r="BF115" t="e">
            <v>#N/A</v>
          </cell>
          <cell r="BG115" t="e">
            <v>#N/A</v>
          </cell>
          <cell r="BH115" t="e">
            <v>#N/A</v>
          </cell>
          <cell r="BI115" t="e">
            <v>#N/A</v>
          </cell>
          <cell r="BJ115" t="e">
            <v>#N/A</v>
          </cell>
          <cell r="BK115" t="e">
            <v>#N/A</v>
          </cell>
          <cell r="BL115" t="e">
            <v>#N/A</v>
          </cell>
          <cell r="BM115" t="e">
            <v>#N/A</v>
          </cell>
        </row>
        <row r="116">
          <cell r="U116" t="str">
            <v>CQO408</v>
          </cell>
          <cell r="V116" t="str">
            <v>CQO408</v>
          </cell>
          <cell r="W116" t="str">
            <v>CQO408</v>
          </cell>
          <cell r="X116" t="str">
            <v>01601240</v>
          </cell>
          <cell r="Y116" t="str">
            <v>CHEVROLET</v>
          </cell>
          <cell r="Z116" t="str">
            <v>AUTOMOVIL</v>
          </cell>
          <cell r="AA116" t="str">
            <v>SPARK [3]</v>
          </cell>
          <cell r="AB116">
            <v>2012</v>
          </cell>
          <cell r="AC116" t="str">
            <v>PARTICULAR</v>
          </cell>
          <cell r="AD116" t="str">
            <v>2024-01-21</v>
          </cell>
          <cell r="AE116" t="str">
            <v>BANCO</v>
          </cell>
          <cell r="AF116">
            <v>26900000</v>
          </cell>
          <cell r="AG116">
            <v>1</v>
          </cell>
          <cell r="AH116">
            <v>26900000</v>
          </cell>
          <cell r="AI116">
            <v>0.10884431933085502</v>
          </cell>
          <cell r="AJ116">
            <v>2440430.41</v>
          </cell>
          <cell r="AK116">
            <v>20000</v>
          </cell>
          <cell r="AL116">
            <v>467481.78</v>
          </cell>
          <cell r="AM116">
            <v>2927912.19</v>
          </cell>
          <cell r="AN116">
            <v>23952679</v>
          </cell>
          <cell r="AO116" t="e">
            <v>#N/A</v>
          </cell>
          <cell r="AP116" t="e">
            <v>#N/A</v>
          </cell>
          <cell r="AQ116" t="e">
            <v>#N/A</v>
          </cell>
          <cell r="AR116" t="e">
            <v>#N/A</v>
          </cell>
          <cell r="AS116" t="e">
            <v>#N/A</v>
          </cell>
          <cell r="AT116">
            <v>2450552.77</v>
          </cell>
          <cell r="AU116">
            <v>20000</v>
          </cell>
          <cell r="AV116">
            <v>469405.03</v>
          </cell>
          <cell r="AW116">
            <v>2939957.8</v>
          </cell>
          <cell r="AX116">
            <v>23958840</v>
          </cell>
          <cell r="AY116">
            <v>1884449.06</v>
          </cell>
          <cell r="AZ116">
            <v>20000</v>
          </cell>
          <cell r="BA116">
            <v>361845.32</v>
          </cell>
          <cell r="BB116">
            <v>2266294.38</v>
          </cell>
          <cell r="BC116">
            <v>23952632</v>
          </cell>
          <cell r="BD116" t="e">
            <v>#N/A</v>
          </cell>
          <cell r="BE116" t="e">
            <v>#N/A</v>
          </cell>
          <cell r="BF116" t="e">
            <v>#N/A</v>
          </cell>
          <cell r="BG116" t="e">
            <v>#N/A</v>
          </cell>
          <cell r="BH116" t="e">
            <v>#N/A</v>
          </cell>
          <cell r="BI116" t="e">
            <v>#N/A</v>
          </cell>
          <cell r="BJ116" t="e">
            <v>#N/A</v>
          </cell>
          <cell r="BK116" t="e">
            <v>#N/A</v>
          </cell>
          <cell r="BL116" t="e">
            <v>#N/A</v>
          </cell>
          <cell r="BM116" t="e">
            <v>#N/A</v>
          </cell>
        </row>
        <row r="117">
          <cell r="U117" t="str">
            <v>CRK342</v>
          </cell>
          <cell r="V117" t="str">
            <v>CRK342</v>
          </cell>
          <cell r="W117" t="str">
            <v>CRK342</v>
          </cell>
          <cell r="X117" t="str">
            <v>04601148</v>
          </cell>
          <cell r="Y117" t="str">
            <v>KIA</v>
          </cell>
          <cell r="Z117" t="str">
            <v>AUTOMOVIL</v>
          </cell>
          <cell r="AA117" t="str">
            <v>RIO SPICE</v>
          </cell>
          <cell r="AB117">
            <v>2013</v>
          </cell>
          <cell r="AC117" t="str">
            <v>PARTICULAR</v>
          </cell>
          <cell r="AD117" t="str">
            <v>2024-01-25</v>
          </cell>
          <cell r="AE117" t="str">
            <v>BANCO</v>
          </cell>
          <cell r="AF117">
            <v>30100000</v>
          </cell>
          <cell r="AG117">
            <v>1</v>
          </cell>
          <cell r="AH117">
            <v>30100000</v>
          </cell>
          <cell r="AI117">
            <v>0.10653378704318937</v>
          </cell>
          <cell r="AJ117">
            <v>2674678.14</v>
          </cell>
          <cell r="AK117">
            <v>20000</v>
          </cell>
          <cell r="AL117">
            <v>511988.85</v>
          </cell>
          <cell r="AM117">
            <v>3206666.99</v>
          </cell>
          <cell r="AN117">
            <v>23956138</v>
          </cell>
          <cell r="AO117" t="e">
            <v>#N/A</v>
          </cell>
          <cell r="AP117" t="e">
            <v>#N/A</v>
          </cell>
          <cell r="AQ117" t="e">
            <v>#N/A</v>
          </cell>
          <cell r="AR117" t="e">
            <v>#N/A</v>
          </cell>
          <cell r="AS117" t="e">
            <v>#N/A</v>
          </cell>
          <cell r="AT117">
            <v>2165398.3199999998</v>
          </cell>
          <cell r="AU117">
            <v>20000</v>
          </cell>
          <cell r="AV117">
            <v>415225.68</v>
          </cell>
          <cell r="AW117">
            <v>2600624</v>
          </cell>
          <cell r="AX117">
            <v>23960068</v>
          </cell>
          <cell r="AY117">
            <v>1696786.33</v>
          </cell>
          <cell r="AZ117">
            <v>20000</v>
          </cell>
          <cell r="BA117">
            <v>326189.40000000002</v>
          </cell>
          <cell r="BB117">
            <v>2042975.73</v>
          </cell>
          <cell r="BC117">
            <v>23956164</v>
          </cell>
          <cell r="BD117" t="e">
            <v>#N/A</v>
          </cell>
          <cell r="BE117" t="e">
            <v>#N/A</v>
          </cell>
          <cell r="BF117" t="e">
            <v>#N/A</v>
          </cell>
          <cell r="BG117" t="e">
            <v>#N/A</v>
          </cell>
          <cell r="BH117" t="e">
            <v>#N/A</v>
          </cell>
          <cell r="BI117" t="e">
            <v>#N/A</v>
          </cell>
          <cell r="BJ117" t="e">
            <v>#N/A</v>
          </cell>
          <cell r="BK117" t="e">
            <v>#N/A</v>
          </cell>
          <cell r="BL117" t="e">
            <v>#N/A</v>
          </cell>
          <cell r="BM117" t="e">
            <v>#N/A</v>
          </cell>
        </row>
        <row r="118">
          <cell r="U118" t="str">
            <v>CRT163</v>
          </cell>
          <cell r="V118" t="str">
            <v>CRT163</v>
          </cell>
          <cell r="W118" t="str">
            <v>CRT163</v>
          </cell>
          <cell r="X118" t="str">
            <v>01601275</v>
          </cell>
          <cell r="Y118" t="str">
            <v>CHEVROLET</v>
          </cell>
          <cell r="Z118" t="str">
            <v>AUTOMOVIL</v>
          </cell>
          <cell r="AA118" t="str">
            <v>SPARK [3] [FL]</v>
          </cell>
          <cell r="AB118">
            <v>2015</v>
          </cell>
          <cell r="AC118" t="str">
            <v>PARTICULAR</v>
          </cell>
          <cell r="AD118" t="str">
            <v>2024-01-31</v>
          </cell>
          <cell r="AE118" t="str">
            <v>BANCO</v>
          </cell>
          <cell r="AF118">
            <v>31500000</v>
          </cell>
          <cell r="AG118">
            <v>1</v>
          </cell>
          <cell r="AH118">
            <v>31500000</v>
          </cell>
          <cell r="AI118">
            <v>7.4951425396825394E-2</v>
          </cell>
          <cell r="AJ118">
            <v>1964008.32</v>
          </cell>
          <cell r="AK118">
            <v>20000</v>
          </cell>
          <cell r="AL118">
            <v>376961.58</v>
          </cell>
          <cell r="AM118">
            <v>2360969.9</v>
          </cell>
          <cell r="AN118">
            <v>23952209</v>
          </cell>
          <cell r="AO118" t="e">
            <v>#N/A</v>
          </cell>
          <cell r="AP118" t="e">
            <v>#N/A</v>
          </cell>
          <cell r="AQ118" t="e">
            <v>#N/A</v>
          </cell>
          <cell r="AR118" t="e">
            <v>#N/A</v>
          </cell>
          <cell r="AS118" t="e">
            <v>#N/A</v>
          </cell>
          <cell r="AT118">
            <v>1723451.91</v>
          </cell>
          <cell r="AU118">
            <v>20000</v>
          </cell>
          <cell r="AV118">
            <v>331255.86</v>
          </cell>
          <cell r="AW118">
            <v>2074707.77</v>
          </cell>
          <cell r="AX118">
            <v>23958652</v>
          </cell>
          <cell r="AY118">
            <v>1349219.73</v>
          </cell>
          <cell r="AZ118">
            <v>20000</v>
          </cell>
          <cell r="BA118">
            <v>260151.75</v>
          </cell>
          <cell r="BB118">
            <v>1629371.48</v>
          </cell>
          <cell r="BC118">
            <v>23952197</v>
          </cell>
          <cell r="BD118" t="e">
            <v>#N/A</v>
          </cell>
          <cell r="BE118" t="e">
            <v>#N/A</v>
          </cell>
          <cell r="BF118" t="e">
            <v>#N/A</v>
          </cell>
          <cell r="BG118" t="e">
            <v>#N/A</v>
          </cell>
          <cell r="BH118" t="e">
            <v>#N/A</v>
          </cell>
          <cell r="BI118" t="e">
            <v>#N/A</v>
          </cell>
          <cell r="BJ118" t="e">
            <v>#N/A</v>
          </cell>
          <cell r="BK118" t="e">
            <v>#N/A</v>
          </cell>
          <cell r="BL118" t="e">
            <v>#N/A</v>
          </cell>
          <cell r="BM118" t="e">
            <v>#N/A</v>
          </cell>
        </row>
        <row r="119">
          <cell r="U119" t="str">
            <v>CTW470</v>
          </cell>
          <cell r="V119" t="str">
            <v>CTW470</v>
          </cell>
          <cell r="W119" t="str">
            <v>CTW470</v>
          </cell>
          <cell r="X119" t="str">
            <v>08501078</v>
          </cell>
          <cell r="Y119" t="str">
            <v>SKODA</v>
          </cell>
          <cell r="Z119" t="str">
            <v>AUTOMOVIL</v>
          </cell>
          <cell r="AA119" t="str">
            <v>FABIA [2]</v>
          </cell>
          <cell r="AB119">
            <v>2009</v>
          </cell>
          <cell r="AC119" t="str">
            <v>PARTICULAR</v>
          </cell>
          <cell r="AD119" t="str">
            <v>2024-01-30</v>
          </cell>
          <cell r="AE119" t="str">
            <v>BANCO</v>
          </cell>
          <cell r="AF119">
            <v>22500000</v>
          </cell>
          <cell r="AG119">
            <v>1</v>
          </cell>
          <cell r="AH119">
            <v>22500000</v>
          </cell>
          <cell r="AI119">
            <v>7.6829671555555562E-2</v>
          </cell>
          <cell r="AJ119">
            <v>1432661.86</v>
          </cell>
          <cell r="AK119">
            <v>20000</v>
          </cell>
          <cell r="AL119">
            <v>276005.75</v>
          </cell>
          <cell r="AM119">
            <v>1728667.61</v>
          </cell>
          <cell r="AN119">
            <v>23947905</v>
          </cell>
          <cell r="AO119" t="e">
            <v>#N/A</v>
          </cell>
          <cell r="AP119" t="e">
            <v>#N/A</v>
          </cell>
          <cell r="AQ119" t="e">
            <v>#N/A</v>
          </cell>
          <cell r="AR119" t="e">
            <v>#N/A</v>
          </cell>
          <cell r="AS119" t="e">
            <v>#N/A</v>
          </cell>
          <cell r="AT119">
            <v>1172514.49</v>
          </cell>
          <cell r="AU119">
            <v>20000</v>
          </cell>
          <cell r="AV119">
            <v>226577.75</v>
          </cell>
          <cell r="AW119">
            <v>1419092.24</v>
          </cell>
          <cell r="AX119">
            <v>23955030</v>
          </cell>
          <cell r="AY119">
            <v>803863.47</v>
          </cell>
          <cell r="AZ119">
            <v>20000</v>
          </cell>
          <cell r="BA119">
            <v>156534.06</v>
          </cell>
          <cell r="BB119">
            <v>980397.53</v>
          </cell>
          <cell r="BC119">
            <v>23948014</v>
          </cell>
          <cell r="BD119" t="e">
            <v>#N/A</v>
          </cell>
          <cell r="BE119" t="e">
            <v>#N/A</v>
          </cell>
          <cell r="BF119" t="e">
            <v>#N/A</v>
          </cell>
          <cell r="BG119" t="e">
            <v>#N/A</v>
          </cell>
          <cell r="BH119" t="e">
            <v>#N/A</v>
          </cell>
          <cell r="BI119" t="e">
            <v>#N/A</v>
          </cell>
          <cell r="BJ119" t="e">
            <v>#N/A</v>
          </cell>
          <cell r="BK119" t="e">
            <v>#N/A</v>
          </cell>
          <cell r="BL119" t="e">
            <v>#N/A</v>
          </cell>
          <cell r="BM119" t="e">
            <v>#N/A</v>
          </cell>
        </row>
        <row r="120">
          <cell r="U120" t="str">
            <v>CUT063</v>
          </cell>
          <cell r="V120" t="str">
            <v>CUT063</v>
          </cell>
          <cell r="W120" t="str">
            <v>CUT063</v>
          </cell>
          <cell r="X120" t="str">
            <v>06401174</v>
          </cell>
          <cell r="Y120" t="str">
            <v>NISSAN</v>
          </cell>
          <cell r="Z120" t="str">
            <v>AUTOMOVIL</v>
          </cell>
          <cell r="AA120" t="str">
            <v>TIIDA SD</v>
          </cell>
          <cell r="AB120">
            <v>2012</v>
          </cell>
          <cell r="AC120" t="str">
            <v>PARTICULAR</v>
          </cell>
          <cell r="AD120" t="str">
            <v>2024-01-06</v>
          </cell>
          <cell r="AE120" t="str">
            <v>BANCO</v>
          </cell>
          <cell r="AF120">
            <v>27100000</v>
          </cell>
          <cell r="AG120">
            <v>1</v>
          </cell>
          <cell r="AH120">
            <v>27100000</v>
          </cell>
          <cell r="AI120">
            <v>5.7224180073800736E-2</v>
          </cell>
          <cell r="AJ120">
            <v>1283172.5</v>
          </cell>
          <cell r="AK120">
            <v>20000</v>
          </cell>
          <cell r="AL120">
            <v>247602.78</v>
          </cell>
          <cell r="AM120">
            <v>1550775.28</v>
          </cell>
          <cell r="AN120">
            <v>23950452</v>
          </cell>
          <cell r="AO120" t="e">
            <v>#N/A</v>
          </cell>
          <cell r="AP120" t="e">
            <v>#N/A</v>
          </cell>
          <cell r="AQ120" t="e">
            <v>#N/A</v>
          </cell>
          <cell r="AR120" t="e">
            <v>#N/A</v>
          </cell>
          <cell r="AS120" t="e">
            <v>#N/A</v>
          </cell>
          <cell r="AT120">
            <v>1161862.08</v>
          </cell>
          <cell r="AU120">
            <v>20000</v>
          </cell>
          <cell r="AV120">
            <v>224553.8</v>
          </cell>
          <cell r="AW120">
            <v>1406415.88</v>
          </cell>
          <cell r="AX120">
            <v>23957764</v>
          </cell>
          <cell r="AY120">
            <v>759927.76</v>
          </cell>
          <cell r="AZ120">
            <v>20000</v>
          </cell>
          <cell r="BA120">
            <v>148186.26999999999</v>
          </cell>
          <cell r="BB120">
            <v>928114.03</v>
          </cell>
          <cell r="BC120">
            <v>23950366</v>
          </cell>
          <cell r="BD120" t="e">
            <v>#N/A</v>
          </cell>
          <cell r="BE120" t="e">
            <v>#N/A</v>
          </cell>
          <cell r="BF120" t="e">
            <v>#N/A</v>
          </cell>
          <cell r="BG120" t="e">
            <v>#N/A</v>
          </cell>
          <cell r="BH120" t="e">
            <v>#N/A</v>
          </cell>
          <cell r="BI120" t="e">
            <v>#N/A</v>
          </cell>
          <cell r="BJ120" t="e">
            <v>#N/A</v>
          </cell>
          <cell r="BK120" t="e">
            <v>#N/A</v>
          </cell>
          <cell r="BL120" t="e">
            <v>#N/A</v>
          </cell>
          <cell r="BM120" t="e">
            <v>#N/A</v>
          </cell>
          <cell r="BN120" t="str">
            <v>Grupo 3 tasa entre 4% y 6%, prima menor a 3 millones</v>
          </cell>
        </row>
        <row r="121">
          <cell r="U121" t="str">
            <v>CUZ209</v>
          </cell>
          <cell r="V121" t="str">
            <v>CUZ209</v>
          </cell>
          <cell r="W121" t="str">
            <v>CUZ209</v>
          </cell>
          <cell r="X121" t="str">
            <v>08001151</v>
          </cell>
          <cell r="Y121" t="str">
            <v>RENAULT</v>
          </cell>
          <cell r="Z121" t="str">
            <v>AUTOMOVIL</v>
          </cell>
          <cell r="AA121" t="str">
            <v>SANDERO [FL]</v>
          </cell>
          <cell r="AB121">
            <v>2014</v>
          </cell>
          <cell r="AC121" t="str">
            <v>PARTICULAR</v>
          </cell>
          <cell r="AD121" t="str">
            <v>2024-01-17</v>
          </cell>
          <cell r="AE121" t="str">
            <v>BANCO</v>
          </cell>
          <cell r="AF121">
            <v>30300000</v>
          </cell>
          <cell r="AG121">
            <v>1</v>
          </cell>
          <cell r="AH121">
            <v>30300000</v>
          </cell>
          <cell r="AI121">
            <v>6.767124191419141E-2</v>
          </cell>
          <cell r="AJ121">
            <v>1703057.67</v>
          </cell>
          <cell r="AK121">
            <v>20000</v>
          </cell>
          <cell r="AL121">
            <v>327380.96000000002</v>
          </cell>
          <cell r="AM121">
            <v>2050438.63</v>
          </cell>
          <cell r="AN121">
            <v>23953269</v>
          </cell>
          <cell r="AO121" t="e">
            <v>#N/A</v>
          </cell>
          <cell r="AP121" t="e">
            <v>#N/A</v>
          </cell>
          <cell r="AQ121" t="e">
            <v>#N/A</v>
          </cell>
          <cell r="AR121" t="e">
            <v>#N/A</v>
          </cell>
          <cell r="AS121" t="e">
            <v>#N/A</v>
          </cell>
          <cell r="AT121">
            <v>1194857.06</v>
          </cell>
          <cell r="AU121">
            <v>20000</v>
          </cell>
          <cell r="AV121">
            <v>230822.84</v>
          </cell>
          <cell r="AW121">
            <v>1445679.9</v>
          </cell>
          <cell r="AX121">
            <v>23959122</v>
          </cell>
          <cell r="AY121">
            <v>787541.99</v>
          </cell>
          <cell r="AZ121">
            <v>20000</v>
          </cell>
          <cell r="BA121">
            <v>153432.98000000001</v>
          </cell>
          <cell r="BB121">
            <v>960974.97</v>
          </cell>
          <cell r="BC121">
            <v>23953356</v>
          </cell>
          <cell r="BD121" t="e">
            <v>#N/A</v>
          </cell>
          <cell r="BE121" t="e">
            <v>#N/A</v>
          </cell>
          <cell r="BF121" t="e">
            <v>#N/A</v>
          </cell>
          <cell r="BG121" t="e">
            <v>#N/A</v>
          </cell>
          <cell r="BH121" t="e">
            <v>#N/A</v>
          </cell>
          <cell r="BI121" t="e">
            <v>#N/A</v>
          </cell>
          <cell r="BJ121" t="e">
            <v>#N/A</v>
          </cell>
          <cell r="BK121" t="e">
            <v>#N/A</v>
          </cell>
          <cell r="BL121" t="e">
            <v>#N/A</v>
          </cell>
          <cell r="BM121" t="e">
            <v>#N/A</v>
          </cell>
        </row>
        <row r="122">
          <cell r="U122" t="str">
            <v>CVA305</v>
          </cell>
          <cell r="V122" t="str">
            <v>CVA305</v>
          </cell>
          <cell r="W122" t="str">
            <v>CVA305</v>
          </cell>
          <cell r="X122" t="str">
            <v>02208052</v>
          </cell>
          <cell r="Y122" t="str">
            <v>DAIHATSU</v>
          </cell>
          <cell r="Z122" t="str">
            <v>CAMPERO</v>
          </cell>
          <cell r="AA122" t="str">
            <v>TERIOS</v>
          </cell>
          <cell r="AB122">
            <v>2008</v>
          </cell>
          <cell r="AC122" t="str">
            <v>PARTICULAR</v>
          </cell>
          <cell r="AD122" t="str">
            <v>2024-01-14</v>
          </cell>
          <cell r="AE122" t="str">
            <v>BANCO</v>
          </cell>
          <cell r="AF122">
            <v>38500000</v>
          </cell>
          <cell r="AG122">
            <v>1</v>
          </cell>
          <cell r="AH122" t="e">
            <v>#N/A</v>
          </cell>
          <cell r="AI122" t="e">
            <v>#N/A</v>
          </cell>
          <cell r="AJ122" t="e">
            <v>#N/A</v>
          </cell>
          <cell r="AK122" t="e">
            <v>#N/A</v>
          </cell>
          <cell r="AL122" t="e">
            <v>#N/A</v>
          </cell>
          <cell r="AM122" t="e">
            <v>#N/A</v>
          </cell>
          <cell r="AN122" t="e">
            <v>#N/A</v>
          </cell>
          <cell r="AO122" t="e">
            <v>#N/A</v>
          </cell>
          <cell r="AP122" t="e">
            <v>#N/A</v>
          </cell>
          <cell r="AQ122" t="e">
            <v>#N/A</v>
          </cell>
          <cell r="AR122" t="e">
            <v>#N/A</v>
          </cell>
          <cell r="AS122" t="e">
            <v>#N/A</v>
          </cell>
          <cell r="AT122" t="e">
            <v>#N/A</v>
          </cell>
          <cell r="AU122" t="e">
            <v>#N/A</v>
          </cell>
          <cell r="AV122" t="e">
            <v>#N/A</v>
          </cell>
          <cell r="AW122" t="e">
            <v>#N/A</v>
          </cell>
          <cell r="AX122" t="e">
            <v>#N/A</v>
          </cell>
          <cell r="AY122" t="e">
            <v>#N/A</v>
          </cell>
          <cell r="AZ122" t="e">
            <v>#N/A</v>
          </cell>
          <cell r="BA122" t="e">
            <v>#N/A</v>
          </cell>
          <cell r="BB122" t="e">
            <v>#N/A</v>
          </cell>
          <cell r="BC122" t="e">
            <v>#N/A</v>
          </cell>
          <cell r="BD122" t="e">
            <v>#N/A</v>
          </cell>
          <cell r="BE122" t="e">
            <v>#N/A</v>
          </cell>
          <cell r="BF122" t="e">
            <v>#N/A</v>
          </cell>
          <cell r="BG122" t="e">
            <v>#N/A</v>
          </cell>
          <cell r="BH122" t="e">
            <v>#N/A</v>
          </cell>
          <cell r="BI122" t="e">
            <v>#N/A</v>
          </cell>
          <cell r="BJ122" t="e">
            <v>#N/A</v>
          </cell>
          <cell r="BK122" t="e">
            <v>#N/A</v>
          </cell>
          <cell r="BL122" t="e">
            <v>#N/A</v>
          </cell>
          <cell r="BM122" t="e">
            <v>#N/A</v>
          </cell>
        </row>
        <row r="123">
          <cell r="U123" t="str">
            <v>CVE659</v>
          </cell>
          <cell r="V123" t="str">
            <v>CVE659</v>
          </cell>
          <cell r="W123" t="str">
            <v>CVE659</v>
          </cell>
          <cell r="X123" t="str">
            <v>04608028</v>
          </cell>
          <cell r="Y123" t="str">
            <v>KIA</v>
          </cell>
          <cell r="Z123" t="str">
            <v>CAMPERO</v>
          </cell>
          <cell r="AA123" t="str">
            <v>SORENTO</v>
          </cell>
          <cell r="AB123">
            <v>2008</v>
          </cell>
          <cell r="AC123" t="str">
            <v>PARTICULAR</v>
          </cell>
          <cell r="AD123" t="str">
            <v>2024-01-05</v>
          </cell>
          <cell r="AE123" t="str">
            <v>BANCO</v>
          </cell>
          <cell r="AF123">
            <v>37200000</v>
          </cell>
          <cell r="AG123">
            <v>1</v>
          </cell>
          <cell r="AH123">
            <v>35300000</v>
          </cell>
          <cell r="AI123" t="e">
            <v>#N/A</v>
          </cell>
          <cell r="AJ123" t="e">
            <v>#N/A</v>
          </cell>
          <cell r="AK123" t="e">
            <v>#N/A</v>
          </cell>
          <cell r="AL123" t="e">
            <v>#N/A</v>
          </cell>
          <cell r="AM123" t="e">
            <v>#N/A</v>
          </cell>
          <cell r="AN123" t="e">
            <v>#N/A</v>
          </cell>
          <cell r="AO123" t="e">
            <v>#N/A</v>
          </cell>
          <cell r="AP123" t="e">
            <v>#N/A</v>
          </cell>
          <cell r="AQ123" t="e">
            <v>#N/A</v>
          </cell>
          <cell r="AR123" t="e">
            <v>#N/A</v>
          </cell>
          <cell r="AS123" t="e">
            <v>#N/A</v>
          </cell>
          <cell r="AT123" t="e">
            <v>#N/A</v>
          </cell>
          <cell r="AU123" t="e">
            <v>#N/A</v>
          </cell>
          <cell r="AV123" t="e">
            <v>#N/A</v>
          </cell>
          <cell r="AW123" t="e">
            <v>#N/A</v>
          </cell>
          <cell r="AX123" t="e">
            <v>#N/A</v>
          </cell>
          <cell r="AY123">
            <v>1268979.1599999999</v>
          </cell>
          <cell r="AZ123">
            <v>20000</v>
          </cell>
          <cell r="BA123">
            <v>244906.04</v>
          </cell>
          <cell r="BB123">
            <v>1533885.2</v>
          </cell>
          <cell r="BC123">
            <v>23953082</v>
          </cell>
          <cell r="BD123" t="e">
            <v>#N/A</v>
          </cell>
          <cell r="BE123" t="e">
            <v>#N/A</v>
          </cell>
          <cell r="BF123" t="e">
            <v>#N/A</v>
          </cell>
          <cell r="BG123" t="e">
            <v>#N/A</v>
          </cell>
          <cell r="BH123" t="e">
            <v>#N/A</v>
          </cell>
          <cell r="BI123" t="e">
            <v>#N/A</v>
          </cell>
          <cell r="BJ123" t="e">
            <v>#N/A</v>
          </cell>
          <cell r="BK123" t="e">
            <v>#N/A</v>
          </cell>
          <cell r="BL123" t="e">
            <v>#N/A</v>
          </cell>
          <cell r="BM123" t="e">
            <v>#N/A</v>
          </cell>
        </row>
        <row r="124">
          <cell r="U124" t="str">
            <v>CVQ748</v>
          </cell>
          <cell r="V124" t="str">
            <v>CVQ748</v>
          </cell>
          <cell r="W124" t="str">
            <v>CVQ748</v>
          </cell>
          <cell r="X124" t="str">
            <v>08308021</v>
          </cell>
          <cell r="Y124" t="str">
            <v>SSANGYONG</v>
          </cell>
          <cell r="Z124" t="str">
            <v>CAMPERO</v>
          </cell>
          <cell r="AA124" t="str">
            <v>ACTYON</v>
          </cell>
          <cell r="AB124">
            <v>2008</v>
          </cell>
          <cell r="AC124" t="str">
            <v>PARTICULAR</v>
          </cell>
          <cell r="AD124" t="str">
            <v>2024-01-12</v>
          </cell>
          <cell r="AE124" t="str">
            <v>BANCO</v>
          </cell>
          <cell r="AF124">
            <v>27200000</v>
          </cell>
          <cell r="AG124">
            <v>1</v>
          </cell>
          <cell r="AH124" t="e">
            <v>#N/A</v>
          </cell>
          <cell r="AI124" t="e">
            <v>#N/A</v>
          </cell>
          <cell r="AJ124" t="e">
            <v>#N/A</v>
          </cell>
          <cell r="AK124" t="e">
            <v>#N/A</v>
          </cell>
          <cell r="AL124" t="e">
            <v>#N/A</v>
          </cell>
          <cell r="AM124" t="e">
            <v>#N/A</v>
          </cell>
          <cell r="AN124" t="e">
            <v>#N/A</v>
          </cell>
          <cell r="AO124" t="e">
            <v>#N/A</v>
          </cell>
          <cell r="AP124" t="e">
            <v>#N/A</v>
          </cell>
          <cell r="AQ124" t="e">
            <v>#N/A</v>
          </cell>
          <cell r="AR124" t="e">
            <v>#N/A</v>
          </cell>
          <cell r="AS124" t="e">
            <v>#N/A</v>
          </cell>
          <cell r="AT124" t="e">
            <v>#N/A</v>
          </cell>
          <cell r="AU124" t="e">
            <v>#N/A</v>
          </cell>
          <cell r="AV124" t="e">
            <v>#N/A</v>
          </cell>
          <cell r="AW124" t="e">
            <v>#N/A</v>
          </cell>
          <cell r="AX124" t="e">
            <v>#N/A</v>
          </cell>
          <cell r="AY124" t="e">
            <v>#N/A</v>
          </cell>
          <cell r="AZ124" t="e">
            <v>#N/A</v>
          </cell>
          <cell r="BA124" t="e">
            <v>#N/A</v>
          </cell>
          <cell r="BB124" t="e">
            <v>#N/A</v>
          </cell>
          <cell r="BC124" t="e">
            <v>#N/A</v>
          </cell>
          <cell r="BD124" t="e">
            <v>#N/A</v>
          </cell>
          <cell r="BE124" t="e">
            <v>#N/A</v>
          </cell>
          <cell r="BF124" t="e">
            <v>#N/A</v>
          </cell>
          <cell r="BG124" t="e">
            <v>#N/A</v>
          </cell>
          <cell r="BH124" t="e">
            <v>#N/A</v>
          </cell>
          <cell r="BI124" t="e">
            <v>#N/A</v>
          </cell>
          <cell r="BJ124" t="e">
            <v>#N/A</v>
          </cell>
          <cell r="BK124" t="e">
            <v>#N/A</v>
          </cell>
          <cell r="BL124" t="e">
            <v>#N/A</v>
          </cell>
          <cell r="BM124" t="e">
            <v>#N/A</v>
          </cell>
        </row>
        <row r="125">
          <cell r="U125" t="str">
            <v>CWN090</v>
          </cell>
          <cell r="V125" t="str">
            <v>CWN090</v>
          </cell>
          <cell r="W125" t="str">
            <v>CWN090</v>
          </cell>
          <cell r="X125" t="str">
            <v>04606066</v>
          </cell>
          <cell r="Y125" t="str">
            <v>KIA</v>
          </cell>
          <cell r="Z125" t="str">
            <v>CAMIONETA PASAJ.</v>
          </cell>
          <cell r="AA125" t="str">
            <v>SPORTAGE FQ [2]</v>
          </cell>
          <cell r="AB125">
            <v>2010</v>
          </cell>
          <cell r="AC125" t="str">
            <v>PARTICULAR</v>
          </cell>
          <cell r="AD125" t="str">
            <v>2024-01-20</v>
          </cell>
          <cell r="AE125" t="str">
            <v>BANCO</v>
          </cell>
          <cell r="AF125">
            <v>43200000</v>
          </cell>
          <cell r="AG125">
            <v>1</v>
          </cell>
          <cell r="AH125">
            <v>43200000</v>
          </cell>
          <cell r="AI125">
            <v>7.0087916666666666E-2</v>
          </cell>
          <cell r="AJ125">
            <v>2524368.0699999998</v>
          </cell>
          <cell r="AK125">
            <v>20000</v>
          </cell>
          <cell r="AL125">
            <v>483429.93</v>
          </cell>
          <cell r="AM125">
            <v>3027798</v>
          </cell>
          <cell r="AN125">
            <v>23954459</v>
          </cell>
          <cell r="AO125" t="e">
            <v>#N/A</v>
          </cell>
          <cell r="AP125" t="e">
            <v>#N/A</v>
          </cell>
          <cell r="AQ125" t="e">
            <v>#N/A</v>
          </cell>
          <cell r="AR125" t="e">
            <v>#N/A</v>
          </cell>
          <cell r="AS125" t="e">
            <v>#N/A</v>
          </cell>
          <cell r="AT125">
            <v>2266558.5</v>
          </cell>
          <cell r="AU125">
            <v>20000</v>
          </cell>
          <cell r="AV125">
            <v>434446.12</v>
          </cell>
          <cell r="AW125">
            <v>2721004.62</v>
          </cell>
          <cell r="AX125">
            <v>23959454</v>
          </cell>
          <cell r="AY125">
            <v>1654999.65</v>
          </cell>
          <cell r="AZ125">
            <v>20000</v>
          </cell>
          <cell r="BA125">
            <v>318249.93</v>
          </cell>
          <cell r="BB125">
            <v>1993249.58</v>
          </cell>
          <cell r="BC125">
            <v>23954398</v>
          </cell>
          <cell r="BD125" t="e">
            <v>#N/A</v>
          </cell>
          <cell r="BE125" t="e">
            <v>#N/A</v>
          </cell>
          <cell r="BF125" t="e">
            <v>#N/A</v>
          </cell>
          <cell r="BG125" t="e">
            <v>#N/A</v>
          </cell>
          <cell r="BH125" t="e">
            <v>#N/A</v>
          </cell>
          <cell r="BI125" t="e">
            <v>#N/A</v>
          </cell>
          <cell r="BJ125" t="e">
            <v>#N/A</v>
          </cell>
          <cell r="BK125" t="e">
            <v>#N/A</v>
          </cell>
          <cell r="BL125" t="e">
            <v>#N/A</v>
          </cell>
          <cell r="BM125" t="e">
            <v>#N/A</v>
          </cell>
        </row>
        <row r="126">
          <cell r="U126" t="str">
            <v>CWQ245</v>
          </cell>
          <cell r="V126" t="str">
            <v>CWQ245</v>
          </cell>
          <cell r="W126" t="str">
            <v>CWQ245</v>
          </cell>
          <cell r="X126" t="str">
            <v>09201120</v>
          </cell>
          <cell r="Y126" t="str">
            <v>VOLKSWAGEN</v>
          </cell>
          <cell r="Z126" t="str">
            <v>AUTOMOVIL</v>
          </cell>
          <cell r="AA126" t="str">
            <v>JETTA [5]</v>
          </cell>
          <cell r="AB126">
            <v>2009</v>
          </cell>
          <cell r="AC126" t="str">
            <v>PARTICULAR</v>
          </cell>
          <cell r="AD126" t="str">
            <v>2024-01-30</v>
          </cell>
          <cell r="AE126" t="str">
            <v>BANCO</v>
          </cell>
          <cell r="AF126">
            <v>27600000</v>
          </cell>
          <cell r="AG126">
            <v>1</v>
          </cell>
          <cell r="AH126">
            <v>27600000</v>
          </cell>
          <cell r="AI126">
            <v>8.6559603985507244E-2</v>
          </cell>
          <cell r="AJ126">
            <v>1987600.9</v>
          </cell>
          <cell r="AK126">
            <v>20000</v>
          </cell>
          <cell r="AL126">
            <v>381444.17</v>
          </cell>
          <cell r="AM126">
            <v>2389045.0699999998</v>
          </cell>
          <cell r="AN126">
            <v>23950872</v>
          </cell>
          <cell r="AO126" t="e">
            <v>#N/A</v>
          </cell>
          <cell r="AP126" t="e">
            <v>#N/A</v>
          </cell>
          <cell r="AQ126" t="e">
            <v>#N/A</v>
          </cell>
          <cell r="AR126" t="e">
            <v>#N/A</v>
          </cell>
          <cell r="AS126" t="e">
            <v>#N/A</v>
          </cell>
          <cell r="AT126">
            <v>1733685.86</v>
          </cell>
          <cell r="AU126">
            <v>20000</v>
          </cell>
          <cell r="AV126">
            <v>333200.31</v>
          </cell>
          <cell r="AW126">
            <v>2086886.17</v>
          </cell>
          <cell r="AX126">
            <v>23957936</v>
          </cell>
          <cell r="AY126">
            <v>1333825.8700000001</v>
          </cell>
          <cell r="AZ126">
            <v>20000</v>
          </cell>
          <cell r="BA126">
            <v>257226.92</v>
          </cell>
          <cell r="BB126">
            <v>1611052.79</v>
          </cell>
          <cell r="BC126">
            <v>23950860</v>
          </cell>
          <cell r="BD126" t="e">
            <v>#N/A</v>
          </cell>
          <cell r="BE126" t="e">
            <v>#N/A</v>
          </cell>
          <cell r="BF126" t="e">
            <v>#N/A</v>
          </cell>
          <cell r="BG126" t="e">
            <v>#N/A</v>
          </cell>
          <cell r="BH126" t="e">
            <v>#N/A</v>
          </cell>
          <cell r="BI126" t="e">
            <v>#N/A</v>
          </cell>
          <cell r="BJ126" t="e">
            <v>#N/A</v>
          </cell>
          <cell r="BK126" t="e">
            <v>#N/A</v>
          </cell>
          <cell r="BL126" t="e">
            <v>#N/A</v>
          </cell>
          <cell r="BM126" t="e">
            <v>#N/A</v>
          </cell>
        </row>
        <row r="127">
          <cell r="U127" t="str">
            <v>CWR615</v>
          </cell>
          <cell r="V127" t="str">
            <v>CWR615</v>
          </cell>
          <cell r="W127" t="str">
            <v>CWR615</v>
          </cell>
          <cell r="X127" t="str">
            <v>04608047</v>
          </cell>
          <cell r="Y127" t="str">
            <v>KIA</v>
          </cell>
          <cell r="Z127" t="str">
            <v>CAMPERO</v>
          </cell>
          <cell r="AA127" t="str">
            <v>SORENTO</v>
          </cell>
          <cell r="AB127">
            <v>2010</v>
          </cell>
          <cell r="AC127" t="str">
            <v>PARTICULAR</v>
          </cell>
          <cell r="AD127" t="str">
            <v>2024-01-23</v>
          </cell>
          <cell r="AE127" t="str">
            <v>BANCO</v>
          </cell>
          <cell r="AF127">
            <v>46800000</v>
          </cell>
          <cell r="AG127">
            <v>1</v>
          </cell>
          <cell r="AH127">
            <v>46800000</v>
          </cell>
          <cell r="AI127">
            <v>0.17113236452991454</v>
          </cell>
          <cell r="AJ127">
            <v>6710247.6100000003</v>
          </cell>
          <cell r="AK127">
            <v>20000</v>
          </cell>
          <cell r="AL127">
            <v>1278747.05</v>
          </cell>
          <cell r="AM127">
            <v>8008994.6600000001</v>
          </cell>
          <cell r="AN127">
            <v>23951808</v>
          </cell>
          <cell r="AO127" t="e">
            <v>#N/A</v>
          </cell>
          <cell r="AP127" t="e">
            <v>#N/A</v>
          </cell>
          <cell r="AQ127" t="e">
            <v>#N/A</v>
          </cell>
          <cell r="AR127" t="e">
            <v>#N/A</v>
          </cell>
          <cell r="AS127" t="e">
            <v>#N/A</v>
          </cell>
          <cell r="AT127">
            <v>3547290.1</v>
          </cell>
          <cell r="AU127">
            <v>20000</v>
          </cell>
          <cell r="AV127">
            <v>677785.12</v>
          </cell>
          <cell r="AW127">
            <v>4245075.22</v>
          </cell>
          <cell r="AX127">
            <v>23958374</v>
          </cell>
          <cell r="AY127">
            <v>4888069.72</v>
          </cell>
          <cell r="AZ127">
            <v>20000</v>
          </cell>
          <cell r="BA127">
            <v>932533.25</v>
          </cell>
          <cell r="BB127">
            <v>5840602.9699999997</v>
          </cell>
          <cell r="BC127">
            <v>23951614</v>
          </cell>
          <cell r="BD127" t="e">
            <v>#N/A</v>
          </cell>
          <cell r="BE127" t="e">
            <v>#N/A</v>
          </cell>
          <cell r="BF127" t="e">
            <v>#N/A</v>
          </cell>
          <cell r="BG127" t="e">
            <v>#N/A</v>
          </cell>
          <cell r="BH127" t="e">
            <v>#N/A</v>
          </cell>
          <cell r="BI127" t="e">
            <v>#N/A</v>
          </cell>
          <cell r="BJ127" t="e">
            <v>#N/A</v>
          </cell>
          <cell r="BK127" t="e">
            <v>#N/A</v>
          </cell>
          <cell r="BL127" t="e">
            <v>#N/A</v>
          </cell>
          <cell r="BM127" t="e">
            <v>#N/A</v>
          </cell>
        </row>
        <row r="128">
          <cell r="U128" t="str">
            <v>CWT71E</v>
          </cell>
          <cell r="V128" t="str">
            <v>CWT71E</v>
          </cell>
          <cell r="W128" t="str">
            <v>CWT71E</v>
          </cell>
          <cell r="X128" t="str">
            <v>15917034</v>
          </cell>
          <cell r="Y128" t="str">
            <v>AKT</v>
          </cell>
          <cell r="Z128" t="str">
            <v>MOTOCICLETA</v>
          </cell>
          <cell r="AA128" t="str">
            <v>JET</v>
          </cell>
          <cell r="AB128">
            <v>2019</v>
          </cell>
          <cell r="AC128" t="str">
            <v>PARTICULAR</v>
          </cell>
          <cell r="AD128" t="str">
            <v>2024-01-04</v>
          </cell>
          <cell r="AE128" t="str">
            <v>BANCO</v>
          </cell>
          <cell r="AF128">
            <v>4500000</v>
          </cell>
          <cell r="AG128">
            <v>1</v>
          </cell>
          <cell r="AH128" t="e">
            <v>#N/A</v>
          </cell>
          <cell r="AI128" t="e">
            <v>#N/A</v>
          </cell>
          <cell r="AJ128" t="e">
            <v>#N/A</v>
          </cell>
          <cell r="AK128" t="e">
            <v>#N/A</v>
          </cell>
          <cell r="AL128" t="e">
            <v>#N/A</v>
          </cell>
          <cell r="AM128" t="e">
            <v>#N/A</v>
          </cell>
          <cell r="AN128" t="e">
            <v>#N/A</v>
          </cell>
          <cell r="AO128" t="e">
            <v>#N/A</v>
          </cell>
          <cell r="AP128" t="e">
            <v>#N/A</v>
          </cell>
          <cell r="AQ128" t="e">
            <v>#N/A</v>
          </cell>
          <cell r="AR128" t="e">
            <v>#N/A</v>
          </cell>
          <cell r="AS128" t="e">
            <v>#N/A</v>
          </cell>
          <cell r="AT128" t="e">
            <v>#N/A</v>
          </cell>
          <cell r="AU128" t="e">
            <v>#N/A</v>
          </cell>
          <cell r="AV128" t="e">
            <v>#N/A</v>
          </cell>
          <cell r="AW128" t="e">
            <v>#N/A</v>
          </cell>
          <cell r="AX128" t="e">
            <v>#N/A</v>
          </cell>
          <cell r="AY128" t="e">
            <v>#N/A</v>
          </cell>
          <cell r="AZ128" t="e">
            <v>#N/A</v>
          </cell>
          <cell r="BA128" t="e">
            <v>#N/A</v>
          </cell>
          <cell r="BB128" t="e">
            <v>#N/A</v>
          </cell>
          <cell r="BC128" t="e">
            <v>#N/A</v>
          </cell>
          <cell r="BD128" t="e">
            <v>#N/A</v>
          </cell>
          <cell r="BE128" t="e">
            <v>#N/A</v>
          </cell>
          <cell r="BF128" t="e">
            <v>#N/A</v>
          </cell>
          <cell r="BG128" t="e">
            <v>#N/A</v>
          </cell>
          <cell r="BH128" t="e">
            <v>#N/A</v>
          </cell>
          <cell r="BI128" t="e">
            <v>#N/A</v>
          </cell>
          <cell r="BJ128" t="e">
            <v>#N/A</v>
          </cell>
          <cell r="BK128" t="e">
            <v>#N/A</v>
          </cell>
          <cell r="BL128" t="e">
            <v>#N/A</v>
          </cell>
          <cell r="BM128" t="e">
            <v>#N/A</v>
          </cell>
        </row>
        <row r="129">
          <cell r="U129" t="str">
            <v>CWU263</v>
          </cell>
          <cell r="V129" t="str">
            <v>CWU263</v>
          </cell>
          <cell r="W129" t="str">
            <v>CWU263</v>
          </cell>
          <cell r="X129" t="str">
            <v>09202016</v>
          </cell>
          <cell r="Y129" t="str">
            <v>VOLKSWAGEN</v>
          </cell>
          <cell r="Z129" t="str">
            <v>AUTOMOVIL</v>
          </cell>
          <cell r="AA129" t="str">
            <v>NEW BEETLE</v>
          </cell>
          <cell r="AB129">
            <v>2009</v>
          </cell>
          <cell r="AC129" t="str">
            <v>PARTICULAR</v>
          </cell>
          <cell r="AD129" t="str">
            <v>2024-01-01</v>
          </cell>
          <cell r="AE129" t="str">
            <v>BANCO</v>
          </cell>
          <cell r="AF129">
            <v>31900000</v>
          </cell>
          <cell r="AG129">
            <v>1</v>
          </cell>
          <cell r="AH129">
            <v>31900000</v>
          </cell>
          <cell r="AI129">
            <v>0.10865745423197493</v>
          </cell>
          <cell r="AJ129">
            <v>2892750.24</v>
          </cell>
          <cell r="AK129">
            <v>20000</v>
          </cell>
          <cell r="AL129">
            <v>553422.55000000005</v>
          </cell>
          <cell r="AM129">
            <v>3466172.79</v>
          </cell>
          <cell r="AN129">
            <v>23947829</v>
          </cell>
          <cell r="AO129" t="e">
            <v>#N/A</v>
          </cell>
          <cell r="AP129" t="e">
            <v>#N/A</v>
          </cell>
          <cell r="AQ129" t="e">
            <v>#N/A</v>
          </cell>
          <cell r="AR129" t="e">
            <v>#N/A</v>
          </cell>
          <cell r="AS129" t="e">
            <v>#N/A</v>
          </cell>
          <cell r="AT129">
            <v>2284432.85</v>
          </cell>
          <cell r="AU129">
            <v>20000</v>
          </cell>
          <cell r="AV129">
            <v>437842.24</v>
          </cell>
          <cell r="AW129">
            <v>2742275.09</v>
          </cell>
          <cell r="AX129">
            <v>23955078</v>
          </cell>
          <cell r="AY129">
            <v>2022681.39</v>
          </cell>
          <cell r="AZ129">
            <v>20000</v>
          </cell>
          <cell r="BA129">
            <v>388109.46</v>
          </cell>
          <cell r="BB129">
            <v>2430790.85</v>
          </cell>
          <cell r="BC129">
            <v>23947936</v>
          </cell>
          <cell r="BD129" t="e">
            <v>#N/A</v>
          </cell>
          <cell r="BE129" t="e">
            <v>#N/A</v>
          </cell>
          <cell r="BF129" t="e">
            <v>#N/A</v>
          </cell>
          <cell r="BG129" t="e">
            <v>#N/A</v>
          </cell>
          <cell r="BH129" t="e">
            <v>#N/A</v>
          </cell>
          <cell r="BI129" t="e">
            <v>#N/A</v>
          </cell>
          <cell r="BJ129" t="e">
            <v>#N/A</v>
          </cell>
          <cell r="BK129" t="e">
            <v>#N/A</v>
          </cell>
          <cell r="BL129" t="e">
            <v>#N/A</v>
          </cell>
          <cell r="BM129" t="e">
            <v>#N/A</v>
          </cell>
        </row>
        <row r="130">
          <cell r="U130" t="str">
            <v>CWV409</v>
          </cell>
          <cell r="V130" t="str">
            <v>CWV409</v>
          </cell>
          <cell r="W130" t="str">
            <v>CWV409</v>
          </cell>
          <cell r="X130" t="str">
            <v>01601203</v>
          </cell>
          <cell r="Y130" t="str">
            <v>CHEVROLET</v>
          </cell>
          <cell r="Z130" t="str">
            <v>AUTOMOVIL</v>
          </cell>
          <cell r="AA130" t="str">
            <v>AVEO EMOTION</v>
          </cell>
          <cell r="AB130">
            <v>2010</v>
          </cell>
          <cell r="AC130" t="str">
            <v>PARTICULAR</v>
          </cell>
          <cell r="AD130" t="str">
            <v>2024-01-18</v>
          </cell>
          <cell r="AE130" t="str">
            <v>BANCO</v>
          </cell>
          <cell r="AF130">
            <v>24100000</v>
          </cell>
          <cell r="AG130">
            <v>1</v>
          </cell>
          <cell r="AH130">
            <v>24100000</v>
          </cell>
          <cell r="AI130">
            <v>9.8212393360995853E-2</v>
          </cell>
          <cell r="AJ130">
            <v>1969007.29</v>
          </cell>
          <cell r="AK130">
            <v>20000</v>
          </cell>
          <cell r="AL130">
            <v>377911.39</v>
          </cell>
          <cell r="AM130">
            <v>2366918.6800000002</v>
          </cell>
          <cell r="AN130">
            <v>23947263</v>
          </cell>
          <cell r="AO130" t="e">
            <v>#N/A</v>
          </cell>
          <cell r="AP130" t="e">
            <v>#N/A</v>
          </cell>
          <cell r="AQ130" t="e">
            <v>#N/A</v>
          </cell>
          <cell r="AR130" t="e">
            <v>#N/A</v>
          </cell>
          <cell r="AS130" t="e">
            <v>#N/A</v>
          </cell>
          <cell r="AT130">
            <v>1414758.66</v>
          </cell>
          <cell r="AU130">
            <v>20000</v>
          </cell>
          <cell r="AV130">
            <v>272604.15000000002</v>
          </cell>
          <cell r="AW130">
            <v>1707362.81</v>
          </cell>
          <cell r="AX130">
            <v>23954223</v>
          </cell>
          <cell r="AY130">
            <v>990925.58</v>
          </cell>
          <cell r="AZ130">
            <v>20000</v>
          </cell>
          <cell r="BA130">
            <v>192075.86</v>
          </cell>
          <cell r="BB130">
            <v>1203001.44</v>
          </cell>
          <cell r="BC130">
            <v>23947420</v>
          </cell>
          <cell r="BD130" t="e">
            <v>#N/A</v>
          </cell>
          <cell r="BE130" t="e">
            <v>#N/A</v>
          </cell>
          <cell r="BF130" t="e">
            <v>#N/A</v>
          </cell>
          <cell r="BG130" t="e">
            <v>#N/A</v>
          </cell>
          <cell r="BH130" t="e">
            <v>#N/A</v>
          </cell>
          <cell r="BI130" t="e">
            <v>#N/A</v>
          </cell>
          <cell r="BJ130" t="e">
            <v>#N/A</v>
          </cell>
          <cell r="BK130" t="e">
            <v>#N/A</v>
          </cell>
          <cell r="BL130" t="e">
            <v>#N/A</v>
          </cell>
          <cell r="BM130" t="e">
            <v>#N/A</v>
          </cell>
        </row>
        <row r="131">
          <cell r="U131" t="str">
            <v>CXA535</v>
          </cell>
          <cell r="V131" t="str">
            <v>CXA535</v>
          </cell>
          <cell r="W131" t="str">
            <v>CXA535</v>
          </cell>
          <cell r="X131" t="str">
            <v>09008108</v>
          </cell>
          <cell r="Y131" t="str">
            <v>TOYOTA</v>
          </cell>
          <cell r="Z131" t="str">
            <v>CAMPERO</v>
          </cell>
          <cell r="AA131" t="str">
            <v>FJ CRUISER</v>
          </cell>
          <cell r="AB131">
            <v>2008</v>
          </cell>
          <cell r="AC131" t="str">
            <v>PARTICULAR</v>
          </cell>
          <cell r="AD131" t="str">
            <v>2024-01-13</v>
          </cell>
          <cell r="AE131" t="str">
            <v>BANCO</v>
          </cell>
          <cell r="AF131">
            <v>111900000</v>
          </cell>
          <cell r="AG131">
            <v>1</v>
          </cell>
          <cell r="AH131">
            <v>117200000</v>
          </cell>
          <cell r="AI131" t="e">
            <v>#N/A</v>
          </cell>
          <cell r="AJ131" t="e">
            <v>#N/A</v>
          </cell>
          <cell r="AK131" t="e">
            <v>#N/A</v>
          </cell>
          <cell r="AL131" t="e">
            <v>#N/A</v>
          </cell>
          <cell r="AM131" t="e">
            <v>#N/A</v>
          </cell>
          <cell r="AN131" t="e">
            <v>#N/A</v>
          </cell>
          <cell r="AO131" t="e">
            <v>#N/A</v>
          </cell>
          <cell r="AP131" t="e">
            <v>#N/A</v>
          </cell>
          <cell r="AQ131" t="e">
            <v>#N/A</v>
          </cell>
          <cell r="AR131" t="e">
            <v>#N/A</v>
          </cell>
          <cell r="AS131" t="e">
            <v>#N/A</v>
          </cell>
          <cell r="AT131" t="e">
            <v>#N/A</v>
          </cell>
          <cell r="AU131" t="e">
            <v>#N/A</v>
          </cell>
          <cell r="AV131" t="e">
            <v>#N/A</v>
          </cell>
          <cell r="AW131" t="e">
            <v>#N/A</v>
          </cell>
          <cell r="AX131" t="e">
            <v>#N/A</v>
          </cell>
          <cell r="AY131">
            <v>1406363.05</v>
          </cell>
          <cell r="AZ131">
            <v>20000</v>
          </cell>
          <cell r="BA131">
            <v>271008.98</v>
          </cell>
          <cell r="BB131">
            <v>1697372.03</v>
          </cell>
          <cell r="BC131">
            <v>23954502</v>
          </cell>
          <cell r="BD131" t="e">
            <v>#N/A</v>
          </cell>
          <cell r="BE131" t="e">
            <v>#N/A</v>
          </cell>
          <cell r="BF131" t="e">
            <v>#N/A</v>
          </cell>
          <cell r="BG131" t="e">
            <v>#N/A</v>
          </cell>
          <cell r="BH131" t="e">
            <v>#N/A</v>
          </cell>
          <cell r="BI131" t="e">
            <v>#N/A</v>
          </cell>
          <cell r="BJ131" t="e">
            <v>#N/A</v>
          </cell>
          <cell r="BK131" t="e">
            <v>#N/A</v>
          </cell>
          <cell r="BL131" t="e">
            <v>#N/A</v>
          </cell>
          <cell r="BM131" t="e">
            <v>#N/A</v>
          </cell>
        </row>
        <row r="132">
          <cell r="U132" t="str">
            <v>CXA609</v>
          </cell>
          <cell r="V132" t="str">
            <v>CXA609</v>
          </cell>
          <cell r="W132" t="str">
            <v>CXA609</v>
          </cell>
          <cell r="X132" t="str">
            <v>06408041</v>
          </cell>
          <cell r="Y132" t="str">
            <v>NISSAN</v>
          </cell>
          <cell r="Z132" t="str">
            <v>CAMPERO</v>
          </cell>
          <cell r="AA132" t="str">
            <v>X TRAIL</v>
          </cell>
          <cell r="AB132">
            <v>2008</v>
          </cell>
          <cell r="AC132" t="str">
            <v>PARTICULAR</v>
          </cell>
          <cell r="AD132" t="str">
            <v>2024-01-10</v>
          </cell>
          <cell r="AE132" t="str">
            <v>BANCO</v>
          </cell>
          <cell r="AF132">
            <v>39400000</v>
          </cell>
          <cell r="AG132">
            <v>1</v>
          </cell>
          <cell r="AH132">
            <v>39000000</v>
          </cell>
          <cell r="AI132" t="e">
            <v>#N/A</v>
          </cell>
          <cell r="AJ132" t="e">
            <v>#N/A</v>
          </cell>
          <cell r="AK132" t="e">
            <v>#N/A</v>
          </cell>
          <cell r="AL132" t="e">
            <v>#N/A</v>
          </cell>
          <cell r="AM132" t="e">
            <v>#N/A</v>
          </cell>
          <cell r="AN132" t="e">
            <v>#N/A</v>
          </cell>
          <cell r="AO132" t="e">
            <v>#N/A</v>
          </cell>
          <cell r="AP132" t="e">
            <v>#N/A</v>
          </cell>
          <cell r="AQ132" t="e">
            <v>#N/A</v>
          </cell>
          <cell r="AR132" t="e">
            <v>#N/A</v>
          </cell>
          <cell r="AS132" t="e">
            <v>#N/A</v>
          </cell>
          <cell r="AT132" t="e">
            <v>#N/A</v>
          </cell>
          <cell r="AU132" t="e">
            <v>#N/A</v>
          </cell>
          <cell r="AV132" t="e">
            <v>#N/A</v>
          </cell>
          <cell r="AW132" t="e">
            <v>#N/A</v>
          </cell>
          <cell r="AX132" t="e">
            <v>#N/A</v>
          </cell>
          <cell r="AY132">
            <v>779869.65</v>
          </cell>
          <cell r="AZ132">
            <v>20000</v>
          </cell>
          <cell r="BA132">
            <v>151975.23000000001</v>
          </cell>
          <cell r="BB132">
            <v>951844.88</v>
          </cell>
          <cell r="BC132">
            <v>23952634</v>
          </cell>
          <cell r="BD132" t="e">
            <v>#N/A</v>
          </cell>
          <cell r="BE132" t="e">
            <v>#N/A</v>
          </cell>
          <cell r="BF132" t="e">
            <v>#N/A</v>
          </cell>
          <cell r="BG132" t="e">
            <v>#N/A</v>
          </cell>
          <cell r="BH132" t="e">
            <v>#N/A</v>
          </cell>
          <cell r="BI132" t="e">
            <v>#N/A</v>
          </cell>
          <cell r="BJ132" t="e">
            <v>#N/A</v>
          </cell>
          <cell r="BK132" t="e">
            <v>#N/A</v>
          </cell>
          <cell r="BL132" t="e">
            <v>#N/A</v>
          </cell>
          <cell r="BM132" t="e">
            <v>#N/A</v>
          </cell>
        </row>
        <row r="133">
          <cell r="U133" t="str">
            <v>CXB536</v>
          </cell>
          <cell r="V133" t="str">
            <v>CXB536</v>
          </cell>
          <cell r="W133" t="str">
            <v>CXB536</v>
          </cell>
          <cell r="X133" t="str">
            <v>01601207</v>
          </cell>
          <cell r="Y133" t="str">
            <v>CHEVROLET</v>
          </cell>
          <cell r="Z133" t="str">
            <v>AUTOMOVIL</v>
          </cell>
          <cell r="AA133" t="str">
            <v>OPTRA</v>
          </cell>
          <cell r="AB133">
            <v>2008</v>
          </cell>
          <cell r="AC133" t="str">
            <v>PARTICULAR</v>
          </cell>
          <cell r="AD133" t="str">
            <v>2024-01-01</v>
          </cell>
          <cell r="AE133" t="str">
            <v>BANCO</v>
          </cell>
          <cell r="AF133">
            <v>19300000</v>
          </cell>
          <cell r="AG133">
            <v>1</v>
          </cell>
          <cell r="AH133">
            <v>19300000</v>
          </cell>
          <cell r="AI133" t="e">
            <v>#N/A</v>
          </cell>
          <cell r="AJ133" t="e">
            <v>#N/A</v>
          </cell>
          <cell r="AK133" t="e">
            <v>#N/A</v>
          </cell>
          <cell r="AL133" t="e">
            <v>#N/A</v>
          </cell>
          <cell r="AM133" t="e">
            <v>#N/A</v>
          </cell>
          <cell r="AN133" t="e">
            <v>#N/A</v>
          </cell>
          <cell r="AO133" t="e">
            <v>#N/A</v>
          </cell>
          <cell r="AP133" t="e">
            <v>#N/A</v>
          </cell>
          <cell r="AQ133" t="e">
            <v>#N/A</v>
          </cell>
          <cell r="AR133" t="e">
            <v>#N/A</v>
          </cell>
          <cell r="AS133" t="e">
            <v>#N/A</v>
          </cell>
          <cell r="AT133" t="e">
            <v>#N/A</v>
          </cell>
          <cell r="AU133" t="e">
            <v>#N/A</v>
          </cell>
          <cell r="AV133" t="e">
            <v>#N/A</v>
          </cell>
          <cell r="AW133" t="e">
            <v>#N/A</v>
          </cell>
          <cell r="AX133" t="e">
            <v>#N/A</v>
          </cell>
          <cell r="AY133">
            <v>895864.53</v>
          </cell>
          <cell r="AZ133">
            <v>20000</v>
          </cell>
          <cell r="BA133">
            <v>174014.26</v>
          </cell>
          <cell r="BB133">
            <v>1089878.79</v>
          </cell>
          <cell r="BC133">
            <v>23952542</v>
          </cell>
          <cell r="BD133" t="e">
            <v>#N/A</v>
          </cell>
          <cell r="BE133" t="e">
            <v>#N/A</v>
          </cell>
          <cell r="BF133" t="e">
            <v>#N/A</v>
          </cell>
          <cell r="BG133" t="e">
            <v>#N/A</v>
          </cell>
          <cell r="BH133" t="e">
            <v>#N/A</v>
          </cell>
          <cell r="BI133" t="e">
            <v>#N/A</v>
          </cell>
          <cell r="BJ133" t="e">
            <v>#N/A</v>
          </cell>
          <cell r="BK133" t="e">
            <v>#N/A</v>
          </cell>
          <cell r="BL133" t="e">
            <v>#N/A</v>
          </cell>
          <cell r="BM133" t="e">
            <v>#N/A</v>
          </cell>
        </row>
        <row r="134">
          <cell r="U134" t="str">
            <v>CXC754</v>
          </cell>
          <cell r="V134" t="str">
            <v>CXC754</v>
          </cell>
          <cell r="W134" t="str">
            <v>CXC754</v>
          </cell>
          <cell r="X134" t="str">
            <v>04208083</v>
          </cell>
          <cell r="Y134" t="str">
            <v>JEEP</v>
          </cell>
          <cell r="Z134" t="str">
            <v>CAMPERO</v>
          </cell>
          <cell r="AA134" t="str">
            <v>WRANGLER [3]</v>
          </cell>
          <cell r="AB134">
            <v>2007</v>
          </cell>
          <cell r="AC134" t="str">
            <v>PARTICULAR</v>
          </cell>
          <cell r="AD134" t="str">
            <v>2024-01-15</v>
          </cell>
          <cell r="AE134" t="str">
            <v>BANCO</v>
          </cell>
          <cell r="AF134">
            <v>70000000</v>
          </cell>
          <cell r="AG134">
            <v>1</v>
          </cell>
          <cell r="AH134">
            <v>79300000</v>
          </cell>
          <cell r="AI134" t="e">
            <v>#N/A</v>
          </cell>
          <cell r="AJ134" t="e">
            <v>#N/A</v>
          </cell>
          <cell r="AK134" t="e">
            <v>#N/A</v>
          </cell>
          <cell r="AL134" t="e">
            <v>#N/A</v>
          </cell>
          <cell r="AM134" t="e">
            <v>#N/A</v>
          </cell>
          <cell r="AN134" t="e">
            <v>#N/A</v>
          </cell>
          <cell r="AO134" t="e">
            <v>#N/A</v>
          </cell>
          <cell r="AP134" t="e">
            <v>#N/A</v>
          </cell>
          <cell r="AQ134" t="e">
            <v>#N/A</v>
          </cell>
          <cell r="AR134" t="e">
            <v>#N/A</v>
          </cell>
          <cell r="AS134" t="e">
            <v>#N/A</v>
          </cell>
          <cell r="AT134" t="e">
            <v>#N/A</v>
          </cell>
          <cell r="AU134" t="e">
            <v>#N/A</v>
          </cell>
          <cell r="AV134" t="e">
            <v>#N/A</v>
          </cell>
          <cell r="AW134" t="e">
            <v>#N/A</v>
          </cell>
          <cell r="AX134" t="e">
            <v>#N/A</v>
          </cell>
          <cell r="AY134">
            <v>1483630.61</v>
          </cell>
          <cell r="AZ134">
            <v>20000</v>
          </cell>
          <cell r="BA134">
            <v>285689.82</v>
          </cell>
          <cell r="BB134">
            <v>1789320.43</v>
          </cell>
          <cell r="BC134">
            <v>23947974</v>
          </cell>
          <cell r="BD134" t="e">
            <v>#N/A</v>
          </cell>
          <cell r="BE134" t="e">
            <v>#N/A</v>
          </cell>
          <cell r="BF134" t="e">
            <v>#N/A</v>
          </cell>
          <cell r="BG134" t="e">
            <v>#N/A</v>
          </cell>
          <cell r="BH134" t="e">
            <v>#N/A</v>
          </cell>
          <cell r="BI134" t="e">
            <v>#N/A</v>
          </cell>
          <cell r="BJ134" t="e">
            <v>#N/A</v>
          </cell>
          <cell r="BK134" t="e">
            <v>#N/A</v>
          </cell>
          <cell r="BL134" t="e">
            <v>#N/A</v>
          </cell>
          <cell r="BM134" t="e">
            <v>#N/A</v>
          </cell>
        </row>
        <row r="135">
          <cell r="U135" t="str">
            <v>CXI348</v>
          </cell>
          <cell r="V135" t="str">
            <v>CXI348</v>
          </cell>
          <cell r="W135" t="str">
            <v>CXI348</v>
          </cell>
          <cell r="X135" t="str">
            <v>00601100</v>
          </cell>
          <cell r="Y135" t="str">
            <v>AUDI</v>
          </cell>
          <cell r="Z135" t="str">
            <v>AUTOMOVIL</v>
          </cell>
          <cell r="AA135" t="str">
            <v>A3</v>
          </cell>
          <cell r="AB135">
            <v>2008</v>
          </cell>
          <cell r="AC135" t="str">
            <v>PARTICULAR</v>
          </cell>
          <cell r="AD135" t="str">
            <v>2024-01-28</v>
          </cell>
          <cell r="AE135" t="str">
            <v>BANCO</v>
          </cell>
          <cell r="AF135">
            <v>27300000</v>
          </cell>
          <cell r="AG135">
            <v>1</v>
          </cell>
          <cell r="AH135">
            <v>30100000</v>
          </cell>
          <cell r="AI135" t="e">
            <v>#N/A</v>
          </cell>
          <cell r="AJ135" t="e">
            <v>#N/A</v>
          </cell>
          <cell r="AK135" t="e">
            <v>#N/A</v>
          </cell>
          <cell r="AL135" t="e">
            <v>#N/A</v>
          </cell>
          <cell r="AM135" t="e">
            <v>#N/A</v>
          </cell>
          <cell r="AN135" t="e">
            <v>#N/A</v>
          </cell>
          <cell r="AO135" t="e">
            <v>#N/A</v>
          </cell>
          <cell r="AP135" t="e">
            <v>#N/A</v>
          </cell>
          <cell r="AQ135" t="e">
            <v>#N/A</v>
          </cell>
          <cell r="AR135" t="e">
            <v>#N/A</v>
          </cell>
          <cell r="AS135" t="e">
            <v>#N/A</v>
          </cell>
          <cell r="AT135" t="e">
            <v>#N/A</v>
          </cell>
          <cell r="AU135" t="e">
            <v>#N/A</v>
          </cell>
          <cell r="AV135" t="e">
            <v>#N/A</v>
          </cell>
          <cell r="AW135" t="e">
            <v>#N/A</v>
          </cell>
          <cell r="AX135" t="e">
            <v>#N/A</v>
          </cell>
          <cell r="AY135">
            <v>1222243.74</v>
          </cell>
          <cell r="AZ135">
            <v>20000</v>
          </cell>
          <cell r="BA135">
            <v>236026.31</v>
          </cell>
          <cell r="BB135">
            <v>1478270.05</v>
          </cell>
          <cell r="BC135">
            <v>23949632</v>
          </cell>
          <cell r="BD135" t="e">
            <v>#N/A</v>
          </cell>
          <cell r="BE135" t="e">
            <v>#N/A</v>
          </cell>
          <cell r="BF135" t="e">
            <v>#N/A</v>
          </cell>
          <cell r="BG135" t="e">
            <v>#N/A</v>
          </cell>
          <cell r="BH135" t="e">
            <v>#N/A</v>
          </cell>
          <cell r="BI135" t="e">
            <v>#N/A</v>
          </cell>
          <cell r="BJ135" t="e">
            <v>#N/A</v>
          </cell>
          <cell r="BK135" t="e">
            <v>#N/A</v>
          </cell>
          <cell r="BL135" t="e">
            <v>#N/A</v>
          </cell>
          <cell r="BM135" t="e">
            <v>#N/A</v>
          </cell>
        </row>
        <row r="136">
          <cell r="U136" t="str">
            <v>CXO382</v>
          </cell>
          <cell r="V136" t="str">
            <v>CXO382</v>
          </cell>
          <cell r="W136" t="str">
            <v>CXO382</v>
          </cell>
          <cell r="X136" t="str">
            <v>01601203</v>
          </cell>
          <cell r="Y136" t="str">
            <v>CHEVROLET</v>
          </cell>
          <cell r="Z136" t="str">
            <v>AUTOMOVIL</v>
          </cell>
          <cell r="AA136" t="str">
            <v>AVEO EMOTION</v>
          </cell>
          <cell r="AB136">
            <v>2008</v>
          </cell>
          <cell r="AC136" t="str">
            <v>PARTICULAR</v>
          </cell>
          <cell r="AD136" t="str">
            <v>2024-01-13</v>
          </cell>
          <cell r="AE136" t="str">
            <v>BANCO</v>
          </cell>
          <cell r="AF136">
            <v>24100000</v>
          </cell>
          <cell r="AG136">
            <v>1</v>
          </cell>
          <cell r="AH136">
            <v>22400000</v>
          </cell>
          <cell r="AI136" t="e">
            <v>#N/A</v>
          </cell>
          <cell r="AJ136" t="e">
            <v>#N/A</v>
          </cell>
          <cell r="AK136" t="e">
            <v>#N/A</v>
          </cell>
          <cell r="AL136" t="e">
            <v>#N/A</v>
          </cell>
          <cell r="AM136" t="e">
            <v>#N/A</v>
          </cell>
          <cell r="AN136" t="e">
            <v>#N/A</v>
          </cell>
          <cell r="AO136" t="e">
            <v>#N/A</v>
          </cell>
          <cell r="AP136" t="e">
            <v>#N/A</v>
          </cell>
          <cell r="AQ136" t="e">
            <v>#N/A</v>
          </cell>
          <cell r="AR136" t="e">
            <v>#N/A</v>
          </cell>
          <cell r="AS136" t="e">
            <v>#N/A</v>
          </cell>
          <cell r="AT136" t="e">
            <v>#N/A</v>
          </cell>
          <cell r="AU136" t="e">
            <v>#N/A</v>
          </cell>
          <cell r="AV136" t="e">
            <v>#N/A</v>
          </cell>
          <cell r="AW136" t="e">
            <v>#N/A</v>
          </cell>
          <cell r="AX136" t="e">
            <v>#N/A</v>
          </cell>
          <cell r="AY136">
            <v>753722.87</v>
          </cell>
          <cell r="AZ136">
            <v>20000</v>
          </cell>
          <cell r="BA136">
            <v>147007.35</v>
          </cell>
          <cell r="BB136">
            <v>920730.22</v>
          </cell>
          <cell r="BC136">
            <v>23946434</v>
          </cell>
          <cell r="BD136" t="e">
            <v>#N/A</v>
          </cell>
          <cell r="BE136" t="e">
            <v>#N/A</v>
          </cell>
          <cell r="BF136" t="e">
            <v>#N/A</v>
          </cell>
          <cell r="BG136" t="e">
            <v>#N/A</v>
          </cell>
          <cell r="BH136" t="e">
            <v>#N/A</v>
          </cell>
          <cell r="BI136" t="e">
            <v>#N/A</v>
          </cell>
          <cell r="BJ136" t="e">
            <v>#N/A</v>
          </cell>
          <cell r="BK136" t="e">
            <v>#N/A</v>
          </cell>
          <cell r="BL136" t="e">
            <v>#N/A</v>
          </cell>
          <cell r="BM136" t="e">
            <v>#N/A</v>
          </cell>
        </row>
        <row r="137">
          <cell r="U137" t="str">
            <v>CXQ805</v>
          </cell>
          <cell r="V137" t="str">
            <v>CXQ805</v>
          </cell>
          <cell r="W137" t="str">
            <v>CXQ805</v>
          </cell>
          <cell r="X137" t="str">
            <v>01601209</v>
          </cell>
          <cell r="Y137" t="str">
            <v>CHEVROLET</v>
          </cell>
          <cell r="Z137" t="str">
            <v>AUTOMOVIL</v>
          </cell>
          <cell r="AA137" t="str">
            <v>AVEO</v>
          </cell>
          <cell r="AB137">
            <v>2008</v>
          </cell>
          <cell r="AC137" t="str">
            <v>PARTICULAR</v>
          </cell>
          <cell r="AD137" t="str">
            <v>2024-01-30</v>
          </cell>
          <cell r="AE137" t="str">
            <v>BANCO</v>
          </cell>
          <cell r="AF137">
            <v>18600000</v>
          </cell>
          <cell r="AG137">
            <v>1</v>
          </cell>
          <cell r="AH137" t="e">
            <v>#N/A</v>
          </cell>
          <cell r="AI137" t="e">
            <v>#N/A</v>
          </cell>
          <cell r="AJ137" t="e">
            <v>#N/A</v>
          </cell>
          <cell r="AK137" t="e">
            <v>#N/A</v>
          </cell>
          <cell r="AL137" t="e">
            <v>#N/A</v>
          </cell>
          <cell r="AM137" t="e">
            <v>#N/A</v>
          </cell>
          <cell r="AN137" t="e">
            <v>#N/A</v>
          </cell>
          <cell r="AO137" t="e">
            <v>#N/A</v>
          </cell>
          <cell r="AP137" t="e">
            <v>#N/A</v>
          </cell>
          <cell r="AQ137" t="e">
            <v>#N/A</v>
          </cell>
          <cell r="AR137" t="e">
            <v>#N/A</v>
          </cell>
          <cell r="AS137" t="e">
            <v>#N/A</v>
          </cell>
          <cell r="AT137" t="e">
            <v>#N/A</v>
          </cell>
          <cell r="AU137" t="e">
            <v>#N/A</v>
          </cell>
          <cell r="AV137" t="e">
            <v>#N/A</v>
          </cell>
          <cell r="AW137" t="e">
            <v>#N/A</v>
          </cell>
          <cell r="AX137" t="e">
            <v>#N/A</v>
          </cell>
          <cell r="AY137" t="e">
            <v>#N/A</v>
          </cell>
          <cell r="AZ137" t="e">
            <v>#N/A</v>
          </cell>
          <cell r="BA137" t="e">
            <v>#N/A</v>
          </cell>
          <cell r="BB137" t="e">
            <v>#N/A</v>
          </cell>
          <cell r="BC137" t="e">
            <v>#N/A</v>
          </cell>
          <cell r="BD137" t="e">
            <v>#N/A</v>
          </cell>
          <cell r="BE137" t="e">
            <v>#N/A</v>
          </cell>
          <cell r="BF137" t="e">
            <v>#N/A</v>
          </cell>
          <cell r="BG137" t="e">
            <v>#N/A</v>
          </cell>
          <cell r="BH137" t="e">
            <v>#N/A</v>
          </cell>
          <cell r="BI137" t="e">
            <v>#N/A</v>
          </cell>
          <cell r="BJ137" t="e">
            <v>#N/A</v>
          </cell>
          <cell r="BK137" t="e">
            <v>#N/A</v>
          </cell>
          <cell r="BL137" t="e">
            <v>#N/A</v>
          </cell>
          <cell r="BM137" t="e">
            <v>#N/A</v>
          </cell>
        </row>
        <row r="138">
          <cell r="U138" t="str">
            <v>CXW953</v>
          </cell>
          <cell r="V138" t="str">
            <v>CXW953</v>
          </cell>
          <cell r="W138" t="str">
            <v>CXW953</v>
          </cell>
          <cell r="X138" t="str">
            <v>00808010</v>
          </cell>
          <cell r="Y138" t="str">
            <v>BMW</v>
          </cell>
          <cell r="Z138" t="str">
            <v>CAMPERO</v>
          </cell>
          <cell r="AA138" t="str">
            <v>X3</v>
          </cell>
          <cell r="AB138">
            <v>2008</v>
          </cell>
          <cell r="AC138" t="str">
            <v>PARTICULAR</v>
          </cell>
          <cell r="AD138" t="str">
            <v>2024-01-04</v>
          </cell>
          <cell r="AE138" t="str">
            <v>BANCO</v>
          </cell>
          <cell r="AF138">
            <v>47000000</v>
          </cell>
          <cell r="AG138">
            <v>1</v>
          </cell>
          <cell r="AH138">
            <v>48700000</v>
          </cell>
          <cell r="AI138" t="e">
            <v>#N/A</v>
          </cell>
          <cell r="AJ138" t="e">
            <v>#N/A</v>
          </cell>
          <cell r="AK138" t="e">
            <v>#N/A</v>
          </cell>
          <cell r="AL138" t="e">
            <v>#N/A</v>
          </cell>
          <cell r="AM138" t="e">
            <v>#N/A</v>
          </cell>
          <cell r="AN138" t="e">
            <v>#N/A</v>
          </cell>
          <cell r="AO138" t="e">
            <v>#N/A</v>
          </cell>
          <cell r="AP138" t="e">
            <v>#N/A</v>
          </cell>
          <cell r="AQ138" t="e">
            <v>#N/A</v>
          </cell>
          <cell r="AR138" t="e">
            <v>#N/A</v>
          </cell>
          <cell r="AS138" t="e">
            <v>#N/A</v>
          </cell>
          <cell r="AT138" t="e">
            <v>#N/A</v>
          </cell>
          <cell r="AU138" t="e">
            <v>#N/A</v>
          </cell>
          <cell r="AV138" t="e">
            <v>#N/A</v>
          </cell>
          <cell r="AW138" t="e">
            <v>#N/A</v>
          </cell>
          <cell r="AX138" t="e">
            <v>#N/A</v>
          </cell>
          <cell r="AY138">
            <v>1926444.23</v>
          </cell>
          <cell r="AZ138">
            <v>20000</v>
          </cell>
          <cell r="BA138">
            <v>369824.4</v>
          </cell>
          <cell r="BB138">
            <v>2316268.63</v>
          </cell>
          <cell r="BC138">
            <v>23952304</v>
          </cell>
          <cell r="BD138" t="e">
            <v>#N/A</v>
          </cell>
          <cell r="BE138" t="e">
            <v>#N/A</v>
          </cell>
          <cell r="BF138" t="e">
            <v>#N/A</v>
          </cell>
          <cell r="BG138" t="e">
            <v>#N/A</v>
          </cell>
          <cell r="BH138" t="e">
            <v>#N/A</v>
          </cell>
          <cell r="BI138" t="e">
            <v>#N/A</v>
          </cell>
          <cell r="BJ138" t="e">
            <v>#N/A</v>
          </cell>
          <cell r="BK138" t="e">
            <v>#N/A</v>
          </cell>
          <cell r="BL138" t="e">
            <v>#N/A</v>
          </cell>
          <cell r="BM138" t="e">
            <v>#N/A</v>
          </cell>
        </row>
        <row r="139">
          <cell r="U139" t="str">
            <v>CYG334</v>
          </cell>
          <cell r="V139" t="str">
            <v>CYG334</v>
          </cell>
          <cell r="W139" t="str">
            <v>CYG334</v>
          </cell>
          <cell r="X139" t="str">
            <v>01621031</v>
          </cell>
          <cell r="Y139" t="str">
            <v>CHEVROLET</v>
          </cell>
          <cell r="Z139" t="str">
            <v>PICKUP DOBLE CAB</v>
          </cell>
          <cell r="AA139" t="str">
            <v>LUV</v>
          </cell>
          <cell r="AB139">
            <v>2008</v>
          </cell>
          <cell r="AC139" t="str">
            <v>PARTICULAR</v>
          </cell>
          <cell r="AD139" t="str">
            <v>2024-01-23</v>
          </cell>
          <cell r="AE139" t="str">
            <v>BANCO</v>
          </cell>
          <cell r="AF139">
            <v>55400000</v>
          </cell>
          <cell r="AG139">
            <v>1</v>
          </cell>
          <cell r="AH139">
            <v>56200000</v>
          </cell>
          <cell r="AI139" t="e">
            <v>#N/A</v>
          </cell>
          <cell r="AJ139" t="e">
            <v>#N/A</v>
          </cell>
          <cell r="AK139" t="e">
            <v>#N/A</v>
          </cell>
          <cell r="AL139" t="e">
            <v>#N/A</v>
          </cell>
          <cell r="AM139" t="e">
            <v>#N/A</v>
          </cell>
          <cell r="AN139" t="e">
            <v>#N/A</v>
          </cell>
          <cell r="AO139" t="e">
            <v>#N/A</v>
          </cell>
          <cell r="AP139" t="e">
            <v>#N/A</v>
          </cell>
          <cell r="AQ139" t="e">
            <v>#N/A</v>
          </cell>
          <cell r="AR139" t="e">
            <v>#N/A</v>
          </cell>
          <cell r="AS139" t="e">
            <v>#N/A</v>
          </cell>
          <cell r="AT139" t="e">
            <v>#N/A</v>
          </cell>
          <cell r="AU139" t="e">
            <v>#N/A</v>
          </cell>
          <cell r="AV139" t="e">
            <v>#N/A</v>
          </cell>
          <cell r="AW139" t="e">
            <v>#N/A</v>
          </cell>
          <cell r="AX139" t="e">
            <v>#N/A</v>
          </cell>
          <cell r="AY139">
            <v>1845452.13</v>
          </cell>
          <cell r="AZ139">
            <v>20000</v>
          </cell>
          <cell r="BA139">
            <v>354435.9</v>
          </cell>
          <cell r="BB139">
            <v>2219888.0299999998</v>
          </cell>
          <cell r="BC139">
            <v>23951714</v>
          </cell>
          <cell r="BD139" t="e">
            <v>#N/A</v>
          </cell>
          <cell r="BE139" t="e">
            <v>#N/A</v>
          </cell>
          <cell r="BF139" t="e">
            <v>#N/A</v>
          </cell>
          <cell r="BG139" t="e">
            <v>#N/A</v>
          </cell>
          <cell r="BH139" t="e">
            <v>#N/A</v>
          </cell>
          <cell r="BI139" t="e">
            <v>#N/A</v>
          </cell>
          <cell r="BJ139" t="e">
            <v>#N/A</v>
          </cell>
          <cell r="BK139" t="e">
            <v>#N/A</v>
          </cell>
          <cell r="BL139" t="e">
            <v>#N/A</v>
          </cell>
          <cell r="BM139" t="e">
            <v>#N/A</v>
          </cell>
        </row>
        <row r="140">
          <cell r="U140" t="str">
            <v>CYL427</v>
          </cell>
          <cell r="V140" t="str">
            <v>CYL427</v>
          </cell>
          <cell r="W140" t="str">
            <v>CYL427</v>
          </cell>
          <cell r="X140" t="str">
            <v>08308021</v>
          </cell>
          <cell r="Y140" t="str">
            <v>SSANGYONG</v>
          </cell>
          <cell r="Z140" t="str">
            <v>CAMPERO</v>
          </cell>
          <cell r="AA140" t="str">
            <v>ACTYON</v>
          </cell>
          <cell r="AB140">
            <v>2008</v>
          </cell>
          <cell r="AC140" t="str">
            <v>PARTICULAR</v>
          </cell>
          <cell r="AD140" t="str">
            <v>2024-01-05</v>
          </cell>
          <cell r="AE140" t="str">
            <v>BANCO</v>
          </cell>
          <cell r="AF140">
            <v>27200000</v>
          </cell>
          <cell r="AG140">
            <v>1</v>
          </cell>
          <cell r="AH140" t="e">
            <v>#N/A</v>
          </cell>
          <cell r="AI140" t="e">
            <v>#N/A</v>
          </cell>
          <cell r="AJ140" t="e">
            <v>#N/A</v>
          </cell>
          <cell r="AK140" t="e">
            <v>#N/A</v>
          </cell>
          <cell r="AL140" t="e">
            <v>#N/A</v>
          </cell>
          <cell r="AM140" t="e">
            <v>#N/A</v>
          </cell>
          <cell r="AN140" t="e">
            <v>#N/A</v>
          </cell>
          <cell r="AO140" t="e">
            <v>#N/A</v>
          </cell>
          <cell r="AP140" t="e">
            <v>#N/A</v>
          </cell>
          <cell r="AQ140" t="e">
            <v>#N/A</v>
          </cell>
          <cell r="AR140" t="e">
            <v>#N/A</v>
          </cell>
          <cell r="AS140" t="e">
            <v>#N/A</v>
          </cell>
          <cell r="AT140" t="e">
            <v>#N/A</v>
          </cell>
          <cell r="AU140" t="e">
            <v>#N/A</v>
          </cell>
          <cell r="AV140" t="e">
            <v>#N/A</v>
          </cell>
          <cell r="AW140" t="e">
            <v>#N/A</v>
          </cell>
          <cell r="AX140" t="e">
            <v>#N/A</v>
          </cell>
          <cell r="AY140" t="e">
            <v>#N/A</v>
          </cell>
          <cell r="AZ140" t="e">
            <v>#N/A</v>
          </cell>
          <cell r="BA140" t="e">
            <v>#N/A</v>
          </cell>
          <cell r="BB140" t="e">
            <v>#N/A</v>
          </cell>
          <cell r="BC140" t="e">
            <v>#N/A</v>
          </cell>
          <cell r="BD140" t="e">
            <v>#N/A</v>
          </cell>
          <cell r="BE140" t="e">
            <v>#N/A</v>
          </cell>
          <cell r="BF140" t="e">
            <v>#N/A</v>
          </cell>
          <cell r="BG140" t="e">
            <v>#N/A</v>
          </cell>
          <cell r="BH140" t="e">
            <v>#N/A</v>
          </cell>
          <cell r="BI140" t="e">
            <v>#N/A</v>
          </cell>
          <cell r="BJ140" t="e">
            <v>#N/A</v>
          </cell>
          <cell r="BK140" t="e">
            <v>#N/A</v>
          </cell>
          <cell r="BL140" t="e">
            <v>#N/A</v>
          </cell>
          <cell r="BM140" t="e">
            <v>#N/A</v>
          </cell>
        </row>
        <row r="141">
          <cell r="U141" t="str">
            <v>CYL692</v>
          </cell>
          <cell r="V141" t="str">
            <v>CYL692</v>
          </cell>
          <cell r="W141" t="str">
            <v>CYL692</v>
          </cell>
          <cell r="X141" t="str">
            <v>06401130</v>
          </cell>
          <cell r="Y141" t="str">
            <v>NISSAN</v>
          </cell>
          <cell r="Z141" t="str">
            <v>AUTOMOVIL</v>
          </cell>
          <cell r="AA141" t="str">
            <v>NUEVO ALMERA</v>
          </cell>
          <cell r="AB141">
            <v>2008</v>
          </cell>
          <cell r="AC141" t="str">
            <v>PARTICULAR</v>
          </cell>
          <cell r="AD141" t="str">
            <v>2024-01-07</v>
          </cell>
          <cell r="AE141" t="str">
            <v>BANCO</v>
          </cell>
          <cell r="AF141">
            <v>23600000</v>
          </cell>
          <cell r="AG141">
            <v>1</v>
          </cell>
          <cell r="AH141">
            <v>25400000</v>
          </cell>
          <cell r="AI141" t="e">
            <v>#N/A</v>
          </cell>
          <cell r="AJ141" t="e">
            <v>#N/A</v>
          </cell>
          <cell r="AK141" t="e">
            <v>#N/A</v>
          </cell>
          <cell r="AL141" t="e">
            <v>#N/A</v>
          </cell>
          <cell r="AM141" t="e">
            <v>#N/A</v>
          </cell>
          <cell r="AN141" t="e">
            <v>#N/A</v>
          </cell>
          <cell r="AO141" t="e">
            <v>#N/A</v>
          </cell>
          <cell r="AP141" t="e">
            <v>#N/A</v>
          </cell>
          <cell r="AQ141" t="e">
            <v>#N/A</v>
          </cell>
          <cell r="AR141" t="e">
            <v>#N/A</v>
          </cell>
          <cell r="AS141" t="e">
            <v>#N/A</v>
          </cell>
          <cell r="AT141" t="e">
            <v>#N/A</v>
          </cell>
          <cell r="AU141" t="e">
            <v>#N/A</v>
          </cell>
          <cell r="AV141" t="e">
            <v>#N/A</v>
          </cell>
          <cell r="AW141" t="e">
            <v>#N/A</v>
          </cell>
          <cell r="AX141" t="e">
            <v>#N/A</v>
          </cell>
          <cell r="AY141">
            <v>670862.5</v>
          </cell>
          <cell r="AZ141">
            <v>20000</v>
          </cell>
          <cell r="BA141">
            <v>131263.88</v>
          </cell>
          <cell r="BB141">
            <v>822126.38</v>
          </cell>
          <cell r="BC141">
            <v>23950776</v>
          </cell>
          <cell r="BD141" t="e">
            <v>#N/A</v>
          </cell>
          <cell r="BE141" t="e">
            <v>#N/A</v>
          </cell>
          <cell r="BF141" t="e">
            <v>#N/A</v>
          </cell>
          <cell r="BG141" t="e">
            <v>#N/A</v>
          </cell>
          <cell r="BH141" t="e">
            <v>#N/A</v>
          </cell>
          <cell r="BI141" t="e">
            <v>#N/A</v>
          </cell>
          <cell r="BJ141" t="e">
            <v>#N/A</v>
          </cell>
          <cell r="BK141" t="e">
            <v>#N/A</v>
          </cell>
          <cell r="BL141" t="e">
            <v>#N/A</v>
          </cell>
          <cell r="BM141" t="e">
            <v>#N/A</v>
          </cell>
        </row>
        <row r="142">
          <cell r="U142" t="str">
            <v>CYP355</v>
          </cell>
          <cell r="V142" t="str">
            <v>CYP355</v>
          </cell>
          <cell r="W142" t="str">
            <v>CYP355</v>
          </cell>
          <cell r="X142" t="str">
            <v>01601146</v>
          </cell>
          <cell r="Y142" t="str">
            <v>CHEVROLET</v>
          </cell>
          <cell r="Z142" t="str">
            <v>AUTOMOVIL</v>
          </cell>
          <cell r="AA142" t="str">
            <v>AVEO</v>
          </cell>
          <cell r="AB142">
            <v>2008</v>
          </cell>
          <cell r="AC142" t="str">
            <v>PARTICULAR</v>
          </cell>
          <cell r="AD142" t="str">
            <v>2024-01-16</v>
          </cell>
          <cell r="AE142" t="str">
            <v>BANCO</v>
          </cell>
          <cell r="AF142">
            <v>23600000</v>
          </cell>
          <cell r="AG142">
            <v>1</v>
          </cell>
          <cell r="AH142">
            <v>21500000</v>
          </cell>
          <cell r="AI142" t="e">
            <v>#N/A</v>
          </cell>
          <cell r="AJ142" t="e">
            <v>#N/A</v>
          </cell>
          <cell r="AK142" t="e">
            <v>#N/A</v>
          </cell>
          <cell r="AL142" t="e">
            <v>#N/A</v>
          </cell>
          <cell r="AM142" t="e">
            <v>#N/A</v>
          </cell>
          <cell r="AN142" t="e">
            <v>#N/A</v>
          </cell>
          <cell r="AO142" t="e">
            <v>#N/A</v>
          </cell>
          <cell r="AP142" t="e">
            <v>#N/A</v>
          </cell>
          <cell r="AQ142" t="e">
            <v>#N/A</v>
          </cell>
          <cell r="AR142" t="e">
            <v>#N/A</v>
          </cell>
          <cell r="AS142" t="e">
            <v>#N/A</v>
          </cell>
          <cell r="AT142" t="e">
            <v>#N/A</v>
          </cell>
          <cell r="AU142" t="e">
            <v>#N/A</v>
          </cell>
          <cell r="AV142" t="e">
            <v>#N/A</v>
          </cell>
          <cell r="AW142" t="e">
            <v>#N/A</v>
          </cell>
          <cell r="AX142" t="e">
            <v>#N/A</v>
          </cell>
          <cell r="AY142">
            <v>871706.33</v>
          </cell>
          <cell r="AZ142">
            <v>20000</v>
          </cell>
          <cell r="BA142">
            <v>169424.2</v>
          </cell>
          <cell r="BB142">
            <v>1061130.53</v>
          </cell>
          <cell r="BC142">
            <v>23948634</v>
          </cell>
          <cell r="BD142" t="e">
            <v>#N/A</v>
          </cell>
          <cell r="BE142" t="e">
            <v>#N/A</v>
          </cell>
          <cell r="BF142" t="e">
            <v>#N/A</v>
          </cell>
          <cell r="BG142" t="e">
            <v>#N/A</v>
          </cell>
          <cell r="BH142" t="e">
            <v>#N/A</v>
          </cell>
          <cell r="BI142" t="e">
            <v>#N/A</v>
          </cell>
          <cell r="BJ142" t="e">
            <v>#N/A</v>
          </cell>
          <cell r="BK142" t="e">
            <v>#N/A</v>
          </cell>
          <cell r="BL142" t="e">
            <v>#N/A</v>
          </cell>
          <cell r="BM142" t="e">
            <v>#N/A</v>
          </cell>
        </row>
        <row r="143">
          <cell r="U143" t="str">
            <v>CYT827</v>
          </cell>
          <cell r="V143" t="str">
            <v>CYT827</v>
          </cell>
          <cell r="W143" t="str">
            <v>CYT827</v>
          </cell>
          <cell r="X143" t="str">
            <v>05601104</v>
          </cell>
          <cell r="Y143" t="str">
            <v>MAZDA</v>
          </cell>
          <cell r="Z143" t="str">
            <v>AUTOMOVIL</v>
          </cell>
          <cell r="AA143" t="str">
            <v>2 [1]</v>
          </cell>
          <cell r="AB143">
            <v>2008</v>
          </cell>
          <cell r="AC143" t="str">
            <v>PARTICULAR</v>
          </cell>
          <cell r="AD143" t="str">
            <v>2024-01-21</v>
          </cell>
          <cell r="AE143" t="str">
            <v>BANCO</v>
          </cell>
          <cell r="AF143">
            <v>24500000</v>
          </cell>
          <cell r="AG143">
            <v>1</v>
          </cell>
          <cell r="AH143" t="e">
            <v>#N/A</v>
          </cell>
          <cell r="AI143" t="e">
            <v>#N/A</v>
          </cell>
          <cell r="AJ143" t="e">
            <v>#N/A</v>
          </cell>
          <cell r="AK143" t="e">
            <v>#N/A</v>
          </cell>
          <cell r="AL143" t="e">
            <v>#N/A</v>
          </cell>
          <cell r="AM143" t="e">
            <v>#N/A</v>
          </cell>
          <cell r="AN143" t="e">
            <v>#N/A</v>
          </cell>
          <cell r="AO143" t="e">
            <v>#N/A</v>
          </cell>
          <cell r="AP143" t="e">
            <v>#N/A</v>
          </cell>
          <cell r="AQ143" t="e">
            <v>#N/A</v>
          </cell>
          <cell r="AR143" t="e">
            <v>#N/A</v>
          </cell>
          <cell r="AS143" t="e">
            <v>#N/A</v>
          </cell>
          <cell r="AT143" t="e">
            <v>#N/A</v>
          </cell>
          <cell r="AU143" t="e">
            <v>#N/A</v>
          </cell>
          <cell r="AV143" t="e">
            <v>#N/A</v>
          </cell>
          <cell r="AW143" t="e">
            <v>#N/A</v>
          </cell>
          <cell r="AX143" t="e">
            <v>#N/A</v>
          </cell>
          <cell r="AY143" t="e">
            <v>#N/A</v>
          </cell>
          <cell r="AZ143" t="e">
            <v>#N/A</v>
          </cell>
          <cell r="BA143" t="e">
            <v>#N/A</v>
          </cell>
          <cell r="BB143" t="e">
            <v>#N/A</v>
          </cell>
          <cell r="BC143" t="e">
            <v>#N/A</v>
          </cell>
          <cell r="BD143" t="e">
            <v>#N/A</v>
          </cell>
          <cell r="BE143" t="e">
            <v>#N/A</v>
          </cell>
          <cell r="BF143" t="e">
            <v>#N/A</v>
          </cell>
          <cell r="BG143" t="e">
            <v>#N/A</v>
          </cell>
          <cell r="BH143" t="e">
            <v>#N/A</v>
          </cell>
          <cell r="BI143" t="e">
            <v>#N/A</v>
          </cell>
          <cell r="BJ143" t="e">
            <v>#N/A</v>
          </cell>
          <cell r="BK143" t="e">
            <v>#N/A</v>
          </cell>
          <cell r="BL143" t="e">
            <v>#N/A</v>
          </cell>
          <cell r="BM143" t="e">
            <v>#N/A</v>
          </cell>
        </row>
        <row r="144">
          <cell r="U144" t="str">
            <v>CZB781</v>
          </cell>
          <cell r="V144" t="str">
            <v>CZB781</v>
          </cell>
          <cell r="W144" t="str">
            <v>CZB781</v>
          </cell>
          <cell r="X144" t="str">
            <v>01601190</v>
          </cell>
          <cell r="Y144" t="str">
            <v>CHEVROLET</v>
          </cell>
          <cell r="Z144" t="str">
            <v>AUTOMOVIL</v>
          </cell>
          <cell r="AA144" t="str">
            <v>SPARK [2]</v>
          </cell>
          <cell r="AB144">
            <v>2008</v>
          </cell>
          <cell r="AC144" t="str">
            <v>PARTICULAR</v>
          </cell>
          <cell r="AD144" t="str">
            <v>2024-01-14</v>
          </cell>
          <cell r="AE144" t="str">
            <v>BANCO</v>
          </cell>
          <cell r="AF144">
            <v>17000000</v>
          </cell>
          <cell r="AG144">
            <v>1</v>
          </cell>
          <cell r="AH144">
            <v>19400000</v>
          </cell>
          <cell r="AI144" t="e">
            <v>#N/A</v>
          </cell>
          <cell r="AJ144" t="e">
            <v>#N/A</v>
          </cell>
          <cell r="AK144" t="e">
            <v>#N/A</v>
          </cell>
          <cell r="AL144" t="e">
            <v>#N/A</v>
          </cell>
          <cell r="AM144" t="e">
            <v>#N/A</v>
          </cell>
          <cell r="AN144" t="e">
            <v>#N/A</v>
          </cell>
          <cell r="AO144" t="e">
            <v>#N/A</v>
          </cell>
          <cell r="AP144" t="e">
            <v>#N/A</v>
          </cell>
          <cell r="AQ144" t="e">
            <v>#N/A</v>
          </cell>
          <cell r="AR144" t="e">
            <v>#N/A</v>
          </cell>
          <cell r="AS144" t="e">
            <v>#N/A</v>
          </cell>
          <cell r="AT144" t="e">
            <v>#N/A</v>
          </cell>
          <cell r="AU144" t="e">
            <v>#N/A</v>
          </cell>
          <cell r="AV144" t="e">
            <v>#N/A</v>
          </cell>
          <cell r="AW144" t="e">
            <v>#N/A</v>
          </cell>
          <cell r="AX144" t="e">
            <v>#N/A</v>
          </cell>
          <cell r="AY144">
            <v>1688452.7</v>
          </cell>
          <cell r="AZ144">
            <v>20000</v>
          </cell>
          <cell r="BA144">
            <v>324606.01</v>
          </cell>
          <cell r="BB144">
            <v>2033058.71</v>
          </cell>
          <cell r="BC144">
            <v>23954406</v>
          </cell>
          <cell r="BD144" t="e">
            <v>#N/A</v>
          </cell>
          <cell r="BE144" t="e">
            <v>#N/A</v>
          </cell>
          <cell r="BF144" t="e">
            <v>#N/A</v>
          </cell>
          <cell r="BG144" t="e">
            <v>#N/A</v>
          </cell>
          <cell r="BH144" t="e">
            <v>#N/A</v>
          </cell>
          <cell r="BI144" t="e">
            <v>#N/A</v>
          </cell>
          <cell r="BJ144" t="e">
            <v>#N/A</v>
          </cell>
          <cell r="BK144" t="e">
            <v>#N/A</v>
          </cell>
          <cell r="BL144" t="e">
            <v>#N/A</v>
          </cell>
          <cell r="BM144" t="e">
            <v>#N/A</v>
          </cell>
        </row>
        <row r="145">
          <cell r="U145" t="str">
            <v>CZD592</v>
          </cell>
          <cell r="V145" t="str">
            <v>CZD592</v>
          </cell>
          <cell r="W145" t="str">
            <v>CZD592</v>
          </cell>
          <cell r="X145" t="str">
            <v>05601104</v>
          </cell>
          <cell r="Y145" t="str">
            <v>MAZDA</v>
          </cell>
          <cell r="Z145" t="str">
            <v>AUTOMOVIL</v>
          </cell>
          <cell r="AA145" t="str">
            <v>2 [1]</v>
          </cell>
          <cell r="AB145">
            <v>2008</v>
          </cell>
          <cell r="AC145" t="str">
            <v>PARTICULAR</v>
          </cell>
          <cell r="AD145" t="str">
            <v>2024-01-04</v>
          </cell>
          <cell r="AE145" t="str">
            <v>BANCO</v>
          </cell>
          <cell r="AF145">
            <v>24500000</v>
          </cell>
          <cell r="AG145">
            <v>1</v>
          </cell>
          <cell r="AH145" t="e">
            <v>#N/A</v>
          </cell>
          <cell r="AI145" t="e">
            <v>#N/A</v>
          </cell>
          <cell r="AJ145" t="e">
            <v>#N/A</v>
          </cell>
          <cell r="AK145" t="e">
            <v>#N/A</v>
          </cell>
          <cell r="AL145" t="e">
            <v>#N/A</v>
          </cell>
          <cell r="AM145" t="e">
            <v>#N/A</v>
          </cell>
          <cell r="AN145" t="e">
            <v>#N/A</v>
          </cell>
          <cell r="AO145" t="e">
            <v>#N/A</v>
          </cell>
          <cell r="AP145" t="e">
            <v>#N/A</v>
          </cell>
          <cell r="AQ145" t="e">
            <v>#N/A</v>
          </cell>
          <cell r="AR145" t="e">
            <v>#N/A</v>
          </cell>
          <cell r="AS145" t="e">
            <v>#N/A</v>
          </cell>
          <cell r="AT145" t="e">
            <v>#N/A</v>
          </cell>
          <cell r="AU145" t="e">
            <v>#N/A</v>
          </cell>
          <cell r="AV145" t="e">
            <v>#N/A</v>
          </cell>
          <cell r="AW145" t="e">
            <v>#N/A</v>
          </cell>
          <cell r="AX145" t="e">
            <v>#N/A</v>
          </cell>
          <cell r="AY145" t="e">
            <v>#N/A</v>
          </cell>
          <cell r="AZ145" t="e">
            <v>#N/A</v>
          </cell>
          <cell r="BA145" t="e">
            <v>#N/A</v>
          </cell>
          <cell r="BB145" t="e">
            <v>#N/A</v>
          </cell>
          <cell r="BC145" t="e">
            <v>#N/A</v>
          </cell>
          <cell r="BD145" t="e">
            <v>#N/A</v>
          </cell>
          <cell r="BE145" t="e">
            <v>#N/A</v>
          </cell>
          <cell r="BF145" t="e">
            <v>#N/A</v>
          </cell>
          <cell r="BG145" t="e">
            <v>#N/A</v>
          </cell>
          <cell r="BH145" t="e">
            <v>#N/A</v>
          </cell>
          <cell r="BI145" t="e">
            <v>#N/A</v>
          </cell>
          <cell r="BJ145" t="e">
            <v>#N/A</v>
          </cell>
          <cell r="BK145" t="e">
            <v>#N/A</v>
          </cell>
          <cell r="BL145" t="e">
            <v>#N/A</v>
          </cell>
          <cell r="BM145" t="e">
            <v>#N/A</v>
          </cell>
        </row>
        <row r="146">
          <cell r="U146" t="str">
            <v>CZN434</v>
          </cell>
          <cell r="V146" t="str">
            <v>CZN434</v>
          </cell>
          <cell r="W146" t="str">
            <v>CZN434</v>
          </cell>
          <cell r="X146" t="str">
            <v>05601104</v>
          </cell>
          <cell r="Y146" t="str">
            <v>MAZDA</v>
          </cell>
          <cell r="Z146" t="str">
            <v>AUTOMOVIL</v>
          </cell>
          <cell r="AA146" t="str">
            <v>2 [1]</v>
          </cell>
          <cell r="AB146">
            <v>2009</v>
          </cell>
          <cell r="AC146" t="str">
            <v>PARTICULAR</v>
          </cell>
          <cell r="AD146" t="str">
            <v>2024-01-31</v>
          </cell>
          <cell r="AE146" t="str">
            <v>BANCO</v>
          </cell>
          <cell r="AF146">
            <v>24500000</v>
          </cell>
          <cell r="AG146">
            <v>1</v>
          </cell>
          <cell r="AH146" t="e">
            <v>#N/A</v>
          </cell>
          <cell r="AI146" t="e">
            <v>#N/A</v>
          </cell>
          <cell r="AJ146" t="e">
            <v>#N/A</v>
          </cell>
          <cell r="AK146" t="e">
            <v>#N/A</v>
          </cell>
          <cell r="AL146" t="e">
            <v>#N/A</v>
          </cell>
          <cell r="AM146" t="e">
            <v>#N/A</v>
          </cell>
          <cell r="AN146" t="e">
            <v>#N/A</v>
          </cell>
          <cell r="AO146" t="e">
            <v>#N/A</v>
          </cell>
          <cell r="AP146" t="e">
            <v>#N/A</v>
          </cell>
          <cell r="AQ146" t="e">
            <v>#N/A</v>
          </cell>
          <cell r="AR146" t="e">
            <v>#N/A</v>
          </cell>
          <cell r="AS146" t="e">
            <v>#N/A</v>
          </cell>
          <cell r="AT146" t="e">
            <v>#N/A</v>
          </cell>
          <cell r="AU146" t="e">
            <v>#N/A</v>
          </cell>
          <cell r="AV146" t="e">
            <v>#N/A</v>
          </cell>
          <cell r="AW146" t="e">
            <v>#N/A</v>
          </cell>
          <cell r="AX146" t="e">
            <v>#N/A</v>
          </cell>
          <cell r="AY146" t="e">
            <v>#N/A</v>
          </cell>
          <cell r="AZ146" t="e">
            <v>#N/A</v>
          </cell>
          <cell r="BA146" t="e">
            <v>#N/A</v>
          </cell>
          <cell r="BB146" t="e">
            <v>#N/A</v>
          </cell>
          <cell r="BC146" t="e">
            <v>#N/A</v>
          </cell>
          <cell r="BD146" t="e">
            <v>#N/A</v>
          </cell>
          <cell r="BE146" t="e">
            <v>#N/A</v>
          </cell>
          <cell r="BF146" t="e">
            <v>#N/A</v>
          </cell>
          <cell r="BG146" t="e">
            <v>#N/A</v>
          </cell>
          <cell r="BH146" t="e">
            <v>#N/A</v>
          </cell>
          <cell r="BI146" t="e">
            <v>#N/A</v>
          </cell>
          <cell r="BJ146" t="e">
            <v>#N/A</v>
          </cell>
          <cell r="BK146" t="e">
            <v>#N/A</v>
          </cell>
          <cell r="BL146" t="e">
            <v>#N/A</v>
          </cell>
          <cell r="BM146" t="e">
            <v>#N/A</v>
          </cell>
        </row>
        <row r="147">
          <cell r="U147" t="str">
            <v>CZR877</v>
          </cell>
          <cell r="V147" t="str">
            <v>CZR877</v>
          </cell>
          <cell r="W147" t="str">
            <v>CZR877</v>
          </cell>
          <cell r="X147" t="str">
            <v>06401148</v>
          </cell>
          <cell r="Y147" t="str">
            <v>NISSAN</v>
          </cell>
          <cell r="Z147" t="str">
            <v>AUTOMOVIL</v>
          </cell>
          <cell r="AA147" t="str">
            <v>TIIDA HB</v>
          </cell>
          <cell r="AB147">
            <v>2008</v>
          </cell>
          <cell r="AC147" t="str">
            <v>PARTICULAR</v>
          </cell>
          <cell r="AD147" t="str">
            <v>2024-01-06</v>
          </cell>
          <cell r="AE147" t="str">
            <v>BANCO</v>
          </cell>
          <cell r="AF147">
            <v>22300000</v>
          </cell>
          <cell r="AG147">
            <v>1</v>
          </cell>
          <cell r="AH147">
            <v>24000000</v>
          </cell>
          <cell r="AI147" t="e">
            <v>#N/A</v>
          </cell>
          <cell r="AJ147" t="e">
            <v>#N/A</v>
          </cell>
          <cell r="AK147" t="e">
            <v>#N/A</v>
          </cell>
          <cell r="AL147" t="e">
            <v>#N/A</v>
          </cell>
          <cell r="AM147" t="e">
            <v>#N/A</v>
          </cell>
          <cell r="AN147" t="e">
            <v>#N/A</v>
          </cell>
          <cell r="AO147" t="e">
            <v>#N/A</v>
          </cell>
          <cell r="AP147" t="e">
            <v>#N/A</v>
          </cell>
          <cell r="AQ147" t="e">
            <v>#N/A</v>
          </cell>
          <cell r="AR147" t="e">
            <v>#N/A</v>
          </cell>
          <cell r="AS147" t="e">
            <v>#N/A</v>
          </cell>
          <cell r="AT147" t="e">
            <v>#N/A</v>
          </cell>
          <cell r="AU147" t="e">
            <v>#N/A</v>
          </cell>
          <cell r="AV147" t="e">
            <v>#N/A</v>
          </cell>
          <cell r="AW147" t="e">
            <v>#N/A</v>
          </cell>
          <cell r="AX147" t="e">
            <v>#N/A</v>
          </cell>
          <cell r="AY147">
            <v>728069.73</v>
          </cell>
          <cell r="AZ147">
            <v>20000</v>
          </cell>
          <cell r="BA147">
            <v>142133.25</v>
          </cell>
          <cell r="BB147">
            <v>890202.98</v>
          </cell>
          <cell r="BC147">
            <v>23953794</v>
          </cell>
          <cell r="BD147" t="e">
            <v>#N/A</v>
          </cell>
          <cell r="BE147" t="e">
            <v>#N/A</v>
          </cell>
          <cell r="BF147" t="e">
            <v>#N/A</v>
          </cell>
          <cell r="BG147" t="e">
            <v>#N/A</v>
          </cell>
          <cell r="BH147" t="e">
            <v>#N/A</v>
          </cell>
          <cell r="BI147" t="e">
            <v>#N/A</v>
          </cell>
          <cell r="BJ147" t="e">
            <v>#N/A</v>
          </cell>
          <cell r="BK147" t="e">
            <v>#N/A</v>
          </cell>
          <cell r="BL147" t="e">
            <v>#N/A</v>
          </cell>
          <cell r="BM147" t="e">
            <v>#N/A</v>
          </cell>
        </row>
        <row r="148">
          <cell r="U148" t="str">
            <v>CZY629</v>
          </cell>
          <cell r="V148" t="str">
            <v>CZY629</v>
          </cell>
          <cell r="W148" t="str">
            <v>CZY629</v>
          </cell>
          <cell r="X148" t="str">
            <v>08002195</v>
          </cell>
          <cell r="Y148" t="str">
            <v>RENAULT</v>
          </cell>
          <cell r="Z148" t="str">
            <v>AUTOMOVIL</v>
          </cell>
          <cell r="AA148" t="str">
            <v>TWINGO</v>
          </cell>
          <cell r="AB148">
            <v>2009</v>
          </cell>
          <cell r="AC148" t="str">
            <v>PARTICULAR</v>
          </cell>
          <cell r="AD148" t="str">
            <v>2024-01-18</v>
          </cell>
          <cell r="AE148" t="str">
            <v>BANCO</v>
          </cell>
          <cell r="AF148">
            <v>14900000</v>
          </cell>
          <cell r="AG148">
            <v>1</v>
          </cell>
          <cell r="AH148">
            <v>17200000</v>
          </cell>
          <cell r="AI148">
            <v>0.10162053488372093</v>
          </cell>
          <cell r="AJ148">
            <v>1448801.01</v>
          </cell>
          <cell r="AK148">
            <v>20000</v>
          </cell>
          <cell r="AL148">
            <v>279072.19</v>
          </cell>
          <cell r="AM148">
            <v>1747873.2</v>
          </cell>
          <cell r="AN148">
            <v>23946630</v>
          </cell>
          <cell r="AO148" t="e">
            <v>#N/A</v>
          </cell>
          <cell r="AP148" t="e">
            <v>#N/A</v>
          </cell>
          <cell r="AQ148" t="e">
            <v>#N/A</v>
          </cell>
          <cell r="AR148" t="e">
            <v>#N/A</v>
          </cell>
          <cell r="AS148" t="e">
            <v>#N/A</v>
          </cell>
          <cell r="AT148">
            <v>1309964.54</v>
          </cell>
          <cell r="AU148">
            <v>20000</v>
          </cell>
          <cell r="AV148">
            <v>252693.26</v>
          </cell>
          <cell r="AW148">
            <v>1582657.8</v>
          </cell>
          <cell r="AX148">
            <v>23952970</v>
          </cell>
          <cell r="AY148">
            <v>1077095.1599999999</v>
          </cell>
          <cell r="AZ148">
            <v>20000</v>
          </cell>
          <cell r="BA148">
            <v>208448.08</v>
          </cell>
          <cell r="BB148">
            <v>1305543.24</v>
          </cell>
          <cell r="BC148">
            <v>23946468</v>
          </cell>
          <cell r="BD148" t="e">
            <v>#N/A</v>
          </cell>
          <cell r="BE148" t="e">
            <v>#N/A</v>
          </cell>
          <cell r="BF148" t="e">
            <v>#N/A</v>
          </cell>
          <cell r="BG148" t="e">
            <v>#N/A</v>
          </cell>
          <cell r="BH148" t="e">
            <v>#N/A</v>
          </cell>
          <cell r="BI148" t="e">
            <v>#N/A</v>
          </cell>
          <cell r="BJ148" t="e">
            <v>#N/A</v>
          </cell>
          <cell r="BK148" t="e">
            <v>#N/A</v>
          </cell>
          <cell r="BL148" t="e">
            <v>#N/A</v>
          </cell>
          <cell r="BM148" t="e">
            <v>#N/A</v>
          </cell>
        </row>
        <row r="149">
          <cell r="U149" t="str">
            <v>CZY637</v>
          </cell>
          <cell r="V149" t="str">
            <v>CZY637</v>
          </cell>
          <cell r="W149" t="str">
            <v>CZY637</v>
          </cell>
          <cell r="X149" t="str">
            <v>03008036</v>
          </cell>
          <cell r="Y149" t="str">
            <v>FORD</v>
          </cell>
          <cell r="Z149" t="str">
            <v>CAMPERO</v>
          </cell>
          <cell r="AA149" t="str">
            <v>ECOSPORT [1] [FL]</v>
          </cell>
          <cell r="AB149">
            <v>2009</v>
          </cell>
          <cell r="AC149" t="str">
            <v>PARTICULAR</v>
          </cell>
          <cell r="AD149" t="str">
            <v>2024-01-31</v>
          </cell>
          <cell r="AE149" t="str">
            <v>BANCO</v>
          </cell>
          <cell r="AF149">
            <v>28500000</v>
          </cell>
          <cell r="AG149">
            <v>1</v>
          </cell>
          <cell r="AH149" t="e">
            <v>#N/A</v>
          </cell>
          <cell r="AI149" t="e">
            <v>#N/A</v>
          </cell>
          <cell r="AJ149" t="e">
            <v>#N/A</v>
          </cell>
          <cell r="AK149" t="e">
            <v>#N/A</v>
          </cell>
          <cell r="AL149" t="e">
            <v>#N/A</v>
          </cell>
          <cell r="AM149" t="e">
            <v>#N/A</v>
          </cell>
          <cell r="AN149" t="e">
            <v>#N/A</v>
          </cell>
          <cell r="AO149" t="e">
            <v>#N/A</v>
          </cell>
          <cell r="AP149" t="e">
            <v>#N/A</v>
          </cell>
          <cell r="AQ149" t="e">
            <v>#N/A</v>
          </cell>
          <cell r="AR149" t="e">
            <v>#N/A</v>
          </cell>
          <cell r="AS149" t="e">
            <v>#N/A</v>
          </cell>
          <cell r="AT149" t="e">
            <v>#N/A</v>
          </cell>
          <cell r="AU149" t="e">
            <v>#N/A</v>
          </cell>
          <cell r="AV149" t="e">
            <v>#N/A</v>
          </cell>
          <cell r="AW149" t="e">
            <v>#N/A</v>
          </cell>
          <cell r="AX149" t="e">
            <v>#N/A</v>
          </cell>
          <cell r="AY149" t="e">
            <v>#N/A</v>
          </cell>
          <cell r="AZ149" t="e">
            <v>#N/A</v>
          </cell>
          <cell r="BA149" t="e">
            <v>#N/A</v>
          </cell>
          <cell r="BB149" t="e">
            <v>#N/A</v>
          </cell>
          <cell r="BC149" t="e">
            <v>#N/A</v>
          </cell>
          <cell r="BD149" t="e">
            <v>#N/A</v>
          </cell>
          <cell r="BE149" t="e">
            <v>#N/A</v>
          </cell>
          <cell r="BF149" t="e">
            <v>#N/A</v>
          </cell>
          <cell r="BG149" t="e">
            <v>#N/A</v>
          </cell>
          <cell r="BH149" t="e">
            <v>#N/A</v>
          </cell>
          <cell r="BI149" t="e">
            <v>#N/A</v>
          </cell>
          <cell r="BJ149" t="e">
            <v>#N/A</v>
          </cell>
          <cell r="BK149" t="e">
            <v>#N/A</v>
          </cell>
          <cell r="BL149" t="e">
            <v>#N/A</v>
          </cell>
          <cell r="BM149" t="e">
            <v>#N/A</v>
          </cell>
        </row>
        <row r="150">
          <cell r="U150" t="str">
            <v>DAA275</v>
          </cell>
          <cell r="V150" t="str">
            <v>DAA275</v>
          </cell>
          <cell r="W150" t="str">
            <v>DAA275</v>
          </cell>
          <cell r="X150" t="str">
            <v>02208048</v>
          </cell>
          <cell r="Y150" t="str">
            <v>DAIHATSU</v>
          </cell>
          <cell r="Z150" t="str">
            <v>CAMPERO</v>
          </cell>
          <cell r="AA150" t="str">
            <v>TERIOS</v>
          </cell>
          <cell r="AB150">
            <v>2009</v>
          </cell>
          <cell r="AC150" t="str">
            <v>PARTICULAR</v>
          </cell>
          <cell r="AD150" t="str">
            <v>2024-01-19</v>
          </cell>
          <cell r="AE150" t="str">
            <v>BANCO</v>
          </cell>
          <cell r="AF150">
            <v>39400000</v>
          </cell>
          <cell r="AG150">
            <v>1</v>
          </cell>
          <cell r="AH150" t="e">
            <v>#N/A</v>
          </cell>
          <cell r="AI150" t="e">
            <v>#N/A</v>
          </cell>
          <cell r="AJ150" t="e">
            <v>#N/A</v>
          </cell>
          <cell r="AK150" t="e">
            <v>#N/A</v>
          </cell>
          <cell r="AL150" t="e">
            <v>#N/A</v>
          </cell>
          <cell r="AM150" t="e">
            <v>#N/A</v>
          </cell>
          <cell r="AN150" t="e">
            <v>#N/A</v>
          </cell>
          <cell r="AO150" t="e">
            <v>#N/A</v>
          </cell>
          <cell r="AP150" t="e">
            <v>#N/A</v>
          </cell>
          <cell r="AQ150" t="e">
            <v>#N/A</v>
          </cell>
          <cell r="AR150" t="e">
            <v>#N/A</v>
          </cell>
          <cell r="AS150" t="e">
            <v>#N/A</v>
          </cell>
          <cell r="AT150" t="e">
            <v>#N/A</v>
          </cell>
          <cell r="AU150" t="e">
            <v>#N/A</v>
          </cell>
          <cell r="AV150" t="e">
            <v>#N/A</v>
          </cell>
          <cell r="AW150" t="e">
            <v>#N/A</v>
          </cell>
          <cell r="AX150" t="e">
            <v>#N/A</v>
          </cell>
          <cell r="AY150" t="e">
            <v>#N/A</v>
          </cell>
          <cell r="AZ150" t="e">
            <v>#N/A</v>
          </cell>
          <cell r="BA150" t="e">
            <v>#N/A</v>
          </cell>
          <cell r="BB150" t="e">
            <v>#N/A</v>
          </cell>
          <cell r="BC150" t="e">
            <v>#N/A</v>
          </cell>
          <cell r="BD150" t="e">
            <v>#N/A</v>
          </cell>
          <cell r="BE150" t="e">
            <v>#N/A</v>
          </cell>
          <cell r="BF150" t="e">
            <v>#N/A</v>
          </cell>
          <cell r="BG150" t="e">
            <v>#N/A</v>
          </cell>
          <cell r="BH150" t="e">
            <v>#N/A</v>
          </cell>
          <cell r="BI150" t="e">
            <v>#N/A</v>
          </cell>
          <cell r="BJ150" t="e">
            <v>#N/A</v>
          </cell>
          <cell r="BK150" t="e">
            <v>#N/A</v>
          </cell>
          <cell r="BL150" t="e">
            <v>#N/A</v>
          </cell>
          <cell r="BM150" t="e">
            <v>#N/A</v>
          </cell>
        </row>
        <row r="151">
          <cell r="U151" t="str">
            <v>DAD992</v>
          </cell>
          <cell r="V151" t="str">
            <v>DAD992</v>
          </cell>
          <cell r="W151" t="str">
            <v>DAD992</v>
          </cell>
          <cell r="X151" t="str">
            <v>09008119</v>
          </cell>
          <cell r="Y151" t="str">
            <v>TOYOTA</v>
          </cell>
          <cell r="Z151" t="str">
            <v>CAMPERO</v>
          </cell>
          <cell r="AA151" t="str">
            <v>FORTUNER</v>
          </cell>
          <cell r="AB151">
            <v>2009</v>
          </cell>
          <cell r="AC151" t="str">
            <v>PARTICULAR</v>
          </cell>
          <cell r="AD151" t="str">
            <v>2024-01-01</v>
          </cell>
          <cell r="AE151" t="str">
            <v>BANCO</v>
          </cell>
          <cell r="AF151">
            <v>79100000</v>
          </cell>
          <cell r="AG151">
            <v>1</v>
          </cell>
          <cell r="AH151">
            <v>79100000</v>
          </cell>
          <cell r="AI151">
            <v>2.9855257774968395E-2</v>
          </cell>
          <cell r="AJ151">
            <v>1964496.55</v>
          </cell>
          <cell r="AK151">
            <v>20000</v>
          </cell>
          <cell r="AL151">
            <v>377054.34</v>
          </cell>
          <cell r="AM151">
            <v>2361550.89</v>
          </cell>
          <cell r="AN151">
            <v>23951556</v>
          </cell>
          <cell r="AO151">
            <v>1771776.6</v>
          </cell>
          <cell r="AP151">
            <v>20000</v>
          </cell>
          <cell r="AQ151">
            <v>340437.55</v>
          </cell>
          <cell r="AR151">
            <v>2132214.15</v>
          </cell>
          <cell r="AS151">
            <v>23967644</v>
          </cell>
          <cell r="AT151" t="e">
            <v>#N/A</v>
          </cell>
          <cell r="AU151" t="e">
            <v>#N/A</v>
          </cell>
          <cell r="AV151" t="e">
            <v>#N/A</v>
          </cell>
          <cell r="AW151" t="e">
            <v>#N/A</v>
          </cell>
          <cell r="AX151" t="e">
            <v>#N/A</v>
          </cell>
          <cell r="AY151">
            <v>1327548.33</v>
          </cell>
          <cell r="AZ151">
            <v>20000</v>
          </cell>
          <cell r="BA151">
            <v>256034.18</v>
          </cell>
          <cell r="BB151">
            <v>1603582.51</v>
          </cell>
          <cell r="BC151">
            <v>23951510</v>
          </cell>
          <cell r="BD151" t="e">
            <v>#N/A</v>
          </cell>
          <cell r="BE151" t="e">
            <v>#N/A</v>
          </cell>
          <cell r="BF151" t="e">
            <v>#N/A</v>
          </cell>
          <cell r="BG151" t="e">
            <v>#N/A</v>
          </cell>
          <cell r="BH151" t="e">
            <v>#N/A</v>
          </cell>
          <cell r="BI151" t="e">
            <v>#N/A</v>
          </cell>
          <cell r="BJ151" t="e">
            <v>#N/A</v>
          </cell>
          <cell r="BK151" t="e">
            <v>#N/A</v>
          </cell>
          <cell r="BL151" t="e">
            <v>#N/A</v>
          </cell>
          <cell r="BM151" t="e">
            <v>#N/A</v>
          </cell>
          <cell r="BN151" t="str">
            <v>Grupo 2 tasa menor a 4%</v>
          </cell>
        </row>
        <row r="152">
          <cell r="U152" t="str">
            <v>DAG514</v>
          </cell>
          <cell r="V152" t="str">
            <v>DAG514</v>
          </cell>
          <cell r="W152" t="str">
            <v>DAG514</v>
          </cell>
          <cell r="X152" t="str">
            <v>06408093</v>
          </cell>
          <cell r="Y152" t="str">
            <v>NISSAN</v>
          </cell>
          <cell r="Z152" t="str">
            <v>CAMPERO</v>
          </cell>
          <cell r="AA152" t="str">
            <v>X TRAIL i</v>
          </cell>
          <cell r="AB152">
            <v>2008</v>
          </cell>
          <cell r="AC152" t="str">
            <v>PARTICULAR</v>
          </cell>
          <cell r="AD152" t="str">
            <v>2024-01-01</v>
          </cell>
          <cell r="AE152" t="str">
            <v>BANCO</v>
          </cell>
          <cell r="AF152">
            <v>35700000</v>
          </cell>
          <cell r="AG152">
            <v>1</v>
          </cell>
          <cell r="AH152">
            <v>38400000</v>
          </cell>
          <cell r="AI152" t="e">
            <v>#N/A</v>
          </cell>
          <cell r="AJ152" t="e">
            <v>#N/A</v>
          </cell>
          <cell r="AK152" t="e">
            <v>#N/A</v>
          </cell>
          <cell r="AL152" t="e">
            <v>#N/A</v>
          </cell>
          <cell r="AM152" t="e">
            <v>#N/A</v>
          </cell>
          <cell r="AN152" t="e">
            <v>#N/A</v>
          </cell>
          <cell r="AO152" t="e">
            <v>#N/A</v>
          </cell>
          <cell r="AP152" t="e">
            <v>#N/A</v>
          </cell>
          <cell r="AQ152" t="e">
            <v>#N/A</v>
          </cell>
          <cell r="AR152" t="e">
            <v>#N/A</v>
          </cell>
          <cell r="AS152" t="e">
            <v>#N/A</v>
          </cell>
          <cell r="AT152" t="e">
            <v>#N/A</v>
          </cell>
          <cell r="AU152" t="e">
            <v>#N/A</v>
          </cell>
          <cell r="AV152" t="e">
            <v>#N/A</v>
          </cell>
          <cell r="AW152" t="e">
            <v>#N/A</v>
          </cell>
          <cell r="AX152" t="e">
            <v>#N/A</v>
          </cell>
          <cell r="AY152">
            <v>991000.81</v>
          </cell>
          <cell r="AZ152">
            <v>20000</v>
          </cell>
          <cell r="BA152">
            <v>192090.15</v>
          </cell>
          <cell r="BB152">
            <v>1203090.96</v>
          </cell>
          <cell r="BC152">
            <v>23956172</v>
          </cell>
          <cell r="BD152" t="e">
            <v>#N/A</v>
          </cell>
          <cell r="BE152" t="e">
            <v>#N/A</v>
          </cell>
          <cell r="BF152" t="e">
            <v>#N/A</v>
          </cell>
          <cell r="BG152" t="e">
            <v>#N/A</v>
          </cell>
          <cell r="BH152" t="e">
            <v>#N/A</v>
          </cell>
          <cell r="BI152" t="e">
            <v>#N/A</v>
          </cell>
          <cell r="BJ152" t="e">
            <v>#N/A</v>
          </cell>
          <cell r="BK152" t="e">
            <v>#N/A</v>
          </cell>
          <cell r="BL152" t="e">
            <v>#N/A</v>
          </cell>
          <cell r="BM152" t="e">
            <v>#N/A</v>
          </cell>
        </row>
        <row r="153">
          <cell r="U153" t="str">
            <v>DAG999</v>
          </cell>
          <cell r="V153" t="str">
            <v>DAG999</v>
          </cell>
          <cell r="W153" t="str">
            <v>DAG999</v>
          </cell>
          <cell r="X153" t="str">
            <v>08002220</v>
          </cell>
          <cell r="Y153" t="str">
            <v>RENAULT</v>
          </cell>
          <cell r="Z153" t="str">
            <v>AUTOMOVIL</v>
          </cell>
          <cell r="AA153" t="str">
            <v>CLIO II</v>
          </cell>
          <cell r="AB153">
            <v>2009</v>
          </cell>
          <cell r="AC153" t="str">
            <v>PARTICULAR</v>
          </cell>
          <cell r="AD153" t="str">
            <v>2024-01-12</v>
          </cell>
          <cell r="AE153" t="str">
            <v>BANCO</v>
          </cell>
          <cell r="AF153">
            <v>21300000</v>
          </cell>
          <cell r="AG153">
            <v>1</v>
          </cell>
          <cell r="AH153">
            <v>21300000</v>
          </cell>
          <cell r="AI153">
            <v>7.3876403286384978E-2</v>
          </cell>
          <cell r="AJ153">
            <v>1302325.54</v>
          </cell>
          <cell r="AK153">
            <v>20000</v>
          </cell>
          <cell r="AL153">
            <v>251241.85</v>
          </cell>
          <cell r="AM153">
            <v>1573567.39</v>
          </cell>
          <cell r="AN153">
            <v>23954804</v>
          </cell>
          <cell r="AO153" t="e">
            <v>#N/A</v>
          </cell>
          <cell r="AP153" t="e">
            <v>#N/A</v>
          </cell>
          <cell r="AQ153" t="e">
            <v>#N/A</v>
          </cell>
          <cell r="AR153" t="e">
            <v>#N/A</v>
          </cell>
          <cell r="AS153" t="e">
            <v>#N/A</v>
          </cell>
          <cell r="AT153">
            <v>1144035.02</v>
          </cell>
          <cell r="AU153">
            <v>20000</v>
          </cell>
          <cell r="AV153">
            <v>221166.65</v>
          </cell>
          <cell r="AW153">
            <v>1385201.67</v>
          </cell>
          <cell r="AX153">
            <v>23959630</v>
          </cell>
          <cell r="AY153">
            <v>773173.41</v>
          </cell>
          <cell r="AZ153">
            <v>20000</v>
          </cell>
          <cell r="BA153">
            <v>150702.95000000001</v>
          </cell>
          <cell r="BB153">
            <v>943876.36</v>
          </cell>
          <cell r="BC153">
            <v>23954704</v>
          </cell>
          <cell r="BD153" t="e">
            <v>#N/A</v>
          </cell>
          <cell r="BE153" t="e">
            <v>#N/A</v>
          </cell>
          <cell r="BF153" t="e">
            <v>#N/A</v>
          </cell>
          <cell r="BG153" t="e">
            <v>#N/A</v>
          </cell>
          <cell r="BH153" t="e">
            <v>#N/A</v>
          </cell>
          <cell r="BI153" t="e">
            <v>#N/A</v>
          </cell>
          <cell r="BJ153" t="e">
            <v>#N/A</v>
          </cell>
          <cell r="BK153" t="e">
            <v>#N/A</v>
          </cell>
          <cell r="BL153" t="e">
            <v>#N/A</v>
          </cell>
          <cell r="BM153" t="e">
            <v>#N/A</v>
          </cell>
        </row>
        <row r="154">
          <cell r="U154" t="str">
            <v>DAH228</v>
          </cell>
          <cell r="V154" t="str">
            <v>DAH228</v>
          </cell>
          <cell r="W154" t="str">
            <v>DAH228</v>
          </cell>
          <cell r="X154" t="str">
            <v>01601214</v>
          </cell>
          <cell r="Y154" t="str">
            <v>CHEVROLET</v>
          </cell>
          <cell r="Z154" t="str">
            <v>AUTOMOVIL</v>
          </cell>
          <cell r="AA154" t="str">
            <v>OPTRA</v>
          </cell>
          <cell r="AB154">
            <v>2009</v>
          </cell>
          <cell r="AC154" t="str">
            <v>PARTICULAR</v>
          </cell>
          <cell r="AD154" t="str">
            <v>2024-01-19</v>
          </cell>
          <cell r="AE154" t="str">
            <v>BANCO</v>
          </cell>
          <cell r="AF154">
            <v>22100000</v>
          </cell>
          <cell r="AG154">
            <v>1</v>
          </cell>
          <cell r="AH154">
            <v>22100000</v>
          </cell>
          <cell r="AI154">
            <v>7.6054351583710406E-2</v>
          </cell>
          <cell r="AJ154">
            <v>1392437.96</v>
          </cell>
          <cell r="AK154">
            <v>20000</v>
          </cell>
          <cell r="AL154">
            <v>268363.21000000002</v>
          </cell>
          <cell r="AM154">
            <v>1680801.17</v>
          </cell>
          <cell r="AN154">
            <v>23948296</v>
          </cell>
          <cell r="AO154" t="e">
            <v>#N/A</v>
          </cell>
          <cell r="AP154" t="e">
            <v>#N/A</v>
          </cell>
          <cell r="AQ154" t="e">
            <v>#N/A</v>
          </cell>
          <cell r="AR154" t="e">
            <v>#N/A</v>
          </cell>
          <cell r="AS154" t="e">
            <v>#N/A</v>
          </cell>
          <cell r="AT154">
            <v>1195938.56</v>
          </cell>
          <cell r="AU154">
            <v>20000</v>
          </cell>
          <cell r="AV154">
            <v>231028.33</v>
          </cell>
          <cell r="AW154">
            <v>1446966.89</v>
          </cell>
          <cell r="AX154">
            <v>23955764</v>
          </cell>
          <cell r="AY154">
            <v>788925.23</v>
          </cell>
          <cell r="AZ154">
            <v>20000</v>
          </cell>
          <cell r="BA154">
            <v>153695.79</v>
          </cell>
          <cell r="BB154">
            <v>962621.02</v>
          </cell>
          <cell r="BC154">
            <v>23948348</v>
          </cell>
          <cell r="BD154" t="e">
            <v>#N/A</v>
          </cell>
          <cell r="BE154" t="e">
            <v>#N/A</v>
          </cell>
          <cell r="BF154" t="e">
            <v>#N/A</v>
          </cell>
          <cell r="BG154" t="e">
            <v>#N/A</v>
          </cell>
          <cell r="BH154" t="e">
            <v>#N/A</v>
          </cell>
          <cell r="BI154" t="e">
            <v>#N/A</v>
          </cell>
          <cell r="BJ154" t="e">
            <v>#N/A</v>
          </cell>
          <cell r="BK154" t="e">
            <v>#N/A</v>
          </cell>
          <cell r="BL154" t="e">
            <v>#N/A</v>
          </cell>
          <cell r="BM154" t="e">
            <v>#N/A</v>
          </cell>
        </row>
        <row r="155">
          <cell r="U155" t="str">
            <v>DAS439</v>
          </cell>
          <cell r="V155" t="str">
            <v>DAS439</v>
          </cell>
          <cell r="W155" t="str">
            <v>DAS439</v>
          </cell>
          <cell r="X155" t="str">
            <v>40821008</v>
          </cell>
          <cell r="Y155" t="str">
            <v>RAM</v>
          </cell>
          <cell r="Z155" t="str">
            <v>PICKUP DOBLE CAB</v>
          </cell>
          <cell r="AA155">
            <v>700</v>
          </cell>
          <cell r="AB155">
            <v>2023</v>
          </cell>
          <cell r="AC155" t="str">
            <v>PARTICULAR</v>
          </cell>
          <cell r="AD155" t="str">
            <v>2024-01-31</v>
          </cell>
          <cell r="AE155" t="str">
            <v>BANCO</v>
          </cell>
          <cell r="AF155">
            <v>73900000</v>
          </cell>
          <cell r="AG155">
            <v>1</v>
          </cell>
          <cell r="AH155">
            <v>73900000</v>
          </cell>
          <cell r="AI155">
            <v>3.3919472530446547E-2</v>
          </cell>
          <cell r="AJ155">
            <v>2086427.75</v>
          </cell>
          <cell r="AK155">
            <v>20000</v>
          </cell>
          <cell r="AL155">
            <v>400221.27</v>
          </cell>
          <cell r="AM155">
            <v>2506649.02</v>
          </cell>
          <cell r="AN155">
            <v>23950748</v>
          </cell>
          <cell r="AO155">
            <v>2702363.07</v>
          </cell>
          <cell r="AP155">
            <v>20000</v>
          </cell>
          <cell r="AQ155">
            <v>517248.98</v>
          </cell>
          <cell r="AR155">
            <v>3239612.05</v>
          </cell>
          <cell r="AS155">
            <v>23967204</v>
          </cell>
          <cell r="AT155" t="e">
            <v>#N/A</v>
          </cell>
          <cell r="AU155" t="e">
            <v>#N/A</v>
          </cell>
          <cell r="AV155" t="e">
            <v>#N/A</v>
          </cell>
          <cell r="AW155" t="e">
            <v>#N/A</v>
          </cell>
          <cell r="AX155" t="e">
            <v>#N/A</v>
          </cell>
          <cell r="AY155">
            <v>994932.67</v>
          </cell>
          <cell r="AZ155">
            <v>20000</v>
          </cell>
          <cell r="BA155">
            <v>192837.21</v>
          </cell>
          <cell r="BB155">
            <v>1207769.8799999999</v>
          </cell>
          <cell r="BC155">
            <v>23950651</v>
          </cell>
          <cell r="BD155" t="e">
            <v>#N/A</v>
          </cell>
          <cell r="BE155" t="e">
            <v>#N/A</v>
          </cell>
          <cell r="BF155" t="e">
            <v>#N/A</v>
          </cell>
          <cell r="BG155" t="e">
            <v>#N/A</v>
          </cell>
          <cell r="BH155" t="e">
            <v>#N/A</v>
          </cell>
          <cell r="BI155" t="e">
            <v>#N/A</v>
          </cell>
          <cell r="BJ155" t="e">
            <v>#N/A</v>
          </cell>
          <cell r="BK155" t="e">
            <v>#N/A</v>
          </cell>
          <cell r="BL155" t="e">
            <v>#N/A</v>
          </cell>
          <cell r="BM155" t="e">
            <v>#N/A</v>
          </cell>
          <cell r="BN155" t="str">
            <v>Grupo 2 tasa menor a 4%</v>
          </cell>
        </row>
        <row r="156">
          <cell r="U156" t="str">
            <v>DAX214</v>
          </cell>
          <cell r="V156" t="str">
            <v>DAX214</v>
          </cell>
          <cell r="W156" t="str">
            <v>DAX214</v>
          </cell>
          <cell r="X156" t="str">
            <v>01601322</v>
          </cell>
          <cell r="Y156" t="str">
            <v>CHEVROLET</v>
          </cell>
          <cell r="Z156" t="str">
            <v>AUTOMOVIL</v>
          </cell>
          <cell r="AA156" t="str">
            <v>BEAT</v>
          </cell>
          <cell r="AB156">
            <v>2020</v>
          </cell>
          <cell r="AC156" t="str">
            <v>PARTICULAR</v>
          </cell>
          <cell r="AD156" t="str">
            <v>2024-01-18</v>
          </cell>
          <cell r="AE156" t="str">
            <v>BANCO</v>
          </cell>
          <cell r="AF156">
            <v>40200000</v>
          </cell>
          <cell r="AG156">
            <v>1</v>
          </cell>
          <cell r="AH156">
            <v>40200000</v>
          </cell>
          <cell r="AI156">
            <v>7.4250345771144283E-2</v>
          </cell>
          <cell r="AJ156">
            <v>2488288.9900000002</v>
          </cell>
          <cell r="AK156">
            <v>20000</v>
          </cell>
          <cell r="AL156">
            <v>476574.91</v>
          </cell>
          <cell r="AM156">
            <v>2984863.9</v>
          </cell>
          <cell r="AN156">
            <v>23948234</v>
          </cell>
          <cell r="AO156" t="e">
            <v>#N/A</v>
          </cell>
          <cell r="AP156" t="e">
            <v>#N/A</v>
          </cell>
          <cell r="AQ156" t="e">
            <v>#N/A</v>
          </cell>
          <cell r="AR156" t="e">
            <v>#N/A</v>
          </cell>
          <cell r="AS156" t="e">
            <v>#N/A</v>
          </cell>
          <cell r="AT156">
            <v>2340886.38</v>
          </cell>
          <cell r="AU156">
            <v>20000</v>
          </cell>
          <cell r="AV156">
            <v>448568.41</v>
          </cell>
          <cell r="AW156">
            <v>2809454.79</v>
          </cell>
          <cell r="AX156">
            <v>23955662</v>
          </cell>
          <cell r="AY156">
            <v>1350924.19</v>
          </cell>
          <cell r="AZ156">
            <v>20000</v>
          </cell>
          <cell r="BA156">
            <v>260475.6</v>
          </cell>
          <cell r="BB156">
            <v>1631399.79</v>
          </cell>
          <cell r="BC156">
            <v>23948356</v>
          </cell>
          <cell r="BD156" t="e">
            <v>#N/A</v>
          </cell>
          <cell r="BE156" t="e">
            <v>#N/A</v>
          </cell>
          <cell r="BF156" t="e">
            <v>#N/A</v>
          </cell>
          <cell r="BG156" t="e">
            <v>#N/A</v>
          </cell>
          <cell r="BH156" t="e">
            <v>#N/A</v>
          </cell>
          <cell r="BI156" t="e">
            <v>#N/A</v>
          </cell>
          <cell r="BJ156" t="e">
            <v>#N/A</v>
          </cell>
          <cell r="BK156" t="e">
            <v>#N/A</v>
          </cell>
          <cell r="BL156" t="e">
            <v>#N/A</v>
          </cell>
          <cell r="BM156" t="e">
            <v>#N/A</v>
          </cell>
        </row>
        <row r="157">
          <cell r="U157" t="str">
            <v>DAX260</v>
          </cell>
          <cell r="V157" t="str">
            <v>DAX260</v>
          </cell>
          <cell r="W157" t="str">
            <v>DAX260</v>
          </cell>
          <cell r="X157" t="str">
            <v>05606090</v>
          </cell>
          <cell r="Y157" t="str">
            <v>MAZDA</v>
          </cell>
          <cell r="Z157" t="str">
            <v>CAMIONETA PASAJ.</v>
          </cell>
          <cell r="AA157" t="str">
            <v>CX5 [2]</v>
          </cell>
          <cell r="AB157">
            <v>2020</v>
          </cell>
          <cell r="AC157" t="str">
            <v>PARTICULAR</v>
          </cell>
          <cell r="AD157" t="str">
            <v>2024-01-20</v>
          </cell>
          <cell r="AE157" t="str">
            <v>BANCO</v>
          </cell>
          <cell r="AF157">
            <v>107500000</v>
          </cell>
          <cell r="AG157">
            <v>1</v>
          </cell>
          <cell r="AH157">
            <v>107500000</v>
          </cell>
          <cell r="AI157">
            <v>3.8806377674418607E-2</v>
          </cell>
          <cell r="AJ157">
            <v>3485618.15</v>
          </cell>
          <cell r="AK157">
            <v>20000</v>
          </cell>
          <cell r="AL157">
            <v>666067.44999999995</v>
          </cell>
          <cell r="AM157">
            <v>4171685.6</v>
          </cell>
          <cell r="AN157">
            <v>23955803</v>
          </cell>
          <cell r="AO157">
            <v>3362553.19</v>
          </cell>
          <cell r="AP157">
            <v>20000</v>
          </cell>
          <cell r="AQ157">
            <v>642685.11</v>
          </cell>
          <cell r="AR157">
            <v>4025238.3</v>
          </cell>
          <cell r="AS157">
            <v>23969176</v>
          </cell>
          <cell r="AT157" t="e">
            <v>#N/A</v>
          </cell>
          <cell r="AU157" t="e">
            <v>#N/A</v>
          </cell>
          <cell r="AV157" t="e">
            <v>#N/A</v>
          </cell>
          <cell r="AW157" t="e">
            <v>#N/A</v>
          </cell>
          <cell r="AX157" t="e">
            <v>#N/A</v>
          </cell>
          <cell r="AY157">
            <v>1315861.6599999999</v>
          </cell>
          <cell r="AZ157">
            <v>20000</v>
          </cell>
          <cell r="BA157">
            <v>253813.72</v>
          </cell>
          <cell r="BB157">
            <v>1589675.38</v>
          </cell>
          <cell r="BC157">
            <v>23955529</v>
          </cell>
          <cell r="BD157" t="e">
            <v>#N/A</v>
          </cell>
          <cell r="BE157" t="e">
            <v>#N/A</v>
          </cell>
          <cell r="BF157" t="e">
            <v>#N/A</v>
          </cell>
          <cell r="BG157" t="e">
            <v>#N/A</v>
          </cell>
          <cell r="BH157" t="e">
            <v>#N/A</v>
          </cell>
          <cell r="BI157" t="e">
            <v>#N/A</v>
          </cell>
          <cell r="BJ157" t="e">
            <v>#N/A</v>
          </cell>
          <cell r="BK157" t="e">
            <v>#N/A</v>
          </cell>
          <cell r="BL157" t="e">
            <v>#N/A</v>
          </cell>
          <cell r="BM157" t="e">
            <v>#N/A</v>
          </cell>
          <cell r="BN157" t="str">
            <v>Grupo 2 tasa menor a 4%</v>
          </cell>
        </row>
        <row r="158">
          <cell r="U158" t="str">
            <v>DAY101</v>
          </cell>
          <cell r="V158" t="str">
            <v>DAY101</v>
          </cell>
          <cell r="W158" t="str">
            <v>DAY101</v>
          </cell>
          <cell r="X158" t="str">
            <v>01606247</v>
          </cell>
          <cell r="Y158" t="str">
            <v>CHEVROLET</v>
          </cell>
          <cell r="Z158" t="str">
            <v>CAMIONETA PASAJ.</v>
          </cell>
          <cell r="AA158" t="str">
            <v>TRACKER [2]</v>
          </cell>
          <cell r="AB158">
            <v>2021</v>
          </cell>
          <cell r="AC158" t="str">
            <v>PARTICULAR</v>
          </cell>
          <cell r="AD158" t="str">
            <v>2024-01-01</v>
          </cell>
          <cell r="AE158" t="str">
            <v>BANCO</v>
          </cell>
          <cell r="AF158">
            <v>65700000</v>
          </cell>
          <cell r="AG158">
            <v>1</v>
          </cell>
          <cell r="AH158">
            <v>65700000</v>
          </cell>
          <cell r="AI158">
            <v>3.9338705022831051E-2</v>
          </cell>
          <cell r="AJ158">
            <v>2151893.21</v>
          </cell>
          <cell r="AK158">
            <v>20000</v>
          </cell>
          <cell r="AL158">
            <v>412659.71</v>
          </cell>
          <cell r="AM158">
            <v>2584552.92</v>
          </cell>
          <cell r="AN158">
            <v>23951905</v>
          </cell>
          <cell r="AO158" t="e">
            <v>#N/A</v>
          </cell>
          <cell r="AP158" t="e">
            <v>#N/A</v>
          </cell>
          <cell r="AQ158" t="e">
            <v>#N/A</v>
          </cell>
          <cell r="AR158" t="e">
            <v>#N/A</v>
          </cell>
          <cell r="AS158" t="e">
            <v>#N/A</v>
          </cell>
          <cell r="AT158">
            <v>2328290.4700000002</v>
          </cell>
          <cell r="AU158">
            <v>20000</v>
          </cell>
          <cell r="AV158">
            <v>446175.19</v>
          </cell>
          <cell r="AW158">
            <v>2794465.66</v>
          </cell>
          <cell r="AX158">
            <v>23958466</v>
          </cell>
          <cell r="AY158">
            <v>1169377.06</v>
          </cell>
          <cell r="AZ158">
            <v>20000</v>
          </cell>
          <cell r="BA158">
            <v>225981.64</v>
          </cell>
          <cell r="BB158">
            <v>1415358.7</v>
          </cell>
          <cell r="BC158">
            <v>23951748</v>
          </cell>
          <cell r="BD158" t="e">
            <v>#N/A</v>
          </cell>
          <cell r="BE158" t="e">
            <v>#N/A</v>
          </cell>
          <cell r="BF158" t="e">
            <v>#N/A</v>
          </cell>
          <cell r="BG158" t="e">
            <v>#N/A</v>
          </cell>
          <cell r="BH158" t="e">
            <v>#N/A</v>
          </cell>
          <cell r="BI158" t="e">
            <v>#N/A</v>
          </cell>
          <cell r="BJ158" t="e">
            <v>#N/A</v>
          </cell>
          <cell r="BK158" t="e">
            <v>#N/A</v>
          </cell>
          <cell r="BL158" t="e">
            <v>#N/A</v>
          </cell>
          <cell r="BM158" t="e">
            <v>#N/A</v>
          </cell>
          <cell r="BN158" t="str">
            <v>Grupo 2 tasa menor a 4%</v>
          </cell>
        </row>
        <row r="159">
          <cell r="U159" t="str">
            <v>DBI817</v>
          </cell>
          <cell r="V159" t="str">
            <v>DBI817</v>
          </cell>
          <cell r="W159" t="str">
            <v>DBI817</v>
          </cell>
          <cell r="X159" t="str">
            <v>09201141</v>
          </cell>
          <cell r="Y159" t="str">
            <v>VOLKSWAGEN</v>
          </cell>
          <cell r="Z159" t="str">
            <v>AUTOMOVIL</v>
          </cell>
          <cell r="AA159" t="str">
            <v>JETTA [5]</v>
          </cell>
          <cell r="AB159">
            <v>2009</v>
          </cell>
          <cell r="AC159" t="str">
            <v>PARTICULAR</v>
          </cell>
          <cell r="AD159" t="str">
            <v>2024-01-02</v>
          </cell>
          <cell r="AE159" t="str">
            <v>BANCO</v>
          </cell>
          <cell r="AF159">
            <v>28700000</v>
          </cell>
          <cell r="AG159">
            <v>1</v>
          </cell>
          <cell r="AH159">
            <v>28700000</v>
          </cell>
          <cell r="AI159">
            <v>6.2269577700348432E-2</v>
          </cell>
          <cell r="AJ159">
            <v>1481795.7</v>
          </cell>
          <cell r="AK159">
            <v>20000</v>
          </cell>
          <cell r="AL159">
            <v>285341.18</v>
          </cell>
          <cell r="AM159">
            <v>1787136.88</v>
          </cell>
          <cell r="AN159">
            <v>23946796</v>
          </cell>
          <cell r="AO159" t="e">
            <v>#N/A</v>
          </cell>
          <cell r="AP159" t="e">
            <v>#N/A</v>
          </cell>
          <cell r="AQ159" t="e">
            <v>#N/A</v>
          </cell>
          <cell r="AR159" t="e">
            <v>#N/A</v>
          </cell>
          <cell r="AS159" t="e">
            <v>#N/A</v>
          </cell>
          <cell r="AT159">
            <v>1237540.1200000001</v>
          </cell>
          <cell r="AU159">
            <v>20000</v>
          </cell>
          <cell r="AV159">
            <v>238932.62</v>
          </cell>
          <cell r="AW159">
            <v>1496472.74</v>
          </cell>
          <cell r="AX159">
            <v>23953351</v>
          </cell>
          <cell r="AY159">
            <v>884481.09</v>
          </cell>
          <cell r="AZ159">
            <v>20000</v>
          </cell>
          <cell r="BA159">
            <v>171851.41</v>
          </cell>
          <cell r="BB159">
            <v>1076332.5</v>
          </cell>
          <cell r="BC159">
            <v>23946828</v>
          </cell>
          <cell r="BD159" t="e">
            <v>#N/A</v>
          </cell>
          <cell r="BE159" t="e">
            <v>#N/A</v>
          </cell>
          <cell r="BF159" t="e">
            <v>#N/A</v>
          </cell>
          <cell r="BG159" t="e">
            <v>#N/A</v>
          </cell>
          <cell r="BH159" t="e">
            <v>#N/A</v>
          </cell>
          <cell r="BI159" t="e">
            <v>#N/A</v>
          </cell>
          <cell r="BJ159" t="e">
            <v>#N/A</v>
          </cell>
          <cell r="BK159" t="e">
            <v>#N/A</v>
          </cell>
          <cell r="BL159" t="e">
            <v>#N/A</v>
          </cell>
          <cell r="BM159" t="e">
            <v>#N/A</v>
          </cell>
        </row>
        <row r="160">
          <cell r="U160" t="str">
            <v>DBQ138</v>
          </cell>
          <cell r="V160" t="str">
            <v>DBQ138</v>
          </cell>
          <cell r="W160" t="str">
            <v>DBQ138</v>
          </cell>
          <cell r="X160" t="str">
            <v>09008054</v>
          </cell>
          <cell r="Y160" t="str">
            <v>TOYOTA</v>
          </cell>
          <cell r="Z160" t="str">
            <v>CAMPERO</v>
          </cell>
          <cell r="AA160" t="str">
            <v>PRADO [LC 90]</v>
          </cell>
          <cell r="AB160">
            <v>2009</v>
          </cell>
          <cell r="AC160" t="str">
            <v>PARTICULAR</v>
          </cell>
          <cell r="AD160" t="str">
            <v>2024-01-12</v>
          </cell>
          <cell r="AE160" t="str">
            <v>BANCO</v>
          </cell>
          <cell r="AF160">
            <v>55100000</v>
          </cell>
          <cell r="AG160">
            <v>1</v>
          </cell>
          <cell r="AH160" t="e">
            <v>#N/A</v>
          </cell>
          <cell r="AI160" t="e">
            <v>#N/A</v>
          </cell>
          <cell r="AJ160" t="e">
            <v>#N/A</v>
          </cell>
          <cell r="AK160" t="e">
            <v>#N/A</v>
          </cell>
          <cell r="AL160" t="e">
            <v>#N/A</v>
          </cell>
          <cell r="AM160" t="e">
            <v>#N/A</v>
          </cell>
          <cell r="AN160" t="e">
            <v>#N/A</v>
          </cell>
          <cell r="AO160" t="e">
            <v>#N/A</v>
          </cell>
          <cell r="AP160" t="e">
            <v>#N/A</v>
          </cell>
          <cell r="AQ160" t="e">
            <v>#N/A</v>
          </cell>
          <cell r="AR160" t="e">
            <v>#N/A</v>
          </cell>
          <cell r="AS160" t="e">
            <v>#N/A</v>
          </cell>
          <cell r="AT160" t="e">
            <v>#N/A</v>
          </cell>
          <cell r="AU160" t="e">
            <v>#N/A</v>
          </cell>
          <cell r="AV160" t="e">
            <v>#N/A</v>
          </cell>
          <cell r="AW160" t="e">
            <v>#N/A</v>
          </cell>
          <cell r="AX160" t="e">
            <v>#N/A</v>
          </cell>
          <cell r="AY160" t="e">
            <v>#N/A</v>
          </cell>
          <cell r="AZ160" t="e">
            <v>#N/A</v>
          </cell>
          <cell r="BA160" t="e">
            <v>#N/A</v>
          </cell>
          <cell r="BB160" t="e">
            <v>#N/A</v>
          </cell>
          <cell r="BC160" t="e">
            <v>#N/A</v>
          </cell>
          <cell r="BD160" t="e">
            <v>#N/A</v>
          </cell>
          <cell r="BE160" t="e">
            <v>#N/A</v>
          </cell>
          <cell r="BF160" t="e">
            <v>#N/A</v>
          </cell>
          <cell r="BG160" t="e">
            <v>#N/A</v>
          </cell>
          <cell r="BH160" t="e">
            <v>#N/A</v>
          </cell>
          <cell r="BI160" t="e">
            <v>#N/A</v>
          </cell>
          <cell r="BJ160" t="e">
            <v>#N/A</v>
          </cell>
          <cell r="BK160" t="e">
            <v>#N/A</v>
          </cell>
          <cell r="BL160" t="e">
            <v>#N/A</v>
          </cell>
          <cell r="BM160" t="e">
            <v>#N/A</v>
          </cell>
        </row>
        <row r="161">
          <cell r="U161" t="str">
            <v>DBV545</v>
          </cell>
          <cell r="V161" t="str">
            <v>DBV545</v>
          </cell>
          <cell r="W161" t="str">
            <v>DBV545</v>
          </cell>
          <cell r="X161" t="str">
            <v>05801143</v>
          </cell>
          <cell r="Y161" t="str">
            <v>MERCEDES BENZ</v>
          </cell>
          <cell r="Z161" t="str">
            <v>AUTOMOVIL</v>
          </cell>
          <cell r="AA161" t="str">
            <v>E 200K</v>
          </cell>
          <cell r="AB161">
            <v>2009</v>
          </cell>
          <cell r="AC161" t="str">
            <v>PARTICULAR</v>
          </cell>
          <cell r="AD161" t="str">
            <v>2024-01-30</v>
          </cell>
          <cell r="AE161" t="str">
            <v>BANCO</v>
          </cell>
          <cell r="AF161">
            <v>51600000</v>
          </cell>
          <cell r="AG161">
            <v>1</v>
          </cell>
          <cell r="AH161">
            <v>51600000</v>
          </cell>
          <cell r="AI161">
            <v>4.8616277519379844E-2</v>
          </cell>
          <cell r="AJ161">
            <v>2088067.16</v>
          </cell>
          <cell r="AK161">
            <v>20000</v>
          </cell>
          <cell r="AL161">
            <v>400532.76</v>
          </cell>
          <cell r="AM161">
            <v>2508599.92</v>
          </cell>
          <cell r="AN161">
            <v>23950479</v>
          </cell>
          <cell r="AO161" t="e">
            <v>#N/A</v>
          </cell>
          <cell r="AP161" t="e">
            <v>#N/A</v>
          </cell>
          <cell r="AQ161" t="e">
            <v>#N/A</v>
          </cell>
          <cell r="AR161" t="e">
            <v>#N/A</v>
          </cell>
          <cell r="AS161" t="e">
            <v>#N/A</v>
          </cell>
          <cell r="AT161">
            <v>1808814.56</v>
          </cell>
          <cell r="AU161">
            <v>20000</v>
          </cell>
          <cell r="AV161">
            <v>347474.77</v>
          </cell>
          <cell r="AW161">
            <v>2176289.33</v>
          </cell>
          <cell r="AX161">
            <v>23957800</v>
          </cell>
          <cell r="AY161">
            <v>1183397.17</v>
          </cell>
          <cell r="AZ161">
            <v>20000</v>
          </cell>
          <cell r="BA161">
            <v>228645.46</v>
          </cell>
          <cell r="BB161">
            <v>1432042.63</v>
          </cell>
          <cell r="BC161">
            <v>23950520</v>
          </cell>
          <cell r="BD161" t="e">
            <v>#N/A</v>
          </cell>
          <cell r="BE161" t="e">
            <v>#N/A</v>
          </cell>
          <cell r="BF161" t="e">
            <v>#N/A</v>
          </cell>
          <cell r="BG161" t="e">
            <v>#N/A</v>
          </cell>
          <cell r="BH161" t="e">
            <v>#N/A</v>
          </cell>
          <cell r="BI161" t="e">
            <v>#N/A</v>
          </cell>
          <cell r="BJ161" t="e">
            <v>#N/A</v>
          </cell>
          <cell r="BK161" t="e">
            <v>#N/A</v>
          </cell>
          <cell r="BL161" t="e">
            <v>#N/A</v>
          </cell>
          <cell r="BM161" t="e">
            <v>#N/A</v>
          </cell>
          <cell r="BN161" t="str">
            <v>Grupo 3 tasa entre 4% y 6%, prima menor a 3 millones</v>
          </cell>
        </row>
        <row r="162">
          <cell r="U162" t="str">
            <v>DBY237</v>
          </cell>
          <cell r="V162" t="str">
            <v>DBY237</v>
          </cell>
          <cell r="W162" t="str">
            <v>DBY237</v>
          </cell>
          <cell r="X162" t="str">
            <v>06401146</v>
          </cell>
          <cell r="Y162" t="str">
            <v>NISSAN</v>
          </cell>
          <cell r="Z162" t="str">
            <v>AUTOMOVIL</v>
          </cell>
          <cell r="AA162" t="str">
            <v>TIIDA HB</v>
          </cell>
          <cell r="AB162">
            <v>2008</v>
          </cell>
          <cell r="AC162" t="str">
            <v>PARTICULAR</v>
          </cell>
          <cell r="AD162" t="str">
            <v>2024-01-11</v>
          </cell>
          <cell r="AE162" t="str">
            <v>BANCO</v>
          </cell>
          <cell r="AF162">
            <v>21900000</v>
          </cell>
          <cell r="AG162">
            <v>1</v>
          </cell>
          <cell r="AH162">
            <v>23600000</v>
          </cell>
          <cell r="AI162" t="e">
            <v>#N/A</v>
          </cell>
          <cell r="AJ162" t="e">
            <v>#N/A</v>
          </cell>
          <cell r="AK162" t="e">
            <v>#N/A</v>
          </cell>
          <cell r="AL162" t="e">
            <v>#N/A</v>
          </cell>
          <cell r="AM162" t="e">
            <v>#N/A</v>
          </cell>
          <cell r="AN162" t="e">
            <v>#N/A</v>
          </cell>
          <cell r="AO162" t="e">
            <v>#N/A</v>
          </cell>
          <cell r="AP162" t="e">
            <v>#N/A</v>
          </cell>
          <cell r="AQ162" t="e">
            <v>#N/A</v>
          </cell>
          <cell r="AR162" t="e">
            <v>#N/A</v>
          </cell>
          <cell r="AS162" t="e">
            <v>#N/A</v>
          </cell>
          <cell r="AT162" t="e">
            <v>#N/A</v>
          </cell>
          <cell r="AU162" t="e">
            <v>#N/A</v>
          </cell>
          <cell r="AV162" t="e">
            <v>#N/A</v>
          </cell>
          <cell r="AW162" t="e">
            <v>#N/A</v>
          </cell>
          <cell r="AX162" t="e">
            <v>#N/A</v>
          </cell>
          <cell r="AY162">
            <v>1513684.11</v>
          </cell>
          <cell r="AZ162">
            <v>20000</v>
          </cell>
          <cell r="BA162">
            <v>291399.98</v>
          </cell>
          <cell r="BB162">
            <v>1825084.09</v>
          </cell>
          <cell r="BC162">
            <v>23950394</v>
          </cell>
          <cell r="BD162" t="e">
            <v>#N/A</v>
          </cell>
          <cell r="BE162" t="e">
            <v>#N/A</v>
          </cell>
          <cell r="BF162" t="e">
            <v>#N/A</v>
          </cell>
          <cell r="BG162" t="e">
            <v>#N/A</v>
          </cell>
          <cell r="BH162" t="e">
            <v>#N/A</v>
          </cell>
          <cell r="BI162" t="e">
            <v>#N/A</v>
          </cell>
          <cell r="BJ162" t="e">
            <v>#N/A</v>
          </cell>
          <cell r="BK162" t="e">
            <v>#N/A</v>
          </cell>
          <cell r="BL162" t="e">
            <v>#N/A</v>
          </cell>
          <cell r="BM162" t="e">
            <v>#N/A</v>
          </cell>
        </row>
        <row r="163">
          <cell r="U163" t="str">
            <v>DCK358</v>
          </cell>
          <cell r="V163" t="str">
            <v>DCK358</v>
          </cell>
          <cell r="W163" t="str">
            <v>DCK358</v>
          </cell>
          <cell r="X163" t="str">
            <v>01601214</v>
          </cell>
          <cell r="Y163" t="str">
            <v>CHEVROLET</v>
          </cell>
          <cell r="Z163" t="str">
            <v>AUTOMOVIL</v>
          </cell>
          <cell r="AA163" t="str">
            <v>OPTRA</v>
          </cell>
          <cell r="AB163">
            <v>2009</v>
          </cell>
          <cell r="AC163" t="str">
            <v>PARTICULAR</v>
          </cell>
          <cell r="AD163" t="str">
            <v>2024-01-19</v>
          </cell>
          <cell r="AE163" t="str">
            <v>BANCO</v>
          </cell>
          <cell r="AF163">
            <v>22100000</v>
          </cell>
          <cell r="AG163">
            <v>1</v>
          </cell>
          <cell r="AH163">
            <v>22100000</v>
          </cell>
          <cell r="AI163">
            <v>7.5327956108597285E-2</v>
          </cell>
          <cell r="AJ163">
            <v>1378947.76</v>
          </cell>
          <cell r="AK163">
            <v>20000</v>
          </cell>
          <cell r="AL163">
            <v>265800.07</v>
          </cell>
          <cell r="AM163">
            <v>1664747.83</v>
          </cell>
          <cell r="AN163">
            <v>23947766</v>
          </cell>
          <cell r="AO163" t="e">
            <v>#N/A</v>
          </cell>
          <cell r="AP163" t="e">
            <v>#N/A</v>
          </cell>
          <cell r="AQ163" t="e">
            <v>#N/A</v>
          </cell>
          <cell r="AR163" t="e">
            <v>#N/A</v>
          </cell>
          <cell r="AS163" t="e">
            <v>#N/A</v>
          </cell>
          <cell r="AT163">
            <v>1183122.8799999999</v>
          </cell>
          <cell r="AU163">
            <v>20000</v>
          </cell>
          <cell r="AV163">
            <v>228593.35</v>
          </cell>
          <cell r="AW163">
            <v>1431716.23</v>
          </cell>
          <cell r="AX163">
            <v>23954964</v>
          </cell>
          <cell r="AY163">
            <v>776784.05</v>
          </cell>
          <cell r="AZ163">
            <v>20000</v>
          </cell>
          <cell r="BA163">
            <v>151388.97</v>
          </cell>
          <cell r="BB163">
            <v>948173.02</v>
          </cell>
          <cell r="BC163">
            <v>23947892</v>
          </cell>
          <cell r="BD163" t="e">
            <v>#N/A</v>
          </cell>
          <cell r="BE163" t="e">
            <v>#N/A</v>
          </cell>
          <cell r="BF163" t="e">
            <v>#N/A</v>
          </cell>
          <cell r="BG163" t="e">
            <v>#N/A</v>
          </cell>
          <cell r="BH163" t="e">
            <v>#N/A</v>
          </cell>
          <cell r="BI163" t="e">
            <v>#N/A</v>
          </cell>
          <cell r="BJ163" t="e">
            <v>#N/A</v>
          </cell>
          <cell r="BK163" t="e">
            <v>#N/A</v>
          </cell>
          <cell r="BL163" t="e">
            <v>#N/A</v>
          </cell>
          <cell r="BM163" t="e">
            <v>#N/A</v>
          </cell>
        </row>
        <row r="164">
          <cell r="U164" t="str">
            <v>DCM20G</v>
          </cell>
          <cell r="V164" t="str">
            <v>DCM20G</v>
          </cell>
          <cell r="W164" t="str">
            <v>DCM20G</v>
          </cell>
          <cell r="X164" t="str">
            <v>09817216</v>
          </cell>
          <cell r="Y164" t="str">
            <v>YAMAHA</v>
          </cell>
          <cell r="Z164" t="str">
            <v>MOTOCICLETA</v>
          </cell>
          <cell r="AA164" t="str">
            <v>FZ25</v>
          </cell>
          <cell r="AB164">
            <v>2023</v>
          </cell>
          <cell r="AC164" t="str">
            <v>PARTICULAR</v>
          </cell>
          <cell r="AD164" t="str">
            <v>2024-01-30</v>
          </cell>
          <cell r="AE164" t="str">
            <v>BANCO</v>
          </cell>
          <cell r="AF164">
            <v>13900000</v>
          </cell>
          <cell r="AG164">
            <v>1</v>
          </cell>
          <cell r="AH164">
            <v>13900000</v>
          </cell>
          <cell r="AI164">
            <v>0.10555074172661871</v>
          </cell>
          <cell r="AJ164" t="e">
            <v>#N/A</v>
          </cell>
          <cell r="AK164" t="e">
            <v>#N/A</v>
          </cell>
          <cell r="AL164" t="e">
            <v>#N/A</v>
          </cell>
          <cell r="AM164" t="e">
            <v>#N/A</v>
          </cell>
          <cell r="AN164" t="e">
            <v>#N/A</v>
          </cell>
          <cell r="AO164" t="e">
            <v>#N/A</v>
          </cell>
          <cell r="AP164" t="e">
            <v>#N/A</v>
          </cell>
          <cell r="AQ164" t="e">
            <v>#N/A</v>
          </cell>
          <cell r="AR164" t="e">
            <v>#N/A</v>
          </cell>
          <cell r="AS164" t="e">
            <v>#N/A</v>
          </cell>
          <cell r="AT164" t="e">
            <v>#N/A</v>
          </cell>
          <cell r="AU164" t="e">
            <v>#N/A</v>
          </cell>
          <cell r="AV164" t="e">
            <v>#N/A</v>
          </cell>
          <cell r="AW164" t="e">
            <v>#N/A</v>
          </cell>
          <cell r="AX164" t="e">
            <v>#N/A</v>
          </cell>
          <cell r="AY164" t="e">
            <v>#N/A</v>
          </cell>
          <cell r="AZ164" t="e">
            <v>#N/A</v>
          </cell>
          <cell r="BA164" t="e">
            <v>#N/A</v>
          </cell>
          <cell r="BB164" t="e">
            <v>#N/A</v>
          </cell>
          <cell r="BC164" t="e">
            <v>#N/A</v>
          </cell>
          <cell r="BD164">
            <v>1212903.6200000001</v>
          </cell>
          <cell r="BE164">
            <v>20000</v>
          </cell>
          <cell r="BF164">
            <v>234251.69</v>
          </cell>
          <cell r="BG164">
            <v>1467155.31</v>
          </cell>
          <cell r="BH164">
            <v>23971710</v>
          </cell>
          <cell r="BI164">
            <v>919553.62</v>
          </cell>
          <cell r="BJ164">
            <v>20000</v>
          </cell>
          <cell r="BK164">
            <v>178515.19</v>
          </cell>
          <cell r="BL164">
            <v>1118068.81</v>
          </cell>
          <cell r="BM164">
            <v>23971247</v>
          </cell>
        </row>
        <row r="165">
          <cell r="U165" t="str">
            <v>DCR356</v>
          </cell>
          <cell r="V165" t="str">
            <v>DCR356</v>
          </cell>
          <cell r="W165" t="str">
            <v>DCR356</v>
          </cell>
          <cell r="X165" t="str">
            <v>01601203</v>
          </cell>
          <cell r="Y165" t="str">
            <v>CHEVROLET</v>
          </cell>
          <cell r="Z165" t="str">
            <v>AUTOMOVIL</v>
          </cell>
          <cell r="AA165" t="str">
            <v>AVEO EMOTION</v>
          </cell>
          <cell r="AB165">
            <v>2009</v>
          </cell>
          <cell r="AC165" t="str">
            <v>PARTICULAR</v>
          </cell>
          <cell r="AD165" t="str">
            <v>2024-01-22</v>
          </cell>
          <cell r="AE165" t="str">
            <v>BANCO</v>
          </cell>
          <cell r="AF165">
            <v>24100000</v>
          </cell>
          <cell r="AG165">
            <v>1</v>
          </cell>
          <cell r="AH165">
            <v>22400000</v>
          </cell>
          <cell r="AI165">
            <v>7.3262417857142853E-2</v>
          </cell>
          <cell r="AJ165">
            <v>1359057.28</v>
          </cell>
          <cell r="AK165">
            <v>20000</v>
          </cell>
          <cell r="AL165">
            <v>262020.88</v>
          </cell>
          <cell r="AM165">
            <v>1641078.16</v>
          </cell>
          <cell r="AN165">
            <v>23948778</v>
          </cell>
          <cell r="AO165" t="e">
            <v>#N/A</v>
          </cell>
          <cell r="AP165" t="e">
            <v>#N/A</v>
          </cell>
          <cell r="AQ165" t="e">
            <v>#N/A</v>
          </cell>
          <cell r="AR165" t="e">
            <v>#N/A</v>
          </cell>
          <cell r="AS165" t="e">
            <v>#N/A</v>
          </cell>
          <cell r="AT165">
            <v>1116139.45</v>
          </cell>
          <cell r="AU165">
            <v>20000</v>
          </cell>
          <cell r="AV165">
            <v>215866.5</v>
          </cell>
          <cell r="AW165">
            <v>1352005.95</v>
          </cell>
          <cell r="AX165">
            <v>23956394</v>
          </cell>
          <cell r="AY165">
            <v>772597.26</v>
          </cell>
          <cell r="AZ165">
            <v>20000</v>
          </cell>
          <cell r="BA165">
            <v>150593.48000000001</v>
          </cell>
          <cell r="BB165">
            <v>943190.74</v>
          </cell>
          <cell r="BC165">
            <v>23948814</v>
          </cell>
          <cell r="BD165" t="e">
            <v>#N/A</v>
          </cell>
          <cell r="BE165" t="e">
            <v>#N/A</v>
          </cell>
          <cell r="BF165" t="e">
            <v>#N/A</v>
          </cell>
          <cell r="BG165" t="e">
            <v>#N/A</v>
          </cell>
          <cell r="BH165" t="e">
            <v>#N/A</v>
          </cell>
          <cell r="BI165" t="e">
            <v>#N/A</v>
          </cell>
          <cell r="BJ165" t="e">
            <v>#N/A</v>
          </cell>
          <cell r="BK165" t="e">
            <v>#N/A</v>
          </cell>
          <cell r="BL165" t="e">
            <v>#N/A</v>
          </cell>
          <cell r="BM165" t="e">
            <v>#N/A</v>
          </cell>
        </row>
        <row r="166">
          <cell r="U166" t="str">
            <v>DCW59G</v>
          </cell>
          <cell r="V166" t="str">
            <v>DCW59G</v>
          </cell>
          <cell r="W166" t="str">
            <v>DCW59G</v>
          </cell>
          <cell r="X166" t="str">
            <v>09817219</v>
          </cell>
          <cell r="Y166" t="str">
            <v>YAMAHA</v>
          </cell>
          <cell r="Z166" t="str">
            <v>MOTOCICLETA</v>
          </cell>
          <cell r="AA166" t="str">
            <v>NMAX</v>
          </cell>
          <cell r="AB166">
            <v>2023</v>
          </cell>
          <cell r="AC166" t="str">
            <v>PARTICULAR</v>
          </cell>
          <cell r="AD166" t="str">
            <v>2024-01-03</v>
          </cell>
          <cell r="AE166" t="str">
            <v>BANCO</v>
          </cell>
          <cell r="AF166">
            <v>14000000</v>
          </cell>
          <cell r="AG166">
            <v>1</v>
          </cell>
          <cell r="AH166">
            <v>14200000</v>
          </cell>
          <cell r="AI166">
            <v>0.10546307112676057</v>
          </cell>
          <cell r="AJ166" t="e">
            <v>#N/A</v>
          </cell>
          <cell r="AK166" t="e">
            <v>#N/A</v>
          </cell>
          <cell r="AL166" t="e">
            <v>#N/A</v>
          </cell>
          <cell r="AM166" t="e">
            <v>#N/A</v>
          </cell>
          <cell r="AN166" t="e">
            <v>#N/A</v>
          </cell>
          <cell r="AO166" t="e">
            <v>#N/A</v>
          </cell>
          <cell r="AP166" t="e">
            <v>#N/A</v>
          </cell>
          <cell r="AQ166" t="e">
            <v>#N/A</v>
          </cell>
          <cell r="AR166" t="e">
            <v>#N/A</v>
          </cell>
          <cell r="AS166" t="e">
            <v>#N/A</v>
          </cell>
          <cell r="AT166" t="e">
            <v>#N/A</v>
          </cell>
          <cell r="AU166" t="e">
            <v>#N/A</v>
          </cell>
          <cell r="AV166" t="e">
            <v>#N/A</v>
          </cell>
          <cell r="AW166" t="e">
            <v>#N/A</v>
          </cell>
          <cell r="AX166" t="e">
            <v>#N/A</v>
          </cell>
          <cell r="AY166" t="e">
            <v>#N/A</v>
          </cell>
          <cell r="AZ166" t="e">
            <v>#N/A</v>
          </cell>
          <cell r="BA166" t="e">
            <v>#N/A</v>
          </cell>
          <cell r="BB166" t="e">
            <v>#N/A</v>
          </cell>
          <cell r="BC166" t="e">
            <v>#N/A</v>
          </cell>
          <cell r="BD166">
            <v>1238466.8999999999</v>
          </cell>
          <cell r="BE166">
            <v>20000</v>
          </cell>
          <cell r="BF166">
            <v>239108.71</v>
          </cell>
          <cell r="BG166">
            <v>1497575.61</v>
          </cell>
          <cell r="BH166">
            <v>23971739</v>
          </cell>
          <cell r="BI166">
            <v>944776.1</v>
          </cell>
          <cell r="BJ166">
            <v>20000</v>
          </cell>
          <cell r="BK166">
            <v>183307.46</v>
          </cell>
          <cell r="BL166">
            <v>1148083.56</v>
          </cell>
          <cell r="BM166">
            <v>23971223</v>
          </cell>
        </row>
        <row r="167">
          <cell r="U167" t="str">
            <v>DCX101</v>
          </cell>
          <cell r="V167" t="str">
            <v>DCX101</v>
          </cell>
          <cell r="W167" t="str">
            <v>DCX101</v>
          </cell>
          <cell r="X167" t="str">
            <v>02201029</v>
          </cell>
          <cell r="Y167" t="str">
            <v>DAIHATSU</v>
          </cell>
          <cell r="Z167" t="str">
            <v>AUTOMOVIL</v>
          </cell>
          <cell r="AA167" t="str">
            <v>SIRION [2]</v>
          </cell>
          <cell r="AB167">
            <v>2009</v>
          </cell>
          <cell r="AC167" t="str">
            <v>PARTICULAR</v>
          </cell>
          <cell r="AD167" t="str">
            <v>2024-01-20</v>
          </cell>
          <cell r="AE167" t="str">
            <v>BANCO</v>
          </cell>
          <cell r="AF167">
            <v>22800000</v>
          </cell>
          <cell r="AG167">
            <v>1</v>
          </cell>
          <cell r="AH167" t="e">
            <v>#N/A</v>
          </cell>
          <cell r="AI167" t="e">
            <v>#N/A</v>
          </cell>
          <cell r="AJ167" t="e">
            <v>#N/A</v>
          </cell>
          <cell r="AK167" t="e">
            <v>#N/A</v>
          </cell>
          <cell r="AL167" t="e">
            <v>#N/A</v>
          </cell>
          <cell r="AM167" t="e">
            <v>#N/A</v>
          </cell>
          <cell r="AN167" t="e">
            <v>#N/A</v>
          </cell>
          <cell r="AO167" t="e">
            <v>#N/A</v>
          </cell>
          <cell r="AP167" t="e">
            <v>#N/A</v>
          </cell>
          <cell r="AQ167" t="e">
            <v>#N/A</v>
          </cell>
          <cell r="AR167" t="e">
            <v>#N/A</v>
          </cell>
          <cell r="AS167" t="e">
            <v>#N/A</v>
          </cell>
          <cell r="AT167" t="e">
            <v>#N/A</v>
          </cell>
          <cell r="AU167" t="e">
            <v>#N/A</v>
          </cell>
          <cell r="AV167" t="e">
            <v>#N/A</v>
          </cell>
          <cell r="AW167" t="e">
            <v>#N/A</v>
          </cell>
          <cell r="AX167" t="e">
            <v>#N/A</v>
          </cell>
          <cell r="AY167" t="e">
            <v>#N/A</v>
          </cell>
          <cell r="AZ167" t="e">
            <v>#N/A</v>
          </cell>
          <cell r="BA167" t="e">
            <v>#N/A</v>
          </cell>
          <cell r="BB167" t="e">
            <v>#N/A</v>
          </cell>
          <cell r="BC167" t="e">
            <v>#N/A</v>
          </cell>
          <cell r="BD167" t="e">
            <v>#N/A</v>
          </cell>
          <cell r="BE167" t="e">
            <v>#N/A</v>
          </cell>
          <cell r="BF167" t="e">
            <v>#N/A</v>
          </cell>
          <cell r="BG167" t="e">
            <v>#N/A</v>
          </cell>
          <cell r="BH167" t="e">
            <v>#N/A</v>
          </cell>
          <cell r="BI167" t="e">
            <v>#N/A</v>
          </cell>
          <cell r="BJ167" t="e">
            <v>#N/A</v>
          </cell>
          <cell r="BK167" t="e">
            <v>#N/A</v>
          </cell>
          <cell r="BL167" t="e">
            <v>#N/A</v>
          </cell>
          <cell r="BM167" t="e">
            <v>#N/A</v>
          </cell>
        </row>
        <row r="168">
          <cell r="U168" t="str">
            <v>DDH953</v>
          </cell>
          <cell r="V168" t="str">
            <v>DDH953</v>
          </cell>
          <cell r="W168" t="str">
            <v>DDH953</v>
          </cell>
          <cell r="X168" t="str">
            <v>03008036</v>
          </cell>
          <cell r="Y168" t="str">
            <v>FORD</v>
          </cell>
          <cell r="Z168" t="str">
            <v>CAMPERO</v>
          </cell>
          <cell r="AA168" t="str">
            <v>ECOSPORT [1] [FL]</v>
          </cell>
          <cell r="AB168">
            <v>2009</v>
          </cell>
          <cell r="AC168" t="str">
            <v>PARTICULAR</v>
          </cell>
          <cell r="AD168" t="str">
            <v>2024-01-27</v>
          </cell>
          <cell r="AE168" t="str">
            <v>BANCO</v>
          </cell>
          <cell r="AF168">
            <v>28500000</v>
          </cell>
          <cell r="AG168">
            <v>1</v>
          </cell>
          <cell r="AH168" t="e">
            <v>#N/A</v>
          </cell>
          <cell r="AI168" t="e">
            <v>#N/A</v>
          </cell>
          <cell r="AJ168" t="e">
            <v>#N/A</v>
          </cell>
          <cell r="AK168" t="e">
            <v>#N/A</v>
          </cell>
          <cell r="AL168" t="e">
            <v>#N/A</v>
          </cell>
          <cell r="AM168" t="e">
            <v>#N/A</v>
          </cell>
          <cell r="AN168" t="e">
            <v>#N/A</v>
          </cell>
          <cell r="AO168" t="e">
            <v>#N/A</v>
          </cell>
          <cell r="AP168" t="e">
            <v>#N/A</v>
          </cell>
          <cell r="AQ168" t="e">
            <v>#N/A</v>
          </cell>
          <cell r="AR168" t="e">
            <v>#N/A</v>
          </cell>
          <cell r="AS168" t="e">
            <v>#N/A</v>
          </cell>
          <cell r="AT168" t="e">
            <v>#N/A</v>
          </cell>
          <cell r="AU168" t="e">
            <v>#N/A</v>
          </cell>
          <cell r="AV168" t="e">
            <v>#N/A</v>
          </cell>
          <cell r="AW168" t="e">
            <v>#N/A</v>
          </cell>
          <cell r="AX168" t="e">
            <v>#N/A</v>
          </cell>
          <cell r="AY168" t="e">
            <v>#N/A</v>
          </cell>
          <cell r="AZ168" t="e">
            <v>#N/A</v>
          </cell>
          <cell r="BA168" t="e">
            <v>#N/A</v>
          </cell>
          <cell r="BB168" t="e">
            <v>#N/A</v>
          </cell>
          <cell r="BC168" t="e">
            <v>#N/A</v>
          </cell>
          <cell r="BD168" t="e">
            <v>#N/A</v>
          </cell>
          <cell r="BE168" t="e">
            <v>#N/A</v>
          </cell>
          <cell r="BF168" t="e">
            <v>#N/A</v>
          </cell>
          <cell r="BG168" t="e">
            <v>#N/A</v>
          </cell>
          <cell r="BH168" t="e">
            <v>#N/A</v>
          </cell>
          <cell r="BI168" t="e">
            <v>#N/A</v>
          </cell>
          <cell r="BJ168" t="e">
            <v>#N/A</v>
          </cell>
          <cell r="BK168" t="e">
            <v>#N/A</v>
          </cell>
          <cell r="BL168" t="e">
            <v>#N/A</v>
          </cell>
          <cell r="BM168" t="e">
            <v>#N/A</v>
          </cell>
        </row>
        <row r="169">
          <cell r="U169" t="str">
            <v>DDJ526</v>
          </cell>
          <cell r="V169" t="str">
            <v>DDJ526</v>
          </cell>
          <cell r="W169" t="str">
            <v>DDJ526</v>
          </cell>
          <cell r="X169" t="str">
            <v>08001123</v>
          </cell>
          <cell r="Y169" t="str">
            <v>RENAULT</v>
          </cell>
          <cell r="Z169" t="str">
            <v>AUTOMOVIL</v>
          </cell>
          <cell r="AA169" t="str">
            <v>SYMBOL II</v>
          </cell>
          <cell r="AB169">
            <v>2010</v>
          </cell>
          <cell r="AC169" t="str">
            <v>PARTICULAR</v>
          </cell>
          <cell r="AD169" t="str">
            <v>2024-01-30</v>
          </cell>
          <cell r="AE169" t="str">
            <v>BANCO</v>
          </cell>
          <cell r="AF169">
            <v>23000000</v>
          </cell>
          <cell r="AG169">
            <v>1</v>
          </cell>
          <cell r="AH169">
            <v>23000000</v>
          </cell>
          <cell r="AI169">
            <v>0.17140491956521739</v>
          </cell>
          <cell r="AJ169">
            <v>3292868.19</v>
          </cell>
          <cell r="AK169">
            <v>20000</v>
          </cell>
          <cell r="AL169">
            <v>629444.96</v>
          </cell>
          <cell r="AM169">
            <v>3942313.15</v>
          </cell>
          <cell r="AN169">
            <v>23956314</v>
          </cell>
          <cell r="AO169" t="e">
            <v>#N/A</v>
          </cell>
          <cell r="AP169" t="e">
            <v>#N/A</v>
          </cell>
          <cell r="AQ169" t="e">
            <v>#N/A</v>
          </cell>
          <cell r="AR169" t="e">
            <v>#N/A</v>
          </cell>
          <cell r="AS169" t="e">
            <v>#N/A</v>
          </cell>
          <cell r="AT169">
            <v>3432419.3</v>
          </cell>
          <cell r="AU169">
            <v>20000</v>
          </cell>
          <cell r="AV169">
            <v>655959.67000000004</v>
          </cell>
          <cell r="AW169">
            <v>4108378.97</v>
          </cell>
          <cell r="AX169">
            <v>23960046</v>
          </cell>
          <cell r="AY169">
            <v>1462707.35</v>
          </cell>
          <cell r="AZ169">
            <v>20000</v>
          </cell>
          <cell r="BA169">
            <v>281714.40000000002</v>
          </cell>
          <cell r="BB169">
            <v>1764421.75</v>
          </cell>
          <cell r="BC169">
            <v>23956205</v>
          </cell>
          <cell r="BD169" t="e">
            <v>#N/A</v>
          </cell>
          <cell r="BE169" t="e">
            <v>#N/A</v>
          </cell>
          <cell r="BF169" t="e">
            <v>#N/A</v>
          </cell>
          <cell r="BG169" t="e">
            <v>#N/A</v>
          </cell>
          <cell r="BH169" t="e">
            <v>#N/A</v>
          </cell>
          <cell r="BI169" t="e">
            <v>#N/A</v>
          </cell>
          <cell r="BJ169" t="e">
            <v>#N/A</v>
          </cell>
          <cell r="BK169" t="e">
            <v>#N/A</v>
          </cell>
          <cell r="BL169" t="e">
            <v>#N/A</v>
          </cell>
          <cell r="BM169" t="e">
            <v>#N/A</v>
          </cell>
        </row>
        <row r="170">
          <cell r="U170" t="str">
            <v>DDS135</v>
          </cell>
          <cell r="V170" t="str">
            <v>DDS135</v>
          </cell>
          <cell r="W170" t="str">
            <v>DDS135</v>
          </cell>
          <cell r="X170" t="str">
            <v>09021024</v>
          </cell>
          <cell r="Y170" t="str">
            <v>TOYOTA</v>
          </cell>
          <cell r="Z170" t="str">
            <v>PICKUP DOBLE CAB</v>
          </cell>
          <cell r="AA170" t="str">
            <v>HILUX [7]</v>
          </cell>
          <cell r="AB170">
            <v>2009</v>
          </cell>
          <cell r="AC170" t="str">
            <v>PARTICULAR</v>
          </cell>
          <cell r="AD170" t="str">
            <v>2024-01-17</v>
          </cell>
          <cell r="AE170" t="str">
            <v>BANCO</v>
          </cell>
          <cell r="AF170">
            <v>70600000</v>
          </cell>
          <cell r="AG170">
            <v>1</v>
          </cell>
          <cell r="AH170">
            <v>70600000</v>
          </cell>
          <cell r="AI170">
            <v>3.0600403541076491E-2</v>
          </cell>
          <cell r="AJ170">
            <v>1795452.51</v>
          </cell>
          <cell r="AK170">
            <v>20000</v>
          </cell>
          <cell r="AL170">
            <v>344935.98</v>
          </cell>
          <cell r="AM170">
            <v>2160388.4900000002</v>
          </cell>
          <cell r="AN170">
            <v>23956283</v>
          </cell>
          <cell r="AO170">
            <v>1838815.39</v>
          </cell>
          <cell r="AP170">
            <v>20000</v>
          </cell>
          <cell r="AQ170">
            <v>353174.92</v>
          </cell>
          <cell r="AR170">
            <v>2211990.31</v>
          </cell>
          <cell r="AS170">
            <v>23969470</v>
          </cell>
          <cell r="AT170" t="e">
            <v>#N/A</v>
          </cell>
          <cell r="AU170" t="e">
            <v>#N/A</v>
          </cell>
          <cell r="AV170" t="e">
            <v>#N/A</v>
          </cell>
          <cell r="AW170" t="e">
            <v>#N/A</v>
          </cell>
          <cell r="AX170" t="e">
            <v>#N/A</v>
          </cell>
          <cell r="AY170">
            <v>1211515.6100000001</v>
          </cell>
          <cell r="AZ170">
            <v>20000</v>
          </cell>
          <cell r="BA170">
            <v>233987.97</v>
          </cell>
          <cell r="BB170">
            <v>1465503.58</v>
          </cell>
          <cell r="BC170">
            <v>23956030</v>
          </cell>
          <cell r="BD170" t="e">
            <v>#N/A</v>
          </cell>
          <cell r="BE170" t="e">
            <v>#N/A</v>
          </cell>
          <cell r="BF170" t="e">
            <v>#N/A</v>
          </cell>
          <cell r="BG170" t="e">
            <v>#N/A</v>
          </cell>
          <cell r="BH170" t="e">
            <v>#N/A</v>
          </cell>
          <cell r="BI170" t="e">
            <v>#N/A</v>
          </cell>
          <cell r="BJ170" t="e">
            <v>#N/A</v>
          </cell>
          <cell r="BK170" t="e">
            <v>#N/A</v>
          </cell>
          <cell r="BL170" t="e">
            <v>#N/A</v>
          </cell>
          <cell r="BM170" t="e">
            <v>#N/A</v>
          </cell>
          <cell r="BN170" t="str">
            <v>Grupo 2 tasa menor a 4%</v>
          </cell>
        </row>
        <row r="171">
          <cell r="U171" t="str">
            <v>DEK088</v>
          </cell>
          <cell r="V171" t="str">
            <v>DEK088</v>
          </cell>
          <cell r="W171" t="str">
            <v>DEK088</v>
          </cell>
          <cell r="X171" t="str">
            <v>06401145</v>
          </cell>
          <cell r="Y171" t="str">
            <v>NISSAN</v>
          </cell>
          <cell r="Z171" t="str">
            <v>AUTOMOVIL</v>
          </cell>
          <cell r="AA171" t="str">
            <v>TIIDA HB</v>
          </cell>
          <cell r="AB171">
            <v>2012</v>
          </cell>
          <cell r="AC171" t="str">
            <v>PARTICULAR</v>
          </cell>
          <cell r="AD171" t="str">
            <v>2024-01-01</v>
          </cell>
          <cell r="AE171" t="str">
            <v>BANCO</v>
          </cell>
          <cell r="AF171">
            <v>31400000</v>
          </cell>
          <cell r="AG171">
            <v>1</v>
          </cell>
          <cell r="AH171">
            <v>31400000</v>
          </cell>
          <cell r="AI171">
            <v>6.3047368471337586E-2</v>
          </cell>
          <cell r="AJ171">
            <v>1643602.83</v>
          </cell>
          <cell r="AK171">
            <v>20000</v>
          </cell>
          <cell r="AL171">
            <v>316084.53999999998</v>
          </cell>
          <cell r="AM171">
            <v>1979687.37</v>
          </cell>
          <cell r="AN171">
            <v>23953116</v>
          </cell>
          <cell r="AO171" t="e">
            <v>#N/A</v>
          </cell>
          <cell r="AP171" t="e">
            <v>#N/A</v>
          </cell>
          <cell r="AQ171" t="e">
            <v>#N/A</v>
          </cell>
          <cell r="AR171" t="e">
            <v>#N/A</v>
          </cell>
          <cell r="AS171" t="e">
            <v>#N/A</v>
          </cell>
          <cell r="AT171">
            <v>1507420.26</v>
          </cell>
          <cell r="AU171">
            <v>20000</v>
          </cell>
          <cell r="AV171">
            <v>290209.84999999998</v>
          </cell>
          <cell r="AW171">
            <v>1817630.11</v>
          </cell>
          <cell r="AX171">
            <v>23959024</v>
          </cell>
          <cell r="AY171">
            <v>1041675.78</v>
          </cell>
          <cell r="AZ171">
            <v>20000</v>
          </cell>
          <cell r="BA171">
            <v>201718.39999999999</v>
          </cell>
          <cell r="BB171">
            <v>1263394.18</v>
          </cell>
          <cell r="BC171">
            <v>23952938</v>
          </cell>
          <cell r="BD171" t="e">
            <v>#N/A</v>
          </cell>
          <cell r="BE171" t="e">
            <v>#N/A</v>
          </cell>
          <cell r="BF171" t="e">
            <v>#N/A</v>
          </cell>
          <cell r="BG171" t="e">
            <v>#N/A</v>
          </cell>
          <cell r="BH171" t="e">
            <v>#N/A</v>
          </cell>
          <cell r="BI171" t="e">
            <v>#N/A</v>
          </cell>
          <cell r="BJ171" t="e">
            <v>#N/A</v>
          </cell>
          <cell r="BK171" t="e">
            <v>#N/A</v>
          </cell>
          <cell r="BL171" t="e">
            <v>#N/A</v>
          </cell>
          <cell r="BM171" t="e">
            <v>#N/A</v>
          </cell>
        </row>
        <row r="172">
          <cell r="U172" t="str">
            <v>DEO810</v>
          </cell>
          <cell r="V172" t="str">
            <v>DEO810</v>
          </cell>
          <cell r="W172" t="str">
            <v>DEO810</v>
          </cell>
          <cell r="X172" t="str">
            <v>01601205</v>
          </cell>
          <cell r="Y172" t="str">
            <v>CHEVROLET</v>
          </cell>
          <cell r="Z172" t="str">
            <v>AUTOMOVIL</v>
          </cell>
          <cell r="AA172" t="str">
            <v>AVEO EMOTION</v>
          </cell>
          <cell r="AB172">
            <v>2012</v>
          </cell>
          <cell r="AC172" t="str">
            <v>PARTICULAR</v>
          </cell>
          <cell r="AD172" t="str">
            <v>2024-01-24</v>
          </cell>
          <cell r="AE172" t="str">
            <v>BANCO</v>
          </cell>
          <cell r="AF172">
            <v>26700000</v>
          </cell>
          <cell r="AG172">
            <v>1</v>
          </cell>
          <cell r="AH172">
            <v>26700000</v>
          </cell>
          <cell r="AI172">
            <v>9.7574773033707859E-2</v>
          </cell>
          <cell r="AJ172">
            <v>2169282.7200000002</v>
          </cell>
          <cell r="AK172">
            <v>20000</v>
          </cell>
          <cell r="AL172">
            <v>415963.72</v>
          </cell>
          <cell r="AM172">
            <v>2605246.44</v>
          </cell>
          <cell r="AN172">
            <v>23952270</v>
          </cell>
          <cell r="AO172" t="e">
            <v>#N/A</v>
          </cell>
          <cell r="AP172" t="e">
            <v>#N/A</v>
          </cell>
          <cell r="AQ172" t="e">
            <v>#N/A</v>
          </cell>
          <cell r="AR172" t="e">
            <v>#N/A</v>
          </cell>
          <cell r="AS172" t="e">
            <v>#N/A</v>
          </cell>
          <cell r="AT172">
            <v>1993390.4</v>
          </cell>
          <cell r="AU172">
            <v>20000</v>
          </cell>
          <cell r="AV172">
            <v>382544.18</v>
          </cell>
          <cell r="AW172">
            <v>2395934.58</v>
          </cell>
          <cell r="AX172">
            <v>23958702</v>
          </cell>
          <cell r="AY172">
            <v>1418700.86</v>
          </cell>
          <cell r="AZ172">
            <v>20000</v>
          </cell>
          <cell r="BA172">
            <v>273353.15999999997</v>
          </cell>
          <cell r="BB172">
            <v>1712054.02</v>
          </cell>
          <cell r="BC172">
            <v>23952246</v>
          </cell>
          <cell r="BD172" t="e">
            <v>#N/A</v>
          </cell>
          <cell r="BE172" t="e">
            <v>#N/A</v>
          </cell>
          <cell r="BF172" t="e">
            <v>#N/A</v>
          </cell>
          <cell r="BG172" t="e">
            <v>#N/A</v>
          </cell>
          <cell r="BH172" t="e">
            <v>#N/A</v>
          </cell>
          <cell r="BI172" t="e">
            <v>#N/A</v>
          </cell>
          <cell r="BJ172" t="e">
            <v>#N/A</v>
          </cell>
          <cell r="BK172" t="e">
            <v>#N/A</v>
          </cell>
          <cell r="BL172" t="e">
            <v>#N/A</v>
          </cell>
          <cell r="BM172" t="e">
            <v>#N/A</v>
          </cell>
        </row>
        <row r="173">
          <cell r="U173" t="str">
            <v>DEP538</v>
          </cell>
          <cell r="V173" t="str">
            <v>DEP538</v>
          </cell>
          <cell r="W173" t="str">
            <v>DEP538</v>
          </cell>
          <cell r="X173" t="str">
            <v>01601239</v>
          </cell>
          <cell r="Y173" t="str">
            <v>CHEVROLET</v>
          </cell>
          <cell r="Z173" t="str">
            <v>AUTOMOVIL</v>
          </cell>
          <cell r="AA173" t="str">
            <v>SPARK [3]</v>
          </cell>
          <cell r="AB173">
            <v>2012</v>
          </cell>
          <cell r="AC173" t="str">
            <v>PARTICULAR</v>
          </cell>
          <cell r="AD173" t="str">
            <v>2024-01-01</v>
          </cell>
          <cell r="AE173" t="str">
            <v>BANCO</v>
          </cell>
          <cell r="AF173">
            <v>26300000</v>
          </cell>
          <cell r="AG173">
            <v>1</v>
          </cell>
          <cell r="AH173">
            <v>26300000</v>
          </cell>
          <cell r="AI173">
            <v>0.10203701596958174</v>
          </cell>
          <cell r="AJ173">
            <v>2235103.7999999998</v>
          </cell>
          <cell r="AK173">
            <v>20000</v>
          </cell>
          <cell r="AL173">
            <v>428469.72</v>
          </cell>
          <cell r="AM173">
            <v>2683573.52</v>
          </cell>
          <cell r="AN173">
            <v>23948150</v>
          </cell>
          <cell r="AO173" t="e">
            <v>#N/A</v>
          </cell>
          <cell r="AP173" t="e">
            <v>#N/A</v>
          </cell>
          <cell r="AQ173" t="e">
            <v>#N/A</v>
          </cell>
          <cell r="AR173" t="e">
            <v>#N/A</v>
          </cell>
          <cell r="AS173" t="e">
            <v>#N/A</v>
          </cell>
          <cell r="AT173">
            <v>2048546</v>
          </cell>
          <cell r="AU173">
            <v>20000</v>
          </cell>
          <cell r="AV173">
            <v>393023.74</v>
          </cell>
          <cell r="AW173">
            <v>2461569.7400000002</v>
          </cell>
          <cell r="AX173">
            <v>23955532</v>
          </cell>
          <cell r="AY173">
            <v>1779957.81</v>
          </cell>
          <cell r="AZ173">
            <v>20000</v>
          </cell>
          <cell r="BA173">
            <v>341991.98</v>
          </cell>
          <cell r="BB173">
            <v>2141949.79</v>
          </cell>
          <cell r="BC173">
            <v>23948214</v>
          </cell>
          <cell r="BD173" t="e">
            <v>#N/A</v>
          </cell>
          <cell r="BE173" t="e">
            <v>#N/A</v>
          </cell>
          <cell r="BF173" t="e">
            <v>#N/A</v>
          </cell>
          <cell r="BG173" t="e">
            <v>#N/A</v>
          </cell>
          <cell r="BH173" t="e">
            <v>#N/A</v>
          </cell>
          <cell r="BI173" t="e">
            <v>#N/A</v>
          </cell>
          <cell r="BJ173" t="e">
            <v>#N/A</v>
          </cell>
          <cell r="BK173" t="e">
            <v>#N/A</v>
          </cell>
          <cell r="BL173" t="e">
            <v>#N/A</v>
          </cell>
          <cell r="BM173" t="e">
            <v>#N/A</v>
          </cell>
        </row>
        <row r="174">
          <cell r="U174" t="str">
            <v>DES055</v>
          </cell>
          <cell r="V174" t="str">
            <v>DES055</v>
          </cell>
          <cell r="W174" t="str">
            <v>DES055</v>
          </cell>
          <cell r="X174" t="str">
            <v>03001125</v>
          </cell>
          <cell r="Y174" t="str">
            <v>FORD</v>
          </cell>
          <cell r="Z174" t="str">
            <v>AUTOMOVIL</v>
          </cell>
          <cell r="AA174" t="str">
            <v>FIESTA [6]</v>
          </cell>
          <cell r="AB174">
            <v>2011</v>
          </cell>
          <cell r="AC174" t="str">
            <v>PARTICULAR</v>
          </cell>
          <cell r="AD174" t="str">
            <v>2024-01-16</v>
          </cell>
          <cell r="AE174" t="str">
            <v>BANCO</v>
          </cell>
          <cell r="AF174">
            <v>31700000</v>
          </cell>
          <cell r="AG174">
            <v>1</v>
          </cell>
          <cell r="AH174" t="e">
            <v>#N/A</v>
          </cell>
          <cell r="AI174" t="e">
            <v>#N/A</v>
          </cell>
          <cell r="AJ174" t="e">
            <v>#N/A</v>
          </cell>
          <cell r="AK174" t="e">
            <v>#N/A</v>
          </cell>
          <cell r="AL174" t="e">
            <v>#N/A</v>
          </cell>
          <cell r="AM174" t="e">
            <v>#N/A</v>
          </cell>
          <cell r="AN174" t="e">
            <v>#N/A</v>
          </cell>
          <cell r="AO174" t="e">
            <v>#N/A</v>
          </cell>
          <cell r="AP174" t="e">
            <v>#N/A</v>
          </cell>
          <cell r="AQ174" t="e">
            <v>#N/A</v>
          </cell>
          <cell r="AR174" t="e">
            <v>#N/A</v>
          </cell>
          <cell r="AS174" t="e">
            <v>#N/A</v>
          </cell>
          <cell r="AT174" t="e">
            <v>#N/A</v>
          </cell>
          <cell r="AU174" t="e">
            <v>#N/A</v>
          </cell>
          <cell r="AV174" t="e">
            <v>#N/A</v>
          </cell>
          <cell r="AW174" t="e">
            <v>#N/A</v>
          </cell>
          <cell r="AX174" t="e">
            <v>#N/A</v>
          </cell>
          <cell r="AY174" t="e">
            <v>#N/A</v>
          </cell>
          <cell r="AZ174" t="e">
            <v>#N/A</v>
          </cell>
          <cell r="BA174" t="e">
            <v>#N/A</v>
          </cell>
          <cell r="BB174" t="e">
            <v>#N/A</v>
          </cell>
          <cell r="BC174" t="e">
            <v>#N/A</v>
          </cell>
          <cell r="BD174" t="e">
            <v>#N/A</v>
          </cell>
          <cell r="BE174" t="e">
            <v>#N/A</v>
          </cell>
          <cell r="BF174" t="e">
            <v>#N/A</v>
          </cell>
          <cell r="BG174" t="e">
            <v>#N/A</v>
          </cell>
          <cell r="BH174" t="e">
            <v>#N/A</v>
          </cell>
          <cell r="BI174" t="e">
            <v>#N/A</v>
          </cell>
          <cell r="BJ174" t="e">
            <v>#N/A</v>
          </cell>
          <cell r="BK174" t="e">
            <v>#N/A</v>
          </cell>
          <cell r="BL174" t="e">
            <v>#N/A</v>
          </cell>
          <cell r="BM174" t="e">
            <v>#N/A</v>
          </cell>
        </row>
        <row r="175">
          <cell r="U175" t="str">
            <v>DEW479</v>
          </cell>
          <cell r="V175" t="str">
            <v>DEW479</v>
          </cell>
          <cell r="W175" t="str">
            <v>DEW479</v>
          </cell>
          <cell r="X175" t="str">
            <v>01601231</v>
          </cell>
          <cell r="Y175" t="str">
            <v>CHEVROLET</v>
          </cell>
          <cell r="Z175" t="str">
            <v>AUTOMOVIL</v>
          </cell>
          <cell r="AA175" t="str">
            <v>AVEO EMOTION</v>
          </cell>
          <cell r="AB175">
            <v>2012</v>
          </cell>
          <cell r="AC175" t="str">
            <v>PARTICULAR</v>
          </cell>
          <cell r="AD175" t="str">
            <v>2024-01-12</v>
          </cell>
          <cell r="AE175" t="str">
            <v>BANCO</v>
          </cell>
          <cell r="AF175">
            <v>28500000</v>
          </cell>
          <cell r="AG175">
            <v>1</v>
          </cell>
          <cell r="AH175">
            <v>28500000</v>
          </cell>
          <cell r="AI175">
            <v>0.11373365684210528</v>
          </cell>
          <cell r="AJ175">
            <v>2703873.29</v>
          </cell>
          <cell r="AK175">
            <v>20000</v>
          </cell>
          <cell r="AL175">
            <v>517535.93</v>
          </cell>
          <cell r="AM175">
            <v>3241409.22</v>
          </cell>
          <cell r="AN175">
            <v>23954102</v>
          </cell>
          <cell r="AO175" t="e">
            <v>#N/A</v>
          </cell>
          <cell r="AP175" t="e">
            <v>#N/A</v>
          </cell>
          <cell r="AQ175" t="e">
            <v>#N/A</v>
          </cell>
          <cell r="AR175" t="e">
            <v>#N/A</v>
          </cell>
          <cell r="AS175" t="e">
            <v>#N/A</v>
          </cell>
          <cell r="AT175">
            <v>2478229.75</v>
          </cell>
          <cell r="AU175">
            <v>20000</v>
          </cell>
          <cell r="AV175">
            <v>474663.65</v>
          </cell>
          <cell r="AW175">
            <v>2972893.4</v>
          </cell>
          <cell r="AX175">
            <v>23959362</v>
          </cell>
          <cell r="AY175">
            <v>1675306.68</v>
          </cell>
          <cell r="AZ175">
            <v>20000</v>
          </cell>
          <cell r="BA175">
            <v>322108.27</v>
          </cell>
          <cell r="BB175">
            <v>2017414.95</v>
          </cell>
          <cell r="BC175">
            <v>23954062</v>
          </cell>
          <cell r="BD175" t="e">
            <v>#N/A</v>
          </cell>
          <cell r="BE175" t="e">
            <v>#N/A</v>
          </cell>
          <cell r="BF175" t="e">
            <v>#N/A</v>
          </cell>
          <cell r="BG175" t="e">
            <v>#N/A</v>
          </cell>
          <cell r="BH175" t="e">
            <v>#N/A</v>
          </cell>
          <cell r="BI175" t="e">
            <v>#N/A</v>
          </cell>
          <cell r="BJ175" t="e">
            <v>#N/A</v>
          </cell>
          <cell r="BK175" t="e">
            <v>#N/A</v>
          </cell>
          <cell r="BL175" t="e">
            <v>#N/A</v>
          </cell>
          <cell r="BM175" t="e">
            <v>#N/A</v>
          </cell>
        </row>
        <row r="176">
          <cell r="U176" t="str">
            <v>DEY560</v>
          </cell>
          <cell r="V176" t="str">
            <v>DEY560</v>
          </cell>
          <cell r="W176" t="str">
            <v>DEY560</v>
          </cell>
          <cell r="X176" t="str">
            <v>03206067</v>
          </cell>
          <cell r="Y176" t="str">
            <v>HYUNDAI</v>
          </cell>
          <cell r="Z176" t="str">
            <v>CAMIONETA PASAJ.</v>
          </cell>
          <cell r="AA176" t="str">
            <v>TUCSON IX 35</v>
          </cell>
          <cell r="AB176">
            <v>2012</v>
          </cell>
          <cell r="AC176" t="str">
            <v>PARTICULAR</v>
          </cell>
          <cell r="AD176" t="str">
            <v>2024-01-21</v>
          </cell>
          <cell r="AE176" t="str">
            <v>BANCO</v>
          </cell>
          <cell r="AF176">
            <v>55300000</v>
          </cell>
          <cell r="AG176">
            <v>1</v>
          </cell>
          <cell r="AH176" t="e">
            <v>#N/A</v>
          </cell>
          <cell r="AI176" t="e">
            <v>#N/A</v>
          </cell>
          <cell r="AJ176" t="e">
            <v>#N/A</v>
          </cell>
          <cell r="AK176" t="e">
            <v>#N/A</v>
          </cell>
          <cell r="AL176" t="e">
            <v>#N/A</v>
          </cell>
          <cell r="AM176" t="e">
            <v>#N/A</v>
          </cell>
          <cell r="AN176" t="e">
            <v>#N/A</v>
          </cell>
          <cell r="AO176" t="e">
            <v>#N/A</v>
          </cell>
          <cell r="AP176" t="e">
            <v>#N/A</v>
          </cell>
          <cell r="AQ176" t="e">
            <v>#N/A</v>
          </cell>
          <cell r="AR176" t="e">
            <v>#N/A</v>
          </cell>
          <cell r="AS176" t="e">
            <v>#N/A</v>
          </cell>
          <cell r="AT176" t="e">
            <v>#N/A</v>
          </cell>
          <cell r="AU176" t="e">
            <v>#N/A</v>
          </cell>
          <cell r="AV176" t="e">
            <v>#N/A</v>
          </cell>
          <cell r="AW176" t="e">
            <v>#N/A</v>
          </cell>
          <cell r="AX176" t="e">
            <v>#N/A</v>
          </cell>
          <cell r="AY176" t="e">
            <v>#N/A</v>
          </cell>
          <cell r="AZ176" t="e">
            <v>#N/A</v>
          </cell>
          <cell r="BA176" t="e">
            <v>#N/A</v>
          </cell>
          <cell r="BB176" t="e">
            <v>#N/A</v>
          </cell>
          <cell r="BC176" t="e">
            <v>#N/A</v>
          </cell>
          <cell r="BD176" t="e">
            <v>#N/A</v>
          </cell>
          <cell r="BE176" t="e">
            <v>#N/A</v>
          </cell>
          <cell r="BF176" t="e">
            <v>#N/A</v>
          </cell>
          <cell r="BG176" t="e">
            <v>#N/A</v>
          </cell>
          <cell r="BH176" t="e">
            <v>#N/A</v>
          </cell>
          <cell r="BI176" t="e">
            <v>#N/A</v>
          </cell>
          <cell r="BJ176" t="e">
            <v>#N/A</v>
          </cell>
          <cell r="BK176" t="e">
            <v>#N/A</v>
          </cell>
          <cell r="BL176" t="e">
            <v>#N/A</v>
          </cell>
          <cell r="BM176" t="e">
            <v>#N/A</v>
          </cell>
        </row>
        <row r="177">
          <cell r="U177" t="str">
            <v>DFQ303</v>
          </cell>
          <cell r="V177" t="str">
            <v>DFQ303</v>
          </cell>
          <cell r="W177" t="str">
            <v>DFQ303</v>
          </cell>
          <cell r="X177" t="str">
            <v>06406142</v>
          </cell>
          <cell r="Y177" t="str">
            <v>NISSAN</v>
          </cell>
          <cell r="Z177" t="str">
            <v>CAMIONETA PASAJ.</v>
          </cell>
          <cell r="AA177" t="str">
            <v>KICKS [FL]</v>
          </cell>
          <cell r="AB177">
            <v>2024</v>
          </cell>
          <cell r="AC177" t="str">
            <v>PARTICULAR</v>
          </cell>
          <cell r="AD177" t="str">
            <v>2024-01-28</v>
          </cell>
          <cell r="AE177" t="str">
            <v>BANCO</v>
          </cell>
          <cell r="AF177">
            <v>91000000</v>
          </cell>
          <cell r="AG177">
            <v>1</v>
          </cell>
          <cell r="AH177">
            <v>91000000</v>
          </cell>
          <cell r="AI177">
            <v>3.5959804505494505E-2</v>
          </cell>
          <cell r="AJ177">
            <v>2729867.4</v>
          </cell>
          <cell r="AK177">
            <v>20000</v>
          </cell>
          <cell r="AL177">
            <v>522474.81</v>
          </cell>
          <cell r="AM177">
            <v>3272342.21</v>
          </cell>
          <cell r="AN177">
            <v>23949490</v>
          </cell>
          <cell r="AO177">
            <v>2614471.6</v>
          </cell>
          <cell r="AP177">
            <v>20000</v>
          </cell>
          <cell r="AQ177">
            <v>500549.6</v>
          </cell>
          <cell r="AR177">
            <v>3135021.2</v>
          </cell>
          <cell r="AS177">
            <v>23966368</v>
          </cell>
          <cell r="AT177" t="e">
            <v>#N/A</v>
          </cell>
          <cell r="AU177" t="e">
            <v>#N/A</v>
          </cell>
          <cell r="AV177" t="e">
            <v>#N/A</v>
          </cell>
          <cell r="AW177" t="e">
            <v>#N/A</v>
          </cell>
          <cell r="AX177" t="e">
            <v>#N/A</v>
          </cell>
          <cell r="AY177">
            <v>1096693.43</v>
          </cell>
          <cell r="AZ177">
            <v>20000</v>
          </cell>
          <cell r="BA177">
            <v>212171.75</v>
          </cell>
          <cell r="BB177">
            <v>1328865.18</v>
          </cell>
          <cell r="BC177">
            <v>23949510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  <cell r="BH177" t="e">
            <v>#N/A</v>
          </cell>
          <cell r="BI177" t="e">
            <v>#N/A</v>
          </cell>
          <cell r="BJ177" t="e">
            <v>#N/A</v>
          </cell>
          <cell r="BK177" t="e">
            <v>#N/A</v>
          </cell>
          <cell r="BL177" t="e">
            <v>#N/A</v>
          </cell>
          <cell r="BM177" t="e">
            <v>#N/A</v>
          </cell>
          <cell r="BN177" t="str">
            <v>Grupo 2 tasa menor a 4%</v>
          </cell>
        </row>
        <row r="178">
          <cell r="U178" t="str">
            <v>DFV576</v>
          </cell>
          <cell r="V178" t="str">
            <v>DFV576</v>
          </cell>
          <cell r="W178" t="str">
            <v>DFV576</v>
          </cell>
          <cell r="X178" t="str">
            <v>01608025</v>
          </cell>
          <cell r="Y178" t="str">
            <v>CHEVROLET</v>
          </cell>
          <cell r="Z178" t="str">
            <v>CAMPERO</v>
          </cell>
          <cell r="AA178" t="str">
            <v>GRAND VITARA</v>
          </cell>
          <cell r="AB178">
            <v>2012</v>
          </cell>
          <cell r="AC178" t="str">
            <v>PARTICULAR</v>
          </cell>
          <cell r="AD178" t="str">
            <v>2024-01-25</v>
          </cell>
          <cell r="AE178" t="str">
            <v>BANCO</v>
          </cell>
          <cell r="AF178">
            <v>48900000</v>
          </cell>
          <cell r="AG178">
            <v>1</v>
          </cell>
          <cell r="AH178">
            <v>48900000</v>
          </cell>
          <cell r="AI178">
            <v>0.1625230245398773</v>
          </cell>
          <cell r="AJ178">
            <v>6658467.1399999997</v>
          </cell>
          <cell r="AK178">
            <v>20000</v>
          </cell>
          <cell r="AL178">
            <v>1268908.76</v>
          </cell>
          <cell r="AM178">
            <v>7947375.9000000004</v>
          </cell>
          <cell r="AN178">
            <v>23950060</v>
          </cell>
          <cell r="AO178" t="e">
            <v>#N/A</v>
          </cell>
          <cell r="AP178" t="e">
            <v>#N/A</v>
          </cell>
          <cell r="AQ178" t="e">
            <v>#N/A</v>
          </cell>
          <cell r="AR178" t="e">
            <v>#N/A</v>
          </cell>
          <cell r="AS178" t="e">
            <v>#N/A</v>
          </cell>
          <cell r="AT178">
            <v>6249018.0300000003</v>
          </cell>
          <cell r="AU178">
            <v>20000</v>
          </cell>
          <cell r="AV178">
            <v>1191113.43</v>
          </cell>
          <cell r="AW178">
            <v>7460131.46</v>
          </cell>
          <cell r="AX178">
            <v>23957484</v>
          </cell>
          <cell r="AY178">
            <v>5031575.0199999996</v>
          </cell>
          <cell r="AZ178">
            <v>20000</v>
          </cell>
          <cell r="BA178">
            <v>959799.25</v>
          </cell>
          <cell r="BB178">
            <v>6011374.2699999996</v>
          </cell>
          <cell r="BC178">
            <v>23949958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  <cell r="BH178" t="e">
            <v>#N/A</v>
          </cell>
          <cell r="BI178" t="e">
            <v>#N/A</v>
          </cell>
          <cell r="BJ178" t="e">
            <v>#N/A</v>
          </cell>
          <cell r="BK178" t="e">
            <v>#N/A</v>
          </cell>
          <cell r="BL178" t="e">
            <v>#N/A</v>
          </cell>
          <cell r="BM178" t="e">
            <v>#N/A</v>
          </cell>
        </row>
        <row r="179">
          <cell r="U179" t="str">
            <v>DFY267</v>
          </cell>
          <cell r="V179" t="str">
            <v>DFY267</v>
          </cell>
          <cell r="W179" t="str">
            <v>DFY267</v>
          </cell>
          <cell r="X179" t="str">
            <v>08006035</v>
          </cell>
          <cell r="Y179" t="str">
            <v>RENAULT</v>
          </cell>
          <cell r="Z179" t="str">
            <v>CAMIONETA PASAJ.</v>
          </cell>
          <cell r="AA179" t="str">
            <v>DUSTER</v>
          </cell>
          <cell r="AB179">
            <v>2014</v>
          </cell>
          <cell r="AC179" t="str">
            <v>PARTICULAR</v>
          </cell>
          <cell r="AD179" t="str">
            <v>2024-01-31</v>
          </cell>
          <cell r="AE179" t="str">
            <v>BANCO</v>
          </cell>
          <cell r="AF179">
            <v>40900000</v>
          </cell>
          <cell r="AG179">
            <v>1</v>
          </cell>
          <cell r="AH179">
            <v>40900000</v>
          </cell>
          <cell r="AI179">
            <v>8.861083202933985E-2</v>
          </cell>
          <cell r="AJ179">
            <v>3025531.96</v>
          </cell>
          <cell r="AK179">
            <v>20000</v>
          </cell>
          <cell r="AL179">
            <v>578651.06999999995</v>
          </cell>
          <cell r="AM179">
            <v>3624183.03</v>
          </cell>
          <cell r="AN179">
            <v>23949291</v>
          </cell>
          <cell r="AO179" t="e">
            <v>#N/A</v>
          </cell>
          <cell r="AP179" t="e">
            <v>#N/A</v>
          </cell>
          <cell r="AQ179" t="e">
            <v>#N/A</v>
          </cell>
          <cell r="AR179" t="e">
            <v>#N/A</v>
          </cell>
          <cell r="AS179" t="e">
            <v>#N/A</v>
          </cell>
          <cell r="AT179">
            <v>2800891.63</v>
          </cell>
          <cell r="AU179">
            <v>20000</v>
          </cell>
          <cell r="AV179">
            <v>535969.41</v>
          </cell>
          <cell r="AW179">
            <v>3356861.04</v>
          </cell>
          <cell r="AX179">
            <v>23957042</v>
          </cell>
          <cell r="AY179">
            <v>1940085.98</v>
          </cell>
          <cell r="AZ179">
            <v>20000</v>
          </cell>
          <cell r="BA179">
            <v>372416.34</v>
          </cell>
          <cell r="BB179">
            <v>2332502.3199999998</v>
          </cell>
          <cell r="BC179">
            <v>23949204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  <cell r="BH179" t="e">
            <v>#N/A</v>
          </cell>
          <cell r="BI179" t="e">
            <v>#N/A</v>
          </cell>
          <cell r="BJ179" t="e">
            <v>#N/A</v>
          </cell>
          <cell r="BK179" t="e">
            <v>#N/A</v>
          </cell>
          <cell r="BL179" t="e">
            <v>#N/A</v>
          </cell>
          <cell r="BM179" t="e">
            <v>#N/A</v>
          </cell>
        </row>
        <row r="180">
          <cell r="U180" t="str">
            <v>DGW239</v>
          </cell>
          <cell r="V180" t="str">
            <v>DGW239</v>
          </cell>
          <cell r="W180" t="str">
            <v>DGW239</v>
          </cell>
          <cell r="X180" t="str">
            <v>06401145</v>
          </cell>
          <cell r="Y180" t="str">
            <v>NISSAN</v>
          </cell>
          <cell r="Z180" t="str">
            <v>AUTOMOVIL</v>
          </cell>
          <cell r="AA180" t="str">
            <v>TIIDA HB</v>
          </cell>
          <cell r="AB180">
            <v>2012</v>
          </cell>
          <cell r="AC180" t="str">
            <v>PARTICULAR</v>
          </cell>
          <cell r="AD180" t="str">
            <v>2024-01-01</v>
          </cell>
          <cell r="AE180" t="str">
            <v>BANCO</v>
          </cell>
          <cell r="AF180">
            <v>31400000</v>
          </cell>
          <cell r="AG180">
            <v>1</v>
          </cell>
          <cell r="AH180">
            <v>31400000</v>
          </cell>
          <cell r="AI180">
            <v>8.1648904458598723E-2</v>
          </cell>
          <cell r="AJ180">
            <v>2134433.2799999998</v>
          </cell>
          <cell r="AK180">
            <v>20000</v>
          </cell>
          <cell r="AL180">
            <v>409342.32</v>
          </cell>
          <cell r="AM180">
            <v>2563775.6</v>
          </cell>
          <cell r="AN180">
            <v>23951948</v>
          </cell>
          <cell r="AO180" t="e">
            <v>#N/A</v>
          </cell>
          <cell r="AP180" t="e">
            <v>#N/A</v>
          </cell>
          <cell r="AQ180" t="e">
            <v>#N/A</v>
          </cell>
          <cell r="AR180" t="e">
            <v>#N/A</v>
          </cell>
          <cell r="AS180" t="e">
            <v>#N/A</v>
          </cell>
          <cell r="AT180">
            <v>1999066.66</v>
          </cell>
          <cell r="AU180">
            <v>20000</v>
          </cell>
          <cell r="AV180">
            <v>383622.67</v>
          </cell>
          <cell r="AW180">
            <v>2402689.33</v>
          </cell>
          <cell r="AX180">
            <v>23958536</v>
          </cell>
          <cell r="AY180">
            <v>1399229.58</v>
          </cell>
          <cell r="AZ180">
            <v>20000</v>
          </cell>
          <cell r="BA180">
            <v>269653.62</v>
          </cell>
          <cell r="BB180">
            <v>1688883.2</v>
          </cell>
          <cell r="BC180">
            <v>23951908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  <cell r="BH180" t="e">
            <v>#N/A</v>
          </cell>
          <cell r="BI180" t="e">
            <v>#N/A</v>
          </cell>
          <cell r="BJ180" t="e">
            <v>#N/A</v>
          </cell>
          <cell r="BK180" t="e">
            <v>#N/A</v>
          </cell>
          <cell r="BL180" t="e">
            <v>#N/A</v>
          </cell>
          <cell r="BM180" t="e">
            <v>#N/A</v>
          </cell>
        </row>
        <row r="181">
          <cell r="U181" t="str">
            <v>DHK967</v>
          </cell>
          <cell r="V181" t="str">
            <v>DHK967</v>
          </cell>
          <cell r="W181" t="str">
            <v>DHK967</v>
          </cell>
          <cell r="X181" t="str">
            <v>01601227</v>
          </cell>
          <cell r="Y181" t="str">
            <v>CHEVROLET</v>
          </cell>
          <cell r="Z181" t="str">
            <v>AUTOMOVIL</v>
          </cell>
          <cell r="AA181" t="str">
            <v>AVEO EMOTION</v>
          </cell>
          <cell r="AB181">
            <v>2012</v>
          </cell>
          <cell r="AC181" t="str">
            <v>PARTICULAR</v>
          </cell>
          <cell r="AD181" t="str">
            <v>2024-01-27</v>
          </cell>
          <cell r="AE181" t="str">
            <v>BANCO</v>
          </cell>
          <cell r="AF181">
            <v>27000000</v>
          </cell>
          <cell r="AG181">
            <v>1</v>
          </cell>
          <cell r="AH181">
            <v>27000000</v>
          </cell>
          <cell r="AI181">
            <v>8.1844685555555546E-2</v>
          </cell>
          <cell r="AJ181">
            <v>1836980.26</v>
          </cell>
          <cell r="AK181">
            <v>20000</v>
          </cell>
          <cell r="AL181">
            <v>352826.25</v>
          </cell>
          <cell r="AM181">
            <v>2209806.5099999998</v>
          </cell>
          <cell r="AN181">
            <v>23950368</v>
          </cell>
          <cell r="AO181" t="e">
            <v>#N/A</v>
          </cell>
          <cell r="AP181" t="e">
            <v>#N/A</v>
          </cell>
          <cell r="AQ181" t="e">
            <v>#N/A</v>
          </cell>
          <cell r="AR181" t="e">
            <v>#N/A</v>
          </cell>
          <cell r="AS181" t="e">
            <v>#N/A</v>
          </cell>
          <cell r="AT181">
            <v>1625322.13</v>
          </cell>
          <cell r="AU181">
            <v>20000</v>
          </cell>
          <cell r="AV181">
            <v>312611.20000000001</v>
          </cell>
          <cell r="AW181">
            <v>1957933.33</v>
          </cell>
          <cell r="AX181">
            <v>23957671</v>
          </cell>
          <cell r="AY181">
            <v>1092479.51</v>
          </cell>
          <cell r="AZ181">
            <v>20000</v>
          </cell>
          <cell r="BA181">
            <v>211371.11</v>
          </cell>
          <cell r="BB181">
            <v>1323850.6200000001</v>
          </cell>
          <cell r="BC181">
            <v>23950406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  <cell r="BH181" t="e">
            <v>#N/A</v>
          </cell>
          <cell r="BI181" t="e">
            <v>#N/A</v>
          </cell>
          <cell r="BJ181" t="e">
            <v>#N/A</v>
          </cell>
          <cell r="BK181" t="e">
            <v>#N/A</v>
          </cell>
          <cell r="BL181" t="e">
            <v>#N/A</v>
          </cell>
          <cell r="BM181" t="e">
            <v>#N/A</v>
          </cell>
        </row>
        <row r="182">
          <cell r="U182" t="str">
            <v>DHL383</v>
          </cell>
          <cell r="V182" t="str">
            <v>DHL383</v>
          </cell>
          <cell r="W182" t="str">
            <v>DHL383</v>
          </cell>
          <cell r="X182" t="str">
            <v>04601138</v>
          </cell>
          <cell r="Y182" t="str">
            <v>KIA</v>
          </cell>
          <cell r="Z182" t="str">
            <v>AUTOMOVIL</v>
          </cell>
          <cell r="AA182" t="str">
            <v>PICANTO ION XTREM</v>
          </cell>
          <cell r="AB182">
            <v>2012</v>
          </cell>
          <cell r="AC182" t="str">
            <v>PARTICULAR</v>
          </cell>
          <cell r="AD182" t="str">
            <v>2024-01-24</v>
          </cell>
          <cell r="AE182" t="str">
            <v>BANCO</v>
          </cell>
          <cell r="AF182">
            <v>25200000</v>
          </cell>
          <cell r="AG182">
            <v>1</v>
          </cell>
          <cell r="AH182">
            <v>23500000</v>
          </cell>
          <cell r="AI182">
            <v>0.15334649234042552</v>
          </cell>
          <cell r="AJ182">
            <v>3008271.07</v>
          </cell>
          <cell r="AK182">
            <v>20000</v>
          </cell>
          <cell r="AL182">
            <v>575371.5</v>
          </cell>
          <cell r="AM182">
            <v>3603642.57</v>
          </cell>
          <cell r="AN182">
            <v>23951540</v>
          </cell>
          <cell r="AO182" t="e">
            <v>#N/A</v>
          </cell>
          <cell r="AP182" t="e">
            <v>#N/A</v>
          </cell>
          <cell r="AQ182" t="e">
            <v>#N/A</v>
          </cell>
          <cell r="AR182" t="e">
            <v>#N/A</v>
          </cell>
          <cell r="AS182" t="e">
            <v>#N/A</v>
          </cell>
          <cell r="AT182">
            <v>2788568.87</v>
          </cell>
          <cell r="AU182">
            <v>20000</v>
          </cell>
          <cell r="AV182">
            <v>533628.09</v>
          </cell>
          <cell r="AW182">
            <v>3342196.96</v>
          </cell>
          <cell r="AX182">
            <v>23958308</v>
          </cell>
          <cell r="AY182">
            <v>1973126.67</v>
          </cell>
          <cell r="AZ182">
            <v>20000</v>
          </cell>
          <cell r="BA182">
            <v>378694.07</v>
          </cell>
          <cell r="BB182">
            <v>2371820.7400000002</v>
          </cell>
          <cell r="BC182">
            <v>23951494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  <cell r="BH182" t="e">
            <v>#N/A</v>
          </cell>
          <cell r="BI182" t="e">
            <v>#N/A</v>
          </cell>
          <cell r="BJ182" t="e">
            <v>#N/A</v>
          </cell>
          <cell r="BK182" t="e">
            <v>#N/A</v>
          </cell>
          <cell r="BL182" t="e">
            <v>#N/A</v>
          </cell>
          <cell r="BM182" t="e">
            <v>#N/A</v>
          </cell>
        </row>
        <row r="183">
          <cell r="U183" t="str">
            <v>DHM633</v>
          </cell>
          <cell r="V183" t="str">
            <v>DHM633</v>
          </cell>
          <cell r="W183" t="str">
            <v>DHM633</v>
          </cell>
          <cell r="X183" t="str">
            <v>03001124</v>
          </cell>
          <cell r="Y183" t="str">
            <v>FORD</v>
          </cell>
          <cell r="Z183" t="str">
            <v>AUTOMOVIL</v>
          </cell>
          <cell r="AA183" t="str">
            <v>FIESTA [6]</v>
          </cell>
          <cell r="AB183">
            <v>2012</v>
          </cell>
          <cell r="AC183" t="str">
            <v>PARTICULAR</v>
          </cell>
          <cell r="AD183" t="str">
            <v>2024-01-01</v>
          </cell>
          <cell r="AE183" t="str">
            <v>BANCO</v>
          </cell>
          <cell r="AF183">
            <v>30800000</v>
          </cell>
          <cell r="AG183">
            <v>1</v>
          </cell>
          <cell r="AH183" t="e">
            <v>#N/A</v>
          </cell>
          <cell r="AI183" t="e">
            <v>#N/A</v>
          </cell>
          <cell r="AJ183" t="e">
            <v>#N/A</v>
          </cell>
          <cell r="AK183" t="e">
            <v>#N/A</v>
          </cell>
          <cell r="AL183" t="e">
            <v>#N/A</v>
          </cell>
          <cell r="AM183" t="e">
            <v>#N/A</v>
          </cell>
          <cell r="AN183" t="e">
            <v>#N/A</v>
          </cell>
          <cell r="AO183" t="e">
            <v>#N/A</v>
          </cell>
          <cell r="AP183" t="e">
            <v>#N/A</v>
          </cell>
          <cell r="AQ183" t="e">
            <v>#N/A</v>
          </cell>
          <cell r="AR183" t="e">
            <v>#N/A</v>
          </cell>
          <cell r="AS183" t="e">
            <v>#N/A</v>
          </cell>
          <cell r="AT183" t="e">
            <v>#N/A</v>
          </cell>
          <cell r="AU183" t="e">
            <v>#N/A</v>
          </cell>
          <cell r="AV183" t="e">
            <v>#N/A</v>
          </cell>
          <cell r="AW183" t="e">
            <v>#N/A</v>
          </cell>
          <cell r="AX183" t="e">
            <v>#N/A</v>
          </cell>
          <cell r="AY183" t="e">
            <v>#N/A</v>
          </cell>
          <cell r="AZ183" t="e">
            <v>#N/A</v>
          </cell>
          <cell r="BA183" t="e">
            <v>#N/A</v>
          </cell>
          <cell r="BB183" t="e">
            <v>#N/A</v>
          </cell>
          <cell r="BC183" t="e">
            <v>#N/A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  <cell r="BH183" t="e">
            <v>#N/A</v>
          </cell>
          <cell r="BI183" t="e">
            <v>#N/A</v>
          </cell>
          <cell r="BJ183" t="e">
            <v>#N/A</v>
          </cell>
          <cell r="BK183" t="e">
            <v>#N/A</v>
          </cell>
          <cell r="BL183" t="e">
            <v>#N/A</v>
          </cell>
          <cell r="BM183" t="e">
            <v>#N/A</v>
          </cell>
        </row>
        <row r="184">
          <cell r="U184" t="str">
            <v>DHV215</v>
          </cell>
          <cell r="V184" t="str">
            <v>DHV215</v>
          </cell>
          <cell r="W184" t="str">
            <v>DHV215</v>
          </cell>
          <cell r="X184" t="str">
            <v>01601227</v>
          </cell>
          <cell r="Y184" t="str">
            <v>CHEVROLET</v>
          </cell>
          <cell r="Z184" t="str">
            <v>AUTOMOVIL</v>
          </cell>
          <cell r="AA184" t="str">
            <v>AVEO EMOTION</v>
          </cell>
          <cell r="AB184">
            <v>2012</v>
          </cell>
          <cell r="AC184" t="str">
            <v>PARTICULAR</v>
          </cell>
          <cell r="AD184" t="str">
            <v>2024-01-05</v>
          </cell>
          <cell r="AE184" t="str">
            <v>BANCO</v>
          </cell>
          <cell r="AF184">
            <v>27000000</v>
          </cell>
          <cell r="AG184">
            <v>1</v>
          </cell>
          <cell r="AH184">
            <v>27000000</v>
          </cell>
          <cell r="AI184">
            <v>0.13889643444444444</v>
          </cell>
          <cell r="AJ184">
            <v>3131431.71</v>
          </cell>
          <cell r="AK184">
            <v>20000</v>
          </cell>
          <cell r="AL184">
            <v>598772.02</v>
          </cell>
          <cell r="AM184">
            <v>3750203.73</v>
          </cell>
          <cell r="AN184">
            <v>23949532</v>
          </cell>
          <cell r="AO184" t="e">
            <v>#N/A</v>
          </cell>
          <cell r="AP184" t="e">
            <v>#N/A</v>
          </cell>
          <cell r="AQ184" t="e">
            <v>#N/A</v>
          </cell>
          <cell r="AR184" t="e">
            <v>#N/A</v>
          </cell>
          <cell r="AS184" t="e">
            <v>#N/A</v>
          </cell>
          <cell r="AT184">
            <v>2812264.1</v>
          </cell>
          <cell r="AU184">
            <v>20000</v>
          </cell>
          <cell r="AV184">
            <v>538130.18000000005</v>
          </cell>
          <cell r="AW184">
            <v>3370394.28</v>
          </cell>
          <cell r="AX184">
            <v>23957342</v>
          </cell>
          <cell r="AY184">
            <v>1960551.65</v>
          </cell>
          <cell r="AZ184">
            <v>20000</v>
          </cell>
          <cell r="BA184">
            <v>376304.81</v>
          </cell>
          <cell r="BB184">
            <v>2356856.46</v>
          </cell>
          <cell r="BC184">
            <v>23949545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  <cell r="BH184" t="e">
            <v>#N/A</v>
          </cell>
          <cell r="BI184" t="e">
            <v>#N/A</v>
          </cell>
          <cell r="BJ184" t="e">
            <v>#N/A</v>
          </cell>
          <cell r="BK184" t="e">
            <v>#N/A</v>
          </cell>
          <cell r="BL184" t="e">
            <v>#N/A</v>
          </cell>
          <cell r="BM184" t="e">
            <v>#N/A</v>
          </cell>
        </row>
        <row r="185">
          <cell r="U185" t="str">
            <v>DHW67G</v>
          </cell>
          <cell r="V185" t="str">
            <v>DHW67G</v>
          </cell>
          <cell r="W185" t="str">
            <v>DHW67G</v>
          </cell>
          <cell r="X185" t="str">
            <v>39617015</v>
          </cell>
          <cell r="Y185" t="str">
            <v>VICTORY</v>
          </cell>
          <cell r="Z185" t="str">
            <v>MOTOCICLETA</v>
          </cell>
          <cell r="AA185" t="str">
            <v>ONE ST</v>
          </cell>
          <cell r="AB185">
            <v>2023</v>
          </cell>
          <cell r="AC185" t="str">
            <v>PARTICULAR</v>
          </cell>
          <cell r="AD185" t="str">
            <v>2024-01-21</v>
          </cell>
          <cell r="AE185" t="str">
            <v>BANCO</v>
          </cell>
          <cell r="AF185">
            <v>4000000</v>
          </cell>
          <cell r="AG185">
            <v>1</v>
          </cell>
          <cell r="AH185" t="e">
            <v>#N/A</v>
          </cell>
          <cell r="AI185" t="e">
            <v>#N/A</v>
          </cell>
          <cell r="AJ185" t="e">
            <v>#N/A</v>
          </cell>
          <cell r="AK185" t="e">
            <v>#N/A</v>
          </cell>
          <cell r="AL185" t="e">
            <v>#N/A</v>
          </cell>
          <cell r="AM185" t="e">
            <v>#N/A</v>
          </cell>
          <cell r="AN185" t="e">
            <v>#N/A</v>
          </cell>
          <cell r="AO185" t="e">
            <v>#N/A</v>
          </cell>
          <cell r="AP185" t="e">
            <v>#N/A</v>
          </cell>
          <cell r="AQ185" t="e">
            <v>#N/A</v>
          </cell>
          <cell r="AR185" t="e">
            <v>#N/A</v>
          </cell>
          <cell r="AS185" t="e">
            <v>#N/A</v>
          </cell>
          <cell r="AT185" t="e">
            <v>#N/A</v>
          </cell>
          <cell r="AU185" t="e">
            <v>#N/A</v>
          </cell>
          <cell r="AV185" t="e">
            <v>#N/A</v>
          </cell>
          <cell r="AW185" t="e">
            <v>#N/A</v>
          </cell>
          <cell r="AX185" t="e">
            <v>#N/A</v>
          </cell>
          <cell r="AY185" t="e">
            <v>#N/A</v>
          </cell>
          <cell r="AZ185" t="e">
            <v>#N/A</v>
          </cell>
          <cell r="BA185" t="e">
            <v>#N/A</v>
          </cell>
          <cell r="BB185" t="e">
            <v>#N/A</v>
          </cell>
          <cell r="BC185" t="e">
            <v>#N/A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  <cell r="BH185" t="e">
            <v>#N/A</v>
          </cell>
          <cell r="BI185" t="e">
            <v>#N/A</v>
          </cell>
          <cell r="BJ185" t="e">
            <v>#N/A</v>
          </cell>
          <cell r="BK185" t="e">
            <v>#N/A</v>
          </cell>
          <cell r="BL185" t="e">
            <v>#N/A</v>
          </cell>
          <cell r="BM185" t="e">
            <v>#N/A</v>
          </cell>
        </row>
        <row r="186">
          <cell r="U186" t="str">
            <v>DHY933</v>
          </cell>
          <cell r="V186" t="str">
            <v>DHY933</v>
          </cell>
          <cell r="W186" t="str">
            <v>DHY933</v>
          </cell>
          <cell r="X186" t="str">
            <v>00608006</v>
          </cell>
          <cell r="Y186" t="str">
            <v>AUDI</v>
          </cell>
          <cell r="Z186" t="str">
            <v>CAMPERO</v>
          </cell>
          <cell r="AA186" t="str">
            <v>Q5</v>
          </cell>
          <cell r="AB186">
            <v>2012</v>
          </cell>
          <cell r="AC186" t="str">
            <v>PARTICULAR</v>
          </cell>
          <cell r="AD186" t="str">
            <v>2024-01-29</v>
          </cell>
          <cell r="AE186" t="str">
            <v>BANCO</v>
          </cell>
          <cell r="AF186">
            <v>57900000</v>
          </cell>
          <cell r="AG186">
            <v>1</v>
          </cell>
          <cell r="AH186">
            <v>57900000</v>
          </cell>
          <cell r="AI186">
            <v>3.8044758549222797E-2</v>
          </cell>
          <cell r="AJ186">
            <v>1831085.31</v>
          </cell>
          <cell r="AK186">
            <v>20000</v>
          </cell>
          <cell r="AL186">
            <v>351706.21</v>
          </cell>
          <cell r="AM186">
            <v>2202791.52</v>
          </cell>
          <cell r="AN186">
            <v>23950448</v>
          </cell>
          <cell r="AO186" t="e">
            <v>#N/A</v>
          </cell>
          <cell r="AP186" t="e">
            <v>#N/A</v>
          </cell>
          <cell r="AQ186" t="e">
            <v>#N/A</v>
          </cell>
          <cell r="AR186" t="e">
            <v>#N/A</v>
          </cell>
          <cell r="AS186" t="e">
            <v>#N/A</v>
          </cell>
          <cell r="AT186">
            <v>1710511.4</v>
          </cell>
          <cell r="AU186">
            <v>20000</v>
          </cell>
          <cell r="AV186">
            <v>328797.17</v>
          </cell>
          <cell r="AW186">
            <v>2059308.57</v>
          </cell>
          <cell r="AX186">
            <v>23957794</v>
          </cell>
          <cell r="AY186">
            <v>1069234.42</v>
          </cell>
          <cell r="AZ186">
            <v>20000</v>
          </cell>
          <cell r="BA186">
            <v>206954.54</v>
          </cell>
          <cell r="BB186">
            <v>1296188.96</v>
          </cell>
          <cell r="BC186">
            <v>23950435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  <cell r="BH186" t="e">
            <v>#N/A</v>
          </cell>
          <cell r="BI186" t="e">
            <v>#N/A</v>
          </cell>
          <cell r="BJ186" t="e">
            <v>#N/A</v>
          </cell>
          <cell r="BK186" t="e">
            <v>#N/A</v>
          </cell>
          <cell r="BL186" t="e">
            <v>#N/A</v>
          </cell>
          <cell r="BM186" t="e">
            <v>#N/A</v>
          </cell>
          <cell r="BN186" t="str">
            <v>Grupo 2 tasa menor a 4%</v>
          </cell>
        </row>
        <row r="187">
          <cell r="U187" t="str">
            <v>DIQ840</v>
          </cell>
          <cell r="V187" t="str">
            <v>DIQ840</v>
          </cell>
          <cell r="W187" t="str">
            <v>DIQ840</v>
          </cell>
          <cell r="X187" t="str">
            <v>06401113</v>
          </cell>
          <cell r="Y187" t="str">
            <v>NISSAN</v>
          </cell>
          <cell r="Z187" t="str">
            <v>AUTOMOVIL</v>
          </cell>
          <cell r="AA187" t="str">
            <v>SENTRA</v>
          </cell>
          <cell r="AB187">
            <v>2012</v>
          </cell>
          <cell r="AC187" t="str">
            <v>PARTICULAR</v>
          </cell>
          <cell r="AD187" t="str">
            <v>2024-01-31</v>
          </cell>
          <cell r="AE187" t="str">
            <v>BANCO</v>
          </cell>
          <cell r="AF187">
            <v>25700000</v>
          </cell>
          <cell r="AG187">
            <v>1</v>
          </cell>
          <cell r="AH187">
            <v>25700000</v>
          </cell>
          <cell r="AI187">
            <v>9.4838019066147861E-2</v>
          </cell>
          <cell r="AJ187">
            <v>2028182.43</v>
          </cell>
          <cell r="AK187">
            <v>20000</v>
          </cell>
          <cell r="AL187">
            <v>389154.66</v>
          </cell>
          <cell r="AM187">
            <v>2437337.09</v>
          </cell>
          <cell r="AN187">
            <v>23953865</v>
          </cell>
          <cell r="AO187" t="e">
            <v>#N/A</v>
          </cell>
          <cell r="AP187" t="e">
            <v>#N/A</v>
          </cell>
          <cell r="AQ187" t="e">
            <v>#N/A</v>
          </cell>
          <cell r="AR187" t="e">
            <v>#N/A</v>
          </cell>
          <cell r="AS187" t="e">
            <v>#N/A</v>
          </cell>
          <cell r="AT187">
            <v>1880713.42</v>
          </cell>
          <cell r="AU187">
            <v>20000</v>
          </cell>
          <cell r="AV187">
            <v>361135.55</v>
          </cell>
          <cell r="AW187">
            <v>2261848.9700000002</v>
          </cell>
          <cell r="AX187">
            <v>23959310</v>
          </cell>
          <cell r="AY187">
            <v>1246238.55</v>
          </cell>
          <cell r="AZ187">
            <v>20000</v>
          </cell>
          <cell r="BA187">
            <v>240585.32</v>
          </cell>
          <cell r="BB187">
            <v>1506823.87</v>
          </cell>
          <cell r="BC187">
            <v>23953813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  <cell r="BH187" t="e">
            <v>#N/A</v>
          </cell>
          <cell r="BI187" t="e">
            <v>#N/A</v>
          </cell>
          <cell r="BJ187" t="e">
            <v>#N/A</v>
          </cell>
          <cell r="BK187" t="e">
            <v>#N/A</v>
          </cell>
          <cell r="BL187" t="e">
            <v>#N/A</v>
          </cell>
          <cell r="BM187" t="e">
            <v>#N/A</v>
          </cell>
        </row>
        <row r="188">
          <cell r="U188" t="str">
            <v>DIT423</v>
          </cell>
          <cell r="V188" t="str">
            <v>DIT423</v>
          </cell>
          <cell r="W188" t="str">
            <v>DIT423</v>
          </cell>
          <cell r="X188" t="str">
            <v>02406035</v>
          </cell>
          <cell r="Y188" t="str">
            <v>DODGE</v>
          </cell>
          <cell r="Z188" t="str">
            <v>CAMIONETA PASAJ.</v>
          </cell>
          <cell r="AA188" t="str">
            <v>JOURNEY</v>
          </cell>
          <cell r="AB188">
            <v>2011</v>
          </cell>
          <cell r="AC188" t="str">
            <v>PARTICULAR</v>
          </cell>
          <cell r="AD188" t="str">
            <v>2024-01-14</v>
          </cell>
          <cell r="AE188" t="str">
            <v>BANCO</v>
          </cell>
          <cell r="AF188">
            <v>33800000</v>
          </cell>
          <cell r="AG188">
            <v>1</v>
          </cell>
          <cell r="AH188">
            <v>33800000</v>
          </cell>
          <cell r="AI188">
            <v>0.10405026213017751</v>
          </cell>
          <cell r="AJ188">
            <v>2935377.19</v>
          </cell>
          <cell r="AK188">
            <v>20000</v>
          </cell>
          <cell r="AL188">
            <v>561521.67000000004</v>
          </cell>
          <cell r="AM188">
            <v>3516898.86</v>
          </cell>
          <cell r="AN188">
            <v>23952193</v>
          </cell>
          <cell r="AO188" t="e">
            <v>#N/A</v>
          </cell>
          <cell r="AP188" t="e">
            <v>#N/A</v>
          </cell>
          <cell r="AQ188" t="e">
            <v>#N/A</v>
          </cell>
          <cell r="AR188" t="e">
            <v>#N/A</v>
          </cell>
          <cell r="AS188" t="e">
            <v>#N/A</v>
          </cell>
          <cell r="AT188">
            <v>2208740.4900000002</v>
          </cell>
          <cell r="AU188">
            <v>20000</v>
          </cell>
          <cell r="AV188">
            <v>423460.69</v>
          </cell>
          <cell r="AW188">
            <v>2652201.1800000002</v>
          </cell>
          <cell r="AX188">
            <v>23958606</v>
          </cell>
          <cell r="AY188">
            <v>1836772.2</v>
          </cell>
          <cell r="AZ188">
            <v>20000</v>
          </cell>
          <cell r="BA188">
            <v>352786.72</v>
          </cell>
          <cell r="BB188">
            <v>2209558.92</v>
          </cell>
          <cell r="BC188">
            <v>23952152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  <cell r="BH188" t="e">
            <v>#N/A</v>
          </cell>
          <cell r="BI188" t="e">
            <v>#N/A</v>
          </cell>
          <cell r="BJ188" t="e">
            <v>#N/A</v>
          </cell>
          <cell r="BK188" t="e">
            <v>#N/A</v>
          </cell>
          <cell r="BL188" t="e">
            <v>#N/A</v>
          </cell>
          <cell r="BM188" t="e">
            <v>#N/A</v>
          </cell>
        </row>
        <row r="189">
          <cell r="U189" t="str">
            <v>DIU915</v>
          </cell>
          <cell r="V189" t="str">
            <v>DIU915</v>
          </cell>
          <cell r="W189" t="str">
            <v>DIU915</v>
          </cell>
          <cell r="X189" t="str">
            <v>05601120</v>
          </cell>
          <cell r="Y189" t="str">
            <v>MAZDA</v>
          </cell>
          <cell r="Z189" t="str">
            <v>AUTOMOVIL</v>
          </cell>
          <cell r="AA189" t="str">
            <v>2 [1]</v>
          </cell>
          <cell r="AB189">
            <v>2011</v>
          </cell>
          <cell r="AC189" t="str">
            <v>PARTICULAR</v>
          </cell>
          <cell r="AD189" t="str">
            <v>2024-01-01</v>
          </cell>
          <cell r="AE189" t="str">
            <v>BANCO</v>
          </cell>
          <cell r="AF189">
            <v>31000000</v>
          </cell>
          <cell r="AG189">
            <v>1</v>
          </cell>
          <cell r="AH189" t="e">
            <v>#N/A</v>
          </cell>
          <cell r="AI189" t="e">
            <v>#N/A</v>
          </cell>
          <cell r="AJ189" t="e">
            <v>#N/A</v>
          </cell>
          <cell r="AK189" t="e">
            <v>#N/A</v>
          </cell>
          <cell r="AL189" t="e">
            <v>#N/A</v>
          </cell>
          <cell r="AM189" t="e">
            <v>#N/A</v>
          </cell>
          <cell r="AN189" t="e">
            <v>#N/A</v>
          </cell>
          <cell r="AO189" t="e">
            <v>#N/A</v>
          </cell>
          <cell r="AP189" t="e">
            <v>#N/A</v>
          </cell>
          <cell r="AQ189" t="e">
            <v>#N/A</v>
          </cell>
          <cell r="AR189" t="e">
            <v>#N/A</v>
          </cell>
          <cell r="AS189" t="e">
            <v>#N/A</v>
          </cell>
          <cell r="AT189" t="e">
            <v>#N/A</v>
          </cell>
          <cell r="AU189" t="e">
            <v>#N/A</v>
          </cell>
          <cell r="AV189" t="e">
            <v>#N/A</v>
          </cell>
          <cell r="AW189" t="e">
            <v>#N/A</v>
          </cell>
          <cell r="AX189" t="e">
            <v>#N/A</v>
          </cell>
          <cell r="AY189" t="e">
            <v>#N/A</v>
          </cell>
          <cell r="AZ189" t="e">
            <v>#N/A</v>
          </cell>
          <cell r="BA189" t="e">
            <v>#N/A</v>
          </cell>
          <cell r="BB189" t="e">
            <v>#N/A</v>
          </cell>
          <cell r="BC189" t="e">
            <v>#N/A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  <cell r="BH189" t="e">
            <v>#N/A</v>
          </cell>
          <cell r="BI189" t="e">
            <v>#N/A</v>
          </cell>
          <cell r="BJ189" t="e">
            <v>#N/A</v>
          </cell>
          <cell r="BK189" t="e">
            <v>#N/A</v>
          </cell>
          <cell r="BL189" t="e">
            <v>#N/A</v>
          </cell>
          <cell r="BM189" t="e">
            <v>#N/A</v>
          </cell>
        </row>
        <row r="190">
          <cell r="U190" t="str">
            <v>DIV288</v>
          </cell>
          <cell r="V190" t="str">
            <v>DIV288</v>
          </cell>
          <cell r="W190" t="str">
            <v>DIV288</v>
          </cell>
          <cell r="X190" t="str">
            <v>06406115</v>
          </cell>
          <cell r="Y190" t="str">
            <v>NISSAN</v>
          </cell>
          <cell r="Z190" t="str">
            <v>CAMIONETA PASAJ.</v>
          </cell>
          <cell r="AA190" t="str">
            <v>QASHQAI [2]</v>
          </cell>
          <cell r="AB190">
            <v>2012</v>
          </cell>
          <cell r="AC190" t="str">
            <v>PARTICULAR</v>
          </cell>
          <cell r="AD190" t="str">
            <v>2024-01-26</v>
          </cell>
          <cell r="AE190" t="str">
            <v>BANCO</v>
          </cell>
          <cell r="AF190">
            <v>40200000</v>
          </cell>
          <cell r="AG190">
            <v>1</v>
          </cell>
          <cell r="AH190">
            <v>40200000</v>
          </cell>
          <cell r="AI190">
            <v>8.0744520398009959E-2</v>
          </cell>
          <cell r="AJ190">
            <v>2707672.03</v>
          </cell>
          <cell r="AK190">
            <v>20000</v>
          </cell>
          <cell r="AL190">
            <v>518257.69</v>
          </cell>
          <cell r="AM190">
            <v>3245929.72</v>
          </cell>
          <cell r="AN190">
            <v>23952690</v>
          </cell>
          <cell r="AO190" t="e">
            <v>#N/A</v>
          </cell>
          <cell r="AP190" t="e">
            <v>#N/A</v>
          </cell>
          <cell r="AQ190" t="e">
            <v>#N/A</v>
          </cell>
          <cell r="AR190" t="e">
            <v>#N/A</v>
          </cell>
          <cell r="AS190" t="e">
            <v>#N/A</v>
          </cell>
          <cell r="AT190">
            <v>5893697.5499999998</v>
          </cell>
          <cell r="AU190">
            <v>20000</v>
          </cell>
          <cell r="AV190">
            <v>1123602.53</v>
          </cell>
          <cell r="AW190">
            <v>7037300.0800000001</v>
          </cell>
          <cell r="AX190">
            <v>23958896</v>
          </cell>
          <cell r="AY190">
            <v>2130044.59</v>
          </cell>
          <cell r="AZ190">
            <v>20000</v>
          </cell>
          <cell r="BA190">
            <v>408508.47</v>
          </cell>
          <cell r="BB190">
            <v>2558553.06</v>
          </cell>
          <cell r="BC190">
            <v>23952655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  <cell r="BH190" t="e">
            <v>#N/A</v>
          </cell>
          <cell r="BI190" t="e">
            <v>#N/A</v>
          </cell>
          <cell r="BJ190" t="e">
            <v>#N/A</v>
          </cell>
          <cell r="BK190" t="e">
            <v>#N/A</v>
          </cell>
          <cell r="BL190" t="e">
            <v>#N/A</v>
          </cell>
          <cell r="BM190" t="e">
            <v>#N/A</v>
          </cell>
        </row>
        <row r="191">
          <cell r="U191" t="str">
            <v>DIW604</v>
          </cell>
          <cell r="V191" t="str">
            <v>DIW604</v>
          </cell>
          <cell r="W191" t="str">
            <v>DIW604</v>
          </cell>
          <cell r="X191" t="str">
            <v>03401140</v>
          </cell>
          <cell r="Y191" t="str">
            <v>HONDA</v>
          </cell>
          <cell r="Z191" t="str">
            <v>AUTOMOVIL</v>
          </cell>
          <cell r="AA191" t="str">
            <v>FIT [2]</v>
          </cell>
          <cell r="AB191">
            <v>2012</v>
          </cell>
          <cell r="AC191" t="str">
            <v>PARTICULAR</v>
          </cell>
          <cell r="AD191" t="str">
            <v>2024-01-22</v>
          </cell>
          <cell r="AE191" t="str">
            <v>BANCO</v>
          </cell>
          <cell r="AF191">
            <v>34600000</v>
          </cell>
          <cell r="AG191">
            <v>1</v>
          </cell>
          <cell r="AH191">
            <v>34600000</v>
          </cell>
          <cell r="AI191">
            <v>7.6295360115606933E-2</v>
          </cell>
          <cell r="AJ191">
            <v>2198335.6800000002</v>
          </cell>
          <cell r="AK191">
            <v>20000</v>
          </cell>
          <cell r="AL191">
            <v>421483.78</v>
          </cell>
          <cell r="AM191">
            <v>2639819.46</v>
          </cell>
          <cell r="AN191">
            <v>23948784</v>
          </cell>
          <cell r="AO191" t="e">
            <v>#N/A</v>
          </cell>
          <cell r="AP191" t="e">
            <v>#N/A</v>
          </cell>
          <cell r="AQ191" t="e">
            <v>#N/A</v>
          </cell>
          <cell r="AR191" t="e">
            <v>#N/A</v>
          </cell>
          <cell r="AS191" t="e">
            <v>#N/A</v>
          </cell>
          <cell r="AT191">
            <v>2065345.15</v>
          </cell>
          <cell r="AU191">
            <v>20000</v>
          </cell>
          <cell r="AV191">
            <v>396215.58</v>
          </cell>
          <cell r="AW191">
            <v>2481560.73</v>
          </cell>
          <cell r="AX191">
            <v>23956355</v>
          </cell>
          <cell r="AY191">
            <v>1356304.82</v>
          </cell>
          <cell r="AZ191">
            <v>20000</v>
          </cell>
          <cell r="BA191">
            <v>261497.92</v>
          </cell>
          <cell r="BB191">
            <v>1637802.74</v>
          </cell>
          <cell r="BC191">
            <v>23948747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  <cell r="BH191" t="e">
            <v>#N/A</v>
          </cell>
          <cell r="BI191" t="e">
            <v>#N/A</v>
          </cell>
          <cell r="BJ191" t="e">
            <v>#N/A</v>
          </cell>
          <cell r="BK191" t="e">
            <v>#N/A</v>
          </cell>
          <cell r="BL191" t="e">
            <v>#N/A</v>
          </cell>
          <cell r="BM191" t="e">
            <v>#N/A</v>
          </cell>
        </row>
        <row r="192">
          <cell r="U192" t="str">
            <v>DJN733</v>
          </cell>
          <cell r="V192" t="str">
            <v>DJN733</v>
          </cell>
          <cell r="W192" t="str">
            <v>DJN733</v>
          </cell>
          <cell r="X192" t="str">
            <v>01601231</v>
          </cell>
          <cell r="Y192" t="str">
            <v>CHEVROLET</v>
          </cell>
          <cell r="Z192" t="str">
            <v>AUTOMOVIL</v>
          </cell>
          <cell r="AA192" t="str">
            <v>AVEO EMOTION</v>
          </cell>
          <cell r="AB192">
            <v>2012</v>
          </cell>
          <cell r="AC192" t="str">
            <v>PARTICULAR</v>
          </cell>
          <cell r="AD192" t="str">
            <v>2024-01-26</v>
          </cell>
          <cell r="AE192" t="str">
            <v>BANCO</v>
          </cell>
          <cell r="AF192">
            <v>28500000</v>
          </cell>
          <cell r="AG192">
            <v>1</v>
          </cell>
          <cell r="AH192">
            <v>28500000</v>
          </cell>
          <cell r="AI192">
            <v>0.10783767403508772</v>
          </cell>
          <cell r="AJ192">
            <v>2562666.98</v>
          </cell>
          <cell r="AK192">
            <v>20000</v>
          </cell>
          <cell r="AL192">
            <v>490706.73</v>
          </cell>
          <cell r="AM192">
            <v>3073373.71</v>
          </cell>
          <cell r="AN192">
            <v>23947552</v>
          </cell>
          <cell r="AO192" t="e">
            <v>#N/A</v>
          </cell>
          <cell r="AP192" t="e">
            <v>#N/A</v>
          </cell>
          <cell r="AQ192" t="e">
            <v>#N/A</v>
          </cell>
          <cell r="AR192" t="e">
            <v>#N/A</v>
          </cell>
          <cell r="AS192" t="e">
            <v>#N/A</v>
          </cell>
          <cell r="AT192">
            <v>2275230.14</v>
          </cell>
          <cell r="AU192">
            <v>20000</v>
          </cell>
          <cell r="AV192">
            <v>436093.73</v>
          </cell>
          <cell r="AW192">
            <v>2731323.87</v>
          </cell>
          <cell r="AX192">
            <v>23954714</v>
          </cell>
          <cell r="AY192">
            <v>1960551.65</v>
          </cell>
          <cell r="AZ192">
            <v>20000</v>
          </cell>
          <cell r="BA192">
            <v>376304.81</v>
          </cell>
          <cell r="BB192">
            <v>2356856.46</v>
          </cell>
          <cell r="BC192">
            <v>23947700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  <cell r="BH192" t="e">
            <v>#N/A</v>
          </cell>
          <cell r="BI192" t="e">
            <v>#N/A</v>
          </cell>
          <cell r="BJ192" t="e">
            <v>#N/A</v>
          </cell>
          <cell r="BK192" t="e">
            <v>#N/A</v>
          </cell>
          <cell r="BL192" t="e">
            <v>#N/A</v>
          </cell>
          <cell r="BM192" t="e">
            <v>#N/A</v>
          </cell>
        </row>
        <row r="193">
          <cell r="U193" t="str">
            <v>DJP035</v>
          </cell>
          <cell r="V193" t="str">
            <v>DJP035</v>
          </cell>
          <cell r="W193" t="str">
            <v>DJP035</v>
          </cell>
          <cell r="X193" t="str">
            <v>08001138</v>
          </cell>
          <cell r="Y193" t="str">
            <v>RENAULT</v>
          </cell>
          <cell r="Z193" t="str">
            <v>AUTOMOVIL</v>
          </cell>
          <cell r="AA193" t="str">
            <v>SANDERO</v>
          </cell>
          <cell r="AB193">
            <v>2012</v>
          </cell>
          <cell r="AC193" t="str">
            <v>PARTICULAR</v>
          </cell>
          <cell r="AD193" t="str">
            <v>2024-01-20</v>
          </cell>
          <cell r="AE193" t="str">
            <v>BANCO</v>
          </cell>
          <cell r="AF193">
            <v>29500000</v>
          </cell>
          <cell r="AG193">
            <v>1</v>
          </cell>
          <cell r="AH193">
            <v>29500000</v>
          </cell>
          <cell r="AI193">
            <v>0.13169698847457628</v>
          </cell>
          <cell r="AJ193">
            <v>3244757.28</v>
          </cell>
          <cell r="AK193">
            <v>20000</v>
          </cell>
          <cell r="AL193">
            <v>620303.88</v>
          </cell>
          <cell r="AM193">
            <v>3885061.16</v>
          </cell>
          <cell r="AN193">
            <v>23951984</v>
          </cell>
          <cell r="AO193" t="e">
            <v>#N/A</v>
          </cell>
          <cell r="AP193" t="e">
            <v>#N/A</v>
          </cell>
          <cell r="AQ193" t="e">
            <v>#N/A</v>
          </cell>
          <cell r="AR193" t="e">
            <v>#N/A</v>
          </cell>
          <cell r="AS193" t="e">
            <v>#N/A</v>
          </cell>
          <cell r="AT193">
            <v>2989200.41</v>
          </cell>
          <cell r="AU193">
            <v>20000</v>
          </cell>
          <cell r="AV193">
            <v>571748.07999999996</v>
          </cell>
          <cell r="AW193">
            <v>3580948.49</v>
          </cell>
          <cell r="AX193">
            <v>23958458</v>
          </cell>
          <cell r="AY193">
            <v>1411400.8</v>
          </cell>
          <cell r="AZ193">
            <v>20000</v>
          </cell>
          <cell r="BA193">
            <v>271966.15000000002</v>
          </cell>
          <cell r="BB193">
            <v>1703366.95</v>
          </cell>
          <cell r="BC193">
            <v>23951846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  <cell r="BH193" t="e">
            <v>#N/A</v>
          </cell>
          <cell r="BI193" t="e">
            <v>#N/A</v>
          </cell>
          <cell r="BJ193" t="e">
            <v>#N/A</v>
          </cell>
          <cell r="BK193" t="e">
            <v>#N/A</v>
          </cell>
          <cell r="BL193" t="e">
            <v>#N/A</v>
          </cell>
          <cell r="BM193" t="e">
            <v>#N/A</v>
          </cell>
        </row>
        <row r="194">
          <cell r="U194" t="str">
            <v>DJP976</v>
          </cell>
          <cell r="V194" t="str">
            <v>DJP976</v>
          </cell>
          <cell r="W194" t="str">
            <v>DJP976</v>
          </cell>
          <cell r="X194" t="str">
            <v>09201158</v>
          </cell>
          <cell r="Y194" t="str">
            <v>VOLKSWAGEN</v>
          </cell>
          <cell r="Z194" t="str">
            <v>AUTOMOVIL</v>
          </cell>
          <cell r="AA194" t="str">
            <v>JETTA [6]</v>
          </cell>
          <cell r="AB194">
            <v>2012</v>
          </cell>
          <cell r="AC194" t="str">
            <v>PARTICULAR</v>
          </cell>
          <cell r="AD194" t="str">
            <v>2024-01-24</v>
          </cell>
          <cell r="AE194" t="str">
            <v>BANCO</v>
          </cell>
          <cell r="AF194">
            <v>38400000</v>
          </cell>
          <cell r="AG194">
            <v>1</v>
          </cell>
          <cell r="AH194">
            <v>38400000</v>
          </cell>
          <cell r="AI194">
            <v>0.11568628255208334</v>
          </cell>
          <cell r="AJ194">
            <v>3713069.96</v>
          </cell>
          <cell r="AK194">
            <v>20000</v>
          </cell>
          <cell r="AL194">
            <v>709283.29</v>
          </cell>
          <cell r="AM194">
            <v>4442353.25</v>
          </cell>
          <cell r="AN194">
            <v>23952110</v>
          </cell>
          <cell r="AO194" t="e">
            <v>#N/A</v>
          </cell>
          <cell r="AP194" t="e">
            <v>#N/A</v>
          </cell>
          <cell r="AQ194" t="e">
            <v>#N/A</v>
          </cell>
          <cell r="AR194" t="e">
            <v>#N/A</v>
          </cell>
          <cell r="AS194" t="e">
            <v>#N/A</v>
          </cell>
          <cell r="AT194">
            <v>2465579.62</v>
          </cell>
          <cell r="AU194">
            <v>20000</v>
          </cell>
          <cell r="AV194">
            <v>472260.13</v>
          </cell>
          <cell r="AW194">
            <v>2957839.75</v>
          </cell>
          <cell r="AX194">
            <v>23958604</v>
          </cell>
          <cell r="AY194">
            <v>1658807.98</v>
          </cell>
          <cell r="AZ194">
            <v>20000</v>
          </cell>
          <cell r="BA194">
            <v>318973.52</v>
          </cell>
          <cell r="BB194">
            <v>1997781.5</v>
          </cell>
          <cell r="BC194">
            <v>23952049</v>
          </cell>
          <cell r="BD194" t="e">
            <v>#N/A</v>
          </cell>
          <cell r="BE194" t="e">
            <v>#N/A</v>
          </cell>
          <cell r="BF194" t="e">
            <v>#N/A</v>
          </cell>
          <cell r="BG194" t="e">
            <v>#N/A</v>
          </cell>
          <cell r="BH194" t="e">
            <v>#N/A</v>
          </cell>
          <cell r="BI194" t="e">
            <v>#N/A</v>
          </cell>
          <cell r="BJ194" t="e">
            <v>#N/A</v>
          </cell>
          <cell r="BK194" t="e">
            <v>#N/A</v>
          </cell>
          <cell r="BL194" t="e">
            <v>#N/A</v>
          </cell>
          <cell r="BM194" t="e">
            <v>#N/A</v>
          </cell>
        </row>
        <row r="195">
          <cell r="U195" t="str">
            <v>DJU985</v>
          </cell>
          <cell r="V195" t="str">
            <v>DJU985</v>
          </cell>
          <cell r="W195" t="str">
            <v>DJU985</v>
          </cell>
          <cell r="X195" t="str">
            <v>09008140</v>
          </cell>
          <cell r="Y195" t="str">
            <v>TOYOTA</v>
          </cell>
          <cell r="Z195" t="str">
            <v>CAMPERO</v>
          </cell>
          <cell r="AA195" t="str">
            <v>PRADO [LC 150]</v>
          </cell>
          <cell r="AB195">
            <v>2013</v>
          </cell>
          <cell r="AC195" t="str">
            <v>PARTICULAR</v>
          </cell>
          <cell r="AD195" t="str">
            <v>2024-01-28</v>
          </cell>
          <cell r="AE195" t="str">
            <v>BANCO</v>
          </cell>
          <cell r="AF195">
            <v>126600000</v>
          </cell>
          <cell r="AG195">
            <v>1</v>
          </cell>
          <cell r="AH195">
            <v>126600000</v>
          </cell>
          <cell r="AI195">
            <v>1.876217646129542E-2</v>
          </cell>
          <cell r="AJ195">
            <v>1976043.31</v>
          </cell>
          <cell r="AK195">
            <v>20000</v>
          </cell>
          <cell r="AL195">
            <v>379248.23</v>
          </cell>
          <cell r="AM195">
            <v>2375291.54</v>
          </cell>
          <cell r="AN195">
            <v>23952586</v>
          </cell>
          <cell r="AO195">
            <v>1866836.26</v>
          </cell>
          <cell r="AP195">
            <v>20000</v>
          </cell>
          <cell r="AQ195">
            <v>358498.89</v>
          </cell>
          <cell r="AR195">
            <v>2245335.15</v>
          </cell>
          <cell r="AS195">
            <v>23968160</v>
          </cell>
          <cell r="AT195" t="e">
            <v>#N/A</v>
          </cell>
          <cell r="AU195" t="e">
            <v>#N/A</v>
          </cell>
          <cell r="AV195" t="e">
            <v>#N/A</v>
          </cell>
          <cell r="AW195" t="e">
            <v>#N/A</v>
          </cell>
          <cell r="AX195" t="e">
            <v>#N/A</v>
          </cell>
          <cell r="AY195">
            <v>1253082.58</v>
          </cell>
          <cell r="AZ195">
            <v>20000</v>
          </cell>
          <cell r="BA195">
            <v>241885.69</v>
          </cell>
          <cell r="BB195">
            <v>1514968.27</v>
          </cell>
          <cell r="BC195">
            <v>23952554</v>
          </cell>
          <cell r="BD195" t="e">
            <v>#N/A</v>
          </cell>
          <cell r="BE195" t="e">
            <v>#N/A</v>
          </cell>
          <cell r="BF195" t="e">
            <v>#N/A</v>
          </cell>
          <cell r="BG195" t="e">
            <v>#N/A</v>
          </cell>
          <cell r="BH195" t="e">
            <v>#N/A</v>
          </cell>
          <cell r="BI195" t="e">
            <v>#N/A</v>
          </cell>
          <cell r="BJ195" t="e">
            <v>#N/A</v>
          </cell>
          <cell r="BK195" t="e">
            <v>#N/A</v>
          </cell>
          <cell r="BL195" t="e">
            <v>#N/A</v>
          </cell>
          <cell r="BM195" t="e">
            <v>#N/A</v>
          </cell>
          <cell r="BN195" t="str">
            <v>Grupo 2 tasa menor a 4%</v>
          </cell>
        </row>
        <row r="196">
          <cell r="U196" t="str">
            <v>DJY270</v>
          </cell>
          <cell r="V196" t="str">
            <v>DJY270</v>
          </cell>
          <cell r="W196" t="str">
            <v>DJY270</v>
          </cell>
          <cell r="X196" t="str">
            <v>05601145</v>
          </cell>
          <cell r="Y196" t="str">
            <v>MAZDA</v>
          </cell>
          <cell r="Z196" t="str">
            <v>AUTOMOVIL</v>
          </cell>
          <cell r="AA196" t="str">
            <v>3 [3]</v>
          </cell>
          <cell r="AB196">
            <v>2015</v>
          </cell>
          <cell r="AC196" t="str">
            <v>PARTICULAR</v>
          </cell>
          <cell r="AD196" t="str">
            <v>2024-01-08</v>
          </cell>
          <cell r="AE196" t="str">
            <v>BANCO</v>
          </cell>
          <cell r="AF196">
            <v>53600000</v>
          </cell>
          <cell r="AG196">
            <v>1</v>
          </cell>
          <cell r="AH196">
            <v>53600000</v>
          </cell>
          <cell r="AI196">
            <v>3.7196276865671639E-2</v>
          </cell>
          <cell r="AJ196">
            <v>1655395.33</v>
          </cell>
          <cell r="AK196">
            <v>20000</v>
          </cell>
          <cell r="AL196">
            <v>318325.11</v>
          </cell>
          <cell r="AM196">
            <v>1993720.44</v>
          </cell>
          <cell r="AN196">
            <v>23947768</v>
          </cell>
          <cell r="AO196" t="e">
            <v>#N/A</v>
          </cell>
          <cell r="AP196" t="e">
            <v>#N/A</v>
          </cell>
          <cell r="AQ196" t="e">
            <v>#N/A</v>
          </cell>
          <cell r="AR196" t="e">
            <v>#N/A</v>
          </cell>
          <cell r="AS196" t="e">
            <v>#N/A</v>
          </cell>
          <cell r="AT196">
            <v>1532072.94</v>
          </cell>
          <cell r="AU196">
            <v>20000</v>
          </cell>
          <cell r="AV196">
            <v>294893.86</v>
          </cell>
          <cell r="AW196">
            <v>1846966.8</v>
          </cell>
          <cell r="AX196">
            <v>23954990</v>
          </cell>
          <cell r="AY196">
            <v>883814.71</v>
          </cell>
          <cell r="AZ196">
            <v>20000</v>
          </cell>
          <cell r="BA196">
            <v>171724.79</v>
          </cell>
          <cell r="BB196">
            <v>1075539.5</v>
          </cell>
          <cell r="BC196">
            <v>23947878</v>
          </cell>
          <cell r="BD196" t="e">
            <v>#N/A</v>
          </cell>
          <cell r="BE196" t="e">
            <v>#N/A</v>
          </cell>
          <cell r="BF196" t="e">
            <v>#N/A</v>
          </cell>
          <cell r="BG196" t="e">
            <v>#N/A</v>
          </cell>
          <cell r="BH196" t="e">
            <v>#N/A</v>
          </cell>
          <cell r="BI196" t="e">
            <v>#N/A</v>
          </cell>
          <cell r="BJ196" t="e">
            <v>#N/A</v>
          </cell>
          <cell r="BK196" t="e">
            <v>#N/A</v>
          </cell>
          <cell r="BL196" t="e">
            <v>#N/A</v>
          </cell>
          <cell r="BM196" t="e">
            <v>#N/A</v>
          </cell>
          <cell r="BN196" t="str">
            <v>Grupo 1 Prioridad prima menor a 2 Millones, Tasa menor a 5%</v>
          </cell>
        </row>
        <row r="197">
          <cell r="U197" t="str">
            <v>DKS652</v>
          </cell>
          <cell r="V197" t="str">
            <v>DKS652</v>
          </cell>
          <cell r="W197" t="str">
            <v>DKS652</v>
          </cell>
          <cell r="X197" t="str">
            <v>08008006</v>
          </cell>
          <cell r="Y197" t="str">
            <v>RENAULT</v>
          </cell>
          <cell r="Z197" t="str">
            <v>CAMPERO</v>
          </cell>
          <cell r="AA197" t="str">
            <v>DUSTER</v>
          </cell>
          <cell r="AB197">
            <v>2013</v>
          </cell>
          <cell r="AC197" t="str">
            <v>PARTICULAR</v>
          </cell>
          <cell r="AD197" t="str">
            <v>2024-01-15</v>
          </cell>
          <cell r="AE197" t="str">
            <v>BANCO</v>
          </cell>
          <cell r="AF197">
            <v>37800000</v>
          </cell>
          <cell r="AG197">
            <v>1</v>
          </cell>
          <cell r="AH197">
            <v>37800000</v>
          </cell>
          <cell r="AI197">
            <v>9.3884943650793654E-2</v>
          </cell>
          <cell r="AJ197">
            <v>2962227.62</v>
          </cell>
          <cell r="AK197">
            <v>20000</v>
          </cell>
          <cell r="AL197">
            <v>566623.25</v>
          </cell>
          <cell r="AM197">
            <v>3548850.87</v>
          </cell>
          <cell r="AN197">
            <v>23946952</v>
          </cell>
          <cell r="AO197" t="e">
            <v>#N/A</v>
          </cell>
          <cell r="AP197" t="e">
            <v>#N/A</v>
          </cell>
          <cell r="AQ197" t="e">
            <v>#N/A</v>
          </cell>
          <cell r="AR197" t="e">
            <v>#N/A</v>
          </cell>
          <cell r="AS197" t="e">
            <v>#N/A</v>
          </cell>
          <cell r="AT197">
            <v>2806986.1</v>
          </cell>
          <cell r="AU197">
            <v>20000</v>
          </cell>
          <cell r="AV197">
            <v>537127.36</v>
          </cell>
          <cell r="AW197">
            <v>3364113.46</v>
          </cell>
          <cell r="AX197">
            <v>23953664</v>
          </cell>
          <cell r="AY197">
            <v>2009888.58</v>
          </cell>
          <cell r="AZ197">
            <v>20000</v>
          </cell>
          <cell r="BA197">
            <v>385678.83</v>
          </cell>
          <cell r="BB197">
            <v>2415567.41</v>
          </cell>
          <cell r="BC197">
            <v>23946974</v>
          </cell>
          <cell r="BD197" t="e">
            <v>#N/A</v>
          </cell>
          <cell r="BE197" t="e">
            <v>#N/A</v>
          </cell>
          <cell r="BF197" t="e">
            <v>#N/A</v>
          </cell>
          <cell r="BG197" t="e">
            <v>#N/A</v>
          </cell>
          <cell r="BH197" t="e">
            <v>#N/A</v>
          </cell>
          <cell r="BI197" t="e">
            <v>#N/A</v>
          </cell>
          <cell r="BJ197" t="e">
            <v>#N/A</v>
          </cell>
          <cell r="BK197" t="e">
            <v>#N/A</v>
          </cell>
          <cell r="BL197" t="e">
            <v>#N/A</v>
          </cell>
          <cell r="BM197" t="e">
            <v>#N/A</v>
          </cell>
        </row>
        <row r="198">
          <cell r="U198" t="str">
            <v>DKU504</v>
          </cell>
          <cell r="V198" t="str">
            <v>DKU504</v>
          </cell>
          <cell r="W198" t="str">
            <v>DKU504</v>
          </cell>
          <cell r="X198" t="str">
            <v>01601189</v>
          </cell>
          <cell r="Y198" t="str">
            <v>CHEVROLET</v>
          </cell>
          <cell r="Z198" t="str">
            <v>AUTOMOVIL</v>
          </cell>
          <cell r="AA198" t="str">
            <v>SPARK [2]</v>
          </cell>
          <cell r="AB198">
            <v>2012</v>
          </cell>
          <cell r="AC198" t="str">
            <v>PARTICULAR</v>
          </cell>
          <cell r="AD198" t="str">
            <v>2024-01-19</v>
          </cell>
          <cell r="AE198" t="str">
            <v>BANCO</v>
          </cell>
          <cell r="AF198">
            <v>23200000</v>
          </cell>
          <cell r="AG198">
            <v>1</v>
          </cell>
          <cell r="AH198">
            <v>23200000</v>
          </cell>
          <cell r="AI198">
            <v>0.16055066379310345</v>
          </cell>
          <cell r="AJ198">
            <v>3110063.36</v>
          </cell>
          <cell r="AK198">
            <v>20000</v>
          </cell>
          <cell r="AL198">
            <v>594712.04</v>
          </cell>
          <cell r="AM198">
            <v>3724775.4</v>
          </cell>
          <cell r="AN198">
            <v>23951668</v>
          </cell>
          <cell r="AO198" t="e">
            <v>#N/A</v>
          </cell>
          <cell r="AP198" t="e">
            <v>#N/A</v>
          </cell>
          <cell r="AQ198" t="e">
            <v>#N/A</v>
          </cell>
          <cell r="AR198" t="e">
            <v>#N/A</v>
          </cell>
          <cell r="AS198" t="e">
            <v>#N/A</v>
          </cell>
          <cell r="AT198">
            <v>2174708.27</v>
          </cell>
          <cell r="AU198">
            <v>20000</v>
          </cell>
          <cell r="AV198">
            <v>416994.57</v>
          </cell>
          <cell r="AW198">
            <v>2611702.84</v>
          </cell>
          <cell r="AX198">
            <v>23958350</v>
          </cell>
          <cell r="AY198">
            <v>1695326.36</v>
          </cell>
          <cell r="AZ198">
            <v>20000</v>
          </cell>
          <cell r="BA198">
            <v>325912.01</v>
          </cell>
          <cell r="BB198">
            <v>2041238.37</v>
          </cell>
          <cell r="BC198">
            <v>23951574</v>
          </cell>
          <cell r="BD198" t="e">
            <v>#N/A</v>
          </cell>
          <cell r="BE198" t="e">
            <v>#N/A</v>
          </cell>
          <cell r="BF198" t="e">
            <v>#N/A</v>
          </cell>
          <cell r="BG198" t="e">
            <v>#N/A</v>
          </cell>
          <cell r="BH198" t="e">
            <v>#N/A</v>
          </cell>
          <cell r="BI198" t="e">
            <v>#N/A</v>
          </cell>
          <cell r="BJ198" t="e">
            <v>#N/A</v>
          </cell>
          <cell r="BK198" t="e">
            <v>#N/A</v>
          </cell>
          <cell r="BL198" t="e">
            <v>#N/A</v>
          </cell>
          <cell r="BM198" t="e">
            <v>#N/A</v>
          </cell>
        </row>
        <row r="199">
          <cell r="U199" t="str">
            <v>DKV243</v>
          </cell>
          <cell r="V199" t="str">
            <v>DKV243</v>
          </cell>
          <cell r="W199" t="str">
            <v>DKV243</v>
          </cell>
          <cell r="X199" t="str">
            <v>09201119</v>
          </cell>
          <cell r="Y199" t="str">
            <v>VOLKSWAGEN</v>
          </cell>
          <cell r="Z199" t="str">
            <v>AUTOMOVIL</v>
          </cell>
          <cell r="AA199" t="str">
            <v>JETTA [5]</v>
          </cell>
          <cell r="AB199">
            <v>2013</v>
          </cell>
          <cell r="AC199" t="str">
            <v>PARTICULAR</v>
          </cell>
          <cell r="AD199" t="str">
            <v>2024-01-13</v>
          </cell>
          <cell r="AE199" t="str">
            <v>BANCO</v>
          </cell>
          <cell r="AF199">
            <v>35400000</v>
          </cell>
          <cell r="AG199">
            <v>1</v>
          </cell>
          <cell r="AH199">
            <v>35400000</v>
          </cell>
          <cell r="AI199">
            <v>9.0091320903954802E-2</v>
          </cell>
          <cell r="AJ199">
            <v>2660027.5299999998</v>
          </cell>
          <cell r="AK199">
            <v>20000</v>
          </cell>
          <cell r="AL199">
            <v>509205.23</v>
          </cell>
          <cell r="AM199">
            <v>3189232.76</v>
          </cell>
          <cell r="AN199">
            <v>23949568</v>
          </cell>
          <cell r="AO199" t="e">
            <v>#N/A</v>
          </cell>
          <cell r="AP199" t="e">
            <v>#N/A</v>
          </cell>
          <cell r="AQ199" t="e">
            <v>#N/A</v>
          </cell>
          <cell r="AR199" t="e">
            <v>#N/A</v>
          </cell>
          <cell r="AS199" t="e">
            <v>#N/A</v>
          </cell>
          <cell r="AT199">
            <v>2367446.91</v>
          </cell>
          <cell r="AU199">
            <v>20000</v>
          </cell>
          <cell r="AV199">
            <v>453614.91</v>
          </cell>
          <cell r="AW199">
            <v>2841061.82</v>
          </cell>
          <cell r="AX199">
            <v>23957290</v>
          </cell>
          <cell r="AY199">
            <v>1835738.48</v>
          </cell>
          <cell r="AZ199">
            <v>20000</v>
          </cell>
          <cell r="BA199">
            <v>352590.31</v>
          </cell>
          <cell r="BB199">
            <v>2208328.79</v>
          </cell>
          <cell r="BC199">
            <v>23949598</v>
          </cell>
          <cell r="BD199" t="e">
            <v>#N/A</v>
          </cell>
          <cell r="BE199" t="e">
            <v>#N/A</v>
          </cell>
          <cell r="BF199" t="e">
            <v>#N/A</v>
          </cell>
          <cell r="BG199" t="e">
            <v>#N/A</v>
          </cell>
          <cell r="BH199" t="e">
            <v>#N/A</v>
          </cell>
          <cell r="BI199" t="e">
            <v>#N/A</v>
          </cell>
          <cell r="BJ199" t="e">
            <v>#N/A</v>
          </cell>
          <cell r="BK199" t="e">
            <v>#N/A</v>
          </cell>
          <cell r="BL199" t="e">
            <v>#N/A</v>
          </cell>
          <cell r="BM199" t="e">
            <v>#N/A</v>
          </cell>
        </row>
        <row r="200">
          <cell r="U200" t="str">
            <v>DKW230</v>
          </cell>
          <cell r="V200" t="str">
            <v>DKW230</v>
          </cell>
          <cell r="W200" t="str">
            <v>DKW230</v>
          </cell>
          <cell r="X200" t="str">
            <v>08008006</v>
          </cell>
          <cell r="Y200" t="str">
            <v>RENAULT</v>
          </cell>
          <cell r="Z200" t="str">
            <v>CAMPERO</v>
          </cell>
          <cell r="AA200" t="str">
            <v>DUSTER</v>
          </cell>
          <cell r="AB200">
            <v>2014</v>
          </cell>
          <cell r="AC200" t="str">
            <v>PARTICULAR</v>
          </cell>
          <cell r="AD200" t="str">
            <v>2024-01-13</v>
          </cell>
          <cell r="AE200" t="str">
            <v>BANCO</v>
          </cell>
          <cell r="AF200">
            <v>37800000</v>
          </cell>
          <cell r="AG200">
            <v>1</v>
          </cell>
          <cell r="AH200">
            <v>40600000</v>
          </cell>
          <cell r="AI200">
            <v>8.689345689655173E-2</v>
          </cell>
          <cell r="AJ200">
            <v>2944600.29</v>
          </cell>
          <cell r="AK200">
            <v>20000</v>
          </cell>
          <cell r="AL200">
            <v>563274.06000000006</v>
          </cell>
          <cell r="AM200">
            <v>3527874.35</v>
          </cell>
          <cell r="AN200">
            <v>23952402</v>
          </cell>
          <cell r="AO200" t="e">
            <v>#N/A</v>
          </cell>
          <cell r="AP200" t="e">
            <v>#N/A</v>
          </cell>
          <cell r="AQ200" t="e">
            <v>#N/A</v>
          </cell>
          <cell r="AR200" t="e">
            <v>#N/A</v>
          </cell>
          <cell r="AS200" t="e">
            <v>#N/A</v>
          </cell>
          <cell r="AT200">
            <v>2685578.84</v>
          </cell>
          <cell r="AU200">
            <v>20000</v>
          </cell>
          <cell r="AV200">
            <v>514059.98</v>
          </cell>
          <cell r="AW200">
            <v>3219638.82</v>
          </cell>
          <cell r="AX200">
            <v>23958684</v>
          </cell>
          <cell r="AY200">
            <v>1939982.43</v>
          </cell>
          <cell r="AZ200">
            <v>20000</v>
          </cell>
          <cell r="BA200">
            <v>372396.66</v>
          </cell>
          <cell r="BB200">
            <v>2332379.09</v>
          </cell>
          <cell r="BC200">
            <v>23952368</v>
          </cell>
          <cell r="BD200" t="e">
            <v>#N/A</v>
          </cell>
          <cell r="BE200" t="e">
            <v>#N/A</v>
          </cell>
          <cell r="BF200" t="e">
            <v>#N/A</v>
          </cell>
          <cell r="BG200" t="e">
            <v>#N/A</v>
          </cell>
          <cell r="BH200" t="e">
            <v>#N/A</v>
          </cell>
          <cell r="BI200" t="e">
            <v>#N/A</v>
          </cell>
          <cell r="BJ200" t="e">
            <v>#N/A</v>
          </cell>
          <cell r="BK200" t="e">
            <v>#N/A</v>
          </cell>
          <cell r="BL200" t="e">
            <v>#N/A</v>
          </cell>
          <cell r="BM200" t="e">
            <v>#N/A</v>
          </cell>
        </row>
        <row r="201">
          <cell r="U201" t="str">
            <v>DKW549</v>
          </cell>
          <cell r="V201" t="str">
            <v>DKW549</v>
          </cell>
          <cell r="W201" t="str">
            <v>DKW549</v>
          </cell>
          <cell r="X201" t="str">
            <v>05606073</v>
          </cell>
          <cell r="Y201" t="str">
            <v>MAZDA</v>
          </cell>
          <cell r="Z201" t="str">
            <v>CAMIONETA PASAJ.</v>
          </cell>
          <cell r="AA201" t="str">
            <v>CX5</v>
          </cell>
          <cell r="AB201">
            <v>2014</v>
          </cell>
          <cell r="AC201" t="str">
            <v>PARTICULAR</v>
          </cell>
          <cell r="AD201" t="str">
            <v>2024-01-10</v>
          </cell>
          <cell r="AE201" t="str">
            <v>BANCO</v>
          </cell>
          <cell r="AF201">
            <v>62400000</v>
          </cell>
          <cell r="AG201">
            <v>1</v>
          </cell>
          <cell r="AH201">
            <v>62400000</v>
          </cell>
          <cell r="AI201">
            <v>5.239561891025641E-2</v>
          </cell>
          <cell r="AJ201">
            <v>2727467.75</v>
          </cell>
          <cell r="AK201">
            <v>20000</v>
          </cell>
          <cell r="AL201">
            <v>522018.87</v>
          </cell>
          <cell r="AM201">
            <v>3269486.62</v>
          </cell>
          <cell r="AN201">
            <v>23948826</v>
          </cell>
          <cell r="AO201" t="e">
            <v>#N/A</v>
          </cell>
          <cell r="AP201" t="e">
            <v>#N/A</v>
          </cell>
          <cell r="AQ201" t="e">
            <v>#N/A</v>
          </cell>
          <cell r="AR201" t="e">
            <v>#N/A</v>
          </cell>
          <cell r="AS201" t="e">
            <v>#N/A</v>
          </cell>
          <cell r="AT201">
            <v>3328895.17</v>
          </cell>
          <cell r="AU201">
            <v>20000</v>
          </cell>
          <cell r="AV201">
            <v>636290.07999999996</v>
          </cell>
          <cell r="AW201">
            <v>3985185.25</v>
          </cell>
          <cell r="AX201">
            <v>23956276</v>
          </cell>
          <cell r="AY201">
            <v>1645271.45</v>
          </cell>
          <cell r="AZ201">
            <v>20000</v>
          </cell>
          <cell r="BA201">
            <v>316401.58</v>
          </cell>
          <cell r="BB201">
            <v>1981673.03</v>
          </cell>
          <cell r="BC201">
            <v>23948850</v>
          </cell>
          <cell r="BD201" t="e">
            <v>#N/A</v>
          </cell>
          <cell r="BE201" t="e">
            <v>#N/A</v>
          </cell>
          <cell r="BF201" t="e">
            <v>#N/A</v>
          </cell>
          <cell r="BG201" t="e">
            <v>#N/A</v>
          </cell>
          <cell r="BH201" t="e">
            <v>#N/A</v>
          </cell>
          <cell r="BI201" t="e">
            <v>#N/A</v>
          </cell>
          <cell r="BJ201" t="e">
            <v>#N/A</v>
          </cell>
          <cell r="BK201" t="e">
            <v>#N/A</v>
          </cell>
          <cell r="BL201" t="e">
            <v>#N/A</v>
          </cell>
          <cell r="BM201" t="e">
            <v>#N/A</v>
          </cell>
          <cell r="BN201" t="str">
            <v>Grupo 6 primas de 3 a 4 millones</v>
          </cell>
        </row>
        <row r="202">
          <cell r="U202" t="str">
            <v>DLK370</v>
          </cell>
          <cell r="V202" t="str">
            <v>DLK370</v>
          </cell>
          <cell r="W202" t="str">
            <v>DLK370</v>
          </cell>
          <cell r="X202" t="str">
            <v>02208048</v>
          </cell>
          <cell r="Y202" t="str">
            <v>DAIHATSU</v>
          </cell>
          <cell r="Z202" t="str">
            <v>CAMPERO</v>
          </cell>
          <cell r="AA202" t="str">
            <v>TERIOS</v>
          </cell>
          <cell r="AB202">
            <v>2012</v>
          </cell>
          <cell r="AC202" t="str">
            <v>PARTICULAR</v>
          </cell>
          <cell r="AD202" t="str">
            <v>2024-01-22</v>
          </cell>
          <cell r="AE202" t="str">
            <v>BANCO</v>
          </cell>
          <cell r="AF202">
            <v>39400000</v>
          </cell>
          <cell r="AG202">
            <v>1</v>
          </cell>
          <cell r="AH202" t="e">
            <v>#N/A</v>
          </cell>
          <cell r="AI202" t="e">
            <v>#N/A</v>
          </cell>
          <cell r="AJ202" t="e">
            <v>#N/A</v>
          </cell>
          <cell r="AK202" t="e">
            <v>#N/A</v>
          </cell>
          <cell r="AL202" t="e">
            <v>#N/A</v>
          </cell>
          <cell r="AM202" t="e">
            <v>#N/A</v>
          </cell>
          <cell r="AN202" t="e">
            <v>#N/A</v>
          </cell>
          <cell r="AO202" t="e">
            <v>#N/A</v>
          </cell>
          <cell r="AP202" t="e">
            <v>#N/A</v>
          </cell>
          <cell r="AQ202" t="e">
            <v>#N/A</v>
          </cell>
          <cell r="AR202" t="e">
            <v>#N/A</v>
          </cell>
          <cell r="AS202" t="e">
            <v>#N/A</v>
          </cell>
          <cell r="AT202" t="e">
            <v>#N/A</v>
          </cell>
          <cell r="AU202" t="e">
            <v>#N/A</v>
          </cell>
          <cell r="AV202" t="e">
            <v>#N/A</v>
          </cell>
          <cell r="AW202" t="e">
            <v>#N/A</v>
          </cell>
          <cell r="AX202" t="e">
            <v>#N/A</v>
          </cell>
          <cell r="AY202" t="e">
            <v>#N/A</v>
          </cell>
          <cell r="AZ202" t="e">
            <v>#N/A</v>
          </cell>
          <cell r="BA202" t="e">
            <v>#N/A</v>
          </cell>
          <cell r="BB202" t="e">
            <v>#N/A</v>
          </cell>
          <cell r="BC202" t="e">
            <v>#N/A</v>
          </cell>
          <cell r="BD202" t="e">
            <v>#N/A</v>
          </cell>
          <cell r="BE202" t="e">
            <v>#N/A</v>
          </cell>
          <cell r="BF202" t="e">
            <v>#N/A</v>
          </cell>
          <cell r="BG202" t="e">
            <v>#N/A</v>
          </cell>
          <cell r="BH202" t="e">
            <v>#N/A</v>
          </cell>
          <cell r="BI202" t="e">
            <v>#N/A</v>
          </cell>
          <cell r="BJ202" t="e">
            <v>#N/A</v>
          </cell>
          <cell r="BK202" t="e">
            <v>#N/A</v>
          </cell>
          <cell r="BL202" t="e">
            <v>#N/A</v>
          </cell>
          <cell r="BM202" t="e">
            <v>#N/A</v>
          </cell>
        </row>
        <row r="203">
          <cell r="U203" t="str">
            <v>DLM977</v>
          </cell>
          <cell r="V203" t="str">
            <v>DLM977</v>
          </cell>
          <cell r="W203" t="str">
            <v>DLM977</v>
          </cell>
          <cell r="X203" t="str">
            <v>08006034</v>
          </cell>
          <cell r="Y203" t="str">
            <v>RENAULT</v>
          </cell>
          <cell r="Z203" t="str">
            <v>CAMIONETA PASAJ.</v>
          </cell>
          <cell r="AA203" t="str">
            <v>DUSTER</v>
          </cell>
          <cell r="AB203">
            <v>2013</v>
          </cell>
          <cell r="AC203" t="str">
            <v>PARTICULAR</v>
          </cell>
          <cell r="AD203" t="str">
            <v>2024-01-12</v>
          </cell>
          <cell r="AE203" t="str">
            <v>BANCO</v>
          </cell>
          <cell r="AF203">
            <v>36700000</v>
          </cell>
          <cell r="AG203">
            <v>1</v>
          </cell>
          <cell r="AH203">
            <v>36700000</v>
          </cell>
          <cell r="AI203">
            <v>7.8682255040871923E-2</v>
          </cell>
          <cell r="AJ203">
            <v>2406587.19</v>
          </cell>
          <cell r="AK203">
            <v>20000</v>
          </cell>
          <cell r="AL203">
            <v>461051.57</v>
          </cell>
          <cell r="AM203">
            <v>2887638.76</v>
          </cell>
          <cell r="AN203">
            <v>23952990</v>
          </cell>
          <cell r="AO203" t="e">
            <v>#N/A</v>
          </cell>
          <cell r="AP203" t="e">
            <v>#N/A</v>
          </cell>
          <cell r="AQ203" t="e">
            <v>#N/A</v>
          </cell>
          <cell r="AR203" t="e">
            <v>#N/A</v>
          </cell>
          <cell r="AS203" t="e">
            <v>#N/A</v>
          </cell>
          <cell r="AT203">
            <v>2173491.65</v>
          </cell>
          <cell r="AU203">
            <v>20000</v>
          </cell>
          <cell r="AV203">
            <v>416763.41</v>
          </cell>
          <cell r="AW203">
            <v>2610255.06</v>
          </cell>
          <cell r="AX203">
            <v>23959030</v>
          </cell>
          <cell r="AY203">
            <v>1512782.58</v>
          </cell>
          <cell r="AZ203">
            <v>20000</v>
          </cell>
          <cell r="BA203">
            <v>291228.69</v>
          </cell>
          <cell r="BB203">
            <v>1824011.27</v>
          </cell>
          <cell r="BC203">
            <v>23953068</v>
          </cell>
          <cell r="BD203" t="e">
            <v>#N/A</v>
          </cell>
          <cell r="BE203" t="e">
            <v>#N/A</v>
          </cell>
          <cell r="BF203" t="e">
            <v>#N/A</v>
          </cell>
          <cell r="BG203" t="e">
            <v>#N/A</v>
          </cell>
          <cell r="BH203" t="e">
            <v>#N/A</v>
          </cell>
          <cell r="BI203" t="e">
            <v>#N/A</v>
          </cell>
          <cell r="BJ203" t="e">
            <v>#N/A</v>
          </cell>
          <cell r="BK203" t="e">
            <v>#N/A</v>
          </cell>
          <cell r="BL203" t="e">
            <v>#N/A</v>
          </cell>
          <cell r="BM203" t="e">
            <v>#N/A</v>
          </cell>
        </row>
        <row r="204">
          <cell r="U204" t="str">
            <v>DLR564</v>
          </cell>
          <cell r="V204" t="str">
            <v>DLR564</v>
          </cell>
          <cell r="W204" t="str">
            <v>DLR564</v>
          </cell>
          <cell r="X204" t="str">
            <v>08001118</v>
          </cell>
          <cell r="Y204" t="str">
            <v>RENAULT</v>
          </cell>
          <cell r="Z204" t="str">
            <v>AUTOMOVIL</v>
          </cell>
          <cell r="AA204" t="str">
            <v>SANDERO</v>
          </cell>
          <cell r="AB204">
            <v>2012</v>
          </cell>
          <cell r="AC204" t="str">
            <v>PARTICULAR</v>
          </cell>
          <cell r="AD204" t="str">
            <v>2024-01-17</v>
          </cell>
          <cell r="AE204" t="str">
            <v>BANCO</v>
          </cell>
          <cell r="AF204">
            <v>26500000</v>
          </cell>
          <cell r="AG204">
            <v>1</v>
          </cell>
          <cell r="AH204">
            <v>26500000</v>
          </cell>
          <cell r="AI204">
            <v>9.3245958867924528E-2</v>
          </cell>
          <cell r="AJ204">
            <v>2056485.64</v>
          </cell>
          <cell r="AK204">
            <v>20000</v>
          </cell>
          <cell r="AL204">
            <v>394532.27</v>
          </cell>
          <cell r="AM204">
            <v>2471017.91</v>
          </cell>
          <cell r="AN204">
            <v>23955161</v>
          </cell>
          <cell r="AO204" t="e">
            <v>#N/A</v>
          </cell>
          <cell r="AP204" t="e">
            <v>#N/A</v>
          </cell>
          <cell r="AQ204" t="e">
            <v>#N/A</v>
          </cell>
          <cell r="AR204" t="e">
            <v>#N/A</v>
          </cell>
          <cell r="AS204" t="e">
            <v>#N/A</v>
          </cell>
          <cell r="AT204">
            <v>1891288.06</v>
          </cell>
          <cell r="AU204">
            <v>20000</v>
          </cell>
          <cell r="AV204">
            <v>363144.73</v>
          </cell>
          <cell r="AW204">
            <v>2274432.79</v>
          </cell>
          <cell r="AX204">
            <v>23959732</v>
          </cell>
          <cell r="AY204">
            <v>1396917.32</v>
          </cell>
          <cell r="AZ204">
            <v>20000</v>
          </cell>
          <cell r="BA204">
            <v>269214.28999999998</v>
          </cell>
          <cell r="BB204">
            <v>1686131.61</v>
          </cell>
          <cell r="BC204">
            <v>23955198</v>
          </cell>
          <cell r="BD204" t="e">
            <v>#N/A</v>
          </cell>
          <cell r="BE204" t="e">
            <v>#N/A</v>
          </cell>
          <cell r="BF204" t="e">
            <v>#N/A</v>
          </cell>
          <cell r="BG204" t="e">
            <v>#N/A</v>
          </cell>
          <cell r="BH204" t="e">
            <v>#N/A</v>
          </cell>
          <cell r="BI204" t="e">
            <v>#N/A</v>
          </cell>
          <cell r="BJ204" t="e">
            <v>#N/A</v>
          </cell>
          <cell r="BK204" t="e">
            <v>#N/A</v>
          </cell>
          <cell r="BL204" t="e">
            <v>#N/A</v>
          </cell>
          <cell r="BM204" t="e">
            <v>#N/A</v>
          </cell>
        </row>
        <row r="205">
          <cell r="U205" t="str">
            <v>DLS667</v>
          </cell>
          <cell r="V205" t="str">
            <v>DLS667</v>
          </cell>
          <cell r="W205" t="str">
            <v>DLS667</v>
          </cell>
          <cell r="X205" t="str">
            <v>01601227</v>
          </cell>
          <cell r="Y205" t="str">
            <v>CHEVROLET</v>
          </cell>
          <cell r="Z205" t="str">
            <v>AUTOMOVIL</v>
          </cell>
          <cell r="AA205" t="str">
            <v>AVEO EMOTION</v>
          </cell>
          <cell r="AB205">
            <v>2012</v>
          </cell>
          <cell r="AC205" t="str">
            <v>PARTICULAR</v>
          </cell>
          <cell r="AD205" t="str">
            <v>2024-01-14</v>
          </cell>
          <cell r="AE205" t="str">
            <v>BANCO</v>
          </cell>
          <cell r="AF205">
            <v>27000000</v>
          </cell>
          <cell r="AG205">
            <v>1</v>
          </cell>
          <cell r="AH205">
            <v>27000000</v>
          </cell>
          <cell r="AI205">
            <v>8.2397817407407398E-2</v>
          </cell>
          <cell r="AJ205">
            <v>1849530.31</v>
          </cell>
          <cell r="AK205">
            <v>20000</v>
          </cell>
          <cell r="AL205">
            <v>355210.76</v>
          </cell>
          <cell r="AM205">
            <v>2224741.0699999998</v>
          </cell>
          <cell r="AN205">
            <v>23955064</v>
          </cell>
          <cell r="AO205" t="e">
            <v>#N/A</v>
          </cell>
          <cell r="AP205" t="e">
            <v>#N/A</v>
          </cell>
          <cell r="AQ205" t="e">
            <v>#N/A</v>
          </cell>
          <cell r="AR205" t="e">
            <v>#N/A</v>
          </cell>
          <cell r="AS205" t="e">
            <v>#N/A</v>
          </cell>
          <cell r="AT205">
            <v>1689289.05</v>
          </cell>
          <cell r="AU205">
            <v>20000</v>
          </cell>
          <cell r="AV205">
            <v>324764.92</v>
          </cell>
          <cell r="AW205">
            <v>2034053.97</v>
          </cell>
          <cell r="AX205">
            <v>23959658</v>
          </cell>
          <cell r="AY205">
            <v>1076570.8700000001</v>
          </cell>
          <cell r="AZ205">
            <v>20000</v>
          </cell>
          <cell r="BA205">
            <v>208348.47</v>
          </cell>
          <cell r="BB205">
            <v>1304919.3400000001</v>
          </cell>
          <cell r="BC205">
            <v>23954826</v>
          </cell>
          <cell r="BD205" t="e">
            <v>#N/A</v>
          </cell>
          <cell r="BE205" t="e">
            <v>#N/A</v>
          </cell>
          <cell r="BF205" t="e">
            <v>#N/A</v>
          </cell>
          <cell r="BG205" t="e">
            <v>#N/A</v>
          </cell>
          <cell r="BH205" t="e">
            <v>#N/A</v>
          </cell>
          <cell r="BI205" t="e">
            <v>#N/A</v>
          </cell>
          <cell r="BJ205" t="e">
            <v>#N/A</v>
          </cell>
          <cell r="BK205" t="e">
            <v>#N/A</v>
          </cell>
          <cell r="BL205" t="e">
            <v>#N/A</v>
          </cell>
          <cell r="BM205" t="e">
            <v>#N/A</v>
          </cell>
        </row>
        <row r="206">
          <cell r="U206" t="str">
            <v>DLT431</v>
          </cell>
          <cell r="V206" t="str">
            <v>DLT431</v>
          </cell>
          <cell r="W206" t="str">
            <v>DLT431</v>
          </cell>
          <cell r="X206" t="str">
            <v>01601212</v>
          </cell>
          <cell r="Y206" t="str">
            <v>CHEVROLET</v>
          </cell>
          <cell r="Z206" t="str">
            <v>AUTOMOVIL</v>
          </cell>
          <cell r="AA206" t="str">
            <v>AVEO EMOTION</v>
          </cell>
          <cell r="AB206">
            <v>2012</v>
          </cell>
          <cell r="AC206" t="str">
            <v>PARTICULAR</v>
          </cell>
          <cell r="AD206" t="str">
            <v>2024-01-13</v>
          </cell>
          <cell r="AE206" t="str">
            <v>BANCO</v>
          </cell>
          <cell r="AF206">
            <v>28600000</v>
          </cell>
          <cell r="AG206">
            <v>1</v>
          </cell>
          <cell r="AH206">
            <v>28600000</v>
          </cell>
          <cell r="AI206">
            <v>0.10102465629370629</v>
          </cell>
          <cell r="AJ206">
            <v>2407987.54</v>
          </cell>
          <cell r="AK206">
            <v>20000</v>
          </cell>
          <cell r="AL206">
            <v>461317.63</v>
          </cell>
          <cell r="AM206">
            <v>2889305.17</v>
          </cell>
          <cell r="AN206">
            <v>23947110</v>
          </cell>
          <cell r="AO206" t="e">
            <v>#N/A</v>
          </cell>
          <cell r="AP206" t="e">
            <v>#N/A</v>
          </cell>
          <cell r="AQ206" t="e">
            <v>#N/A</v>
          </cell>
          <cell r="AR206" t="e">
            <v>#N/A</v>
          </cell>
          <cell r="AS206" t="e">
            <v>#N/A</v>
          </cell>
          <cell r="AT206">
            <v>1994160.23</v>
          </cell>
          <cell r="AU206">
            <v>20000</v>
          </cell>
          <cell r="AV206">
            <v>382690.44</v>
          </cell>
          <cell r="AW206">
            <v>2396850.67</v>
          </cell>
          <cell r="AX206">
            <v>23953890</v>
          </cell>
          <cell r="AY206">
            <v>1571545.15</v>
          </cell>
          <cell r="AZ206">
            <v>20000</v>
          </cell>
          <cell r="BA206">
            <v>302393.58</v>
          </cell>
          <cell r="BB206">
            <v>1893938.73</v>
          </cell>
          <cell r="BC206">
            <v>23947252</v>
          </cell>
          <cell r="BD206" t="e">
            <v>#N/A</v>
          </cell>
          <cell r="BE206" t="e">
            <v>#N/A</v>
          </cell>
          <cell r="BF206" t="e">
            <v>#N/A</v>
          </cell>
          <cell r="BG206" t="e">
            <v>#N/A</v>
          </cell>
          <cell r="BH206" t="e">
            <v>#N/A</v>
          </cell>
          <cell r="BI206" t="e">
            <v>#N/A</v>
          </cell>
          <cell r="BJ206" t="e">
            <v>#N/A</v>
          </cell>
          <cell r="BK206" t="e">
            <v>#N/A</v>
          </cell>
          <cell r="BL206" t="e">
            <v>#N/A</v>
          </cell>
          <cell r="BM206" t="e">
            <v>#N/A</v>
          </cell>
        </row>
        <row r="207">
          <cell r="U207" t="str">
            <v>DLW346</v>
          </cell>
          <cell r="V207" t="str">
            <v>DLW346</v>
          </cell>
          <cell r="W207" t="str">
            <v>DLW346</v>
          </cell>
          <cell r="X207" t="str">
            <v>03001126</v>
          </cell>
          <cell r="Y207" t="str">
            <v>FORD</v>
          </cell>
          <cell r="Z207" t="str">
            <v>AUTOMOVIL</v>
          </cell>
          <cell r="AA207" t="str">
            <v>FIESTA [6]</v>
          </cell>
          <cell r="AB207">
            <v>2012</v>
          </cell>
          <cell r="AC207" t="str">
            <v>PARTICULAR</v>
          </cell>
          <cell r="AD207" t="str">
            <v>2024-01-21</v>
          </cell>
          <cell r="AE207" t="str">
            <v>BANCO</v>
          </cell>
          <cell r="AF207">
            <v>31500000</v>
          </cell>
          <cell r="AG207">
            <v>1</v>
          </cell>
          <cell r="AH207" t="e">
            <v>#N/A</v>
          </cell>
          <cell r="AI207" t="e">
            <v>#N/A</v>
          </cell>
          <cell r="AJ207" t="e">
            <v>#N/A</v>
          </cell>
          <cell r="AK207" t="e">
            <v>#N/A</v>
          </cell>
          <cell r="AL207" t="e">
            <v>#N/A</v>
          </cell>
          <cell r="AM207" t="e">
            <v>#N/A</v>
          </cell>
          <cell r="AN207" t="e">
            <v>#N/A</v>
          </cell>
          <cell r="AO207" t="e">
            <v>#N/A</v>
          </cell>
          <cell r="AP207" t="e">
            <v>#N/A</v>
          </cell>
          <cell r="AQ207" t="e">
            <v>#N/A</v>
          </cell>
          <cell r="AR207" t="e">
            <v>#N/A</v>
          </cell>
          <cell r="AS207" t="e">
            <v>#N/A</v>
          </cell>
          <cell r="AT207" t="e">
            <v>#N/A</v>
          </cell>
          <cell r="AU207" t="e">
            <v>#N/A</v>
          </cell>
          <cell r="AV207" t="e">
            <v>#N/A</v>
          </cell>
          <cell r="AW207" t="e">
            <v>#N/A</v>
          </cell>
          <cell r="AX207" t="e">
            <v>#N/A</v>
          </cell>
          <cell r="AY207" t="e">
            <v>#N/A</v>
          </cell>
          <cell r="AZ207" t="e">
            <v>#N/A</v>
          </cell>
          <cell r="BA207" t="e">
            <v>#N/A</v>
          </cell>
          <cell r="BB207" t="e">
            <v>#N/A</v>
          </cell>
          <cell r="BC207" t="e">
            <v>#N/A</v>
          </cell>
          <cell r="BD207" t="e">
            <v>#N/A</v>
          </cell>
          <cell r="BE207" t="e">
            <v>#N/A</v>
          </cell>
          <cell r="BF207" t="e">
            <v>#N/A</v>
          </cell>
          <cell r="BG207" t="e">
            <v>#N/A</v>
          </cell>
          <cell r="BH207" t="e">
            <v>#N/A</v>
          </cell>
          <cell r="BI207" t="e">
            <v>#N/A</v>
          </cell>
          <cell r="BJ207" t="e">
            <v>#N/A</v>
          </cell>
          <cell r="BK207" t="e">
            <v>#N/A</v>
          </cell>
          <cell r="BL207" t="e">
            <v>#N/A</v>
          </cell>
          <cell r="BM207" t="e">
            <v>#N/A</v>
          </cell>
        </row>
        <row r="208">
          <cell r="U208" t="str">
            <v>DLZ840</v>
          </cell>
          <cell r="V208" t="str">
            <v>DLZ840</v>
          </cell>
          <cell r="W208" t="str">
            <v>DLZ840</v>
          </cell>
          <cell r="X208" t="str">
            <v>01601224</v>
          </cell>
          <cell r="Y208" t="str">
            <v>CHEVROLET</v>
          </cell>
          <cell r="Z208" t="str">
            <v>AUTOMOVIL</v>
          </cell>
          <cell r="AA208" t="str">
            <v>AVEO</v>
          </cell>
          <cell r="AB208">
            <v>2013</v>
          </cell>
          <cell r="AC208" t="str">
            <v>PARTICULAR</v>
          </cell>
          <cell r="AD208" t="str">
            <v>2024-01-01</v>
          </cell>
          <cell r="AE208" t="str">
            <v>BANCO</v>
          </cell>
          <cell r="AF208">
            <v>26500000</v>
          </cell>
          <cell r="AG208">
            <v>1</v>
          </cell>
          <cell r="AH208">
            <v>26500000</v>
          </cell>
          <cell r="AI208">
            <v>0.17223703094339624</v>
          </cell>
          <cell r="AJ208">
            <v>3815530.52</v>
          </cell>
          <cell r="AK208">
            <v>20000</v>
          </cell>
          <cell r="AL208">
            <v>728750.8</v>
          </cell>
          <cell r="AM208">
            <v>4564281.32</v>
          </cell>
          <cell r="AN208">
            <v>23956300</v>
          </cell>
          <cell r="AO208" t="e">
            <v>#N/A</v>
          </cell>
          <cell r="AP208" t="e">
            <v>#N/A</v>
          </cell>
          <cell r="AQ208" t="e">
            <v>#N/A</v>
          </cell>
          <cell r="AR208" t="e">
            <v>#N/A</v>
          </cell>
          <cell r="AS208" t="e">
            <v>#N/A</v>
          </cell>
          <cell r="AT208">
            <v>3545784.88</v>
          </cell>
          <cell r="AU208">
            <v>20000</v>
          </cell>
          <cell r="AV208">
            <v>677499.13</v>
          </cell>
          <cell r="AW208">
            <v>4243284.01</v>
          </cell>
          <cell r="AX208">
            <v>23960052</v>
          </cell>
          <cell r="AY208">
            <v>2592668.41</v>
          </cell>
          <cell r="AZ208">
            <v>20000</v>
          </cell>
          <cell r="BA208">
            <v>496407</v>
          </cell>
          <cell r="BB208">
            <v>3109075.41</v>
          </cell>
          <cell r="BC208">
            <v>23956215</v>
          </cell>
          <cell r="BD208" t="e">
            <v>#N/A</v>
          </cell>
          <cell r="BE208" t="e">
            <v>#N/A</v>
          </cell>
          <cell r="BF208" t="e">
            <v>#N/A</v>
          </cell>
          <cell r="BG208" t="e">
            <v>#N/A</v>
          </cell>
          <cell r="BH208" t="e">
            <v>#N/A</v>
          </cell>
          <cell r="BI208" t="e">
            <v>#N/A</v>
          </cell>
          <cell r="BJ208" t="e">
            <v>#N/A</v>
          </cell>
          <cell r="BK208" t="e">
            <v>#N/A</v>
          </cell>
          <cell r="BL208" t="e">
            <v>#N/A</v>
          </cell>
          <cell r="BM208" t="e">
            <v>#N/A</v>
          </cell>
        </row>
        <row r="209">
          <cell r="U209" t="str">
            <v>DMK031</v>
          </cell>
          <cell r="V209" t="str">
            <v>DMK031</v>
          </cell>
          <cell r="W209" t="str">
            <v>DMK031</v>
          </cell>
          <cell r="X209" t="str">
            <v>08006033</v>
          </cell>
          <cell r="Y209" t="str">
            <v>RENAULT</v>
          </cell>
          <cell r="Z209" t="str">
            <v>CAMIONETA PASAJ.</v>
          </cell>
          <cell r="AA209" t="str">
            <v>DUSTER</v>
          </cell>
          <cell r="AB209">
            <v>2013</v>
          </cell>
          <cell r="AC209" t="str">
            <v>PARTICULAR</v>
          </cell>
          <cell r="AD209" t="str">
            <v>2024-01-01</v>
          </cell>
          <cell r="AE209" t="str">
            <v>BANCO</v>
          </cell>
          <cell r="AF209">
            <v>37200000</v>
          </cell>
          <cell r="AG209">
            <v>1</v>
          </cell>
          <cell r="AH209">
            <v>37200000</v>
          </cell>
          <cell r="AI209">
            <v>8.9021662096774201E-2</v>
          </cell>
          <cell r="AJ209">
            <v>2762862.04</v>
          </cell>
          <cell r="AK209">
            <v>20000</v>
          </cell>
          <cell r="AL209">
            <v>528743.79</v>
          </cell>
          <cell r="AM209">
            <v>3311605.83</v>
          </cell>
          <cell r="AN209">
            <v>23948922</v>
          </cell>
          <cell r="AO209" t="e">
            <v>#N/A</v>
          </cell>
          <cell r="AP209" t="e">
            <v>#N/A</v>
          </cell>
          <cell r="AQ209" t="e">
            <v>#N/A</v>
          </cell>
          <cell r="AR209" t="e">
            <v>#N/A</v>
          </cell>
          <cell r="AS209" t="e">
            <v>#N/A</v>
          </cell>
          <cell r="AT209">
            <v>3834159.2</v>
          </cell>
          <cell r="AU209">
            <v>20000</v>
          </cell>
          <cell r="AV209">
            <v>732290.25</v>
          </cell>
          <cell r="AW209">
            <v>4586449.45</v>
          </cell>
          <cell r="AX209">
            <v>23956672</v>
          </cell>
          <cell r="AY209">
            <v>2823042.74</v>
          </cell>
          <cell r="AZ209">
            <v>20000</v>
          </cell>
          <cell r="BA209">
            <v>540178.12</v>
          </cell>
          <cell r="BB209">
            <v>3383220.86</v>
          </cell>
          <cell r="BC209">
            <v>23949014</v>
          </cell>
          <cell r="BD209" t="e">
            <v>#N/A</v>
          </cell>
          <cell r="BE209" t="e">
            <v>#N/A</v>
          </cell>
          <cell r="BF209" t="e">
            <v>#N/A</v>
          </cell>
          <cell r="BG209" t="e">
            <v>#N/A</v>
          </cell>
          <cell r="BH209" t="e">
            <v>#N/A</v>
          </cell>
          <cell r="BI209" t="e">
            <v>#N/A</v>
          </cell>
          <cell r="BJ209" t="e">
            <v>#N/A</v>
          </cell>
          <cell r="BK209" t="e">
            <v>#N/A</v>
          </cell>
          <cell r="BL209" t="e">
            <v>#N/A</v>
          </cell>
          <cell r="BM209" t="e">
            <v>#N/A</v>
          </cell>
        </row>
        <row r="210">
          <cell r="U210" t="str">
            <v>DMM817</v>
          </cell>
          <cell r="V210" t="str">
            <v>DMM817</v>
          </cell>
          <cell r="W210" t="str">
            <v>DMM817</v>
          </cell>
          <cell r="X210" t="str">
            <v>03021075</v>
          </cell>
          <cell r="Y210" t="str">
            <v>FORD</v>
          </cell>
          <cell r="Z210" t="str">
            <v>PICKUP DOBLE CAB</v>
          </cell>
          <cell r="AA210" t="str">
            <v>RANGER</v>
          </cell>
          <cell r="AB210">
            <v>2017</v>
          </cell>
          <cell r="AC210" t="str">
            <v>PARTICULAR</v>
          </cell>
          <cell r="AD210" t="str">
            <v>2024-01-13</v>
          </cell>
          <cell r="AE210" t="str">
            <v>BANCO</v>
          </cell>
          <cell r="AF210">
            <v>104000000</v>
          </cell>
          <cell r="AG210">
            <v>1</v>
          </cell>
          <cell r="AH210">
            <v>104000000</v>
          </cell>
          <cell r="AI210">
            <v>3.3548234038461536E-2</v>
          </cell>
          <cell r="AJ210">
            <v>2911946.5</v>
          </cell>
          <cell r="AK210">
            <v>20000</v>
          </cell>
          <cell r="AL210">
            <v>557069.84</v>
          </cell>
          <cell r="AM210">
            <v>3489016.34</v>
          </cell>
          <cell r="AN210">
            <v>23950260</v>
          </cell>
          <cell r="AO210">
            <v>2761407.71</v>
          </cell>
          <cell r="AP210">
            <v>20000</v>
          </cell>
          <cell r="AQ210">
            <v>528467.46</v>
          </cell>
          <cell r="AR210">
            <v>3309875.17</v>
          </cell>
          <cell r="AS210">
            <v>23967064</v>
          </cell>
          <cell r="AT210" t="e">
            <v>#N/A</v>
          </cell>
          <cell r="AU210" t="e">
            <v>#N/A</v>
          </cell>
          <cell r="AV210" t="e">
            <v>#N/A</v>
          </cell>
          <cell r="AW210" t="e">
            <v>#N/A</v>
          </cell>
          <cell r="AX210" t="e">
            <v>#N/A</v>
          </cell>
          <cell r="AY210">
            <v>1872460.78</v>
          </cell>
          <cell r="AZ210">
            <v>20000</v>
          </cell>
          <cell r="BA210">
            <v>359567.55</v>
          </cell>
          <cell r="BB210">
            <v>2252028.33</v>
          </cell>
          <cell r="BC210">
            <v>23950228</v>
          </cell>
          <cell r="BD210" t="e">
            <v>#N/A</v>
          </cell>
          <cell r="BE210" t="e">
            <v>#N/A</v>
          </cell>
          <cell r="BF210" t="e">
            <v>#N/A</v>
          </cell>
          <cell r="BG210" t="e">
            <v>#N/A</v>
          </cell>
          <cell r="BH210" t="e">
            <v>#N/A</v>
          </cell>
          <cell r="BI210" t="e">
            <v>#N/A</v>
          </cell>
          <cell r="BJ210" t="e">
            <v>#N/A</v>
          </cell>
          <cell r="BK210" t="e">
            <v>#N/A</v>
          </cell>
          <cell r="BL210" t="e">
            <v>#N/A</v>
          </cell>
          <cell r="BM210" t="e">
            <v>#N/A</v>
          </cell>
          <cell r="BN210" t="str">
            <v>Grupo 2 tasa menor a 4%</v>
          </cell>
        </row>
        <row r="211">
          <cell r="U211" t="str">
            <v>DMM952</v>
          </cell>
          <cell r="V211" t="str">
            <v>DMM952</v>
          </cell>
          <cell r="W211" t="str">
            <v>DMM952</v>
          </cell>
          <cell r="X211" t="str">
            <v>01601312</v>
          </cell>
          <cell r="Y211" t="str">
            <v>CHEVROLET</v>
          </cell>
          <cell r="Z211" t="str">
            <v>AUTOMOVIL</v>
          </cell>
          <cell r="AA211" t="str">
            <v>SAIL</v>
          </cell>
          <cell r="AB211">
            <v>2017</v>
          </cell>
          <cell r="AC211" t="str">
            <v>PARTICULAR</v>
          </cell>
          <cell r="AD211" t="str">
            <v>2024-01-25</v>
          </cell>
          <cell r="AE211" t="str">
            <v>BANCO</v>
          </cell>
          <cell r="AF211">
            <v>33300000</v>
          </cell>
          <cell r="AG211">
            <v>1</v>
          </cell>
          <cell r="AH211">
            <v>33300000</v>
          </cell>
          <cell r="AI211">
            <v>4.6168002102102104E-2</v>
          </cell>
          <cell r="AJ211">
            <v>1271928.1299999999</v>
          </cell>
          <cell r="AK211">
            <v>20000</v>
          </cell>
          <cell r="AL211">
            <v>245466.34</v>
          </cell>
          <cell r="AM211">
            <v>1537394.47</v>
          </cell>
          <cell r="AN211">
            <v>23951440</v>
          </cell>
          <cell r="AO211" t="e">
            <v>#N/A</v>
          </cell>
          <cell r="AP211" t="e">
            <v>#N/A</v>
          </cell>
          <cell r="AQ211" t="e">
            <v>#N/A</v>
          </cell>
          <cell r="AR211" t="e">
            <v>#N/A</v>
          </cell>
          <cell r="AS211" t="e">
            <v>#N/A</v>
          </cell>
          <cell r="AT211">
            <v>1149618.3600000001</v>
          </cell>
          <cell r="AU211">
            <v>20000</v>
          </cell>
          <cell r="AV211">
            <v>222227.49</v>
          </cell>
          <cell r="AW211">
            <v>1391845.85</v>
          </cell>
          <cell r="AX211">
            <v>23958233</v>
          </cell>
          <cell r="AY211">
            <v>731994.71</v>
          </cell>
          <cell r="AZ211">
            <v>20000</v>
          </cell>
          <cell r="BA211">
            <v>142878.99</v>
          </cell>
          <cell r="BB211">
            <v>894873.7</v>
          </cell>
          <cell r="BC211">
            <v>23951392</v>
          </cell>
          <cell r="BD211" t="e">
            <v>#N/A</v>
          </cell>
          <cell r="BE211" t="e">
            <v>#N/A</v>
          </cell>
          <cell r="BF211" t="e">
            <v>#N/A</v>
          </cell>
          <cell r="BG211" t="e">
            <v>#N/A</v>
          </cell>
          <cell r="BH211" t="e">
            <v>#N/A</v>
          </cell>
          <cell r="BI211" t="e">
            <v>#N/A</v>
          </cell>
          <cell r="BJ211" t="e">
            <v>#N/A</v>
          </cell>
          <cell r="BK211" t="e">
            <v>#N/A</v>
          </cell>
          <cell r="BL211" t="e">
            <v>#N/A</v>
          </cell>
          <cell r="BM211" t="e">
            <v>#N/A</v>
          </cell>
          <cell r="BN211" t="str">
            <v>Grupo 1 Prioridad prima menor a 2 Millones, Tasa menor a 5%</v>
          </cell>
        </row>
        <row r="212">
          <cell r="U212" t="str">
            <v>DMO849</v>
          </cell>
          <cell r="V212" t="str">
            <v>DMO849</v>
          </cell>
          <cell r="W212" t="str">
            <v>DMO849</v>
          </cell>
          <cell r="X212" t="str">
            <v>08001213</v>
          </cell>
          <cell r="Y212" t="str">
            <v>RENAULT</v>
          </cell>
          <cell r="Z212" t="str">
            <v>AUTOMOVIL</v>
          </cell>
          <cell r="AA212" t="str">
            <v>KWID</v>
          </cell>
          <cell r="AB212">
            <v>2022</v>
          </cell>
          <cell r="AC212" t="str">
            <v>PARTICULAR</v>
          </cell>
          <cell r="AD212" t="str">
            <v>2024-01-19</v>
          </cell>
          <cell r="AE212" t="str">
            <v>BANCO</v>
          </cell>
          <cell r="AF212">
            <v>36500000</v>
          </cell>
          <cell r="AG212">
            <v>1</v>
          </cell>
          <cell r="AH212">
            <v>36500000</v>
          </cell>
          <cell r="AI212">
            <v>4.8530107671232878E-2</v>
          </cell>
          <cell r="AJ212">
            <v>1468528.51</v>
          </cell>
          <cell r="AK212">
            <v>20000</v>
          </cell>
          <cell r="AL212">
            <v>282820.42</v>
          </cell>
          <cell r="AM212">
            <v>1771348.93</v>
          </cell>
          <cell r="AN212">
            <v>23953074</v>
          </cell>
          <cell r="AO212" t="e">
            <v>#N/A</v>
          </cell>
          <cell r="AP212" t="e">
            <v>#N/A</v>
          </cell>
          <cell r="AQ212" t="e">
            <v>#N/A</v>
          </cell>
          <cell r="AR212" t="e">
            <v>#N/A</v>
          </cell>
          <cell r="AS212" t="e">
            <v>#N/A</v>
          </cell>
          <cell r="AT212">
            <v>1251046.75</v>
          </cell>
          <cell r="AU212">
            <v>20000</v>
          </cell>
          <cell r="AV212">
            <v>241498.88</v>
          </cell>
          <cell r="AW212">
            <v>1512545.63</v>
          </cell>
          <cell r="AX212">
            <v>23959000</v>
          </cell>
          <cell r="AY212">
            <v>773982.74</v>
          </cell>
          <cell r="AZ212">
            <v>20000</v>
          </cell>
          <cell r="BA212">
            <v>150856.72</v>
          </cell>
          <cell r="BB212">
            <v>944839.46</v>
          </cell>
          <cell r="BC212">
            <v>23952874</v>
          </cell>
          <cell r="BD212" t="e">
            <v>#N/A</v>
          </cell>
          <cell r="BE212" t="e">
            <v>#N/A</v>
          </cell>
          <cell r="BF212" t="e">
            <v>#N/A</v>
          </cell>
          <cell r="BG212" t="e">
            <v>#N/A</v>
          </cell>
          <cell r="BH212" t="e">
            <v>#N/A</v>
          </cell>
          <cell r="BI212" t="e">
            <v>#N/A</v>
          </cell>
          <cell r="BJ212" t="e">
            <v>#N/A</v>
          </cell>
          <cell r="BK212" t="e">
            <v>#N/A</v>
          </cell>
          <cell r="BL212" t="e">
            <v>#N/A</v>
          </cell>
          <cell r="BM212" t="e">
            <v>#N/A</v>
          </cell>
          <cell r="BN212" t="str">
            <v>Grupo 1 Prioridad prima menor a 2 Millones, Tasa menor a 5%</v>
          </cell>
        </row>
        <row r="213">
          <cell r="U213" t="str">
            <v>DMS487</v>
          </cell>
          <cell r="V213" t="str">
            <v>DMS487</v>
          </cell>
          <cell r="W213" t="str">
            <v>DMS487</v>
          </cell>
          <cell r="X213" t="str">
            <v>08001175</v>
          </cell>
          <cell r="Y213" t="str">
            <v>RENAULT</v>
          </cell>
          <cell r="Z213" t="str">
            <v>AUTOMOVIL</v>
          </cell>
          <cell r="AA213" t="str">
            <v>LOGAN [2]</v>
          </cell>
          <cell r="AB213">
            <v>2017</v>
          </cell>
          <cell r="AC213" t="str">
            <v>PARTICULAR</v>
          </cell>
          <cell r="AD213" t="str">
            <v>2024-01-29</v>
          </cell>
          <cell r="AE213" t="str">
            <v>BANCO</v>
          </cell>
          <cell r="AF213">
            <v>35200000</v>
          </cell>
          <cell r="AG213">
            <v>1</v>
          </cell>
          <cell r="AH213">
            <v>35200000</v>
          </cell>
          <cell r="AI213">
            <v>7.5142276136363637E-2</v>
          </cell>
          <cell r="AJ213">
            <v>2202695.9</v>
          </cell>
          <cell r="AK213">
            <v>20000</v>
          </cell>
          <cell r="AL213">
            <v>422312.22</v>
          </cell>
          <cell r="AM213">
            <v>2645008.12</v>
          </cell>
          <cell r="AN213">
            <v>23955726</v>
          </cell>
          <cell r="AO213" t="e">
            <v>#N/A</v>
          </cell>
          <cell r="AP213" t="e">
            <v>#N/A</v>
          </cell>
          <cell r="AQ213" t="e">
            <v>#N/A</v>
          </cell>
          <cell r="AR213" t="e">
            <v>#N/A</v>
          </cell>
          <cell r="AS213" t="e">
            <v>#N/A</v>
          </cell>
          <cell r="AT213">
            <v>2060810.64</v>
          </cell>
          <cell r="AU213">
            <v>20000</v>
          </cell>
          <cell r="AV213">
            <v>395354.02</v>
          </cell>
          <cell r="AW213">
            <v>2476164.66</v>
          </cell>
          <cell r="AX213">
            <v>23959863</v>
          </cell>
          <cell r="AY213">
            <v>1412693.56</v>
          </cell>
          <cell r="AZ213">
            <v>20000</v>
          </cell>
          <cell r="BA213">
            <v>272211.78000000003</v>
          </cell>
          <cell r="BB213">
            <v>1704905.34</v>
          </cell>
          <cell r="BC213">
            <v>23955457</v>
          </cell>
          <cell r="BD213" t="e">
            <v>#N/A</v>
          </cell>
          <cell r="BE213" t="e">
            <v>#N/A</v>
          </cell>
          <cell r="BF213" t="e">
            <v>#N/A</v>
          </cell>
          <cell r="BG213" t="e">
            <v>#N/A</v>
          </cell>
          <cell r="BH213" t="e">
            <v>#N/A</v>
          </cell>
          <cell r="BI213" t="e">
            <v>#N/A</v>
          </cell>
          <cell r="BJ213" t="e">
            <v>#N/A</v>
          </cell>
          <cell r="BK213" t="e">
            <v>#N/A</v>
          </cell>
          <cell r="BL213" t="e">
            <v>#N/A</v>
          </cell>
          <cell r="BM213" t="e">
            <v>#N/A</v>
          </cell>
        </row>
        <row r="214">
          <cell r="U214" t="str">
            <v>DMS867</v>
          </cell>
          <cell r="V214" t="str">
            <v>DMS867</v>
          </cell>
          <cell r="W214" t="str">
            <v>DMS867</v>
          </cell>
          <cell r="X214" t="str">
            <v>05601141</v>
          </cell>
          <cell r="Y214" t="str">
            <v>MAZDA</v>
          </cell>
          <cell r="Z214" t="str">
            <v>AUTOMOVIL</v>
          </cell>
          <cell r="AA214" t="str">
            <v>3 [3]</v>
          </cell>
          <cell r="AB214">
            <v>2017</v>
          </cell>
          <cell r="AC214" t="str">
            <v>PARTICULAR</v>
          </cell>
          <cell r="AD214" t="str">
            <v>2024-01-31</v>
          </cell>
          <cell r="AE214" t="str">
            <v>BANCO</v>
          </cell>
          <cell r="AF214">
            <v>62100000</v>
          </cell>
          <cell r="AG214">
            <v>1</v>
          </cell>
          <cell r="AH214">
            <v>62100000</v>
          </cell>
          <cell r="AI214">
            <v>6.9915012721417064E-2</v>
          </cell>
          <cell r="AJ214">
            <v>3628506.13</v>
          </cell>
          <cell r="AK214">
            <v>20000</v>
          </cell>
          <cell r="AL214">
            <v>693216.16</v>
          </cell>
          <cell r="AM214">
            <v>4341722.29</v>
          </cell>
          <cell r="AN214">
            <v>23948382</v>
          </cell>
          <cell r="AO214" t="e">
            <v>#N/A</v>
          </cell>
          <cell r="AP214" t="e">
            <v>#N/A</v>
          </cell>
          <cell r="AQ214" t="e">
            <v>#N/A</v>
          </cell>
          <cell r="AR214" t="e">
            <v>#N/A</v>
          </cell>
          <cell r="AS214" t="e">
            <v>#N/A</v>
          </cell>
          <cell r="AT214">
            <v>3531337.45</v>
          </cell>
          <cell r="AU214">
            <v>20000</v>
          </cell>
          <cell r="AV214">
            <v>674754.12</v>
          </cell>
          <cell r="AW214">
            <v>4226091.57</v>
          </cell>
          <cell r="AX214">
            <v>23955828</v>
          </cell>
          <cell r="AY214">
            <v>1557970.36</v>
          </cell>
          <cell r="AZ214">
            <v>20000</v>
          </cell>
          <cell r="BA214">
            <v>299814.37</v>
          </cell>
          <cell r="BB214">
            <v>1877784.73</v>
          </cell>
          <cell r="BC214">
            <v>23948397</v>
          </cell>
          <cell r="BD214" t="e">
            <v>#N/A</v>
          </cell>
          <cell r="BE214" t="e">
            <v>#N/A</v>
          </cell>
          <cell r="BF214" t="e">
            <v>#N/A</v>
          </cell>
          <cell r="BG214" t="e">
            <v>#N/A</v>
          </cell>
          <cell r="BH214" t="e">
            <v>#N/A</v>
          </cell>
          <cell r="BI214" t="e">
            <v>#N/A</v>
          </cell>
          <cell r="BJ214" t="e">
            <v>#N/A</v>
          </cell>
          <cell r="BK214" t="e">
            <v>#N/A</v>
          </cell>
          <cell r="BL214" t="e">
            <v>#N/A</v>
          </cell>
          <cell r="BM214" t="e">
            <v>#N/A</v>
          </cell>
        </row>
        <row r="215">
          <cell r="U215" t="str">
            <v>DMT314</v>
          </cell>
          <cell r="V215" t="str">
            <v>DMT314</v>
          </cell>
          <cell r="W215" t="str">
            <v>DMT314</v>
          </cell>
          <cell r="X215" t="str">
            <v>04601203</v>
          </cell>
          <cell r="Y215" t="str">
            <v>KIA</v>
          </cell>
          <cell r="Z215" t="str">
            <v>AUTOMOVIL</v>
          </cell>
          <cell r="AA215" t="str">
            <v>RIO R</v>
          </cell>
          <cell r="AB215">
            <v>2017</v>
          </cell>
          <cell r="AC215" t="str">
            <v>PARTICULAR</v>
          </cell>
          <cell r="AD215" t="str">
            <v>2024-01-23</v>
          </cell>
          <cell r="AE215" t="str">
            <v>BANCO</v>
          </cell>
          <cell r="AF215">
            <v>38700000</v>
          </cell>
          <cell r="AG215">
            <v>1</v>
          </cell>
          <cell r="AH215">
            <v>38700000</v>
          </cell>
          <cell r="AI215">
            <v>0.16754319121447028</v>
          </cell>
          <cell r="AJ215">
            <v>5428673.5300000003</v>
          </cell>
          <cell r="AK215">
            <v>20000</v>
          </cell>
          <cell r="AL215">
            <v>1035247.97</v>
          </cell>
          <cell r="AM215">
            <v>6483921.5</v>
          </cell>
          <cell r="AN215">
            <v>23946722</v>
          </cell>
          <cell r="AO215" t="e">
            <v>#N/A</v>
          </cell>
          <cell r="AP215" t="e">
            <v>#N/A</v>
          </cell>
          <cell r="AQ215" t="e">
            <v>#N/A</v>
          </cell>
          <cell r="AR215" t="e">
            <v>#N/A</v>
          </cell>
          <cell r="AS215" t="e">
            <v>#N/A</v>
          </cell>
          <cell r="AT215">
            <v>5199271.4400000004</v>
          </cell>
          <cell r="AU215">
            <v>20000</v>
          </cell>
          <cell r="AV215">
            <v>991661.57</v>
          </cell>
          <cell r="AW215">
            <v>6210933.0099999998</v>
          </cell>
          <cell r="AX215">
            <v>23953172</v>
          </cell>
          <cell r="AY215">
            <v>3951513.28</v>
          </cell>
          <cell r="AZ215">
            <v>20000</v>
          </cell>
          <cell r="BA215">
            <v>754587.52</v>
          </cell>
          <cell r="BB215">
            <v>4726100.8</v>
          </cell>
          <cell r="BC215">
            <v>23946598</v>
          </cell>
          <cell r="BD215" t="e">
            <v>#N/A</v>
          </cell>
          <cell r="BE215" t="e">
            <v>#N/A</v>
          </cell>
          <cell r="BF215" t="e">
            <v>#N/A</v>
          </cell>
          <cell r="BG215" t="e">
            <v>#N/A</v>
          </cell>
          <cell r="BH215" t="e">
            <v>#N/A</v>
          </cell>
          <cell r="BI215" t="e">
            <v>#N/A</v>
          </cell>
          <cell r="BJ215" t="e">
            <v>#N/A</v>
          </cell>
          <cell r="BK215" t="e">
            <v>#N/A</v>
          </cell>
          <cell r="BL215" t="e">
            <v>#N/A</v>
          </cell>
          <cell r="BM215" t="e">
            <v>#N/A</v>
          </cell>
        </row>
        <row r="216">
          <cell r="U216" t="str">
            <v>DMT506</v>
          </cell>
          <cell r="V216" t="str">
            <v>DMT506</v>
          </cell>
          <cell r="W216" t="str">
            <v>DMT506</v>
          </cell>
          <cell r="X216" t="str">
            <v>04601233</v>
          </cell>
          <cell r="Y216" t="str">
            <v>KIA</v>
          </cell>
          <cell r="Z216" t="str">
            <v>AUTOMOVIL</v>
          </cell>
          <cell r="AA216" t="str">
            <v>CERATO PRO [2]</v>
          </cell>
          <cell r="AB216">
            <v>2017</v>
          </cell>
          <cell r="AC216" t="str">
            <v>PARTICULAR</v>
          </cell>
          <cell r="AD216" t="str">
            <v>2024-01-19</v>
          </cell>
          <cell r="AE216" t="str">
            <v>BANCO</v>
          </cell>
          <cell r="AF216">
            <v>56100000</v>
          </cell>
          <cell r="AG216">
            <v>1</v>
          </cell>
          <cell r="AH216">
            <v>56100000</v>
          </cell>
          <cell r="AI216">
            <v>6.5609423885918006E-2</v>
          </cell>
          <cell r="AJ216">
            <v>3073015.7</v>
          </cell>
          <cell r="AK216">
            <v>20000</v>
          </cell>
          <cell r="AL216">
            <v>587672.98</v>
          </cell>
          <cell r="AM216">
            <v>3680688.68</v>
          </cell>
          <cell r="AN216">
            <v>23946580</v>
          </cell>
          <cell r="AO216" t="e">
            <v>#N/A</v>
          </cell>
          <cell r="AP216" t="e">
            <v>#N/A</v>
          </cell>
          <cell r="AQ216" t="e">
            <v>#N/A</v>
          </cell>
          <cell r="AR216" t="e">
            <v>#N/A</v>
          </cell>
          <cell r="AS216" t="e">
            <v>#N/A</v>
          </cell>
          <cell r="AT216">
            <v>2746824.72</v>
          </cell>
          <cell r="AU216">
            <v>20000</v>
          </cell>
          <cell r="AV216">
            <v>525696.69999999995</v>
          </cell>
          <cell r="AW216">
            <v>3292521.42</v>
          </cell>
          <cell r="AX216">
            <v>23953034</v>
          </cell>
          <cell r="AY216">
            <v>3088316.33</v>
          </cell>
          <cell r="AZ216">
            <v>20000</v>
          </cell>
          <cell r="BA216">
            <v>590580.1</v>
          </cell>
          <cell r="BB216">
            <v>3698896.43</v>
          </cell>
          <cell r="BC216">
            <v>23946448</v>
          </cell>
          <cell r="BD216" t="e">
            <v>#N/A</v>
          </cell>
          <cell r="BE216" t="e">
            <v>#N/A</v>
          </cell>
          <cell r="BF216" t="e">
            <v>#N/A</v>
          </cell>
          <cell r="BG216" t="e">
            <v>#N/A</v>
          </cell>
          <cell r="BH216" t="e">
            <v>#N/A</v>
          </cell>
          <cell r="BI216" t="e">
            <v>#N/A</v>
          </cell>
          <cell r="BJ216" t="e">
            <v>#N/A</v>
          </cell>
          <cell r="BK216" t="e">
            <v>#N/A</v>
          </cell>
          <cell r="BL216" t="e">
            <v>#N/A</v>
          </cell>
          <cell r="BM216" t="e">
            <v>#N/A</v>
          </cell>
        </row>
        <row r="217">
          <cell r="U217" t="str">
            <v>DMT610</v>
          </cell>
          <cell r="V217" t="str">
            <v>DMT610</v>
          </cell>
          <cell r="W217" t="str">
            <v>DMT610</v>
          </cell>
          <cell r="X217" t="str">
            <v>01606211</v>
          </cell>
          <cell r="Y217" t="str">
            <v>CHEVROLET</v>
          </cell>
          <cell r="Z217" t="str">
            <v>CAMIONETA PASAJ.</v>
          </cell>
          <cell r="AA217" t="str">
            <v>CAPTIVA</v>
          </cell>
          <cell r="AB217">
            <v>2017</v>
          </cell>
          <cell r="AC217" t="str">
            <v>PARTICULAR</v>
          </cell>
          <cell r="AD217" t="str">
            <v>2024-01-30</v>
          </cell>
          <cell r="AE217" t="str">
            <v>BANCO</v>
          </cell>
          <cell r="AF217">
            <v>28400000</v>
          </cell>
          <cell r="AG217">
            <v>1</v>
          </cell>
          <cell r="AH217">
            <v>42200000</v>
          </cell>
          <cell r="AI217">
            <v>6.1503112322274879E-2</v>
          </cell>
          <cell r="AJ217">
            <v>2161034.7400000002</v>
          </cell>
          <cell r="AK217">
            <v>20000</v>
          </cell>
          <cell r="AL217">
            <v>414396.6</v>
          </cell>
          <cell r="AM217">
            <v>2595431.34</v>
          </cell>
          <cell r="AN217">
            <v>23947012</v>
          </cell>
          <cell r="AO217" t="e">
            <v>#N/A</v>
          </cell>
          <cell r="AP217" t="e">
            <v>#N/A</v>
          </cell>
          <cell r="AQ217" t="e">
            <v>#N/A</v>
          </cell>
          <cell r="AR217" t="e">
            <v>#N/A</v>
          </cell>
          <cell r="AS217" t="e">
            <v>#N/A</v>
          </cell>
          <cell r="AT217">
            <v>2011350.15</v>
          </cell>
          <cell r="AU217">
            <v>20000</v>
          </cell>
          <cell r="AV217">
            <v>385956.53</v>
          </cell>
          <cell r="AW217">
            <v>2417306.6800000002</v>
          </cell>
          <cell r="AX217">
            <v>23953830</v>
          </cell>
          <cell r="AY217">
            <v>1734875.15</v>
          </cell>
          <cell r="AZ217">
            <v>20000</v>
          </cell>
          <cell r="BA217">
            <v>333426.28000000003</v>
          </cell>
          <cell r="BB217">
            <v>2088301.43</v>
          </cell>
          <cell r="BC217">
            <v>23947072</v>
          </cell>
          <cell r="BD217" t="e">
            <v>#N/A</v>
          </cell>
          <cell r="BE217" t="e">
            <v>#N/A</v>
          </cell>
          <cell r="BF217" t="e">
            <v>#N/A</v>
          </cell>
          <cell r="BG217" t="e">
            <v>#N/A</v>
          </cell>
          <cell r="BH217" t="e">
            <v>#N/A</v>
          </cell>
          <cell r="BI217" t="e">
            <v>#N/A</v>
          </cell>
          <cell r="BJ217" t="e">
            <v>#N/A</v>
          </cell>
          <cell r="BK217" t="e">
            <v>#N/A</v>
          </cell>
          <cell r="BL217" t="e">
            <v>#N/A</v>
          </cell>
          <cell r="BM217" t="e">
            <v>#N/A</v>
          </cell>
        </row>
        <row r="218">
          <cell r="U218" t="str">
            <v>DMU200</v>
          </cell>
          <cell r="V218" t="str">
            <v>DMU200</v>
          </cell>
          <cell r="W218" t="str">
            <v>DMU200</v>
          </cell>
          <cell r="X218" t="str">
            <v>01601256</v>
          </cell>
          <cell r="Y218" t="str">
            <v>CHEVROLET</v>
          </cell>
          <cell r="Z218" t="str">
            <v>AUTOMOVIL</v>
          </cell>
          <cell r="AA218" t="str">
            <v>SAIL</v>
          </cell>
          <cell r="AB218">
            <v>2017</v>
          </cell>
          <cell r="AC218" t="str">
            <v>PARTICULAR</v>
          </cell>
          <cell r="AD218" t="str">
            <v>2024-01-30</v>
          </cell>
          <cell r="AE218" t="str">
            <v>BANCO</v>
          </cell>
          <cell r="AF218">
            <v>34000000</v>
          </cell>
          <cell r="AG218">
            <v>1</v>
          </cell>
          <cell r="AH218">
            <v>34000000</v>
          </cell>
          <cell r="AI218">
            <v>6.1683609411764713E-2</v>
          </cell>
          <cell r="AJ218">
            <v>1742388.84</v>
          </cell>
          <cell r="AK218">
            <v>20000</v>
          </cell>
          <cell r="AL218">
            <v>334853.88</v>
          </cell>
          <cell r="AM218">
            <v>2097242.7200000002</v>
          </cell>
          <cell r="AN218">
            <v>23948141</v>
          </cell>
          <cell r="AO218" t="e">
            <v>#N/A</v>
          </cell>
          <cell r="AP218" t="e">
            <v>#N/A</v>
          </cell>
          <cell r="AQ218" t="e">
            <v>#N/A</v>
          </cell>
          <cell r="AR218" t="e">
            <v>#N/A</v>
          </cell>
          <cell r="AS218" t="e">
            <v>#N/A</v>
          </cell>
          <cell r="AT218">
            <v>1616760.19</v>
          </cell>
          <cell r="AU218">
            <v>20000</v>
          </cell>
          <cell r="AV218">
            <v>310984.44</v>
          </cell>
          <cell r="AW218">
            <v>1947744.63</v>
          </cell>
          <cell r="AX218">
            <v>23955460</v>
          </cell>
          <cell r="AY218">
            <v>829826.85</v>
          </cell>
          <cell r="AZ218">
            <v>20000</v>
          </cell>
          <cell r="BA218">
            <v>161467.1</v>
          </cell>
          <cell r="BB218">
            <v>1011293.95</v>
          </cell>
          <cell r="BC218">
            <v>23948211</v>
          </cell>
          <cell r="BD218" t="e">
            <v>#N/A</v>
          </cell>
          <cell r="BE218" t="e">
            <v>#N/A</v>
          </cell>
          <cell r="BF218" t="e">
            <v>#N/A</v>
          </cell>
          <cell r="BG218" t="e">
            <v>#N/A</v>
          </cell>
          <cell r="BH218" t="e">
            <v>#N/A</v>
          </cell>
          <cell r="BI218" t="e">
            <v>#N/A</v>
          </cell>
          <cell r="BJ218" t="e">
            <v>#N/A</v>
          </cell>
          <cell r="BK218" t="e">
            <v>#N/A</v>
          </cell>
          <cell r="BL218" t="e">
            <v>#N/A</v>
          </cell>
          <cell r="BM218" t="e">
            <v>#N/A</v>
          </cell>
        </row>
        <row r="219">
          <cell r="U219" t="str">
            <v>DMU529</v>
          </cell>
          <cell r="V219" t="str">
            <v>DMU529</v>
          </cell>
          <cell r="W219" t="str">
            <v>DMU529</v>
          </cell>
          <cell r="X219" t="str">
            <v>08808038</v>
          </cell>
          <cell r="Y219" t="str">
            <v>SUZUKI</v>
          </cell>
          <cell r="Z219" t="str">
            <v>CAMPERO</v>
          </cell>
          <cell r="AA219" t="str">
            <v>VITARA</v>
          </cell>
          <cell r="AB219">
            <v>2017</v>
          </cell>
          <cell r="AC219" t="str">
            <v>PARTICULAR</v>
          </cell>
          <cell r="AD219" t="str">
            <v>2024-01-24</v>
          </cell>
          <cell r="AE219" t="str">
            <v>BANCO</v>
          </cell>
          <cell r="AF219">
            <v>59400000</v>
          </cell>
          <cell r="AG219">
            <v>1</v>
          </cell>
          <cell r="AH219">
            <v>59400000</v>
          </cell>
          <cell r="AI219">
            <v>4.5813569360269361E-2</v>
          </cell>
          <cell r="AJ219">
            <v>2266828.59</v>
          </cell>
          <cell r="AK219">
            <v>20000</v>
          </cell>
          <cell r="AL219">
            <v>434497.43</v>
          </cell>
          <cell r="AM219">
            <v>2721326.02</v>
          </cell>
          <cell r="AN219">
            <v>23956255</v>
          </cell>
          <cell r="AO219" t="e">
            <v>#N/A</v>
          </cell>
          <cell r="AP219" t="e">
            <v>#N/A</v>
          </cell>
          <cell r="AQ219" t="e">
            <v>#N/A</v>
          </cell>
          <cell r="AR219" t="e">
            <v>#N/A</v>
          </cell>
          <cell r="AS219" t="e">
            <v>#N/A</v>
          </cell>
          <cell r="AT219">
            <v>2826906.34</v>
          </cell>
          <cell r="AU219">
            <v>20000</v>
          </cell>
          <cell r="AV219">
            <v>540912.19999999995</v>
          </cell>
          <cell r="AW219">
            <v>3387818.54</v>
          </cell>
          <cell r="AX219">
            <v>23960076</v>
          </cell>
          <cell r="AY219">
            <v>1802987.43</v>
          </cell>
          <cell r="AZ219">
            <v>20000</v>
          </cell>
          <cell r="BA219">
            <v>346367.61</v>
          </cell>
          <cell r="BB219">
            <v>2169355.04</v>
          </cell>
          <cell r="BC219">
            <v>23956129</v>
          </cell>
          <cell r="BD219" t="e">
            <v>#N/A</v>
          </cell>
          <cell r="BE219" t="e">
            <v>#N/A</v>
          </cell>
          <cell r="BF219" t="e">
            <v>#N/A</v>
          </cell>
          <cell r="BG219" t="e">
            <v>#N/A</v>
          </cell>
          <cell r="BH219" t="e">
            <v>#N/A</v>
          </cell>
          <cell r="BI219" t="e">
            <v>#N/A</v>
          </cell>
          <cell r="BJ219" t="e">
            <v>#N/A</v>
          </cell>
          <cell r="BK219" t="e">
            <v>#N/A</v>
          </cell>
          <cell r="BL219" t="e">
            <v>#N/A</v>
          </cell>
          <cell r="BM219" t="e">
            <v>#N/A</v>
          </cell>
          <cell r="BN219" t="str">
            <v>Grupo 3 tasa entre 4% y 6%, prima menor a 3 millones</v>
          </cell>
        </row>
        <row r="220">
          <cell r="U220" t="str">
            <v>DMY949</v>
          </cell>
          <cell r="V220" t="str">
            <v>DMY949</v>
          </cell>
          <cell r="W220" t="str">
            <v>DMY949</v>
          </cell>
          <cell r="X220" t="str">
            <v>09201232</v>
          </cell>
          <cell r="Y220" t="str">
            <v>VOLKSWAGEN</v>
          </cell>
          <cell r="Z220" t="str">
            <v>AUTOMOVIL</v>
          </cell>
          <cell r="AA220" t="str">
            <v>GOLF [7]</v>
          </cell>
          <cell r="AB220">
            <v>2017</v>
          </cell>
          <cell r="AC220" t="str">
            <v>PARTICULAR</v>
          </cell>
          <cell r="AD220" t="str">
            <v>2024-01-11</v>
          </cell>
          <cell r="AE220" t="str">
            <v>BANCO</v>
          </cell>
          <cell r="AF220">
            <v>56600000</v>
          </cell>
          <cell r="AG220">
            <v>1</v>
          </cell>
          <cell r="AH220">
            <v>56600000</v>
          </cell>
          <cell r="AI220">
            <v>3.3193363604240279E-2</v>
          </cell>
          <cell r="AJ220">
            <v>1558776.79</v>
          </cell>
          <cell r="AK220">
            <v>20000</v>
          </cell>
          <cell r="AL220">
            <v>299967.59000000003</v>
          </cell>
          <cell r="AM220">
            <v>1878744.38</v>
          </cell>
          <cell r="AN220">
            <v>23952092</v>
          </cell>
          <cell r="AO220" t="e">
            <v>#N/A</v>
          </cell>
          <cell r="AP220" t="e">
            <v>#N/A</v>
          </cell>
          <cell r="AQ220" t="e">
            <v>#N/A</v>
          </cell>
          <cell r="AR220" t="e">
            <v>#N/A</v>
          </cell>
          <cell r="AS220" t="e">
            <v>#N/A</v>
          </cell>
          <cell r="AT220">
            <v>1421086.37</v>
          </cell>
          <cell r="AU220">
            <v>20000</v>
          </cell>
          <cell r="AV220">
            <v>273806.40999999997</v>
          </cell>
          <cell r="AW220">
            <v>1714892.78</v>
          </cell>
          <cell r="AX220">
            <v>23958558</v>
          </cell>
          <cell r="AY220">
            <v>1134890.33</v>
          </cell>
          <cell r="AZ220">
            <v>20000</v>
          </cell>
          <cell r="BA220">
            <v>219429.16</v>
          </cell>
          <cell r="BB220">
            <v>1374319.49</v>
          </cell>
          <cell r="BC220">
            <v>23952147</v>
          </cell>
          <cell r="BD220" t="e">
            <v>#N/A</v>
          </cell>
          <cell r="BE220" t="e">
            <v>#N/A</v>
          </cell>
          <cell r="BF220" t="e">
            <v>#N/A</v>
          </cell>
          <cell r="BG220" t="e">
            <v>#N/A</v>
          </cell>
          <cell r="BH220" t="e">
            <v>#N/A</v>
          </cell>
          <cell r="BI220" t="e">
            <v>#N/A</v>
          </cell>
          <cell r="BJ220" t="e">
            <v>#N/A</v>
          </cell>
          <cell r="BK220" t="e">
            <v>#N/A</v>
          </cell>
          <cell r="BL220" t="e">
            <v>#N/A</v>
          </cell>
          <cell r="BM220" t="e">
            <v>#N/A</v>
          </cell>
          <cell r="BN220" t="str">
            <v>Grupo 1 Prioridad prima menor a 2 Millones, Tasa menor a 5%</v>
          </cell>
        </row>
        <row r="221">
          <cell r="U221" t="str">
            <v>DMZ167</v>
          </cell>
          <cell r="V221" t="str">
            <v>DMZ167</v>
          </cell>
          <cell r="W221" t="str">
            <v>DMZ167</v>
          </cell>
          <cell r="X221" t="str">
            <v>08001188</v>
          </cell>
          <cell r="Y221" t="str">
            <v>RENAULT</v>
          </cell>
          <cell r="Z221" t="str">
            <v>AUTOMOVIL</v>
          </cell>
          <cell r="AA221" t="str">
            <v>SANDERO [2]</v>
          </cell>
          <cell r="AB221">
            <v>2018</v>
          </cell>
          <cell r="AC221" t="str">
            <v>PARTICULAR</v>
          </cell>
          <cell r="AD221" t="str">
            <v>2024-01-22</v>
          </cell>
          <cell r="AE221" t="str">
            <v>BANCO</v>
          </cell>
          <cell r="AF221">
            <v>36500000</v>
          </cell>
          <cell r="AG221">
            <v>1</v>
          </cell>
          <cell r="AH221">
            <v>36500000</v>
          </cell>
          <cell r="AI221">
            <v>6.5991612602739724E-2</v>
          </cell>
          <cell r="AJ221">
            <v>2004112.49</v>
          </cell>
          <cell r="AK221">
            <v>20000</v>
          </cell>
          <cell r="AL221">
            <v>384581.37</v>
          </cell>
          <cell r="AM221">
            <v>2408693.86</v>
          </cell>
          <cell r="AN221">
            <v>23950372</v>
          </cell>
          <cell r="AO221" t="e">
            <v>#N/A</v>
          </cell>
          <cell r="AP221" t="e">
            <v>#N/A</v>
          </cell>
          <cell r="AQ221" t="e">
            <v>#N/A</v>
          </cell>
          <cell r="AR221" t="e">
            <v>#N/A</v>
          </cell>
          <cell r="AS221" t="e">
            <v>#N/A</v>
          </cell>
          <cell r="AT221">
            <v>1947587.28</v>
          </cell>
          <cell r="AU221">
            <v>20000</v>
          </cell>
          <cell r="AV221">
            <v>373841.58</v>
          </cell>
          <cell r="AW221">
            <v>2341428.86</v>
          </cell>
          <cell r="AX221">
            <v>23957637</v>
          </cell>
          <cell r="AY221">
            <v>965822.42</v>
          </cell>
          <cell r="AZ221">
            <v>20000</v>
          </cell>
          <cell r="BA221">
            <v>187306.26</v>
          </cell>
          <cell r="BB221">
            <v>1173128.68</v>
          </cell>
          <cell r="BC221">
            <v>23950342</v>
          </cell>
          <cell r="BD221" t="e">
            <v>#N/A</v>
          </cell>
          <cell r="BE221" t="e">
            <v>#N/A</v>
          </cell>
          <cell r="BF221" t="e">
            <v>#N/A</v>
          </cell>
          <cell r="BG221" t="e">
            <v>#N/A</v>
          </cell>
          <cell r="BH221" t="e">
            <v>#N/A</v>
          </cell>
          <cell r="BI221" t="e">
            <v>#N/A</v>
          </cell>
          <cell r="BJ221" t="e">
            <v>#N/A</v>
          </cell>
          <cell r="BK221" t="e">
            <v>#N/A</v>
          </cell>
          <cell r="BL221" t="e">
            <v>#N/A</v>
          </cell>
          <cell r="BM221" t="e">
            <v>#N/A</v>
          </cell>
        </row>
        <row r="222">
          <cell r="U222" t="str">
            <v>DNL014</v>
          </cell>
          <cell r="V222" t="str">
            <v>DNL014</v>
          </cell>
          <cell r="W222" t="str">
            <v>DNL014</v>
          </cell>
          <cell r="X222" t="str">
            <v>06406124</v>
          </cell>
          <cell r="Y222" t="str">
            <v>NISSAN</v>
          </cell>
          <cell r="Z222" t="str">
            <v>CAMIONETA PASAJ.</v>
          </cell>
          <cell r="AA222" t="str">
            <v>X TRAIL [T32]</v>
          </cell>
          <cell r="AB222">
            <v>2017</v>
          </cell>
          <cell r="AC222" t="str">
            <v>PARTICULAR</v>
          </cell>
          <cell r="AD222" t="str">
            <v>2024-01-31</v>
          </cell>
          <cell r="AE222" t="str">
            <v>BANCO</v>
          </cell>
          <cell r="AF222">
            <v>83900000</v>
          </cell>
          <cell r="AG222">
            <v>1</v>
          </cell>
          <cell r="AH222">
            <v>83900000</v>
          </cell>
          <cell r="AI222">
            <v>3.903425613825983E-2</v>
          </cell>
          <cell r="AJ222">
            <v>2732079.07</v>
          </cell>
          <cell r="AK222">
            <v>20000</v>
          </cell>
          <cell r="AL222">
            <v>522895.02</v>
          </cell>
          <cell r="AM222">
            <v>3274974.09</v>
          </cell>
          <cell r="AN222">
            <v>23955482</v>
          </cell>
          <cell r="AO222">
            <v>3252125.92</v>
          </cell>
          <cell r="AP222">
            <v>20000</v>
          </cell>
          <cell r="AQ222">
            <v>621703.92000000004</v>
          </cell>
          <cell r="AR222">
            <v>3893829.84</v>
          </cell>
          <cell r="AS222">
            <v>23969102</v>
          </cell>
          <cell r="AT222" t="e">
            <v>#N/A</v>
          </cell>
          <cell r="AU222" t="e">
            <v>#N/A</v>
          </cell>
          <cell r="AV222" t="e">
            <v>#N/A</v>
          </cell>
          <cell r="AW222" t="e">
            <v>#N/A</v>
          </cell>
          <cell r="AX222" t="e">
            <v>#N/A</v>
          </cell>
          <cell r="AY222">
            <v>1536187.25</v>
          </cell>
          <cell r="AZ222">
            <v>20000</v>
          </cell>
          <cell r="BA222">
            <v>295675.58</v>
          </cell>
          <cell r="BB222">
            <v>1851862.83</v>
          </cell>
          <cell r="BC222">
            <v>23955242</v>
          </cell>
          <cell r="BD222" t="e">
            <v>#N/A</v>
          </cell>
          <cell r="BE222" t="e">
            <v>#N/A</v>
          </cell>
          <cell r="BF222" t="e">
            <v>#N/A</v>
          </cell>
          <cell r="BG222" t="e">
            <v>#N/A</v>
          </cell>
          <cell r="BH222" t="e">
            <v>#N/A</v>
          </cell>
          <cell r="BI222" t="e">
            <v>#N/A</v>
          </cell>
          <cell r="BJ222" t="e">
            <v>#N/A</v>
          </cell>
          <cell r="BK222" t="e">
            <v>#N/A</v>
          </cell>
          <cell r="BL222" t="e">
            <v>#N/A</v>
          </cell>
          <cell r="BM222" t="e">
            <v>#N/A</v>
          </cell>
          <cell r="BN222" t="str">
            <v>Grupo 2 tasa menor a 4%</v>
          </cell>
        </row>
        <row r="223">
          <cell r="U223" t="str">
            <v>DNL567</v>
          </cell>
          <cell r="V223" t="str">
            <v>DNL567</v>
          </cell>
          <cell r="W223" t="str">
            <v>DNL567</v>
          </cell>
          <cell r="X223" t="str">
            <v>00801372</v>
          </cell>
          <cell r="Y223" t="str">
            <v>BMW</v>
          </cell>
          <cell r="Z223" t="str">
            <v>AUTOMOVIL</v>
          </cell>
          <cell r="AA223" t="str">
            <v>420i</v>
          </cell>
          <cell r="AB223">
            <v>2017</v>
          </cell>
          <cell r="AC223" t="str">
            <v>PARTICULAR</v>
          </cell>
          <cell r="AD223" t="str">
            <v>2024-01-31</v>
          </cell>
          <cell r="AE223" t="str">
            <v>BANCO</v>
          </cell>
          <cell r="AF223">
            <v>116600000</v>
          </cell>
          <cell r="AG223">
            <v>1</v>
          </cell>
          <cell r="AH223">
            <v>116600000</v>
          </cell>
          <cell r="AI223">
            <v>2.4725827615780446E-2</v>
          </cell>
          <cell r="AJ223">
            <v>2402715.5499999998</v>
          </cell>
          <cell r="AK223">
            <v>20000</v>
          </cell>
          <cell r="AL223">
            <v>460315.95</v>
          </cell>
          <cell r="AM223">
            <v>2883031.5</v>
          </cell>
          <cell r="AN223">
            <v>23950844</v>
          </cell>
          <cell r="AO223">
            <v>2293069.61</v>
          </cell>
          <cell r="AP223">
            <v>20000</v>
          </cell>
          <cell r="AQ223">
            <v>439483.23</v>
          </cell>
          <cell r="AR223">
            <v>2752552.84</v>
          </cell>
          <cell r="AS223">
            <v>23967314</v>
          </cell>
          <cell r="AT223" t="e">
            <v>#N/A</v>
          </cell>
          <cell r="AU223" t="e">
            <v>#N/A</v>
          </cell>
          <cell r="AV223" t="e">
            <v>#N/A</v>
          </cell>
          <cell r="AW223" t="e">
            <v>#N/A</v>
          </cell>
          <cell r="AX223" t="e">
            <v>#N/A</v>
          </cell>
          <cell r="AY223">
            <v>1862477.53</v>
          </cell>
          <cell r="AZ223">
            <v>20000</v>
          </cell>
          <cell r="BA223">
            <v>357670.73</v>
          </cell>
          <cell r="BB223">
            <v>2240148.2599999998</v>
          </cell>
          <cell r="BC223">
            <v>23950736</v>
          </cell>
          <cell r="BD223" t="e">
            <v>#N/A</v>
          </cell>
          <cell r="BE223" t="e">
            <v>#N/A</v>
          </cell>
          <cell r="BF223" t="e">
            <v>#N/A</v>
          </cell>
          <cell r="BG223" t="e">
            <v>#N/A</v>
          </cell>
          <cell r="BH223" t="e">
            <v>#N/A</v>
          </cell>
          <cell r="BI223" t="e">
            <v>#N/A</v>
          </cell>
          <cell r="BJ223" t="e">
            <v>#N/A</v>
          </cell>
          <cell r="BK223" t="e">
            <v>#N/A</v>
          </cell>
          <cell r="BL223" t="e">
            <v>#N/A</v>
          </cell>
          <cell r="BM223" t="e">
            <v>#N/A</v>
          </cell>
          <cell r="BN223" t="str">
            <v>Grupo 2 tasa menor a 4%</v>
          </cell>
        </row>
        <row r="224">
          <cell r="U224" t="str">
            <v>DNP823</v>
          </cell>
          <cell r="V224" t="str">
            <v>DNP823</v>
          </cell>
          <cell r="W224" t="str">
            <v>DNP823</v>
          </cell>
          <cell r="X224" t="str">
            <v>00801396</v>
          </cell>
          <cell r="Y224" t="str">
            <v>BMW</v>
          </cell>
          <cell r="Z224" t="str">
            <v>AUTOMOVIL</v>
          </cell>
          <cell r="AA224" t="str">
            <v>M240i</v>
          </cell>
          <cell r="AB224">
            <v>2017</v>
          </cell>
          <cell r="AC224" t="str">
            <v>PARTICULAR</v>
          </cell>
          <cell r="AD224" t="str">
            <v>2024-01-11</v>
          </cell>
          <cell r="AE224" t="str">
            <v>BANCO</v>
          </cell>
          <cell r="AF224">
            <v>124700000</v>
          </cell>
          <cell r="AG224">
            <v>1</v>
          </cell>
          <cell r="AH224">
            <v>124700000</v>
          </cell>
          <cell r="AI224">
            <v>4.1367432237369689E-2</v>
          </cell>
          <cell r="AJ224">
            <v>4314889.75</v>
          </cell>
          <cell r="AK224">
            <v>20000</v>
          </cell>
          <cell r="AL224">
            <v>823629.05</v>
          </cell>
          <cell r="AM224">
            <v>5158518.8</v>
          </cell>
          <cell r="AN224">
            <v>23950756</v>
          </cell>
          <cell r="AO224">
            <v>4175055.28</v>
          </cell>
          <cell r="AP224">
            <v>20000</v>
          </cell>
          <cell r="AQ224">
            <v>797060.5</v>
          </cell>
          <cell r="AR224">
            <v>4992115.78</v>
          </cell>
          <cell r="AS224">
            <v>23967320</v>
          </cell>
          <cell r="AT224" t="e">
            <v>#N/A</v>
          </cell>
          <cell r="AU224" t="e">
            <v>#N/A</v>
          </cell>
          <cell r="AV224" t="e">
            <v>#N/A</v>
          </cell>
          <cell r="AW224" t="e">
            <v>#N/A</v>
          </cell>
          <cell r="AX224" t="e">
            <v>#N/A</v>
          </cell>
          <cell r="AY224">
            <v>2373736.9900000002</v>
          </cell>
          <cell r="AZ224">
            <v>20000</v>
          </cell>
          <cell r="BA224">
            <v>454810.03</v>
          </cell>
          <cell r="BB224">
            <v>2848547.02</v>
          </cell>
          <cell r="BC224">
            <v>23950724</v>
          </cell>
          <cell r="BD224" t="e">
            <v>#N/A</v>
          </cell>
          <cell r="BE224" t="e">
            <v>#N/A</v>
          </cell>
          <cell r="BF224" t="e">
            <v>#N/A</v>
          </cell>
          <cell r="BG224" t="e">
            <v>#N/A</v>
          </cell>
          <cell r="BH224" t="e">
            <v>#N/A</v>
          </cell>
          <cell r="BI224" t="e">
            <v>#N/A</v>
          </cell>
          <cell r="BJ224" t="e">
            <v>#N/A</v>
          </cell>
          <cell r="BK224" t="e">
            <v>#N/A</v>
          </cell>
          <cell r="BL224" t="e">
            <v>#N/A</v>
          </cell>
          <cell r="BM224" t="e">
            <v>#N/A</v>
          </cell>
        </row>
        <row r="225">
          <cell r="U225" t="str">
            <v>DNR495</v>
          </cell>
          <cell r="V225" t="str">
            <v>DNR495</v>
          </cell>
          <cell r="W225" t="str">
            <v>DNR495</v>
          </cell>
          <cell r="X225" t="str">
            <v>03006124</v>
          </cell>
          <cell r="Y225" t="str">
            <v>FORD</v>
          </cell>
          <cell r="Z225" t="str">
            <v>CAMIONETA PASAJ.</v>
          </cell>
          <cell r="AA225" t="str">
            <v>ESCAPE [3]</v>
          </cell>
          <cell r="AB225">
            <v>2017</v>
          </cell>
          <cell r="AC225" t="str">
            <v>PARTICULAR</v>
          </cell>
          <cell r="AD225" t="str">
            <v>2024-01-15</v>
          </cell>
          <cell r="AE225" t="str">
            <v>BANCO</v>
          </cell>
          <cell r="AF225">
            <v>63700000</v>
          </cell>
          <cell r="AG225">
            <v>1</v>
          </cell>
          <cell r="AH225">
            <v>63700000</v>
          </cell>
          <cell r="AI225">
            <v>4.0702761695447412E-2</v>
          </cell>
          <cell r="AJ225">
            <v>2158794.89</v>
          </cell>
          <cell r="AK225">
            <v>20000</v>
          </cell>
          <cell r="AL225">
            <v>413971.03</v>
          </cell>
          <cell r="AM225">
            <v>2592765.92</v>
          </cell>
          <cell r="AN225">
            <v>23950718</v>
          </cell>
          <cell r="AO225" t="e">
            <v>#N/A</v>
          </cell>
          <cell r="AP225" t="e">
            <v>#N/A</v>
          </cell>
          <cell r="AQ225" t="e">
            <v>#N/A</v>
          </cell>
          <cell r="AR225" t="e">
            <v>#N/A</v>
          </cell>
          <cell r="AS225" t="e">
            <v>#N/A</v>
          </cell>
          <cell r="AT225">
            <v>2252270.39</v>
          </cell>
          <cell r="AU225">
            <v>20000</v>
          </cell>
          <cell r="AV225">
            <v>431731.37</v>
          </cell>
          <cell r="AW225">
            <v>2704001.76</v>
          </cell>
          <cell r="AX225">
            <v>23957916</v>
          </cell>
          <cell r="AY225">
            <v>1346089.29</v>
          </cell>
          <cell r="AZ225">
            <v>20000</v>
          </cell>
          <cell r="BA225">
            <v>259556.97</v>
          </cell>
          <cell r="BB225">
            <v>1625646.26</v>
          </cell>
          <cell r="BC225">
            <v>23950779</v>
          </cell>
          <cell r="BD225" t="e">
            <v>#N/A</v>
          </cell>
          <cell r="BE225" t="e">
            <v>#N/A</v>
          </cell>
          <cell r="BF225" t="e">
            <v>#N/A</v>
          </cell>
          <cell r="BG225" t="e">
            <v>#N/A</v>
          </cell>
          <cell r="BH225" t="e">
            <v>#N/A</v>
          </cell>
          <cell r="BI225" t="e">
            <v>#N/A</v>
          </cell>
          <cell r="BJ225" t="e">
            <v>#N/A</v>
          </cell>
          <cell r="BK225" t="e">
            <v>#N/A</v>
          </cell>
          <cell r="BL225" t="e">
            <v>#N/A</v>
          </cell>
          <cell r="BM225" t="e">
            <v>#N/A</v>
          </cell>
          <cell r="BN225" t="str">
            <v>Grupo 3 tasa entre 4% y 6%, prima menor a 3 millones</v>
          </cell>
        </row>
        <row r="226">
          <cell r="U226" t="str">
            <v>DOU573</v>
          </cell>
          <cell r="V226" t="str">
            <v>DOU573</v>
          </cell>
          <cell r="W226" t="str">
            <v>DOU573</v>
          </cell>
          <cell r="X226" t="str">
            <v>06406125</v>
          </cell>
          <cell r="Y226" t="str">
            <v>NISSAN</v>
          </cell>
          <cell r="Z226" t="str">
            <v>CAMIONETA PASAJ.</v>
          </cell>
          <cell r="AA226" t="str">
            <v>QASHQAI [3]</v>
          </cell>
          <cell r="AB226">
            <v>2017</v>
          </cell>
          <cell r="AC226" t="str">
            <v>PARTICULAR</v>
          </cell>
          <cell r="AD226" t="str">
            <v>2024-01-11</v>
          </cell>
          <cell r="AE226" t="str">
            <v>BANCO</v>
          </cell>
          <cell r="AF226">
            <v>68700000</v>
          </cell>
          <cell r="AG226">
            <v>1</v>
          </cell>
          <cell r="AH226">
            <v>68700000</v>
          </cell>
          <cell r="AI226">
            <v>5.8098220378457063E-2</v>
          </cell>
          <cell r="AJ226">
            <v>3334073.73</v>
          </cell>
          <cell r="AK226">
            <v>20000</v>
          </cell>
          <cell r="AL226">
            <v>637274.01</v>
          </cell>
          <cell r="AM226">
            <v>3991347.74</v>
          </cell>
          <cell r="AN226">
            <v>23948040</v>
          </cell>
          <cell r="AO226" t="e">
            <v>#N/A</v>
          </cell>
          <cell r="AP226" t="e">
            <v>#N/A</v>
          </cell>
          <cell r="AQ226" t="e">
            <v>#N/A</v>
          </cell>
          <cell r="AR226" t="e">
            <v>#N/A</v>
          </cell>
          <cell r="AS226" t="e">
            <v>#N/A</v>
          </cell>
          <cell r="AT226">
            <v>3155301.94</v>
          </cell>
          <cell r="AU226">
            <v>20000</v>
          </cell>
          <cell r="AV226">
            <v>603307.37</v>
          </cell>
          <cell r="AW226">
            <v>3778609.31</v>
          </cell>
          <cell r="AX226">
            <v>23955405</v>
          </cell>
          <cell r="AY226">
            <v>1793582.67</v>
          </cell>
          <cell r="AZ226">
            <v>20000</v>
          </cell>
          <cell r="BA226">
            <v>344580.71</v>
          </cell>
          <cell r="BB226">
            <v>2158163.38</v>
          </cell>
          <cell r="BC226">
            <v>23948113</v>
          </cell>
          <cell r="BD226" t="e">
            <v>#N/A</v>
          </cell>
          <cell r="BE226" t="e">
            <v>#N/A</v>
          </cell>
          <cell r="BF226" t="e">
            <v>#N/A</v>
          </cell>
          <cell r="BG226" t="e">
            <v>#N/A</v>
          </cell>
          <cell r="BH226" t="e">
            <v>#N/A</v>
          </cell>
          <cell r="BI226" t="e">
            <v>#N/A</v>
          </cell>
          <cell r="BJ226" t="e">
            <v>#N/A</v>
          </cell>
          <cell r="BK226" t="e">
            <v>#N/A</v>
          </cell>
          <cell r="BL226" t="e">
            <v>#N/A</v>
          </cell>
          <cell r="BM226" t="e">
            <v>#N/A</v>
          </cell>
        </row>
        <row r="227">
          <cell r="U227" t="str">
            <v>DOX381</v>
          </cell>
          <cell r="V227" t="str">
            <v>DOX381</v>
          </cell>
          <cell r="W227" t="str">
            <v>DOX381</v>
          </cell>
          <cell r="X227" t="str">
            <v>05601143</v>
          </cell>
          <cell r="Y227" t="str">
            <v>MAZDA</v>
          </cell>
          <cell r="Z227" t="str">
            <v>AUTOMOVIL</v>
          </cell>
          <cell r="AA227" t="str">
            <v>3 [3]</v>
          </cell>
          <cell r="AB227">
            <v>2017</v>
          </cell>
          <cell r="AC227" t="str">
            <v>PARTICULAR</v>
          </cell>
          <cell r="AD227" t="str">
            <v>2024-01-11</v>
          </cell>
          <cell r="AE227" t="str">
            <v>BANCO</v>
          </cell>
          <cell r="AF227">
            <v>68200000</v>
          </cell>
          <cell r="AG227">
            <v>1</v>
          </cell>
          <cell r="AH227">
            <v>68200000</v>
          </cell>
          <cell r="AI227">
            <v>4.1724850146627565E-2</v>
          </cell>
          <cell r="AJ227">
            <v>2371289.73</v>
          </cell>
          <cell r="AK227">
            <v>20000</v>
          </cell>
          <cell r="AL227">
            <v>454345.05</v>
          </cell>
          <cell r="AM227">
            <v>2845634.78</v>
          </cell>
          <cell r="AN227">
            <v>23948754</v>
          </cell>
          <cell r="AO227" t="e">
            <v>#N/A</v>
          </cell>
          <cell r="AP227" t="e">
            <v>#N/A</v>
          </cell>
          <cell r="AQ227" t="e">
            <v>#N/A</v>
          </cell>
          <cell r="AR227" t="e">
            <v>#N/A</v>
          </cell>
          <cell r="AS227" t="e">
            <v>#N/A</v>
          </cell>
          <cell r="AT227">
            <v>2602678.3199999998</v>
          </cell>
          <cell r="AU227">
            <v>20000</v>
          </cell>
          <cell r="AV227">
            <v>498308.88</v>
          </cell>
          <cell r="AW227">
            <v>3120987.2</v>
          </cell>
          <cell r="AX227">
            <v>23956168</v>
          </cell>
          <cell r="AY227">
            <v>1515577.53</v>
          </cell>
          <cell r="AZ227">
            <v>20000</v>
          </cell>
          <cell r="BA227">
            <v>291759.73</v>
          </cell>
          <cell r="BB227">
            <v>1827337.26</v>
          </cell>
          <cell r="BC227">
            <v>23948712</v>
          </cell>
          <cell r="BD227" t="e">
            <v>#N/A</v>
          </cell>
          <cell r="BE227" t="e">
            <v>#N/A</v>
          </cell>
          <cell r="BF227" t="e">
            <v>#N/A</v>
          </cell>
          <cell r="BG227" t="e">
            <v>#N/A</v>
          </cell>
          <cell r="BH227" t="e">
            <v>#N/A</v>
          </cell>
          <cell r="BI227" t="e">
            <v>#N/A</v>
          </cell>
          <cell r="BJ227" t="e">
            <v>#N/A</v>
          </cell>
          <cell r="BK227" t="e">
            <v>#N/A</v>
          </cell>
          <cell r="BL227" t="e">
            <v>#N/A</v>
          </cell>
          <cell r="BM227" t="e">
            <v>#N/A</v>
          </cell>
          <cell r="BN227" t="str">
            <v>Grupo 3 tasa entre 4% y 6%, prima menor a 3 millones</v>
          </cell>
        </row>
        <row r="228">
          <cell r="U228" t="str">
            <v>DOX606</v>
          </cell>
          <cell r="V228" t="str">
            <v>DOX606</v>
          </cell>
          <cell r="W228" t="str">
            <v>DOX606</v>
          </cell>
          <cell r="X228" t="str">
            <v>09201225</v>
          </cell>
          <cell r="Y228" t="str">
            <v>VOLKSWAGEN</v>
          </cell>
          <cell r="Z228" t="str">
            <v>AUTOMOVIL</v>
          </cell>
          <cell r="AA228" t="str">
            <v>VOYAGE</v>
          </cell>
          <cell r="AB228">
            <v>2018</v>
          </cell>
          <cell r="AC228" t="str">
            <v>PARTICULAR</v>
          </cell>
          <cell r="AD228" t="str">
            <v>2024-01-31</v>
          </cell>
          <cell r="AE228" t="str">
            <v>BANCO</v>
          </cell>
          <cell r="AF228">
            <v>38600000</v>
          </cell>
          <cell r="AG228">
            <v>1</v>
          </cell>
          <cell r="AH228">
            <v>38600000</v>
          </cell>
          <cell r="AI228">
            <v>5.1841489378238341E-2</v>
          </cell>
          <cell r="AJ228">
            <v>1661581.08</v>
          </cell>
          <cell r="AK228">
            <v>20000</v>
          </cell>
          <cell r="AL228">
            <v>319500.40999999997</v>
          </cell>
          <cell r="AM228">
            <v>2001081.49</v>
          </cell>
          <cell r="AN228">
            <v>23953820</v>
          </cell>
          <cell r="AO228" t="e">
            <v>#N/A</v>
          </cell>
          <cell r="AP228" t="e">
            <v>#N/A</v>
          </cell>
          <cell r="AQ228" t="e">
            <v>#N/A</v>
          </cell>
          <cell r="AR228" t="e">
            <v>#N/A</v>
          </cell>
          <cell r="AS228" t="e">
            <v>#N/A</v>
          </cell>
          <cell r="AT228">
            <v>1526652.04</v>
          </cell>
          <cell r="AU228">
            <v>20000</v>
          </cell>
          <cell r="AV228">
            <v>293863.89</v>
          </cell>
          <cell r="AW228">
            <v>1840515.93</v>
          </cell>
          <cell r="AX228">
            <v>23959292</v>
          </cell>
          <cell r="AY228">
            <v>928944.26</v>
          </cell>
          <cell r="AZ228">
            <v>20000</v>
          </cell>
          <cell r="BA228">
            <v>180299.41</v>
          </cell>
          <cell r="BB228">
            <v>1129243.67</v>
          </cell>
          <cell r="BC228">
            <v>23953798</v>
          </cell>
          <cell r="BD228" t="e">
            <v>#N/A</v>
          </cell>
          <cell r="BE228" t="e">
            <v>#N/A</v>
          </cell>
          <cell r="BF228" t="e">
            <v>#N/A</v>
          </cell>
          <cell r="BG228" t="e">
            <v>#N/A</v>
          </cell>
          <cell r="BH228" t="e">
            <v>#N/A</v>
          </cell>
          <cell r="BI228" t="e">
            <v>#N/A</v>
          </cell>
          <cell r="BJ228" t="e">
            <v>#N/A</v>
          </cell>
          <cell r="BK228" t="e">
            <v>#N/A</v>
          </cell>
          <cell r="BL228" t="e">
            <v>#N/A</v>
          </cell>
          <cell r="BM228" t="e">
            <v>#N/A</v>
          </cell>
          <cell r="BN228" t="str">
            <v>Grupo 3 tasa entre 4% y 6%, prima menor a 3 millones</v>
          </cell>
        </row>
        <row r="229">
          <cell r="U229" t="str">
            <v>DQK624</v>
          </cell>
          <cell r="V229" t="str">
            <v>DQK624</v>
          </cell>
          <cell r="W229" t="str">
            <v>DQK624</v>
          </cell>
          <cell r="X229" t="str">
            <v>09201223</v>
          </cell>
          <cell r="Y229" t="str">
            <v>VOLKSWAGEN</v>
          </cell>
          <cell r="Z229" t="str">
            <v>AUTOMOVIL</v>
          </cell>
          <cell r="AA229" t="str">
            <v>GOL [7]</v>
          </cell>
          <cell r="AB229">
            <v>2018</v>
          </cell>
          <cell r="AC229" t="str">
            <v>PARTICULAR</v>
          </cell>
          <cell r="AD229" t="str">
            <v>2024-01-01</v>
          </cell>
          <cell r="AE229" t="str">
            <v>BANCO</v>
          </cell>
          <cell r="AF229">
            <v>39700000</v>
          </cell>
          <cell r="AG229">
            <v>1</v>
          </cell>
          <cell r="AH229">
            <v>40200000</v>
          </cell>
          <cell r="AI229">
            <v>4.055342960199005E-2</v>
          </cell>
          <cell r="AJ229">
            <v>1349956.19</v>
          </cell>
          <cell r="AK229">
            <v>20000</v>
          </cell>
          <cell r="AL229">
            <v>260291.68</v>
          </cell>
          <cell r="AM229">
            <v>1630247.87</v>
          </cell>
          <cell r="AN229">
            <v>23947790</v>
          </cell>
          <cell r="AO229" t="e">
            <v>#N/A</v>
          </cell>
          <cell r="AP229" t="e">
            <v>#N/A</v>
          </cell>
          <cell r="AQ229" t="e">
            <v>#N/A</v>
          </cell>
          <cell r="AR229" t="e">
            <v>#N/A</v>
          </cell>
          <cell r="AS229" t="e">
            <v>#N/A</v>
          </cell>
          <cell r="AT229">
            <v>1341095.54</v>
          </cell>
          <cell r="AU229">
            <v>20000</v>
          </cell>
          <cell r="AV229">
            <v>258608.15</v>
          </cell>
          <cell r="AW229">
            <v>1619703.69</v>
          </cell>
          <cell r="AX229">
            <v>23954996</v>
          </cell>
          <cell r="AY229">
            <v>786806.67</v>
          </cell>
          <cell r="AZ229">
            <v>20000</v>
          </cell>
          <cell r="BA229">
            <v>153293.26999999999</v>
          </cell>
          <cell r="BB229">
            <v>960099.94</v>
          </cell>
          <cell r="BC229">
            <v>23947872</v>
          </cell>
          <cell r="BD229" t="e">
            <v>#N/A</v>
          </cell>
          <cell r="BE229" t="e">
            <v>#N/A</v>
          </cell>
          <cell r="BF229" t="e">
            <v>#N/A</v>
          </cell>
          <cell r="BG229" t="e">
            <v>#N/A</v>
          </cell>
          <cell r="BH229" t="e">
            <v>#N/A</v>
          </cell>
          <cell r="BI229" t="e">
            <v>#N/A</v>
          </cell>
          <cell r="BJ229" t="e">
            <v>#N/A</v>
          </cell>
          <cell r="BK229" t="e">
            <v>#N/A</v>
          </cell>
          <cell r="BL229" t="e">
            <v>#N/A</v>
          </cell>
          <cell r="BM229" t="e">
            <v>#N/A</v>
          </cell>
          <cell r="BN229" t="str">
            <v>Grupo 1 Prioridad prima menor a 2 Millones, Tasa menor a 5%</v>
          </cell>
        </row>
        <row r="230">
          <cell r="U230" t="str">
            <v>DQL423</v>
          </cell>
          <cell r="V230" t="str">
            <v>DQL423</v>
          </cell>
          <cell r="W230" t="str">
            <v>DQL423</v>
          </cell>
          <cell r="X230" t="str">
            <v>05606080</v>
          </cell>
          <cell r="Y230" t="str">
            <v>MAZDA</v>
          </cell>
          <cell r="Z230" t="str">
            <v>CAMIONETA PASAJ.</v>
          </cell>
          <cell r="AA230" t="str">
            <v>CX9 [2]</v>
          </cell>
          <cell r="AB230">
            <v>2017</v>
          </cell>
          <cell r="AC230" t="str">
            <v>PARTICULAR</v>
          </cell>
          <cell r="AD230" t="str">
            <v>2024-01-29</v>
          </cell>
          <cell r="AE230" t="str">
            <v>BANCO</v>
          </cell>
          <cell r="AF230">
            <v>109800000</v>
          </cell>
          <cell r="AG230">
            <v>1</v>
          </cell>
          <cell r="AH230">
            <v>109800000</v>
          </cell>
          <cell r="AI230">
            <v>3.73188174863388E-2</v>
          </cell>
          <cell r="AJ230">
            <v>3423366.52</v>
          </cell>
          <cell r="AK230">
            <v>20000</v>
          </cell>
          <cell r="AL230">
            <v>654239.64</v>
          </cell>
          <cell r="AM230">
            <v>4097606.16</v>
          </cell>
          <cell r="AN230">
            <v>23951262</v>
          </cell>
          <cell r="AO230">
            <v>3300620.21</v>
          </cell>
          <cell r="AP230">
            <v>20000</v>
          </cell>
          <cell r="AQ230">
            <v>630917.84</v>
          </cell>
          <cell r="AR230">
            <v>3951538.05</v>
          </cell>
          <cell r="AS230">
            <v>23967461</v>
          </cell>
          <cell r="AT230" t="e">
            <v>#N/A</v>
          </cell>
          <cell r="AU230" t="e">
            <v>#N/A</v>
          </cell>
          <cell r="AV230" t="e">
            <v>#N/A</v>
          </cell>
          <cell r="AW230" t="e">
            <v>#N/A</v>
          </cell>
          <cell r="AX230" t="e">
            <v>#N/A</v>
          </cell>
          <cell r="AY230">
            <v>2538435.5299999998</v>
          </cell>
          <cell r="AZ230">
            <v>20000</v>
          </cell>
          <cell r="BA230">
            <v>486102.75</v>
          </cell>
          <cell r="BB230">
            <v>3044538.28</v>
          </cell>
          <cell r="BC230">
            <v>23951218</v>
          </cell>
          <cell r="BD230" t="e">
            <v>#N/A</v>
          </cell>
          <cell r="BE230" t="e">
            <v>#N/A</v>
          </cell>
          <cell r="BF230" t="e">
            <v>#N/A</v>
          </cell>
          <cell r="BG230" t="e">
            <v>#N/A</v>
          </cell>
          <cell r="BH230" t="e">
            <v>#N/A</v>
          </cell>
          <cell r="BI230" t="e">
            <v>#N/A</v>
          </cell>
          <cell r="BJ230" t="e">
            <v>#N/A</v>
          </cell>
          <cell r="BK230" t="e">
            <v>#N/A</v>
          </cell>
          <cell r="BL230" t="e">
            <v>#N/A</v>
          </cell>
          <cell r="BM230" t="e">
            <v>#N/A</v>
          </cell>
          <cell r="BN230" t="str">
            <v>Grupo 2 tasa menor a 4%</v>
          </cell>
        </row>
        <row r="231">
          <cell r="U231" t="str">
            <v>DQM427</v>
          </cell>
          <cell r="V231" t="str">
            <v>DQM427</v>
          </cell>
          <cell r="W231" t="str">
            <v>DQM427</v>
          </cell>
          <cell r="X231" t="str">
            <v>08001178</v>
          </cell>
          <cell r="Y231" t="str">
            <v>RENAULT</v>
          </cell>
          <cell r="Z231" t="str">
            <v>AUTOMOVIL</v>
          </cell>
          <cell r="AA231" t="str">
            <v>SANDERO [2]</v>
          </cell>
          <cell r="AB231">
            <v>2018</v>
          </cell>
          <cell r="AC231" t="str">
            <v>PARTICULAR</v>
          </cell>
          <cell r="AD231" t="str">
            <v>2024-01-19</v>
          </cell>
          <cell r="AE231" t="str">
            <v>BANCO</v>
          </cell>
          <cell r="AF231">
            <v>41200000</v>
          </cell>
          <cell r="AG231">
            <v>1</v>
          </cell>
          <cell r="AH231">
            <v>41200000</v>
          </cell>
          <cell r="AI231">
            <v>5.9440519660194181E-2</v>
          </cell>
          <cell r="AJ231">
            <v>2037940.68</v>
          </cell>
          <cell r="AK231">
            <v>20000</v>
          </cell>
          <cell r="AL231">
            <v>391008.73</v>
          </cell>
          <cell r="AM231">
            <v>2448949.41</v>
          </cell>
          <cell r="AN231">
            <v>23952692</v>
          </cell>
          <cell r="AO231" t="e">
            <v>#N/A</v>
          </cell>
          <cell r="AP231" t="e">
            <v>#N/A</v>
          </cell>
          <cell r="AQ231" t="e">
            <v>#N/A</v>
          </cell>
          <cell r="AR231" t="e">
            <v>#N/A</v>
          </cell>
          <cell r="AS231" t="e">
            <v>#N/A</v>
          </cell>
          <cell r="AT231">
            <v>1343470.32</v>
          </cell>
          <cell r="AU231">
            <v>20000</v>
          </cell>
          <cell r="AV231">
            <v>259059.36</v>
          </cell>
          <cell r="AW231">
            <v>1622529.68</v>
          </cell>
          <cell r="AX231">
            <v>23958845</v>
          </cell>
          <cell r="AY231">
            <v>1243188.71</v>
          </cell>
          <cell r="AZ231">
            <v>20000</v>
          </cell>
          <cell r="BA231">
            <v>240005.85</v>
          </cell>
          <cell r="BB231">
            <v>1503194.56</v>
          </cell>
          <cell r="BC231">
            <v>23952530</v>
          </cell>
          <cell r="BD231" t="e">
            <v>#N/A</v>
          </cell>
          <cell r="BE231" t="e">
            <v>#N/A</v>
          </cell>
          <cell r="BF231" t="e">
            <v>#N/A</v>
          </cell>
          <cell r="BG231" t="e">
            <v>#N/A</v>
          </cell>
          <cell r="BH231" t="e">
            <v>#N/A</v>
          </cell>
          <cell r="BI231" t="e">
            <v>#N/A</v>
          </cell>
          <cell r="BJ231" t="e">
            <v>#N/A</v>
          </cell>
          <cell r="BK231" t="e">
            <v>#N/A</v>
          </cell>
          <cell r="BL231" t="e">
            <v>#N/A</v>
          </cell>
          <cell r="BM231" t="e">
            <v>#N/A</v>
          </cell>
          <cell r="BN231" t="str">
            <v>Grupo 3 tasa entre 4% y 6%, prima menor a 3 millones</v>
          </cell>
        </row>
        <row r="232">
          <cell r="U232" t="str">
            <v>DQU191</v>
          </cell>
          <cell r="V232" t="str">
            <v>DQU191</v>
          </cell>
          <cell r="W232" t="str">
            <v>DQU191</v>
          </cell>
          <cell r="X232" t="str">
            <v>06401233</v>
          </cell>
          <cell r="Y232" t="str">
            <v>NISSAN</v>
          </cell>
          <cell r="Z232" t="str">
            <v>AUTOMOVIL</v>
          </cell>
          <cell r="AA232" t="str">
            <v>MARCH</v>
          </cell>
          <cell r="AB232">
            <v>2018</v>
          </cell>
          <cell r="AC232" t="str">
            <v>PARTICULAR</v>
          </cell>
          <cell r="AD232" t="str">
            <v>2024-01-05</v>
          </cell>
          <cell r="AE232" t="str">
            <v>BANCO</v>
          </cell>
          <cell r="AF232">
            <v>38400000</v>
          </cell>
          <cell r="AG232">
            <v>1</v>
          </cell>
          <cell r="AH232">
            <v>38400000</v>
          </cell>
          <cell r="AI232">
            <v>4.8194690104166667E-2</v>
          </cell>
          <cell r="AJ232">
            <v>1535190</v>
          </cell>
          <cell r="AK232">
            <v>20000</v>
          </cell>
          <cell r="AL232">
            <v>295486.09999999998</v>
          </cell>
          <cell r="AM232">
            <v>1850676.1</v>
          </cell>
          <cell r="AN232">
            <v>23954430</v>
          </cell>
          <cell r="AO232" t="e">
            <v>#N/A</v>
          </cell>
          <cell r="AP232" t="e">
            <v>#N/A</v>
          </cell>
          <cell r="AQ232" t="e">
            <v>#N/A</v>
          </cell>
          <cell r="AR232" t="e">
            <v>#N/A</v>
          </cell>
          <cell r="AS232" t="e">
            <v>#N/A</v>
          </cell>
          <cell r="AT232">
            <v>1414087.43</v>
          </cell>
          <cell r="AU232">
            <v>20000</v>
          </cell>
          <cell r="AV232">
            <v>272476.61</v>
          </cell>
          <cell r="AW232">
            <v>1706564.04</v>
          </cell>
          <cell r="AX232">
            <v>23959436</v>
          </cell>
          <cell r="AY232">
            <v>748236.37</v>
          </cell>
          <cell r="AZ232">
            <v>20000</v>
          </cell>
          <cell r="BA232">
            <v>145964.91</v>
          </cell>
          <cell r="BB232">
            <v>914201.28</v>
          </cell>
          <cell r="BC232">
            <v>23954330</v>
          </cell>
          <cell r="BD232" t="e">
            <v>#N/A</v>
          </cell>
          <cell r="BE232" t="e">
            <v>#N/A</v>
          </cell>
          <cell r="BF232" t="e">
            <v>#N/A</v>
          </cell>
          <cell r="BG232" t="e">
            <v>#N/A</v>
          </cell>
          <cell r="BH232" t="e">
            <v>#N/A</v>
          </cell>
          <cell r="BI232" t="e">
            <v>#N/A</v>
          </cell>
          <cell r="BJ232" t="e">
            <v>#N/A</v>
          </cell>
          <cell r="BK232" t="e">
            <v>#N/A</v>
          </cell>
          <cell r="BL232" t="e">
            <v>#N/A</v>
          </cell>
          <cell r="BM232" t="e">
            <v>#N/A</v>
          </cell>
          <cell r="BN232" t="str">
            <v>Grupo 1 Prioridad prima menor a 2 Millones, Tasa menor a 5%</v>
          </cell>
        </row>
        <row r="233">
          <cell r="U233" t="str">
            <v>DQU891</v>
          </cell>
          <cell r="V233" t="str">
            <v>DQU891</v>
          </cell>
          <cell r="W233" t="str">
            <v>DQU891</v>
          </cell>
          <cell r="X233" t="str">
            <v>03206082</v>
          </cell>
          <cell r="Y233" t="str">
            <v>HYUNDAI</v>
          </cell>
          <cell r="Z233" t="str">
            <v>CAMIONETA PASAJ.</v>
          </cell>
          <cell r="AA233" t="str">
            <v>TUCSON [3]</v>
          </cell>
          <cell r="AB233">
            <v>2016</v>
          </cell>
          <cell r="AC233" t="str">
            <v>PARTICULAR</v>
          </cell>
          <cell r="AD233" t="str">
            <v>2024-01-05</v>
          </cell>
          <cell r="AE233" t="str">
            <v>BANCO</v>
          </cell>
          <cell r="AF233">
            <v>62300000</v>
          </cell>
          <cell r="AG233">
            <v>1</v>
          </cell>
          <cell r="AH233">
            <v>62300000</v>
          </cell>
          <cell r="AI233">
            <v>4.347738009630818E-2</v>
          </cell>
          <cell r="AJ233">
            <v>2256168.7200000002</v>
          </cell>
          <cell r="AK233">
            <v>20000</v>
          </cell>
          <cell r="AL233">
            <v>432472.06</v>
          </cell>
          <cell r="AM233">
            <v>2708640.78</v>
          </cell>
          <cell r="AN233">
            <v>23948050</v>
          </cell>
          <cell r="AO233" t="e">
            <v>#N/A</v>
          </cell>
          <cell r="AP233" t="e">
            <v>#N/A</v>
          </cell>
          <cell r="AQ233" t="e">
            <v>#N/A</v>
          </cell>
          <cell r="AR233" t="e">
            <v>#N/A</v>
          </cell>
          <cell r="AS233" t="e">
            <v>#N/A</v>
          </cell>
          <cell r="AT233">
            <v>2124896.59</v>
          </cell>
          <cell r="AU233">
            <v>20000</v>
          </cell>
          <cell r="AV233">
            <v>407530.35</v>
          </cell>
          <cell r="AW233">
            <v>2552426.94</v>
          </cell>
          <cell r="AX233">
            <v>23955404</v>
          </cell>
          <cell r="AY233">
            <v>1388251.45</v>
          </cell>
          <cell r="AZ233">
            <v>20000</v>
          </cell>
          <cell r="BA233">
            <v>267567.78000000003</v>
          </cell>
          <cell r="BB233">
            <v>1675819.23</v>
          </cell>
          <cell r="BC233">
            <v>23948166</v>
          </cell>
          <cell r="BD233" t="e">
            <v>#N/A</v>
          </cell>
          <cell r="BE233" t="e">
            <v>#N/A</v>
          </cell>
          <cell r="BF233" t="e">
            <v>#N/A</v>
          </cell>
          <cell r="BG233" t="e">
            <v>#N/A</v>
          </cell>
          <cell r="BH233" t="e">
            <v>#N/A</v>
          </cell>
          <cell r="BI233" t="e">
            <v>#N/A</v>
          </cell>
          <cell r="BJ233" t="e">
            <v>#N/A</v>
          </cell>
          <cell r="BK233" t="e">
            <v>#N/A</v>
          </cell>
          <cell r="BL233" t="e">
            <v>#N/A</v>
          </cell>
          <cell r="BM233" t="e">
            <v>#N/A</v>
          </cell>
          <cell r="BN233" t="str">
            <v>Grupo 3 tasa entre 4% y 6%, prima menor a 3 millones</v>
          </cell>
        </row>
        <row r="234">
          <cell r="U234" t="str">
            <v>DQX857</v>
          </cell>
          <cell r="V234" t="str">
            <v>DQX857</v>
          </cell>
          <cell r="W234" t="str">
            <v>DQX857</v>
          </cell>
          <cell r="X234" t="str">
            <v>08006056</v>
          </cell>
          <cell r="Y234" t="str">
            <v>RENAULT</v>
          </cell>
          <cell r="Z234" t="str">
            <v>CAMIONETA PASAJ.</v>
          </cell>
          <cell r="AA234" t="str">
            <v>CAPTUR</v>
          </cell>
          <cell r="AB234">
            <v>2018</v>
          </cell>
          <cell r="AC234" t="str">
            <v>PARTICULAR</v>
          </cell>
          <cell r="AD234" t="str">
            <v>2024-01-03</v>
          </cell>
          <cell r="AE234" t="str">
            <v>BANCO</v>
          </cell>
          <cell r="AF234">
            <v>61500000</v>
          </cell>
          <cell r="AG234">
            <v>1</v>
          </cell>
          <cell r="AH234">
            <v>61500000</v>
          </cell>
          <cell r="AI234">
            <v>4.5649409268292682E-2</v>
          </cell>
          <cell r="AJ234">
            <v>2339192.16</v>
          </cell>
          <cell r="AK234">
            <v>20000</v>
          </cell>
          <cell r="AL234">
            <v>448246.51</v>
          </cell>
          <cell r="AM234">
            <v>2807438.67</v>
          </cell>
          <cell r="AN234">
            <v>23951642</v>
          </cell>
          <cell r="AO234" t="e">
            <v>#N/A</v>
          </cell>
          <cell r="AP234" t="e">
            <v>#N/A</v>
          </cell>
          <cell r="AQ234" t="e">
            <v>#N/A</v>
          </cell>
          <cell r="AR234" t="e">
            <v>#N/A</v>
          </cell>
          <cell r="AS234" t="e">
            <v>#N/A</v>
          </cell>
          <cell r="AT234">
            <v>2192009.89</v>
          </cell>
          <cell r="AU234">
            <v>20000</v>
          </cell>
          <cell r="AV234">
            <v>420281.88</v>
          </cell>
          <cell r="AW234">
            <v>2632291.77</v>
          </cell>
          <cell r="AX234">
            <v>23958341</v>
          </cell>
          <cell r="AY234">
            <v>1438393.17</v>
          </cell>
          <cell r="AZ234">
            <v>20000</v>
          </cell>
          <cell r="BA234">
            <v>277094.7</v>
          </cell>
          <cell r="BB234">
            <v>1735487.87</v>
          </cell>
          <cell r="BC234">
            <v>23951726</v>
          </cell>
          <cell r="BD234" t="e">
            <v>#N/A</v>
          </cell>
          <cell r="BE234" t="e">
            <v>#N/A</v>
          </cell>
          <cell r="BF234" t="e">
            <v>#N/A</v>
          </cell>
          <cell r="BG234" t="e">
            <v>#N/A</v>
          </cell>
          <cell r="BH234" t="e">
            <v>#N/A</v>
          </cell>
          <cell r="BI234" t="e">
            <v>#N/A</v>
          </cell>
          <cell r="BJ234" t="e">
            <v>#N/A</v>
          </cell>
          <cell r="BK234" t="e">
            <v>#N/A</v>
          </cell>
          <cell r="BL234" t="e">
            <v>#N/A</v>
          </cell>
          <cell r="BM234" t="e">
            <v>#N/A</v>
          </cell>
          <cell r="BN234" t="str">
            <v>Grupo 3 tasa entre 4% y 6%, prima menor a 3 millones</v>
          </cell>
        </row>
        <row r="235">
          <cell r="U235" t="str">
            <v>DQZ077</v>
          </cell>
          <cell r="V235" t="str">
            <v>DQZ077</v>
          </cell>
          <cell r="W235" t="str">
            <v>DQZ077</v>
          </cell>
          <cell r="X235" t="str">
            <v>08001176</v>
          </cell>
          <cell r="Y235" t="str">
            <v>RENAULT</v>
          </cell>
          <cell r="Z235" t="str">
            <v>AUTOMOVIL</v>
          </cell>
          <cell r="AA235" t="str">
            <v>STEPWAY [2]</v>
          </cell>
          <cell r="AB235">
            <v>2018</v>
          </cell>
          <cell r="AC235" t="str">
            <v>PARTICULAR</v>
          </cell>
          <cell r="AD235" t="str">
            <v>2024-01-19</v>
          </cell>
          <cell r="AE235" t="str">
            <v>BANCO</v>
          </cell>
          <cell r="AF235">
            <v>43700000</v>
          </cell>
          <cell r="AG235">
            <v>1</v>
          </cell>
          <cell r="AH235">
            <v>43700000</v>
          </cell>
          <cell r="AI235">
            <v>4.8515874828375286E-2</v>
          </cell>
          <cell r="AJ235">
            <v>1761633.39</v>
          </cell>
          <cell r="AK235">
            <v>20000</v>
          </cell>
          <cell r="AL235">
            <v>338510.34</v>
          </cell>
          <cell r="AM235">
            <v>2120143.73</v>
          </cell>
          <cell r="AN235">
            <v>23952440</v>
          </cell>
          <cell r="AO235" t="e">
            <v>#N/A</v>
          </cell>
          <cell r="AP235" t="e">
            <v>#N/A</v>
          </cell>
          <cell r="AQ235" t="e">
            <v>#N/A</v>
          </cell>
          <cell r="AR235" t="e">
            <v>#N/A</v>
          </cell>
          <cell r="AS235" t="e">
            <v>#N/A</v>
          </cell>
          <cell r="AT235">
            <v>1638327.24</v>
          </cell>
          <cell r="AU235">
            <v>20000</v>
          </cell>
          <cell r="AV235">
            <v>315082.18</v>
          </cell>
          <cell r="AW235">
            <v>1973409.42</v>
          </cell>
          <cell r="AX235">
            <v>23958739</v>
          </cell>
          <cell r="AY235">
            <v>1005017.52</v>
          </cell>
          <cell r="AZ235">
            <v>20000</v>
          </cell>
          <cell r="BA235">
            <v>194753.33</v>
          </cell>
          <cell r="BB235">
            <v>1219770.8500000001</v>
          </cell>
          <cell r="BC235">
            <v>23952492</v>
          </cell>
          <cell r="BD235" t="e">
            <v>#N/A</v>
          </cell>
          <cell r="BE235" t="e">
            <v>#N/A</v>
          </cell>
          <cell r="BF235" t="e">
            <v>#N/A</v>
          </cell>
          <cell r="BG235" t="e">
            <v>#N/A</v>
          </cell>
          <cell r="BH235" t="e">
            <v>#N/A</v>
          </cell>
          <cell r="BI235" t="e">
            <v>#N/A</v>
          </cell>
          <cell r="BJ235" t="e">
            <v>#N/A</v>
          </cell>
          <cell r="BK235" t="e">
            <v>#N/A</v>
          </cell>
          <cell r="BL235" t="e">
            <v>#N/A</v>
          </cell>
          <cell r="BM235" t="e">
            <v>#N/A</v>
          </cell>
          <cell r="BN235" t="str">
            <v>Grupo 3 tasa entre 4% y 6%, prima menor a 3 millones</v>
          </cell>
        </row>
        <row r="236">
          <cell r="U236" t="str">
            <v>DRL867</v>
          </cell>
          <cell r="V236" t="str">
            <v>DRL867</v>
          </cell>
          <cell r="W236" t="str">
            <v>DRL867</v>
          </cell>
          <cell r="X236" t="str">
            <v>01601312</v>
          </cell>
          <cell r="Y236" t="str">
            <v>CHEVROLET</v>
          </cell>
          <cell r="Z236" t="str">
            <v>AUTOMOVIL</v>
          </cell>
          <cell r="AA236" t="str">
            <v>SAIL</v>
          </cell>
          <cell r="AB236">
            <v>2018</v>
          </cell>
          <cell r="AC236" t="str">
            <v>PARTICULAR</v>
          </cell>
          <cell r="AD236" t="str">
            <v>2024-01-30</v>
          </cell>
          <cell r="AE236" t="str">
            <v>BANCO</v>
          </cell>
          <cell r="AF236">
            <v>33300000</v>
          </cell>
          <cell r="AG236">
            <v>1</v>
          </cell>
          <cell r="AH236">
            <v>34100000</v>
          </cell>
          <cell r="AI236">
            <v>8.0153952785923757E-2</v>
          </cell>
          <cell r="AJ236">
            <v>2276848.56</v>
          </cell>
          <cell r="AK236">
            <v>20000</v>
          </cell>
          <cell r="AL236">
            <v>436401.23</v>
          </cell>
          <cell r="AM236">
            <v>2733249.79</v>
          </cell>
          <cell r="AN236">
            <v>23955664</v>
          </cell>
          <cell r="AO236" t="e">
            <v>#N/A</v>
          </cell>
          <cell r="AP236" t="e">
            <v>#N/A</v>
          </cell>
          <cell r="AQ236" t="e">
            <v>#N/A</v>
          </cell>
          <cell r="AR236" t="e">
            <v>#N/A</v>
          </cell>
          <cell r="AS236" t="e">
            <v>#N/A</v>
          </cell>
          <cell r="AT236">
            <v>2279735.27</v>
          </cell>
          <cell r="AU236">
            <v>20000</v>
          </cell>
          <cell r="AV236">
            <v>436949.7</v>
          </cell>
          <cell r="AW236">
            <v>2736684.97</v>
          </cell>
          <cell r="AX236">
            <v>23959825</v>
          </cell>
          <cell r="AY236">
            <v>1250010.19</v>
          </cell>
          <cell r="AZ236">
            <v>20000</v>
          </cell>
          <cell r="BA236">
            <v>241301.94</v>
          </cell>
          <cell r="BB236">
            <v>1511312.13</v>
          </cell>
          <cell r="BC236">
            <v>23955560</v>
          </cell>
          <cell r="BD236" t="e">
            <v>#N/A</v>
          </cell>
          <cell r="BE236" t="e">
            <v>#N/A</v>
          </cell>
          <cell r="BF236" t="e">
            <v>#N/A</v>
          </cell>
          <cell r="BG236" t="e">
            <v>#N/A</v>
          </cell>
          <cell r="BH236" t="e">
            <v>#N/A</v>
          </cell>
          <cell r="BI236" t="e">
            <v>#N/A</v>
          </cell>
          <cell r="BJ236" t="e">
            <v>#N/A</v>
          </cell>
          <cell r="BK236" t="e">
            <v>#N/A</v>
          </cell>
          <cell r="BL236" t="e">
            <v>#N/A</v>
          </cell>
          <cell r="BM236" t="e">
            <v>#N/A</v>
          </cell>
        </row>
        <row r="237">
          <cell r="U237" t="str">
            <v>DRM148</v>
          </cell>
          <cell r="V237" t="str">
            <v>DRM148</v>
          </cell>
          <cell r="W237" t="str">
            <v>DRM148</v>
          </cell>
          <cell r="X237" t="str">
            <v>05806052</v>
          </cell>
          <cell r="Y237" t="str">
            <v>MERCEDES BENZ</v>
          </cell>
          <cell r="Z237" t="str">
            <v>CAMIONETA PASAJ.</v>
          </cell>
          <cell r="AA237" t="str">
            <v>GLC 220D</v>
          </cell>
          <cell r="AB237">
            <v>2018</v>
          </cell>
          <cell r="AC237" t="str">
            <v>PARTICULAR</v>
          </cell>
          <cell r="AD237" t="str">
            <v>2024-01-01</v>
          </cell>
          <cell r="AE237" t="str">
            <v>BANCO</v>
          </cell>
          <cell r="AF237">
            <v>122200000</v>
          </cell>
          <cell r="AG237">
            <v>1</v>
          </cell>
          <cell r="AH237">
            <v>132900000</v>
          </cell>
          <cell r="AI237">
            <v>3.5752874717832957E-2</v>
          </cell>
          <cell r="AJ237">
            <v>3972905.08</v>
          </cell>
          <cell r="AK237">
            <v>20000</v>
          </cell>
          <cell r="AL237">
            <v>758651.97</v>
          </cell>
          <cell r="AM237">
            <v>4751557.05</v>
          </cell>
          <cell r="AN237">
            <v>23947716</v>
          </cell>
          <cell r="AO237">
            <v>3834302.61</v>
          </cell>
          <cell r="AP237">
            <v>20000</v>
          </cell>
          <cell r="AQ237">
            <v>732317.5</v>
          </cell>
          <cell r="AR237">
            <v>4586620.1100000003</v>
          </cell>
          <cell r="AS237">
            <v>23964606</v>
          </cell>
          <cell r="AT237" t="e">
            <v>#N/A</v>
          </cell>
          <cell r="AU237" t="e">
            <v>#N/A</v>
          </cell>
          <cell r="AV237" t="e">
            <v>#N/A</v>
          </cell>
          <cell r="AW237" t="e">
            <v>#N/A</v>
          </cell>
          <cell r="AX237" t="e">
            <v>#N/A</v>
          </cell>
          <cell r="AY237">
            <v>2128193.34</v>
          </cell>
          <cell r="AZ237">
            <v>20000</v>
          </cell>
          <cell r="BA237">
            <v>408156.73</v>
          </cell>
          <cell r="BB237">
            <v>2556350.0699999998</v>
          </cell>
          <cell r="BC237">
            <v>23947842</v>
          </cell>
          <cell r="BD237" t="e">
            <v>#N/A</v>
          </cell>
          <cell r="BE237" t="e">
            <v>#N/A</v>
          </cell>
          <cell r="BF237" t="e">
            <v>#N/A</v>
          </cell>
          <cell r="BG237" t="e">
            <v>#N/A</v>
          </cell>
          <cell r="BH237" t="e">
            <v>#N/A</v>
          </cell>
          <cell r="BI237" t="e">
            <v>#N/A</v>
          </cell>
          <cell r="BJ237" t="e">
            <v>#N/A</v>
          </cell>
          <cell r="BK237" t="e">
            <v>#N/A</v>
          </cell>
          <cell r="BL237" t="e">
            <v>#N/A</v>
          </cell>
          <cell r="BM237" t="e">
            <v>#N/A</v>
          </cell>
          <cell r="BN237" t="str">
            <v>Grupo 2 tasa menor a 4%</v>
          </cell>
        </row>
        <row r="238">
          <cell r="U238" t="str">
            <v>DRQ977</v>
          </cell>
          <cell r="V238" t="str">
            <v>DRQ977</v>
          </cell>
          <cell r="W238" t="str">
            <v>DRQ977</v>
          </cell>
          <cell r="X238" t="str">
            <v>08001177</v>
          </cell>
          <cell r="Y238" t="str">
            <v>RENAULT</v>
          </cell>
          <cell r="Z238" t="str">
            <v>AUTOMOVIL</v>
          </cell>
          <cell r="AA238" t="str">
            <v>STEPWAY [2]</v>
          </cell>
          <cell r="AB238">
            <v>2018</v>
          </cell>
          <cell r="AC238" t="str">
            <v>PARTICULAR</v>
          </cell>
          <cell r="AD238" t="str">
            <v>2024-01-27</v>
          </cell>
          <cell r="AE238" t="str">
            <v>BANCO</v>
          </cell>
          <cell r="AF238">
            <v>42800000</v>
          </cell>
          <cell r="AG238">
            <v>1</v>
          </cell>
          <cell r="AH238">
            <v>44500000</v>
          </cell>
          <cell r="AI238">
            <v>7.0769801123595502E-2</v>
          </cell>
          <cell r="AJ238">
            <v>2626433.7400000002</v>
          </cell>
          <cell r="AK238">
            <v>20000</v>
          </cell>
          <cell r="AL238">
            <v>502822.41</v>
          </cell>
          <cell r="AM238">
            <v>3149256.15</v>
          </cell>
          <cell r="AN238">
            <v>23950650</v>
          </cell>
          <cell r="AO238" t="e">
            <v>#N/A</v>
          </cell>
          <cell r="AP238" t="e">
            <v>#N/A</v>
          </cell>
          <cell r="AQ238" t="e">
            <v>#N/A</v>
          </cell>
          <cell r="AR238" t="e">
            <v>#N/A</v>
          </cell>
          <cell r="AS238" t="e">
            <v>#N/A</v>
          </cell>
          <cell r="AT238">
            <v>2468160.15</v>
          </cell>
          <cell r="AU238">
            <v>20000</v>
          </cell>
          <cell r="AV238">
            <v>472750.43</v>
          </cell>
          <cell r="AW238">
            <v>2960910.58</v>
          </cell>
          <cell r="AX238">
            <v>23957872</v>
          </cell>
          <cell r="AY238">
            <v>1590872.14</v>
          </cell>
          <cell r="AZ238">
            <v>20000</v>
          </cell>
          <cell r="BA238">
            <v>306065.71000000002</v>
          </cell>
          <cell r="BB238">
            <v>1916937.85</v>
          </cell>
          <cell r="BC238">
            <v>23950615</v>
          </cell>
          <cell r="BD238" t="e">
            <v>#N/A</v>
          </cell>
          <cell r="BE238" t="e">
            <v>#N/A</v>
          </cell>
          <cell r="BF238" t="e">
            <v>#N/A</v>
          </cell>
          <cell r="BG238" t="e">
            <v>#N/A</v>
          </cell>
          <cell r="BH238" t="e">
            <v>#N/A</v>
          </cell>
          <cell r="BI238" t="e">
            <v>#N/A</v>
          </cell>
          <cell r="BJ238" t="e">
            <v>#N/A</v>
          </cell>
          <cell r="BK238" t="e">
            <v>#N/A</v>
          </cell>
          <cell r="BL238" t="e">
            <v>#N/A</v>
          </cell>
          <cell r="BM238" t="e">
            <v>#N/A</v>
          </cell>
        </row>
        <row r="239">
          <cell r="U239" t="str">
            <v>DRR659</v>
          </cell>
          <cell r="V239" t="str">
            <v>DRR659</v>
          </cell>
          <cell r="W239" t="str">
            <v>DRR659</v>
          </cell>
          <cell r="X239" t="str">
            <v>04601258</v>
          </cell>
          <cell r="Y239" t="str">
            <v>KIA</v>
          </cell>
          <cell r="Z239" t="str">
            <v>AUTOMOVIL</v>
          </cell>
          <cell r="AA239" t="str">
            <v>RIO</v>
          </cell>
          <cell r="AB239">
            <v>2018</v>
          </cell>
          <cell r="AC239" t="str">
            <v>PARTICULAR</v>
          </cell>
          <cell r="AD239" t="str">
            <v>2024-01-31</v>
          </cell>
          <cell r="AE239" t="str">
            <v>BANCO</v>
          </cell>
          <cell r="AF239">
            <v>44700000</v>
          </cell>
          <cell r="AG239">
            <v>1</v>
          </cell>
          <cell r="AH239">
            <v>44700000</v>
          </cell>
          <cell r="AI239">
            <v>5.1686206040268461E-2</v>
          </cell>
          <cell r="AJ239">
            <v>1921490.26</v>
          </cell>
          <cell r="AK239">
            <v>20000</v>
          </cell>
          <cell r="AL239">
            <v>368883.15</v>
          </cell>
          <cell r="AM239">
            <v>2310373.41</v>
          </cell>
          <cell r="AN239">
            <v>23951139</v>
          </cell>
          <cell r="AO239" t="e">
            <v>#N/A</v>
          </cell>
          <cell r="AP239" t="e">
            <v>#N/A</v>
          </cell>
          <cell r="AQ239" t="e">
            <v>#N/A</v>
          </cell>
          <cell r="AR239" t="e">
            <v>#N/A</v>
          </cell>
          <cell r="AS239" t="e">
            <v>#N/A</v>
          </cell>
          <cell r="AT239">
            <v>1731347.64</v>
          </cell>
          <cell r="AU239">
            <v>20000</v>
          </cell>
          <cell r="AV239">
            <v>332756.05</v>
          </cell>
          <cell r="AW239">
            <v>2084103.69</v>
          </cell>
          <cell r="AX239">
            <v>23958030</v>
          </cell>
          <cell r="AY239">
            <v>1154958.9099999999</v>
          </cell>
          <cell r="AZ239">
            <v>20000</v>
          </cell>
          <cell r="BA239">
            <v>223242.19</v>
          </cell>
          <cell r="BB239">
            <v>1398201.1</v>
          </cell>
          <cell r="BC239">
            <v>23951114</v>
          </cell>
          <cell r="BD239" t="e">
            <v>#N/A</v>
          </cell>
          <cell r="BE239" t="e">
            <v>#N/A</v>
          </cell>
          <cell r="BF239" t="e">
            <v>#N/A</v>
          </cell>
          <cell r="BG239" t="e">
            <v>#N/A</v>
          </cell>
          <cell r="BH239" t="e">
            <v>#N/A</v>
          </cell>
          <cell r="BI239" t="e">
            <v>#N/A</v>
          </cell>
          <cell r="BJ239" t="e">
            <v>#N/A</v>
          </cell>
          <cell r="BK239" t="e">
            <v>#N/A</v>
          </cell>
          <cell r="BL239" t="e">
            <v>#N/A</v>
          </cell>
          <cell r="BM239" t="e">
            <v>#N/A</v>
          </cell>
          <cell r="BN239" t="str">
            <v>Grupo 3 tasa entre 4% y 6%, prima menor a 3 millones</v>
          </cell>
        </row>
        <row r="240">
          <cell r="U240" t="str">
            <v>DRS322</v>
          </cell>
          <cell r="V240" t="str">
            <v>DRS322</v>
          </cell>
          <cell r="W240" t="str">
            <v>DRS322</v>
          </cell>
          <cell r="X240" t="str">
            <v>06408114</v>
          </cell>
          <cell r="Y240" t="str">
            <v>NISSAN</v>
          </cell>
          <cell r="Z240" t="str">
            <v>CAMPERO</v>
          </cell>
          <cell r="AA240" t="str">
            <v>X TRAIL [T32]</v>
          </cell>
          <cell r="AB240">
            <v>2018</v>
          </cell>
          <cell r="AC240" t="str">
            <v>PARTICULAR</v>
          </cell>
          <cell r="AD240" t="str">
            <v>2024-01-26</v>
          </cell>
          <cell r="AE240" t="str">
            <v>BANCO</v>
          </cell>
          <cell r="AF240">
            <v>94200000</v>
          </cell>
          <cell r="AG240">
            <v>1</v>
          </cell>
          <cell r="AH240">
            <v>94200000</v>
          </cell>
          <cell r="AI240">
            <v>2.9564967409766454E-2</v>
          </cell>
          <cell r="AJ240">
            <v>2320352.88</v>
          </cell>
          <cell r="AK240">
            <v>20000</v>
          </cell>
          <cell r="AL240">
            <v>444667.05</v>
          </cell>
          <cell r="AM240">
            <v>2785019.93</v>
          </cell>
          <cell r="AN240">
            <v>23954960</v>
          </cell>
          <cell r="AO240">
            <v>2209991.4500000002</v>
          </cell>
          <cell r="AP240">
            <v>20000</v>
          </cell>
          <cell r="AQ240">
            <v>423698.38</v>
          </cell>
          <cell r="AR240">
            <v>2653689.83</v>
          </cell>
          <cell r="AS240">
            <v>23968920</v>
          </cell>
          <cell r="AT240" t="e">
            <v>#N/A</v>
          </cell>
          <cell r="AU240" t="e">
            <v>#N/A</v>
          </cell>
          <cell r="AV240" t="e">
            <v>#N/A</v>
          </cell>
          <cell r="AW240" t="e">
            <v>#N/A</v>
          </cell>
          <cell r="AX240" t="e">
            <v>#N/A</v>
          </cell>
          <cell r="AY240">
            <v>1897900.96</v>
          </cell>
          <cell r="AZ240">
            <v>20000</v>
          </cell>
          <cell r="BA240">
            <v>364401.18</v>
          </cell>
          <cell r="BB240">
            <v>2282302.14</v>
          </cell>
          <cell r="BC240">
            <v>23954717</v>
          </cell>
          <cell r="BD240" t="e">
            <v>#N/A</v>
          </cell>
          <cell r="BE240" t="e">
            <v>#N/A</v>
          </cell>
          <cell r="BF240" t="e">
            <v>#N/A</v>
          </cell>
          <cell r="BG240" t="e">
            <v>#N/A</v>
          </cell>
          <cell r="BH240" t="e">
            <v>#N/A</v>
          </cell>
          <cell r="BI240" t="e">
            <v>#N/A</v>
          </cell>
          <cell r="BJ240" t="e">
            <v>#N/A</v>
          </cell>
          <cell r="BK240" t="e">
            <v>#N/A</v>
          </cell>
          <cell r="BL240" t="e">
            <v>#N/A</v>
          </cell>
          <cell r="BM240" t="e">
            <v>#N/A</v>
          </cell>
          <cell r="BN240" t="str">
            <v>Grupo 2 tasa menor a 4%</v>
          </cell>
        </row>
        <row r="241">
          <cell r="U241" t="str">
            <v>DRS666</v>
          </cell>
          <cell r="V241" t="str">
            <v>DRS666</v>
          </cell>
          <cell r="W241" t="str">
            <v>DRS666</v>
          </cell>
          <cell r="X241" t="str">
            <v>08001177</v>
          </cell>
          <cell r="Y241" t="str">
            <v>RENAULT</v>
          </cell>
          <cell r="Z241" t="str">
            <v>AUTOMOVIL</v>
          </cell>
          <cell r="AA241" t="str">
            <v>STEPWAY [2]</v>
          </cell>
          <cell r="AB241">
            <v>2019</v>
          </cell>
          <cell r="AC241" t="str">
            <v>PARTICULAR</v>
          </cell>
          <cell r="AD241" t="str">
            <v>2024-01-29</v>
          </cell>
          <cell r="AE241" t="str">
            <v>BANCO</v>
          </cell>
          <cell r="AF241">
            <v>42800000</v>
          </cell>
          <cell r="AG241">
            <v>1</v>
          </cell>
          <cell r="AH241">
            <v>48700000</v>
          </cell>
          <cell r="AI241">
            <v>3.6757663449691988E-2</v>
          </cell>
          <cell r="AJ241">
            <v>1484284.21</v>
          </cell>
          <cell r="AK241">
            <v>20000</v>
          </cell>
          <cell r="AL241">
            <v>285814</v>
          </cell>
          <cell r="AM241">
            <v>1790098.21</v>
          </cell>
          <cell r="AN241">
            <v>23953132</v>
          </cell>
          <cell r="AO241" t="e">
            <v>#N/A</v>
          </cell>
          <cell r="AP241" t="e">
            <v>#N/A</v>
          </cell>
          <cell r="AQ241" t="e">
            <v>#N/A</v>
          </cell>
          <cell r="AR241" t="e">
            <v>#N/A</v>
          </cell>
          <cell r="AS241" t="e">
            <v>#N/A</v>
          </cell>
          <cell r="AT241">
            <v>1178099.53</v>
          </cell>
          <cell r="AU241">
            <v>20000</v>
          </cell>
          <cell r="AV241">
            <v>227638.91</v>
          </cell>
          <cell r="AW241">
            <v>1425738.44</v>
          </cell>
          <cell r="AX241">
            <v>23959060</v>
          </cell>
          <cell r="AY241">
            <v>703504.32</v>
          </cell>
          <cell r="AZ241">
            <v>20000</v>
          </cell>
          <cell r="BA241">
            <v>137465.82</v>
          </cell>
          <cell r="BB241">
            <v>860970.14</v>
          </cell>
          <cell r="BC241">
            <v>23953182</v>
          </cell>
          <cell r="BD241" t="e">
            <v>#N/A</v>
          </cell>
          <cell r="BE241" t="e">
            <v>#N/A</v>
          </cell>
          <cell r="BF241" t="e">
            <v>#N/A</v>
          </cell>
          <cell r="BG241" t="e">
            <v>#N/A</v>
          </cell>
          <cell r="BH241" t="e">
            <v>#N/A</v>
          </cell>
          <cell r="BI241" t="e">
            <v>#N/A</v>
          </cell>
          <cell r="BJ241" t="e">
            <v>#N/A</v>
          </cell>
          <cell r="BK241" t="e">
            <v>#N/A</v>
          </cell>
          <cell r="BL241" t="e">
            <v>#N/A</v>
          </cell>
          <cell r="BM241" t="e">
            <v>#N/A</v>
          </cell>
          <cell r="BN241" t="str">
            <v>Grupo 1 Prioridad prima menor a 2 Millones, Tasa menor a 5%</v>
          </cell>
        </row>
        <row r="242">
          <cell r="U242" t="str">
            <v>DRT637</v>
          </cell>
          <cell r="V242" t="str">
            <v>DRT637</v>
          </cell>
          <cell r="W242" t="str">
            <v>DRT637</v>
          </cell>
          <cell r="X242" t="str">
            <v>05601157</v>
          </cell>
          <cell r="Y242" t="str">
            <v>MAZDA</v>
          </cell>
          <cell r="Z242" t="str">
            <v>AUTOMOVIL</v>
          </cell>
          <cell r="AA242" t="str">
            <v>2 [2]</v>
          </cell>
          <cell r="AB242">
            <v>2019</v>
          </cell>
          <cell r="AC242" t="str">
            <v>PARTICULAR</v>
          </cell>
          <cell r="AD242" t="str">
            <v>2024-01-03</v>
          </cell>
          <cell r="AE242" t="str">
            <v>BANCO</v>
          </cell>
          <cell r="AF242">
            <v>60300000</v>
          </cell>
          <cell r="AG242">
            <v>1</v>
          </cell>
          <cell r="AH242">
            <v>60300000</v>
          </cell>
          <cell r="AI242">
            <v>4.0988445439469313E-2</v>
          </cell>
          <cell r="AJ242">
            <v>2056977.53</v>
          </cell>
          <cell r="AK242">
            <v>20000</v>
          </cell>
          <cell r="AL242">
            <v>394625.73</v>
          </cell>
          <cell r="AM242">
            <v>2471603.2599999998</v>
          </cell>
          <cell r="AN242">
            <v>23955802</v>
          </cell>
          <cell r="AO242" t="e">
            <v>#N/A</v>
          </cell>
          <cell r="AP242" t="e">
            <v>#N/A</v>
          </cell>
          <cell r="AQ242" t="e">
            <v>#N/A</v>
          </cell>
          <cell r="AR242" t="e">
            <v>#N/A</v>
          </cell>
          <cell r="AS242" t="e">
            <v>#N/A</v>
          </cell>
          <cell r="AT242">
            <v>2528800.63</v>
          </cell>
          <cell r="AU242">
            <v>20000</v>
          </cell>
          <cell r="AV242">
            <v>484272.12</v>
          </cell>
          <cell r="AW242">
            <v>3033072.75</v>
          </cell>
          <cell r="AX242">
            <v>23959951</v>
          </cell>
          <cell r="AY242">
            <v>1350625.46</v>
          </cell>
          <cell r="AZ242">
            <v>20000</v>
          </cell>
          <cell r="BA242">
            <v>260418.84</v>
          </cell>
          <cell r="BB242">
            <v>1631044.3</v>
          </cell>
          <cell r="BC242">
            <v>23955858</v>
          </cell>
          <cell r="BD242" t="e">
            <v>#N/A</v>
          </cell>
          <cell r="BE242" t="e">
            <v>#N/A</v>
          </cell>
          <cell r="BF242" t="e">
            <v>#N/A</v>
          </cell>
          <cell r="BG242" t="e">
            <v>#N/A</v>
          </cell>
          <cell r="BH242" t="e">
            <v>#N/A</v>
          </cell>
          <cell r="BI242" t="e">
            <v>#N/A</v>
          </cell>
          <cell r="BJ242" t="e">
            <v>#N/A</v>
          </cell>
          <cell r="BK242" t="e">
            <v>#N/A</v>
          </cell>
          <cell r="BL242" t="e">
            <v>#N/A</v>
          </cell>
          <cell r="BM242" t="e">
            <v>#N/A</v>
          </cell>
          <cell r="BN242" t="str">
            <v>Grupo 3 tasa entre 4% y 6%, prima menor a 3 millones</v>
          </cell>
        </row>
        <row r="243">
          <cell r="U243" t="str">
            <v>DRV369</v>
          </cell>
          <cell r="V243" t="str">
            <v>DRV369</v>
          </cell>
          <cell r="W243" t="str">
            <v>DRV369</v>
          </cell>
          <cell r="X243" t="str">
            <v>08808044</v>
          </cell>
          <cell r="Y243" t="str">
            <v>SUZUKI</v>
          </cell>
          <cell r="Z243" t="str">
            <v>CAMPERO</v>
          </cell>
          <cell r="AA243" t="str">
            <v>JIMNY</v>
          </cell>
          <cell r="AB243">
            <v>2018</v>
          </cell>
          <cell r="AC243" t="str">
            <v>PARTICULAR</v>
          </cell>
          <cell r="AD243" t="str">
            <v>2024-01-07</v>
          </cell>
          <cell r="AE243" t="str">
            <v>BANCO</v>
          </cell>
          <cell r="AF243">
            <v>62000000</v>
          </cell>
          <cell r="AG243">
            <v>1</v>
          </cell>
          <cell r="AH243">
            <v>62000000</v>
          </cell>
          <cell r="AI243">
            <v>5.9786257419354838E-2</v>
          </cell>
          <cell r="AJ243">
            <v>3094914.25</v>
          </cell>
          <cell r="AK243">
            <v>20000</v>
          </cell>
          <cell r="AL243">
            <v>591833.71</v>
          </cell>
          <cell r="AM243">
            <v>3706747.96</v>
          </cell>
          <cell r="AN243">
            <v>23947056</v>
          </cell>
          <cell r="AO243" t="e">
            <v>#N/A</v>
          </cell>
          <cell r="AP243" t="e">
            <v>#N/A</v>
          </cell>
          <cell r="AQ243" t="e">
            <v>#N/A</v>
          </cell>
          <cell r="AR243" t="e">
            <v>#N/A</v>
          </cell>
          <cell r="AS243" t="e">
            <v>#N/A</v>
          </cell>
          <cell r="AT243">
            <v>3307001.64</v>
          </cell>
          <cell r="AU243">
            <v>20000</v>
          </cell>
          <cell r="AV243">
            <v>632130.31000000006</v>
          </cell>
          <cell r="AW243">
            <v>3959131.95</v>
          </cell>
          <cell r="AX243">
            <v>23953934</v>
          </cell>
          <cell r="AY243">
            <v>2240107.7999999998</v>
          </cell>
          <cell r="AZ243">
            <v>20000</v>
          </cell>
          <cell r="BA243">
            <v>429420.48</v>
          </cell>
          <cell r="BB243">
            <v>2689528.28</v>
          </cell>
          <cell r="BC243">
            <v>23947170</v>
          </cell>
          <cell r="BD243" t="e">
            <v>#N/A</v>
          </cell>
          <cell r="BE243" t="e">
            <v>#N/A</v>
          </cell>
          <cell r="BF243" t="e">
            <v>#N/A</v>
          </cell>
          <cell r="BG243" t="e">
            <v>#N/A</v>
          </cell>
          <cell r="BH243" t="e">
            <v>#N/A</v>
          </cell>
          <cell r="BI243" t="e">
            <v>#N/A</v>
          </cell>
          <cell r="BJ243" t="e">
            <v>#N/A</v>
          </cell>
          <cell r="BK243" t="e">
            <v>#N/A</v>
          </cell>
          <cell r="BL243" t="e">
            <v>#N/A</v>
          </cell>
          <cell r="BM243" t="e">
            <v>#N/A</v>
          </cell>
          <cell r="BN243" t="str">
            <v>Grupo 6 primas de 3 a 4 millones</v>
          </cell>
        </row>
        <row r="244">
          <cell r="U244" t="str">
            <v>DRZ260</v>
          </cell>
          <cell r="V244" t="str">
            <v>DRZ260</v>
          </cell>
          <cell r="W244" t="str">
            <v>DRZ260</v>
          </cell>
          <cell r="X244" t="str">
            <v>08001189</v>
          </cell>
          <cell r="Y244" t="str">
            <v>RENAULT</v>
          </cell>
          <cell r="Z244" t="str">
            <v>AUTOMOVIL</v>
          </cell>
          <cell r="AA244" t="str">
            <v>LOGAN [2]</v>
          </cell>
          <cell r="AB244">
            <v>2019</v>
          </cell>
          <cell r="AC244" t="str">
            <v>PARTICULAR</v>
          </cell>
          <cell r="AD244" t="str">
            <v>2024-01-31</v>
          </cell>
          <cell r="AE244" t="str">
            <v>BANCO</v>
          </cell>
          <cell r="AF244">
            <v>39600000</v>
          </cell>
          <cell r="AG244">
            <v>1</v>
          </cell>
          <cell r="AH244">
            <v>39600000</v>
          </cell>
          <cell r="AI244">
            <v>5.5380625000000003E-2</v>
          </cell>
          <cell r="AJ244">
            <v>1822918.28</v>
          </cell>
          <cell r="AK244">
            <v>20000</v>
          </cell>
          <cell r="AL244">
            <v>350154.47</v>
          </cell>
          <cell r="AM244">
            <v>2193072.75</v>
          </cell>
          <cell r="AN244">
            <v>23955824</v>
          </cell>
          <cell r="AO244" t="e">
            <v>#N/A</v>
          </cell>
          <cell r="AP244" t="e">
            <v>#N/A</v>
          </cell>
          <cell r="AQ244" t="e">
            <v>#N/A</v>
          </cell>
          <cell r="AR244" t="e">
            <v>#N/A</v>
          </cell>
          <cell r="AS244" t="e">
            <v>#N/A</v>
          </cell>
          <cell r="AT244">
            <v>1687368.73</v>
          </cell>
          <cell r="AU244">
            <v>20000</v>
          </cell>
          <cell r="AV244">
            <v>324400.06</v>
          </cell>
          <cell r="AW244">
            <v>2031768.79</v>
          </cell>
          <cell r="AX244">
            <v>23959918</v>
          </cell>
          <cell r="AY244">
            <v>1077667.77</v>
          </cell>
          <cell r="AZ244">
            <v>20000</v>
          </cell>
          <cell r="BA244">
            <v>208556.88</v>
          </cell>
          <cell r="BB244">
            <v>1306224.6499999999</v>
          </cell>
          <cell r="BC244">
            <v>23955722</v>
          </cell>
          <cell r="BD244" t="e">
            <v>#N/A</v>
          </cell>
          <cell r="BE244" t="e">
            <v>#N/A</v>
          </cell>
          <cell r="BF244" t="e">
            <v>#N/A</v>
          </cell>
          <cell r="BG244" t="e">
            <v>#N/A</v>
          </cell>
          <cell r="BH244" t="e">
            <v>#N/A</v>
          </cell>
          <cell r="BI244" t="e">
            <v>#N/A</v>
          </cell>
          <cell r="BJ244" t="e">
            <v>#N/A</v>
          </cell>
          <cell r="BK244" t="e">
            <v>#N/A</v>
          </cell>
          <cell r="BL244" t="e">
            <v>#N/A</v>
          </cell>
          <cell r="BM244" t="e">
            <v>#N/A</v>
          </cell>
          <cell r="BN244" t="str">
            <v>Grupo 3 tasa entre 4% y 6%, prima menor a 3 millones</v>
          </cell>
        </row>
        <row r="245">
          <cell r="U245" t="str">
            <v>DSK773</v>
          </cell>
          <cell r="V245" t="str">
            <v>DSK773</v>
          </cell>
          <cell r="W245" t="str">
            <v>DSK773</v>
          </cell>
          <cell r="X245" t="str">
            <v>01601274</v>
          </cell>
          <cell r="Y245" t="str">
            <v>CHEVROLET</v>
          </cell>
          <cell r="Z245" t="str">
            <v>AUTOMOVIL</v>
          </cell>
          <cell r="AA245" t="str">
            <v>SPARK [3] [FL]</v>
          </cell>
          <cell r="AB245">
            <v>2018</v>
          </cell>
          <cell r="AC245" t="str">
            <v>PARTICULAR</v>
          </cell>
          <cell r="AD245" t="str">
            <v>2024-01-20</v>
          </cell>
          <cell r="AE245" t="str">
            <v>BANCO</v>
          </cell>
          <cell r="AF245">
            <v>34700000</v>
          </cell>
          <cell r="AG245">
            <v>1</v>
          </cell>
          <cell r="AH245">
            <v>34700000</v>
          </cell>
          <cell r="AI245">
            <v>0.12297110028818443</v>
          </cell>
          <cell r="AJ245">
            <v>3565795.95</v>
          </cell>
          <cell r="AK245">
            <v>20000</v>
          </cell>
          <cell r="AL245">
            <v>681301.23</v>
          </cell>
          <cell r="AM245">
            <v>4267097.18</v>
          </cell>
          <cell r="AN245">
            <v>23951780</v>
          </cell>
          <cell r="AO245" t="e">
            <v>#N/A</v>
          </cell>
          <cell r="AP245" t="e">
            <v>#N/A</v>
          </cell>
          <cell r="AQ245" t="e">
            <v>#N/A</v>
          </cell>
          <cell r="AR245" t="e">
            <v>#N/A</v>
          </cell>
          <cell r="AS245" t="e">
            <v>#N/A</v>
          </cell>
          <cell r="AT245">
            <v>3362344.47</v>
          </cell>
          <cell r="AU245">
            <v>20000</v>
          </cell>
          <cell r="AV245">
            <v>642645.44999999995</v>
          </cell>
          <cell r="AW245">
            <v>4024989.92</v>
          </cell>
          <cell r="AX245">
            <v>23958404</v>
          </cell>
          <cell r="AY245">
            <v>2444534.41</v>
          </cell>
          <cell r="AZ245">
            <v>20000</v>
          </cell>
          <cell r="BA245">
            <v>468261.54</v>
          </cell>
          <cell r="BB245">
            <v>2932795.95</v>
          </cell>
          <cell r="BC245">
            <v>23951618</v>
          </cell>
          <cell r="BD245" t="e">
            <v>#N/A</v>
          </cell>
          <cell r="BE245" t="e">
            <v>#N/A</v>
          </cell>
          <cell r="BF245" t="e">
            <v>#N/A</v>
          </cell>
          <cell r="BG245" t="e">
            <v>#N/A</v>
          </cell>
          <cell r="BH245" t="e">
            <v>#N/A</v>
          </cell>
          <cell r="BI245" t="e">
            <v>#N/A</v>
          </cell>
          <cell r="BJ245" t="e">
            <v>#N/A</v>
          </cell>
          <cell r="BK245" t="e">
            <v>#N/A</v>
          </cell>
          <cell r="BL245" t="e">
            <v>#N/A</v>
          </cell>
          <cell r="BM245" t="e">
            <v>#N/A</v>
          </cell>
        </row>
        <row r="246">
          <cell r="U246" t="str">
            <v>DSN133</v>
          </cell>
          <cell r="V246" t="str">
            <v>DSN133</v>
          </cell>
          <cell r="W246" t="str">
            <v>DSN133</v>
          </cell>
          <cell r="X246" t="str">
            <v>01601317</v>
          </cell>
          <cell r="Y246" t="str">
            <v>CHEVROLET</v>
          </cell>
          <cell r="Z246" t="str">
            <v>AUTOMOVIL</v>
          </cell>
          <cell r="AA246" t="str">
            <v>ONIX [FL]</v>
          </cell>
          <cell r="AB246">
            <v>2018</v>
          </cell>
          <cell r="AC246" t="str">
            <v>PARTICULAR</v>
          </cell>
          <cell r="AD246" t="str">
            <v>2024-01-18</v>
          </cell>
          <cell r="AE246" t="str">
            <v>BANCO</v>
          </cell>
          <cell r="AF246">
            <v>41800000</v>
          </cell>
          <cell r="AG246">
            <v>1</v>
          </cell>
          <cell r="AH246" t="e">
            <v>#N/A</v>
          </cell>
          <cell r="AI246" t="e">
            <v>#N/A</v>
          </cell>
          <cell r="AJ246" t="e">
            <v>#N/A</v>
          </cell>
          <cell r="AK246" t="e">
            <v>#N/A</v>
          </cell>
          <cell r="AL246" t="e">
            <v>#N/A</v>
          </cell>
          <cell r="AM246" t="e">
            <v>#N/A</v>
          </cell>
          <cell r="AN246" t="e">
            <v>#N/A</v>
          </cell>
          <cell r="AO246" t="e">
            <v>#N/A</v>
          </cell>
          <cell r="AP246" t="e">
            <v>#N/A</v>
          </cell>
          <cell r="AQ246" t="e">
            <v>#N/A</v>
          </cell>
          <cell r="AR246" t="e">
            <v>#N/A</v>
          </cell>
          <cell r="AS246" t="e">
            <v>#N/A</v>
          </cell>
          <cell r="AT246" t="e">
            <v>#N/A</v>
          </cell>
          <cell r="AU246" t="e">
            <v>#N/A</v>
          </cell>
          <cell r="AV246" t="e">
            <v>#N/A</v>
          </cell>
          <cell r="AW246" t="e">
            <v>#N/A</v>
          </cell>
          <cell r="AX246" t="e">
            <v>#N/A</v>
          </cell>
          <cell r="AY246" t="e">
            <v>#N/A</v>
          </cell>
          <cell r="AZ246" t="e">
            <v>#N/A</v>
          </cell>
          <cell r="BA246" t="e">
            <v>#N/A</v>
          </cell>
          <cell r="BB246" t="e">
            <v>#N/A</v>
          </cell>
          <cell r="BC246" t="e">
            <v>#N/A</v>
          </cell>
          <cell r="BD246" t="e">
            <v>#N/A</v>
          </cell>
          <cell r="BE246" t="e">
            <v>#N/A</v>
          </cell>
          <cell r="BF246" t="e">
            <v>#N/A</v>
          </cell>
          <cell r="BG246" t="e">
            <v>#N/A</v>
          </cell>
          <cell r="BH246" t="e">
            <v>#N/A</v>
          </cell>
          <cell r="BI246" t="e">
            <v>#N/A</v>
          </cell>
          <cell r="BJ246" t="e">
            <v>#N/A</v>
          </cell>
          <cell r="BK246" t="e">
            <v>#N/A</v>
          </cell>
          <cell r="BL246" t="e">
            <v>#N/A</v>
          </cell>
          <cell r="BM246" t="e">
            <v>#N/A</v>
          </cell>
        </row>
        <row r="247">
          <cell r="U247" t="str">
            <v>DSP971</v>
          </cell>
          <cell r="V247" t="str">
            <v>DSP971</v>
          </cell>
          <cell r="W247" t="str">
            <v>DSP971</v>
          </cell>
          <cell r="X247" t="str">
            <v>04601279</v>
          </cell>
          <cell r="Y247" t="str">
            <v>KIA</v>
          </cell>
          <cell r="Z247" t="str">
            <v>AUTOMOVIL</v>
          </cell>
          <cell r="AA247" t="str">
            <v>TONIC</v>
          </cell>
          <cell r="AB247">
            <v>2019</v>
          </cell>
          <cell r="AC247" t="str">
            <v>PARTICULAR</v>
          </cell>
          <cell r="AD247" t="str">
            <v>2024-01-23</v>
          </cell>
          <cell r="AE247" t="str">
            <v>BANCO</v>
          </cell>
          <cell r="AF247">
            <v>59100000</v>
          </cell>
          <cell r="AG247">
            <v>1</v>
          </cell>
          <cell r="AH247">
            <v>59100000</v>
          </cell>
          <cell r="AI247">
            <v>4.2316906937394247E-2</v>
          </cell>
          <cell r="AJ247">
            <v>2081621.18</v>
          </cell>
          <cell r="AK247">
            <v>20000</v>
          </cell>
          <cell r="AL247">
            <v>399308.02</v>
          </cell>
          <cell r="AM247">
            <v>2500929.2000000002</v>
          </cell>
          <cell r="AN247">
            <v>23951606</v>
          </cell>
          <cell r="AO247" t="e">
            <v>#N/A</v>
          </cell>
          <cell r="AP247" t="e">
            <v>#N/A</v>
          </cell>
          <cell r="AQ247" t="e">
            <v>#N/A</v>
          </cell>
          <cell r="AR247" t="e">
            <v>#N/A</v>
          </cell>
          <cell r="AS247" t="e">
            <v>#N/A</v>
          </cell>
          <cell r="AT247">
            <v>1954717.48</v>
          </cell>
          <cell r="AU247">
            <v>20000</v>
          </cell>
          <cell r="AV247">
            <v>375196.32</v>
          </cell>
          <cell r="AW247">
            <v>2349913.7999999998</v>
          </cell>
          <cell r="AX247">
            <v>23958318</v>
          </cell>
          <cell r="AY247">
            <v>1204302.57</v>
          </cell>
          <cell r="AZ247">
            <v>20000</v>
          </cell>
          <cell r="BA247">
            <v>232617.49</v>
          </cell>
          <cell r="BB247">
            <v>1456920.06</v>
          </cell>
          <cell r="BC247">
            <v>23951422</v>
          </cell>
          <cell r="BD247" t="e">
            <v>#N/A</v>
          </cell>
          <cell r="BE247" t="e">
            <v>#N/A</v>
          </cell>
          <cell r="BF247" t="e">
            <v>#N/A</v>
          </cell>
          <cell r="BG247" t="e">
            <v>#N/A</v>
          </cell>
          <cell r="BH247" t="e">
            <v>#N/A</v>
          </cell>
          <cell r="BI247" t="e">
            <v>#N/A</v>
          </cell>
          <cell r="BJ247" t="e">
            <v>#N/A</v>
          </cell>
          <cell r="BK247" t="e">
            <v>#N/A</v>
          </cell>
          <cell r="BL247" t="e">
            <v>#N/A</v>
          </cell>
          <cell r="BM247" t="e">
            <v>#N/A</v>
          </cell>
          <cell r="BN247" t="str">
            <v>Grupo 3 tasa entre 4% y 6%, prima menor a 3 millones</v>
          </cell>
        </row>
        <row r="248">
          <cell r="U248" t="str">
            <v>DSQ271</v>
          </cell>
          <cell r="V248" t="str">
            <v>DSQ271</v>
          </cell>
          <cell r="W248" t="str">
            <v>DSQ271</v>
          </cell>
          <cell r="X248" t="str">
            <v>08001201</v>
          </cell>
          <cell r="Y248" t="str">
            <v>RENAULT</v>
          </cell>
          <cell r="Z248" t="str">
            <v>AUTOMOVIL</v>
          </cell>
          <cell r="AA248" t="str">
            <v>LOGAN [2] [FL]</v>
          </cell>
          <cell r="AB248">
            <v>2022</v>
          </cell>
          <cell r="AC248" t="str">
            <v>PARTICULAR</v>
          </cell>
          <cell r="AD248" t="str">
            <v>2024-01-03</v>
          </cell>
          <cell r="AE248" t="str">
            <v>BANCO</v>
          </cell>
          <cell r="AF248">
            <v>48000000</v>
          </cell>
          <cell r="AG248">
            <v>1</v>
          </cell>
          <cell r="AH248">
            <v>48000000</v>
          </cell>
          <cell r="AI248">
            <v>7.6099996458333333E-2</v>
          </cell>
          <cell r="AJ248">
            <v>3049579.69</v>
          </cell>
          <cell r="AK248">
            <v>20000</v>
          </cell>
          <cell r="AL248">
            <v>583220.14</v>
          </cell>
          <cell r="AM248">
            <v>3652799.83</v>
          </cell>
          <cell r="AN248">
            <v>23948794</v>
          </cell>
          <cell r="AO248" t="e">
            <v>#N/A</v>
          </cell>
          <cell r="AP248" t="e">
            <v>#N/A</v>
          </cell>
          <cell r="AQ248" t="e">
            <v>#N/A</v>
          </cell>
          <cell r="AR248" t="e">
            <v>#N/A</v>
          </cell>
          <cell r="AS248" t="e">
            <v>#N/A</v>
          </cell>
          <cell r="AT248">
            <v>2892329.99</v>
          </cell>
          <cell r="AU248">
            <v>20000</v>
          </cell>
          <cell r="AV248">
            <v>553342.69999999995</v>
          </cell>
          <cell r="AW248">
            <v>3465672.69</v>
          </cell>
          <cell r="AX248">
            <v>23956474</v>
          </cell>
          <cell r="AY248">
            <v>1279638.99</v>
          </cell>
          <cell r="AZ248">
            <v>20000</v>
          </cell>
          <cell r="BA248">
            <v>246931.41</v>
          </cell>
          <cell r="BB248">
            <v>1546570.4</v>
          </cell>
          <cell r="BC248">
            <v>23948825</v>
          </cell>
          <cell r="BD248" t="e">
            <v>#N/A</v>
          </cell>
          <cell r="BE248" t="e">
            <v>#N/A</v>
          </cell>
          <cell r="BF248" t="e">
            <v>#N/A</v>
          </cell>
          <cell r="BG248" t="e">
            <v>#N/A</v>
          </cell>
          <cell r="BH248" t="e">
            <v>#N/A</v>
          </cell>
          <cell r="BI248" t="e">
            <v>#N/A</v>
          </cell>
          <cell r="BJ248" t="e">
            <v>#N/A</v>
          </cell>
          <cell r="BK248" t="e">
            <v>#N/A</v>
          </cell>
          <cell r="BL248" t="e">
            <v>#N/A</v>
          </cell>
          <cell r="BM248" t="e">
            <v>#N/A</v>
          </cell>
        </row>
        <row r="249">
          <cell r="U249" t="str">
            <v>DSQ287</v>
          </cell>
          <cell r="V249" t="str">
            <v>DSQ287</v>
          </cell>
          <cell r="W249" t="str">
            <v>DSQ287</v>
          </cell>
          <cell r="X249" t="str">
            <v>01606248</v>
          </cell>
          <cell r="Y249" t="str">
            <v>CHEVROLET</v>
          </cell>
          <cell r="Z249" t="str">
            <v>CAMIONETA PASAJ.</v>
          </cell>
          <cell r="AA249" t="str">
            <v>TRACKER [2]</v>
          </cell>
          <cell r="AB249">
            <v>2022</v>
          </cell>
          <cell r="AC249" t="str">
            <v>PARTICULAR</v>
          </cell>
          <cell r="AD249" t="str">
            <v>2024-01-13</v>
          </cell>
          <cell r="AE249" t="str">
            <v>BANCO</v>
          </cell>
          <cell r="AF249">
            <v>76300000</v>
          </cell>
          <cell r="AG249">
            <v>1</v>
          </cell>
          <cell r="AH249">
            <v>76300000</v>
          </cell>
          <cell r="AI249">
            <v>4.6665071690694629E-2</v>
          </cell>
          <cell r="AJ249">
            <v>2972054.6</v>
          </cell>
          <cell r="AK249">
            <v>20000</v>
          </cell>
          <cell r="AL249">
            <v>568490.37</v>
          </cell>
          <cell r="AM249">
            <v>3560544.97</v>
          </cell>
          <cell r="AN249">
            <v>23956208</v>
          </cell>
          <cell r="AO249">
            <v>2848714.24</v>
          </cell>
          <cell r="AP249">
            <v>20000</v>
          </cell>
          <cell r="AQ249">
            <v>545055.71</v>
          </cell>
          <cell r="AR249">
            <v>3413769.95</v>
          </cell>
          <cell r="AS249">
            <v>23969476</v>
          </cell>
          <cell r="AT249" t="e">
            <v>#N/A</v>
          </cell>
          <cell r="AU249" t="e">
            <v>#N/A</v>
          </cell>
          <cell r="AV249" t="e">
            <v>#N/A</v>
          </cell>
          <cell r="AW249" t="e">
            <v>#N/A</v>
          </cell>
          <cell r="AX249" t="e">
            <v>#N/A</v>
          </cell>
          <cell r="AY249">
            <v>1120894.79</v>
          </cell>
          <cell r="AZ249">
            <v>20000</v>
          </cell>
          <cell r="BA249">
            <v>216770.01</v>
          </cell>
          <cell r="BB249">
            <v>1357664.8</v>
          </cell>
          <cell r="BC249">
            <v>23956096</v>
          </cell>
          <cell r="BD249" t="e">
            <v>#N/A</v>
          </cell>
          <cell r="BE249" t="e">
            <v>#N/A</v>
          </cell>
          <cell r="BF249" t="e">
            <v>#N/A</v>
          </cell>
          <cell r="BG249" t="e">
            <v>#N/A</v>
          </cell>
          <cell r="BH249" t="e">
            <v>#N/A</v>
          </cell>
          <cell r="BI249" t="e">
            <v>#N/A</v>
          </cell>
          <cell r="BJ249" t="e">
            <v>#N/A</v>
          </cell>
          <cell r="BK249" t="e">
            <v>#N/A</v>
          </cell>
          <cell r="BL249" t="e">
            <v>#N/A</v>
          </cell>
          <cell r="BM249" t="e">
            <v>#N/A</v>
          </cell>
          <cell r="BN249" t="str">
            <v>Grupo 6 primas de 3 a 4 millones</v>
          </cell>
        </row>
        <row r="250">
          <cell r="U250" t="str">
            <v>DSQ418</v>
          </cell>
          <cell r="V250" t="str">
            <v>DSQ418</v>
          </cell>
          <cell r="W250" t="str">
            <v>DSQ418</v>
          </cell>
          <cell r="X250" t="str">
            <v>01601340</v>
          </cell>
          <cell r="Y250" t="str">
            <v>CHEVROLET</v>
          </cell>
          <cell r="Z250" t="str">
            <v>AUTOMOVIL</v>
          </cell>
          <cell r="AA250" t="str">
            <v>ONIX [2]</v>
          </cell>
          <cell r="AB250">
            <v>2023</v>
          </cell>
          <cell r="AC250" t="str">
            <v>PARTICULAR</v>
          </cell>
          <cell r="AD250" t="str">
            <v>2024-01-04</v>
          </cell>
          <cell r="AE250" t="str">
            <v>BANCO</v>
          </cell>
          <cell r="AF250">
            <v>64600000</v>
          </cell>
          <cell r="AG250">
            <v>1</v>
          </cell>
          <cell r="AH250">
            <v>64600000</v>
          </cell>
          <cell r="AI250">
            <v>5.5639732662538702E-2</v>
          </cell>
          <cell r="AJ250">
            <v>3000442.63</v>
          </cell>
          <cell r="AK250">
            <v>20000</v>
          </cell>
          <cell r="AL250">
            <v>573884.1</v>
          </cell>
          <cell r="AM250">
            <v>3594326.73</v>
          </cell>
          <cell r="AN250">
            <v>23956174</v>
          </cell>
          <cell r="AO250" t="e">
            <v>#N/A</v>
          </cell>
          <cell r="AP250" t="e">
            <v>#N/A</v>
          </cell>
          <cell r="AQ250" t="e">
            <v>#N/A</v>
          </cell>
          <cell r="AR250" t="e">
            <v>#N/A</v>
          </cell>
          <cell r="AS250" t="e">
            <v>#N/A</v>
          </cell>
          <cell r="AT250">
            <v>2744038.23</v>
          </cell>
          <cell r="AU250">
            <v>20000</v>
          </cell>
          <cell r="AV250">
            <v>525167.26</v>
          </cell>
          <cell r="AW250">
            <v>3289205.49</v>
          </cell>
          <cell r="AX250">
            <v>23960070</v>
          </cell>
          <cell r="AY250">
            <v>1565858.93</v>
          </cell>
          <cell r="AZ250">
            <v>20000</v>
          </cell>
          <cell r="BA250">
            <v>301313.2</v>
          </cell>
          <cell r="BB250">
            <v>1887172.13</v>
          </cell>
          <cell r="BC250">
            <v>23956222</v>
          </cell>
          <cell r="BD250" t="e">
            <v>#N/A</v>
          </cell>
          <cell r="BE250" t="e">
            <v>#N/A</v>
          </cell>
          <cell r="BF250" t="e">
            <v>#N/A</v>
          </cell>
          <cell r="BG250" t="e">
            <v>#N/A</v>
          </cell>
          <cell r="BH250" t="e">
            <v>#N/A</v>
          </cell>
          <cell r="BI250" t="e">
            <v>#N/A</v>
          </cell>
          <cell r="BJ250" t="e">
            <v>#N/A</v>
          </cell>
          <cell r="BK250" t="e">
            <v>#N/A</v>
          </cell>
          <cell r="BL250" t="e">
            <v>#N/A</v>
          </cell>
          <cell r="BM250" t="e">
            <v>#N/A</v>
          </cell>
          <cell r="BN250" t="str">
            <v>Grupo 6 primas de 3 a 4 millones</v>
          </cell>
        </row>
        <row r="251">
          <cell r="U251" t="str">
            <v>DSR366</v>
          </cell>
          <cell r="V251" t="str">
            <v>DSR366</v>
          </cell>
          <cell r="W251" t="str">
            <v>DSR366</v>
          </cell>
          <cell r="X251" t="str">
            <v>01601304</v>
          </cell>
          <cell r="Y251" t="str">
            <v>CHEVROLET</v>
          </cell>
          <cell r="Z251" t="str">
            <v>AUTOMOVIL</v>
          </cell>
          <cell r="AA251" t="str">
            <v>SPARK [3] [FL]</v>
          </cell>
          <cell r="AB251">
            <v>2018</v>
          </cell>
          <cell r="AC251" t="str">
            <v>PARTICULAR</v>
          </cell>
          <cell r="AD251" t="str">
            <v>2024-01-20</v>
          </cell>
          <cell r="AE251" t="str">
            <v>BANCO</v>
          </cell>
          <cell r="AF251">
            <v>33900000</v>
          </cell>
          <cell r="AG251">
            <v>1</v>
          </cell>
          <cell r="AH251">
            <v>33900000</v>
          </cell>
          <cell r="AI251">
            <v>7.1645856342182887E-2</v>
          </cell>
          <cell r="AJ251">
            <v>2021003.81</v>
          </cell>
          <cell r="AK251">
            <v>20000</v>
          </cell>
          <cell r="AL251">
            <v>387790.72</v>
          </cell>
          <cell r="AM251">
            <v>2428794.5299999998</v>
          </cell>
          <cell r="AN251">
            <v>23955718</v>
          </cell>
          <cell r="AO251" t="e">
            <v>#N/A</v>
          </cell>
          <cell r="AP251" t="e">
            <v>#N/A</v>
          </cell>
          <cell r="AQ251" t="e">
            <v>#N/A</v>
          </cell>
          <cell r="AR251" t="e">
            <v>#N/A</v>
          </cell>
          <cell r="AS251" t="e">
            <v>#N/A</v>
          </cell>
          <cell r="AT251">
            <v>1723110.3</v>
          </cell>
          <cell r="AU251">
            <v>20000</v>
          </cell>
          <cell r="AV251">
            <v>331190.96000000002</v>
          </cell>
          <cell r="AW251">
            <v>2074301.26</v>
          </cell>
          <cell r="AX251">
            <v>23959922</v>
          </cell>
          <cell r="AY251">
            <v>1252275.8600000001</v>
          </cell>
          <cell r="AZ251">
            <v>20000</v>
          </cell>
          <cell r="BA251">
            <v>241732.41</v>
          </cell>
          <cell r="BB251">
            <v>1514008.27</v>
          </cell>
          <cell r="BC251">
            <v>23955602</v>
          </cell>
          <cell r="BD251" t="e">
            <v>#N/A</v>
          </cell>
          <cell r="BE251" t="e">
            <v>#N/A</v>
          </cell>
          <cell r="BF251" t="e">
            <v>#N/A</v>
          </cell>
          <cell r="BG251" t="e">
            <v>#N/A</v>
          </cell>
          <cell r="BH251" t="e">
            <v>#N/A</v>
          </cell>
          <cell r="BI251" t="e">
            <v>#N/A</v>
          </cell>
          <cell r="BJ251" t="e">
            <v>#N/A</v>
          </cell>
          <cell r="BK251" t="e">
            <v>#N/A</v>
          </cell>
          <cell r="BL251" t="e">
            <v>#N/A</v>
          </cell>
          <cell r="BM251" t="e">
            <v>#N/A</v>
          </cell>
        </row>
        <row r="252">
          <cell r="U252" t="str">
            <v>DSU926</v>
          </cell>
          <cell r="V252" t="str">
            <v>DSU926</v>
          </cell>
          <cell r="W252" t="str">
            <v>DSU926</v>
          </cell>
          <cell r="X252" t="str">
            <v>06401213</v>
          </cell>
          <cell r="Y252" t="str">
            <v>NISSAN</v>
          </cell>
          <cell r="Z252" t="str">
            <v>AUTOMOVIL</v>
          </cell>
          <cell r="AA252" t="str">
            <v>VERSA [FL]</v>
          </cell>
          <cell r="AB252">
            <v>2018</v>
          </cell>
          <cell r="AC252" t="str">
            <v>PARTICULAR</v>
          </cell>
          <cell r="AD252" t="str">
            <v>2024-01-31</v>
          </cell>
          <cell r="AE252" t="str">
            <v>BANCO</v>
          </cell>
          <cell r="AF252">
            <v>41100000</v>
          </cell>
          <cell r="AG252">
            <v>1</v>
          </cell>
          <cell r="AH252">
            <v>41100000</v>
          </cell>
          <cell r="AI252">
            <v>8.0607410705596114E-2</v>
          </cell>
          <cell r="AJ252">
            <v>2764003.85</v>
          </cell>
          <cell r="AK252">
            <v>20000</v>
          </cell>
          <cell r="AL252">
            <v>528960.73</v>
          </cell>
          <cell r="AM252">
            <v>3312964.58</v>
          </cell>
          <cell r="AN252">
            <v>23949327</v>
          </cell>
          <cell r="AO252" t="e">
            <v>#N/A</v>
          </cell>
          <cell r="AP252" t="e">
            <v>#N/A</v>
          </cell>
          <cell r="AQ252" t="e">
            <v>#N/A</v>
          </cell>
          <cell r="AR252" t="e">
            <v>#N/A</v>
          </cell>
          <cell r="AS252" t="e">
            <v>#N/A</v>
          </cell>
          <cell r="AT252">
            <v>2623725.9900000002</v>
          </cell>
          <cell r="AU252">
            <v>20000</v>
          </cell>
          <cell r="AV252">
            <v>502307.94</v>
          </cell>
          <cell r="AW252">
            <v>3146033.93</v>
          </cell>
          <cell r="AX252">
            <v>23957124</v>
          </cell>
          <cell r="AY252">
            <v>1560214.43</v>
          </cell>
          <cell r="AZ252">
            <v>20000</v>
          </cell>
          <cell r="BA252">
            <v>300240.74</v>
          </cell>
          <cell r="BB252">
            <v>1880455.17</v>
          </cell>
          <cell r="BC252">
            <v>23949336</v>
          </cell>
          <cell r="BD252" t="e">
            <v>#N/A</v>
          </cell>
          <cell r="BE252" t="e">
            <v>#N/A</v>
          </cell>
          <cell r="BF252" t="e">
            <v>#N/A</v>
          </cell>
          <cell r="BG252" t="e">
            <v>#N/A</v>
          </cell>
          <cell r="BH252" t="e">
            <v>#N/A</v>
          </cell>
          <cell r="BI252" t="e">
            <v>#N/A</v>
          </cell>
          <cell r="BJ252" t="e">
            <v>#N/A</v>
          </cell>
          <cell r="BK252" t="e">
            <v>#N/A</v>
          </cell>
          <cell r="BL252" t="e">
            <v>#N/A</v>
          </cell>
          <cell r="BM252" t="e">
            <v>#N/A</v>
          </cell>
        </row>
        <row r="253">
          <cell r="U253" t="str">
            <v>DSV038</v>
          </cell>
          <cell r="V253" t="str">
            <v>DSV038</v>
          </cell>
          <cell r="W253" t="str">
            <v>DSV038</v>
          </cell>
          <cell r="X253" t="str">
            <v>04601234</v>
          </cell>
          <cell r="Y253" t="str">
            <v>KIA</v>
          </cell>
          <cell r="Z253" t="str">
            <v>AUTOMOVIL</v>
          </cell>
          <cell r="AA253" t="str">
            <v>CERATO PRO [2]</v>
          </cell>
          <cell r="AB253">
            <v>2017</v>
          </cell>
          <cell r="AC253" t="str">
            <v>PARTICULAR</v>
          </cell>
          <cell r="AD253" t="str">
            <v>2024-01-31</v>
          </cell>
          <cell r="AE253" t="str">
            <v>BANCO</v>
          </cell>
          <cell r="AF253">
            <v>56500000</v>
          </cell>
          <cell r="AG253">
            <v>1</v>
          </cell>
          <cell r="AH253">
            <v>56500000</v>
          </cell>
          <cell r="AI253">
            <v>6.0683135221238943E-2</v>
          </cell>
          <cell r="AJ253">
            <v>2861174.07</v>
          </cell>
          <cell r="AK253">
            <v>20000</v>
          </cell>
          <cell r="AL253">
            <v>547423.06999999995</v>
          </cell>
          <cell r="AM253">
            <v>3428597.14</v>
          </cell>
          <cell r="AN253">
            <v>23953378</v>
          </cell>
          <cell r="AO253" t="e">
            <v>#N/A</v>
          </cell>
          <cell r="AP253" t="e">
            <v>#N/A</v>
          </cell>
          <cell r="AQ253" t="e">
            <v>#N/A</v>
          </cell>
          <cell r="AR253" t="e">
            <v>#N/A</v>
          </cell>
          <cell r="AS253" t="e">
            <v>#N/A</v>
          </cell>
          <cell r="AT253">
            <v>2689016.51</v>
          </cell>
          <cell r="AU253">
            <v>20000</v>
          </cell>
          <cell r="AV253">
            <v>514713.14</v>
          </cell>
          <cell r="AW253">
            <v>3223729.65</v>
          </cell>
          <cell r="AX253">
            <v>23959129</v>
          </cell>
          <cell r="AY253">
            <v>1718231.32</v>
          </cell>
          <cell r="AZ253">
            <v>20000</v>
          </cell>
          <cell r="BA253">
            <v>330263.95</v>
          </cell>
          <cell r="BB253">
            <v>2068495.27</v>
          </cell>
          <cell r="BC253">
            <v>23953363</v>
          </cell>
          <cell r="BD253" t="e">
            <v>#N/A</v>
          </cell>
          <cell r="BE253" t="e">
            <v>#N/A</v>
          </cell>
          <cell r="BF253" t="e">
            <v>#N/A</v>
          </cell>
          <cell r="BG253" t="e">
            <v>#N/A</v>
          </cell>
          <cell r="BH253" t="e">
            <v>#N/A</v>
          </cell>
          <cell r="BI253" t="e">
            <v>#N/A</v>
          </cell>
          <cell r="BJ253" t="e">
            <v>#N/A</v>
          </cell>
          <cell r="BK253" t="e">
            <v>#N/A</v>
          </cell>
          <cell r="BL253" t="e">
            <v>#N/A</v>
          </cell>
          <cell r="BM253" t="e">
            <v>#N/A</v>
          </cell>
        </row>
        <row r="254">
          <cell r="U254" t="str">
            <v>DTM298</v>
          </cell>
          <cell r="V254" t="str">
            <v>DTM298</v>
          </cell>
          <cell r="W254" t="str">
            <v>DTM298</v>
          </cell>
          <cell r="X254" t="str">
            <v>08801047</v>
          </cell>
          <cell r="Y254" t="str">
            <v>SUZUKI</v>
          </cell>
          <cell r="Z254" t="str">
            <v>AUTOMOVIL</v>
          </cell>
          <cell r="AA254" t="str">
            <v>ALTO [2] [FL]</v>
          </cell>
          <cell r="AB254">
            <v>2018</v>
          </cell>
          <cell r="AC254" t="str">
            <v>PARTICULAR</v>
          </cell>
          <cell r="AD254" t="str">
            <v>2024-01-19</v>
          </cell>
          <cell r="AE254" t="str">
            <v>BANCO</v>
          </cell>
          <cell r="AF254">
            <v>29100000</v>
          </cell>
          <cell r="AG254">
            <v>1</v>
          </cell>
          <cell r="AH254">
            <v>29100000</v>
          </cell>
          <cell r="AI254">
            <v>0.12040283024054982</v>
          </cell>
          <cell r="AJ254">
            <v>2924304.5</v>
          </cell>
          <cell r="AK254">
            <v>20000</v>
          </cell>
          <cell r="AL254">
            <v>559417.86</v>
          </cell>
          <cell r="AM254">
            <v>3503722.36</v>
          </cell>
          <cell r="AN254">
            <v>23949130</v>
          </cell>
          <cell r="AO254" t="e">
            <v>#N/A</v>
          </cell>
          <cell r="AP254" t="e">
            <v>#N/A</v>
          </cell>
          <cell r="AQ254" t="e">
            <v>#N/A</v>
          </cell>
          <cell r="AR254" t="e">
            <v>#N/A</v>
          </cell>
          <cell r="AS254" t="e">
            <v>#N/A</v>
          </cell>
          <cell r="AT254">
            <v>2660848.16</v>
          </cell>
          <cell r="AU254">
            <v>20000</v>
          </cell>
          <cell r="AV254">
            <v>509361.15</v>
          </cell>
          <cell r="AW254">
            <v>3190209.31</v>
          </cell>
          <cell r="AX254">
            <v>23956838</v>
          </cell>
          <cell r="AY254">
            <v>1962141.02</v>
          </cell>
          <cell r="AZ254">
            <v>20000</v>
          </cell>
          <cell r="BA254">
            <v>376606.79</v>
          </cell>
          <cell r="BB254">
            <v>2358747.81</v>
          </cell>
          <cell r="BC254">
            <v>23949142</v>
          </cell>
          <cell r="BD254" t="e">
            <v>#N/A</v>
          </cell>
          <cell r="BE254" t="e">
            <v>#N/A</v>
          </cell>
          <cell r="BF254" t="e">
            <v>#N/A</v>
          </cell>
          <cell r="BG254" t="e">
            <v>#N/A</v>
          </cell>
          <cell r="BH254" t="e">
            <v>#N/A</v>
          </cell>
          <cell r="BI254" t="e">
            <v>#N/A</v>
          </cell>
          <cell r="BJ254" t="e">
            <v>#N/A</v>
          </cell>
          <cell r="BK254" t="e">
            <v>#N/A</v>
          </cell>
          <cell r="BL254" t="e">
            <v>#N/A</v>
          </cell>
          <cell r="BM254" t="e">
            <v>#N/A</v>
          </cell>
        </row>
        <row r="255">
          <cell r="U255" t="str">
            <v>DTM730</v>
          </cell>
          <cell r="V255" t="str">
            <v>DTM730</v>
          </cell>
          <cell r="W255" t="str">
            <v>DTM730</v>
          </cell>
          <cell r="X255" t="str">
            <v>06408109</v>
          </cell>
          <cell r="Y255" t="str">
            <v>NISSAN</v>
          </cell>
          <cell r="Z255" t="str">
            <v>CAMPERO</v>
          </cell>
          <cell r="AA255" t="str">
            <v>PATHFINDER [4]</v>
          </cell>
          <cell r="AB255">
            <v>2016</v>
          </cell>
          <cell r="AC255" t="str">
            <v>PARTICULAR</v>
          </cell>
          <cell r="AD255" t="str">
            <v>2024-01-13</v>
          </cell>
          <cell r="AE255" t="str">
            <v>BANCO</v>
          </cell>
          <cell r="AF255">
            <v>76000000</v>
          </cell>
          <cell r="AG255">
            <v>1</v>
          </cell>
          <cell r="AH255">
            <v>76000000</v>
          </cell>
          <cell r="AI255">
            <v>6.3877663026315784E-2</v>
          </cell>
          <cell r="AJ255">
            <v>4059581.84</v>
          </cell>
          <cell r="AK255">
            <v>20000</v>
          </cell>
          <cell r="AL255">
            <v>775120.55</v>
          </cell>
          <cell r="AM255">
            <v>4854702.3899999997</v>
          </cell>
          <cell r="AN255">
            <v>23948170</v>
          </cell>
          <cell r="AO255">
            <v>3902974.66</v>
          </cell>
          <cell r="AP255">
            <v>20000</v>
          </cell>
          <cell r="AQ255">
            <v>745365.19</v>
          </cell>
          <cell r="AR255">
            <v>4668339.8499999996</v>
          </cell>
          <cell r="AS255">
            <v>23965080</v>
          </cell>
          <cell r="AT255" t="e">
            <v>#N/A</v>
          </cell>
          <cell r="AU255" t="e">
            <v>#N/A</v>
          </cell>
          <cell r="AV255" t="e">
            <v>#N/A</v>
          </cell>
          <cell r="AW255" t="e">
            <v>#N/A</v>
          </cell>
          <cell r="AX255" t="e">
            <v>#N/A</v>
          </cell>
          <cell r="AY255">
            <v>1797843.81</v>
          </cell>
          <cell r="AZ255">
            <v>20000</v>
          </cell>
          <cell r="BA255">
            <v>345390.32</v>
          </cell>
          <cell r="BB255">
            <v>2163234.13</v>
          </cell>
          <cell r="BC255">
            <v>23948283</v>
          </cell>
          <cell r="BD255" t="e">
            <v>#N/A</v>
          </cell>
          <cell r="BE255" t="e">
            <v>#N/A</v>
          </cell>
          <cell r="BF255" t="e">
            <v>#N/A</v>
          </cell>
          <cell r="BG255" t="e">
            <v>#N/A</v>
          </cell>
          <cell r="BH255" t="e">
            <v>#N/A</v>
          </cell>
          <cell r="BI255" t="e">
            <v>#N/A</v>
          </cell>
          <cell r="BJ255" t="e">
            <v>#N/A</v>
          </cell>
          <cell r="BK255" t="e">
            <v>#N/A</v>
          </cell>
          <cell r="BL255" t="e">
            <v>#N/A</v>
          </cell>
          <cell r="BM255" t="e">
            <v>#N/A</v>
          </cell>
        </row>
        <row r="256">
          <cell r="U256" t="str">
            <v>DTO394</v>
          </cell>
          <cell r="V256" t="str">
            <v>DTO394</v>
          </cell>
          <cell r="W256" t="str">
            <v>DTO394</v>
          </cell>
          <cell r="X256" t="str">
            <v>09201196</v>
          </cell>
          <cell r="Y256" t="str">
            <v>VOLKSWAGEN</v>
          </cell>
          <cell r="Z256" t="str">
            <v>AUTOMOVIL</v>
          </cell>
          <cell r="AA256" t="str">
            <v>GOL [6]</v>
          </cell>
          <cell r="AB256">
            <v>2017</v>
          </cell>
          <cell r="AC256" t="str">
            <v>PARTICULAR</v>
          </cell>
          <cell r="AD256" t="str">
            <v>2024-01-01</v>
          </cell>
          <cell r="AE256" t="str">
            <v>BANCO</v>
          </cell>
          <cell r="AF256">
            <v>40200000</v>
          </cell>
          <cell r="AG256">
            <v>1</v>
          </cell>
          <cell r="AH256">
            <v>40200000</v>
          </cell>
          <cell r="AI256">
            <v>4.3339581840796018E-2</v>
          </cell>
          <cell r="AJ256">
            <v>1444076.63</v>
          </cell>
          <cell r="AK256">
            <v>20000</v>
          </cell>
          <cell r="AL256">
            <v>278174.56</v>
          </cell>
          <cell r="AM256">
            <v>1742251.19</v>
          </cell>
          <cell r="AN256">
            <v>23946764</v>
          </cell>
          <cell r="AO256" t="e">
            <v>#N/A</v>
          </cell>
          <cell r="AP256" t="e">
            <v>#N/A</v>
          </cell>
          <cell r="AQ256" t="e">
            <v>#N/A</v>
          </cell>
          <cell r="AR256" t="e">
            <v>#N/A</v>
          </cell>
          <cell r="AS256" t="e">
            <v>#N/A</v>
          </cell>
          <cell r="AT256">
            <v>1388118.09</v>
          </cell>
          <cell r="AU256">
            <v>20000</v>
          </cell>
          <cell r="AV256">
            <v>267542.44</v>
          </cell>
          <cell r="AW256">
            <v>1675660.53</v>
          </cell>
          <cell r="AX256">
            <v>23953339</v>
          </cell>
          <cell r="AY256">
            <v>828800.47</v>
          </cell>
          <cell r="AZ256">
            <v>20000</v>
          </cell>
          <cell r="BA256">
            <v>161272.09</v>
          </cell>
          <cell r="BB256">
            <v>1010072.56</v>
          </cell>
          <cell r="BC256">
            <v>23946782</v>
          </cell>
          <cell r="BD256" t="e">
            <v>#N/A</v>
          </cell>
          <cell r="BE256" t="e">
            <v>#N/A</v>
          </cell>
          <cell r="BF256" t="e">
            <v>#N/A</v>
          </cell>
          <cell r="BG256" t="e">
            <v>#N/A</v>
          </cell>
          <cell r="BH256" t="e">
            <v>#N/A</v>
          </cell>
          <cell r="BI256" t="e">
            <v>#N/A</v>
          </cell>
          <cell r="BJ256" t="e">
            <v>#N/A</v>
          </cell>
          <cell r="BK256" t="e">
            <v>#N/A</v>
          </cell>
          <cell r="BL256" t="e">
            <v>#N/A</v>
          </cell>
          <cell r="BM256" t="e">
            <v>#N/A</v>
          </cell>
          <cell r="BN256" t="str">
            <v>Grupo 1 Prioridad prima menor a 2 Millones, Tasa menor a 5%</v>
          </cell>
        </row>
        <row r="257">
          <cell r="U257" t="str">
            <v>DTO557</v>
          </cell>
          <cell r="V257" t="str">
            <v>DTO557</v>
          </cell>
          <cell r="W257" t="str">
            <v>DTO557</v>
          </cell>
          <cell r="X257" t="str">
            <v>03206082</v>
          </cell>
          <cell r="Y257" t="str">
            <v>HYUNDAI</v>
          </cell>
          <cell r="Z257" t="str">
            <v>CAMIONETA PASAJ.</v>
          </cell>
          <cell r="AA257" t="str">
            <v>TUCSON [3]</v>
          </cell>
          <cell r="AB257">
            <v>2016</v>
          </cell>
          <cell r="AC257" t="str">
            <v>PARTICULAR</v>
          </cell>
          <cell r="AD257" t="str">
            <v>2024-01-04</v>
          </cell>
          <cell r="AE257" t="str">
            <v>BANCO</v>
          </cell>
          <cell r="AF257">
            <v>62300000</v>
          </cell>
          <cell r="AG257">
            <v>1</v>
          </cell>
          <cell r="AH257">
            <v>62300000</v>
          </cell>
          <cell r="AI257">
            <v>6.6998531300160508E-2</v>
          </cell>
          <cell r="AJ257">
            <v>3487570.17</v>
          </cell>
          <cell r="AK257">
            <v>20000</v>
          </cell>
          <cell r="AL257">
            <v>666438.32999999996</v>
          </cell>
          <cell r="AM257">
            <v>4174008.5</v>
          </cell>
          <cell r="AN257">
            <v>23952186</v>
          </cell>
          <cell r="AO257" t="e">
            <v>#N/A</v>
          </cell>
          <cell r="AP257" t="e">
            <v>#N/A</v>
          </cell>
          <cell r="AQ257" t="e">
            <v>#N/A</v>
          </cell>
          <cell r="AR257" t="e">
            <v>#N/A</v>
          </cell>
          <cell r="AS257" t="e">
            <v>#N/A</v>
          </cell>
          <cell r="AT257">
            <v>3097810.83</v>
          </cell>
          <cell r="AU257">
            <v>20000</v>
          </cell>
          <cell r="AV257">
            <v>592384.06000000006</v>
          </cell>
          <cell r="AW257">
            <v>3710194.89</v>
          </cell>
          <cell r="AX257">
            <v>23958654</v>
          </cell>
          <cell r="AY257">
            <v>2045851.73</v>
          </cell>
          <cell r="AZ257">
            <v>20000</v>
          </cell>
          <cell r="BA257">
            <v>392511.83</v>
          </cell>
          <cell r="BB257">
            <v>2458363.56</v>
          </cell>
          <cell r="BC257">
            <v>23952268</v>
          </cell>
          <cell r="BD257" t="e">
            <v>#N/A</v>
          </cell>
          <cell r="BE257" t="e">
            <v>#N/A</v>
          </cell>
          <cell r="BF257" t="e">
            <v>#N/A</v>
          </cell>
          <cell r="BG257" t="e">
            <v>#N/A</v>
          </cell>
          <cell r="BH257" t="e">
            <v>#N/A</v>
          </cell>
          <cell r="BI257" t="e">
            <v>#N/A</v>
          </cell>
          <cell r="BJ257" t="e">
            <v>#N/A</v>
          </cell>
          <cell r="BK257" t="e">
            <v>#N/A</v>
          </cell>
          <cell r="BL257" t="e">
            <v>#N/A</v>
          </cell>
          <cell r="BM257" t="e">
            <v>#N/A</v>
          </cell>
        </row>
        <row r="258">
          <cell r="U258" t="str">
            <v>DTS030</v>
          </cell>
          <cell r="V258" t="str">
            <v>DTS030</v>
          </cell>
          <cell r="W258" t="str">
            <v>DTS030</v>
          </cell>
          <cell r="X258" t="str">
            <v>03006127</v>
          </cell>
          <cell r="Y258" t="str">
            <v>FORD</v>
          </cell>
          <cell r="Z258" t="str">
            <v>CAMIONETA PASAJ.</v>
          </cell>
          <cell r="AA258" t="str">
            <v>ECOSPORT [2]</v>
          </cell>
          <cell r="AB258">
            <v>2017</v>
          </cell>
          <cell r="AC258" t="str">
            <v>PARTICULAR</v>
          </cell>
          <cell r="AD258" t="str">
            <v>2024-01-14</v>
          </cell>
          <cell r="AE258" t="str">
            <v>BANCO</v>
          </cell>
          <cell r="AF258">
            <v>51400000</v>
          </cell>
          <cell r="AG258">
            <v>1</v>
          </cell>
          <cell r="AH258">
            <v>51400000</v>
          </cell>
          <cell r="AI258">
            <v>6.6787477042801552E-2</v>
          </cell>
          <cell r="AJ258">
            <v>2864770.02</v>
          </cell>
          <cell r="AK258">
            <v>20000</v>
          </cell>
          <cell r="AL258">
            <v>548106.30000000005</v>
          </cell>
          <cell r="AM258">
            <v>3432876.32</v>
          </cell>
          <cell r="AN258">
            <v>23951690</v>
          </cell>
          <cell r="AO258" t="e">
            <v>#N/A</v>
          </cell>
          <cell r="AP258" t="e">
            <v>#N/A</v>
          </cell>
          <cell r="AQ258" t="e">
            <v>#N/A</v>
          </cell>
          <cell r="AR258" t="e">
            <v>#N/A</v>
          </cell>
          <cell r="AS258" t="e">
            <v>#N/A</v>
          </cell>
          <cell r="AT258">
            <v>2656755.9300000002</v>
          </cell>
          <cell r="AU258">
            <v>20000</v>
          </cell>
          <cell r="AV258">
            <v>508583.63</v>
          </cell>
          <cell r="AW258">
            <v>3185339.56</v>
          </cell>
          <cell r="AX258">
            <v>23958298</v>
          </cell>
          <cell r="AY258">
            <v>1705216.91</v>
          </cell>
          <cell r="AZ258">
            <v>20000</v>
          </cell>
          <cell r="BA258">
            <v>327791.21000000002</v>
          </cell>
          <cell r="BB258">
            <v>2053008.12</v>
          </cell>
          <cell r="BC258">
            <v>23951622</v>
          </cell>
          <cell r="BD258" t="e">
            <v>#N/A</v>
          </cell>
          <cell r="BE258" t="e">
            <v>#N/A</v>
          </cell>
          <cell r="BF258" t="e">
            <v>#N/A</v>
          </cell>
          <cell r="BG258" t="e">
            <v>#N/A</v>
          </cell>
          <cell r="BH258" t="e">
            <v>#N/A</v>
          </cell>
          <cell r="BI258" t="e">
            <v>#N/A</v>
          </cell>
          <cell r="BJ258" t="e">
            <v>#N/A</v>
          </cell>
          <cell r="BK258" t="e">
            <v>#N/A</v>
          </cell>
          <cell r="BL258" t="e">
            <v>#N/A</v>
          </cell>
          <cell r="BM258" t="e">
            <v>#N/A</v>
          </cell>
        </row>
        <row r="259">
          <cell r="U259" t="str">
            <v>DTS479</v>
          </cell>
          <cell r="V259" t="str">
            <v>DTS479</v>
          </cell>
          <cell r="W259" t="str">
            <v>DTS479</v>
          </cell>
          <cell r="X259" t="str">
            <v>08001190</v>
          </cell>
          <cell r="Y259" t="str">
            <v>RENAULT</v>
          </cell>
          <cell r="Z259" t="str">
            <v>AUTOMOVIL</v>
          </cell>
          <cell r="AA259" t="str">
            <v>SANDERO [2]</v>
          </cell>
          <cell r="AB259">
            <v>2018</v>
          </cell>
          <cell r="AC259" t="str">
            <v>PARTICULAR</v>
          </cell>
          <cell r="AD259" t="str">
            <v>2024-01-23</v>
          </cell>
          <cell r="AE259" t="str">
            <v>BANCO</v>
          </cell>
          <cell r="AF259">
            <v>36500000</v>
          </cell>
          <cell r="AG259">
            <v>1</v>
          </cell>
          <cell r="AH259">
            <v>36500000</v>
          </cell>
          <cell r="AI259">
            <v>7.4661842739726023E-2</v>
          </cell>
          <cell r="AJ259">
            <v>2270048.12</v>
          </cell>
          <cell r="AK259">
            <v>20000</v>
          </cell>
          <cell r="AL259">
            <v>435109.14</v>
          </cell>
          <cell r="AM259">
            <v>2725157.26</v>
          </cell>
          <cell r="AN259">
            <v>23949784</v>
          </cell>
          <cell r="AO259" t="e">
            <v>#N/A</v>
          </cell>
          <cell r="AP259" t="e">
            <v>#N/A</v>
          </cell>
          <cell r="AQ259" t="e">
            <v>#N/A</v>
          </cell>
          <cell r="AR259" t="e">
            <v>#N/A</v>
          </cell>
          <cell r="AS259" t="e">
            <v>#N/A</v>
          </cell>
          <cell r="AT259">
            <v>2208153.3199999998</v>
          </cell>
          <cell r="AU259">
            <v>20000</v>
          </cell>
          <cell r="AV259">
            <v>423349.13</v>
          </cell>
          <cell r="AW259">
            <v>2651502.4500000002</v>
          </cell>
          <cell r="AX259">
            <v>23957400</v>
          </cell>
          <cell r="AY259">
            <v>1411843.44</v>
          </cell>
          <cell r="AZ259">
            <v>20000</v>
          </cell>
          <cell r="BA259">
            <v>272050.25</v>
          </cell>
          <cell r="BB259">
            <v>1703893.69</v>
          </cell>
          <cell r="BC259">
            <v>23949898</v>
          </cell>
          <cell r="BD259" t="e">
            <v>#N/A</v>
          </cell>
          <cell r="BE259" t="e">
            <v>#N/A</v>
          </cell>
          <cell r="BF259" t="e">
            <v>#N/A</v>
          </cell>
          <cell r="BG259" t="e">
            <v>#N/A</v>
          </cell>
          <cell r="BH259" t="e">
            <v>#N/A</v>
          </cell>
          <cell r="BI259" t="e">
            <v>#N/A</v>
          </cell>
          <cell r="BJ259" t="e">
            <v>#N/A</v>
          </cell>
          <cell r="BK259" t="e">
            <v>#N/A</v>
          </cell>
          <cell r="BL259" t="e">
            <v>#N/A</v>
          </cell>
          <cell r="BM259" t="e">
            <v>#N/A</v>
          </cell>
        </row>
        <row r="260">
          <cell r="U260" t="str">
            <v>DTV822</v>
          </cell>
          <cell r="V260" t="str">
            <v>DTV822</v>
          </cell>
          <cell r="W260" t="str">
            <v>DTV822</v>
          </cell>
          <cell r="X260" t="str">
            <v>08001199</v>
          </cell>
          <cell r="Y260" t="str">
            <v>RENAULT</v>
          </cell>
          <cell r="Z260" t="str">
            <v>AUTOMOVIL</v>
          </cell>
          <cell r="AA260" t="str">
            <v>LOGAN [2]</v>
          </cell>
          <cell r="AB260">
            <v>2018</v>
          </cell>
          <cell r="AC260" t="str">
            <v>PARTICULAR</v>
          </cell>
          <cell r="AD260" t="str">
            <v>2024-01-26</v>
          </cell>
          <cell r="AE260" t="str">
            <v>BANCO</v>
          </cell>
          <cell r="AF260">
            <v>38500000</v>
          </cell>
          <cell r="AG260">
            <v>1</v>
          </cell>
          <cell r="AH260">
            <v>38500000</v>
          </cell>
          <cell r="AI260">
            <v>9.939076779220779E-2</v>
          </cell>
          <cell r="AJ260">
            <v>3195583.66</v>
          </cell>
          <cell r="AK260">
            <v>20000</v>
          </cell>
          <cell r="AL260">
            <v>610960.9</v>
          </cell>
          <cell r="AM260">
            <v>3826544.56</v>
          </cell>
          <cell r="AN260">
            <v>23956198</v>
          </cell>
          <cell r="AO260" t="e">
            <v>#N/A</v>
          </cell>
          <cell r="AP260" t="e">
            <v>#N/A</v>
          </cell>
          <cell r="AQ260" t="e">
            <v>#N/A</v>
          </cell>
          <cell r="AR260" t="e">
            <v>#N/A</v>
          </cell>
          <cell r="AS260" t="e">
            <v>#N/A</v>
          </cell>
          <cell r="AT260">
            <v>3179846.61</v>
          </cell>
          <cell r="AU260">
            <v>20000</v>
          </cell>
          <cell r="AV260">
            <v>607970.86</v>
          </cell>
          <cell r="AW260">
            <v>3807817.47</v>
          </cell>
          <cell r="AX260">
            <v>23960056</v>
          </cell>
          <cell r="AY260">
            <v>1473843.94</v>
          </cell>
          <cell r="AZ260">
            <v>20000</v>
          </cell>
          <cell r="BA260">
            <v>283830.34999999998</v>
          </cell>
          <cell r="BB260">
            <v>1777674.29</v>
          </cell>
          <cell r="BC260">
            <v>23956125</v>
          </cell>
          <cell r="BD260" t="e">
            <v>#N/A</v>
          </cell>
          <cell r="BE260" t="e">
            <v>#N/A</v>
          </cell>
          <cell r="BF260" t="e">
            <v>#N/A</v>
          </cell>
          <cell r="BG260" t="e">
            <v>#N/A</v>
          </cell>
          <cell r="BH260" t="e">
            <v>#N/A</v>
          </cell>
          <cell r="BI260" t="e">
            <v>#N/A</v>
          </cell>
          <cell r="BJ260" t="e">
            <v>#N/A</v>
          </cell>
          <cell r="BK260" t="e">
            <v>#N/A</v>
          </cell>
          <cell r="BL260" t="e">
            <v>#N/A</v>
          </cell>
          <cell r="BM260" t="e">
            <v>#N/A</v>
          </cell>
        </row>
        <row r="261">
          <cell r="U261" t="str">
            <v>DTX241</v>
          </cell>
          <cell r="V261" t="str">
            <v>DTX241</v>
          </cell>
          <cell r="W261" t="str">
            <v>DTX241</v>
          </cell>
          <cell r="X261" t="str">
            <v>06221026</v>
          </cell>
          <cell r="Y261" t="str">
            <v>MITSUBISHI</v>
          </cell>
          <cell r="Z261" t="str">
            <v>PICKUP DOBLE CAB</v>
          </cell>
          <cell r="AA261" t="str">
            <v>L200 SPORTERO [5]</v>
          </cell>
          <cell r="AB261">
            <v>2018</v>
          </cell>
          <cell r="AC261" t="str">
            <v>PARTICULAR</v>
          </cell>
          <cell r="AD261" t="str">
            <v>2024-01-11</v>
          </cell>
          <cell r="AE261" t="str">
            <v>BANCO</v>
          </cell>
          <cell r="AF261">
            <v>116700000</v>
          </cell>
          <cell r="AG261">
            <v>1</v>
          </cell>
          <cell r="AH261" t="e">
            <v>#N/A</v>
          </cell>
          <cell r="AI261" t="e">
            <v>#N/A</v>
          </cell>
          <cell r="AJ261" t="e">
            <v>#N/A</v>
          </cell>
          <cell r="AK261" t="e">
            <v>#N/A</v>
          </cell>
          <cell r="AL261" t="e">
            <v>#N/A</v>
          </cell>
          <cell r="AM261" t="e">
            <v>#N/A</v>
          </cell>
          <cell r="AN261" t="e">
            <v>#N/A</v>
          </cell>
          <cell r="AO261" t="e">
            <v>#N/A</v>
          </cell>
          <cell r="AP261" t="e">
            <v>#N/A</v>
          </cell>
          <cell r="AQ261" t="e">
            <v>#N/A</v>
          </cell>
          <cell r="AR261" t="e">
            <v>#N/A</v>
          </cell>
          <cell r="AS261" t="e">
            <v>#N/A</v>
          </cell>
          <cell r="AT261" t="e">
            <v>#N/A</v>
          </cell>
          <cell r="AU261" t="e">
            <v>#N/A</v>
          </cell>
          <cell r="AV261" t="e">
            <v>#N/A</v>
          </cell>
          <cell r="AW261" t="e">
            <v>#N/A</v>
          </cell>
          <cell r="AX261" t="e">
            <v>#N/A</v>
          </cell>
          <cell r="AY261" t="e">
            <v>#N/A</v>
          </cell>
          <cell r="AZ261" t="e">
            <v>#N/A</v>
          </cell>
          <cell r="BA261" t="e">
            <v>#N/A</v>
          </cell>
          <cell r="BB261" t="e">
            <v>#N/A</v>
          </cell>
          <cell r="BC261" t="e">
            <v>#N/A</v>
          </cell>
          <cell r="BD261" t="e">
            <v>#N/A</v>
          </cell>
          <cell r="BE261" t="e">
            <v>#N/A</v>
          </cell>
          <cell r="BF261" t="e">
            <v>#N/A</v>
          </cell>
          <cell r="BG261" t="e">
            <v>#N/A</v>
          </cell>
          <cell r="BH261" t="e">
            <v>#N/A</v>
          </cell>
          <cell r="BI261" t="e">
            <v>#N/A</v>
          </cell>
          <cell r="BJ261" t="e">
            <v>#N/A</v>
          </cell>
          <cell r="BK261" t="e">
            <v>#N/A</v>
          </cell>
          <cell r="BL261" t="e">
            <v>#N/A</v>
          </cell>
          <cell r="BM261" t="e">
            <v>#N/A</v>
          </cell>
        </row>
        <row r="262">
          <cell r="U262" t="str">
            <v>DTX353</v>
          </cell>
          <cell r="V262" t="str">
            <v>DTX353</v>
          </cell>
          <cell r="W262" t="str">
            <v>DTX353</v>
          </cell>
          <cell r="X262" t="str">
            <v>03006124</v>
          </cell>
          <cell r="Y262" t="str">
            <v>FORD</v>
          </cell>
          <cell r="Z262" t="str">
            <v>CAMIONETA PASAJ.</v>
          </cell>
          <cell r="AA262" t="str">
            <v>ESCAPE [3]</v>
          </cell>
          <cell r="AB262">
            <v>2017</v>
          </cell>
          <cell r="AC262" t="str">
            <v>PARTICULAR</v>
          </cell>
          <cell r="AD262" t="str">
            <v>2024-01-31</v>
          </cell>
          <cell r="AE262" t="str">
            <v>BANCO</v>
          </cell>
          <cell r="AF262">
            <v>63700000</v>
          </cell>
          <cell r="AG262">
            <v>1</v>
          </cell>
          <cell r="AH262">
            <v>63700000</v>
          </cell>
          <cell r="AI262">
            <v>6.9408053061224495E-2</v>
          </cell>
          <cell r="AJ262">
            <v>3695372.25</v>
          </cell>
          <cell r="AK262">
            <v>20000</v>
          </cell>
          <cell r="AL262">
            <v>705920.73</v>
          </cell>
          <cell r="AM262">
            <v>4421292.9800000004</v>
          </cell>
          <cell r="AN262">
            <v>23956306</v>
          </cell>
          <cell r="AO262" t="e">
            <v>#N/A</v>
          </cell>
          <cell r="AP262" t="e">
            <v>#N/A</v>
          </cell>
          <cell r="AQ262" t="e">
            <v>#N/A</v>
          </cell>
          <cell r="AR262" t="e">
            <v>#N/A</v>
          </cell>
          <cell r="AS262" t="e">
            <v>#N/A</v>
          </cell>
          <cell r="AT262">
            <v>3486470.23</v>
          </cell>
          <cell r="AU262">
            <v>20000</v>
          </cell>
          <cell r="AV262">
            <v>666229.34</v>
          </cell>
          <cell r="AW262">
            <v>4172699.57</v>
          </cell>
          <cell r="AX262">
            <v>23960064</v>
          </cell>
          <cell r="AY262">
            <v>2005475.63</v>
          </cell>
          <cell r="AZ262">
            <v>20000</v>
          </cell>
          <cell r="BA262">
            <v>384840.37</v>
          </cell>
          <cell r="BB262">
            <v>2410316</v>
          </cell>
          <cell r="BC262">
            <v>23956054</v>
          </cell>
          <cell r="BD262" t="e">
            <v>#N/A</v>
          </cell>
          <cell r="BE262" t="e">
            <v>#N/A</v>
          </cell>
          <cell r="BF262" t="e">
            <v>#N/A</v>
          </cell>
          <cell r="BG262" t="e">
            <v>#N/A</v>
          </cell>
          <cell r="BH262" t="e">
            <v>#N/A</v>
          </cell>
          <cell r="BI262" t="e">
            <v>#N/A</v>
          </cell>
          <cell r="BJ262" t="e">
            <v>#N/A</v>
          </cell>
          <cell r="BK262" t="e">
            <v>#N/A</v>
          </cell>
          <cell r="BL262" t="e">
            <v>#N/A</v>
          </cell>
          <cell r="BM262" t="e">
            <v>#N/A</v>
          </cell>
        </row>
        <row r="263">
          <cell r="U263" t="str">
            <v>DTX763</v>
          </cell>
          <cell r="V263" t="str">
            <v>DTX763</v>
          </cell>
          <cell r="W263" t="str">
            <v>DTX763</v>
          </cell>
          <cell r="X263" t="str">
            <v>03001135</v>
          </cell>
          <cell r="Y263" t="str">
            <v>FORD</v>
          </cell>
          <cell r="Z263" t="str">
            <v>AUTOMOVIL</v>
          </cell>
          <cell r="AA263" t="str">
            <v>FIESTA [7]</v>
          </cell>
          <cell r="AB263">
            <v>2017</v>
          </cell>
          <cell r="AC263" t="str">
            <v>PARTICULAR</v>
          </cell>
          <cell r="AD263" t="str">
            <v>2024-01-31</v>
          </cell>
          <cell r="AE263" t="str">
            <v>BANCO</v>
          </cell>
          <cell r="AF263">
            <v>45500000</v>
          </cell>
          <cell r="AG263">
            <v>1</v>
          </cell>
          <cell r="AH263">
            <v>45500000</v>
          </cell>
          <cell r="AI263">
            <v>4.8798051648351652E-2</v>
          </cell>
          <cell r="AJ263">
            <v>1845807.86</v>
          </cell>
          <cell r="AK263">
            <v>20000</v>
          </cell>
          <cell r="AL263">
            <v>354503.49</v>
          </cell>
          <cell r="AM263">
            <v>2220311.35</v>
          </cell>
          <cell r="AN263">
            <v>23956329</v>
          </cell>
          <cell r="AO263" t="e">
            <v>#N/A</v>
          </cell>
          <cell r="AP263" t="e">
            <v>#N/A</v>
          </cell>
          <cell r="AQ263" t="e">
            <v>#N/A</v>
          </cell>
          <cell r="AR263" t="e">
            <v>#N/A</v>
          </cell>
          <cell r="AS263" t="e">
            <v>#N/A</v>
          </cell>
          <cell r="AT263">
            <v>1642543.1</v>
          </cell>
          <cell r="AU263">
            <v>20000</v>
          </cell>
          <cell r="AV263">
            <v>315883.19</v>
          </cell>
          <cell r="AW263">
            <v>1978426.29</v>
          </cell>
          <cell r="AX263">
            <v>23960059</v>
          </cell>
          <cell r="AY263">
            <v>1023314.77</v>
          </cell>
          <cell r="AZ263">
            <v>20000</v>
          </cell>
          <cell r="BA263">
            <v>198229.81</v>
          </cell>
          <cell r="BB263">
            <v>1241544.58</v>
          </cell>
          <cell r="BC263">
            <v>23956182</v>
          </cell>
          <cell r="BD263" t="e">
            <v>#N/A</v>
          </cell>
          <cell r="BE263" t="e">
            <v>#N/A</v>
          </cell>
          <cell r="BF263" t="e">
            <v>#N/A</v>
          </cell>
          <cell r="BG263" t="e">
            <v>#N/A</v>
          </cell>
          <cell r="BH263" t="e">
            <v>#N/A</v>
          </cell>
          <cell r="BI263" t="e">
            <v>#N/A</v>
          </cell>
          <cell r="BJ263" t="e">
            <v>#N/A</v>
          </cell>
          <cell r="BK263" t="e">
            <v>#N/A</v>
          </cell>
          <cell r="BL263" t="e">
            <v>#N/A</v>
          </cell>
          <cell r="BM263" t="e">
            <v>#N/A</v>
          </cell>
          <cell r="BN263" t="str">
            <v>Grupo 3 tasa entre 4% y 6%, prima menor a 3 millones</v>
          </cell>
        </row>
        <row r="264">
          <cell r="U264" t="str">
            <v>DTY314</v>
          </cell>
          <cell r="V264" t="str">
            <v>DTY314</v>
          </cell>
          <cell r="W264" t="str">
            <v>DTY314</v>
          </cell>
          <cell r="X264" t="str">
            <v>04601263</v>
          </cell>
          <cell r="Y264" t="str">
            <v>KIA</v>
          </cell>
          <cell r="Z264" t="str">
            <v>AUTOMOVIL</v>
          </cell>
          <cell r="AA264" t="str">
            <v>RIO</v>
          </cell>
          <cell r="AB264">
            <v>2018</v>
          </cell>
          <cell r="AC264" t="str">
            <v>PARTICULAR</v>
          </cell>
          <cell r="AD264" t="str">
            <v>2024-01-27</v>
          </cell>
          <cell r="AE264" t="str">
            <v>BANCO</v>
          </cell>
          <cell r="AF264">
            <v>44500000</v>
          </cell>
          <cell r="AG264">
            <v>1</v>
          </cell>
          <cell r="AH264">
            <v>44500000</v>
          </cell>
          <cell r="AI264">
            <v>9.6658775056179785E-2</v>
          </cell>
          <cell r="AJ264">
            <v>3594550.83</v>
          </cell>
          <cell r="AK264">
            <v>20000</v>
          </cell>
          <cell r="AL264">
            <v>686764.66</v>
          </cell>
          <cell r="AM264">
            <v>4301315.49</v>
          </cell>
          <cell r="AN264">
            <v>23956349</v>
          </cell>
          <cell r="AO264" t="e">
            <v>#N/A</v>
          </cell>
          <cell r="AP264" t="e">
            <v>#N/A</v>
          </cell>
          <cell r="AQ264" t="e">
            <v>#N/A</v>
          </cell>
          <cell r="AR264" t="e">
            <v>#N/A</v>
          </cell>
          <cell r="AS264" t="e">
            <v>#N/A</v>
          </cell>
          <cell r="AT264">
            <v>3444340.05</v>
          </cell>
          <cell r="AU264">
            <v>20000</v>
          </cell>
          <cell r="AV264">
            <v>658224.61</v>
          </cell>
          <cell r="AW264">
            <v>4122564.66</v>
          </cell>
          <cell r="AX264">
            <v>23960094</v>
          </cell>
          <cell r="AY264">
            <v>2585132.73</v>
          </cell>
          <cell r="AZ264">
            <v>20000</v>
          </cell>
          <cell r="BA264">
            <v>494975.22</v>
          </cell>
          <cell r="BB264">
            <v>3100107.95</v>
          </cell>
          <cell r="BC264">
            <v>23956072</v>
          </cell>
          <cell r="BD264" t="e">
            <v>#N/A</v>
          </cell>
          <cell r="BE264" t="e">
            <v>#N/A</v>
          </cell>
          <cell r="BF264" t="e">
            <v>#N/A</v>
          </cell>
          <cell r="BG264" t="e">
            <v>#N/A</v>
          </cell>
          <cell r="BH264" t="e">
            <v>#N/A</v>
          </cell>
          <cell r="BI264" t="e">
            <v>#N/A</v>
          </cell>
          <cell r="BJ264" t="e">
            <v>#N/A</v>
          </cell>
          <cell r="BK264" t="e">
            <v>#N/A</v>
          </cell>
          <cell r="BL264" t="e">
            <v>#N/A</v>
          </cell>
          <cell r="BM264" t="e">
            <v>#N/A</v>
          </cell>
        </row>
        <row r="265">
          <cell r="U265" t="str">
            <v>DTY426</v>
          </cell>
          <cell r="V265" t="str">
            <v>DTY426</v>
          </cell>
          <cell r="W265" t="str">
            <v>DTY426</v>
          </cell>
          <cell r="X265" t="str">
            <v>03406036</v>
          </cell>
          <cell r="Y265" t="str">
            <v>HONDA</v>
          </cell>
          <cell r="Z265" t="str">
            <v>CAMIONETA PASAJ.</v>
          </cell>
          <cell r="AA265" t="str">
            <v>CRV [5]</v>
          </cell>
          <cell r="AB265">
            <v>2017</v>
          </cell>
          <cell r="AC265" t="str">
            <v>PARTICULAR</v>
          </cell>
          <cell r="AD265" t="str">
            <v>2024-01-05</v>
          </cell>
          <cell r="AE265" t="str">
            <v>BANCO</v>
          </cell>
          <cell r="AF265">
            <v>80200000</v>
          </cell>
          <cell r="AG265">
            <v>1</v>
          </cell>
          <cell r="AH265">
            <v>80200000</v>
          </cell>
          <cell r="AI265">
            <v>5.3565725685785541E-2</v>
          </cell>
          <cell r="AJ265">
            <v>3590059.83</v>
          </cell>
          <cell r="AK265">
            <v>20000</v>
          </cell>
          <cell r="AL265">
            <v>685911.37</v>
          </cell>
          <cell r="AM265">
            <v>4295971.2</v>
          </cell>
          <cell r="AN265">
            <v>23950036</v>
          </cell>
          <cell r="AO265">
            <v>3311178.16</v>
          </cell>
          <cell r="AP265">
            <v>20000</v>
          </cell>
          <cell r="AQ265">
            <v>632923.85</v>
          </cell>
          <cell r="AR265">
            <v>3964102.01</v>
          </cell>
          <cell r="AS265">
            <v>23966800</v>
          </cell>
          <cell r="AT265" t="e">
            <v>#N/A</v>
          </cell>
          <cell r="AU265" t="e">
            <v>#N/A</v>
          </cell>
          <cell r="AV265" t="e">
            <v>#N/A</v>
          </cell>
          <cell r="AW265" t="e">
            <v>#N/A</v>
          </cell>
          <cell r="AX265" t="e">
            <v>#N/A</v>
          </cell>
          <cell r="AY265">
            <v>1394092.92</v>
          </cell>
          <cell r="AZ265">
            <v>20000</v>
          </cell>
          <cell r="BA265">
            <v>268677.65000000002</v>
          </cell>
          <cell r="BB265">
            <v>1682770.57</v>
          </cell>
          <cell r="BC265">
            <v>23949920</v>
          </cell>
          <cell r="BD265" t="e">
            <v>#N/A</v>
          </cell>
          <cell r="BE265" t="e">
            <v>#N/A</v>
          </cell>
          <cell r="BF265" t="e">
            <v>#N/A</v>
          </cell>
          <cell r="BG265" t="e">
            <v>#N/A</v>
          </cell>
          <cell r="BH265" t="e">
            <v>#N/A</v>
          </cell>
          <cell r="BI265" t="e">
            <v>#N/A</v>
          </cell>
          <cell r="BJ265" t="e">
            <v>#N/A</v>
          </cell>
          <cell r="BK265" t="e">
            <v>#N/A</v>
          </cell>
          <cell r="BL265" t="e">
            <v>#N/A</v>
          </cell>
          <cell r="BM265" t="e">
            <v>#N/A</v>
          </cell>
        </row>
        <row r="266">
          <cell r="U266" t="str">
            <v>DTZ944</v>
          </cell>
          <cell r="V266" t="str">
            <v>DTZ944</v>
          </cell>
          <cell r="W266" t="str">
            <v>DTZ944</v>
          </cell>
          <cell r="X266" t="str">
            <v>08001187</v>
          </cell>
          <cell r="Y266" t="str">
            <v>RENAULT</v>
          </cell>
          <cell r="Z266" t="str">
            <v>AUTOMOVIL</v>
          </cell>
          <cell r="AA266" t="str">
            <v>LOGAN [2]</v>
          </cell>
          <cell r="AB266">
            <v>2018</v>
          </cell>
          <cell r="AC266" t="str">
            <v>PARTICULAR</v>
          </cell>
          <cell r="AD266" t="str">
            <v>2024-01-22</v>
          </cell>
          <cell r="AE266" t="str">
            <v>BANCO</v>
          </cell>
          <cell r="AF266">
            <v>38200000</v>
          </cell>
          <cell r="AG266">
            <v>1</v>
          </cell>
          <cell r="AH266">
            <v>35300000</v>
          </cell>
          <cell r="AI266">
            <v>5.8318715580736542E-2</v>
          </cell>
          <cell r="AJ266">
            <v>1709958.54</v>
          </cell>
          <cell r="AK266">
            <v>20000</v>
          </cell>
          <cell r="AL266">
            <v>328692.12</v>
          </cell>
          <cell r="AM266">
            <v>2058650.66</v>
          </cell>
          <cell r="AN266">
            <v>23949226</v>
          </cell>
          <cell r="AO266" t="e">
            <v>#N/A</v>
          </cell>
          <cell r="AP266" t="e">
            <v>#N/A</v>
          </cell>
          <cell r="AQ266" t="e">
            <v>#N/A</v>
          </cell>
          <cell r="AR266" t="e">
            <v>#N/A</v>
          </cell>
          <cell r="AS266" t="e">
            <v>#N/A</v>
          </cell>
          <cell r="AT266">
            <v>1580539.63</v>
          </cell>
          <cell r="AU266">
            <v>20000</v>
          </cell>
          <cell r="AV266">
            <v>304102.53000000003</v>
          </cell>
          <cell r="AW266">
            <v>1904642.16</v>
          </cell>
          <cell r="AX266">
            <v>23957114</v>
          </cell>
          <cell r="AY266">
            <v>969299.04</v>
          </cell>
          <cell r="AZ266">
            <v>20000</v>
          </cell>
          <cell r="BA266">
            <v>187966.82</v>
          </cell>
          <cell r="BB266">
            <v>1177265.8600000001</v>
          </cell>
          <cell r="BC266">
            <v>23949244</v>
          </cell>
          <cell r="BD266" t="e">
            <v>#N/A</v>
          </cell>
          <cell r="BE266" t="e">
            <v>#N/A</v>
          </cell>
          <cell r="BF266" t="e">
            <v>#N/A</v>
          </cell>
          <cell r="BG266" t="e">
            <v>#N/A</v>
          </cell>
          <cell r="BH266" t="e">
            <v>#N/A</v>
          </cell>
          <cell r="BI266" t="e">
            <v>#N/A</v>
          </cell>
          <cell r="BJ266" t="e">
            <v>#N/A</v>
          </cell>
          <cell r="BK266" t="e">
            <v>#N/A</v>
          </cell>
          <cell r="BL266" t="e">
            <v>#N/A</v>
          </cell>
          <cell r="BM266" t="e">
            <v>#N/A</v>
          </cell>
          <cell r="BN266" t="str">
            <v>Grupo 3 tasa entre 4% y 6%, prima menor a 3 millones</v>
          </cell>
        </row>
        <row r="267">
          <cell r="U267" t="str">
            <v>DUE535</v>
          </cell>
          <cell r="V267" t="str">
            <v>DUE535</v>
          </cell>
          <cell r="W267" t="str">
            <v>DUE535</v>
          </cell>
          <cell r="X267" t="str">
            <v>01601146</v>
          </cell>
          <cell r="Y267" t="str">
            <v>CHEVROLET</v>
          </cell>
          <cell r="Z267" t="str">
            <v>AUTOMOVIL</v>
          </cell>
          <cell r="AA267" t="str">
            <v>AVEO</v>
          </cell>
          <cell r="AB267">
            <v>2008</v>
          </cell>
          <cell r="AC267" t="str">
            <v>PARTICULAR</v>
          </cell>
          <cell r="AD267" t="str">
            <v>2024-01-11</v>
          </cell>
          <cell r="AE267" t="str">
            <v>BANCO</v>
          </cell>
          <cell r="AF267">
            <v>23600000</v>
          </cell>
          <cell r="AG267">
            <v>1</v>
          </cell>
          <cell r="AH267">
            <v>21500000</v>
          </cell>
          <cell r="AI267" t="e">
            <v>#N/A</v>
          </cell>
          <cell r="AJ267" t="e">
            <v>#N/A</v>
          </cell>
          <cell r="AK267" t="e">
            <v>#N/A</v>
          </cell>
          <cell r="AL267" t="e">
            <v>#N/A</v>
          </cell>
          <cell r="AM267" t="e">
            <v>#N/A</v>
          </cell>
          <cell r="AN267" t="e">
            <v>#N/A</v>
          </cell>
          <cell r="AO267" t="e">
            <v>#N/A</v>
          </cell>
          <cell r="AP267" t="e">
            <v>#N/A</v>
          </cell>
          <cell r="AQ267" t="e">
            <v>#N/A</v>
          </cell>
          <cell r="AR267" t="e">
            <v>#N/A</v>
          </cell>
          <cell r="AS267" t="e">
            <v>#N/A</v>
          </cell>
          <cell r="AT267" t="e">
            <v>#N/A</v>
          </cell>
          <cell r="AU267" t="e">
            <v>#N/A</v>
          </cell>
          <cell r="AV267" t="e">
            <v>#N/A</v>
          </cell>
          <cell r="AW267" t="e">
            <v>#N/A</v>
          </cell>
          <cell r="AX267" t="e">
            <v>#N/A</v>
          </cell>
          <cell r="AY267">
            <v>790895.54</v>
          </cell>
          <cell r="AZ267">
            <v>20000</v>
          </cell>
          <cell r="BA267">
            <v>154070.15</v>
          </cell>
          <cell r="BB267">
            <v>964965.69</v>
          </cell>
          <cell r="BC267">
            <v>23950082</v>
          </cell>
          <cell r="BD267" t="e">
            <v>#N/A</v>
          </cell>
          <cell r="BE267" t="e">
            <v>#N/A</v>
          </cell>
          <cell r="BF267" t="e">
            <v>#N/A</v>
          </cell>
          <cell r="BG267" t="e">
            <v>#N/A</v>
          </cell>
          <cell r="BH267" t="e">
            <v>#N/A</v>
          </cell>
          <cell r="BI267" t="e">
            <v>#N/A</v>
          </cell>
          <cell r="BJ267" t="e">
            <v>#N/A</v>
          </cell>
          <cell r="BK267" t="e">
            <v>#N/A</v>
          </cell>
          <cell r="BL267" t="e">
            <v>#N/A</v>
          </cell>
          <cell r="BM267" t="e">
            <v>#N/A</v>
          </cell>
        </row>
        <row r="268">
          <cell r="U268" t="str">
            <v>DUL777</v>
          </cell>
          <cell r="V268" t="str">
            <v>DUL777</v>
          </cell>
          <cell r="W268" t="str">
            <v>DUL777</v>
          </cell>
          <cell r="X268" t="str">
            <v>06406133</v>
          </cell>
          <cell r="Y268" t="str">
            <v>NISSAN</v>
          </cell>
          <cell r="Z268" t="str">
            <v>CAMIONETA PASAJ.</v>
          </cell>
          <cell r="AA268" t="str">
            <v>KICKS</v>
          </cell>
          <cell r="AB268">
            <v>2018</v>
          </cell>
          <cell r="AC268" t="str">
            <v>PARTICULAR</v>
          </cell>
          <cell r="AD268" t="str">
            <v>2024-01-18</v>
          </cell>
          <cell r="AE268" t="str">
            <v>BANCO</v>
          </cell>
          <cell r="AF268">
            <v>65200000</v>
          </cell>
          <cell r="AG268">
            <v>1</v>
          </cell>
          <cell r="AH268">
            <v>65200000</v>
          </cell>
          <cell r="AI268">
            <v>3.7598247546012271E-2</v>
          </cell>
          <cell r="AJ268">
            <v>2040004.82</v>
          </cell>
          <cell r="AK268">
            <v>20000</v>
          </cell>
          <cell r="AL268">
            <v>391400.92</v>
          </cell>
          <cell r="AM268">
            <v>2451405.7400000002</v>
          </cell>
          <cell r="AN268">
            <v>23954426</v>
          </cell>
          <cell r="AO268" t="e">
            <v>#N/A</v>
          </cell>
          <cell r="AP268" t="e">
            <v>#N/A</v>
          </cell>
          <cell r="AQ268" t="e">
            <v>#N/A</v>
          </cell>
          <cell r="AR268" t="e">
            <v>#N/A</v>
          </cell>
          <cell r="AS268" t="e">
            <v>#N/A</v>
          </cell>
          <cell r="AT268">
            <v>1919865.05</v>
          </cell>
          <cell r="AU268">
            <v>20000</v>
          </cell>
          <cell r="AV268">
            <v>368574.36</v>
          </cell>
          <cell r="AW268">
            <v>2308439.41</v>
          </cell>
          <cell r="AX268">
            <v>23959500</v>
          </cell>
          <cell r="AY268">
            <v>1066400.31</v>
          </cell>
          <cell r="AZ268">
            <v>20000</v>
          </cell>
          <cell r="BA268">
            <v>206416.06</v>
          </cell>
          <cell r="BB268">
            <v>1292816.3700000001</v>
          </cell>
          <cell r="BC268">
            <v>23954332</v>
          </cell>
          <cell r="BD268" t="e">
            <v>#N/A</v>
          </cell>
          <cell r="BE268" t="e">
            <v>#N/A</v>
          </cell>
          <cell r="BF268" t="e">
            <v>#N/A</v>
          </cell>
          <cell r="BG268" t="e">
            <v>#N/A</v>
          </cell>
          <cell r="BH268" t="e">
            <v>#N/A</v>
          </cell>
          <cell r="BI268" t="e">
            <v>#N/A</v>
          </cell>
          <cell r="BJ268" t="e">
            <v>#N/A</v>
          </cell>
          <cell r="BK268" t="e">
            <v>#N/A</v>
          </cell>
          <cell r="BL268" t="e">
            <v>#N/A</v>
          </cell>
          <cell r="BM268" t="e">
            <v>#N/A</v>
          </cell>
          <cell r="BN268" t="str">
            <v>Grupo 2 tasa menor a 4%</v>
          </cell>
        </row>
        <row r="269">
          <cell r="U269" t="str">
            <v>DUN874</v>
          </cell>
          <cell r="V269" t="str">
            <v>DUN874</v>
          </cell>
          <cell r="W269" t="str">
            <v>DUN874</v>
          </cell>
          <cell r="X269" t="str">
            <v>08001177</v>
          </cell>
          <cell r="Y269" t="str">
            <v>RENAULT</v>
          </cell>
          <cell r="Z269" t="str">
            <v>AUTOMOVIL</v>
          </cell>
          <cell r="AA269" t="str">
            <v>STEPWAY [2]</v>
          </cell>
          <cell r="AB269">
            <v>2018</v>
          </cell>
          <cell r="AC269" t="str">
            <v>PARTICULAR</v>
          </cell>
          <cell r="AD269" t="str">
            <v>2024-01-05</v>
          </cell>
          <cell r="AE269" t="str">
            <v>BANCO</v>
          </cell>
          <cell r="AF269">
            <v>42800000</v>
          </cell>
          <cell r="AG269">
            <v>1</v>
          </cell>
          <cell r="AH269">
            <v>44500000</v>
          </cell>
          <cell r="AI269">
            <v>4.5718116629213483E-2</v>
          </cell>
          <cell r="AJ269">
            <v>1689627.05</v>
          </cell>
          <cell r="AK269">
            <v>20000</v>
          </cell>
          <cell r="AL269">
            <v>324829.14</v>
          </cell>
          <cell r="AM269">
            <v>2034456.19</v>
          </cell>
          <cell r="AN269">
            <v>23949763</v>
          </cell>
          <cell r="AO269" t="e">
            <v>#N/A</v>
          </cell>
          <cell r="AP269" t="e">
            <v>#N/A</v>
          </cell>
          <cell r="AQ269" t="e">
            <v>#N/A</v>
          </cell>
          <cell r="AR269" t="e">
            <v>#N/A</v>
          </cell>
          <cell r="AS269" t="e">
            <v>#N/A</v>
          </cell>
          <cell r="AT269">
            <v>1565539.97</v>
          </cell>
          <cell r="AU269">
            <v>20000</v>
          </cell>
          <cell r="AV269">
            <v>301252.59000000003</v>
          </cell>
          <cell r="AW269">
            <v>1886792.56</v>
          </cell>
          <cell r="AX269">
            <v>23957452</v>
          </cell>
          <cell r="AY269">
            <v>1282233.05</v>
          </cell>
          <cell r="AZ269">
            <v>20000</v>
          </cell>
          <cell r="BA269">
            <v>247424.28</v>
          </cell>
          <cell r="BB269">
            <v>1549657.33</v>
          </cell>
          <cell r="BC269">
            <v>23949757</v>
          </cell>
          <cell r="BD269" t="e">
            <v>#N/A</v>
          </cell>
          <cell r="BE269" t="e">
            <v>#N/A</v>
          </cell>
          <cell r="BF269" t="e">
            <v>#N/A</v>
          </cell>
          <cell r="BG269" t="e">
            <v>#N/A</v>
          </cell>
          <cell r="BH269" t="e">
            <v>#N/A</v>
          </cell>
          <cell r="BI269" t="e">
            <v>#N/A</v>
          </cell>
          <cell r="BJ269" t="e">
            <v>#N/A</v>
          </cell>
          <cell r="BK269" t="e">
            <v>#N/A</v>
          </cell>
          <cell r="BL269" t="e">
            <v>#N/A</v>
          </cell>
          <cell r="BM269" t="e">
            <v>#N/A</v>
          </cell>
          <cell r="BN269" t="str">
            <v>Grupo 3 tasa entre 4% y 6%, prima menor a 3 millones</v>
          </cell>
        </row>
        <row r="270">
          <cell r="U270" t="str">
            <v>DUN943</v>
          </cell>
          <cell r="V270" t="str">
            <v>DUN943</v>
          </cell>
          <cell r="W270" t="str">
            <v>DUN943</v>
          </cell>
          <cell r="X270" t="str">
            <v>08001188</v>
          </cell>
          <cell r="Y270" t="str">
            <v>RENAULT</v>
          </cell>
          <cell r="Z270" t="str">
            <v>AUTOMOVIL</v>
          </cell>
          <cell r="AA270" t="str">
            <v>SANDERO [2]</v>
          </cell>
          <cell r="AB270">
            <v>2018</v>
          </cell>
          <cell r="AC270" t="str">
            <v>PARTICULAR</v>
          </cell>
          <cell r="AD270" t="str">
            <v>2024-01-01</v>
          </cell>
          <cell r="AE270" t="str">
            <v>BANCO</v>
          </cell>
          <cell r="AF270">
            <v>36500000</v>
          </cell>
          <cell r="AG270">
            <v>1</v>
          </cell>
          <cell r="AH270">
            <v>36500000</v>
          </cell>
          <cell r="AI270">
            <v>5.9542948493150685E-2</v>
          </cell>
          <cell r="AJ270">
            <v>1806317.33</v>
          </cell>
          <cell r="AK270">
            <v>20000</v>
          </cell>
          <cell r="AL270">
            <v>347000.29</v>
          </cell>
          <cell r="AM270">
            <v>2173317.62</v>
          </cell>
          <cell r="AN270">
            <v>23950870</v>
          </cell>
          <cell r="AO270" t="e">
            <v>#N/A</v>
          </cell>
          <cell r="AP270" t="e">
            <v>#N/A</v>
          </cell>
          <cell r="AQ270" t="e">
            <v>#N/A</v>
          </cell>
          <cell r="AR270" t="e">
            <v>#N/A</v>
          </cell>
          <cell r="AS270" t="e">
            <v>#N/A</v>
          </cell>
          <cell r="AT270">
            <v>1429186.82</v>
          </cell>
          <cell r="AU270">
            <v>20000</v>
          </cell>
          <cell r="AV270">
            <v>275345.5</v>
          </cell>
          <cell r="AW270">
            <v>1724532.32</v>
          </cell>
          <cell r="AX270">
            <v>23958016</v>
          </cell>
          <cell r="AY270">
            <v>908596.04</v>
          </cell>
          <cell r="AZ270">
            <v>20000</v>
          </cell>
          <cell r="BA270">
            <v>176433.25</v>
          </cell>
          <cell r="BB270">
            <v>1105029.29</v>
          </cell>
          <cell r="BC270">
            <v>23950848</v>
          </cell>
          <cell r="BD270" t="e">
            <v>#N/A</v>
          </cell>
          <cell r="BE270" t="e">
            <v>#N/A</v>
          </cell>
          <cell r="BF270" t="e">
            <v>#N/A</v>
          </cell>
          <cell r="BG270" t="e">
            <v>#N/A</v>
          </cell>
          <cell r="BH270" t="e">
            <v>#N/A</v>
          </cell>
          <cell r="BI270" t="e">
            <v>#N/A</v>
          </cell>
          <cell r="BJ270" t="e">
            <v>#N/A</v>
          </cell>
          <cell r="BK270" t="e">
            <v>#N/A</v>
          </cell>
          <cell r="BL270" t="e">
            <v>#N/A</v>
          </cell>
          <cell r="BM270" t="e">
            <v>#N/A</v>
          </cell>
          <cell r="BN270" t="str">
            <v>Grupo 3 tasa entre 4% y 6%, prima menor a 3 millones</v>
          </cell>
        </row>
        <row r="271">
          <cell r="U271" t="str">
            <v>DUN956</v>
          </cell>
          <cell r="V271" t="str">
            <v>DUN956</v>
          </cell>
          <cell r="W271" t="str">
            <v>DUN956</v>
          </cell>
          <cell r="X271" t="str">
            <v>03406030</v>
          </cell>
          <cell r="Y271" t="str">
            <v>HONDA</v>
          </cell>
          <cell r="Z271" t="str">
            <v>CAMIONETA PASAJ.</v>
          </cell>
          <cell r="AA271" t="str">
            <v>PILOT [3]</v>
          </cell>
          <cell r="AB271">
            <v>2017</v>
          </cell>
          <cell r="AC271" t="str">
            <v>PARTICULAR</v>
          </cell>
          <cell r="AD271" t="str">
            <v>2024-01-17</v>
          </cell>
          <cell r="AE271" t="str">
            <v>BANCO</v>
          </cell>
          <cell r="AF271">
            <v>99000000</v>
          </cell>
          <cell r="AG271">
            <v>1</v>
          </cell>
          <cell r="AH271">
            <v>99000000</v>
          </cell>
          <cell r="AI271">
            <v>3.2845405252525252E-2</v>
          </cell>
          <cell r="AJ271">
            <v>2712516.91</v>
          </cell>
          <cell r="AK271">
            <v>20000</v>
          </cell>
          <cell r="AL271">
            <v>519178.21</v>
          </cell>
          <cell r="AM271">
            <v>3251695.12</v>
          </cell>
          <cell r="AN271">
            <v>23951732</v>
          </cell>
          <cell r="AO271">
            <v>2573384.6800000002</v>
          </cell>
          <cell r="AP271">
            <v>20000</v>
          </cell>
          <cell r="AQ271">
            <v>492743.09</v>
          </cell>
          <cell r="AR271">
            <v>3086127.77</v>
          </cell>
          <cell r="AS271">
            <v>23967654</v>
          </cell>
          <cell r="AT271" t="e">
            <v>#N/A</v>
          </cell>
          <cell r="AU271" t="e">
            <v>#N/A</v>
          </cell>
          <cell r="AV271" t="e">
            <v>#N/A</v>
          </cell>
          <cell r="AW271" t="e">
            <v>#N/A</v>
          </cell>
          <cell r="AX271" t="e">
            <v>#N/A</v>
          </cell>
          <cell r="AY271">
            <v>1395349.23</v>
          </cell>
          <cell r="AZ271">
            <v>20000</v>
          </cell>
          <cell r="BA271">
            <v>268916.34999999998</v>
          </cell>
          <cell r="BB271">
            <v>1684265.58</v>
          </cell>
          <cell r="BC271">
            <v>23951682</v>
          </cell>
          <cell r="BD271" t="e">
            <v>#N/A</v>
          </cell>
          <cell r="BE271" t="e">
            <v>#N/A</v>
          </cell>
          <cell r="BF271" t="e">
            <v>#N/A</v>
          </cell>
          <cell r="BG271" t="e">
            <v>#N/A</v>
          </cell>
          <cell r="BH271" t="e">
            <v>#N/A</v>
          </cell>
          <cell r="BI271" t="e">
            <v>#N/A</v>
          </cell>
          <cell r="BJ271" t="e">
            <v>#N/A</v>
          </cell>
          <cell r="BK271" t="e">
            <v>#N/A</v>
          </cell>
          <cell r="BL271" t="e">
            <v>#N/A</v>
          </cell>
          <cell r="BM271" t="e">
            <v>#N/A</v>
          </cell>
          <cell r="BN271" t="str">
            <v>Grupo 2 tasa menor a 4%</v>
          </cell>
        </row>
        <row r="272">
          <cell r="U272" t="str">
            <v>DUS594</v>
          </cell>
          <cell r="V272" t="str">
            <v>DUS594</v>
          </cell>
          <cell r="W272" t="str">
            <v>DUS594</v>
          </cell>
          <cell r="X272" t="str">
            <v>03006140</v>
          </cell>
          <cell r="Y272" t="str">
            <v>FORD</v>
          </cell>
          <cell r="Z272" t="str">
            <v>CAMIONETA PASAJ.</v>
          </cell>
          <cell r="AA272" t="str">
            <v>ESCAPE [3] [FL]</v>
          </cell>
          <cell r="AB272">
            <v>2019</v>
          </cell>
          <cell r="AC272" t="str">
            <v>PARTICULAR</v>
          </cell>
          <cell r="AD272" t="str">
            <v>2024-01-07</v>
          </cell>
          <cell r="AE272" t="str">
            <v>BANCO</v>
          </cell>
          <cell r="AF272">
            <v>90900000</v>
          </cell>
          <cell r="AG272">
            <v>1</v>
          </cell>
          <cell r="AH272">
            <v>90900000</v>
          </cell>
          <cell r="AI272">
            <v>5.159247436743674E-2</v>
          </cell>
          <cell r="AJ272">
            <v>3920971.36</v>
          </cell>
          <cell r="AK272">
            <v>20000</v>
          </cell>
          <cell r="AL272">
            <v>748784.56</v>
          </cell>
          <cell r="AM272">
            <v>4689755.92</v>
          </cell>
          <cell r="AN272">
            <v>23947860</v>
          </cell>
          <cell r="AO272">
            <v>4114364.2</v>
          </cell>
          <cell r="AP272">
            <v>20000</v>
          </cell>
          <cell r="AQ272">
            <v>785529.2</v>
          </cell>
          <cell r="AR272">
            <v>4919893.4000000004</v>
          </cell>
          <cell r="AS272">
            <v>23964890</v>
          </cell>
          <cell r="AT272" t="e">
            <v>#N/A</v>
          </cell>
          <cell r="AU272" t="e">
            <v>#N/A</v>
          </cell>
          <cell r="AV272" t="e">
            <v>#N/A</v>
          </cell>
          <cell r="AW272" t="e">
            <v>#N/A</v>
          </cell>
          <cell r="AX272" t="e">
            <v>#N/A</v>
          </cell>
          <cell r="AY272">
            <v>1946748.83</v>
          </cell>
          <cell r="AZ272">
            <v>20000</v>
          </cell>
          <cell r="BA272">
            <v>373682.28</v>
          </cell>
          <cell r="BB272">
            <v>2340431.11</v>
          </cell>
          <cell r="BC272">
            <v>23947961</v>
          </cell>
          <cell r="BD272" t="e">
            <v>#N/A</v>
          </cell>
          <cell r="BE272" t="e">
            <v>#N/A</v>
          </cell>
          <cell r="BF272" t="e">
            <v>#N/A</v>
          </cell>
          <cell r="BG272" t="e">
            <v>#N/A</v>
          </cell>
          <cell r="BH272" t="e">
            <v>#N/A</v>
          </cell>
          <cell r="BI272" t="e">
            <v>#N/A</v>
          </cell>
          <cell r="BJ272" t="e">
            <v>#N/A</v>
          </cell>
          <cell r="BK272" t="e">
            <v>#N/A</v>
          </cell>
          <cell r="BL272" t="e">
            <v>#N/A</v>
          </cell>
          <cell r="BM272" t="e">
            <v>#N/A</v>
          </cell>
        </row>
        <row r="273">
          <cell r="U273" t="str">
            <v>DUX089</v>
          </cell>
          <cell r="V273" t="str">
            <v>DUX089</v>
          </cell>
          <cell r="W273" t="str">
            <v>DUX089</v>
          </cell>
          <cell r="X273" t="str">
            <v>03201349</v>
          </cell>
          <cell r="Y273" t="str">
            <v>HYUNDAI</v>
          </cell>
          <cell r="Z273" t="str">
            <v>AUTOMOVIL</v>
          </cell>
          <cell r="AA273" t="str">
            <v>EON</v>
          </cell>
          <cell r="AB273">
            <v>2017</v>
          </cell>
          <cell r="AC273" t="str">
            <v>PARTICULAR</v>
          </cell>
          <cell r="AD273" t="str">
            <v>2024-01-02</v>
          </cell>
          <cell r="AE273" t="str">
            <v>BANCO</v>
          </cell>
          <cell r="AF273">
            <v>29800000</v>
          </cell>
          <cell r="AG273">
            <v>1</v>
          </cell>
          <cell r="AH273">
            <v>29800000</v>
          </cell>
          <cell r="AI273">
            <v>7.1754312080536911E-2</v>
          </cell>
          <cell r="AJ273">
            <v>1776872.69</v>
          </cell>
          <cell r="AK273">
            <v>20000</v>
          </cell>
          <cell r="AL273">
            <v>341405.81</v>
          </cell>
          <cell r="AM273">
            <v>2138278.5</v>
          </cell>
          <cell r="AN273">
            <v>23948888</v>
          </cell>
          <cell r="AO273" t="e">
            <v>#N/A</v>
          </cell>
          <cell r="AP273" t="e">
            <v>#N/A</v>
          </cell>
          <cell r="AQ273" t="e">
            <v>#N/A</v>
          </cell>
          <cell r="AR273" t="e">
            <v>#N/A</v>
          </cell>
          <cell r="AS273" t="e">
            <v>#N/A</v>
          </cell>
          <cell r="AT273">
            <v>1636791.42</v>
          </cell>
          <cell r="AU273">
            <v>20000</v>
          </cell>
          <cell r="AV273">
            <v>314790.37</v>
          </cell>
          <cell r="AW273">
            <v>1971581.79</v>
          </cell>
          <cell r="AX273">
            <v>23956594</v>
          </cell>
          <cell r="AY273">
            <v>1126860.74</v>
          </cell>
          <cell r="AZ273">
            <v>20000</v>
          </cell>
          <cell r="BA273">
            <v>217903.54</v>
          </cell>
          <cell r="BB273">
            <v>1364764.28</v>
          </cell>
          <cell r="BC273">
            <v>23948906</v>
          </cell>
          <cell r="BD273" t="e">
            <v>#N/A</v>
          </cell>
          <cell r="BE273" t="e">
            <v>#N/A</v>
          </cell>
          <cell r="BF273" t="e">
            <v>#N/A</v>
          </cell>
          <cell r="BG273" t="e">
            <v>#N/A</v>
          </cell>
          <cell r="BH273" t="e">
            <v>#N/A</v>
          </cell>
          <cell r="BI273" t="e">
            <v>#N/A</v>
          </cell>
          <cell r="BJ273" t="e">
            <v>#N/A</v>
          </cell>
          <cell r="BK273" t="e">
            <v>#N/A</v>
          </cell>
          <cell r="BL273" t="e">
            <v>#N/A</v>
          </cell>
          <cell r="BM273" t="e">
            <v>#N/A</v>
          </cell>
        </row>
        <row r="274">
          <cell r="U274" t="str">
            <v>DVK270</v>
          </cell>
          <cell r="V274" t="str">
            <v>DVK270</v>
          </cell>
          <cell r="W274" t="str">
            <v>DVK270</v>
          </cell>
          <cell r="X274" t="str">
            <v>09201222</v>
          </cell>
          <cell r="Y274" t="str">
            <v>VOLKSWAGEN</v>
          </cell>
          <cell r="Z274" t="str">
            <v>AUTOMOVIL</v>
          </cell>
          <cell r="AA274" t="str">
            <v>GOL [7]</v>
          </cell>
          <cell r="AB274">
            <v>2019</v>
          </cell>
          <cell r="AC274" t="str">
            <v>PARTICULAR</v>
          </cell>
          <cell r="AD274" t="str">
            <v>2024-01-07</v>
          </cell>
          <cell r="AE274" t="str">
            <v>BANCO</v>
          </cell>
          <cell r="AF274">
            <v>42800000</v>
          </cell>
          <cell r="AG274">
            <v>1</v>
          </cell>
          <cell r="AH274">
            <v>42800000</v>
          </cell>
          <cell r="AI274">
            <v>0.47058505163551406</v>
          </cell>
          <cell r="AJ274">
            <v>16905243.870000001</v>
          </cell>
          <cell r="AK274">
            <v>20000</v>
          </cell>
          <cell r="AL274">
            <v>3215796.34</v>
          </cell>
          <cell r="AM274">
            <v>20141040.210000001</v>
          </cell>
          <cell r="AN274">
            <v>23952422</v>
          </cell>
          <cell r="AO274" t="e">
            <v>#N/A</v>
          </cell>
          <cell r="AP274" t="e">
            <v>#N/A</v>
          </cell>
          <cell r="AQ274" t="e">
            <v>#N/A</v>
          </cell>
          <cell r="AR274" t="e">
            <v>#N/A</v>
          </cell>
          <cell r="AS274" t="e">
            <v>#N/A</v>
          </cell>
          <cell r="AT274">
            <v>16204102.6</v>
          </cell>
          <cell r="AU274">
            <v>20000</v>
          </cell>
          <cell r="AV274">
            <v>3082579.49</v>
          </cell>
          <cell r="AW274">
            <v>19306682.09</v>
          </cell>
          <cell r="AX274">
            <v>23958780</v>
          </cell>
          <cell r="AY274">
            <v>12654843.359999999</v>
          </cell>
          <cell r="AZ274">
            <v>20000</v>
          </cell>
          <cell r="BA274">
            <v>2408220.2400000002</v>
          </cell>
          <cell r="BB274">
            <v>15083063.6</v>
          </cell>
          <cell r="BC274">
            <v>23952410</v>
          </cell>
          <cell r="BD274" t="e">
            <v>#N/A</v>
          </cell>
          <cell r="BE274" t="e">
            <v>#N/A</v>
          </cell>
          <cell r="BF274" t="e">
            <v>#N/A</v>
          </cell>
          <cell r="BG274" t="e">
            <v>#N/A</v>
          </cell>
          <cell r="BH274" t="e">
            <v>#N/A</v>
          </cell>
          <cell r="BI274" t="e">
            <v>#N/A</v>
          </cell>
          <cell r="BJ274" t="e">
            <v>#N/A</v>
          </cell>
          <cell r="BK274" t="e">
            <v>#N/A</v>
          </cell>
          <cell r="BL274" t="e">
            <v>#N/A</v>
          </cell>
          <cell r="BM274" t="e">
            <v>#N/A</v>
          </cell>
        </row>
        <row r="275">
          <cell r="U275" t="str">
            <v>DVL551</v>
          </cell>
          <cell r="V275" t="str">
            <v>DVL551</v>
          </cell>
          <cell r="W275" t="str">
            <v>DVL551</v>
          </cell>
          <cell r="X275" t="str">
            <v>08008014</v>
          </cell>
          <cell r="Y275" t="str">
            <v>RENAULT</v>
          </cell>
          <cell r="Z275" t="str">
            <v>CAMPERO</v>
          </cell>
          <cell r="AA275" t="str">
            <v>DUSTER [FL]</v>
          </cell>
          <cell r="AB275">
            <v>2018</v>
          </cell>
          <cell r="AC275" t="str">
            <v>PARTICULAR</v>
          </cell>
          <cell r="AD275" t="str">
            <v>2024-01-30</v>
          </cell>
          <cell r="AE275" t="str">
            <v>BANCO</v>
          </cell>
          <cell r="AF275">
            <v>62300000</v>
          </cell>
          <cell r="AG275">
            <v>1</v>
          </cell>
          <cell r="AH275">
            <v>62300000</v>
          </cell>
          <cell r="AI275">
            <v>4.9675872712680577E-2</v>
          </cell>
          <cell r="AJ275">
            <v>2580678.04</v>
          </cell>
          <cell r="AK275">
            <v>20000</v>
          </cell>
          <cell r="AL275">
            <v>494128.83</v>
          </cell>
          <cell r="AM275">
            <v>3094806.87</v>
          </cell>
          <cell r="AN275">
            <v>23947412</v>
          </cell>
          <cell r="AO275" t="e">
            <v>#N/A</v>
          </cell>
          <cell r="AP275" t="e">
            <v>#N/A</v>
          </cell>
          <cell r="AQ275" t="e">
            <v>#N/A</v>
          </cell>
          <cell r="AR275" t="e">
            <v>#N/A</v>
          </cell>
          <cell r="AS275" t="e">
            <v>#N/A</v>
          </cell>
          <cell r="AT275">
            <v>2437863.98</v>
          </cell>
          <cell r="AU275">
            <v>20000</v>
          </cell>
          <cell r="AV275">
            <v>466994.16</v>
          </cell>
          <cell r="AW275">
            <v>2924858.14</v>
          </cell>
          <cell r="AX275">
            <v>23954490</v>
          </cell>
          <cell r="AY275">
            <v>1436638.26</v>
          </cell>
          <cell r="AZ275">
            <v>20000</v>
          </cell>
          <cell r="BA275">
            <v>276761.27</v>
          </cell>
          <cell r="BB275">
            <v>1733399.53</v>
          </cell>
          <cell r="BC275">
            <v>23947542</v>
          </cell>
          <cell r="BD275" t="e">
            <v>#N/A</v>
          </cell>
          <cell r="BE275" t="e">
            <v>#N/A</v>
          </cell>
          <cell r="BF275" t="e">
            <v>#N/A</v>
          </cell>
          <cell r="BG275" t="e">
            <v>#N/A</v>
          </cell>
          <cell r="BH275" t="e">
            <v>#N/A</v>
          </cell>
          <cell r="BI275" t="e">
            <v>#N/A</v>
          </cell>
          <cell r="BJ275" t="e">
            <v>#N/A</v>
          </cell>
          <cell r="BK275" t="e">
            <v>#N/A</v>
          </cell>
          <cell r="BL275" t="e">
            <v>#N/A</v>
          </cell>
          <cell r="BM275" t="e">
            <v>#N/A</v>
          </cell>
          <cell r="BN275" t="str">
            <v>Grupo 6 primas de 3 a 4 millones</v>
          </cell>
        </row>
        <row r="276">
          <cell r="U276" t="str">
            <v>DVM035</v>
          </cell>
          <cell r="V276" t="str">
            <v>DVM035</v>
          </cell>
          <cell r="W276" t="str">
            <v>DVM035</v>
          </cell>
          <cell r="X276" t="str">
            <v>01606231</v>
          </cell>
          <cell r="Y276" t="str">
            <v>CHEVROLET</v>
          </cell>
          <cell r="Z276" t="str">
            <v>CAMIONETA PASAJ.</v>
          </cell>
          <cell r="AA276" t="str">
            <v>TRACKER [FL]</v>
          </cell>
          <cell r="AB276">
            <v>2018</v>
          </cell>
          <cell r="AC276" t="str">
            <v>PARTICULAR</v>
          </cell>
          <cell r="AD276" t="str">
            <v>2024-01-22</v>
          </cell>
          <cell r="AE276" t="str">
            <v>BANCO</v>
          </cell>
          <cell r="AF276">
            <v>60700000</v>
          </cell>
          <cell r="AG276">
            <v>1</v>
          </cell>
          <cell r="AH276">
            <v>60700000</v>
          </cell>
          <cell r="AI276">
            <v>2.8429602306425043E-2</v>
          </cell>
          <cell r="AJ276">
            <v>1430148.62</v>
          </cell>
          <cell r="AK276">
            <v>20000</v>
          </cell>
          <cell r="AL276">
            <v>275528.24</v>
          </cell>
          <cell r="AM276">
            <v>1725676.86</v>
          </cell>
          <cell r="AN276">
            <v>23953272</v>
          </cell>
          <cell r="AO276" t="e">
            <v>#N/A</v>
          </cell>
          <cell r="AP276" t="e">
            <v>#N/A</v>
          </cell>
          <cell r="AQ276" t="e">
            <v>#N/A</v>
          </cell>
          <cell r="AR276" t="e">
            <v>#N/A</v>
          </cell>
          <cell r="AS276" t="e">
            <v>#N/A</v>
          </cell>
          <cell r="AT276">
            <v>1306391.3899999999</v>
          </cell>
          <cell r="AU276">
            <v>20000</v>
          </cell>
          <cell r="AV276">
            <v>252014.36</v>
          </cell>
          <cell r="AW276">
            <v>1578405.75</v>
          </cell>
          <cell r="AX276">
            <v>23959057</v>
          </cell>
          <cell r="AY276">
            <v>836646.09</v>
          </cell>
          <cell r="AZ276">
            <v>20000</v>
          </cell>
          <cell r="BA276">
            <v>162762.76</v>
          </cell>
          <cell r="BB276">
            <v>1019408.85</v>
          </cell>
          <cell r="BC276">
            <v>23953294</v>
          </cell>
          <cell r="BD276" t="e">
            <v>#N/A</v>
          </cell>
          <cell r="BE276" t="e">
            <v>#N/A</v>
          </cell>
          <cell r="BF276" t="e">
            <v>#N/A</v>
          </cell>
          <cell r="BG276" t="e">
            <v>#N/A</v>
          </cell>
          <cell r="BH276" t="e">
            <v>#N/A</v>
          </cell>
          <cell r="BI276" t="e">
            <v>#N/A</v>
          </cell>
          <cell r="BJ276" t="e">
            <v>#N/A</v>
          </cell>
          <cell r="BK276" t="e">
            <v>#N/A</v>
          </cell>
          <cell r="BL276" t="e">
            <v>#N/A</v>
          </cell>
          <cell r="BM276" t="e">
            <v>#N/A</v>
          </cell>
          <cell r="BN276" t="str">
            <v>Grupo 1 Prioridad prima menor a 2 Millones, Tasa menor a 5%</v>
          </cell>
        </row>
        <row r="277">
          <cell r="U277" t="str">
            <v>DVT696</v>
          </cell>
          <cell r="V277" t="str">
            <v>DVT696</v>
          </cell>
          <cell r="W277" t="str">
            <v>DVT696</v>
          </cell>
          <cell r="X277" t="str">
            <v>08006048</v>
          </cell>
          <cell r="Y277" t="str">
            <v>RENAULT</v>
          </cell>
          <cell r="Z277" t="str">
            <v>CAMIONETA PASAJ.</v>
          </cell>
          <cell r="AA277" t="str">
            <v>DUSTER</v>
          </cell>
          <cell r="AB277">
            <v>2016</v>
          </cell>
          <cell r="AC277" t="str">
            <v>PARTICULAR</v>
          </cell>
          <cell r="AD277" t="str">
            <v>2024-01-20</v>
          </cell>
          <cell r="AE277" t="str">
            <v>BANCO</v>
          </cell>
          <cell r="AF277">
            <v>43200000</v>
          </cell>
          <cell r="AG277">
            <v>1</v>
          </cell>
          <cell r="AH277">
            <v>43200000</v>
          </cell>
          <cell r="AI277">
            <v>4.6469929629629626E-2</v>
          </cell>
          <cell r="AJ277">
            <v>1666975.6</v>
          </cell>
          <cell r="AK277">
            <v>20000</v>
          </cell>
          <cell r="AL277">
            <v>320525.36</v>
          </cell>
          <cell r="AM277">
            <v>2007500.96</v>
          </cell>
          <cell r="AN277">
            <v>23948558</v>
          </cell>
          <cell r="AO277" t="e">
            <v>#N/A</v>
          </cell>
          <cell r="AP277" t="e">
            <v>#N/A</v>
          </cell>
          <cell r="AQ277" t="e">
            <v>#N/A</v>
          </cell>
          <cell r="AR277" t="e">
            <v>#N/A</v>
          </cell>
          <cell r="AS277" t="e">
            <v>#N/A</v>
          </cell>
          <cell r="AT277">
            <v>1536935.18</v>
          </cell>
          <cell r="AU277">
            <v>20000</v>
          </cell>
          <cell r="AV277">
            <v>295817.68</v>
          </cell>
          <cell r="AW277">
            <v>1852752.86</v>
          </cell>
          <cell r="AX277">
            <v>23956200</v>
          </cell>
          <cell r="AY277">
            <v>998787.24</v>
          </cell>
          <cell r="AZ277">
            <v>20000</v>
          </cell>
          <cell r="BA277">
            <v>193569.58</v>
          </cell>
          <cell r="BB277">
            <v>1212356.82</v>
          </cell>
          <cell r="BC277">
            <v>23948584</v>
          </cell>
          <cell r="BD277" t="e">
            <v>#N/A</v>
          </cell>
          <cell r="BE277" t="e">
            <v>#N/A</v>
          </cell>
          <cell r="BF277" t="e">
            <v>#N/A</v>
          </cell>
          <cell r="BG277" t="e">
            <v>#N/A</v>
          </cell>
          <cell r="BH277" t="e">
            <v>#N/A</v>
          </cell>
          <cell r="BI277" t="e">
            <v>#N/A</v>
          </cell>
          <cell r="BJ277" t="e">
            <v>#N/A</v>
          </cell>
          <cell r="BK277" t="e">
            <v>#N/A</v>
          </cell>
          <cell r="BL277" t="e">
            <v>#N/A</v>
          </cell>
          <cell r="BM277" t="e">
            <v>#N/A</v>
          </cell>
          <cell r="BN277" t="str">
            <v>Grupo 3 tasa entre 4% y 6%, prima menor a 3 millones</v>
          </cell>
        </row>
        <row r="278">
          <cell r="U278" t="str">
            <v>DVU588</v>
          </cell>
          <cell r="V278" t="str">
            <v>DVU588</v>
          </cell>
          <cell r="W278" t="str">
            <v>DVU588</v>
          </cell>
          <cell r="X278" t="str">
            <v>09221019</v>
          </cell>
          <cell r="Y278" t="str">
            <v>VOLKSWAGEN</v>
          </cell>
          <cell r="Z278" t="str">
            <v>PICKUP DOBLE CAB</v>
          </cell>
          <cell r="AA278" t="str">
            <v>AMAROK [FL]</v>
          </cell>
          <cell r="AB278">
            <v>2019</v>
          </cell>
          <cell r="AC278" t="str">
            <v>PARTICULAR</v>
          </cell>
          <cell r="AD278" t="str">
            <v>2024-01-06</v>
          </cell>
          <cell r="AE278" t="str">
            <v>BANCO</v>
          </cell>
          <cell r="AF278">
            <v>95700000</v>
          </cell>
          <cell r="AG278">
            <v>1</v>
          </cell>
          <cell r="AH278" t="e">
            <v>#N/A</v>
          </cell>
          <cell r="AI278" t="e">
            <v>#N/A</v>
          </cell>
          <cell r="AJ278" t="e">
            <v>#N/A</v>
          </cell>
          <cell r="AK278" t="e">
            <v>#N/A</v>
          </cell>
          <cell r="AL278" t="e">
            <v>#N/A</v>
          </cell>
          <cell r="AM278" t="e">
            <v>#N/A</v>
          </cell>
          <cell r="AN278" t="e">
            <v>#N/A</v>
          </cell>
          <cell r="AO278" t="e">
            <v>#N/A</v>
          </cell>
          <cell r="AP278" t="e">
            <v>#N/A</v>
          </cell>
          <cell r="AQ278" t="e">
            <v>#N/A</v>
          </cell>
          <cell r="AR278" t="e">
            <v>#N/A</v>
          </cell>
          <cell r="AS278" t="e">
            <v>#N/A</v>
          </cell>
          <cell r="AT278" t="e">
            <v>#N/A</v>
          </cell>
          <cell r="AU278" t="e">
            <v>#N/A</v>
          </cell>
          <cell r="AV278" t="e">
            <v>#N/A</v>
          </cell>
          <cell r="AW278" t="e">
            <v>#N/A</v>
          </cell>
          <cell r="AX278" t="e">
            <v>#N/A</v>
          </cell>
          <cell r="AY278" t="e">
            <v>#N/A</v>
          </cell>
          <cell r="AZ278" t="e">
            <v>#N/A</v>
          </cell>
          <cell r="BA278" t="e">
            <v>#N/A</v>
          </cell>
          <cell r="BB278" t="e">
            <v>#N/A</v>
          </cell>
          <cell r="BC278" t="e">
            <v>#N/A</v>
          </cell>
          <cell r="BD278" t="e">
            <v>#N/A</v>
          </cell>
          <cell r="BE278" t="e">
            <v>#N/A</v>
          </cell>
          <cell r="BF278" t="e">
            <v>#N/A</v>
          </cell>
          <cell r="BG278" t="e">
            <v>#N/A</v>
          </cell>
          <cell r="BH278" t="e">
            <v>#N/A</v>
          </cell>
          <cell r="BI278" t="e">
            <v>#N/A</v>
          </cell>
          <cell r="BJ278" t="e">
            <v>#N/A</v>
          </cell>
          <cell r="BK278" t="e">
            <v>#N/A</v>
          </cell>
          <cell r="BL278" t="e">
            <v>#N/A</v>
          </cell>
          <cell r="BM278" t="e">
            <v>#N/A</v>
          </cell>
        </row>
        <row r="279">
          <cell r="U279" t="str">
            <v>DVZ054</v>
          </cell>
          <cell r="V279" t="str">
            <v>DVZ054</v>
          </cell>
          <cell r="W279" t="str">
            <v>DVZ054</v>
          </cell>
          <cell r="X279" t="str">
            <v>08806019</v>
          </cell>
          <cell r="Y279" t="str">
            <v>SUZUKI</v>
          </cell>
          <cell r="Z279" t="str">
            <v>CAMIONETA PASAJ.</v>
          </cell>
          <cell r="AA279" t="str">
            <v>VITARA</v>
          </cell>
          <cell r="AB279">
            <v>2018</v>
          </cell>
          <cell r="AC279" t="str">
            <v>PARTICULAR</v>
          </cell>
          <cell r="AD279" t="str">
            <v>2024-01-31</v>
          </cell>
          <cell r="AE279" t="str">
            <v>BANCO</v>
          </cell>
          <cell r="AF279">
            <v>59300000</v>
          </cell>
          <cell r="AG279">
            <v>1</v>
          </cell>
          <cell r="AH279">
            <v>59300000</v>
          </cell>
          <cell r="AI279">
            <v>2.7609988532883642E-2</v>
          </cell>
          <cell r="AJ279">
            <v>1355859.09</v>
          </cell>
          <cell r="AK279">
            <v>20000</v>
          </cell>
          <cell r="AL279">
            <v>261413.23</v>
          </cell>
          <cell r="AM279">
            <v>1637272.32</v>
          </cell>
          <cell r="AN279">
            <v>23951100</v>
          </cell>
          <cell r="AO279" t="e">
            <v>#N/A</v>
          </cell>
          <cell r="AP279" t="e">
            <v>#N/A</v>
          </cell>
          <cell r="AQ279" t="e">
            <v>#N/A</v>
          </cell>
          <cell r="AR279" t="e">
            <v>#N/A</v>
          </cell>
          <cell r="AS279" t="e">
            <v>#N/A</v>
          </cell>
          <cell r="AT279">
            <v>1307967.32</v>
          </cell>
          <cell r="AU279">
            <v>20000</v>
          </cell>
          <cell r="AV279">
            <v>252313.79</v>
          </cell>
          <cell r="AW279">
            <v>1580281.11</v>
          </cell>
          <cell r="AX279">
            <v>23958124</v>
          </cell>
          <cell r="AY279">
            <v>702175.04</v>
          </cell>
          <cell r="AZ279">
            <v>20000</v>
          </cell>
          <cell r="BA279">
            <v>137213.26</v>
          </cell>
          <cell r="BB279">
            <v>859388.3</v>
          </cell>
          <cell r="BC279">
            <v>23951058</v>
          </cell>
          <cell r="BD279" t="e">
            <v>#N/A</v>
          </cell>
          <cell r="BE279" t="e">
            <v>#N/A</v>
          </cell>
          <cell r="BF279" t="e">
            <v>#N/A</v>
          </cell>
          <cell r="BG279" t="e">
            <v>#N/A</v>
          </cell>
          <cell r="BH279" t="e">
            <v>#N/A</v>
          </cell>
          <cell r="BI279" t="e">
            <v>#N/A</v>
          </cell>
          <cell r="BJ279" t="e">
            <v>#N/A</v>
          </cell>
          <cell r="BK279" t="e">
            <v>#N/A</v>
          </cell>
          <cell r="BL279" t="e">
            <v>#N/A</v>
          </cell>
          <cell r="BM279" t="e">
            <v>#N/A</v>
          </cell>
          <cell r="BN279" t="str">
            <v>Grupo 1 Prioridad prima menor a 2 Millones, Tasa menor a 5%</v>
          </cell>
        </row>
        <row r="280">
          <cell r="U280" t="str">
            <v>DVZ502</v>
          </cell>
          <cell r="V280" t="str">
            <v>DVZ502</v>
          </cell>
          <cell r="W280" t="str">
            <v>DVZ502</v>
          </cell>
          <cell r="X280" t="str">
            <v>05601155</v>
          </cell>
          <cell r="Y280" t="str">
            <v>MAZDA</v>
          </cell>
          <cell r="Z280" t="str">
            <v>AUTOMOVIL</v>
          </cell>
          <cell r="AA280" t="str">
            <v>2 [2]</v>
          </cell>
          <cell r="AB280">
            <v>2018</v>
          </cell>
          <cell r="AC280" t="str">
            <v>PARTICULAR</v>
          </cell>
          <cell r="AD280" t="str">
            <v>2024-01-22</v>
          </cell>
          <cell r="AE280" t="str">
            <v>BANCO</v>
          </cell>
          <cell r="AF280">
            <v>67000000</v>
          </cell>
          <cell r="AG280">
            <v>1</v>
          </cell>
          <cell r="AH280">
            <v>67000000</v>
          </cell>
          <cell r="AI280">
            <v>3.8239449552238805E-2</v>
          </cell>
          <cell r="AJ280">
            <v>2132977.41</v>
          </cell>
          <cell r="AK280">
            <v>20000</v>
          </cell>
          <cell r="AL280">
            <v>409065.71</v>
          </cell>
          <cell r="AM280">
            <v>2562043.12</v>
          </cell>
          <cell r="AN280">
            <v>23950473</v>
          </cell>
          <cell r="AO280" t="e">
            <v>#N/A</v>
          </cell>
          <cell r="AP280" t="e">
            <v>#N/A</v>
          </cell>
          <cell r="AQ280" t="e">
            <v>#N/A</v>
          </cell>
          <cell r="AR280" t="e">
            <v>#N/A</v>
          </cell>
          <cell r="AS280" t="e">
            <v>#N/A</v>
          </cell>
          <cell r="AT280">
            <v>2005808.96</v>
          </cell>
          <cell r="AU280">
            <v>20000</v>
          </cell>
          <cell r="AV280">
            <v>384903.7</v>
          </cell>
          <cell r="AW280">
            <v>2410712.66</v>
          </cell>
          <cell r="AX280">
            <v>23957722</v>
          </cell>
          <cell r="AY280">
            <v>1151612.6100000001</v>
          </cell>
          <cell r="AZ280">
            <v>20000</v>
          </cell>
          <cell r="BA280">
            <v>222606.4</v>
          </cell>
          <cell r="BB280">
            <v>1394219.01</v>
          </cell>
          <cell r="BC280">
            <v>23950442</v>
          </cell>
          <cell r="BD280" t="e">
            <v>#N/A</v>
          </cell>
          <cell r="BE280" t="e">
            <v>#N/A</v>
          </cell>
          <cell r="BF280" t="e">
            <v>#N/A</v>
          </cell>
          <cell r="BG280" t="e">
            <v>#N/A</v>
          </cell>
          <cell r="BH280" t="e">
            <v>#N/A</v>
          </cell>
          <cell r="BI280" t="e">
            <v>#N/A</v>
          </cell>
          <cell r="BJ280" t="e">
            <v>#N/A</v>
          </cell>
          <cell r="BK280" t="e">
            <v>#N/A</v>
          </cell>
          <cell r="BL280" t="e">
            <v>#N/A</v>
          </cell>
          <cell r="BM280" t="e">
            <v>#N/A</v>
          </cell>
          <cell r="BN280" t="str">
            <v>Grupo 2 tasa menor a 4%</v>
          </cell>
        </row>
        <row r="281">
          <cell r="U281" t="str">
            <v>DWP652</v>
          </cell>
          <cell r="V281" t="str">
            <v>DWP652</v>
          </cell>
          <cell r="W281" t="str">
            <v>DWP652</v>
          </cell>
          <cell r="X281" t="str">
            <v>08801022</v>
          </cell>
          <cell r="Y281" t="str">
            <v>SUZUKI</v>
          </cell>
          <cell r="Z281" t="str">
            <v>AUTOMOVIL</v>
          </cell>
          <cell r="AA281" t="str">
            <v>SWIFT [3]</v>
          </cell>
          <cell r="AB281">
            <v>2018</v>
          </cell>
          <cell r="AC281" t="str">
            <v>PARTICULAR</v>
          </cell>
          <cell r="AD281" t="str">
            <v>2024-01-23</v>
          </cell>
          <cell r="AE281" t="str">
            <v>BANCO</v>
          </cell>
          <cell r="AF281">
            <v>39100000</v>
          </cell>
          <cell r="AG281">
            <v>1</v>
          </cell>
          <cell r="AH281">
            <v>39100000</v>
          </cell>
          <cell r="AI281">
            <v>5.6534082097186696E-2</v>
          </cell>
          <cell r="AJ281">
            <v>1837548.41</v>
          </cell>
          <cell r="AK281">
            <v>20000</v>
          </cell>
          <cell r="AL281">
            <v>352934.2</v>
          </cell>
          <cell r="AM281">
            <v>2210482.61</v>
          </cell>
          <cell r="AN281">
            <v>23951762</v>
          </cell>
          <cell r="AO281" t="e">
            <v>#N/A</v>
          </cell>
          <cell r="AP281" t="e">
            <v>#N/A</v>
          </cell>
          <cell r="AQ281" t="e">
            <v>#N/A</v>
          </cell>
          <cell r="AR281" t="e">
            <v>#N/A</v>
          </cell>
          <cell r="AS281" t="e">
            <v>#N/A</v>
          </cell>
          <cell r="AT281">
            <v>1382168.36</v>
          </cell>
          <cell r="AU281">
            <v>20000</v>
          </cell>
          <cell r="AV281">
            <v>266411.99</v>
          </cell>
          <cell r="AW281">
            <v>1668580.35</v>
          </cell>
          <cell r="AX281">
            <v>23958392</v>
          </cell>
          <cell r="AY281">
            <v>1063545.96</v>
          </cell>
          <cell r="AZ281">
            <v>20000</v>
          </cell>
          <cell r="BA281">
            <v>205873.73</v>
          </cell>
          <cell r="BB281">
            <v>1289419.69</v>
          </cell>
          <cell r="BC281">
            <v>23951708</v>
          </cell>
          <cell r="BD281" t="e">
            <v>#N/A</v>
          </cell>
          <cell r="BE281" t="e">
            <v>#N/A</v>
          </cell>
          <cell r="BF281" t="e">
            <v>#N/A</v>
          </cell>
          <cell r="BG281" t="e">
            <v>#N/A</v>
          </cell>
          <cell r="BH281" t="e">
            <v>#N/A</v>
          </cell>
          <cell r="BI281" t="e">
            <v>#N/A</v>
          </cell>
          <cell r="BJ281" t="e">
            <v>#N/A</v>
          </cell>
          <cell r="BK281" t="e">
            <v>#N/A</v>
          </cell>
          <cell r="BL281" t="e">
            <v>#N/A</v>
          </cell>
          <cell r="BM281" t="e">
            <v>#N/A</v>
          </cell>
          <cell r="BN281" t="str">
            <v>Grupo 3 tasa entre 4% y 6%, prima menor a 3 millones</v>
          </cell>
        </row>
        <row r="282">
          <cell r="U282" t="str">
            <v>DXK301</v>
          </cell>
          <cell r="V282" t="str">
            <v>DXK301</v>
          </cell>
          <cell r="W282" t="str">
            <v>DXK301</v>
          </cell>
          <cell r="X282" t="str">
            <v>05601155</v>
          </cell>
          <cell r="Y282" t="str">
            <v>MAZDA</v>
          </cell>
          <cell r="Z282" t="str">
            <v>AUTOMOVIL</v>
          </cell>
          <cell r="AA282" t="str">
            <v>2 [2]</v>
          </cell>
          <cell r="AB282">
            <v>2018</v>
          </cell>
          <cell r="AC282" t="str">
            <v>PARTICULAR</v>
          </cell>
          <cell r="AD282" t="str">
            <v>2024-01-08</v>
          </cell>
          <cell r="AE282" t="str">
            <v>BANCO</v>
          </cell>
          <cell r="AF282">
            <v>67000000</v>
          </cell>
          <cell r="AG282">
            <v>1</v>
          </cell>
          <cell r="AH282">
            <v>67000000</v>
          </cell>
          <cell r="AI282">
            <v>4.7685763283582094E-2</v>
          </cell>
          <cell r="AJ282">
            <v>2664828.69</v>
          </cell>
          <cell r="AK282">
            <v>20000</v>
          </cell>
          <cell r="AL282">
            <v>510117.45</v>
          </cell>
          <cell r="AM282">
            <v>3194946.14</v>
          </cell>
          <cell r="AN282">
            <v>23955186</v>
          </cell>
          <cell r="AO282" t="e">
            <v>#N/A</v>
          </cell>
          <cell r="AP282" t="e">
            <v>#N/A</v>
          </cell>
          <cell r="AQ282" t="e">
            <v>#N/A</v>
          </cell>
          <cell r="AR282" t="e">
            <v>#N/A</v>
          </cell>
          <cell r="AS282" t="e">
            <v>#N/A</v>
          </cell>
          <cell r="AT282">
            <v>2516302.98</v>
          </cell>
          <cell r="AU282">
            <v>20000</v>
          </cell>
          <cell r="AV282">
            <v>481897.57</v>
          </cell>
          <cell r="AW282">
            <v>3018200.55</v>
          </cell>
          <cell r="AX282">
            <v>23959751</v>
          </cell>
          <cell r="AY282">
            <v>1423280.21</v>
          </cell>
          <cell r="AZ282">
            <v>20000</v>
          </cell>
          <cell r="BA282">
            <v>274223.24</v>
          </cell>
          <cell r="BB282">
            <v>1717503.45</v>
          </cell>
          <cell r="BC282">
            <v>23955204</v>
          </cell>
          <cell r="BD282" t="e">
            <v>#N/A</v>
          </cell>
          <cell r="BE282" t="e">
            <v>#N/A</v>
          </cell>
          <cell r="BF282" t="e">
            <v>#N/A</v>
          </cell>
          <cell r="BG282" t="e">
            <v>#N/A</v>
          </cell>
          <cell r="BH282" t="e">
            <v>#N/A</v>
          </cell>
          <cell r="BI282" t="e">
            <v>#N/A</v>
          </cell>
          <cell r="BJ282" t="e">
            <v>#N/A</v>
          </cell>
          <cell r="BK282" t="e">
            <v>#N/A</v>
          </cell>
          <cell r="BL282" t="e">
            <v>#N/A</v>
          </cell>
          <cell r="BM282" t="e">
            <v>#N/A</v>
          </cell>
          <cell r="BN282" t="str">
            <v>Grupo 6 primas de 3 a 4 millones</v>
          </cell>
        </row>
        <row r="283">
          <cell r="U283" t="str">
            <v>DXO468</v>
          </cell>
          <cell r="V283" t="str">
            <v>DXO468</v>
          </cell>
          <cell r="W283" t="str">
            <v>DXO468</v>
          </cell>
          <cell r="X283" t="str">
            <v>08001188</v>
          </cell>
          <cell r="Y283" t="str">
            <v>RENAULT</v>
          </cell>
          <cell r="Z283" t="str">
            <v>AUTOMOVIL</v>
          </cell>
          <cell r="AA283" t="str">
            <v>SANDERO [2]</v>
          </cell>
          <cell r="AB283">
            <v>2018</v>
          </cell>
          <cell r="AC283" t="str">
            <v>PARTICULAR</v>
          </cell>
          <cell r="AD283" t="str">
            <v>2024-01-01</v>
          </cell>
          <cell r="AE283" t="str">
            <v>BANCO</v>
          </cell>
          <cell r="AF283">
            <v>36500000</v>
          </cell>
          <cell r="AG283">
            <v>1</v>
          </cell>
          <cell r="AH283">
            <v>36500000</v>
          </cell>
          <cell r="AI283">
            <v>4.9071678630136985E-2</v>
          </cell>
          <cell r="AJ283">
            <v>1485139.72</v>
          </cell>
          <cell r="AK283">
            <v>20000</v>
          </cell>
          <cell r="AL283">
            <v>285976.55</v>
          </cell>
          <cell r="AM283">
            <v>1791116.27</v>
          </cell>
          <cell r="AN283">
            <v>23949070</v>
          </cell>
          <cell r="AO283" t="e">
            <v>#N/A</v>
          </cell>
          <cell r="AP283" t="e">
            <v>#N/A</v>
          </cell>
          <cell r="AQ283" t="e">
            <v>#N/A</v>
          </cell>
          <cell r="AR283" t="e">
            <v>#N/A</v>
          </cell>
          <cell r="AS283" t="e">
            <v>#N/A</v>
          </cell>
          <cell r="AT283">
            <v>1100974.79</v>
          </cell>
          <cell r="AU283">
            <v>20000</v>
          </cell>
          <cell r="AV283">
            <v>212985.21</v>
          </cell>
          <cell r="AW283">
            <v>1333960</v>
          </cell>
          <cell r="AX283">
            <v>23956898</v>
          </cell>
          <cell r="AY283">
            <v>719725.44</v>
          </cell>
          <cell r="AZ283">
            <v>20000</v>
          </cell>
          <cell r="BA283">
            <v>140547.82999999999</v>
          </cell>
          <cell r="BB283">
            <v>880273.27</v>
          </cell>
          <cell r="BC283">
            <v>23949078</v>
          </cell>
          <cell r="BD283" t="e">
            <v>#N/A</v>
          </cell>
          <cell r="BE283" t="e">
            <v>#N/A</v>
          </cell>
          <cell r="BF283" t="e">
            <v>#N/A</v>
          </cell>
          <cell r="BG283" t="e">
            <v>#N/A</v>
          </cell>
          <cell r="BH283" t="e">
            <v>#N/A</v>
          </cell>
          <cell r="BI283" t="e">
            <v>#N/A</v>
          </cell>
          <cell r="BJ283" t="e">
            <v>#N/A</v>
          </cell>
          <cell r="BK283" t="e">
            <v>#N/A</v>
          </cell>
          <cell r="BL283" t="e">
            <v>#N/A</v>
          </cell>
          <cell r="BM283" t="e">
            <v>#N/A</v>
          </cell>
          <cell r="BN283" t="str">
            <v>Grupo 1 Prioridad prima menor a 2 Millones, Tasa menor a 5%</v>
          </cell>
        </row>
        <row r="284">
          <cell r="U284" t="str">
            <v>DXT293</v>
          </cell>
          <cell r="V284" t="str">
            <v>DXT293</v>
          </cell>
          <cell r="W284" t="str">
            <v>DXT293</v>
          </cell>
          <cell r="X284" t="str">
            <v>05601157</v>
          </cell>
          <cell r="Y284" t="str">
            <v>MAZDA</v>
          </cell>
          <cell r="Z284" t="str">
            <v>AUTOMOVIL</v>
          </cell>
          <cell r="AA284" t="str">
            <v>2 [2]</v>
          </cell>
          <cell r="AB284">
            <v>2018</v>
          </cell>
          <cell r="AC284" t="str">
            <v>PARTICULAR</v>
          </cell>
          <cell r="AD284" t="str">
            <v>2024-01-01</v>
          </cell>
          <cell r="AE284" t="str">
            <v>BANCO</v>
          </cell>
          <cell r="AF284">
            <v>60300000</v>
          </cell>
          <cell r="AG284">
            <v>1</v>
          </cell>
          <cell r="AH284">
            <v>57400000</v>
          </cell>
          <cell r="AI284">
            <v>7.2264789372822297E-2</v>
          </cell>
          <cell r="AJ284">
            <v>3465713.37</v>
          </cell>
          <cell r="AK284">
            <v>20000</v>
          </cell>
          <cell r="AL284">
            <v>662285.54</v>
          </cell>
          <cell r="AM284">
            <v>4147998.91</v>
          </cell>
          <cell r="AN284">
            <v>23952062</v>
          </cell>
          <cell r="AO284" t="e">
            <v>#N/A</v>
          </cell>
          <cell r="AP284" t="e">
            <v>#N/A</v>
          </cell>
          <cell r="AQ284" t="e">
            <v>#N/A</v>
          </cell>
          <cell r="AR284" t="e">
            <v>#N/A</v>
          </cell>
          <cell r="AS284" t="e">
            <v>#N/A</v>
          </cell>
          <cell r="AT284">
            <v>3153136.4</v>
          </cell>
          <cell r="AU284">
            <v>20000</v>
          </cell>
          <cell r="AV284">
            <v>602895.92000000004</v>
          </cell>
          <cell r="AW284">
            <v>3776032.32</v>
          </cell>
          <cell r="AX284">
            <v>23958480</v>
          </cell>
          <cell r="AY284">
            <v>1794155.61</v>
          </cell>
          <cell r="AZ284">
            <v>20000</v>
          </cell>
          <cell r="BA284">
            <v>344689.57</v>
          </cell>
          <cell r="BB284">
            <v>2158845.1800000002</v>
          </cell>
          <cell r="BC284">
            <v>23952008</v>
          </cell>
          <cell r="BD284" t="e">
            <v>#N/A</v>
          </cell>
          <cell r="BE284" t="e">
            <v>#N/A</v>
          </cell>
          <cell r="BF284" t="e">
            <v>#N/A</v>
          </cell>
          <cell r="BG284" t="e">
            <v>#N/A</v>
          </cell>
          <cell r="BH284" t="e">
            <v>#N/A</v>
          </cell>
          <cell r="BI284" t="e">
            <v>#N/A</v>
          </cell>
          <cell r="BJ284" t="e">
            <v>#N/A</v>
          </cell>
          <cell r="BK284" t="e">
            <v>#N/A</v>
          </cell>
          <cell r="BL284" t="e">
            <v>#N/A</v>
          </cell>
          <cell r="BM284" t="e">
            <v>#N/A</v>
          </cell>
        </row>
        <row r="285">
          <cell r="U285" t="str">
            <v>DYZ146</v>
          </cell>
          <cell r="V285" t="str">
            <v>DYZ146</v>
          </cell>
          <cell r="W285" t="str">
            <v>DYZ146</v>
          </cell>
          <cell r="X285" t="str">
            <v>06401235</v>
          </cell>
          <cell r="Y285" t="str">
            <v>NISSAN</v>
          </cell>
          <cell r="Z285" t="str">
            <v>AUTOMOVIL</v>
          </cell>
          <cell r="AA285" t="str">
            <v>MARCH [FL]</v>
          </cell>
          <cell r="AB285">
            <v>2018</v>
          </cell>
          <cell r="AC285" t="str">
            <v>PARTICULAR</v>
          </cell>
          <cell r="AD285" t="str">
            <v>2024-01-29</v>
          </cell>
          <cell r="AE285" t="str">
            <v>BANCO</v>
          </cell>
          <cell r="AF285">
            <v>42300000</v>
          </cell>
          <cell r="AG285">
            <v>1</v>
          </cell>
          <cell r="AH285">
            <v>42300000</v>
          </cell>
          <cell r="AI285">
            <v>4.1409071158392437E-2</v>
          </cell>
          <cell r="AJ285">
            <v>1451935.89</v>
          </cell>
          <cell r="AK285">
            <v>20000</v>
          </cell>
          <cell r="AL285">
            <v>279667.82</v>
          </cell>
          <cell r="AM285">
            <v>1751603.71</v>
          </cell>
          <cell r="AN285">
            <v>23951600</v>
          </cell>
          <cell r="AO285" t="e">
            <v>#N/A</v>
          </cell>
          <cell r="AP285" t="e">
            <v>#N/A</v>
          </cell>
          <cell r="AQ285" t="e">
            <v>#N/A</v>
          </cell>
          <cell r="AR285" t="e">
            <v>#N/A</v>
          </cell>
          <cell r="AS285" t="e">
            <v>#N/A</v>
          </cell>
          <cell r="AT285">
            <v>1696921.83</v>
          </cell>
          <cell r="AU285">
            <v>20000</v>
          </cell>
          <cell r="AV285">
            <v>326215.15000000002</v>
          </cell>
          <cell r="AW285">
            <v>2043136.98</v>
          </cell>
          <cell r="AX285">
            <v>23958277</v>
          </cell>
          <cell r="AY285">
            <v>1004770.14</v>
          </cell>
          <cell r="AZ285">
            <v>20000</v>
          </cell>
          <cell r="BA285">
            <v>194706.33</v>
          </cell>
          <cell r="BB285">
            <v>1219476.47</v>
          </cell>
          <cell r="BC285">
            <v>23951544</v>
          </cell>
          <cell r="BD285" t="e">
            <v>#N/A</v>
          </cell>
          <cell r="BE285" t="e">
            <v>#N/A</v>
          </cell>
          <cell r="BF285" t="e">
            <v>#N/A</v>
          </cell>
          <cell r="BG285" t="e">
            <v>#N/A</v>
          </cell>
          <cell r="BH285" t="e">
            <v>#N/A</v>
          </cell>
          <cell r="BI285" t="e">
            <v>#N/A</v>
          </cell>
          <cell r="BJ285" t="e">
            <v>#N/A</v>
          </cell>
          <cell r="BK285" t="e">
            <v>#N/A</v>
          </cell>
          <cell r="BL285" t="e">
            <v>#N/A</v>
          </cell>
          <cell r="BM285" t="e">
            <v>#N/A</v>
          </cell>
          <cell r="BN285" t="str">
            <v>Grupo 1 Prioridad prima menor a 2 Millones, Tasa menor a 5%</v>
          </cell>
        </row>
        <row r="286">
          <cell r="U286" t="str">
            <v>DYZ627</v>
          </cell>
          <cell r="V286" t="str">
            <v>DYZ627</v>
          </cell>
          <cell r="W286" t="str">
            <v>DYZ627</v>
          </cell>
          <cell r="X286" t="str">
            <v>09201206</v>
          </cell>
          <cell r="Y286" t="str">
            <v>VOLKSWAGEN</v>
          </cell>
          <cell r="Z286" t="str">
            <v>AUTOMOVIL</v>
          </cell>
          <cell r="AA286" t="str">
            <v>BEETLE</v>
          </cell>
          <cell r="AB286">
            <v>2017</v>
          </cell>
          <cell r="AC286" t="str">
            <v>PARTICULAR</v>
          </cell>
          <cell r="AD286" t="str">
            <v>2024-01-22</v>
          </cell>
          <cell r="AE286" t="str">
            <v>BANCO</v>
          </cell>
          <cell r="AF286">
            <v>59800000</v>
          </cell>
          <cell r="AG286">
            <v>1</v>
          </cell>
          <cell r="AH286">
            <v>59800000</v>
          </cell>
          <cell r="AI286">
            <v>4.6385590301003345E-2</v>
          </cell>
          <cell r="AJ286">
            <v>2310973.36</v>
          </cell>
          <cell r="AK286">
            <v>20000</v>
          </cell>
          <cell r="AL286">
            <v>442884.94</v>
          </cell>
          <cell r="AM286">
            <v>2773858.3</v>
          </cell>
          <cell r="AN286">
            <v>23949626</v>
          </cell>
          <cell r="AO286" t="e">
            <v>#N/A</v>
          </cell>
          <cell r="AP286" t="e">
            <v>#N/A</v>
          </cell>
          <cell r="AQ286" t="e">
            <v>#N/A</v>
          </cell>
          <cell r="AR286" t="e">
            <v>#N/A</v>
          </cell>
          <cell r="AS286" t="e">
            <v>#N/A</v>
          </cell>
          <cell r="AT286">
            <v>2896272.5</v>
          </cell>
          <cell r="AU286">
            <v>20000</v>
          </cell>
          <cell r="AV286">
            <v>554091.78</v>
          </cell>
          <cell r="AW286">
            <v>3470364.28</v>
          </cell>
          <cell r="AX286">
            <v>23957270</v>
          </cell>
          <cell r="AY286">
            <v>1853162.73</v>
          </cell>
          <cell r="AZ286">
            <v>20000</v>
          </cell>
          <cell r="BA286">
            <v>355900.92</v>
          </cell>
          <cell r="BB286">
            <v>2229063.65</v>
          </cell>
          <cell r="BC286">
            <v>23949560</v>
          </cell>
          <cell r="BD286" t="e">
            <v>#N/A</v>
          </cell>
          <cell r="BE286" t="e">
            <v>#N/A</v>
          </cell>
          <cell r="BF286" t="e">
            <v>#N/A</v>
          </cell>
          <cell r="BG286" t="e">
            <v>#N/A</v>
          </cell>
          <cell r="BH286" t="e">
            <v>#N/A</v>
          </cell>
          <cell r="BI286" t="e">
            <v>#N/A</v>
          </cell>
          <cell r="BJ286" t="e">
            <v>#N/A</v>
          </cell>
          <cell r="BK286" t="e">
            <v>#N/A</v>
          </cell>
          <cell r="BL286" t="e">
            <v>#N/A</v>
          </cell>
          <cell r="BM286" t="e">
            <v>#N/A</v>
          </cell>
          <cell r="BN286" t="str">
            <v>Grupo 3 tasa entre 4% y 6%, prima menor a 3 millones</v>
          </cell>
        </row>
        <row r="287">
          <cell r="U287" t="str">
            <v>DZL876</v>
          </cell>
          <cell r="V287" t="str">
            <v>DZL876</v>
          </cell>
          <cell r="W287" t="str">
            <v>DZL876</v>
          </cell>
          <cell r="X287" t="str">
            <v>08006033</v>
          </cell>
          <cell r="Y287" t="str">
            <v>RENAULT</v>
          </cell>
          <cell r="Z287" t="str">
            <v>CAMIONETA PASAJ.</v>
          </cell>
          <cell r="AA287" t="str">
            <v>DUSTER</v>
          </cell>
          <cell r="AB287">
            <v>2013</v>
          </cell>
          <cell r="AC287" t="str">
            <v>PARTICULAR</v>
          </cell>
          <cell r="AD287" t="str">
            <v>2024-01-17</v>
          </cell>
          <cell r="AE287" t="str">
            <v>BANCO</v>
          </cell>
          <cell r="AF287">
            <v>37200000</v>
          </cell>
          <cell r="AG287">
            <v>1</v>
          </cell>
          <cell r="AH287">
            <v>37200000</v>
          </cell>
          <cell r="AI287">
            <v>7.2634703494623656E-2</v>
          </cell>
          <cell r="AJ287">
            <v>2250597.4500000002</v>
          </cell>
          <cell r="AK287">
            <v>20000</v>
          </cell>
          <cell r="AL287">
            <v>431413.52</v>
          </cell>
          <cell r="AM287">
            <v>2702010.97</v>
          </cell>
          <cell r="AN287">
            <v>23950310</v>
          </cell>
          <cell r="AO287" t="e">
            <v>#N/A</v>
          </cell>
          <cell r="AP287" t="e">
            <v>#N/A</v>
          </cell>
          <cell r="AQ287" t="e">
            <v>#N/A</v>
          </cell>
          <cell r="AR287" t="e">
            <v>#N/A</v>
          </cell>
          <cell r="AS287" t="e">
            <v>#N/A</v>
          </cell>
          <cell r="AT287">
            <v>1732346.02</v>
          </cell>
          <cell r="AU287">
            <v>20000</v>
          </cell>
          <cell r="AV287">
            <v>332945.74</v>
          </cell>
          <cell r="AW287">
            <v>2085291.76</v>
          </cell>
          <cell r="AX287">
            <v>23957610</v>
          </cell>
          <cell r="AY287">
            <v>1687318</v>
          </cell>
          <cell r="AZ287">
            <v>20000</v>
          </cell>
          <cell r="BA287">
            <v>324390.42</v>
          </cell>
          <cell r="BB287">
            <v>2031708.42</v>
          </cell>
          <cell r="BC287">
            <v>23950219</v>
          </cell>
          <cell r="BD287" t="e">
            <v>#N/A</v>
          </cell>
          <cell r="BE287" t="e">
            <v>#N/A</v>
          </cell>
          <cell r="BF287" t="e">
            <v>#N/A</v>
          </cell>
          <cell r="BG287" t="e">
            <v>#N/A</v>
          </cell>
          <cell r="BH287" t="e">
            <v>#N/A</v>
          </cell>
          <cell r="BI287" t="e">
            <v>#N/A</v>
          </cell>
          <cell r="BJ287" t="e">
            <v>#N/A</v>
          </cell>
          <cell r="BK287" t="e">
            <v>#N/A</v>
          </cell>
          <cell r="BL287" t="e">
            <v>#N/A</v>
          </cell>
          <cell r="BM287" t="e">
            <v>#N/A</v>
          </cell>
        </row>
        <row r="288">
          <cell r="U288" t="str">
            <v>DZS888</v>
          </cell>
          <cell r="V288" t="str">
            <v>DZS888</v>
          </cell>
          <cell r="W288" t="str">
            <v>DZS888</v>
          </cell>
          <cell r="X288" t="str">
            <v>08001178</v>
          </cell>
          <cell r="Y288" t="str">
            <v>RENAULT</v>
          </cell>
          <cell r="Z288" t="str">
            <v>AUTOMOVIL</v>
          </cell>
          <cell r="AA288" t="str">
            <v>SANDERO [2]</v>
          </cell>
          <cell r="AB288">
            <v>2018</v>
          </cell>
          <cell r="AC288" t="str">
            <v>PARTICULAR</v>
          </cell>
          <cell r="AD288" t="str">
            <v>2024-01-08</v>
          </cell>
          <cell r="AE288" t="str">
            <v>BANCO</v>
          </cell>
          <cell r="AF288">
            <v>41200000</v>
          </cell>
          <cell r="AG288">
            <v>1</v>
          </cell>
          <cell r="AH288">
            <v>41200000</v>
          </cell>
          <cell r="AI288">
            <v>4.9154038106796118E-2</v>
          </cell>
          <cell r="AJ288">
            <v>1681803.67</v>
          </cell>
          <cell r="AK288">
            <v>20000</v>
          </cell>
          <cell r="AL288">
            <v>323342.7</v>
          </cell>
          <cell r="AM288">
            <v>2025146.37</v>
          </cell>
          <cell r="AN288">
            <v>23951952</v>
          </cell>
          <cell r="AO288" t="e">
            <v>#N/A</v>
          </cell>
          <cell r="AP288" t="e">
            <v>#N/A</v>
          </cell>
          <cell r="AQ288" t="e">
            <v>#N/A</v>
          </cell>
          <cell r="AR288" t="e">
            <v>#N/A</v>
          </cell>
          <cell r="AS288" t="e">
            <v>#N/A</v>
          </cell>
          <cell r="AT288">
            <v>1465019.57</v>
          </cell>
          <cell r="AU288">
            <v>20000</v>
          </cell>
          <cell r="AV288">
            <v>282153.71999999997</v>
          </cell>
          <cell r="AW288">
            <v>1767173.29</v>
          </cell>
          <cell r="AX288">
            <v>23958548</v>
          </cell>
          <cell r="AY288">
            <v>674854.54</v>
          </cell>
          <cell r="AZ288">
            <v>20000</v>
          </cell>
          <cell r="BA288">
            <v>132022.35999999999</v>
          </cell>
          <cell r="BB288">
            <v>826876.9</v>
          </cell>
          <cell r="BC288">
            <v>23951886</v>
          </cell>
          <cell r="BD288" t="e">
            <v>#N/A</v>
          </cell>
          <cell r="BE288" t="e">
            <v>#N/A</v>
          </cell>
          <cell r="BF288" t="e">
            <v>#N/A</v>
          </cell>
          <cell r="BG288" t="e">
            <v>#N/A</v>
          </cell>
          <cell r="BH288" t="e">
            <v>#N/A</v>
          </cell>
          <cell r="BI288" t="e">
            <v>#N/A</v>
          </cell>
          <cell r="BJ288" t="e">
            <v>#N/A</v>
          </cell>
          <cell r="BK288" t="e">
            <v>#N/A</v>
          </cell>
          <cell r="BL288" t="e">
            <v>#N/A</v>
          </cell>
          <cell r="BM288" t="e">
            <v>#N/A</v>
          </cell>
          <cell r="BN288" t="str">
            <v>Grupo 3 tasa entre 4% y 6%, prima menor a 3 millones</v>
          </cell>
        </row>
        <row r="289">
          <cell r="U289" t="str">
            <v>DZT204</v>
          </cell>
          <cell r="V289" t="str">
            <v>DZT204</v>
          </cell>
          <cell r="W289" t="str">
            <v>DZT204</v>
          </cell>
          <cell r="X289" t="str">
            <v>05208115</v>
          </cell>
          <cell r="Y289" t="str">
            <v>LAND ROVER</v>
          </cell>
          <cell r="Z289" t="str">
            <v>CAMPERO</v>
          </cell>
          <cell r="AA289" t="str">
            <v>DISCOVERY SPORT</v>
          </cell>
          <cell r="AB289">
            <v>2017</v>
          </cell>
          <cell r="AC289" t="str">
            <v>PARTICULAR</v>
          </cell>
          <cell r="AD289" t="str">
            <v>2024-01-01</v>
          </cell>
          <cell r="AE289" t="str">
            <v>BANCO</v>
          </cell>
          <cell r="AF289">
            <v>132200000</v>
          </cell>
          <cell r="AG289">
            <v>1</v>
          </cell>
          <cell r="AH289">
            <v>132200000</v>
          </cell>
          <cell r="AI289">
            <v>2.0214648714069593E-2</v>
          </cell>
          <cell r="AJ289">
            <v>2225694.59</v>
          </cell>
          <cell r="AK289">
            <v>20000</v>
          </cell>
          <cell r="AL289">
            <v>426681.97</v>
          </cell>
          <cell r="AM289">
            <v>2672376.56</v>
          </cell>
          <cell r="AN289">
            <v>23950170</v>
          </cell>
          <cell r="AO289">
            <v>2853543.74</v>
          </cell>
          <cell r="AP289">
            <v>20000</v>
          </cell>
          <cell r="AQ289">
            <v>545973.31000000006</v>
          </cell>
          <cell r="AR289">
            <v>3419517.05</v>
          </cell>
          <cell r="AS289">
            <v>23966944</v>
          </cell>
          <cell r="AT289" t="e">
            <v>#N/A</v>
          </cell>
          <cell r="AU289" t="e">
            <v>#N/A</v>
          </cell>
          <cell r="AV289" t="e">
            <v>#N/A</v>
          </cell>
          <cell r="AW289" t="e">
            <v>#N/A</v>
          </cell>
          <cell r="AX289" t="e">
            <v>#N/A</v>
          </cell>
          <cell r="AY289">
            <v>1500107.77</v>
          </cell>
          <cell r="AZ289">
            <v>20000</v>
          </cell>
          <cell r="BA289">
            <v>288820.47999999998</v>
          </cell>
          <cell r="BB289">
            <v>1808928.25</v>
          </cell>
          <cell r="BC289">
            <v>23950138</v>
          </cell>
          <cell r="BD289" t="e">
            <v>#N/A</v>
          </cell>
          <cell r="BE289" t="e">
            <v>#N/A</v>
          </cell>
          <cell r="BF289" t="e">
            <v>#N/A</v>
          </cell>
          <cell r="BG289" t="e">
            <v>#N/A</v>
          </cell>
          <cell r="BH289" t="e">
            <v>#N/A</v>
          </cell>
          <cell r="BI289" t="e">
            <v>#N/A</v>
          </cell>
          <cell r="BJ289" t="e">
            <v>#N/A</v>
          </cell>
          <cell r="BK289" t="e">
            <v>#N/A</v>
          </cell>
          <cell r="BL289" t="e">
            <v>#N/A</v>
          </cell>
          <cell r="BM289" t="e">
            <v>#N/A</v>
          </cell>
          <cell r="BN289" t="str">
            <v>Grupo 2 tasa menor a 4%</v>
          </cell>
        </row>
        <row r="290">
          <cell r="U290" t="str">
            <v>DZU120</v>
          </cell>
          <cell r="V290" t="str">
            <v>DZU120</v>
          </cell>
          <cell r="W290" t="str">
            <v>DZU120</v>
          </cell>
          <cell r="X290" t="str">
            <v>03001139</v>
          </cell>
          <cell r="Y290" t="str">
            <v>FORD</v>
          </cell>
          <cell r="Z290" t="str">
            <v>AUTOMOVIL</v>
          </cell>
          <cell r="AA290" t="str">
            <v>FIESTA [7]</v>
          </cell>
          <cell r="AB290">
            <v>2017</v>
          </cell>
          <cell r="AC290" t="str">
            <v>PARTICULAR</v>
          </cell>
          <cell r="AD290" t="str">
            <v>2024-01-09</v>
          </cell>
          <cell r="AE290" t="str">
            <v>BANCO</v>
          </cell>
          <cell r="AF290">
            <v>43800000</v>
          </cell>
          <cell r="AG290">
            <v>1</v>
          </cell>
          <cell r="AH290">
            <v>43800000</v>
          </cell>
          <cell r="AI290">
            <v>5.7287850913242011E-2</v>
          </cell>
          <cell r="AJ290">
            <v>2088578.04</v>
          </cell>
          <cell r="AK290">
            <v>20000</v>
          </cell>
          <cell r="AL290">
            <v>400629.83</v>
          </cell>
          <cell r="AM290">
            <v>2509207.87</v>
          </cell>
          <cell r="AN290">
            <v>23949156</v>
          </cell>
          <cell r="AO290" t="e">
            <v>#N/A</v>
          </cell>
          <cell r="AP290" t="e">
            <v>#N/A</v>
          </cell>
          <cell r="AQ290" t="e">
            <v>#N/A</v>
          </cell>
          <cell r="AR290" t="e">
            <v>#N/A</v>
          </cell>
          <cell r="AS290" t="e">
            <v>#N/A</v>
          </cell>
          <cell r="AT290">
            <v>1899000.8</v>
          </cell>
          <cell r="AU290">
            <v>20000</v>
          </cell>
          <cell r="AV290">
            <v>364610.15</v>
          </cell>
          <cell r="AW290">
            <v>2283610.9500000002</v>
          </cell>
          <cell r="AX290">
            <v>23956999</v>
          </cell>
          <cell r="AY290">
            <v>1163498.6100000001</v>
          </cell>
          <cell r="AZ290">
            <v>20000</v>
          </cell>
          <cell r="BA290">
            <v>224864.74</v>
          </cell>
          <cell r="BB290">
            <v>1408363.35</v>
          </cell>
          <cell r="BC290">
            <v>23949248</v>
          </cell>
          <cell r="BD290" t="e">
            <v>#N/A</v>
          </cell>
          <cell r="BE290" t="e">
            <v>#N/A</v>
          </cell>
          <cell r="BF290" t="e">
            <v>#N/A</v>
          </cell>
          <cell r="BG290" t="e">
            <v>#N/A</v>
          </cell>
          <cell r="BH290" t="e">
            <v>#N/A</v>
          </cell>
          <cell r="BI290" t="e">
            <v>#N/A</v>
          </cell>
          <cell r="BJ290" t="e">
            <v>#N/A</v>
          </cell>
          <cell r="BK290" t="e">
            <v>#N/A</v>
          </cell>
          <cell r="BL290" t="e">
            <v>#N/A</v>
          </cell>
          <cell r="BM290" t="e">
            <v>#N/A</v>
          </cell>
          <cell r="BN290" t="str">
            <v>Grupo 3 tasa entre 4% y 6%, prima menor a 3 millones</v>
          </cell>
        </row>
        <row r="291">
          <cell r="U291" t="str">
            <v>DZV673</v>
          </cell>
          <cell r="V291" t="str">
            <v>DZV673</v>
          </cell>
          <cell r="W291" t="str">
            <v>DZV673</v>
          </cell>
          <cell r="X291" t="str">
            <v>03001135</v>
          </cell>
          <cell r="Y291" t="str">
            <v>FORD</v>
          </cell>
          <cell r="Z291" t="str">
            <v>AUTOMOVIL</v>
          </cell>
          <cell r="AA291" t="str">
            <v>FIESTA [7]</v>
          </cell>
          <cell r="AB291">
            <v>2017</v>
          </cell>
          <cell r="AC291" t="str">
            <v>PARTICULAR</v>
          </cell>
          <cell r="AD291" t="str">
            <v>2024-01-15</v>
          </cell>
          <cell r="AE291" t="str">
            <v>BANCO</v>
          </cell>
          <cell r="AF291">
            <v>45500000</v>
          </cell>
          <cell r="AG291">
            <v>1</v>
          </cell>
          <cell r="AH291">
            <v>45500000</v>
          </cell>
          <cell r="AI291">
            <v>4.0313139340659346E-2</v>
          </cell>
          <cell r="AJ291">
            <v>1521384.74</v>
          </cell>
          <cell r="AK291">
            <v>20000</v>
          </cell>
          <cell r="AL291">
            <v>292863.09999999998</v>
          </cell>
          <cell r="AM291">
            <v>1834247.84</v>
          </cell>
          <cell r="AN291">
            <v>23947396</v>
          </cell>
          <cell r="AO291" t="e">
            <v>#N/A</v>
          </cell>
          <cell r="AP291" t="e">
            <v>#N/A</v>
          </cell>
          <cell r="AQ291" t="e">
            <v>#N/A</v>
          </cell>
          <cell r="AR291" t="e">
            <v>#N/A</v>
          </cell>
          <cell r="AS291" t="e">
            <v>#N/A</v>
          </cell>
          <cell r="AT291">
            <v>1388370.88</v>
          </cell>
          <cell r="AU291">
            <v>20000</v>
          </cell>
          <cell r="AV291">
            <v>267590.46999999997</v>
          </cell>
          <cell r="AW291">
            <v>1675961.35</v>
          </cell>
          <cell r="AX291">
            <v>23954491</v>
          </cell>
          <cell r="AY291">
            <v>1018588.02</v>
          </cell>
          <cell r="AZ291">
            <v>20000</v>
          </cell>
          <cell r="BA291">
            <v>197331.72</v>
          </cell>
          <cell r="BB291">
            <v>1235919.74</v>
          </cell>
          <cell r="BC291">
            <v>23947564</v>
          </cell>
          <cell r="BD291" t="e">
            <v>#N/A</v>
          </cell>
          <cell r="BE291" t="e">
            <v>#N/A</v>
          </cell>
          <cell r="BF291" t="e">
            <v>#N/A</v>
          </cell>
          <cell r="BG291" t="e">
            <v>#N/A</v>
          </cell>
          <cell r="BH291" t="e">
            <v>#N/A</v>
          </cell>
          <cell r="BI291" t="e">
            <v>#N/A</v>
          </cell>
          <cell r="BJ291" t="e">
            <v>#N/A</v>
          </cell>
          <cell r="BK291" t="e">
            <v>#N/A</v>
          </cell>
          <cell r="BL291" t="e">
            <v>#N/A</v>
          </cell>
          <cell r="BM291" t="e">
            <v>#N/A</v>
          </cell>
          <cell r="BN291" t="str">
            <v>Grupo 1 Prioridad prima menor a 2 Millones, Tasa menor a 5%</v>
          </cell>
        </row>
        <row r="292">
          <cell r="U292" t="str">
            <v>DZW366</v>
          </cell>
          <cell r="V292" t="str">
            <v>DZW366</v>
          </cell>
          <cell r="W292" t="str">
            <v>DZW366</v>
          </cell>
          <cell r="X292" t="str">
            <v>09201222</v>
          </cell>
          <cell r="Y292" t="str">
            <v>VOLKSWAGEN</v>
          </cell>
          <cell r="Z292" t="str">
            <v>AUTOMOVIL</v>
          </cell>
          <cell r="AA292" t="str">
            <v>GOL [7]</v>
          </cell>
          <cell r="AB292">
            <v>2018</v>
          </cell>
          <cell r="AC292" t="str">
            <v>PARTICULAR</v>
          </cell>
          <cell r="AD292" t="str">
            <v>2024-01-13</v>
          </cell>
          <cell r="AE292" t="str">
            <v>BANCO</v>
          </cell>
          <cell r="AF292">
            <v>42800000</v>
          </cell>
          <cell r="AG292">
            <v>1</v>
          </cell>
          <cell r="AH292">
            <v>40200000</v>
          </cell>
          <cell r="AI292">
            <v>0.11490774328358209</v>
          </cell>
          <cell r="AJ292">
            <v>3861757.38</v>
          </cell>
          <cell r="AK292">
            <v>20000</v>
          </cell>
          <cell r="AL292">
            <v>737533.9</v>
          </cell>
          <cell r="AM292">
            <v>4619291.28</v>
          </cell>
          <cell r="AN292">
            <v>23954931</v>
          </cell>
          <cell r="AO292" t="e">
            <v>#N/A</v>
          </cell>
          <cell r="AP292" t="e">
            <v>#N/A</v>
          </cell>
          <cell r="AQ292" t="e">
            <v>#N/A</v>
          </cell>
          <cell r="AR292" t="e">
            <v>#N/A</v>
          </cell>
          <cell r="AS292" t="e">
            <v>#N/A</v>
          </cell>
          <cell r="AT292">
            <v>3636877.33</v>
          </cell>
          <cell r="AU292">
            <v>20000</v>
          </cell>
          <cell r="AV292">
            <v>694806.69</v>
          </cell>
          <cell r="AW292">
            <v>4351684.0199999996</v>
          </cell>
          <cell r="AX292">
            <v>23959578</v>
          </cell>
          <cell r="AY292">
            <v>1401758.77</v>
          </cell>
          <cell r="AZ292">
            <v>20000</v>
          </cell>
          <cell r="BA292">
            <v>270134.17</v>
          </cell>
          <cell r="BB292">
            <v>1691892.94</v>
          </cell>
          <cell r="BC292">
            <v>23954844</v>
          </cell>
          <cell r="BD292" t="e">
            <v>#N/A</v>
          </cell>
          <cell r="BE292" t="e">
            <v>#N/A</v>
          </cell>
          <cell r="BF292" t="e">
            <v>#N/A</v>
          </cell>
          <cell r="BG292" t="e">
            <v>#N/A</v>
          </cell>
          <cell r="BH292" t="e">
            <v>#N/A</v>
          </cell>
          <cell r="BI292" t="e">
            <v>#N/A</v>
          </cell>
          <cell r="BJ292" t="e">
            <v>#N/A</v>
          </cell>
          <cell r="BK292" t="e">
            <v>#N/A</v>
          </cell>
          <cell r="BL292" t="e">
            <v>#N/A</v>
          </cell>
          <cell r="BM292" t="e">
            <v>#N/A</v>
          </cell>
        </row>
        <row r="293">
          <cell r="U293" t="str">
            <v>DZX466</v>
          </cell>
          <cell r="V293" t="str">
            <v>DZX466</v>
          </cell>
          <cell r="W293" t="str">
            <v>DZX466</v>
          </cell>
          <cell r="X293" t="str">
            <v>08001177</v>
          </cell>
          <cell r="Y293" t="str">
            <v>RENAULT</v>
          </cell>
          <cell r="Z293" t="str">
            <v>AUTOMOVIL</v>
          </cell>
          <cell r="AA293" t="str">
            <v>STEPWAY [2]</v>
          </cell>
          <cell r="AB293">
            <v>2018</v>
          </cell>
          <cell r="AC293" t="str">
            <v>PARTICULAR</v>
          </cell>
          <cell r="AD293" t="str">
            <v>2024-01-14</v>
          </cell>
          <cell r="AE293" t="str">
            <v>BANCO</v>
          </cell>
          <cell r="AF293">
            <v>42800000</v>
          </cell>
          <cell r="AG293">
            <v>1</v>
          </cell>
          <cell r="AH293">
            <v>44500000</v>
          </cell>
          <cell r="AI293">
            <v>5.2479824719101127E-2</v>
          </cell>
          <cell r="AJ293">
            <v>1942480.84</v>
          </cell>
          <cell r="AK293">
            <v>20000</v>
          </cell>
          <cell r="AL293">
            <v>372871.36</v>
          </cell>
          <cell r="AM293">
            <v>2335352.2000000002</v>
          </cell>
          <cell r="AN293">
            <v>23947398</v>
          </cell>
          <cell r="AO293" t="e">
            <v>#N/A</v>
          </cell>
          <cell r="AP293" t="e">
            <v>#N/A</v>
          </cell>
          <cell r="AQ293" t="e">
            <v>#N/A</v>
          </cell>
          <cell r="AR293" t="e">
            <v>#N/A</v>
          </cell>
          <cell r="AS293" t="e">
            <v>#N/A</v>
          </cell>
          <cell r="AT293">
            <v>1793289.23</v>
          </cell>
          <cell r="AU293">
            <v>20000</v>
          </cell>
          <cell r="AV293">
            <v>344524.95</v>
          </cell>
          <cell r="AW293">
            <v>2157814.1800000002</v>
          </cell>
          <cell r="AX293">
            <v>23954454</v>
          </cell>
          <cell r="AY293">
            <v>1112687.3899999999</v>
          </cell>
          <cell r="AZ293">
            <v>20000</v>
          </cell>
          <cell r="BA293">
            <v>215210.6</v>
          </cell>
          <cell r="BB293">
            <v>1347897.99</v>
          </cell>
          <cell r="BC293">
            <v>23947540</v>
          </cell>
          <cell r="BD293" t="e">
            <v>#N/A</v>
          </cell>
          <cell r="BE293" t="e">
            <v>#N/A</v>
          </cell>
          <cell r="BF293" t="e">
            <v>#N/A</v>
          </cell>
          <cell r="BG293" t="e">
            <v>#N/A</v>
          </cell>
          <cell r="BH293" t="e">
            <v>#N/A</v>
          </cell>
          <cell r="BI293" t="e">
            <v>#N/A</v>
          </cell>
          <cell r="BJ293" t="e">
            <v>#N/A</v>
          </cell>
          <cell r="BK293" t="e">
            <v>#N/A</v>
          </cell>
          <cell r="BL293" t="e">
            <v>#N/A</v>
          </cell>
          <cell r="BM293" t="e">
            <v>#N/A</v>
          </cell>
          <cell r="BN293" t="str">
            <v>Grupo 3 tasa entre 4% y 6%, prima menor a 3 millones</v>
          </cell>
        </row>
        <row r="294">
          <cell r="U294" t="str">
            <v>EAE05E</v>
          </cell>
          <cell r="V294" t="str">
            <v>EAE05E</v>
          </cell>
          <cell r="W294" t="str">
            <v>EAE05E</v>
          </cell>
          <cell r="X294" t="str">
            <v>09817188</v>
          </cell>
          <cell r="Y294" t="str">
            <v>YAMAHA</v>
          </cell>
          <cell r="Z294" t="str">
            <v>MOTOCICLETA</v>
          </cell>
          <cell r="AA294" t="str">
            <v>XTZ [2]</v>
          </cell>
          <cell r="AB294">
            <v>2017</v>
          </cell>
          <cell r="AC294" t="str">
            <v>PARTICULAR</v>
          </cell>
          <cell r="AD294" t="str">
            <v>2024-01-18</v>
          </cell>
          <cell r="AE294" t="str">
            <v>BANCO</v>
          </cell>
          <cell r="AF294">
            <v>8300000</v>
          </cell>
          <cell r="AG294">
            <v>1</v>
          </cell>
          <cell r="AH294" t="e">
            <v>#N/A</v>
          </cell>
          <cell r="AI294" t="e">
            <v>#N/A</v>
          </cell>
          <cell r="AJ294" t="e">
            <v>#N/A</v>
          </cell>
          <cell r="AK294" t="e">
            <v>#N/A</v>
          </cell>
          <cell r="AL294" t="e">
            <v>#N/A</v>
          </cell>
          <cell r="AM294" t="e">
            <v>#N/A</v>
          </cell>
          <cell r="AN294" t="e">
            <v>#N/A</v>
          </cell>
          <cell r="AO294" t="e">
            <v>#N/A</v>
          </cell>
          <cell r="AP294" t="e">
            <v>#N/A</v>
          </cell>
          <cell r="AQ294" t="e">
            <v>#N/A</v>
          </cell>
          <cell r="AR294" t="e">
            <v>#N/A</v>
          </cell>
          <cell r="AS294" t="e">
            <v>#N/A</v>
          </cell>
          <cell r="AT294" t="e">
            <v>#N/A</v>
          </cell>
          <cell r="AU294" t="e">
            <v>#N/A</v>
          </cell>
          <cell r="AV294" t="e">
            <v>#N/A</v>
          </cell>
          <cell r="AW294" t="e">
            <v>#N/A</v>
          </cell>
          <cell r="AX294" t="e">
            <v>#N/A</v>
          </cell>
          <cell r="AY294" t="e">
            <v>#N/A</v>
          </cell>
          <cell r="AZ294" t="e">
            <v>#N/A</v>
          </cell>
          <cell r="BA294" t="e">
            <v>#N/A</v>
          </cell>
          <cell r="BB294" t="e">
            <v>#N/A</v>
          </cell>
          <cell r="BC294" t="e">
            <v>#N/A</v>
          </cell>
          <cell r="BD294" t="e">
            <v>#N/A</v>
          </cell>
          <cell r="BE294" t="e">
            <v>#N/A</v>
          </cell>
          <cell r="BF294" t="e">
            <v>#N/A</v>
          </cell>
          <cell r="BG294" t="e">
            <v>#N/A</v>
          </cell>
          <cell r="BH294" t="e">
            <v>#N/A</v>
          </cell>
          <cell r="BI294" t="e">
            <v>#N/A</v>
          </cell>
          <cell r="BJ294" t="e">
            <v>#N/A</v>
          </cell>
          <cell r="BK294" t="e">
            <v>#N/A</v>
          </cell>
          <cell r="BL294" t="e">
            <v>#N/A</v>
          </cell>
          <cell r="BM294" t="e">
            <v>#N/A</v>
          </cell>
        </row>
        <row r="295">
          <cell r="U295" t="str">
            <v>EBM808</v>
          </cell>
          <cell r="V295" t="str">
            <v>EBM808</v>
          </cell>
          <cell r="W295" t="str">
            <v>EBM808</v>
          </cell>
          <cell r="X295" t="str">
            <v>08001193</v>
          </cell>
          <cell r="Y295" t="str">
            <v>RENAULT</v>
          </cell>
          <cell r="Z295" t="str">
            <v>AUTOMOVIL</v>
          </cell>
          <cell r="AA295" t="str">
            <v>STEPWAY [2]</v>
          </cell>
          <cell r="AB295">
            <v>2018</v>
          </cell>
          <cell r="AC295" t="str">
            <v>PARTICULAR</v>
          </cell>
          <cell r="AD295" t="str">
            <v>2024-01-03</v>
          </cell>
          <cell r="AE295" t="str">
            <v>BANCO</v>
          </cell>
          <cell r="AF295">
            <v>46600000</v>
          </cell>
          <cell r="AG295">
            <v>1</v>
          </cell>
          <cell r="AH295">
            <v>46600000</v>
          </cell>
          <cell r="AI295">
            <v>3.5088880901287554E-2</v>
          </cell>
          <cell r="AJ295">
            <v>1354068.78</v>
          </cell>
          <cell r="AK295">
            <v>20000</v>
          </cell>
          <cell r="AL295">
            <v>261073.07</v>
          </cell>
          <cell r="AM295">
            <v>1635141.85</v>
          </cell>
          <cell r="AN295">
            <v>23955148</v>
          </cell>
          <cell r="AO295" t="e">
            <v>#N/A</v>
          </cell>
          <cell r="AP295" t="e">
            <v>#N/A</v>
          </cell>
          <cell r="AQ295" t="e">
            <v>#N/A</v>
          </cell>
          <cell r="AR295" t="e">
            <v>#N/A</v>
          </cell>
          <cell r="AS295" t="e">
            <v>#N/A</v>
          </cell>
          <cell r="AT295">
            <v>1234465.1399999999</v>
          </cell>
          <cell r="AU295">
            <v>20000</v>
          </cell>
          <cell r="AV295">
            <v>238348.38</v>
          </cell>
          <cell r="AW295">
            <v>1492813.52</v>
          </cell>
          <cell r="AX295">
            <v>23959686</v>
          </cell>
          <cell r="AY295">
            <v>746670.98</v>
          </cell>
          <cell r="AZ295">
            <v>20000</v>
          </cell>
          <cell r="BA295">
            <v>145667.49</v>
          </cell>
          <cell r="BB295">
            <v>912338.47</v>
          </cell>
          <cell r="BC295">
            <v>23955038</v>
          </cell>
          <cell r="BD295" t="e">
            <v>#N/A</v>
          </cell>
          <cell r="BE295" t="e">
            <v>#N/A</v>
          </cell>
          <cell r="BF295" t="e">
            <v>#N/A</v>
          </cell>
          <cell r="BG295" t="e">
            <v>#N/A</v>
          </cell>
          <cell r="BH295" t="e">
            <v>#N/A</v>
          </cell>
          <cell r="BI295" t="e">
            <v>#N/A</v>
          </cell>
          <cell r="BJ295" t="e">
            <v>#N/A</v>
          </cell>
          <cell r="BK295" t="e">
            <v>#N/A</v>
          </cell>
          <cell r="BL295" t="e">
            <v>#N/A</v>
          </cell>
          <cell r="BM295" t="e">
            <v>#N/A</v>
          </cell>
          <cell r="BN295" t="str">
            <v>Grupo 1 Prioridad prima menor a 2 Millones, Tasa menor a 5%</v>
          </cell>
        </row>
        <row r="296">
          <cell r="U296" t="str">
            <v>EBN592</v>
          </cell>
          <cell r="V296" t="str">
            <v>EBN592</v>
          </cell>
          <cell r="W296" t="str">
            <v>EBN592</v>
          </cell>
          <cell r="X296" t="str">
            <v>03006135</v>
          </cell>
          <cell r="Y296" t="str">
            <v>FORD</v>
          </cell>
          <cell r="Z296" t="str">
            <v>CAMIONETA PASAJ.</v>
          </cell>
          <cell r="AA296" t="str">
            <v>ECOSPORT [2] [FL]</v>
          </cell>
          <cell r="AB296">
            <v>2018</v>
          </cell>
          <cell r="AC296" t="str">
            <v>PARTICULAR</v>
          </cell>
          <cell r="AD296" t="str">
            <v>2024-01-31</v>
          </cell>
          <cell r="AE296" t="str">
            <v>BANCO</v>
          </cell>
          <cell r="AF296">
            <v>60700000</v>
          </cell>
          <cell r="AG296">
            <v>1</v>
          </cell>
          <cell r="AH296">
            <v>60700000</v>
          </cell>
          <cell r="AI296">
            <v>3.4183625535420099E-2</v>
          </cell>
          <cell r="AJ296">
            <v>1723652.16</v>
          </cell>
          <cell r="AK296">
            <v>20000</v>
          </cell>
          <cell r="AL296">
            <v>331293.90999999997</v>
          </cell>
          <cell r="AM296">
            <v>2074946.07</v>
          </cell>
          <cell r="AN296">
            <v>23952124</v>
          </cell>
          <cell r="AO296" t="e">
            <v>#N/A</v>
          </cell>
          <cell r="AP296" t="e">
            <v>#N/A</v>
          </cell>
          <cell r="AQ296" t="e">
            <v>#N/A</v>
          </cell>
          <cell r="AR296" t="e">
            <v>#N/A</v>
          </cell>
          <cell r="AS296" t="e">
            <v>#N/A</v>
          </cell>
          <cell r="AT296">
            <v>1577219.13</v>
          </cell>
          <cell r="AU296">
            <v>20000</v>
          </cell>
          <cell r="AV296">
            <v>303471.63</v>
          </cell>
          <cell r="AW296">
            <v>1900690.76</v>
          </cell>
          <cell r="AX296">
            <v>23958572</v>
          </cell>
          <cell r="AY296">
            <v>927227.9</v>
          </cell>
          <cell r="AZ296">
            <v>20000</v>
          </cell>
          <cell r="BA296">
            <v>179973.3</v>
          </cell>
          <cell r="BB296">
            <v>1127201.2</v>
          </cell>
          <cell r="BC296">
            <v>23951969</v>
          </cell>
          <cell r="BD296" t="e">
            <v>#N/A</v>
          </cell>
          <cell r="BE296" t="e">
            <v>#N/A</v>
          </cell>
          <cell r="BF296" t="e">
            <v>#N/A</v>
          </cell>
          <cell r="BG296" t="e">
            <v>#N/A</v>
          </cell>
          <cell r="BH296" t="e">
            <v>#N/A</v>
          </cell>
          <cell r="BI296" t="e">
            <v>#N/A</v>
          </cell>
          <cell r="BJ296" t="e">
            <v>#N/A</v>
          </cell>
          <cell r="BK296" t="e">
            <v>#N/A</v>
          </cell>
          <cell r="BL296" t="e">
            <v>#N/A</v>
          </cell>
          <cell r="BM296" t="e">
            <v>#N/A</v>
          </cell>
          <cell r="BN296" t="str">
            <v>Grupo 2 tasa menor a 4%</v>
          </cell>
        </row>
        <row r="297">
          <cell r="U297" t="str">
            <v>EBQ160</v>
          </cell>
          <cell r="V297" t="str">
            <v>EBQ160</v>
          </cell>
          <cell r="W297" t="str">
            <v>EBQ160</v>
          </cell>
          <cell r="X297" t="str">
            <v>04606105</v>
          </cell>
          <cell r="Y297" t="str">
            <v>KIA</v>
          </cell>
          <cell r="Z297" t="str">
            <v>CAMIONETA PASAJ.</v>
          </cell>
          <cell r="AA297" t="str">
            <v>SPORTAGE [4]</v>
          </cell>
          <cell r="AB297">
            <v>2018</v>
          </cell>
          <cell r="AC297" t="str">
            <v>PARTICULAR</v>
          </cell>
          <cell r="AD297" t="str">
            <v>2024-01-14</v>
          </cell>
          <cell r="AE297" t="str">
            <v>BANCO</v>
          </cell>
          <cell r="AF297">
            <v>80800000</v>
          </cell>
          <cell r="AG297">
            <v>1</v>
          </cell>
          <cell r="AH297">
            <v>80800000</v>
          </cell>
          <cell r="AI297">
            <v>4.5310001237623763E-2</v>
          </cell>
          <cell r="AJ297">
            <v>3056511.01</v>
          </cell>
          <cell r="AK297">
            <v>20000</v>
          </cell>
          <cell r="AL297">
            <v>584537.09</v>
          </cell>
          <cell r="AM297">
            <v>3661048.1</v>
          </cell>
          <cell r="AN297">
            <v>23950856</v>
          </cell>
          <cell r="AO297">
            <v>3336173.88</v>
          </cell>
          <cell r="AP297">
            <v>20000</v>
          </cell>
          <cell r="AQ297">
            <v>637673.04</v>
          </cell>
          <cell r="AR297">
            <v>3993846.92</v>
          </cell>
          <cell r="AS297">
            <v>23967326</v>
          </cell>
          <cell r="AT297" t="e">
            <v>#N/A</v>
          </cell>
          <cell r="AU297" t="e">
            <v>#N/A</v>
          </cell>
          <cell r="AV297" t="e">
            <v>#N/A</v>
          </cell>
          <cell r="AW297" t="e">
            <v>#N/A</v>
          </cell>
          <cell r="AX297" t="e">
            <v>#N/A</v>
          </cell>
          <cell r="AY297">
            <v>2249899.37</v>
          </cell>
          <cell r="AZ297">
            <v>20000</v>
          </cell>
          <cell r="BA297">
            <v>431280.88</v>
          </cell>
          <cell r="BB297">
            <v>2701180.25</v>
          </cell>
          <cell r="BC297">
            <v>23950746</v>
          </cell>
          <cell r="BD297" t="e">
            <v>#N/A</v>
          </cell>
          <cell r="BE297" t="e">
            <v>#N/A</v>
          </cell>
          <cell r="BF297" t="e">
            <v>#N/A</v>
          </cell>
          <cell r="BG297" t="e">
            <v>#N/A</v>
          </cell>
          <cell r="BH297" t="e">
            <v>#N/A</v>
          </cell>
          <cell r="BI297" t="e">
            <v>#N/A</v>
          </cell>
          <cell r="BJ297" t="e">
            <v>#N/A</v>
          </cell>
          <cell r="BK297" t="e">
            <v>#N/A</v>
          </cell>
          <cell r="BL297" t="e">
            <v>#N/A</v>
          </cell>
          <cell r="BM297" t="e">
            <v>#N/A</v>
          </cell>
          <cell r="BN297" t="str">
            <v>Grupo 6 primas de 3 a 4 millones</v>
          </cell>
        </row>
        <row r="298">
          <cell r="U298" t="str">
            <v>EBQ698</v>
          </cell>
          <cell r="V298" t="str">
            <v>EBQ698</v>
          </cell>
          <cell r="W298" t="str">
            <v>EBQ698</v>
          </cell>
          <cell r="X298" t="str">
            <v>05601162</v>
          </cell>
          <cell r="Y298" t="str">
            <v>MAZDA</v>
          </cell>
          <cell r="Z298" t="str">
            <v>AUTOMOVIL</v>
          </cell>
          <cell r="AA298" t="str">
            <v>2 [2]</v>
          </cell>
          <cell r="AB298">
            <v>2018</v>
          </cell>
          <cell r="AC298" t="str">
            <v>PARTICULAR</v>
          </cell>
          <cell r="AD298" t="str">
            <v>2024-01-18</v>
          </cell>
          <cell r="AE298" t="str">
            <v>BANCO</v>
          </cell>
          <cell r="AF298">
            <v>65200000</v>
          </cell>
          <cell r="AG298">
            <v>1</v>
          </cell>
          <cell r="AH298">
            <v>65200000</v>
          </cell>
          <cell r="AI298">
            <v>5.5220682361963196E-2</v>
          </cell>
          <cell r="AJ298">
            <v>3005536.55</v>
          </cell>
          <cell r="AK298">
            <v>20000</v>
          </cell>
          <cell r="AL298">
            <v>574851.93999999994</v>
          </cell>
          <cell r="AM298">
            <v>3600388.49</v>
          </cell>
          <cell r="AN298">
            <v>23955513</v>
          </cell>
          <cell r="AO298" t="e">
            <v>#N/A</v>
          </cell>
          <cell r="AP298" t="e">
            <v>#N/A</v>
          </cell>
          <cell r="AQ298" t="e">
            <v>#N/A</v>
          </cell>
          <cell r="AR298" t="e">
            <v>#N/A</v>
          </cell>
          <cell r="AS298" t="e">
            <v>#N/A</v>
          </cell>
          <cell r="AT298">
            <v>2861548.66</v>
          </cell>
          <cell r="AU298">
            <v>20000</v>
          </cell>
          <cell r="AV298">
            <v>547494.25</v>
          </cell>
          <cell r="AW298">
            <v>3429042.91</v>
          </cell>
          <cell r="AX298">
            <v>23959818</v>
          </cell>
          <cell r="AY298">
            <v>1651509.81</v>
          </cell>
          <cell r="AZ298">
            <v>20000</v>
          </cell>
          <cell r="BA298">
            <v>317586.86</v>
          </cell>
          <cell r="BB298">
            <v>1989096.67</v>
          </cell>
          <cell r="BC298">
            <v>23955400</v>
          </cell>
          <cell r="BD298" t="e">
            <v>#N/A</v>
          </cell>
          <cell r="BE298" t="e">
            <v>#N/A</v>
          </cell>
          <cell r="BF298" t="e">
            <v>#N/A</v>
          </cell>
          <cell r="BG298" t="e">
            <v>#N/A</v>
          </cell>
          <cell r="BH298" t="e">
            <v>#N/A</v>
          </cell>
          <cell r="BI298" t="e">
            <v>#N/A</v>
          </cell>
          <cell r="BJ298" t="e">
            <v>#N/A</v>
          </cell>
          <cell r="BK298" t="e">
            <v>#N/A</v>
          </cell>
          <cell r="BL298" t="e">
            <v>#N/A</v>
          </cell>
          <cell r="BM298" t="e">
            <v>#N/A</v>
          </cell>
          <cell r="BN298" t="str">
            <v>Grupo 6 primas de 3 a 4 millones</v>
          </cell>
        </row>
        <row r="299">
          <cell r="U299" t="str">
            <v>EBQ829</v>
          </cell>
          <cell r="V299" t="str">
            <v>EBQ829</v>
          </cell>
          <cell r="W299" t="str">
            <v>EBQ829</v>
          </cell>
          <cell r="X299" t="str">
            <v>08006056</v>
          </cell>
          <cell r="Y299" t="str">
            <v>RENAULT</v>
          </cell>
          <cell r="Z299" t="str">
            <v>CAMIONETA PASAJ.</v>
          </cell>
          <cell r="AA299" t="str">
            <v>CAPTUR</v>
          </cell>
          <cell r="AB299">
            <v>2018</v>
          </cell>
          <cell r="AC299" t="str">
            <v>PARTICULAR</v>
          </cell>
          <cell r="AD299" t="str">
            <v>2024-01-20</v>
          </cell>
          <cell r="AE299" t="str">
            <v>BANCO</v>
          </cell>
          <cell r="AF299">
            <v>61500000</v>
          </cell>
          <cell r="AG299">
            <v>1</v>
          </cell>
          <cell r="AH299">
            <v>61500000</v>
          </cell>
          <cell r="AI299">
            <v>2.7422140325203251E-2</v>
          </cell>
          <cell r="AJ299">
            <v>1397194.65</v>
          </cell>
          <cell r="AK299">
            <v>20000</v>
          </cell>
          <cell r="AL299">
            <v>269266.98</v>
          </cell>
          <cell r="AM299">
            <v>1686461.63</v>
          </cell>
          <cell r="AN299">
            <v>23954988</v>
          </cell>
          <cell r="AO299" t="e">
            <v>#N/A</v>
          </cell>
          <cell r="AP299" t="e">
            <v>#N/A</v>
          </cell>
          <cell r="AQ299" t="e">
            <v>#N/A</v>
          </cell>
          <cell r="AR299" t="e">
            <v>#N/A</v>
          </cell>
          <cell r="AS299" t="e">
            <v>#N/A</v>
          </cell>
          <cell r="AT299">
            <v>2050248.28</v>
          </cell>
          <cell r="AU299">
            <v>20000</v>
          </cell>
          <cell r="AV299">
            <v>393347.17</v>
          </cell>
          <cell r="AW299">
            <v>2463595.4500000002</v>
          </cell>
          <cell r="AX299">
            <v>23959598</v>
          </cell>
          <cell r="AY299">
            <v>1278757.18</v>
          </cell>
          <cell r="AZ299">
            <v>20000</v>
          </cell>
          <cell r="BA299">
            <v>246763.86</v>
          </cell>
          <cell r="BB299">
            <v>1545521.04</v>
          </cell>
          <cell r="BC299">
            <v>23954878</v>
          </cell>
          <cell r="BD299" t="e">
            <v>#N/A</v>
          </cell>
          <cell r="BE299" t="e">
            <v>#N/A</v>
          </cell>
          <cell r="BF299" t="e">
            <v>#N/A</v>
          </cell>
          <cell r="BG299" t="e">
            <v>#N/A</v>
          </cell>
          <cell r="BH299" t="e">
            <v>#N/A</v>
          </cell>
          <cell r="BI299" t="e">
            <v>#N/A</v>
          </cell>
          <cell r="BJ299" t="e">
            <v>#N/A</v>
          </cell>
          <cell r="BK299" t="e">
            <v>#N/A</v>
          </cell>
          <cell r="BL299" t="e">
            <v>#N/A</v>
          </cell>
          <cell r="BM299" t="e">
            <v>#N/A</v>
          </cell>
          <cell r="BN299" t="str">
            <v>Grupo 1 Prioridad prima menor a 2 Millones, Tasa menor a 5%</v>
          </cell>
        </row>
        <row r="300">
          <cell r="U300" t="str">
            <v>EBQ935</v>
          </cell>
          <cell r="V300" t="str">
            <v>EBQ935</v>
          </cell>
          <cell r="W300" t="str">
            <v>EBQ935</v>
          </cell>
          <cell r="X300" t="str">
            <v>06401218</v>
          </cell>
          <cell r="Y300" t="str">
            <v>NISSAN</v>
          </cell>
          <cell r="Z300" t="str">
            <v>AUTOMOVIL</v>
          </cell>
          <cell r="AA300" t="str">
            <v>VERSA [FL]</v>
          </cell>
          <cell r="AB300">
            <v>2018</v>
          </cell>
          <cell r="AC300" t="str">
            <v>PARTICULAR</v>
          </cell>
          <cell r="AD300" t="str">
            <v>2024-01-17</v>
          </cell>
          <cell r="AE300" t="str">
            <v>BANCO</v>
          </cell>
          <cell r="AF300">
            <v>43300000</v>
          </cell>
          <cell r="AG300">
            <v>1</v>
          </cell>
          <cell r="AH300">
            <v>43300000</v>
          </cell>
          <cell r="AI300">
            <v>8.123937205542725E-2</v>
          </cell>
          <cell r="AJ300">
            <v>2936020.85</v>
          </cell>
          <cell r="AK300">
            <v>20000</v>
          </cell>
          <cell r="AL300">
            <v>561643.96</v>
          </cell>
          <cell r="AM300">
            <v>3517664.81</v>
          </cell>
          <cell r="AN300">
            <v>23949388</v>
          </cell>
          <cell r="AO300" t="e">
            <v>#N/A</v>
          </cell>
          <cell r="AP300" t="e">
            <v>#N/A</v>
          </cell>
          <cell r="AQ300" t="e">
            <v>#N/A</v>
          </cell>
          <cell r="AR300" t="e">
            <v>#N/A</v>
          </cell>
          <cell r="AS300" t="e">
            <v>#N/A</v>
          </cell>
          <cell r="AT300">
            <v>2786404.45</v>
          </cell>
          <cell r="AU300">
            <v>20000</v>
          </cell>
          <cell r="AV300">
            <v>533216.85</v>
          </cell>
          <cell r="AW300">
            <v>3339621.3</v>
          </cell>
          <cell r="AX300">
            <v>23957194</v>
          </cell>
          <cell r="AY300">
            <v>1770338.64</v>
          </cell>
          <cell r="AZ300">
            <v>20000</v>
          </cell>
          <cell r="BA300">
            <v>340164.34</v>
          </cell>
          <cell r="BB300">
            <v>2130502.98</v>
          </cell>
          <cell r="BC300">
            <v>23949300</v>
          </cell>
          <cell r="BD300" t="e">
            <v>#N/A</v>
          </cell>
          <cell r="BE300" t="e">
            <v>#N/A</v>
          </cell>
          <cell r="BF300" t="e">
            <v>#N/A</v>
          </cell>
          <cell r="BG300" t="e">
            <v>#N/A</v>
          </cell>
          <cell r="BH300" t="e">
            <v>#N/A</v>
          </cell>
          <cell r="BI300" t="e">
            <v>#N/A</v>
          </cell>
          <cell r="BJ300" t="e">
            <v>#N/A</v>
          </cell>
          <cell r="BK300" t="e">
            <v>#N/A</v>
          </cell>
          <cell r="BL300" t="e">
            <v>#N/A</v>
          </cell>
          <cell r="BM300" t="e">
            <v>#N/A</v>
          </cell>
        </row>
        <row r="301">
          <cell r="U301" t="str">
            <v>EBT700</v>
          </cell>
          <cell r="V301" t="str">
            <v>EBT700</v>
          </cell>
          <cell r="W301" t="str">
            <v>EBT700</v>
          </cell>
          <cell r="X301" t="str">
            <v>01601312</v>
          </cell>
          <cell r="Y301" t="str">
            <v>CHEVROLET</v>
          </cell>
          <cell r="Z301" t="str">
            <v>AUTOMOVIL</v>
          </cell>
          <cell r="AA301" t="str">
            <v>SAIL</v>
          </cell>
          <cell r="AB301">
            <v>2018</v>
          </cell>
          <cell r="AC301" t="str">
            <v>PARTICULAR</v>
          </cell>
          <cell r="AD301" t="str">
            <v>2024-01-01</v>
          </cell>
          <cell r="AE301" t="str">
            <v>BANCO</v>
          </cell>
          <cell r="AF301">
            <v>33300000</v>
          </cell>
          <cell r="AG301">
            <v>1</v>
          </cell>
          <cell r="AH301">
            <v>34100000</v>
          </cell>
          <cell r="AI301">
            <v>4.3839445454545455E-2</v>
          </cell>
          <cell r="AJ301">
            <v>1236239.57</v>
          </cell>
          <cell r="AK301">
            <v>20000</v>
          </cell>
          <cell r="AL301">
            <v>238685.52</v>
          </cell>
          <cell r="AM301">
            <v>1494925.09</v>
          </cell>
          <cell r="AN301">
            <v>23952506</v>
          </cell>
          <cell r="AO301" t="e">
            <v>#N/A</v>
          </cell>
          <cell r="AP301" t="e">
            <v>#N/A</v>
          </cell>
          <cell r="AQ301" t="e">
            <v>#N/A</v>
          </cell>
          <cell r="AR301" t="e">
            <v>#N/A</v>
          </cell>
          <cell r="AS301" t="e">
            <v>#N/A</v>
          </cell>
          <cell r="AT301">
            <v>1184061.56</v>
          </cell>
          <cell r="AU301">
            <v>20000</v>
          </cell>
          <cell r="AV301">
            <v>228771.7</v>
          </cell>
          <cell r="AW301">
            <v>1432833.26</v>
          </cell>
          <cell r="AX301">
            <v>23958776</v>
          </cell>
          <cell r="AY301">
            <v>745073.72</v>
          </cell>
          <cell r="AZ301">
            <v>20000</v>
          </cell>
          <cell r="BA301">
            <v>145364.01</v>
          </cell>
          <cell r="BB301">
            <v>910437.73</v>
          </cell>
          <cell r="BC301">
            <v>23952578</v>
          </cell>
          <cell r="BD301" t="e">
            <v>#N/A</v>
          </cell>
          <cell r="BE301" t="e">
            <v>#N/A</v>
          </cell>
          <cell r="BF301" t="e">
            <v>#N/A</v>
          </cell>
          <cell r="BG301" t="e">
            <v>#N/A</v>
          </cell>
          <cell r="BH301" t="e">
            <v>#N/A</v>
          </cell>
          <cell r="BI301" t="e">
            <v>#N/A</v>
          </cell>
          <cell r="BJ301" t="e">
            <v>#N/A</v>
          </cell>
          <cell r="BK301" t="e">
            <v>#N/A</v>
          </cell>
          <cell r="BL301" t="e">
            <v>#N/A</v>
          </cell>
          <cell r="BM301" t="e">
            <v>#N/A</v>
          </cell>
          <cell r="BN301" t="str">
            <v>Grupo 1 Prioridad prima menor a 2 Millones, Tasa menor a 5%</v>
          </cell>
        </row>
        <row r="302">
          <cell r="U302" t="str">
            <v>EBU212</v>
          </cell>
          <cell r="V302" t="str">
            <v>EBU212</v>
          </cell>
          <cell r="W302" t="str">
            <v>EBU212</v>
          </cell>
          <cell r="X302" t="str">
            <v>09201223</v>
          </cell>
          <cell r="Y302" t="str">
            <v>VOLKSWAGEN</v>
          </cell>
          <cell r="Z302" t="str">
            <v>AUTOMOVIL</v>
          </cell>
          <cell r="AA302" t="str">
            <v>GOL [7]</v>
          </cell>
          <cell r="AB302">
            <v>2018</v>
          </cell>
          <cell r="AC302" t="str">
            <v>PARTICULAR</v>
          </cell>
          <cell r="AD302" t="str">
            <v>2024-01-01</v>
          </cell>
          <cell r="AE302" t="str">
            <v>BANCO</v>
          </cell>
          <cell r="AF302">
            <v>39700000</v>
          </cell>
          <cell r="AG302">
            <v>1</v>
          </cell>
          <cell r="AH302">
            <v>40200000</v>
          </cell>
          <cell r="AI302">
            <v>5.5568788805970153E-2</v>
          </cell>
          <cell r="AJ302">
            <v>1857197.74</v>
          </cell>
          <cell r="AK302">
            <v>20000</v>
          </cell>
          <cell r="AL302">
            <v>356667.57</v>
          </cell>
          <cell r="AM302">
            <v>2233865.31</v>
          </cell>
          <cell r="AN302">
            <v>23950032</v>
          </cell>
          <cell r="AO302" t="e">
            <v>#N/A</v>
          </cell>
          <cell r="AP302" t="e">
            <v>#N/A</v>
          </cell>
          <cell r="AQ302" t="e">
            <v>#N/A</v>
          </cell>
          <cell r="AR302" t="e">
            <v>#N/A</v>
          </cell>
          <cell r="AS302" t="e">
            <v>#N/A</v>
          </cell>
          <cell r="AT302">
            <v>1359071.45</v>
          </cell>
          <cell r="AU302">
            <v>20000</v>
          </cell>
          <cell r="AV302">
            <v>262023.58</v>
          </cell>
          <cell r="AW302">
            <v>1641095.03</v>
          </cell>
          <cell r="AX302">
            <v>23957582</v>
          </cell>
          <cell r="AY302">
            <v>1117662.3400000001</v>
          </cell>
          <cell r="AZ302">
            <v>20000</v>
          </cell>
          <cell r="BA302">
            <v>216155.84</v>
          </cell>
          <cell r="BB302">
            <v>1353818.18</v>
          </cell>
          <cell r="BC302">
            <v>23950020</v>
          </cell>
          <cell r="BD302" t="e">
            <v>#N/A</v>
          </cell>
          <cell r="BE302" t="e">
            <v>#N/A</v>
          </cell>
          <cell r="BF302" t="e">
            <v>#N/A</v>
          </cell>
          <cell r="BG302" t="e">
            <v>#N/A</v>
          </cell>
          <cell r="BH302" t="e">
            <v>#N/A</v>
          </cell>
          <cell r="BI302" t="e">
            <v>#N/A</v>
          </cell>
          <cell r="BJ302" t="e">
            <v>#N/A</v>
          </cell>
          <cell r="BK302" t="e">
            <v>#N/A</v>
          </cell>
          <cell r="BL302" t="e">
            <v>#N/A</v>
          </cell>
          <cell r="BM302" t="e">
            <v>#N/A</v>
          </cell>
          <cell r="BN302" t="str">
            <v>Grupo 3 tasa entre 4% y 6%, prima menor a 3 millones</v>
          </cell>
        </row>
        <row r="303">
          <cell r="U303" t="str">
            <v>EBU636</v>
          </cell>
          <cell r="V303" t="str">
            <v>EBU636</v>
          </cell>
          <cell r="W303" t="str">
            <v>EBU636</v>
          </cell>
          <cell r="X303" t="str">
            <v>08001187</v>
          </cell>
          <cell r="Y303" t="str">
            <v>RENAULT</v>
          </cell>
          <cell r="Z303" t="str">
            <v>AUTOMOVIL</v>
          </cell>
          <cell r="AA303" t="str">
            <v>LOGAN [2]</v>
          </cell>
          <cell r="AB303">
            <v>2018</v>
          </cell>
          <cell r="AC303" t="str">
            <v>PARTICULAR</v>
          </cell>
          <cell r="AD303" t="str">
            <v>2024-01-01</v>
          </cell>
          <cell r="AE303" t="str">
            <v>BANCO</v>
          </cell>
          <cell r="AF303">
            <v>38200000</v>
          </cell>
          <cell r="AG303">
            <v>1</v>
          </cell>
          <cell r="AH303">
            <v>35300000</v>
          </cell>
          <cell r="AI303">
            <v>5.0830783002832856E-2</v>
          </cell>
          <cell r="AJ303">
            <v>1487837.51</v>
          </cell>
          <cell r="AK303">
            <v>20000</v>
          </cell>
          <cell r="AL303">
            <v>286489.13</v>
          </cell>
          <cell r="AM303">
            <v>1794326.64</v>
          </cell>
          <cell r="AN303">
            <v>23954644</v>
          </cell>
          <cell r="AO303" t="e">
            <v>#N/A</v>
          </cell>
          <cell r="AP303" t="e">
            <v>#N/A</v>
          </cell>
          <cell r="AQ303" t="e">
            <v>#N/A</v>
          </cell>
          <cell r="AR303" t="e">
            <v>#N/A</v>
          </cell>
          <cell r="AS303" t="e">
            <v>#N/A</v>
          </cell>
          <cell r="AT303">
            <v>1368425.8</v>
          </cell>
          <cell r="AU303">
            <v>20000</v>
          </cell>
          <cell r="AV303">
            <v>263800.90000000002</v>
          </cell>
          <cell r="AW303">
            <v>1652226.7</v>
          </cell>
          <cell r="AX303">
            <v>23959501</v>
          </cell>
          <cell r="AY303">
            <v>870559.44</v>
          </cell>
          <cell r="AZ303">
            <v>20000</v>
          </cell>
          <cell r="BA303">
            <v>169206.29</v>
          </cell>
          <cell r="BB303">
            <v>1059765.73</v>
          </cell>
          <cell r="BC303">
            <v>23954564</v>
          </cell>
          <cell r="BD303" t="e">
            <v>#N/A</v>
          </cell>
          <cell r="BE303" t="e">
            <v>#N/A</v>
          </cell>
          <cell r="BF303" t="e">
            <v>#N/A</v>
          </cell>
          <cell r="BG303" t="e">
            <v>#N/A</v>
          </cell>
          <cell r="BH303" t="e">
            <v>#N/A</v>
          </cell>
          <cell r="BI303" t="e">
            <v>#N/A</v>
          </cell>
          <cell r="BJ303" t="e">
            <v>#N/A</v>
          </cell>
          <cell r="BK303" t="e">
            <v>#N/A</v>
          </cell>
          <cell r="BL303" t="e">
            <v>#N/A</v>
          </cell>
          <cell r="BM303" t="e">
            <v>#N/A</v>
          </cell>
          <cell r="BN303" t="str">
            <v>Grupo 3 tasa entre 4% y 6%, prima menor a 3 millones</v>
          </cell>
        </row>
        <row r="304">
          <cell r="U304" t="str">
            <v>EBU978</v>
          </cell>
          <cell r="V304" t="str">
            <v>EBU978</v>
          </cell>
          <cell r="W304" t="str">
            <v>EBU978</v>
          </cell>
          <cell r="X304" t="str">
            <v>03001138</v>
          </cell>
          <cell r="Y304" t="str">
            <v>FORD</v>
          </cell>
          <cell r="Z304" t="str">
            <v>AUTOMOVIL</v>
          </cell>
          <cell r="AA304" t="str">
            <v>FIESTA [7]</v>
          </cell>
          <cell r="AB304">
            <v>2017</v>
          </cell>
          <cell r="AC304" t="str">
            <v>PARTICULAR</v>
          </cell>
          <cell r="AD304" t="str">
            <v>2024-01-01</v>
          </cell>
          <cell r="AE304" t="str">
            <v>BANCO</v>
          </cell>
          <cell r="AF304">
            <v>42200000</v>
          </cell>
          <cell r="AG304">
            <v>1</v>
          </cell>
          <cell r="AH304">
            <v>42200000</v>
          </cell>
          <cell r="AI304">
            <v>3.8162300710900474E-2</v>
          </cell>
          <cell r="AJ304">
            <v>1333318.56</v>
          </cell>
          <cell r="AK304">
            <v>20000</v>
          </cell>
          <cell r="AL304">
            <v>257130.53</v>
          </cell>
          <cell r="AM304">
            <v>1610449.09</v>
          </cell>
          <cell r="AN304">
            <v>23953447</v>
          </cell>
          <cell r="AO304" t="e">
            <v>#N/A</v>
          </cell>
          <cell r="AP304" t="e">
            <v>#N/A</v>
          </cell>
          <cell r="AQ304" t="e">
            <v>#N/A</v>
          </cell>
          <cell r="AR304" t="e">
            <v>#N/A</v>
          </cell>
          <cell r="AS304" t="e">
            <v>#N/A</v>
          </cell>
          <cell r="AT304">
            <v>1206831.6399999999</v>
          </cell>
          <cell r="AU304">
            <v>20000</v>
          </cell>
          <cell r="AV304">
            <v>233098.01</v>
          </cell>
          <cell r="AW304">
            <v>1459929.65</v>
          </cell>
          <cell r="AX304">
            <v>23959124</v>
          </cell>
          <cell r="AY304">
            <v>759308.72</v>
          </cell>
          <cell r="AZ304">
            <v>20000</v>
          </cell>
          <cell r="BA304">
            <v>148068.66</v>
          </cell>
          <cell r="BB304">
            <v>927377.38</v>
          </cell>
          <cell r="BC304">
            <v>23953488</v>
          </cell>
          <cell r="BD304" t="e">
            <v>#N/A</v>
          </cell>
          <cell r="BE304" t="e">
            <v>#N/A</v>
          </cell>
          <cell r="BF304" t="e">
            <v>#N/A</v>
          </cell>
          <cell r="BG304" t="e">
            <v>#N/A</v>
          </cell>
          <cell r="BH304" t="e">
            <v>#N/A</v>
          </cell>
          <cell r="BI304" t="e">
            <v>#N/A</v>
          </cell>
          <cell r="BJ304" t="e">
            <v>#N/A</v>
          </cell>
          <cell r="BK304" t="e">
            <v>#N/A</v>
          </cell>
          <cell r="BL304" t="e">
            <v>#N/A</v>
          </cell>
          <cell r="BM304" t="e">
            <v>#N/A</v>
          </cell>
          <cell r="BN304" t="str">
            <v>Grupo 1 Prioridad prima menor a 2 Millones, Tasa menor a 5%</v>
          </cell>
        </row>
        <row r="305">
          <cell r="U305" t="str">
            <v>EBV294</v>
          </cell>
          <cell r="V305" t="str">
            <v>EBV294</v>
          </cell>
          <cell r="W305" t="str">
            <v>EBV294</v>
          </cell>
          <cell r="X305" t="str">
            <v>01601301</v>
          </cell>
          <cell r="Y305" t="str">
            <v>CHEVROLET</v>
          </cell>
          <cell r="Z305" t="str">
            <v>AUTOMOVIL</v>
          </cell>
          <cell r="AA305" t="str">
            <v>CRUZE [2]</v>
          </cell>
          <cell r="AB305">
            <v>2017</v>
          </cell>
          <cell r="AC305" t="str">
            <v>PARTICULAR</v>
          </cell>
          <cell r="AD305" t="str">
            <v>2024-01-01</v>
          </cell>
          <cell r="AE305" t="str">
            <v>BANCO</v>
          </cell>
          <cell r="AF305">
            <v>46600000</v>
          </cell>
          <cell r="AG305">
            <v>1</v>
          </cell>
          <cell r="AH305">
            <v>46600000</v>
          </cell>
          <cell r="AI305">
            <v>5.976769034334764E-2</v>
          </cell>
          <cell r="AJ305">
            <v>2320482.66</v>
          </cell>
          <cell r="AK305">
            <v>20000</v>
          </cell>
          <cell r="AL305">
            <v>444691.71</v>
          </cell>
          <cell r="AM305">
            <v>2785174.37</v>
          </cell>
          <cell r="AN305">
            <v>23946884</v>
          </cell>
          <cell r="AO305" t="e">
            <v>#N/A</v>
          </cell>
          <cell r="AP305" t="e">
            <v>#N/A</v>
          </cell>
          <cell r="AQ305" t="e">
            <v>#N/A</v>
          </cell>
          <cell r="AR305" t="e">
            <v>#N/A</v>
          </cell>
          <cell r="AS305" t="e">
            <v>#N/A</v>
          </cell>
          <cell r="AT305">
            <v>2439254.98</v>
          </cell>
          <cell r="AU305">
            <v>20000</v>
          </cell>
          <cell r="AV305">
            <v>467258.45</v>
          </cell>
          <cell r="AW305">
            <v>2926513.43</v>
          </cell>
          <cell r="AX305">
            <v>23953636</v>
          </cell>
          <cell r="AY305">
            <v>1018831.6</v>
          </cell>
          <cell r="AZ305">
            <v>20000</v>
          </cell>
          <cell r="BA305">
            <v>197378</v>
          </cell>
          <cell r="BB305">
            <v>1236209.6000000001</v>
          </cell>
          <cell r="BC305">
            <v>23946934</v>
          </cell>
          <cell r="BD305" t="e">
            <v>#N/A</v>
          </cell>
          <cell r="BE305" t="e">
            <v>#N/A</v>
          </cell>
          <cell r="BF305" t="e">
            <v>#N/A</v>
          </cell>
          <cell r="BG305" t="e">
            <v>#N/A</v>
          </cell>
          <cell r="BH305" t="e">
            <v>#N/A</v>
          </cell>
          <cell r="BI305" t="e">
            <v>#N/A</v>
          </cell>
          <cell r="BJ305" t="e">
            <v>#N/A</v>
          </cell>
          <cell r="BK305" t="e">
            <v>#N/A</v>
          </cell>
          <cell r="BL305" t="e">
            <v>#N/A</v>
          </cell>
          <cell r="BM305" t="e">
            <v>#N/A</v>
          </cell>
          <cell r="BN305" t="str">
            <v>Grupo 3 tasa entre 4% y 6%, prima menor a 3 millones</v>
          </cell>
        </row>
        <row r="306">
          <cell r="U306" t="str">
            <v>EBW536</v>
          </cell>
          <cell r="V306" t="str">
            <v>EBW536</v>
          </cell>
          <cell r="W306" t="str">
            <v>EBW536</v>
          </cell>
          <cell r="X306" t="str">
            <v>08006053</v>
          </cell>
          <cell r="Y306" t="str">
            <v>RENAULT</v>
          </cell>
          <cell r="Z306" t="str">
            <v>CAMIONETA PASAJ.</v>
          </cell>
          <cell r="AA306" t="str">
            <v>DUSTER [FL]</v>
          </cell>
          <cell r="AB306">
            <v>2018</v>
          </cell>
          <cell r="AC306" t="str">
            <v>PARTICULAR</v>
          </cell>
          <cell r="AD306" t="str">
            <v>2024-01-21</v>
          </cell>
          <cell r="AE306" t="str">
            <v>BANCO</v>
          </cell>
          <cell r="AF306">
            <v>56400000</v>
          </cell>
          <cell r="AG306">
            <v>1</v>
          </cell>
          <cell r="AH306">
            <v>56400000</v>
          </cell>
          <cell r="AI306">
            <v>6.489787039007093E-2</v>
          </cell>
          <cell r="AJ306">
            <v>3055831.84</v>
          </cell>
          <cell r="AK306">
            <v>20000</v>
          </cell>
          <cell r="AL306">
            <v>584408.05000000005</v>
          </cell>
          <cell r="AM306">
            <v>3660239.89</v>
          </cell>
          <cell r="AN306">
            <v>23952354</v>
          </cell>
          <cell r="AO306" t="e">
            <v>#N/A</v>
          </cell>
          <cell r="AP306" t="e">
            <v>#N/A</v>
          </cell>
          <cell r="AQ306" t="e">
            <v>#N/A</v>
          </cell>
          <cell r="AR306" t="e">
            <v>#N/A</v>
          </cell>
          <cell r="AS306" t="e">
            <v>#N/A</v>
          </cell>
          <cell r="AT306">
            <v>2478328.61</v>
          </cell>
          <cell r="AU306">
            <v>20000</v>
          </cell>
          <cell r="AV306">
            <v>474682.44</v>
          </cell>
          <cell r="AW306">
            <v>2973011.05</v>
          </cell>
          <cell r="AX306">
            <v>23958712</v>
          </cell>
          <cell r="AY306">
            <v>1949593.11</v>
          </cell>
          <cell r="AZ306">
            <v>20000</v>
          </cell>
          <cell r="BA306">
            <v>374222.69</v>
          </cell>
          <cell r="BB306">
            <v>2343815.7999999998</v>
          </cell>
          <cell r="BC306">
            <v>23952294</v>
          </cell>
          <cell r="BD306" t="e">
            <v>#N/A</v>
          </cell>
          <cell r="BE306" t="e">
            <v>#N/A</v>
          </cell>
          <cell r="BF306" t="e">
            <v>#N/A</v>
          </cell>
          <cell r="BG306" t="e">
            <v>#N/A</v>
          </cell>
          <cell r="BH306" t="e">
            <v>#N/A</v>
          </cell>
          <cell r="BI306" t="e">
            <v>#N/A</v>
          </cell>
          <cell r="BJ306" t="e">
            <v>#N/A</v>
          </cell>
          <cell r="BK306" t="e">
            <v>#N/A</v>
          </cell>
          <cell r="BL306" t="e">
            <v>#N/A</v>
          </cell>
          <cell r="BM306" t="e">
            <v>#N/A</v>
          </cell>
        </row>
        <row r="307">
          <cell r="U307" t="str">
            <v>EDB13F</v>
          </cell>
          <cell r="V307" t="str">
            <v>EDB13F</v>
          </cell>
          <cell r="W307" t="str">
            <v>EDB13F</v>
          </cell>
          <cell r="X307" t="str">
            <v>09817201</v>
          </cell>
          <cell r="Y307" t="str">
            <v>YAMAHA</v>
          </cell>
          <cell r="Z307" t="str">
            <v>MOTOCICLETA</v>
          </cell>
          <cell r="AA307" t="str">
            <v>BWS</v>
          </cell>
          <cell r="AB307">
            <v>2020</v>
          </cell>
          <cell r="AC307" t="str">
            <v>PARTICULAR</v>
          </cell>
          <cell r="AD307" t="str">
            <v>2024-01-30</v>
          </cell>
          <cell r="AE307" t="str">
            <v>BANCO</v>
          </cell>
          <cell r="AF307">
            <v>10400000</v>
          </cell>
          <cell r="AG307">
            <v>1</v>
          </cell>
          <cell r="AH307">
            <v>10400000</v>
          </cell>
          <cell r="AI307">
            <v>0.10126850865384615</v>
          </cell>
          <cell r="AJ307" t="e">
            <v>#N/A</v>
          </cell>
          <cell r="AK307" t="e">
            <v>#N/A</v>
          </cell>
          <cell r="AL307" t="e">
            <v>#N/A</v>
          </cell>
          <cell r="AM307" t="e">
            <v>#N/A</v>
          </cell>
          <cell r="AN307" t="e">
            <v>#N/A</v>
          </cell>
          <cell r="AO307" t="e">
            <v>#N/A</v>
          </cell>
          <cell r="AP307" t="e">
            <v>#N/A</v>
          </cell>
          <cell r="AQ307" t="e">
            <v>#N/A</v>
          </cell>
          <cell r="AR307" t="e">
            <v>#N/A</v>
          </cell>
          <cell r="AS307" t="e">
            <v>#N/A</v>
          </cell>
          <cell r="AT307" t="e">
            <v>#N/A</v>
          </cell>
          <cell r="AU307" t="e">
            <v>#N/A</v>
          </cell>
          <cell r="AV307" t="e">
            <v>#N/A</v>
          </cell>
          <cell r="AW307" t="e">
            <v>#N/A</v>
          </cell>
          <cell r="AX307" t="e">
            <v>#N/A</v>
          </cell>
          <cell r="AY307" t="e">
            <v>#N/A</v>
          </cell>
          <cell r="AZ307" t="e">
            <v>#N/A</v>
          </cell>
          <cell r="BA307" t="e">
            <v>#N/A</v>
          </cell>
          <cell r="BB307" t="e">
            <v>#N/A</v>
          </cell>
          <cell r="BC307" t="e">
            <v>#N/A</v>
          </cell>
          <cell r="BD307">
            <v>865035.71</v>
          </cell>
          <cell r="BE307">
            <v>20000</v>
          </cell>
          <cell r="BF307">
            <v>168156.78</v>
          </cell>
          <cell r="BG307">
            <v>1053192.49</v>
          </cell>
          <cell r="BH307">
            <v>23971573</v>
          </cell>
          <cell r="BI307">
            <v>578160.71</v>
          </cell>
          <cell r="BJ307">
            <v>20000</v>
          </cell>
          <cell r="BK307">
            <v>113650.53</v>
          </cell>
          <cell r="BL307">
            <v>711811.24</v>
          </cell>
          <cell r="BM307">
            <v>23971087</v>
          </cell>
        </row>
        <row r="308">
          <cell r="U308" t="str">
            <v>EDX982</v>
          </cell>
          <cell r="V308" t="str">
            <v>EDX982</v>
          </cell>
          <cell r="W308" t="str">
            <v>EDX982</v>
          </cell>
          <cell r="X308" t="str">
            <v>04606101</v>
          </cell>
          <cell r="Y308" t="str">
            <v>KIA</v>
          </cell>
          <cell r="Z308" t="str">
            <v>CAMIONETA PASAJ.</v>
          </cell>
          <cell r="AA308" t="str">
            <v>SPORTAGE [4]</v>
          </cell>
          <cell r="AB308">
            <v>2018</v>
          </cell>
          <cell r="AC308" t="str">
            <v>PARTICULAR</v>
          </cell>
          <cell r="AD308" t="str">
            <v>2024-01-27</v>
          </cell>
          <cell r="AE308" t="str">
            <v>BANCO</v>
          </cell>
          <cell r="AF308">
            <v>81600000</v>
          </cell>
          <cell r="AG308">
            <v>1</v>
          </cell>
          <cell r="AH308">
            <v>81600000</v>
          </cell>
          <cell r="AI308">
            <v>3.8800505637254901E-2</v>
          </cell>
          <cell r="AJ308">
            <v>2640606.1</v>
          </cell>
          <cell r="AK308">
            <v>20000</v>
          </cell>
          <cell r="AL308">
            <v>505515.16</v>
          </cell>
          <cell r="AM308">
            <v>3166121.26</v>
          </cell>
          <cell r="AN308">
            <v>23951538</v>
          </cell>
          <cell r="AO308">
            <v>2501541.5</v>
          </cell>
          <cell r="AP308">
            <v>20000</v>
          </cell>
          <cell r="AQ308">
            <v>479092.88</v>
          </cell>
          <cell r="AR308">
            <v>3000634.38</v>
          </cell>
          <cell r="AS308">
            <v>23967584</v>
          </cell>
          <cell r="AT308" t="e">
            <v>#N/A</v>
          </cell>
          <cell r="AU308" t="e">
            <v>#N/A</v>
          </cell>
          <cell r="AV308" t="e">
            <v>#N/A</v>
          </cell>
          <cell r="AW308" t="e">
            <v>#N/A</v>
          </cell>
          <cell r="AX308" t="e">
            <v>#N/A</v>
          </cell>
          <cell r="AY308">
            <v>1686521.35</v>
          </cell>
          <cell r="AZ308">
            <v>20000</v>
          </cell>
          <cell r="BA308">
            <v>324239.06</v>
          </cell>
          <cell r="BB308">
            <v>2030760.41</v>
          </cell>
          <cell r="BC308">
            <v>23951364</v>
          </cell>
          <cell r="BD308" t="e">
            <v>#N/A</v>
          </cell>
          <cell r="BE308" t="e">
            <v>#N/A</v>
          </cell>
          <cell r="BF308" t="e">
            <v>#N/A</v>
          </cell>
          <cell r="BG308" t="e">
            <v>#N/A</v>
          </cell>
          <cell r="BH308" t="e">
            <v>#N/A</v>
          </cell>
          <cell r="BI308" t="e">
            <v>#N/A</v>
          </cell>
          <cell r="BJ308" t="e">
            <v>#N/A</v>
          </cell>
          <cell r="BK308" t="e">
            <v>#N/A</v>
          </cell>
          <cell r="BL308" t="e">
            <v>#N/A</v>
          </cell>
          <cell r="BM308" t="e">
            <v>#N/A</v>
          </cell>
          <cell r="BN308" t="str">
            <v>Grupo 2 tasa menor a 4%</v>
          </cell>
        </row>
        <row r="309">
          <cell r="U309" t="str">
            <v>EDY782</v>
          </cell>
          <cell r="V309" t="str">
            <v>EDY782</v>
          </cell>
          <cell r="W309" t="str">
            <v>EDY782</v>
          </cell>
          <cell r="X309" t="str">
            <v>03006124</v>
          </cell>
          <cell r="Y309" t="str">
            <v>FORD</v>
          </cell>
          <cell r="Z309" t="str">
            <v>CAMIONETA PASAJ.</v>
          </cell>
          <cell r="AA309" t="str">
            <v>ESCAPE [3]</v>
          </cell>
          <cell r="AB309">
            <v>2017</v>
          </cell>
          <cell r="AC309" t="str">
            <v>PARTICULAR</v>
          </cell>
          <cell r="AD309" t="str">
            <v>2024-01-02</v>
          </cell>
          <cell r="AE309" t="str">
            <v>BANCO</v>
          </cell>
          <cell r="AF309">
            <v>63700000</v>
          </cell>
          <cell r="AG309">
            <v>1</v>
          </cell>
          <cell r="AH309">
            <v>63700000</v>
          </cell>
          <cell r="AI309">
            <v>3.7577128571428572E-2</v>
          </cell>
          <cell r="AJ309">
            <v>1991481.59</v>
          </cell>
          <cell r="AK309">
            <v>20000</v>
          </cell>
          <cell r="AL309">
            <v>382181.5</v>
          </cell>
          <cell r="AM309">
            <v>2393663.09</v>
          </cell>
          <cell r="AN309">
            <v>23949620</v>
          </cell>
          <cell r="AO309" t="e">
            <v>#N/A</v>
          </cell>
          <cell r="AP309" t="e">
            <v>#N/A</v>
          </cell>
          <cell r="AQ309" t="e">
            <v>#N/A</v>
          </cell>
          <cell r="AR309" t="e">
            <v>#N/A</v>
          </cell>
          <cell r="AS309" t="e">
            <v>#N/A</v>
          </cell>
          <cell r="AT309">
            <v>1624336</v>
          </cell>
          <cell r="AU309">
            <v>20000</v>
          </cell>
          <cell r="AV309">
            <v>312423.84000000003</v>
          </cell>
          <cell r="AW309">
            <v>1956759.84</v>
          </cell>
          <cell r="AX309">
            <v>23957258</v>
          </cell>
          <cell r="AY309">
            <v>904645.5</v>
          </cell>
          <cell r="AZ309">
            <v>20000</v>
          </cell>
          <cell r="BA309">
            <v>175682.64</v>
          </cell>
          <cell r="BB309">
            <v>1100328.1399999999</v>
          </cell>
          <cell r="BC309">
            <v>23949642</v>
          </cell>
          <cell r="BD309" t="e">
            <v>#N/A</v>
          </cell>
          <cell r="BE309" t="e">
            <v>#N/A</v>
          </cell>
          <cell r="BF309" t="e">
            <v>#N/A</v>
          </cell>
          <cell r="BG309" t="e">
            <v>#N/A</v>
          </cell>
          <cell r="BH309" t="e">
            <v>#N/A</v>
          </cell>
          <cell r="BI309" t="e">
            <v>#N/A</v>
          </cell>
          <cell r="BJ309" t="e">
            <v>#N/A</v>
          </cell>
          <cell r="BK309" t="e">
            <v>#N/A</v>
          </cell>
          <cell r="BL309" t="e">
            <v>#N/A</v>
          </cell>
          <cell r="BM309" t="e">
            <v>#N/A</v>
          </cell>
          <cell r="BN309" t="str">
            <v>Grupo 2 tasa menor a 4%</v>
          </cell>
        </row>
        <row r="310">
          <cell r="U310" t="str">
            <v>EFK028</v>
          </cell>
          <cell r="V310" t="str">
            <v>EFK028</v>
          </cell>
          <cell r="W310" t="str">
            <v>EFK028</v>
          </cell>
          <cell r="X310" t="str">
            <v>01601308</v>
          </cell>
          <cell r="Y310" t="str">
            <v>CHEVROLET</v>
          </cell>
          <cell r="Z310" t="str">
            <v>AUTOMOVIL</v>
          </cell>
          <cell r="AA310" t="str">
            <v>SPARK [2]</v>
          </cell>
          <cell r="AB310">
            <v>2018</v>
          </cell>
          <cell r="AC310" t="str">
            <v>PARTICULAR</v>
          </cell>
          <cell r="AD310" t="str">
            <v>2024-01-26</v>
          </cell>
          <cell r="AE310" t="str">
            <v>BANCO</v>
          </cell>
          <cell r="AF310">
            <v>29500000</v>
          </cell>
          <cell r="AG310">
            <v>1</v>
          </cell>
          <cell r="AH310">
            <v>29500000</v>
          </cell>
          <cell r="AI310">
            <v>7.4457854576271187E-2</v>
          </cell>
          <cell r="AJ310">
            <v>1825803.96</v>
          </cell>
          <cell r="AK310">
            <v>20000</v>
          </cell>
          <cell r="AL310">
            <v>350702.75</v>
          </cell>
          <cell r="AM310">
            <v>2196506.71</v>
          </cell>
          <cell r="AN310">
            <v>23947016</v>
          </cell>
          <cell r="AO310" t="e">
            <v>#N/A</v>
          </cell>
          <cell r="AP310" t="e">
            <v>#N/A</v>
          </cell>
          <cell r="AQ310" t="e">
            <v>#N/A</v>
          </cell>
          <cell r="AR310" t="e">
            <v>#N/A</v>
          </cell>
          <cell r="AS310" t="e">
            <v>#N/A</v>
          </cell>
          <cell r="AT310">
            <v>1677770.02</v>
          </cell>
          <cell r="AU310">
            <v>20000</v>
          </cell>
          <cell r="AV310">
            <v>322576.3</v>
          </cell>
          <cell r="AW310">
            <v>2020346.32</v>
          </cell>
          <cell r="AX310">
            <v>23953762</v>
          </cell>
          <cell r="AY310">
            <v>1067681.8400000001</v>
          </cell>
          <cell r="AZ310">
            <v>20000</v>
          </cell>
          <cell r="BA310">
            <v>206659.55</v>
          </cell>
          <cell r="BB310">
            <v>1294341.3899999999</v>
          </cell>
          <cell r="BC310">
            <v>23947112</v>
          </cell>
          <cell r="BD310" t="e">
            <v>#N/A</v>
          </cell>
          <cell r="BE310" t="e">
            <v>#N/A</v>
          </cell>
          <cell r="BF310" t="e">
            <v>#N/A</v>
          </cell>
          <cell r="BG310" t="e">
            <v>#N/A</v>
          </cell>
          <cell r="BH310" t="e">
            <v>#N/A</v>
          </cell>
          <cell r="BI310" t="e">
            <v>#N/A</v>
          </cell>
          <cell r="BJ310" t="e">
            <v>#N/A</v>
          </cell>
          <cell r="BK310" t="e">
            <v>#N/A</v>
          </cell>
          <cell r="BL310" t="e">
            <v>#N/A</v>
          </cell>
          <cell r="BM310" t="e">
            <v>#N/A</v>
          </cell>
        </row>
        <row r="311">
          <cell r="U311" t="str">
            <v>EFR724</v>
          </cell>
          <cell r="V311" t="str">
            <v>EFR724</v>
          </cell>
          <cell r="W311" t="str">
            <v>EFR724</v>
          </cell>
          <cell r="X311" t="str">
            <v>01601331</v>
          </cell>
          <cell r="Y311" t="str">
            <v>CHEVROLET</v>
          </cell>
          <cell r="Z311" t="str">
            <v>AUTOMOVIL</v>
          </cell>
          <cell r="AA311" t="str">
            <v>ONIX [FL]</v>
          </cell>
          <cell r="AB311">
            <v>2018</v>
          </cell>
          <cell r="AC311" t="str">
            <v>PARTICULAR</v>
          </cell>
          <cell r="AD311" t="str">
            <v>2024-01-30</v>
          </cell>
          <cell r="AE311" t="str">
            <v>BANCO</v>
          </cell>
          <cell r="AF311">
            <v>42600000</v>
          </cell>
          <cell r="AG311">
            <v>1</v>
          </cell>
          <cell r="AH311">
            <v>42600000</v>
          </cell>
          <cell r="AI311">
            <v>7.9495400704225352E-2</v>
          </cell>
          <cell r="AJ311">
            <v>2825801.74</v>
          </cell>
          <cell r="AK311">
            <v>20000</v>
          </cell>
          <cell r="AL311">
            <v>540702.32999999996</v>
          </cell>
          <cell r="AM311">
            <v>3386504.07</v>
          </cell>
          <cell r="AN311">
            <v>23948446</v>
          </cell>
          <cell r="AO311" t="e">
            <v>#N/A</v>
          </cell>
          <cell r="AP311" t="e">
            <v>#N/A</v>
          </cell>
          <cell r="AQ311" t="e">
            <v>#N/A</v>
          </cell>
          <cell r="AR311" t="e">
            <v>#N/A</v>
          </cell>
          <cell r="AS311" t="e">
            <v>#N/A</v>
          </cell>
          <cell r="AT311">
            <v>2661980.83</v>
          </cell>
          <cell r="AU311">
            <v>20000</v>
          </cell>
          <cell r="AV311">
            <v>509576.36</v>
          </cell>
          <cell r="AW311">
            <v>3191557.19</v>
          </cell>
          <cell r="AX311">
            <v>23955812</v>
          </cell>
          <cell r="AY311">
            <v>1746800.74</v>
          </cell>
          <cell r="AZ311">
            <v>20000</v>
          </cell>
          <cell r="BA311">
            <v>335692.14</v>
          </cell>
          <cell r="BB311">
            <v>2102492.88</v>
          </cell>
          <cell r="BC311">
            <v>23948475</v>
          </cell>
          <cell r="BD311" t="e">
            <v>#N/A</v>
          </cell>
          <cell r="BE311" t="e">
            <v>#N/A</v>
          </cell>
          <cell r="BF311" t="e">
            <v>#N/A</v>
          </cell>
          <cell r="BG311" t="e">
            <v>#N/A</v>
          </cell>
          <cell r="BH311" t="e">
            <v>#N/A</v>
          </cell>
          <cell r="BI311" t="e">
            <v>#N/A</v>
          </cell>
          <cell r="BJ311" t="e">
            <v>#N/A</v>
          </cell>
          <cell r="BK311" t="e">
            <v>#N/A</v>
          </cell>
          <cell r="BL311" t="e">
            <v>#N/A</v>
          </cell>
          <cell r="BM311" t="e">
            <v>#N/A</v>
          </cell>
        </row>
        <row r="312">
          <cell r="U312" t="str">
            <v>EFS799</v>
          </cell>
          <cell r="V312" t="str">
            <v>EFS799</v>
          </cell>
          <cell r="W312" t="str">
            <v>EFS799</v>
          </cell>
          <cell r="X312" t="str">
            <v>08001174</v>
          </cell>
          <cell r="Y312" t="str">
            <v>RENAULT</v>
          </cell>
          <cell r="Z312" t="str">
            <v>AUTOMOVIL</v>
          </cell>
          <cell r="AA312" t="str">
            <v>LOGAN [2]</v>
          </cell>
          <cell r="AB312">
            <v>2018</v>
          </cell>
          <cell r="AC312" t="str">
            <v>PARTICULAR</v>
          </cell>
          <cell r="AD312" t="str">
            <v>2024-01-31</v>
          </cell>
          <cell r="AE312" t="str">
            <v>BANCO</v>
          </cell>
          <cell r="AF312">
            <v>36900000</v>
          </cell>
          <cell r="AG312">
            <v>1</v>
          </cell>
          <cell r="AH312">
            <v>36900000</v>
          </cell>
          <cell r="AI312">
            <v>5.5197110027100274E-2</v>
          </cell>
          <cell r="AJ312">
            <v>1691574.25</v>
          </cell>
          <cell r="AK312">
            <v>20000</v>
          </cell>
          <cell r="AL312">
            <v>325199.11</v>
          </cell>
          <cell r="AM312">
            <v>2036773.36</v>
          </cell>
          <cell r="AN312">
            <v>23949458</v>
          </cell>
          <cell r="AO312" t="e">
            <v>#N/A</v>
          </cell>
          <cell r="AP312" t="e">
            <v>#N/A</v>
          </cell>
          <cell r="AQ312" t="e">
            <v>#N/A</v>
          </cell>
          <cell r="AR312" t="e">
            <v>#N/A</v>
          </cell>
          <cell r="AS312" t="e">
            <v>#N/A</v>
          </cell>
          <cell r="AT312">
            <v>1554693.38</v>
          </cell>
          <cell r="AU312">
            <v>20000</v>
          </cell>
          <cell r="AV312">
            <v>299191.74</v>
          </cell>
          <cell r="AW312">
            <v>1873885.12</v>
          </cell>
          <cell r="AX312">
            <v>23957259</v>
          </cell>
          <cell r="AY312">
            <v>1048263.75</v>
          </cell>
          <cell r="AZ312">
            <v>20000</v>
          </cell>
          <cell r="BA312">
            <v>202970.11</v>
          </cell>
          <cell r="BB312">
            <v>1271233.8600000001</v>
          </cell>
          <cell r="BC312">
            <v>23949368</v>
          </cell>
          <cell r="BD312" t="e">
            <v>#N/A</v>
          </cell>
          <cell r="BE312" t="e">
            <v>#N/A</v>
          </cell>
          <cell r="BF312" t="e">
            <v>#N/A</v>
          </cell>
          <cell r="BG312" t="e">
            <v>#N/A</v>
          </cell>
          <cell r="BH312" t="e">
            <v>#N/A</v>
          </cell>
          <cell r="BI312" t="e">
            <v>#N/A</v>
          </cell>
          <cell r="BJ312" t="e">
            <v>#N/A</v>
          </cell>
          <cell r="BK312" t="e">
            <v>#N/A</v>
          </cell>
          <cell r="BL312" t="e">
            <v>#N/A</v>
          </cell>
          <cell r="BM312" t="e">
            <v>#N/A</v>
          </cell>
          <cell r="BN312" t="str">
            <v>Grupo 3 tasa entre 4% y 6%, prima menor a 3 millones</v>
          </cell>
        </row>
        <row r="313">
          <cell r="U313" t="str">
            <v>EFT898</v>
          </cell>
          <cell r="V313" t="str">
            <v>EFT898</v>
          </cell>
          <cell r="W313" t="str">
            <v>EFT898</v>
          </cell>
          <cell r="X313" t="str">
            <v>01601310</v>
          </cell>
          <cell r="Y313" t="str">
            <v>CHEVROLET</v>
          </cell>
          <cell r="Z313" t="str">
            <v>AUTOMOVIL</v>
          </cell>
          <cell r="AA313" t="str">
            <v>SPARK [3] [FL]</v>
          </cell>
          <cell r="AB313">
            <v>2018</v>
          </cell>
          <cell r="AC313" t="str">
            <v>PARTICULAR</v>
          </cell>
          <cell r="AD313" t="str">
            <v>2024-01-21</v>
          </cell>
          <cell r="AE313" t="str">
            <v>BANCO</v>
          </cell>
          <cell r="AF313">
            <v>33800000</v>
          </cell>
          <cell r="AG313">
            <v>1</v>
          </cell>
          <cell r="AH313">
            <v>33800000</v>
          </cell>
          <cell r="AI313">
            <v>0.11889296982248521</v>
          </cell>
          <cell r="AJ313">
            <v>3356959.98</v>
          </cell>
          <cell r="AK313">
            <v>20000</v>
          </cell>
          <cell r="AL313">
            <v>641622.4</v>
          </cell>
          <cell r="AM313">
            <v>4018582.38</v>
          </cell>
          <cell r="AN313">
            <v>23954080</v>
          </cell>
          <cell r="AO313" t="e">
            <v>#N/A</v>
          </cell>
          <cell r="AP313" t="e">
            <v>#N/A</v>
          </cell>
          <cell r="AQ313" t="e">
            <v>#N/A</v>
          </cell>
          <cell r="AR313" t="e">
            <v>#N/A</v>
          </cell>
          <cell r="AS313" t="e">
            <v>#N/A</v>
          </cell>
          <cell r="AT313">
            <v>2359020.52</v>
          </cell>
          <cell r="AU313">
            <v>20000</v>
          </cell>
          <cell r="AV313">
            <v>452013.9</v>
          </cell>
          <cell r="AW313">
            <v>2831034.42</v>
          </cell>
          <cell r="AX313">
            <v>23959348</v>
          </cell>
          <cell r="AY313">
            <v>2256582.0299999998</v>
          </cell>
          <cell r="AZ313">
            <v>20000</v>
          </cell>
          <cell r="BA313">
            <v>432550.59</v>
          </cell>
          <cell r="BB313">
            <v>2709132.62</v>
          </cell>
          <cell r="BC313">
            <v>23954042</v>
          </cell>
          <cell r="BD313" t="e">
            <v>#N/A</v>
          </cell>
          <cell r="BE313" t="e">
            <v>#N/A</v>
          </cell>
          <cell r="BF313" t="e">
            <v>#N/A</v>
          </cell>
          <cell r="BG313" t="e">
            <v>#N/A</v>
          </cell>
          <cell r="BH313" t="e">
            <v>#N/A</v>
          </cell>
          <cell r="BI313" t="e">
            <v>#N/A</v>
          </cell>
          <cell r="BJ313" t="e">
            <v>#N/A</v>
          </cell>
          <cell r="BK313" t="e">
            <v>#N/A</v>
          </cell>
          <cell r="BL313" t="e">
            <v>#N/A</v>
          </cell>
          <cell r="BM313" t="e">
            <v>#N/A</v>
          </cell>
        </row>
        <row r="314">
          <cell r="U314" t="str">
            <v>EFW126</v>
          </cell>
          <cell r="V314" t="str">
            <v>EFW126</v>
          </cell>
          <cell r="W314" t="str">
            <v>EFW126</v>
          </cell>
          <cell r="X314" t="str">
            <v>05621030</v>
          </cell>
          <cell r="Y314" t="str">
            <v>MAZDA</v>
          </cell>
          <cell r="Z314" t="str">
            <v>PICKUP DOBLE CAB</v>
          </cell>
          <cell r="AA314" t="str">
            <v>BT50 [2] [FL]</v>
          </cell>
          <cell r="AB314">
            <v>2018</v>
          </cell>
          <cell r="AC314" t="str">
            <v>PARTICULAR</v>
          </cell>
          <cell r="AD314" t="str">
            <v>2024-01-11</v>
          </cell>
          <cell r="AE314" t="str">
            <v>BANCO</v>
          </cell>
          <cell r="AF314">
            <v>115500000</v>
          </cell>
          <cell r="AG314">
            <v>1</v>
          </cell>
          <cell r="AH314">
            <v>115500000</v>
          </cell>
          <cell r="AI314">
            <v>7.1964164242424244E-2</v>
          </cell>
          <cell r="AJ314">
            <v>6964757.1200000001</v>
          </cell>
          <cell r="AK314">
            <v>20000</v>
          </cell>
          <cell r="AL314">
            <v>1327103.8500000001</v>
          </cell>
          <cell r="AM314">
            <v>8311860.9699999997</v>
          </cell>
          <cell r="AN314">
            <v>23949316</v>
          </cell>
          <cell r="AO314">
            <v>9189785.7899999991</v>
          </cell>
          <cell r="AP314">
            <v>20000</v>
          </cell>
          <cell r="AQ314">
            <v>1749859.3</v>
          </cell>
          <cell r="AR314">
            <v>10959645.09</v>
          </cell>
          <cell r="AS314">
            <v>23966182</v>
          </cell>
          <cell r="AT314" t="e">
            <v>#N/A</v>
          </cell>
          <cell r="AU314" t="e">
            <v>#N/A</v>
          </cell>
          <cell r="AV314" t="e">
            <v>#N/A</v>
          </cell>
          <cell r="AW314" t="e">
            <v>#N/A</v>
          </cell>
          <cell r="AX314" t="e">
            <v>#N/A</v>
          </cell>
          <cell r="AY314">
            <v>6159956.0199999996</v>
          </cell>
          <cell r="AZ314">
            <v>20000</v>
          </cell>
          <cell r="BA314">
            <v>1174191.6399999999</v>
          </cell>
          <cell r="BB314">
            <v>7354147.6600000001</v>
          </cell>
          <cell r="BC314">
            <v>23949302</v>
          </cell>
          <cell r="BD314" t="e">
            <v>#N/A</v>
          </cell>
          <cell r="BE314" t="e">
            <v>#N/A</v>
          </cell>
          <cell r="BF314" t="e">
            <v>#N/A</v>
          </cell>
          <cell r="BG314" t="e">
            <v>#N/A</v>
          </cell>
          <cell r="BH314" t="e">
            <v>#N/A</v>
          </cell>
          <cell r="BI314" t="e">
            <v>#N/A</v>
          </cell>
          <cell r="BJ314" t="e">
            <v>#N/A</v>
          </cell>
          <cell r="BK314" t="e">
            <v>#N/A</v>
          </cell>
          <cell r="BL314" t="e">
            <v>#N/A</v>
          </cell>
          <cell r="BM314" t="e">
            <v>#N/A</v>
          </cell>
        </row>
        <row r="315">
          <cell r="U315" t="str">
            <v>EFX990</v>
          </cell>
          <cell r="V315" t="str">
            <v>EFX990</v>
          </cell>
          <cell r="W315" t="str">
            <v>EFX990</v>
          </cell>
          <cell r="X315" t="str">
            <v>08001190</v>
          </cell>
          <cell r="Y315" t="str">
            <v>RENAULT</v>
          </cell>
          <cell r="Z315" t="str">
            <v>AUTOMOVIL</v>
          </cell>
          <cell r="AA315" t="str">
            <v>SANDERO [2]</v>
          </cell>
          <cell r="AB315">
            <v>2018</v>
          </cell>
          <cell r="AC315" t="str">
            <v>PARTICULAR</v>
          </cell>
          <cell r="AD315" t="str">
            <v>2024-01-31</v>
          </cell>
          <cell r="AE315" t="str">
            <v>BANCO</v>
          </cell>
          <cell r="AF315">
            <v>36500000</v>
          </cell>
          <cell r="AG315">
            <v>1</v>
          </cell>
          <cell r="AH315">
            <v>36500000</v>
          </cell>
          <cell r="AI315">
            <v>4.2022986301369865E-2</v>
          </cell>
          <cell r="AJ315">
            <v>1268940.3400000001</v>
          </cell>
          <cell r="AK315">
            <v>20000</v>
          </cell>
          <cell r="AL315">
            <v>244898.66</v>
          </cell>
          <cell r="AM315">
            <v>1533839</v>
          </cell>
          <cell r="AN315">
            <v>23951032</v>
          </cell>
          <cell r="AO315" t="e">
            <v>#N/A</v>
          </cell>
          <cell r="AP315" t="e">
            <v>#N/A</v>
          </cell>
          <cell r="AQ315" t="e">
            <v>#N/A</v>
          </cell>
          <cell r="AR315" t="e">
            <v>#N/A</v>
          </cell>
          <cell r="AS315" t="e">
            <v>#N/A</v>
          </cell>
          <cell r="AT315">
            <v>1145712.6299999999</v>
          </cell>
          <cell r="AU315">
            <v>20000</v>
          </cell>
          <cell r="AV315">
            <v>221485.4</v>
          </cell>
          <cell r="AW315">
            <v>1387198.03</v>
          </cell>
          <cell r="AX315">
            <v>23958042</v>
          </cell>
          <cell r="AY315">
            <v>995514.39</v>
          </cell>
          <cell r="AZ315">
            <v>20000</v>
          </cell>
          <cell r="BA315">
            <v>192947.73</v>
          </cell>
          <cell r="BB315">
            <v>1208462.1200000001</v>
          </cell>
          <cell r="BC315">
            <v>23950902</v>
          </cell>
          <cell r="BD315" t="e">
            <v>#N/A</v>
          </cell>
          <cell r="BE315" t="e">
            <v>#N/A</v>
          </cell>
          <cell r="BF315" t="e">
            <v>#N/A</v>
          </cell>
          <cell r="BG315" t="e">
            <v>#N/A</v>
          </cell>
          <cell r="BH315" t="e">
            <v>#N/A</v>
          </cell>
          <cell r="BI315" t="e">
            <v>#N/A</v>
          </cell>
          <cell r="BJ315" t="e">
            <v>#N/A</v>
          </cell>
          <cell r="BK315" t="e">
            <v>#N/A</v>
          </cell>
          <cell r="BL315" t="e">
            <v>#N/A</v>
          </cell>
          <cell r="BM315" t="e">
            <v>#N/A</v>
          </cell>
          <cell r="BN315" t="str">
            <v>Grupo 1 Prioridad prima menor a 2 Millones, Tasa menor a 5%</v>
          </cell>
        </row>
        <row r="316">
          <cell r="U316" t="str">
            <v>EFY393</v>
          </cell>
          <cell r="V316" t="str">
            <v>EFY393</v>
          </cell>
          <cell r="W316" t="str">
            <v>EFY393</v>
          </cell>
          <cell r="X316" t="str">
            <v>08001173</v>
          </cell>
          <cell r="Y316" t="str">
            <v>RENAULT</v>
          </cell>
          <cell r="Z316" t="str">
            <v>AUTOMOVIL</v>
          </cell>
          <cell r="AA316" t="str">
            <v>LOGAN [2]</v>
          </cell>
          <cell r="AB316">
            <v>2018</v>
          </cell>
          <cell r="AC316" t="str">
            <v>PARTICULAR</v>
          </cell>
          <cell r="AD316" t="str">
            <v>2024-01-01</v>
          </cell>
          <cell r="AE316" t="str">
            <v>BANCO</v>
          </cell>
          <cell r="AF316">
            <v>35400000</v>
          </cell>
          <cell r="AG316">
            <v>1</v>
          </cell>
          <cell r="AH316">
            <v>35400000</v>
          </cell>
          <cell r="AI316">
            <v>7.5240196892655375E-2</v>
          </cell>
          <cell r="AJ316">
            <v>2218237.79</v>
          </cell>
          <cell r="AK316">
            <v>20000</v>
          </cell>
          <cell r="AL316">
            <v>425265.18</v>
          </cell>
          <cell r="AM316">
            <v>2663502.9700000002</v>
          </cell>
          <cell r="AN316">
            <v>23951124</v>
          </cell>
          <cell r="AO316" t="e">
            <v>#N/A</v>
          </cell>
          <cell r="AP316" t="e">
            <v>#N/A</v>
          </cell>
          <cell r="AQ316" t="e">
            <v>#N/A</v>
          </cell>
          <cell r="AR316" t="e">
            <v>#N/A</v>
          </cell>
          <cell r="AS316" t="e">
            <v>#N/A</v>
          </cell>
          <cell r="AT316">
            <v>2778524.52</v>
          </cell>
          <cell r="AU316">
            <v>20000</v>
          </cell>
          <cell r="AV316">
            <v>531719.66</v>
          </cell>
          <cell r="AW316">
            <v>3330244.18</v>
          </cell>
          <cell r="AX316">
            <v>23958114</v>
          </cell>
          <cell r="AY316">
            <v>1903732.34</v>
          </cell>
          <cell r="AZ316">
            <v>20000</v>
          </cell>
          <cell r="BA316">
            <v>365509.14</v>
          </cell>
          <cell r="BB316">
            <v>2289241.48</v>
          </cell>
          <cell r="BC316">
            <v>23951133</v>
          </cell>
          <cell r="BD316" t="e">
            <v>#N/A</v>
          </cell>
          <cell r="BE316" t="e">
            <v>#N/A</v>
          </cell>
          <cell r="BF316" t="e">
            <v>#N/A</v>
          </cell>
          <cell r="BG316" t="e">
            <v>#N/A</v>
          </cell>
          <cell r="BH316" t="e">
            <v>#N/A</v>
          </cell>
          <cell r="BI316" t="e">
            <v>#N/A</v>
          </cell>
          <cell r="BJ316" t="e">
            <v>#N/A</v>
          </cell>
          <cell r="BK316" t="e">
            <v>#N/A</v>
          </cell>
          <cell r="BL316" t="e">
            <v>#N/A</v>
          </cell>
          <cell r="BM316" t="e">
            <v>#N/A</v>
          </cell>
        </row>
        <row r="317">
          <cell r="U317" t="str">
            <v>EGM708</v>
          </cell>
          <cell r="V317" t="str">
            <v>EGM708</v>
          </cell>
          <cell r="W317" t="str">
            <v>EGM708</v>
          </cell>
          <cell r="X317" t="str">
            <v>03008058</v>
          </cell>
          <cell r="Y317" t="str">
            <v>FORD</v>
          </cell>
          <cell r="Z317" t="str">
            <v>CAMPERO</v>
          </cell>
          <cell r="AA317" t="str">
            <v>EDGE [2]</v>
          </cell>
          <cell r="AB317">
            <v>2017</v>
          </cell>
          <cell r="AC317" t="str">
            <v>PARTICULAR</v>
          </cell>
          <cell r="AD317" t="str">
            <v>2024-01-14</v>
          </cell>
          <cell r="AE317" t="str">
            <v>BANCO</v>
          </cell>
          <cell r="AF317">
            <v>85800000</v>
          </cell>
          <cell r="AG317">
            <v>1</v>
          </cell>
          <cell r="AH317">
            <v>85800000</v>
          </cell>
          <cell r="AI317">
            <v>6.0663057575757573E-2</v>
          </cell>
          <cell r="AJ317">
            <v>4353857.43</v>
          </cell>
          <cell r="AK317">
            <v>20000</v>
          </cell>
          <cell r="AL317">
            <v>831032.91</v>
          </cell>
          <cell r="AM317">
            <v>5204890.34</v>
          </cell>
          <cell r="AN317">
            <v>23951402</v>
          </cell>
          <cell r="AO317">
            <v>4168655.92</v>
          </cell>
          <cell r="AP317">
            <v>20000</v>
          </cell>
          <cell r="AQ317">
            <v>795844.62</v>
          </cell>
          <cell r="AR317">
            <v>4984500.54</v>
          </cell>
          <cell r="AS317">
            <v>23967560</v>
          </cell>
          <cell r="AT317" t="e">
            <v>#N/A</v>
          </cell>
          <cell r="AU317" t="e">
            <v>#N/A</v>
          </cell>
          <cell r="AV317" t="e">
            <v>#N/A</v>
          </cell>
          <cell r="AW317" t="e">
            <v>#N/A</v>
          </cell>
          <cell r="AX317" t="e">
            <v>#N/A</v>
          </cell>
          <cell r="AY317">
            <v>2473384.67</v>
          </cell>
          <cell r="AZ317">
            <v>20000</v>
          </cell>
          <cell r="BA317">
            <v>473743.09</v>
          </cell>
          <cell r="BB317">
            <v>2967127.76</v>
          </cell>
          <cell r="BC317">
            <v>23951474</v>
          </cell>
          <cell r="BD317" t="e">
            <v>#N/A</v>
          </cell>
          <cell r="BE317" t="e">
            <v>#N/A</v>
          </cell>
          <cell r="BF317" t="e">
            <v>#N/A</v>
          </cell>
          <cell r="BG317" t="e">
            <v>#N/A</v>
          </cell>
          <cell r="BH317" t="e">
            <v>#N/A</v>
          </cell>
          <cell r="BI317" t="e">
            <v>#N/A</v>
          </cell>
          <cell r="BJ317" t="e">
            <v>#N/A</v>
          </cell>
          <cell r="BK317" t="e">
            <v>#N/A</v>
          </cell>
          <cell r="BL317" t="e">
            <v>#N/A</v>
          </cell>
          <cell r="BM317" t="e">
            <v>#N/A</v>
          </cell>
        </row>
        <row r="318">
          <cell r="U318" t="str">
            <v>EGN008</v>
          </cell>
          <cell r="V318" t="str">
            <v>EGN008</v>
          </cell>
          <cell r="W318" t="str">
            <v>EGN008</v>
          </cell>
          <cell r="X318" t="str">
            <v>06406133</v>
          </cell>
          <cell r="Y318" t="str">
            <v>NISSAN</v>
          </cell>
          <cell r="Z318" t="str">
            <v>CAMIONETA PASAJ.</v>
          </cell>
          <cell r="AA318" t="str">
            <v>KICKS</v>
          </cell>
          <cell r="AB318">
            <v>2018</v>
          </cell>
          <cell r="AC318" t="str">
            <v>PARTICULAR</v>
          </cell>
          <cell r="AD318" t="str">
            <v>2024-01-14</v>
          </cell>
          <cell r="AE318" t="str">
            <v>BANCO</v>
          </cell>
          <cell r="AF318">
            <v>65200000</v>
          </cell>
          <cell r="AG318">
            <v>1</v>
          </cell>
          <cell r="AH318">
            <v>65200000</v>
          </cell>
          <cell r="AI318">
            <v>5.8442758588957054E-2</v>
          </cell>
          <cell r="AJ318">
            <v>3182073.83</v>
          </cell>
          <cell r="AK318">
            <v>20000</v>
          </cell>
          <cell r="AL318">
            <v>608394.03</v>
          </cell>
          <cell r="AM318">
            <v>3810467.86</v>
          </cell>
          <cell r="AN318">
            <v>23951516</v>
          </cell>
          <cell r="AO318" t="e">
            <v>#N/A</v>
          </cell>
          <cell r="AP318" t="e">
            <v>#N/A</v>
          </cell>
          <cell r="AQ318" t="e">
            <v>#N/A</v>
          </cell>
          <cell r="AR318" t="e">
            <v>#N/A</v>
          </cell>
          <cell r="AS318" t="e">
            <v>#N/A</v>
          </cell>
          <cell r="AT318">
            <v>2640081.0699999998</v>
          </cell>
          <cell r="AU318">
            <v>20000</v>
          </cell>
          <cell r="AV318">
            <v>505415.4</v>
          </cell>
          <cell r="AW318">
            <v>3165496.47</v>
          </cell>
          <cell r="AX318">
            <v>23958276</v>
          </cell>
          <cell r="AY318">
            <v>1079888.8999999999</v>
          </cell>
          <cell r="AZ318">
            <v>20000</v>
          </cell>
          <cell r="BA318">
            <v>208978.89</v>
          </cell>
          <cell r="BB318">
            <v>1308867.79</v>
          </cell>
          <cell r="BC318">
            <v>23951342</v>
          </cell>
          <cell r="BD318" t="e">
            <v>#N/A</v>
          </cell>
          <cell r="BE318" t="e">
            <v>#N/A</v>
          </cell>
          <cell r="BF318" t="e">
            <v>#N/A</v>
          </cell>
          <cell r="BG318" t="e">
            <v>#N/A</v>
          </cell>
          <cell r="BH318" t="e">
            <v>#N/A</v>
          </cell>
          <cell r="BI318" t="e">
            <v>#N/A</v>
          </cell>
          <cell r="BJ318" t="e">
            <v>#N/A</v>
          </cell>
          <cell r="BK318" t="e">
            <v>#N/A</v>
          </cell>
          <cell r="BL318" t="e">
            <v>#N/A</v>
          </cell>
          <cell r="BM318" t="e">
            <v>#N/A</v>
          </cell>
          <cell r="BN318" t="str">
            <v>Grupo 6 primas de 3 a 4 millones</v>
          </cell>
        </row>
        <row r="319">
          <cell r="U319" t="str">
            <v>EGO111</v>
          </cell>
          <cell r="V319" t="str">
            <v>EGO111</v>
          </cell>
          <cell r="W319" t="str">
            <v>EGO111</v>
          </cell>
          <cell r="X319" t="str">
            <v>08001187</v>
          </cell>
          <cell r="Y319" t="str">
            <v>RENAULT</v>
          </cell>
          <cell r="Z319" t="str">
            <v>AUTOMOVIL</v>
          </cell>
          <cell r="AA319" t="str">
            <v>LOGAN [2]</v>
          </cell>
          <cell r="AB319">
            <v>2019</v>
          </cell>
          <cell r="AC319" t="str">
            <v>PARTICULAR</v>
          </cell>
          <cell r="AD319" t="str">
            <v>2024-01-02</v>
          </cell>
          <cell r="AE319" t="str">
            <v>BANCO</v>
          </cell>
          <cell r="AF319">
            <v>38200000</v>
          </cell>
          <cell r="AG319">
            <v>1</v>
          </cell>
          <cell r="AH319">
            <v>38200000</v>
          </cell>
          <cell r="AI319">
            <v>5.8387286125654456E-2</v>
          </cell>
          <cell r="AJ319">
            <v>1854280.95</v>
          </cell>
          <cell r="AK319">
            <v>20000</v>
          </cell>
          <cell r="AL319">
            <v>356113.38</v>
          </cell>
          <cell r="AM319">
            <v>2230394.33</v>
          </cell>
          <cell r="AN319">
            <v>23950728</v>
          </cell>
          <cell r="AO319" t="e">
            <v>#N/A</v>
          </cell>
          <cell r="AP319" t="e">
            <v>#N/A</v>
          </cell>
          <cell r="AQ319" t="e">
            <v>#N/A</v>
          </cell>
          <cell r="AR319" t="e">
            <v>#N/A</v>
          </cell>
          <cell r="AS319" t="e">
            <v>#N/A</v>
          </cell>
          <cell r="AT319">
            <v>1660493.88</v>
          </cell>
          <cell r="AU319">
            <v>20000</v>
          </cell>
          <cell r="AV319">
            <v>319293.84000000003</v>
          </cell>
          <cell r="AW319">
            <v>1999787.72</v>
          </cell>
          <cell r="AX319">
            <v>23957928</v>
          </cell>
          <cell r="AY319">
            <v>1130365.8</v>
          </cell>
          <cell r="AZ319">
            <v>20000</v>
          </cell>
          <cell r="BA319">
            <v>218569.5</v>
          </cell>
          <cell r="BB319">
            <v>1368935.3</v>
          </cell>
          <cell r="BC319">
            <v>23950773</v>
          </cell>
          <cell r="BD319" t="e">
            <v>#N/A</v>
          </cell>
          <cell r="BE319" t="e">
            <v>#N/A</v>
          </cell>
          <cell r="BF319" t="e">
            <v>#N/A</v>
          </cell>
          <cell r="BG319" t="e">
            <v>#N/A</v>
          </cell>
          <cell r="BH319" t="e">
            <v>#N/A</v>
          </cell>
          <cell r="BI319" t="e">
            <v>#N/A</v>
          </cell>
          <cell r="BJ319" t="e">
            <v>#N/A</v>
          </cell>
          <cell r="BK319" t="e">
            <v>#N/A</v>
          </cell>
          <cell r="BL319" t="e">
            <v>#N/A</v>
          </cell>
          <cell r="BM319" t="e">
            <v>#N/A</v>
          </cell>
          <cell r="BN319" t="str">
            <v>Grupo 3 tasa entre 4% y 6%, prima menor a 3 millones</v>
          </cell>
        </row>
        <row r="320">
          <cell r="U320" t="str">
            <v>EGO521</v>
          </cell>
          <cell r="V320" t="str">
            <v>EGO521</v>
          </cell>
          <cell r="W320" t="str">
            <v>EGO521</v>
          </cell>
          <cell r="X320" t="str">
            <v>06406132</v>
          </cell>
          <cell r="Y320" t="str">
            <v>NISSAN</v>
          </cell>
          <cell r="Z320" t="str">
            <v>CAMIONETA PASAJ.</v>
          </cell>
          <cell r="AA320" t="str">
            <v>KICKS</v>
          </cell>
          <cell r="AB320">
            <v>2019</v>
          </cell>
          <cell r="AC320" t="str">
            <v>PARTICULAR</v>
          </cell>
          <cell r="AD320" t="str">
            <v>2024-01-14</v>
          </cell>
          <cell r="AE320" t="str">
            <v>BANCO</v>
          </cell>
          <cell r="AF320">
            <v>67600000</v>
          </cell>
          <cell r="AG320">
            <v>1</v>
          </cell>
          <cell r="AH320">
            <v>67600000</v>
          </cell>
          <cell r="AI320">
            <v>5.432021301775148E-2</v>
          </cell>
          <cell r="AJ320">
            <v>3065753.28</v>
          </cell>
          <cell r="AK320">
            <v>20000</v>
          </cell>
          <cell r="AL320">
            <v>586293.12</v>
          </cell>
          <cell r="AM320">
            <v>3672046.4</v>
          </cell>
          <cell r="AN320">
            <v>23951408</v>
          </cell>
          <cell r="AO320" t="e">
            <v>#N/A</v>
          </cell>
          <cell r="AP320" t="e">
            <v>#N/A</v>
          </cell>
          <cell r="AQ320" t="e">
            <v>#N/A</v>
          </cell>
          <cell r="AR320" t="e">
            <v>#N/A</v>
          </cell>
          <cell r="AS320" t="e">
            <v>#N/A</v>
          </cell>
          <cell r="AT320">
            <v>1864140.5</v>
          </cell>
          <cell r="AU320">
            <v>20000</v>
          </cell>
          <cell r="AV320">
            <v>357986.7</v>
          </cell>
          <cell r="AW320">
            <v>2242127.2000000002</v>
          </cell>
          <cell r="AX320">
            <v>23958282</v>
          </cell>
          <cell r="AY320">
            <v>1636755.65</v>
          </cell>
          <cell r="AZ320">
            <v>20000</v>
          </cell>
          <cell r="BA320">
            <v>314783.57</v>
          </cell>
          <cell r="BB320">
            <v>1971539.22</v>
          </cell>
          <cell r="BC320">
            <v>23951480</v>
          </cell>
          <cell r="BD320" t="e">
            <v>#N/A</v>
          </cell>
          <cell r="BE320" t="e">
            <v>#N/A</v>
          </cell>
          <cell r="BF320" t="e">
            <v>#N/A</v>
          </cell>
          <cell r="BG320" t="e">
            <v>#N/A</v>
          </cell>
          <cell r="BH320" t="e">
            <v>#N/A</v>
          </cell>
          <cell r="BI320" t="e">
            <v>#N/A</v>
          </cell>
          <cell r="BJ320" t="e">
            <v>#N/A</v>
          </cell>
          <cell r="BK320" t="e">
            <v>#N/A</v>
          </cell>
          <cell r="BL320" t="e">
            <v>#N/A</v>
          </cell>
          <cell r="BM320" t="e">
            <v>#N/A</v>
          </cell>
          <cell r="BN320" t="str">
            <v>Grupo 6 primas de 3 a 4 millones</v>
          </cell>
        </row>
        <row r="321">
          <cell r="U321" t="str">
            <v>EGQ296</v>
          </cell>
          <cell r="V321" t="str">
            <v>EGQ296</v>
          </cell>
          <cell r="W321" t="str">
            <v>EGQ296</v>
          </cell>
          <cell r="X321" t="str">
            <v>08006056</v>
          </cell>
          <cell r="Y321" t="str">
            <v>RENAULT</v>
          </cell>
          <cell r="Z321" t="str">
            <v>CAMIONETA PASAJ.</v>
          </cell>
          <cell r="AA321" t="str">
            <v>CAPTUR</v>
          </cell>
          <cell r="AB321">
            <v>2019</v>
          </cell>
          <cell r="AC321" t="str">
            <v>PARTICULAR</v>
          </cell>
          <cell r="AD321" t="str">
            <v>2024-01-04</v>
          </cell>
          <cell r="AE321" t="str">
            <v>BANCO</v>
          </cell>
          <cell r="AF321">
            <v>61500000</v>
          </cell>
          <cell r="AG321">
            <v>1</v>
          </cell>
          <cell r="AH321">
            <v>66000000</v>
          </cell>
          <cell r="AI321">
            <v>4.0484764393939394E-2</v>
          </cell>
          <cell r="AJ321">
            <v>2225373.4900000002</v>
          </cell>
          <cell r="AK321">
            <v>20000</v>
          </cell>
          <cell r="AL321">
            <v>426620.96</v>
          </cell>
          <cell r="AM321">
            <v>2671994.4500000002</v>
          </cell>
          <cell r="AN321">
            <v>23953950</v>
          </cell>
          <cell r="AO321" t="e">
            <v>#N/A</v>
          </cell>
          <cell r="AP321" t="e">
            <v>#N/A</v>
          </cell>
          <cell r="AQ321" t="e">
            <v>#N/A</v>
          </cell>
          <cell r="AR321" t="e">
            <v>#N/A</v>
          </cell>
          <cell r="AS321" t="e">
            <v>#N/A</v>
          </cell>
          <cell r="AT321">
            <v>2152792.86</v>
          </cell>
          <cell r="AU321">
            <v>20000</v>
          </cell>
          <cell r="AV321">
            <v>412830.64</v>
          </cell>
          <cell r="AW321">
            <v>2585623.5</v>
          </cell>
          <cell r="AX321">
            <v>23959294</v>
          </cell>
          <cell r="AY321">
            <v>1871890.14</v>
          </cell>
          <cell r="AZ321">
            <v>20000</v>
          </cell>
          <cell r="BA321">
            <v>359459.13</v>
          </cell>
          <cell r="BB321">
            <v>2251349.27</v>
          </cell>
          <cell r="BC321">
            <v>23953868</v>
          </cell>
          <cell r="BD321" t="e">
            <v>#N/A</v>
          </cell>
          <cell r="BE321" t="e">
            <v>#N/A</v>
          </cell>
          <cell r="BF321" t="e">
            <v>#N/A</v>
          </cell>
          <cell r="BG321" t="e">
            <v>#N/A</v>
          </cell>
          <cell r="BH321" t="e">
            <v>#N/A</v>
          </cell>
          <cell r="BI321" t="e">
            <v>#N/A</v>
          </cell>
          <cell r="BJ321" t="e">
            <v>#N/A</v>
          </cell>
          <cell r="BK321" t="e">
            <v>#N/A</v>
          </cell>
          <cell r="BL321" t="e">
            <v>#N/A</v>
          </cell>
          <cell r="BM321" t="e">
            <v>#N/A</v>
          </cell>
          <cell r="BN321" t="str">
            <v>Grupo 3 tasa entre 4% y 6%, prima menor a 3 millones</v>
          </cell>
        </row>
        <row r="322">
          <cell r="U322" t="str">
            <v>EGR872</v>
          </cell>
          <cell r="V322" t="str">
            <v>EGR872</v>
          </cell>
          <cell r="W322" t="str">
            <v>EGR872</v>
          </cell>
          <cell r="X322" t="str">
            <v>09201255</v>
          </cell>
          <cell r="Y322" t="str">
            <v>VOLKSWAGEN</v>
          </cell>
          <cell r="Z322" t="str">
            <v>AUTOMOVIL</v>
          </cell>
          <cell r="AA322" t="str">
            <v>VIRTUS</v>
          </cell>
          <cell r="AB322">
            <v>2020</v>
          </cell>
          <cell r="AC322" t="str">
            <v>PARTICULAR</v>
          </cell>
          <cell r="AD322" t="str">
            <v>2024-01-13</v>
          </cell>
          <cell r="AE322" t="str">
            <v>BANCO</v>
          </cell>
          <cell r="AF322">
            <v>55100000</v>
          </cell>
          <cell r="AG322">
            <v>1</v>
          </cell>
          <cell r="AH322">
            <v>55100000</v>
          </cell>
          <cell r="AI322">
            <v>7.6563506715063512E-2</v>
          </cell>
          <cell r="AJ322">
            <v>3525083.38</v>
          </cell>
          <cell r="AK322">
            <v>20000</v>
          </cell>
          <cell r="AL322">
            <v>673565.84</v>
          </cell>
          <cell r="AM322">
            <v>4218649.22</v>
          </cell>
          <cell r="AN322">
            <v>23951210</v>
          </cell>
          <cell r="AO322" t="e">
            <v>#N/A</v>
          </cell>
          <cell r="AP322" t="e">
            <v>#N/A</v>
          </cell>
          <cell r="AQ322" t="e">
            <v>#N/A</v>
          </cell>
          <cell r="AR322" t="e">
            <v>#N/A</v>
          </cell>
          <cell r="AS322" t="e">
            <v>#N/A</v>
          </cell>
          <cell r="AT322">
            <v>2367972.81</v>
          </cell>
          <cell r="AU322">
            <v>20000</v>
          </cell>
          <cell r="AV322">
            <v>453714.83</v>
          </cell>
          <cell r="AW322">
            <v>2841687.64</v>
          </cell>
          <cell r="AX322">
            <v>23958185</v>
          </cell>
          <cell r="AY322">
            <v>1440025.31</v>
          </cell>
          <cell r="AZ322">
            <v>20000</v>
          </cell>
          <cell r="BA322">
            <v>277404.81</v>
          </cell>
          <cell r="BB322">
            <v>1737430.12</v>
          </cell>
          <cell r="BC322">
            <v>23951200</v>
          </cell>
          <cell r="BD322" t="e">
            <v>#N/A</v>
          </cell>
          <cell r="BE322" t="e">
            <v>#N/A</v>
          </cell>
          <cell r="BF322" t="e">
            <v>#N/A</v>
          </cell>
          <cell r="BG322" t="e">
            <v>#N/A</v>
          </cell>
          <cell r="BH322" t="e">
            <v>#N/A</v>
          </cell>
          <cell r="BI322" t="e">
            <v>#N/A</v>
          </cell>
          <cell r="BJ322" t="e">
            <v>#N/A</v>
          </cell>
          <cell r="BK322" t="e">
            <v>#N/A</v>
          </cell>
          <cell r="BL322" t="e">
            <v>#N/A</v>
          </cell>
          <cell r="BM322" t="e">
            <v>#N/A</v>
          </cell>
        </row>
        <row r="323">
          <cell r="U323" t="str">
            <v>EGV002</v>
          </cell>
          <cell r="V323" t="str">
            <v>EGV002</v>
          </cell>
          <cell r="W323" t="str">
            <v>EGV002</v>
          </cell>
          <cell r="X323" t="str">
            <v>08001195</v>
          </cell>
          <cell r="Y323" t="str">
            <v>RENAULT</v>
          </cell>
          <cell r="Z323" t="str">
            <v>AUTOMOVIL</v>
          </cell>
          <cell r="AA323" t="str">
            <v>KWID</v>
          </cell>
          <cell r="AB323">
            <v>2020</v>
          </cell>
          <cell r="AC323" t="str">
            <v>PARTICULAR</v>
          </cell>
          <cell r="AD323" t="str">
            <v>2024-01-20</v>
          </cell>
          <cell r="AE323" t="str">
            <v>BANCO</v>
          </cell>
          <cell r="AF323">
            <v>34700000</v>
          </cell>
          <cell r="AG323">
            <v>1</v>
          </cell>
          <cell r="AH323">
            <v>34700000</v>
          </cell>
          <cell r="AI323">
            <v>7.435294582132565E-2</v>
          </cell>
          <cell r="AJ323">
            <v>2148106.91</v>
          </cell>
          <cell r="AK323">
            <v>20000</v>
          </cell>
          <cell r="AL323">
            <v>411940.31</v>
          </cell>
          <cell r="AM323">
            <v>2580047.2200000002</v>
          </cell>
          <cell r="AN323">
            <v>23948200</v>
          </cell>
          <cell r="AO323" t="e">
            <v>#N/A</v>
          </cell>
          <cell r="AP323" t="e">
            <v>#N/A</v>
          </cell>
          <cell r="AQ323" t="e">
            <v>#N/A</v>
          </cell>
          <cell r="AR323" t="e">
            <v>#N/A</v>
          </cell>
          <cell r="AS323" t="e">
            <v>#N/A</v>
          </cell>
          <cell r="AT323">
            <v>1857455.7</v>
          </cell>
          <cell r="AU323">
            <v>20000</v>
          </cell>
          <cell r="AV323">
            <v>356716.58</v>
          </cell>
          <cell r="AW323">
            <v>2234172.2799999998</v>
          </cell>
          <cell r="AX323">
            <v>23955554</v>
          </cell>
          <cell r="AY323">
            <v>1365618.2</v>
          </cell>
          <cell r="AZ323">
            <v>20000</v>
          </cell>
          <cell r="BA323">
            <v>263267.46000000002</v>
          </cell>
          <cell r="BB323">
            <v>1648885.66</v>
          </cell>
          <cell r="BC323">
            <v>23948238</v>
          </cell>
          <cell r="BD323" t="e">
            <v>#N/A</v>
          </cell>
          <cell r="BE323" t="e">
            <v>#N/A</v>
          </cell>
          <cell r="BF323" t="e">
            <v>#N/A</v>
          </cell>
          <cell r="BG323" t="e">
            <v>#N/A</v>
          </cell>
          <cell r="BH323" t="e">
            <v>#N/A</v>
          </cell>
          <cell r="BI323" t="e">
            <v>#N/A</v>
          </cell>
          <cell r="BJ323" t="e">
            <v>#N/A</v>
          </cell>
          <cell r="BK323" t="e">
            <v>#N/A</v>
          </cell>
          <cell r="BL323" t="e">
            <v>#N/A</v>
          </cell>
          <cell r="BM323" t="e">
            <v>#N/A</v>
          </cell>
        </row>
        <row r="324">
          <cell r="U324" t="str">
            <v>EGV120</v>
          </cell>
          <cell r="V324" t="str">
            <v>EGV120</v>
          </cell>
          <cell r="W324" t="str">
            <v>EGV120</v>
          </cell>
          <cell r="X324" t="str">
            <v>08006055</v>
          </cell>
          <cell r="Y324" t="str">
            <v>RENAULT</v>
          </cell>
          <cell r="Z324" t="str">
            <v>CAMIONETA PASAJ.</v>
          </cell>
          <cell r="AA324" t="str">
            <v>CAPTUR</v>
          </cell>
          <cell r="AB324">
            <v>2020</v>
          </cell>
          <cell r="AC324" t="str">
            <v>PARTICULAR</v>
          </cell>
          <cell r="AD324" t="str">
            <v>2024-01-31</v>
          </cell>
          <cell r="AE324" t="str">
            <v>BANCO</v>
          </cell>
          <cell r="AF324">
            <v>62800000</v>
          </cell>
          <cell r="AG324">
            <v>1</v>
          </cell>
          <cell r="AH324">
            <v>62800000</v>
          </cell>
          <cell r="AI324">
            <v>5.4864185987261144E-2</v>
          </cell>
          <cell r="AJ324">
            <v>2875353.68</v>
          </cell>
          <cell r="AK324">
            <v>20000</v>
          </cell>
          <cell r="AL324">
            <v>550117.19999999995</v>
          </cell>
          <cell r="AM324">
            <v>3445470.88</v>
          </cell>
          <cell r="AN324">
            <v>23956318</v>
          </cell>
          <cell r="AO324" t="e">
            <v>#N/A</v>
          </cell>
          <cell r="AP324" t="e">
            <v>#N/A</v>
          </cell>
          <cell r="AQ324" t="e">
            <v>#N/A</v>
          </cell>
          <cell r="AR324" t="e">
            <v>#N/A</v>
          </cell>
          <cell r="AS324" t="e">
            <v>#N/A</v>
          </cell>
          <cell r="AT324">
            <v>2732967.51</v>
          </cell>
          <cell r="AU324">
            <v>20000</v>
          </cell>
          <cell r="AV324">
            <v>523063.83</v>
          </cell>
          <cell r="AW324">
            <v>3276031.34</v>
          </cell>
          <cell r="AX324">
            <v>23960089</v>
          </cell>
          <cell r="AY324">
            <v>1268450.04</v>
          </cell>
          <cell r="AZ324">
            <v>20000</v>
          </cell>
          <cell r="BA324">
            <v>244805.51</v>
          </cell>
          <cell r="BB324">
            <v>1533255.55</v>
          </cell>
          <cell r="BC324">
            <v>23956194</v>
          </cell>
          <cell r="BD324" t="e">
            <v>#N/A</v>
          </cell>
          <cell r="BE324" t="e">
            <v>#N/A</v>
          </cell>
          <cell r="BF324" t="e">
            <v>#N/A</v>
          </cell>
          <cell r="BG324" t="e">
            <v>#N/A</v>
          </cell>
          <cell r="BH324" t="e">
            <v>#N/A</v>
          </cell>
          <cell r="BI324" t="e">
            <v>#N/A</v>
          </cell>
          <cell r="BJ324" t="e">
            <v>#N/A</v>
          </cell>
          <cell r="BK324" t="e">
            <v>#N/A</v>
          </cell>
          <cell r="BL324" t="e">
            <v>#N/A</v>
          </cell>
          <cell r="BM324" t="e">
            <v>#N/A</v>
          </cell>
          <cell r="BN324" t="str">
            <v>Grupo 6 primas de 3 a 4 millones</v>
          </cell>
        </row>
        <row r="325">
          <cell r="U325" t="str">
            <v>EGV189</v>
          </cell>
          <cell r="V325" t="str">
            <v>EGV189</v>
          </cell>
          <cell r="W325" t="str">
            <v>EGV189</v>
          </cell>
          <cell r="X325" t="str">
            <v>01601333</v>
          </cell>
          <cell r="Y325" t="str">
            <v>CHEVROLET</v>
          </cell>
          <cell r="Z325" t="str">
            <v>AUTOMOVIL</v>
          </cell>
          <cell r="AA325" t="str">
            <v>ONIX [FL]</v>
          </cell>
          <cell r="AB325">
            <v>2020</v>
          </cell>
          <cell r="AC325" t="str">
            <v>PARTICULAR</v>
          </cell>
          <cell r="AD325" t="str">
            <v>2024-01-30</v>
          </cell>
          <cell r="AE325" t="str">
            <v>BANCO</v>
          </cell>
          <cell r="AF325">
            <v>45900000</v>
          </cell>
          <cell r="AG325">
            <v>1</v>
          </cell>
          <cell r="AH325">
            <v>45900000</v>
          </cell>
          <cell r="AI325">
            <v>6.2993718954248365E-2</v>
          </cell>
          <cell r="AJ325">
            <v>2409757.73</v>
          </cell>
          <cell r="AK325">
            <v>20000</v>
          </cell>
          <cell r="AL325">
            <v>461653.97</v>
          </cell>
          <cell r="AM325">
            <v>2891411.7</v>
          </cell>
          <cell r="AN325">
            <v>23956335</v>
          </cell>
          <cell r="AO325" t="e">
            <v>#N/A</v>
          </cell>
          <cell r="AP325" t="e">
            <v>#N/A</v>
          </cell>
          <cell r="AQ325" t="e">
            <v>#N/A</v>
          </cell>
          <cell r="AR325" t="e">
            <v>#N/A</v>
          </cell>
          <cell r="AS325" t="e">
            <v>#N/A</v>
          </cell>
          <cell r="AT325">
            <v>2269982.9900000002</v>
          </cell>
          <cell r="AU325">
            <v>20000</v>
          </cell>
          <cell r="AV325">
            <v>435096.77</v>
          </cell>
          <cell r="AW325">
            <v>2725079.76</v>
          </cell>
          <cell r="AX325">
            <v>23960080</v>
          </cell>
          <cell r="AY325">
            <v>1390134.58</v>
          </cell>
          <cell r="AZ325">
            <v>20000</v>
          </cell>
          <cell r="BA325">
            <v>267925.57</v>
          </cell>
          <cell r="BB325">
            <v>1678060.15</v>
          </cell>
          <cell r="BC325">
            <v>23956251</v>
          </cell>
          <cell r="BD325" t="e">
            <v>#N/A</v>
          </cell>
          <cell r="BE325" t="e">
            <v>#N/A</v>
          </cell>
          <cell r="BF325" t="e">
            <v>#N/A</v>
          </cell>
          <cell r="BG325" t="e">
            <v>#N/A</v>
          </cell>
          <cell r="BH325" t="e">
            <v>#N/A</v>
          </cell>
          <cell r="BI325" t="e">
            <v>#N/A</v>
          </cell>
          <cell r="BJ325" t="e">
            <v>#N/A</v>
          </cell>
          <cell r="BK325" t="e">
            <v>#N/A</v>
          </cell>
          <cell r="BL325" t="e">
            <v>#N/A</v>
          </cell>
          <cell r="BM325" t="e">
            <v>#N/A</v>
          </cell>
        </row>
        <row r="326">
          <cell r="U326" t="str">
            <v>EGV243</v>
          </cell>
          <cell r="V326" t="str">
            <v>EGV243</v>
          </cell>
          <cell r="W326" t="str">
            <v>EGV243</v>
          </cell>
          <cell r="X326" t="str">
            <v>08001206</v>
          </cell>
          <cell r="Y326" t="str">
            <v>RENAULT</v>
          </cell>
          <cell r="Z326" t="str">
            <v>AUTOMOVIL</v>
          </cell>
          <cell r="AA326" t="str">
            <v>SANDERO [2] [FL]</v>
          </cell>
          <cell r="AB326">
            <v>2020</v>
          </cell>
          <cell r="AC326" t="str">
            <v>PARTICULAR</v>
          </cell>
          <cell r="AD326" t="str">
            <v>2024-01-09</v>
          </cell>
          <cell r="AE326" t="str">
            <v>BANCO</v>
          </cell>
          <cell r="AF326">
            <v>44200000</v>
          </cell>
          <cell r="AG326">
            <v>1</v>
          </cell>
          <cell r="AH326">
            <v>44200000</v>
          </cell>
          <cell r="AI326">
            <v>6.8651053167420817E-2</v>
          </cell>
          <cell r="AJ326">
            <v>2529896.2599999998</v>
          </cell>
          <cell r="AK326">
            <v>20000</v>
          </cell>
          <cell r="AL326">
            <v>484480.29</v>
          </cell>
          <cell r="AM326">
            <v>3034376.55</v>
          </cell>
          <cell r="AN326">
            <v>23956192</v>
          </cell>
          <cell r="AO326" t="e">
            <v>#N/A</v>
          </cell>
          <cell r="AP326" t="e">
            <v>#N/A</v>
          </cell>
          <cell r="AQ326" t="e">
            <v>#N/A</v>
          </cell>
          <cell r="AR326" t="e">
            <v>#N/A</v>
          </cell>
          <cell r="AS326" t="e">
            <v>#N/A</v>
          </cell>
          <cell r="AT326">
            <v>2573805.12</v>
          </cell>
          <cell r="AU326">
            <v>20000</v>
          </cell>
          <cell r="AV326">
            <v>492822.97</v>
          </cell>
          <cell r="AW326">
            <v>3086628.09</v>
          </cell>
          <cell r="AX326">
            <v>23960066</v>
          </cell>
          <cell r="AY326">
            <v>1492291.07</v>
          </cell>
          <cell r="AZ326">
            <v>20000</v>
          </cell>
          <cell r="BA326">
            <v>287335.3</v>
          </cell>
          <cell r="BB326">
            <v>1799626.37</v>
          </cell>
          <cell r="BC326">
            <v>23956254</v>
          </cell>
          <cell r="BD326" t="e">
            <v>#N/A</v>
          </cell>
          <cell r="BE326" t="e">
            <v>#N/A</v>
          </cell>
          <cell r="BF326" t="e">
            <v>#N/A</v>
          </cell>
          <cell r="BG326" t="e">
            <v>#N/A</v>
          </cell>
          <cell r="BH326" t="e">
            <v>#N/A</v>
          </cell>
          <cell r="BI326" t="e">
            <v>#N/A</v>
          </cell>
          <cell r="BJ326" t="e">
            <v>#N/A</v>
          </cell>
          <cell r="BK326" t="e">
            <v>#N/A</v>
          </cell>
          <cell r="BL326" t="e">
            <v>#N/A</v>
          </cell>
          <cell r="BM326" t="e">
            <v>#N/A</v>
          </cell>
        </row>
        <row r="327">
          <cell r="U327" t="str">
            <v>EGW366</v>
          </cell>
          <cell r="V327" t="str">
            <v>EGW366</v>
          </cell>
          <cell r="W327" t="str">
            <v>EGW366</v>
          </cell>
          <cell r="X327" t="str">
            <v>08001189</v>
          </cell>
          <cell r="Y327" t="str">
            <v>RENAULT</v>
          </cell>
          <cell r="Z327" t="str">
            <v>AUTOMOVIL</v>
          </cell>
          <cell r="AA327" t="str">
            <v>LOGAN [2]</v>
          </cell>
          <cell r="AB327">
            <v>2019</v>
          </cell>
          <cell r="AC327" t="str">
            <v>PARTICULAR</v>
          </cell>
          <cell r="AD327" t="str">
            <v>2024-01-26</v>
          </cell>
          <cell r="AE327" t="str">
            <v>BANCO</v>
          </cell>
          <cell r="AF327">
            <v>39600000</v>
          </cell>
          <cell r="AG327">
            <v>1</v>
          </cell>
          <cell r="AH327">
            <v>39600000</v>
          </cell>
          <cell r="AI327">
            <v>7.2594792424242424E-2</v>
          </cell>
          <cell r="AJ327">
            <v>2395759.48</v>
          </cell>
          <cell r="AK327">
            <v>20000</v>
          </cell>
          <cell r="AL327">
            <v>458994.3</v>
          </cell>
          <cell r="AM327">
            <v>2874753.78</v>
          </cell>
          <cell r="AN327">
            <v>23956382</v>
          </cell>
          <cell r="AO327" t="e">
            <v>#N/A</v>
          </cell>
          <cell r="AP327" t="e">
            <v>#N/A</v>
          </cell>
          <cell r="AQ327" t="e">
            <v>#N/A</v>
          </cell>
          <cell r="AR327" t="e">
            <v>#N/A</v>
          </cell>
          <cell r="AS327" t="e">
            <v>#N/A</v>
          </cell>
          <cell r="AT327">
            <v>2254733.4300000002</v>
          </cell>
          <cell r="AU327">
            <v>20000</v>
          </cell>
          <cell r="AV327">
            <v>432199.35</v>
          </cell>
          <cell r="AW327">
            <v>2706932.78</v>
          </cell>
          <cell r="AX327">
            <v>23960075</v>
          </cell>
          <cell r="AY327">
            <v>1485490.83</v>
          </cell>
          <cell r="AZ327">
            <v>20000</v>
          </cell>
          <cell r="BA327">
            <v>286043.26</v>
          </cell>
          <cell r="BB327">
            <v>1791534.09</v>
          </cell>
          <cell r="BC327">
            <v>23956226</v>
          </cell>
          <cell r="BD327" t="e">
            <v>#N/A</v>
          </cell>
          <cell r="BE327" t="e">
            <v>#N/A</v>
          </cell>
          <cell r="BF327" t="e">
            <v>#N/A</v>
          </cell>
          <cell r="BG327" t="e">
            <v>#N/A</v>
          </cell>
          <cell r="BH327" t="e">
            <v>#N/A</v>
          </cell>
          <cell r="BI327" t="e">
            <v>#N/A</v>
          </cell>
          <cell r="BJ327" t="e">
            <v>#N/A</v>
          </cell>
          <cell r="BK327" t="e">
            <v>#N/A</v>
          </cell>
          <cell r="BL327" t="e">
            <v>#N/A</v>
          </cell>
          <cell r="BM327" t="e">
            <v>#N/A</v>
          </cell>
        </row>
        <row r="328">
          <cell r="U328" t="str">
            <v>EGW441</v>
          </cell>
          <cell r="V328" t="str">
            <v>EGW441</v>
          </cell>
          <cell r="W328" t="str">
            <v>EGW441</v>
          </cell>
          <cell r="X328" t="str">
            <v>08001189</v>
          </cell>
          <cell r="Y328" t="str">
            <v>RENAULT</v>
          </cell>
          <cell r="Z328" t="str">
            <v>AUTOMOVIL</v>
          </cell>
          <cell r="AA328" t="str">
            <v>LOGAN [2]</v>
          </cell>
          <cell r="AB328">
            <v>2019</v>
          </cell>
          <cell r="AC328" t="str">
            <v>PARTICULAR</v>
          </cell>
          <cell r="AD328" t="str">
            <v>2024-01-16</v>
          </cell>
          <cell r="AE328" t="str">
            <v>BANCO</v>
          </cell>
          <cell r="AF328">
            <v>39600000</v>
          </cell>
          <cell r="AG328">
            <v>1</v>
          </cell>
          <cell r="AH328" t="e">
            <v>#N/A</v>
          </cell>
          <cell r="AI328" t="e">
            <v>#N/A</v>
          </cell>
          <cell r="AJ328" t="e">
            <v>#N/A</v>
          </cell>
          <cell r="AK328" t="e">
            <v>#N/A</v>
          </cell>
          <cell r="AL328" t="e">
            <v>#N/A</v>
          </cell>
          <cell r="AM328" t="e">
            <v>#N/A</v>
          </cell>
          <cell r="AN328" t="e">
            <v>#N/A</v>
          </cell>
          <cell r="AO328" t="e">
            <v>#N/A</v>
          </cell>
          <cell r="AP328" t="e">
            <v>#N/A</v>
          </cell>
          <cell r="AQ328" t="e">
            <v>#N/A</v>
          </cell>
          <cell r="AR328" t="e">
            <v>#N/A</v>
          </cell>
          <cell r="AS328" t="e">
            <v>#N/A</v>
          </cell>
          <cell r="AT328" t="e">
            <v>#N/A</v>
          </cell>
          <cell r="AU328" t="e">
            <v>#N/A</v>
          </cell>
          <cell r="AV328" t="e">
            <v>#N/A</v>
          </cell>
          <cell r="AW328" t="e">
            <v>#N/A</v>
          </cell>
          <cell r="AX328" t="e">
            <v>#N/A</v>
          </cell>
          <cell r="AY328" t="e">
            <v>#N/A</v>
          </cell>
          <cell r="AZ328" t="e">
            <v>#N/A</v>
          </cell>
          <cell r="BA328" t="e">
            <v>#N/A</v>
          </cell>
          <cell r="BB328" t="e">
            <v>#N/A</v>
          </cell>
          <cell r="BC328" t="e">
            <v>#N/A</v>
          </cell>
          <cell r="BD328" t="e">
            <v>#N/A</v>
          </cell>
          <cell r="BE328" t="e">
            <v>#N/A</v>
          </cell>
          <cell r="BF328" t="e">
            <v>#N/A</v>
          </cell>
          <cell r="BG328" t="e">
            <v>#N/A</v>
          </cell>
          <cell r="BH328" t="e">
            <v>#N/A</v>
          </cell>
          <cell r="BI328" t="e">
            <v>#N/A</v>
          </cell>
          <cell r="BJ328" t="e">
            <v>#N/A</v>
          </cell>
          <cell r="BK328" t="e">
            <v>#N/A</v>
          </cell>
          <cell r="BL328" t="e">
            <v>#N/A</v>
          </cell>
          <cell r="BM328" t="e">
            <v>#N/A</v>
          </cell>
        </row>
        <row r="329">
          <cell r="U329" t="str">
            <v>EGZ388</v>
          </cell>
          <cell r="V329" t="str">
            <v>EGZ388</v>
          </cell>
          <cell r="W329" t="str">
            <v>EGZ388</v>
          </cell>
          <cell r="X329" t="str">
            <v>08806016</v>
          </cell>
          <cell r="Y329" t="str">
            <v>SUZUKI</v>
          </cell>
          <cell r="Z329" t="str">
            <v>CAMIONETA PASAJ.</v>
          </cell>
          <cell r="AA329" t="str">
            <v>S-CROSS</v>
          </cell>
          <cell r="AB329">
            <v>2018</v>
          </cell>
          <cell r="AC329" t="str">
            <v>PARTICULAR</v>
          </cell>
          <cell r="AD329" t="str">
            <v>2024-01-27</v>
          </cell>
          <cell r="AE329" t="str">
            <v>BANCO</v>
          </cell>
          <cell r="AF329">
            <v>57100000</v>
          </cell>
          <cell r="AG329">
            <v>1</v>
          </cell>
          <cell r="AH329">
            <v>57100000</v>
          </cell>
          <cell r="AI329">
            <v>9.3700591593695273E-2</v>
          </cell>
          <cell r="AJ329">
            <v>4476053.5999999996</v>
          </cell>
          <cell r="AK329">
            <v>20000</v>
          </cell>
          <cell r="AL329">
            <v>854250.18</v>
          </cell>
          <cell r="AM329">
            <v>5350303.78</v>
          </cell>
          <cell r="AN329">
            <v>23956407</v>
          </cell>
          <cell r="AO329" t="e">
            <v>#N/A</v>
          </cell>
          <cell r="AP329" t="e">
            <v>#N/A</v>
          </cell>
          <cell r="AQ329" t="e">
            <v>#N/A</v>
          </cell>
          <cell r="AR329" t="e">
            <v>#N/A</v>
          </cell>
          <cell r="AS329" t="e">
            <v>#N/A</v>
          </cell>
          <cell r="AT329">
            <v>4248143.79</v>
          </cell>
          <cell r="AU329">
            <v>20000</v>
          </cell>
          <cell r="AV329">
            <v>810947.32</v>
          </cell>
          <cell r="AW329">
            <v>5079091.1100000003</v>
          </cell>
          <cell r="AX329">
            <v>23960100</v>
          </cell>
          <cell r="AY329">
            <v>1751057.36</v>
          </cell>
          <cell r="AZ329">
            <v>20000</v>
          </cell>
          <cell r="BA329">
            <v>336500.9</v>
          </cell>
          <cell r="BB329">
            <v>2107558.2599999998</v>
          </cell>
          <cell r="BC329">
            <v>23956274</v>
          </cell>
          <cell r="BD329" t="e">
            <v>#N/A</v>
          </cell>
          <cell r="BE329" t="e">
            <v>#N/A</v>
          </cell>
          <cell r="BF329" t="e">
            <v>#N/A</v>
          </cell>
          <cell r="BG329" t="e">
            <v>#N/A</v>
          </cell>
          <cell r="BH329" t="e">
            <v>#N/A</v>
          </cell>
          <cell r="BI329" t="e">
            <v>#N/A</v>
          </cell>
          <cell r="BJ329" t="e">
            <v>#N/A</v>
          </cell>
          <cell r="BK329" t="e">
            <v>#N/A</v>
          </cell>
          <cell r="BL329" t="e">
            <v>#N/A</v>
          </cell>
          <cell r="BM329" t="e">
            <v>#N/A</v>
          </cell>
        </row>
        <row r="330">
          <cell r="U330" t="str">
            <v>EGZ394</v>
          </cell>
          <cell r="V330" t="str">
            <v>EGZ394</v>
          </cell>
          <cell r="W330" t="str">
            <v>EGZ394</v>
          </cell>
          <cell r="X330" t="str">
            <v>08006054</v>
          </cell>
          <cell r="Y330" t="str">
            <v>RENAULT</v>
          </cell>
          <cell r="Z330" t="str">
            <v>CAMIONETA PASAJ.</v>
          </cell>
          <cell r="AA330" t="str">
            <v>DUSTER [FL]</v>
          </cell>
          <cell r="AB330">
            <v>2018</v>
          </cell>
          <cell r="AC330" t="str">
            <v>PARTICULAR</v>
          </cell>
          <cell r="AD330" t="str">
            <v>2024-01-26</v>
          </cell>
          <cell r="AE330" t="str">
            <v>BANCO</v>
          </cell>
          <cell r="AF330">
            <v>51900000</v>
          </cell>
          <cell r="AG330">
            <v>1</v>
          </cell>
          <cell r="AH330">
            <v>51900000</v>
          </cell>
          <cell r="AI330">
            <v>6.8648764161849715E-2</v>
          </cell>
          <cell r="AJ330">
            <v>2974009.13</v>
          </cell>
          <cell r="AK330">
            <v>20000</v>
          </cell>
          <cell r="AL330">
            <v>568861.73</v>
          </cell>
          <cell r="AM330">
            <v>3562870.86</v>
          </cell>
          <cell r="AN330">
            <v>23947354</v>
          </cell>
          <cell r="AO330" t="e">
            <v>#N/A</v>
          </cell>
          <cell r="AP330" t="e">
            <v>#N/A</v>
          </cell>
          <cell r="AQ330" t="e">
            <v>#N/A</v>
          </cell>
          <cell r="AR330" t="e">
            <v>#N/A</v>
          </cell>
          <cell r="AS330" t="e">
            <v>#N/A</v>
          </cell>
          <cell r="AT330">
            <v>2816194.11</v>
          </cell>
          <cell r="AU330">
            <v>20000</v>
          </cell>
          <cell r="AV330">
            <v>538876.88</v>
          </cell>
          <cell r="AW330">
            <v>3375070.99</v>
          </cell>
          <cell r="AX330">
            <v>23954416</v>
          </cell>
          <cell r="AY330">
            <v>1865786.02</v>
          </cell>
          <cell r="AZ330">
            <v>20000</v>
          </cell>
          <cell r="BA330">
            <v>358299.34</v>
          </cell>
          <cell r="BB330">
            <v>2244085.36</v>
          </cell>
          <cell r="BC330">
            <v>23947509</v>
          </cell>
          <cell r="BD330" t="e">
            <v>#N/A</v>
          </cell>
          <cell r="BE330" t="e">
            <v>#N/A</v>
          </cell>
          <cell r="BF330" t="e">
            <v>#N/A</v>
          </cell>
          <cell r="BG330" t="e">
            <v>#N/A</v>
          </cell>
          <cell r="BH330" t="e">
            <v>#N/A</v>
          </cell>
          <cell r="BI330" t="e">
            <v>#N/A</v>
          </cell>
          <cell r="BJ330" t="e">
            <v>#N/A</v>
          </cell>
          <cell r="BK330" t="e">
            <v>#N/A</v>
          </cell>
          <cell r="BL330" t="e">
            <v>#N/A</v>
          </cell>
          <cell r="BM330" t="e">
            <v>#N/A</v>
          </cell>
        </row>
        <row r="331">
          <cell r="U331" t="str">
            <v>EHK264</v>
          </cell>
          <cell r="V331" t="str">
            <v>EHK264</v>
          </cell>
          <cell r="W331" t="str">
            <v>EHK264</v>
          </cell>
          <cell r="X331" t="str">
            <v>03001148</v>
          </cell>
          <cell r="Y331" t="str">
            <v>FORD</v>
          </cell>
          <cell r="Z331" t="str">
            <v>AUTOMOVIL</v>
          </cell>
          <cell r="AA331" t="str">
            <v>FIESTA [7]</v>
          </cell>
          <cell r="AB331">
            <v>2017</v>
          </cell>
          <cell r="AC331" t="str">
            <v>PARTICULAR</v>
          </cell>
          <cell r="AD331" t="str">
            <v>2024-01-15</v>
          </cell>
          <cell r="AE331" t="str">
            <v>BANCO</v>
          </cell>
          <cell r="AF331">
            <v>45300000</v>
          </cell>
          <cell r="AG331">
            <v>1</v>
          </cell>
          <cell r="AH331">
            <v>45300000</v>
          </cell>
          <cell r="AI331">
            <v>6.7366678145695358E-2</v>
          </cell>
          <cell r="AJ331">
            <v>2544462.62</v>
          </cell>
          <cell r="AK331">
            <v>20000</v>
          </cell>
          <cell r="AL331">
            <v>487247.9</v>
          </cell>
          <cell r="AM331">
            <v>3051710.52</v>
          </cell>
          <cell r="AN331">
            <v>23956432</v>
          </cell>
          <cell r="AO331" t="e">
            <v>#N/A</v>
          </cell>
          <cell r="AP331" t="e">
            <v>#N/A</v>
          </cell>
          <cell r="AQ331" t="e">
            <v>#N/A</v>
          </cell>
          <cell r="AR331" t="e">
            <v>#N/A</v>
          </cell>
          <cell r="AS331" t="e">
            <v>#N/A</v>
          </cell>
          <cell r="AT331">
            <v>2541393.54</v>
          </cell>
          <cell r="AU331">
            <v>20000</v>
          </cell>
          <cell r="AV331">
            <v>486664.77</v>
          </cell>
          <cell r="AW331">
            <v>3048058.31</v>
          </cell>
          <cell r="AX331">
            <v>23960106</v>
          </cell>
          <cell r="AY331">
            <v>1496670.29</v>
          </cell>
          <cell r="AZ331">
            <v>20000</v>
          </cell>
          <cell r="BA331">
            <v>288167.36</v>
          </cell>
          <cell r="BB331">
            <v>1804837.65</v>
          </cell>
          <cell r="BC331">
            <v>23956128</v>
          </cell>
          <cell r="BD331" t="e">
            <v>#N/A</v>
          </cell>
          <cell r="BE331" t="e">
            <v>#N/A</v>
          </cell>
          <cell r="BF331" t="e">
            <v>#N/A</v>
          </cell>
          <cell r="BG331" t="e">
            <v>#N/A</v>
          </cell>
          <cell r="BH331" t="e">
            <v>#N/A</v>
          </cell>
          <cell r="BI331" t="e">
            <v>#N/A</v>
          </cell>
          <cell r="BJ331" t="e">
            <v>#N/A</v>
          </cell>
          <cell r="BK331" t="e">
            <v>#N/A</v>
          </cell>
          <cell r="BL331" t="e">
            <v>#N/A</v>
          </cell>
          <cell r="BM331" t="e">
            <v>#N/A</v>
          </cell>
        </row>
        <row r="332">
          <cell r="U332" t="str">
            <v>EHK438</v>
          </cell>
          <cell r="V332" t="str">
            <v>EHK438</v>
          </cell>
          <cell r="W332" t="str">
            <v>EHK438</v>
          </cell>
          <cell r="X332" t="str">
            <v>08006055</v>
          </cell>
          <cell r="Y332" t="str">
            <v>RENAULT</v>
          </cell>
          <cell r="Z332" t="str">
            <v>CAMIONETA PASAJ.</v>
          </cell>
          <cell r="AA332" t="str">
            <v>CAPTUR</v>
          </cell>
          <cell r="AB332">
            <v>2018</v>
          </cell>
          <cell r="AC332" t="str">
            <v>PARTICULAR</v>
          </cell>
          <cell r="AD332" t="str">
            <v>2024-01-01</v>
          </cell>
          <cell r="AE332" t="str">
            <v>BANCO</v>
          </cell>
          <cell r="AF332">
            <v>62800000</v>
          </cell>
          <cell r="AG332">
            <v>1</v>
          </cell>
          <cell r="AH332">
            <v>54400000</v>
          </cell>
          <cell r="AI332">
            <v>5.0581575000000004E-2</v>
          </cell>
          <cell r="AJ332">
            <v>2292300.5699999998</v>
          </cell>
          <cell r="AK332">
            <v>20000</v>
          </cell>
          <cell r="AL332">
            <v>439337.11</v>
          </cell>
          <cell r="AM332">
            <v>2751637.68</v>
          </cell>
          <cell r="AN332">
            <v>23948832</v>
          </cell>
          <cell r="AO332" t="e">
            <v>#N/A</v>
          </cell>
          <cell r="AP332" t="e">
            <v>#N/A</v>
          </cell>
          <cell r="AQ332" t="e">
            <v>#N/A</v>
          </cell>
          <cell r="AR332" t="e">
            <v>#N/A</v>
          </cell>
          <cell r="AS332" t="e">
            <v>#N/A</v>
          </cell>
          <cell r="AT332">
            <v>2144426.7400000002</v>
          </cell>
          <cell r="AU332">
            <v>20000</v>
          </cell>
          <cell r="AV332">
            <v>411241.08</v>
          </cell>
          <cell r="AW332">
            <v>2575667.8199999998</v>
          </cell>
          <cell r="AX332">
            <v>23956291</v>
          </cell>
          <cell r="AY332">
            <v>1312600.29</v>
          </cell>
          <cell r="AZ332">
            <v>20000</v>
          </cell>
          <cell r="BA332">
            <v>253194.06</v>
          </cell>
          <cell r="BB332">
            <v>1585794.35</v>
          </cell>
          <cell r="BC332">
            <v>23948770</v>
          </cell>
          <cell r="BD332" t="e">
            <v>#N/A</v>
          </cell>
          <cell r="BE332" t="e">
            <v>#N/A</v>
          </cell>
          <cell r="BF332" t="e">
            <v>#N/A</v>
          </cell>
          <cell r="BG332" t="e">
            <v>#N/A</v>
          </cell>
          <cell r="BH332" t="e">
            <v>#N/A</v>
          </cell>
          <cell r="BI332" t="e">
            <v>#N/A</v>
          </cell>
          <cell r="BJ332" t="e">
            <v>#N/A</v>
          </cell>
          <cell r="BK332" t="e">
            <v>#N/A</v>
          </cell>
          <cell r="BL332" t="e">
            <v>#N/A</v>
          </cell>
          <cell r="BM332" t="e">
            <v>#N/A</v>
          </cell>
          <cell r="BN332" t="str">
            <v>Grupo 3 tasa entre 4% y 6%, prima menor a 3 millones</v>
          </cell>
        </row>
        <row r="333">
          <cell r="U333" t="str">
            <v>EHK783</v>
          </cell>
          <cell r="V333" t="str">
            <v>EHK783</v>
          </cell>
          <cell r="W333" t="str">
            <v>EHK783</v>
          </cell>
          <cell r="X333" t="str">
            <v>08001188</v>
          </cell>
          <cell r="Y333" t="str">
            <v>RENAULT</v>
          </cell>
          <cell r="Z333" t="str">
            <v>AUTOMOVIL</v>
          </cell>
          <cell r="AA333" t="str">
            <v>SANDERO [2]</v>
          </cell>
          <cell r="AB333">
            <v>2018</v>
          </cell>
          <cell r="AC333" t="str">
            <v>PARTICULAR</v>
          </cell>
          <cell r="AD333" t="str">
            <v>2024-01-29</v>
          </cell>
          <cell r="AE333" t="str">
            <v>BANCO</v>
          </cell>
          <cell r="AF333">
            <v>36500000</v>
          </cell>
          <cell r="AG333">
            <v>1</v>
          </cell>
          <cell r="AH333">
            <v>36500000</v>
          </cell>
          <cell r="AI333">
            <v>8.038343479452055E-2</v>
          </cell>
          <cell r="AJ333">
            <v>2445542.33</v>
          </cell>
          <cell r="AK333">
            <v>20000</v>
          </cell>
          <cell r="AL333">
            <v>468453.04</v>
          </cell>
          <cell r="AM333">
            <v>2933995.37</v>
          </cell>
          <cell r="AN333">
            <v>23952190</v>
          </cell>
          <cell r="AO333" t="e">
            <v>#N/A</v>
          </cell>
          <cell r="AP333" t="e">
            <v>#N/A</v>
          </cell>
          <cell r="AQ333" t="e">
            <v>#N/A</v>
          </cell>
          <cell r="AR333" t="e">
            <v>#N/A</v>
          </cell>
          <cell r="AS333" t="e">
            <v>#N/A</v>
          </cell>
          <cell r="AT333">
            <v>1730096.73</v>
          </cell>
          <cell r="AU333">
            <v>20000</v>
          </cell>
          <cell r="AV333">
            <v>332518.38</v>
          </cell>
          <cell r="AW333">
            <v>2082615.11</v>
          </cell>
          <cell r="AX333">
            <v>23958607</v>
          </cell>
          <cell r="AY333">
            <v>1150586.43</v>
          </cell>
          <cell r="AZ333">
            <v>20000</v>
          </cell>
          <cell r="BA333">
            <v>222411.42</v>
          </cell>
          <cell r="BB333">
            <v>1392997.85</v>
          </cell>
          <cell r="BC333">
            <v>23952009</v>
          </cell>
          <cell r="BD333" t="e">
            <v>#N/A</v>
          </cell>
          <cell r="BE333" t="e">
            <v>#N/A</v>
          </cell>
          <cell r="BF333" t="e">
            <v>#N/A</v>
          </cell>
          <cell r="BG333" t="e">
            <v>#N/A</v>
          </cell>
          <cell r="BH333" t="e">
            <v>#N/A</v>
          </cell>
          <cell r="BI333" t="e">
            <v>#N/A</v>
          </cell>
          <cell r="BJ333" t="e">
            <v>#N/A</v>
          </cell>
          <cell r="BK333" t="e">
            <v>#N/A</v>
          </cell>
          <cell r="BL333" t="e">
            <v>#N/A</v>
          </cell>
          <cell r="BM333" t="e">
            <v>#N/A</v>
          </cell>
        </row>
        <row r="334">
          <cell r="U334" t="str">
            <v>EHL345</v>
          </cell>
          <cell r="V334" t="str">
            <v>EHL345</v>
          </cell>
          <cell r="W334" t="str">
            <v>EHL345</v>
          </cell>
          <cell r="X334" t="str">
            <v>09006159</v>
          </cell>
          <cell r="Y334" t="str">
            <v>TOYOTA</v>
          </cell>
          <cell r="Z334" t="str">
            <v>CAMIONETA PASAJ.</v>
          </cell>
          <cell r="AA334" t="str">
            <v>RAV4 [4] [FL]</v>
          </cell>
          <cell r="AB334">
            <v>2018</v>
          </cell>
          <cell r="AC334" t="str">
            <v>PARTICULAR</v>
          </cell>
          <cell r="AD334" t="str">
            <v>2024-01-22</v>
          </cell>
          <cell r="AE334" t="str">
            <v>BANCO</v>
          </cell>
          <cell r="AF334">
            <v>103500000</v>
          </cell>
          <cell r="AG334">
            <v>1</v>
          </cell>
          <cell r="AH334">
            <v>103500000</v>
          </cell>
          <cell r="AI334">
            <v>3.9317814879227052E-2</v>
          </cell>
          <cell r="AJ334">
            <v>3399658.69</v>
          </cell>
          <cell r="AK334">
            <v>20000</v>
          </cell>
          <cell r="AL334">
            <v>649735.15</v>
          </cell>
          <cell r="AM334">
            <v>4069393.84</v>
          </cell>
          <cell r="AN334">
            <v>23950880</v>
          </cell>
          <cell r="AO334">
            <v>4551594.1500000004</v>
          </cell>
          <cell r="AP334">
            <v>20000</v>
          </cell>
          <cell r="AQ334">
            <v>868602.89</v>
          </cell>
          <cell r="AR334">
            <v>5440197.04</v>
          </cell>
          <cell r="AS334">
            <v>23967234</v>
          </cell>
          <cell r="AT334" t="e">
            <v>#N/A</v>
          </cell>
          <cell r="AU334" t="e">
            <v>#N/A</v>
          </cell>
          <cell r="AV334" t="e">
            <v>#N/A</v>
          </cell>
          <cell r="AW334" t="e">
            <v>#N/A</v>
          </cell>
          <cell r="AX334" t="e">
            <v>#N/A</v>
          </cell>
          <cell r="AY334">
            <v>2510687.17</v>
          </cell>
          <cell r="AZ334">
            <v>20000</v>
          </cell>
          <cell r="BA334">
            <v>480830.56</v>
          </cell>
          <cell r="BB334">
            <v>3011517.73</v>
          </cell>
          <cell r="BC334">
            <v>23950772</v>
          </cell>
          <cell r="BD334" t="e">
            <v>#N/A</v>
          </cell>
          <cell r="BE334" t="e">
            <v>#N/A</v>
          </cell>
          <cell r="BF334" t="e">
            <v>#N/A</v>
          </cell>
          <cell r="BG334" t="e">
            <v>#N/A</v>
          </cell>
          <cell r="BH334" t="e">
            <v>#N/A</v>
          </cell>
          <cell r="BI334" t="e">
            <v>#N/A</v>
          </cell>
          <cell r="BJ334" t="e">
            <v>#N/A</v>
          </cell>
          <cell r="BK334" t="e">
            <v>#N/A</v>
          </cell>
          <cell r="BL334" t="e">
            <v>#N/A</v>
          </cell>
          <cell r="BM334" t="e">
            <v>#N/A</v>
          </cell>
          <cell r="BN334" t="str">
            <v>Grupo 2 tasa menor a 4%</v>
          </cell>
        </row>
        <row r="335">
          <cell r="U335" t="str">
            <v>EHL570</v>
          </cell>
          <cell r="V335" t="str">
            <v>EHL570</v>
          </cell>
          <cell r="W335" t="str">
            <v>EHL570</v>
          </cell>
          <cell r="X335" t="str">
            <v>01601304</v>
          </cell>
          <cell r="Y335" t="str">
            <v>CHEVROLET</v>
          </cell>
          <cell r="Z335" t="str">
            <v>AUTOMOVIL</v>
          </cell>
          <cell r="AA335" t="str">
            <v>SPARK [3] [FL]</v>
          </cell>
          <cell r="AB335">
            <v>2018</v>
          </cell>
          <cell r="AC335" t="str">
            <v>PARTICULAR</v>
          </cell>
          <cell r="AD335" t="str">
            <v>2024-01-05</v>
          </cell>
          <cell r="AE335" t="str">
            <v>BANCO</v>
          </cell>
          <cell r="AF335">
            <v>33900000</v>
          </cell>
          <cell r="AG335">
            <v>1</v>
          </cell>
          <cell r="AH335">
            <v>33900000</v>
          </cell>
          <cell r="AI335">
            <v>0.11400063097345133</v>
          </cell>
          <cell r="AJ335">
            <v>3227581</v>
          </cell>
          <cell r="AK335">
            <v>20000</v>
          </cell>
          <cell r="AL335">
            <v>617040.39</v>
          </cell>
          <cell r="AM335">
            <v>3864621.39</v>
          </cell>
          <cell r="AN335">
            <v>23949245</v>
          </cell>
          <cell r="AO335" t="e">
            <v>#N/A</v>
          </cell>
          <cell r="AP335" t="e">
            <v>#N/A</v>
          </cell>
          <cell r="AQ335" t="e">
            <v>#N/A</v>
          </cell>
          <cell r="AR335" t="e">
            <v>#N/A</v>
          </cell>
          <cell r="AS335" t="e">
            <v>#N/A</v>
          </cell>
          <cell r="AT335">
            <v>3024784</v>
          </cell>
          <cell r="AU335">
            <v>20000</v>
          </cell>
          <cell r="AV335">
            <v>578508.96</v>
          </cell>
          <cell r="AW335">
            <v>3623292.96</v>
          </cell>
          <cell r="AX335">
            <v>23957103</v>
          </cell>
          <cell r="AY335">
            <v>2281269.58</v>
          </cell>
          <cell r="AZ335">
            <v>20000</v>
          </cell>
          <cell r="BA335">
            <v>437241.22</v>
          </cell>
          <cell r="BB335">
            <v>2738510.8</v>
          </cell>
          <cell r="BC335">
            <v>23949240</v>
          </cell>
          <cell r="BD335" t="e">
            <v>#N/A</v>
          </cell>
          <cell r="BE335" t="e">
            <v>#N/A</v>
          </cell>
          <cell r="BF335" t="e">
            <v>#N/A</v>
          </cell>
          <cell r="BG335" t="e">
            <v>#N/A</v>
          </cell>
          <cell r="BH335" t="e">
            <v>#N/A</v>
          </cell>
          <cell r="BI335" t="e">
            <v>#N/A</v>
          </cell>
          <cell r="BJ335" t="e">
            <v>#N/A</v>
          </cell>
          <cell r="BK335" t="e">
            <v>#N/A</v>
          </cell>
          <cell r="BL335" t="e">
            <v>#N/A</v>
          </cell>
          <cell r="BM335" t="e">
            <v>#N/A</v>
          </cell>
        </row>
        <row r="336">
          <cell r="U336" t="str">
            <v>EHN467</v>
          </cell>
          <cell r="V336" t="str">
            <v>EHN467</v>
          </cell>
          <cell r="W336" t="str">
            <v>EHN467</v>
          </cell>
          <cell r="X336" t="str">
            <v>04601234</v>
          </cell>
          <cell r="Y336" t="str">
            <v>KIA</v>
          </cell>
          <cell r="Z336" t="str">
            <v>AUTOMOVIL</v>
          </cell>
          <cell r="AA336" t="str">
            <v>CERATO PRO [2]</v>
          </cell>
          <cell r="AB336">
            <v>2018</v>
          </cell>
          <cell r="AC336" t="str">
            <v>PARTICULAR</v>
          </cell>
          <cell r="AD336" t="str">
            <v>2024-01-29</v>
          </cell>
          <cell r="AE336" t="str">
            <v>BANCO</v>
          </cell>
          <cell r="AF336">
            <v>56500000</v>
          </cell>
          <cell r="AG336">
            <v>1</v>
          </cell>
          <cell r="AH336">
            <v>60600000</v>
          </cell>
          <cell r="AI336">
            <v>4.6164236138613861E-2</v>
          </cell>
          <cell r="AJ336">
            <v>2330884.63</v>
          </cell>
          <cell r="AK336">
            <v>20000</v>
          </cell>
          <cell r="AL336">
            <v>446668.08</v>
          </cell>
          <cell r="AM336">
            <v>2797552.71</v>
          </cell>
          <cell r="AN336">
            <v>23949342</v>
          </cell>
          <cell r="AO336" t="e">
            <v>#N/A</v>
          </cell>
          <cell r="AP336" t="e">
            <v>#N/A</v>
          </cell>
          <cell r="AQ336" t="e">
            <v>#N/A</v>
          </cell>
          <cell r="AR336" t="e">
            <v>#N/A</v>
          </cell>
          <cell r="AS336" t="e">
            <v>#N/A</v>
          </cell>
          <cell r="AT336">
            <v>2098678.61</v>
          </cell>
          <cell r="AU336">
            <v>20000</v>
          </cell>
          <cell r="AV336">
            <v>402548.94</v>
          </cell>
          <cell r="AW336">
            <v>2521227.5499999998</v>
          </cell>
          <cell r="AX336">
            <v>23957241</v>
          </cell>
          <cell r="AY336">
            <v>1354837.18</v>
          </cell>
          <cell r="AZ336">
            <v>20000</v>
          </cell>
          <cell r="BA336">
            <v>261219.06</v>
          </cell>
          <cell r="BB336">
            <v>1636056.24</v>
          </cell>
          <cell r="BC336">
            <v>23949359</v>
          </cell>
          <cell r="BD336" t="e">
            <v>#N/A</v>
          </cell>
          <cell r="BE336" t="e">
            <v>#N/A</v>
          </cell>
          <cell r="BF336" t="e">
            <v>#N/A</v>
          </cell>
          <cell r="BG336" t="e">
            <v>#N/A</v>
          </cell>
          <cell r="BH336" t="e">
            <v>#N/A</v>
          </cell>
          <cell r="BI336" t="e">
            <v>#N/A</v>
          </cell>
          <cell r="BJ336" t="e">
            <v>#N/A</v>
          </cell>
          <cell r="BK336" t="e">
            <v>#N/A</v>
          </cell>
          <cell r="BL336" t="e">
            <v>#N/A</v>
          </cell>
          <cell r="BM336" t="e">
            <v>#N/A</v>
          </cell>
          <cell r="BN336" t="str">
            <v>Grupo 3 tasa entre 4% y 6%, prima menor a 3 millones</v>
          </cell>
        </row>
        <row r="337">
          <cell r="U337" t="str">
            <v>EHT597</v>
          </cell>
          <cell r="V337" t="str">
            <v>EHT597</v>
          </cell>
          <cell r="W337" t="str">
            <v>EHT597</v>
          </cell>
          <cell r="X337" t="str">
            <v>03001135</v>
          </cell>
          <cell r="Y337" t="str">
            <v>FORD</v>
          </cell>
          <cell r="Z337" t="str">
            <v>AUTOMOVIL</v>
          </cell>
          <cell r="AA337" t="str">
            <v>FIESTA [7]</v>
          </cell>
          <cell r="AB337">
            <v>2017</v>
          </cell>
          <cell r="AC337" t="str">
            <v>PARTICULAR</v>
          </cell>
          <cell r="AD337" t="str">
            <v>2024-01-11</v>
          </cell>
          <cell r="AE337" t="str">
            <v>BANCO</v>
          </cell>
          <cell r="AF337">
            <v>45500000</v>
          </cell>
          <cell r="AG337">
            <v>1</v>
          </cell>
          <cell r="AH337">
            <v>45500000</v>
          </cell>
          <cell r="AI337">
            <v>9.3134864835164824E-2</v>
          </cell>
          <cell r="AJ337">
            <v>3541038.95</v>
          </cell>
          <cell r="AK337">
            <v>20000</v>
          </cell>
          <cell r="AL337">
            <v>676597.4</v>
          </cell>
          <cell r="AM337">
            <v>4237636.3499999996</v>
          </cell>
          <cell r="AN337">
            <v>23948698</v>
          </cell>
          <cell r="AO337" t="e">
            <v>#N/A</v>
          </cell>
          <cell r="AP337" t="e">
            <v>#N/A</v>
          </cell>
          <cell r="AQ337" t="e">
            <v>#N/A</v>
          </cell>
          <cell r="AR337" t="e">
            <v>#N/A</v>
          </cell>
          <cell r="AS337" t="e">
            <v>#N/A</v>
          </cell>
          <cell r="AT337">
            <v>3188746.82</v>
          </cell>
          <cell r="AU337">
            <v>20000</v>
          </cell>
          <cell r="AV337">
            <v>609661.9</v>
          </cell>
          <cell r="AW337">
            <v>3818408.72</v>
          </cell>
          <cell r="AX337">
            <v>23956232</v>
          </cell>
          <cell r="AY337">
            <v>1647090.18</v>
          </cell>
          <cell r="AZ337">
            <v>20000</v>
          </cell>
          <cell r="BA337">
            <v>316747.13</v>
          </cell>
          <cell r="BB337">
            <v>1983837.31</v>
          </cell>
          <cell r="BC337">
            <v>23948704</v>
          </cell>
          <cell r="BD337" t="e">
            <v>#N/A</v>
          </cell>
          <cell r="BE337" t="e">
            <v>#N/A</v>
          </cell>
          <cell r="BF337" t="e">
            <v>#N/A</v>
          </cell>
          <cell r="BG337" t="e">
            <v>#N/A</v>
          </cell>
          <cell r="BH337" t="e">
            <v>#N/A</v>
          </cell>
          <cell r="BI337" t="e">
            <v>#N/A</v>
          </cell>
          <cell r="BJ337" t="e">
            <v>#N/A</v>
          </cell>
          <cell r="BK337" t="e">
            <v>#N/A</v>
          </cell>
          <cell r="BL337" t="e">
            <v>#N/A</v>
          </cell>
          <cell r="BM337" t="e">
            <v>#N/A</v>
          </cell>
        </row>
        <row r="338">
          <cell r="U338" t="str">
            <v>EHU668</v>
          </cell>
          <cell r="V338" t="str">
            <v>EHU668</v>
          </cell>
          <cell r="W338" t="str">
            <v>EHU668</v>
          </cell>
          <cell r="X338" t="str">
            <v>01601304</v>
          </cell>
          <cell r="Y338" t="str">
            <v>CHEVROLET</v>
          </cell>
          <cell r="Z338" t="str">
            <v>AUTOMOVIL</v>
          </cell>
          <cell r="AA338" t="str">
            <v>SPARK [3] [FL]</v>
          </cell>
          <cell r="AB338">
            <v>2018</v>
          </cell>
          <cell r="AC338" t="str">
            <v>PARTICULAR</v>
          </cell>
          <cell r="AD338" t="str">
            <v>2024-01-22</v>
          </cell>
          <cell r="AE338" t="str">
            <v>BANCO</v>
          </cell>
          <cell r="AF338">
            <v>33900000</v>
          </cell>
          <cell r="AG338">
            <v>1</v>
          </cell>
          <cell r="AH338">
            <v>33900000</v>
          </cell>
          <cell r="AI338">
            <v>0.12771459115044248</v>
          </cell>
          <cell r="AJ338">
            <v>3618256</v>
          </cell>
          <cell r="AK338">
            <v>20000</v>
          </cell>
          <cell r="AL338">
            <v>691268.64</v>
          </cell>
          <cell r="AM338">
            <v>4329524.6399999997</v>
          </cell>
          <cell r="AN338">
            <v>23953085</v>
          </cell>
          <cell r="AO338" t="e">
            <v>#N/A</v>
          </cell>
          <cell r="AP338" t="e">
            <v>#N/A</v>
          </cell>
          <cell r="AQ338" t="e">
            <v>#N/A</v>
          </cell>
          <cell r="AR338" t="e">
            <v>#N/A</v>
          </cell>
          <cell r="AS338" t="e">
            <v>#N/A</v>
          </cell>
          <cell r="AT338">
            <v>3194956.66</v>
          </cell>
          <cell r="AU338">
            <v>20000</v>
          </cell>
          <cell r="AV338">
            <v>610841.77</v>
          </cell>
          <cell r="AW338">
            <v>3825798.43</v>
          </cell>
          <cell r="AX338">
            <v>23959026</v>
          </cell>
          <cell r="AY338">
            <v>1551502.5</v>
          </cell>
          <cell r="AZ338">
            <v>20000</v>
          </cell>
          <cell r="BA338">
            <v>298585.48</v>
          </cell>
          <cell r="BB338">
            <v>1870087.98</v>
          </cell>
          <cell r="BC338">
            <v>23953122</v>
          </cell>
          <cell r="BD338" t="e">
            <v>#N/A</v>
          </cell>
          <cell r="BE338" t="e">
            <v>#N/A</v>
          </cell>
          <cell r="BF338" t="e">
            <v>#N/A</v>
          </cell>
          <cell r="BG338" t="e">
            <v>#N/A</v>
          </cell>
          <cell r="BH338" t="e">
            <v>#N/A</v>
          </cell>
          <cell r="BI338" t="e">
            <v>#N/A</v>
          </cell>
          <cell r="BJ338" t="e">
            <v>#N/A</v>
          </cell>
          <cell r="BK338" t="e">
            <v>#N/A</v>
          </cell>
          <cell r="BL338" t="e">
            <v>#N/A</v>
          </cell>
          <cell r="BM338" t="e">
            <v>#N/A</v>
          </cell>
        </row>
        <row r="339">
          <cell r="U339" t="str">
            <v>EHV148</v>
          </cell>
          <cell r="V339" t="str">
            <v>EHV148</v>
          </cell>
          <cell r="W339" t="str">
            <v>EHV148</v>
          </cell>
          <cell r="X339" t="str">
            <v>06401218</v>
          </cell>
          <cell r="Y339" t="str">
            <v>NISSAN</v>
          </cell>
          <cell r="Z339" t="str">
            <v>AUTOMOVIL</v>
          </cell>
          <cell r="AA339" t="str">
            <v>VERSA [FL]</v>
          </cell>
          <cell r="AB339">
            <v>2018</v>
          </cell>
          <cell r="AC339" t="str">
            <v>PARTICULAR</v>
          </cell>
          <cell r="AD339" t="str">
            <v>2024-01-01</v>
          </cell>
          <cell r="AE339" t="str">
            <v>BANCO</v>
          </cell>
          <cell r="AF339">
            <v>43300000</v>
          </cell>
          <cell r="AG339">
            <v>1</v>
          </cell>
          <cell r="AH339">
            <v>43300000</v>
          </cell>
          <cell r="AI339">
            <v>5.2435737413394926E-2</v>
          </cell>
          <cell r="AJ339">
            <v>1887955.82</v>
          </cell>
          <cell r="AK339">
            <v>20000</v>
          </cell>
          <cell r="AL339">
            <v>362511.61</v>
          </cell>
          <cell r="AM339">
            <v>2270467.4300000002</v>
          </cell>
          <cell r="AN339">
            <v>23954078</v>
          </cell>
          <cell r="AO339" t="e">
            <v>#N/A</v>
          </cell>
          <cell r="AP339" t="e">
            <v>#N/A</v>
          </cell>
          <cell r="AQ339" t="e">
            <v>#N/A</v>
          </cell>
          <cell r="AR339" t="e">
            <v>#N/A</v>
          </cell>
          <cell r="AS339" t="e">
            <v>#N/A</v>
          </cell>
          <cell r="AT339">
            <v>1755689</v>
          </cell>
          <cell r="AU339">
            <v>20000</v>
          </cell>
          <cell r="AV339">
            <v>337380.91</v>
          </cell>
          <cell r="AW339">
            <v>2113069.91</v>
          </cell>
          <cell r="AX339">
            <v>23959342</v>
          </cell>
          <cell r="AY339">
            <v>1065996.8</v>
          </cell>
          <cell r="AZ339">
            <v>20000</v>
          </cell>
          <cell r="BA339">
            <v>206339.39</v>
          </cell>
          <cell r="BB339">
            <v>1292336.19</v>
          </cell>
          <cell r="BC339">
            <v>23954046</v>
          </cell>
          <cell r="BD339" t="e">
            <v>#N/A</v>
          </cell>
          <cell r="BE339" t="e">
            <v>#N/A</v>
          </cell>
          <cell r="BF339" t="e">
            <v>#N/A</v>
          </cell>
          <cell r="BG339" t="e">
            <v>#N/A</v>
          </cell>
          <cell r="BH339" t="e">
            <v>#N/A</v>
          </cell>
          <cell r="BI339" t="e">
            <v>#N/A</v>
          </cell>
          <cell r="BJ339" t="e">
            <v>#N/A</v>
          </cell>
          <cell r="BK339" t="e">
            <v>#N/A</v>
          </cell>
          <cell r="BL339" t="e">
            <v>#N/A</v>
          </cell>
          <cell r="BM339" t="e">
            <v>#N/A</v>
          </cell>
          <cell r="BN339" t="str">
            <v>Grupo 3 tasa entre 4% y 6%, prima menor a 3 millones</v>
          </cell>
        </row>
        <row r="340">
          <cell r="U340" t="str">
            <v>EHV340</v>
          </cell>
          <cell r="V340" t="str">
            <v>EHV340</v>
          </cell>
          <cell r="W340" t="str">
            <v>EHV340</v>
          </cell>
          <cell r="X340" t="str">
            <v>01606232</v>
          </cell>
          <cell r="Y340" t="str">
            <v>CHEVROLET</v>
          </cell>
          <cell r="Z340" t="str">
            <v>CAMIONETA PASAJ.</v>
          </cell>
          <cell r="AA340" t="str">
            <v>TRACKER [FL]</v>
          </cell>
          <cell r="AB340">
            <v>2018</v>
          </cell>
          <cell r="AC340" t="str">
            <v>PARTICULAR</v>
          </cell>
          <cell r="AD340" t="str">
            <v>2024-01-31</v>
          </cell>
          <cell r="AE340" t="str">
            <v>BANCO</v>
          </cell>
          <cell r="AF340">
            <v>56500000</v>
          </cell>
          <cell r="AG340">
            <v>1</v>
          </cell>
          <cell r="AH340" t="e">
            <v>#N/A</v>
          </cell>
          <cell r="AI340" t="e">
            <v>#N/A</v>
          </cell>
          <cell r="AJ340" t="e">
            <v>#N/A</v>
          </cell>
          <cell r="AK340" t="e">
            <v>#N/A</v>
          </cell>
          <cell r="AL340" t="e">
            <v>#N/A</v>
          </cell>
          <cell r="AM340" t="e">
            <v>#N/A</v>
          </cell>
          <cell r="AN340" t="e">
            <v>#N/A</v>
          </cell>
          <cell r="AO340" t="e">
            <v>#N/A</v>
          </cell>
          <cell r="AP340" t="e">
            <v>#N/A</v>
          </cell>
          <cell r="AQ340" t="e">
            <v>#N/A</v>
          </cell>
          <cell r="AR340" t="e">
            <v>#N/A</v>
          </cell>
          <cell r="AS340" t="e">
            <v>#N/A</v>
          </cell>
          <cell r="AT340" t="e">
            <v>#N/A</v>
          </cell>
          <cell r="AU340" t="e">
            <v>#N/A</v>
          </cell>
          <cell r="AV340" t="e">
            <v>#N/A</v>
          </cell>
          <cell r="AW340" t="e">
            <v>#N/A</v>
          </cell>
          <cell r="AX340" t="e">
            <v>#N/A</v>
          </cell>
          <cell r="AY340" t="e">
            <v>#N/A</v>
          </cell>
          <cell r="AZ340" t="e">
            <v>#N/A</v>
          </cell>
          <cell r="BA340" t="e">
            <v>#N/A</v>
          </cell>
          <cell r="BB340" t="e">
            <v>#N/A</v>
          </cell>
          <cell r="BC340" t="e">
            <v>#N/A</v>
          </cell>
          <cell r="BD340" t="e">
            <v>#N/A</v>
          </cell>
          <cell r="BE340" t="e">
            <v>#N/A</v>
          </cell>
          <cell r="BF340" t="e">
            <v>#N/A</v>
          </cell>
          <cell r="BG340" t="e">
            <v>#N/A</v>
          </cell>
          <cell r="BH340" t="e">
            <v>#N/A</v>
          </cell>
          <cell r="BI340" t="e">
            <v>#N/A</v>
          </cell>
          <cell r="BJ340" t="e">
            <v>#N/A</v>
          </cell>
          <cell r="BK340" t="e">
            <v>#N/A</v>
          </cell>
          <cell r="BL340" t="e">
            <v>#N/A</v>
          </cell>
          <cell r="BM340" t="e">
            <v>#N/A</v>
          </cell>
        </row>
        <row r="341">
          <cell r="U341" t="str">
            <v>EHV387</v>
          </cell>
          <cell r="V341" t="str">
            <v>EHV387</v>
          </cell>
          <cell r="W341" t="str">
            <v>EHV387</v>
          </cell>
          <cell r="X341" t="str">
            <v>09008220</v>
          </cell>
          <cell r="Y341" t="str">
            <v>TOYOTA</v>
          </cell>
          <cell r="Z341" t="str">
            <v>CAMPERO</v>
          </cell>
          <cell r="AA341" t="str">
            <v>PRADO [LC 150]</v>
          </cell>
          <cell r="AB341">
            <v>2018</v>
          </cell>
          <cell r="AC341" t="str">
            <v>PARTICULAR</v>
          </cell>
          <cell r="AD341" t="str">
            <v>2024-01-21</v>
          </cell>
          <cell r="AE341" t="str">
            <v>BANCO</v>
          </cell>
          <cell r="AF341">
            <v>229400000</v>
          </cell>
          <cell r="AG341">
            <v>1</v>
          </cell>
          <cell r="AH341">
            <v>229400000</v>
          </cell>
          <cell r="AI341">
            <v>4.5597407192676555E-2</v>
          </cell>
          <cell r="AJ341">
            <v>8769953.9600000009</v>
          </cell>
          <cell r="AK341">
            <v>20000</v>
          </cell>
          <cell r="AL341">
            <v>1670091.25</v>
          </cell>
          <cell r="AM341">
            <v>10460045.210000001</v>
          </cell>
          <cell r="AN341">
            <v>23947339</v>
          </cell>
          <cell r="AO341">
            <v>6042139.2000000002</v>
          </cell>
          <cell r="AP341">
            <v>20000</v>
          </cell>
          <cell r="AQ341">
            <v>1151806.45</v>
          </cell>
          <cell r="AR341">
            <v>7213945.6500000004</v>
          </cell>
          <cell r="AS341">
            <v>23964264</v>
          </cell>
          <cell r="AT341" t="e">
            <v>#N/A</v>
          </cell>
          <cell r="AU341" t="e">
            <v>#N/A</v>
          </cell>
          <cell r="AV341" t="e">
            <v>#N/A</v>
          </cell>
          <cell r="AW341" t="e">
            <v>#N/A</v>
          </cell>
          <cell r="AX341" t="e">
            <v>#N/A</v>
          </cell>
          <cell r="AY341">
            <v>5109940.92</v>
          </cell>
          <cell r="AZ341">
            <v>20000</v>
          </cell>
          <cell r="BA341">
            <v>974688.77</v>
          </cell>
          <cell r="BB341">
            <v>6104629.6900000004</v>
          </cell>
          <cell r="BC341">
            <v>23947484</v>
          </cell>
          <cell r="BD341" t="e">
            <v>#N/A</v>
          </cell>
          <cell r="BE341" t="e">
            <v>#N/A</v>
          </cell>
          <cell r="BF341" t="e">
            <v>#N/A</v>
          </cell>
          <cell r="BG341" t="e">
            <v>#N/A</v>
          </cell>
          <cell r="BH341" t="e">
            <v>#N/A</v>
          </cell>
          <cell r="BI341" t="e">
            <v>#N/A</v>
          </cell>
          <cell r="BJ341" t="e">
            <v>#N/A</v>
          </cell>
          <cell r="BK341" t="e">
            <v>#N/A</v>
          </cell>
          <cell r="BL341" t="e">
            <v>#N/A</v>
          </cell>
          <cell r="BM341" t="e">
            <v>#N/A</v>
          </cell>
        </row>
        <row r="342">
          <cell r="U342" t="str">
            <v>EHV524</v>
          </cell>
          <cell r="V342" t="str">
            <v>EHV524</v>
          </cell>
          <cell r="W342" t="str">
            <v>EHV524</v>
          </cell>
          <cell r="X342" t="str">
            <v>03406030</v>
          </cell>
          <cell r="Y342" t="str">
            <v>HONDA</v>
          </cell>
          <cell r="Z342" t="str">
            <v>CAMIONETA PASAJ.</v>
          </cell>
          <cell r="AA342" t="str">
            <v>PILOT [3]</v>
          </cell>
          <cell r="AB342">
            <v>2017</v>
          </cell>
          <cell r="AC342" t="str">
            <v>PARTICULAR</v>
          </cell>
          <cell r="AD342" t="str">
            <v>2024-01-30</v>
          </cell>
          <cell r="AE342" t="str">
            <v>BANCO</v>
          </cell>
          <cell r="AF342">
            <v>99000000</v>
          </cell>
          <cell r="AG342">
            <v>1</v>
          </cell>
          <cell r="AH342">
            <v>99000000</v>
          </cell>
          <cell r="AI342">
            <v>5.0701854949494946E-2</v>
          </cell>
          <cell r="AJ342">
            <v>4198053.4800000004</v>
          </cell>
          <cell r="AK342">
            <v>20000</v>
          </cell>
          <cell r="AL342">
            <v>801430.16</v>
          </cell>
          <cell r="AM342">
            <v>5019483.6399999997</v>
          </cell>
          <cell r="AN342">
            <v>23946502</v>
          </cell>
          <cell r="AO342">
            <v>4273533.1399999997</v>
          </cell>
          <cell r="AP342">
            <v>20000</v>
          </cell>
          <cell r="AQ342">
            <v>815771.3</v>
          </cell>
          <cell r="AR342">
            <v>5109304.4400000004</v>
          </cell>
          <cell r="AS342">
            <v>23963328</v>
          </cell>
          <cell r="AT342" t="e">
            <v>#N/A</v>
          </cell>
          <cell r="AU342" t="e">
            <v>#N/A</v>
          </cell>
          <cell r="AV342" t="e">
            <v>#N/A</v>
          </cell>
          <cell r="AW342" t="e">
            <v>#N/A</v>
          </cell>
          <cell r="AX342" t="e">
            <v>#N/A</v>
          </cell>
          <cell r="AY342">
            <v>1789145.34</v>
          </cell>
          <cell r="AZ342">
            <v>20000</v>
          </cell>
          <cell r="BA342">
            <v>343737.61</v>
          </cell>
          <cell r="BB342">
            <v>2152882.9500000002</v>
          </cell>
          <cell r="BC342">
            <v>23946421</v>
          </cell>
          <cell r="BD342" t="e">
            <v>#N/A</v>
          </cell>
          <cell r="BE342" t="e">
            <v>#N/A</v>
          </cell>
          <cell r="BF342" t="e">
            <v>#N/A</v>
          </cell>
          <cell r="BG342" t="e">
            <v>#N/A</v>
          </cell>
          <cell r="BH342" t="e">
            <v>#N/A</v>
          </cell>
          <cell r="BI342" t="e">
            <v>#N/A</v>
          </cell>
          <cell r="BJ342" t="e">
            <v>#N/A</v>
          </cell>
          <cell r="BK342" t="e">
            <v>#N/A</v>
          </cell>
          <cell r="BL342" t="e">
            <v>#N/A</v>
          </cell>
          <cell r="BM342" t="e">
            <v>#N/A</v>
          </cell>
        </row>
        <row r="343">
          <cell r="U343" t="str">
            <v>EHV600</v>
          </cell>
          <cell r="V343" t="str">
            <v>EHV600</v>
          </cell>
          <cell r="W343" t="str">
            <v>EHV600</v>
          </cell>
          <cell r="X343" t="str">
            <v>08006054</v>
          </cell>
          <cell r="Y343" t="str">
            <v>RENAULT</v>
          </cell>
          <cell r="Z343" t="str">
            <v>CAMIONETA PASAJ.</v>
          </cell>
          <cell r="AA343" t="str">
            <v>DUSTER [FL]</v>
          </cell>
          <cell r="AB343">
            <v>2018</v>
          </cell>
          <cell r="AC343" t="str">
            <v>PARTICULAR</v>
          </cell>
          <cell r="AD343" t="str">
            <v>2024-01-31</v>
          </cell>
          <cell r="AE343" t="str">
            <v>BANCO</v>
          </cell>
          <cell r="AF343">
            <v>51900000</v>
          </cell>
          <cell r="AG343">
            <v>1</v>
          </cell>
          <cell r="AH343">
            <v>51900000</v>
          </cell>
          <cell r="AI343">
            <v>5.5789026204238923E-2</v>
          </cell>
          <cell r="AJ343">
            <v>2413151.65</v>
          </cell>
          <cell r="AK343">
            <v>20000</v>
          </cell>
          <cell r="AL343">
            <v>462298.81</v>
          </cell>
          <cell r="AM343">
            <v>2895450.46</v>
          </cell>
          <cell r="AN343">
            <v>23946570</v>
          </cell>
          <cell r="AO343" t="e">
            <v>#N/A</v>
          </cell>
          <cell r="AP343" t="e">
            <v>#N/A</v>
          </cell>
          <cell r="AQ343" t="e">
            <v>#N/A</v>
          </cell>
          <cell r="AR343" t="e">
            <v>#N/A</v>
          </cell>
          <cell r="AS343" t="e">
            <v>#N/A</v>
          </cell>
          <cell r="AT343">
            <v>2288484.7799999998</v>
          </cell>
          <cell r="AU343">
            <v>20000</v>
          </cell>
          <cell r="AV343">
            <v>438612.11</v>
          </cell>
          <cell r="AW343">
            <v>2747096.89</v>
          </cell>
          <cell r="AX343">
            <v>23953018</v>
          </cell>
          <cell r="AY343">
            <v>1529596.77</v>
          </cell>
          <cell r="AZ343">
            <v>20000</v>
          </cell>
          <cell r="BA343">
            <v>294423.39</v>
          </cell>
          <cell r="BB343">
            <v>1844020.16</v>
          </cell>
          <cell r="BC343">
            <v>23946444</v>
          </cell>
          <cell r="BD343" t="e">
            <v>#N/A</v>
          </cell>
          <cell r="BE343" t="e">
            <v>#N/A</v>
          </cell>
          <cell r="BF343" t="e">
            <v>#N/A</v>
          </cell>
          <cell r="BG343" t="e">
            <v>#N/A</v>
          </cell>
          <cell r="BH343" t="e">
            <v>#N/A</v>
          </cell>
          <cell r="BI343" t="e">
            <v>#N/A</v>
          </cell>
          <cell r="BJ343" t="e">
            <v>#N/A</v>
          </cell>
          <cell r="BK343" t="e">
            <v>#N/A</v>
          </cell>
          <cell r="BL343" t="e">
            <v>#N/A</v>
          </cell>
          <cell r="BM343" t="e">
            <v>#N/A</v>
          </cell>
          <cell r="BN343" t="str">
            <v>Grupo 3 tasa entre 4% y 6%, prima menor a 3 millones</v>
          </cell>
        </row>
        <row r="344">
          <cell r="U344" t="str">
            <v>EHW377</v>
          </cell>
          <cell r="V344" t="str">
            <v>EHW377</v>
          </cell>
          <cell r="W344" t="str">
            <v>EHW377</v>
          </cell>
          <cell r="X344" t="str">
            <v>08801037</v>
          </cell>
          <cell r="Y344" t="str">
            <v>SUZUKI</v>
          </cell>
          <cell r="Z344" t="str">
            <v>AUTOMOVIL</v>
          </cell>
          <cell r="AA344" t="str">
            <v>CELERIO [2]</v>
          </cell>
          <cell r="AB344">
            <v>2018</v>
          </cell>
          <cell r="AC344" t="str">
            <v>PARTICULAR</v>
          </cell>
          <cell r="AD344" t="str">
            <v>2024-01-11</v>
          </cell>
          <cell r="AE344" t="str">
            <v>BANCO</v>
          </cell>
          <cell r="AF344">
            <v>33900000</v>
          </cell>
          <cell r="AG344">
            <v>1</v>
          </cell>
          <cell r="AH344">
            <v>33900000</v>
          </cell>
          <cell r="AI344">
            <v>9.3430025958702062E-2</v>
          </cell>
          <cell r="AJ344">
            <v>2641578.0499999998</v>
          </cell>
          <cell r="AK344">
            <v>20000</v>
          </cell>
          <cell r="AL344">
            <v>505699.83</v>
          </cell>
          <cell r="AM344">
            <v>3167277.88</v>
          </cell>
          <cell r="AN344">
            <v>23955065</v>
          </cell>
          <cell r="AO344" t="e">
            <v>#N/A</v>
          </cell>
          <cell r="AP344" t="e">
            <v>#N/A</v>
          </cell>
          <cell r="AQ344" t="e">
            <v>#N/A</v>
          </cell>
          <cell r="AR344" t="e">
            <v>#N/A</v>
          </cell>
          <cell r="AS344" t="e">
            <v>#N/A</v>
          </cell>
          <cell r="AT344">
            <v>2481257.48</v>
          </cell>
          <cell r="AU344">
            <v>20000</v>
          </cell>
          <cell r="AV344">
            <v>475238.92</v>
          </cell>
          <cell r="AW344">
            <v>2976496.4</v>
          </cell>
          <cell r="AX344">
            <v>23959632</v>
          </cell>
          <cell r="AY344">
            <v>1702054.24</v>
          </cell>
          <cell r="AZ344">
            <v>20000</v>
          </cell>
          <cell r="BA344">
            <v>327190.31</v>
          </cell>
          <cell r="BB344">
            <v>2049244.55</v>
          </cell>
          <cell r="BC344">
            <v>23954958</v>
          </cell>
          <cell r="BD344" t="e">
            <v>#N/A</v>
          </cell>
          <cell r="BE344" t="e">
            <v>#N/A</v>
          </cell>
          <cell r="BF344" t="e">
            <v>#N/A</v>
          </cell>
          <cell r="BG344" t="e">
            <v>#N/A</v>
          </cell>
          <cell r="BH344" t="e">
            <v>#N/A</v>
          </cell>
          <cell r="BI344" t="e">
            <v>#N/A</v>
          </cell>
          <cell r="BJ344" t="e">
            <v>#N/A</v>
          </cell>
          <cell r="BK344" t="e">
            <v>#N/A</v>
          </cell>
          <cell r="BL344" t="e">
            <v>#N/A</v>
          </cell>
          <cell r="BM344" t="e">
            <v>#N/A</v>
          </cell>
        </row>
        <row r="345">
          <cell r="U345" t="str">
            <v>EHW441</v>
          </cell>
          <cell r="V345" t="str">
            <v>EHW441</v>
          </cell>
          <cell r="W345" t="str">
            <v>EHW441</v>
          </cell>
          <cell r="X345" t="str">
            <v>09006158</v>
          </cell>
          <cell r="Y345" t="str">
            <v>TOYOTA</v>
          </cell>
          <cell r="Z345" t="str">
            <v>CAMIONETA PASAJ.</v>
          </cell>
          <cell r="AA345" t="str">
            <v>RAV4 [4] [FL]</v>
          </cell>
          <cell r="AB345">
            <v>2018</v>
          </cell>
          <cell r="AC345" t="str">
            <v>PARTICULAR</v>
          </cell>
          <cell r="AD345" t="str">
            <v>2024-01-13</v>
          </cell>
          <cell r="AE345" t="str">
            <v>BANCO</v>
          </cell>
          <cell r="AF345">
            <v>100300000</v>
          </cell>
          <cell r="AG345">
            <v>1</v>
          </cell>
          <cell r="AH345">
            <v>100300000</v>
          </cell>
          <cell r="AI345">
            <v>2.880070438683948E-2</v>
          </cell>
          <cell r="AJ345">
            <v>2407487.94</v>
          </cell>
          <cell r="AK345">
            <v>20000</v>
          </cell>
          <cell r="AL345">
            <v>461222.71</v>
          </cell>
          <cell r="AM345">
            <v>2888710.65</v>
          </cell>
          <cell r="AN345">
            <v>23946686</v>
          </cell>
          <cell r="AO345">
            <v>2208449.66</v>
          </cell>
          <cell r="AP345">
            <v>20000</v>
          </cell>
          <cell r="AQ345">
            <v>423405.44</v>
          </cell>
          <cell r="AR345">
            <v>2651855.1</v>
          </cell>
          <cell r="AS345">
            <v>23963502</v>
          </cell>
          <cell r="AT345" t="e">
            <v>#N/A</v>
          </cell>
          <cell r="AU345" t="e">
            <v>#N/A</v>
          </cell>
          <cell r="AV345" t="e">
            <v>#N/A</v>
          </cell>
          <cell r="AW345" t="e">
            <v>#N/A</v>
          </cell>
          <cell r="AX345" t="e">
            <v>#N/A</v>
          </cell>
          <cell r="AY345">
            <v>1926262.91</v>
          </cell>
          <cell r="AZ345">
            <v>20000</v>
          </cell>
          <cell r="BA345">
            <v>369789.95</v>
          </cell>
          <cell r="BB345">
            <v>2316052.86</v>
          </cell>
          <cell r="BC345">
            <v>23946538</v>
          </cell>
          <cell r="BD345" t="e">
            <v>#N/A</v>
          </cell>
          <cell r="BE345" t="e">
            <v>#N/A</v>
          </cell>
          <cell r="BF345" t="e">
            <v>#N/A</v>
          </cell>
          <cell r="BG345" t="e">
            <v>#N/A</v>
          </cell>
          <cell r="BH345" t="e">
            <v>#N/A</v>
          </cell>
          <cell r="BI345" t="e">
            <v>#N/A</v>
          </cell>
          <cell r="BJ345" t="e">
            <v>#N/A</v>
          </cell>
          <cell r="BK345" t="e">
            <v>#N/A</v>
          </cell>
          <cell r="BL345" t="e">
            <v>#N/A</v>
          </cell>
          <cell r="BM345" t="e">
            <v>#N/A</v>
          </cell>
          <cell r="BN345" t="str">
            <v>Grupo 2 tasa menor a 4%</v>
          </cell>
        </row>
        <row r="346">
          <cell r="U346" t="str">
            <v>EHW615</v>
          </cell>
          <cell r="V346" t="str">
            <v>EHW615</v>
          </cell>
          <cell r="W346" t="str">
            <v>EHW615</v>
          </cell>
          <cell r="X346" t="str">
            <v>05601143</v>
          </cell>
          <cell r="Y346" t="str">
            <v>MAZDA</v>
          </cell>
          <cell r="Z346" t="str">
            <v>AUTOMOVIL</v>
          </cell>
          <cell r="AA346" t="str">
            <v>3 [3]</v>
          </cell>
          <cell r="AB346">
            <v>2018</v>
          </cell>
          <cell r="AC346" t="str">
            <v>PARTICULAR</v>
          </cell>
          <cell r="AD346" t="str">
            <v>2024-01-21</v>
          </cell>
          <cell r="AE346" t="str">
            <v>BANCO</v>
          </cell>
          <cell r="AF346">
            <v>68200000</v>
          </cell>
          <cell r="AG346">
            <v>1</v>
          </cell>
          <cell r="AH346">
            <v>73100000</v>
          </cell>
          <cell r="AI346">
            <v>4.6429107250342001E-2</v>
          </cell>
          <cell r="AJ346">
            <v>2832073.73</v>
          </cell>
          <cell r="AK346">
            <v>20000</v>
          </cell>
          <cell r="AL346">
            <v>541894.01</v>
          </cell>
          <cell r="AM346">
            <v>3393967.74</v>
          </cell>
          <cell r="AN346">
            <v>23952515</v>
          </cell>
          <cell r="AO346">
            <v>2800803.43</v>
          </cell>
          <cell r="AP346">
            <v>20000</v>
          </cell>
          <cell r="AQ346">
            <v>535952.65</v>
          </cell>
          <cell r="AR346">
            <v>3356756.08</v>
          </cell>
          <cell r="AS346">
            <v>23968133</v>
          </cell>
          <cell r="AT346" t="e">
            <v>#N/A</v>
          </cell>
          <cell r="AU346" t="e">
            <v>#N/A</v>
          </cell>
          <cell r="AV346" t="e">
            <v>#N/A</v>
          </cell>
          <cell r="AW346" t="e">
            <v>#N/A</v>
          </cell>
          <cell r="AX346" t="e">
            <v>#N/A</v>
          </cell>
          <cell r="AY346">
            <v>1735018.44</v>
          </cell>
          <cell r="AZ346">
            <v>20000</v>
          </cell>
          <cell r="BA346">
            <v>333453.5</v>
          </cell>
          <cell r="BB346">
            <v>2088471.94</v>
          </cell>
          <cell r="BC346">
            <v>23952500</v>
          </cell>
          <cell r="BD346" t="e">
            <v>#N/A</v>
          </cell>
          <cell r="BE346" t="e">
            <v>#N/A</v>
          </cell>
          <cell r="BF346" t="e">
            <v>#N/A</v>
          </cell>
          <cell r="BG346" t="e">
            <v>#N/A</v>
          </cell>
          <cell r="BH346" t="e">
            <v>#N/A</v>
          </cell>
          <cell r="BI346" t="e">
            <v>#N/A</v>
          </cell>
          <cell r="BJ346" t="e">
            <v>#N/A</v>
          </cell>
          <cell r="BK346" t="e">
            <v>#N/A</v>
          </cell>
          <cell r="BL346" t="e">
            <v>#N/A</v>
          </cell>
          <cell r="BM346" t="e">
            <v>#N/A</v>
          </cell>
          <cell r="BN346" t="str">
            <v>Grupo 6 primas de 3 a 4 millones</v>
          </cell>
        </row>
        <row r="347">
          <cell r="U347" t="str">
            <v>EHW759</v>
          </cell>
          <cell r="V347" t="str">
            <v>EHW759</v>
          </cell>
          <cell r="W347" t="str">
            <v>EHW759</v>
          </cell>
          <cell r="X347" t="str">
            <v>08001177</v>
          </cell>
          <cell r="Y347" t="str">
            <v>RENAULT</v>
          </cell>
          <cell r="Z347" t="str">
            <v>AUTOMOVIL</v>
          </cell>
          <cell r="AA347" t="str">
            <v>STEPWAY [2]</v>
          </cell>
          <cell r="AB347">
            <v>2018</v>
          </cell>
          <cell r="AC347" t="str">
            <v>PARTICULAR</v>
          </cell>
          <cell r="AD347" t="str">
            <v>2024-01-18</v>
          </cell>
          <cell r="AE347" t="str">
            <v>BANCO</v>
          </cell>
          <cell r="AF347">
            <v>42800000</v>
          </cell>
          <cell r="AG347">
            <v>1</v>
          </cell>
          <cell r="AH347">
            <v>44500000</v>
          </cell>
          <cell r="AI347">
            <v>6.3536673258426962E-2</v>
          </cell>
          <cell r="AJ347">
            <v>2355951.23</v>
          </cell>
          <cell r="AK347">
            <v>20000</v>
          </cell>
          <cell r="AL347">
            <v>451430.73</v>
          </cell>
          <cell r="AM347">
            <v>2827381.96</v>
          </cell>
          <cell r="AN347">
            <v>23948302</v>
          </cell>
          <cell r="AO347" t="e">
            <v>#N/A</v>
          </cell>
          <cell r="AP347" t="e">
            <v>#N/A</v>
          </cell>
          <cell r="AQ347" t="e">
            <v>#N/A</v>
          </cell>
          <cell r="AR347" t="e">
            <v>#N/A</v>
          </cell>
          <cell r="AS347" t="e">
            <v>#N/A</v>
          </cell>
          <cell r="AT347">
            <v>1738535.49</v>
          </cell>
          <cell r="AU347">
            <v>20000</v>
          </cell>
          <cell r="AV347">
            <v>334121.74</v>
          </cell>
          <cell r="AW347">
            <v>2092657.23</v>
          </cell>
          <cell r="AX347">
            <v>23955708</v>
          </cell>
          <cell r="AY347">
            <v>1137270.76</v>
          </cell>
          <cell r="AZ347">
            <v>20000</v>
          </cell>
          <cell r="BA347">
            <v>219881.44</v>
          </cell>
          <cell r="BB347">
            <v>1377152.2</v>
          </cell>
          <cell r="BC347">
            <v>23948369</v>
          </cell>
          <cell r="BD347" t="e">
            <v>#N/A</v>
          </cell>
          <cell r="BE347" t="e">
            <v>#N/A</v>
          </cell>
          <cell r="BF347" t="e">
            <v>#N/A</v>
          </cell>
          <cell r="BG347" t="e">
            <v>#N/A</v>
          </cell>
          <cell r="BH347" t="e">
            <v>#N/A</v>
          </cell>
          <cell r="BI347" t="e">
            <v>#N/A</v>
          </cell>
          <cell r="BJ347" t="e">
            <v>#N/A</v>
          </cell>
          <cell r="BK347" t="e">
            <v>#N/A</v>
          </cell>
          <cell r="BL347" t="e">
            <v>#N/A</v>
          </cell>
          <cell r="BM347" t="e">
            <v>#N/A</v>
          </cell>
        </row>
        <row r="348">
          <cell r="U348" t="str">
            <v>EHX198</v>
          </cell>
          <cell r="V348" t="str">
            <v>EHX198</v>
          </cell>
          <cell r="W348" t="str">
            <v>EHX198</v>
          </cell>
          <cell r="X348" t="str">
            <v>03206086</v>
          </cell>
          <cell r="Y348" t="str">
            <v>HYUNDAI</v>
          </cell>
          <cell r="Z348" t="str">
            <v>CAMIONETA PASAJ.</v>
          </cell>
          <cell r="AA348" t="str">
            <v>CRETA</v>
          </cell>
          <cell r="AB348">
            <v>2017</v>
          </cell>
          <cell r="AC348" t="str">
            <v>PARTICULAR</v>
          </cell>
          <cell r="AD348" t="str">
            <v>2024-01-01</v>
          </cell>
          <cell r="AE348" t="str">
            <v>BANCO</v>
          </cell>
          <cell r="AF348">
            <v>56600000</v>
          </cell>
          <cell r="AG348">
            <v>1</v>
          </cell>
          <cell r="AH348">
            <v>56600000</v>
          </cell>
          <cell r="AI348">
            <v>5.7494858480565375E-2</v>
          </cell>
          <cell r="AJ348">
            <v>2714629.4</v>
          </cell>
          <cell r="AK348">
            <v>20000</v>
          </cell>
          <cell r="AL348">
            <v>519579.59</v>
          </cell>
          <cell r="AM348">
            <v>3254208.99</v>
          </cell>
          <cell r="AN348">
            <v>23955442</v>
          </cell>
          <cell r="AO348" t="e">
            <v>#N/A</v>
          </cell>
          <cell r="AP348" t="e">
            <v>#N/A</v>
          </cell>
          <cell r="AQ348" t="e">
            <v>#N/A</v>
          </cell>
          <cell r="AR348" t="e">
            <v>#N/A</v>
          </cell>
          <cell r="AS348" t="e">
            <v>#N/A</v>
          </cell>
          <cell r="AT348">
            <v>2762093</v>
          </cell>
          <cell r="AU348">
            <v>20000</v>
          </cell>
          <cell r="AV348">
            <v>528597.67000000004</v>
          </cell>
          <cell r="AW348">
            <v>3310690.67</v>
          </cell>
          <cell r="AX348">
            <v>23959748</v>
          </cell>
          <cell r="AY348">
            <v>1618741.59</v>
          </cell>
          <cell r="AZ348">
            <v>20000</v>
          </cell>
          <cell r="BA348">
            <v>311360.90000000002</v>
          </cell>
          <cell r="BB348">
            <v>1950102.49</v>
          </cell>
          <cell r="BC348">
            <v>23955180</v>
          </cell>
          <cell r="BD348" t="e">
            <v>#N/A</v>
          </cell>
          <cell r="BE348" t="e">
            <v>#N/A</v>
          </cell>
          <cell r="BF348" t="e">
            <v>#N/A</v>
          </cell>
          <cell r="BG348" t="e">
            <v>#N/A</v>
          </cell>
          <cell r="BH348" t="e">
            <v>#N/A</v>
          </cell>
          <cell r="BI348" t="e">
            <v>#N/A</v>
          </cell>
          <cell r="BJ348" t="e">
            <v>#N/A</v>
          </cell>
          <cell r="BK348" t="e">
            <v>#N/A</v>
          </cell>
          <cell r="BL348" t="e">
            <v>#N/A</v>
          </cell>
          <cell r="BM348" t="e">
            <v>#N/A</v>
          </cell>
          <cell r="BN348" t="str">
            <v>Grupo 6 primas de 3 a 4 millones</v>
          </cell>
        </row>
        <row r="349">
          <cell r="U349" t="str">
            <v>EHX376</v>
          </cell>
          <cell r="V349" t="str">
            <v>EHX376</v>
          </cell>
          <cell r="W349" t="str">
            <v>EHX376</v>
          </cell>
          <cell r="X349" t="str">
            <v>05601162</v>
          </cell>
          <cell r="Y349" t="str">
            <v>MAZDA</v>
          </cell>
          <cell r="Z349" t="str">
            <v>AUTOMOVIL</v>
          </cell>
          <cell r="AA349" t="str">
            <v>2 [2]</v>
          </cell>
          <cell r="AB349">
            <v>2018</v>
          </cell>
          <cell r="AC349" t="str">
            <v>PARTICULAR</v>
          </cell>
          <cell r="AD349" t="str">
            <v>2024-01-01</v>
          </cell>
          <cell r="AE349" t="str">
            <v>BANCO</v>
          </cell>
          <cell r="AF349">
            <v>65200000</v>
          </cell>
          <cell r="AG349">
            <v>1</v>
          </cell>
          <cell r="AH349">
            <v>65200000</v>
          </cell>
          <cell r="AI349">
            <v>5.3605387269938652E-2</v>
          </cell>
          <cell r="AJ349">
            <v>2917034.66</v>
          </cell>
          <cell r="AK349">
            <v>20000</v>
          </cell>
          <cell r="AL349">
            <v>558036.59</v>
          </cell>
          <cell r="AM349">
            <v>3495071.25</v>
          </cell>
          <cell r="AN349">
            <v>23949312</v>
          </cell>
          <cell r="AO349" t="e">
            <v>#N/A</v>
          </cell>
          <cell r="AP349" t="e">
            <v>#N/A</v>
          </cell>
          <cell r="AQ349" t="e">
            <v>#N/A</v>
          </cell>
          <cell r="AR349" t="e">
            <v>#N/A</v>
          </cell>
          <cell r="AS349" t="e">
            <v>#N/A</v>
          </cell>
          <cell r="AT349">
            <v>2777471.86</v>
          </cell>
          <cell r="AU349">
            <v>20000</v>
          </cell>
          <cell r="AV349">
            <v>531519.65</v>
          </cell>
          <cell r="AW349">
            <v>3328991.51</v>
          </cell>
          <cell r="AX349">
            <v>23957202</v>
          </cell>
          <cell r="AY349">
            <v>1571858.11</v>
          </cell>
          <cell r="AZ349">
            <v>20000</v>
          </cell>
          <cell r="BA349">
            <v>302453.03999999998</v>
          </cell>
          <cell r="BB349">
            <v>1894311.15</v>
          </cell>
          <cell r="BC349">
            <v>23949306</v>
          </cell>
          <cell r="BD349" t="e">
            <v>#N/A</v>
          </cell>
          <cell r="BE349" t="e">
            <v>#N/A</v>
          </cell>
          <cell r="BF349" t="e">
            <v>#N/A</v>
          </cell>
          <cell r="BG349" t="e">
            <v>#N/A</v>
          </cell>
          <cell r="BH349" t="e">
            <v>#N/A</v>
          </cell>
          <cell r="BI349" t="e">
            <v>#N/A</v>
          </cell>
          <cell r="BJ349" t="e">
            <v>#N/A</v>
          </cell>
          <cell r="BK349" t="e">
            <v>#N/A</v>
          </cell>
          <cell r="BL349" t="e">
            <v>#N/A</v>
          </cell>
          <cell r="BM349" t="e">
            <v>#N/A</v>
          </cell>
          <cell r="BN349" t="str">
            <v>Grupo 6 primas de 3 a 4 millones</v>
          </cell>
        </row>
        <row r="350">
          <cell r="U350" t="str">
            <v>EHX408</v>
          </cell>
          <cell r="V350" t="str">
            <v>EHX408</v>
          </cell>
          <cell r="W350" t="str">
            <v>EHX408</v>
          </cell>
          <cell r="X350" t="str">
            <v>08001193</v>
          </cell>
          <cell r="Y350" t="str">
            <v>RENAULT</v>
          </cell>
          <cell r="Z350" t="str">
            <v>AUTOMOVIL</v>
          </cell>
          <cell r="AA350" t="str">
            <v>STEPWAY [2]</v>
          </cell>
          <cell r="AB350">
            <v>2018</v>
          </cell>
          <cell r="AC350" t="str">
            <v>PARTICULAR</v>
          </cell>
          <cell r="AD350" t="str">
            <v>2024-01-27</v>
          </cell>
          <cell r="AE350" t="str">
            <v>BANCO</v>
          </cell>
          <cell r="AF350">
            <v>46600000</v>
          </cell>
          <cell r="AG350">
            <v>1</v>
          </cell>
          <cell r="AH350">
            <v>46600000</v>
          </cell>
          <cell r="AI350">
            <v>5.7825164592274679E-2</v>
          </cell>
          <cell r="AJ350">
            <v>2244414.0099999998</v>
          </cell>
          <cell r="AK350">
            <v>20000</v>
          </cell>
          <cell r="AL350">
            <v>430238.66</v>
          </cell>
          <cell r="AM350">
            <v>2694652.67</v>
          </cell>
          <cell r="AN350">
            <v>23947944</v>
          </cell>
          <cell r="AO350" t="e">
            <v>#N/A</v>
          </cell>
          <cell r="AP350" t="e">
            <v>#N/A</v>
          </cell>
          <cell r="AQ350" t="e">
            <v>#N/A</v>
          </cell>
          <cell r="AR350" t="e">
            <v>#N/A</v>
          </cell>
          <cell r="AS350" t="e">
            <v>#N/A</v>
          </cell>
          <cell r="AT350">
            <v>2840851.69</v>
          </cell>
          <cell r="AU350">
            <v>20000</v>
          </cell>
          <cell r="AV350">
            <v>543561.81999999995</v>
          </cell>
          <cell r="AW350">
            <v>3404413.51</v>
          </cell>
          <cell r="AX350">
            <v>23955276</v>
          </cell>
          <cell r="AY350">
            <v>1870683.72</v>
          </cell>
          <cell r="AZ350">
            <v>20000</v>
          </cell>
          <cell r="BA350">
            <v>359229.91</v>
          </cell>
          <cell r="BB350">
            <v>2249913.63</v>
          </cell>
          <cell r="BC350">
            <v>23948077</v>
          </cell>
          <cell r="BD350" t="e">
            <v>#N/A</v>
          </cell>
          <cell r="BE350" t="e">
            <v>#N/A</v>
          </cell>
          <cell r="BF350" t="e">
            <v>#N/A</v>
          </cell>
          <cell r="BG350" t="e">
            <v>#N/A</v>
          </cell>
          <cell r="BH350" t="e">
            <v>#N/A</v>
          </cell>
          <cell r="BI350" t="e">
            <v>#N/A</v>
          </cell>
          <cell r="BJ350" t="e">
            <v>#N/A</v>
          </cell>
          <cell r="BK350" t="e">
            <v>#N/A</v>
          </cell>
          <cell r="BL350" t="e">
            <v>#N/A</v>
          </cell>
          <cell r="BM350" t="e">
            <v>#N/A</v>
          </cell>
          <cell r="BN350" t="str">
            <v>Grupo 3 tasa entre 4% y 6%, prima menor a 3 millones</v>
          </cell>
        </row>
        <row r="351">
          <cell r="U351" t="str">
            <v>EHX691</v>
          </cell>
          <cell r="V351" t="str">
            <v>EHX691</v>
          </cell>
          <cell r="W351" t="str">
            <v>EHX691</v>
          </cell>
          <cell r="X351" t="str">
            <v>08006054</v>
          </cell>
          <cell r="Y351" t="str">
            <v>RENAULT</v>
          </cell>
          <cell r="Z351" t="str">
            <v>CAMIONETA PASAJ.</v>
          </cell>
          <cell r="AA351" t="str">
            <v>DUSTER [FL]</v>
          </cell>
          <cell r="AB351">
            <v>2018</v>
          </cell>
          <cell r="AC351" t="str">
            <v>PARTICULAR</v>
          </cell>
          <cell r="AD351" t="str">
            <v>2024-01-30</v>
          </cell>
          <cell r="AE351" t="str">
            <v>BANCO</v>
          </cell>
          <cell r="AF351">
            <v>51900000</v>
          </cell>
          <cell r="AG351">
            <v>1</v>
          </cell>
          <cell r="AH351">
            <v>51900000</v>
          </cell>
          <cell r="AI351">
            <v>6.5060178612716763E-2</v>
          </cell>
          <cell r="AJ351">
            <v>2817498.55</v>
          </cell>
          <cell r="AK351">
            <v>20000</v>
          </cell>
          <cell r="AL351">
            <v>539124.72</v>
          </cell>
          <cell r="AM351">
            <v>3376623.27</v>
          </cell>
          <cell r="AN351">
            <v>23956242</v>
          </cell>
          <cell r="AO351" t="e">
            <v>#N/A</v>
          </cell>
          <cell r="AP351" t="e">
            <v>#N/A</v>
          </cell>
          <cell r="AQ351" t="e">
            <v>#N/A</v>
          </cell>
          <cell r="AR351" t="e">
            <v>#N/A</v>
          </cell>
          <cell r="AS351" t="e">
            <v>#N/A</v>
          </cell>
          <cell r="AT351">
            <v>2662375.0299999998</v>
          </cell>
          <cell r="AU351">
            <v>20000</v>
          </cell>
          <cell r="AV351">
            <v>509651.26</v>
          </cell>
          <cell r="AW351">
            <v>3192026.29</v>
          </cell>
          <cell r="AX351">
            <v>23960112</v>
          </cell>
          <cell r="AY351">
            <v>1795300.44</v>
          </cell>
          <cell r="AZ351">
            <v>20000</v>
          </cell>
          <cell r="BA351">
            <v>344907.08</v>
          </cell>
          <cell r="BB351">
            <v>2160207.52</v>
          </cell>
          <cell r="BC351">
            <v>23956286</v>
          </cell>
          <cell r="BD351" t="e">
            <v>#N/A</v>
          </cell>
          <cell r="BE351" t="e">
            <v>#N/A</v>
          </cell>
          <cell r="BF351" t="e">
            <v>#N/A</v>
          </cell>
          <cell r="BG351" t="e">
            <v>#N/A</v>
          </cell>
          <cell r="BH351" t="e">
            <v>#N/A</v>
          </cell>
          <cell r="BI351" t="e">
            <v>#N/A</v>
          </cell>
          <cell r="BJ351" t="e">
            <v>#N/A</v>
          </cell>
          <cell r="BK351" t="e">
            <v>#N/A</v>
          </cell>
          <cell r="BL351" t="e">
            <v>#N/A</v>
          </cell>
          <cell r="BM351" t="e">
            <v>#N/A</v>
          </cell>
        </row>
        <row r="352">
          <cell r="U352" t="str">
            <v>EIK883</v>
          </cell>
          <cell r="V352" t="str">
            <v>EIK883</v>
          </cell>
          <cell r="W352" t="str">
            <v>EIK883</v>
          </cell>
          <cell r="X352" t="str">
            <v>01601304</v>
          </cell>
          <cell r="Y352" t="str">
            <v>CHEVROLET</v>
          </cell>
          <cell r="Z352" t="str">
            <v>AUTOMOVIL</v>
          </cell>
          <cell r="AA352" t="str">
            <v>SPARK [3] [FL]</v>
          </cell>
          <cell r="AB352">
            <v>2018</v>
          </cell>
          <cell r="AC352" t="str">
            <v>PARTICULAR</v>
          </cell>
          <cell r="AD352" t="str">
            <v>2024-01-02</v>
          </cell>
          <cell r="AE352" t="str">
            <v>BANCO</v>
          </cell>
          <cell r="AF352">
            <v>33900000</v>
          </cell>
          <cell r="AG352">
            <v>1</v>
          </cell>
          <cell r="AH352">
            <v>33900000</v>
          </cell>
          <cell r="AI352">
            <v>0.11400063097345133</v>
          </cell>
          <cell r="AJ352">
            <v>3227581</v>
          </cell>
          <cell r="AK352">
            <v>20000</v>
          </cell>
          <cell r="AL352">
            <v>617040.39</v>
          </cell>
          <cell r="AM352">
            <v>3864621.39</v>
          </cell>
          <cell r="AN352">
            <v>23954030</v>
          </cell>
          <cell r="AO352" t="e">
            <v>#N/A</v>
          </cell>
          <cell r="AP352" t="e">
            <v>#N/A</v>
          </cell>
          <cell r="AQ352" t="e">
            <v>#N/A</v>
          </cell>
          <cell r="AR352" t="e">
            <v>#N/A</v>
          </cell>
          <cell r="AS352" t="e">
            <v>#N/A</v>
          </cell>
          <cell r="AT352">
            <v>3024784</v>
          </cell>
          <cell r="AU352">
            <v>20000</v>
          </cell>
          <cell r="AV352">
            <v>578508.96</v>
          </cell>
          <cell r="AW352">
            <v>3623292.96</v>
          </cell>
          <cell r="AX352">
            <v>23959351</v>
          </cell>
          <cell r="AY352">
            <v>2003672.77</v>
          </cell>
          <cell r="AZ352">
            <v>20000</v>
          </cell>
          <cell r="BA352">
            <v>384497.83</v>
          </cell>
          <cell r="BB352">
            <v>2408170.6</v>
          </cell>
          <cell r="BC352">
            <v>23954054</v>
          </cell>
          <cell r="BD352" t="e">
            <v>#N/A</v>
          </cell>
          <cell r="BE352" t="e">
            <v>#N/A</v>
          </cell>
          <cell r="BF352" t="e">
            <v>#N/A</v>
          </cell>
          <cell r="BG352" t="e">
            <v>#N/A</v>
          </cell>
          <cell r="BH352" t="e">
            <v>#N/A</v>
          </cell>
          <cell r="BI352" t="e">
            <v>#N/A</v>
          </cell>
          <cell r="BJ352" t="e">
            <v>#N/A</v>
          </cell>
          <cell r="BK352" t="e">
            <v>#N/A</v>
          </cell>
          <cell r="BL352" t="e">
            <v>#N/A</v>
          </cell>
          <cell r="BM352" t="e">
            <v>#N/A</v>
          </cell>
        </row>
        <row r="353">
          <cell r="U353" t="str">
            <v>EIL175</v>
          </cell>
          <cell r="V353" t="str">
            <v>EIL175</v>
          </cell>
          <cell r="W353" t="str">
            <v>EIL175</v>
          </cell>
          <cell r="X353" t="str">
            <v>04606094</v>
          </cell>
          <cell r="Y353" t="str">
            <v>KIA</v>
          </cell>
          <cell r="Z353" t="str">
            <v>CAMIONETA PASAJ.</v>
          </cell>
          <cell r="AA353" t="str">
            <v>SORENTO TRUST</v>
          </cell>
          <cell r="AB353">
            <v>2018</v>
          </cell>
          <cell r="AC353" t="str">
            <v>PARTICULAR</v>
          </cell>
          <cell r="AD353" t="str">
            <v>2024-01-13</v>
          </cell>
          <cell r="AE353" t="str">
            <v>BANCO</v>
          </cell>
          <cell r="AF353">
            <v>91500000</v>
          </cell>
          <cell r="AG353">
            <v>1</v>
          </cell>
          <cell r="AH353">
            <v>91500000</v>
          </cell>
          <cell r="AI353">
            <v>4.8534035956284152E-2</v>
          </cell>
          <cell r="AJ353">
            <v>3711818.73</v>
          </cell>
          <cell r="AK353">
            <v>20000</v>
          </cell>
          <cell r="AL353">
            <v>709045.56</v>
          </cell>
          <cell r="AM353">
            <v>4440864.29</v>
          </cell>
          <cell r="AN353">
            <v>23956397</v>
          </cell>
          <cell r="AO353">
            <v>3544386.49</v>
          </cell>
          <cell r="AP353">
            <v>20000</v>
          </cell>
          <cell r="AQ353">
            <v>677233.43</v>
          </cell>
          <cell r="AR353">
            <v>4241619.92</v>
          </cell>
          <cell r="AS353">
            <v>23969496</v>
          </cell>
          <cell r="AT353" t="e">
            <v>#N/A</v>
          </cell>
          <cell r="AU353" t="e">
            <v>#N/A</v>
          </cell>
          <cell r="AV353" t="e">
            <v>#N/A</v>
          </cell>
          <cell r="AW353" t="e">
            <v>#N/A</v>
          </cell>
          <cell r="AX353" t="e">
            <v>#N/A</v>
          </cell>
          <cell r="AY353">
            <v>1536430.55</v>
          </cell>
          <cell r="AZ353">
            <v>20000</v>
          </cell>
          <cell r="BA353">
            <v>295721.8</v>
          </cell>
          <cell r="BB353">
            <v>1852152.35</v>
          </cell>
          <cell r="BC353">
            <v>23956116</v>
          </cell>
          <cell r="BD353" t="e">
            <v>#N/A</v>
          </cell>
          <cell r="BE353" t="e">
            <v>#N/A</v>
          </cell>
          <cell r="BF353" t="e">
            <v>#N/A</v>
          </cell>
          <cell r="BG353" t="e">
            <v>#N/A</v>
          </cell>
          <cell r="BH353" t="e">
            <v>#N/A</v>
          </cell>
          <cell r="BI353" t="e">
            <v>#N/A</v>
          </cell>
          <cell r="BJ353" t="e">
            <v>#N/A</v>
          </cell>
          <cell r="BK353" t="e">
            <v>#N/A</v>
          </cell>
          <cell r="BL353" t="e">
            <v>#N/A</v>
          </cell>
          <cell r="BM353" t="e">
            <v>#N/A</v>
          </cell>
        </row>
        <row r="354">
          <cell r="U354" t="str">
            <v>EIL422</v>
          </cell>
          <cell r="V354" t="str">
            <v>EIL422</v>
          </cell>
          <cell r="W354" t="str">
            <v>EIL422</v>
          </cell>
          <cell r="X354" t="str">
            <v>03006136</v>
          </cell>
          <cell r="Y354" t="str">
            <v>FORD</v>
          </cell>
          <cell r="Z354" t="str">
            <v>CAMIONETA PASAJ.</v>
          </cell>
          <cell r="AA354" t="str">
            <v>EDGE [2]</v>
          </cell>
          <cell r="AB354">
            <v>2017</v>
          </cell>
          <cell r="AC354" t="str">
            <v>PARTICULAR</v>
          </cell>
          <cell r="AD354" t="str">
            <v>2024-01-20</v>
          </cell>
          <cell r="AE354" t="str">
            <v>BANCO</v>
          </cell>
          <cell r="AF354">
            <v>81900000</v>
          </cell>
          <cell r="AG354">
            <v>1</v>
          </cell>
          <cell r="AH354">
            <v>81900000</v>
          </cell>
          <cell r="AI354">
            <v>5.6854902319902319E-2</v>
          </cell>
          <cell r="AJ354">
            <v>3892955.04</v>
          </cell>
          <cell r="AK354">
            <v>20000</v>
          </cell>
          <cell r="AL354">
            <v>743461.46</v>
          </cell>
          <cell r="AM354">
            <v>4656416.5</v>
          </cell>
          <cell r="AN354">
            <v>23948802</v>
          </cell>
          <cell r="AO354">
            <v>3695944.12</v>
          </cell>
          <cell r="AP354">
            <v>20000</v>
          </cell>
          <cell r="AQ354">
            <v>706029.38</v>
          </cell>
          <cell r="AR354">
            <v>4421973.5</v>
          </cell>
          <cell r="AS354">
            <v>23965716</v>
          </cell>
          <cell r="AT354" t="e">
            <v>#N/A</v>
          </cell>
          <cell r="AU354" t="e">
            <v>#N/A</v>
          </cell>
          <cell r="AV354" t="e">
            <v>#N/A</v>
          </cell>
          <cell r="AW354" t="e">
            <v>#N/A</v>
          </cell>
          <cell r="AX354" t="e">
            <v>#N/A</v>
          </cell>
          <cell r="AY354">
            <v>1395565.33</v>
          </cell>
          <cell r="AZ354">
            <v>20000</v>
          </cell>
          <cell r="BA354">
            <v>268957.40999999997</v>
          </cell>
          <cell r="BB354">
            <v>1684522.74</v>
          </cell>
          <cell r="BC354">
            <v>23948742</v>
          </cell>
          <cell r="BD354" t="e">
            <v>#N/A</v>
          </cell>
          <cell r="BE354" t="e">
            <v>#N/A</v>
          </cell>
          <cell r="BF354" t="e">
            <v>#N/A</v>
          </cell>
          <cell r="BG354" t="e">
            <v>#N/A</v>
          </cell>
          <cell r="BH354" t="e">
            <v>#N/A</v>
          </cell>
          <cell r="BI354" t="e">
            <v>#N/A</v>
          </cell>
          <cell r="BJ354" t="e">
            <v>#N/A</v>
          </cell>
          <cell r="BK354" t="e">
            <v>#N/A</v>
          </cell>
          <cell r="BL354" t="e">
            <v>#N/A</v>
          </cell>
          <cell r="BM354" t="e">
            <v>#N/A</v>
          </cell>
        </row>
        <row r="355">
          <cell r="U355" t="str">
            <v>EIL634</v>
          </cell>
          <cell r="V355" t="str">
            <v>EIL634</v>
          </cell>
          <cell r="W355" t="str">
            <v>EIL634</v>
          </cell>
          <cell r="X355" t="str">
            <v>06406130</v>
          </cell>
          <cell r="Y355" t="str">
            <v>NISSAN</v>
          </cell>
          <cell r="Z355" t="str">
            <v>CAMIONETA PASAJ.</v>
          </cell>
          <cell r="AA355" t="str">
            <v>KICKS</v>
          </cell>
          <cell r="AB355">
            <v>2018</v>
          </cell>
          <cell r="AC355" t="str">
            <v>PARTICULAR</v>
          </cell>
          <cell r="AD355" t="str">
            <v>2024-01-20</v>
          </cell>
          <cell r="AE355" t="str">
            <v>BANCO</v>
          </cell>
          <cell r="AF355">
            <v>55900000</v>
          </cell>
          <cell r="AG355">
            <v>1</v>
          </cell>
          <cell r="AH355">
            <v>55900000</v>
          </cell>
          <cell r="AI355">
            <v>5.4447382826475856E-2</v>
          </cell>
          <cell r="AJ355">
            <v>2537654.37</v>
          </cell>
          <cell r="AK355">
            <v>20000</v>
          </cell>
          <cell r="AL355">
            <v>485954.33</v>
          </cell>
          <cell r="AM355">
            <v>3043608.7</v>
          </cell>
          <cell r="AN355">
            <v>23953452</v>
          </cell>
          <cell r="AO355" t="e">
            <v>#N/A</v>
          </cell>
          <cell r="AP355" t="e">
            <v>#N/A</v>
          </cell>
          <cell r="AQ355" t="e">
            <v>#N/A</v>
          </cell>
          <cell r="AR355" t="e">
            <v>#N/A</v>
          </cell>
          <cell r="AS355" t="e">
            <v>#N/A</v>
          </cell>
          <cell r="AT355">
            <v>2219862.36</v>
          </cell>
          <cell r="AU355">
            <v>20000</v>
          </cell>
          <cell r="AV355">
            <v>425573.85</v>
          </cell>
          <cell r="AW355">
            <v>2665436.21</v>
          </cell>
          <cell r="AX355">
            <v>23959180</v>
          </cell>
          <cell r="AY355">
            <v>1810174.07</v>
          </cell>
          <cell r="AZ355">
            <v>20000</v>
          </cell>
          <cell r="BA355">
            <v>347733.07</v>
          </cell>
          <cell r="BB355">
            <v>2177907.14</v>
          </cell>
          <cell r="BC355">
            <v>23953429</v>
          </cell>
          <cell r="BD355" t="e">
            <v>#N/A</v>
          </cell>
          <cell r="BE355" t="e">
            <v>#N/A</v>
          </cell>
          <cell r="BF355" t="e">
            <v>#N/A</v>
          </cell>
          <cell r="BG355" t="e">
            <v>#N/A</v>
          </cell>
          <cell r="BH355" t="e">
            <v>#N/A</v>
          </cell>
          <cell r="BI355" t="e">
            <v>#N/A</v>
          </cell>
          <cell r="BJ355" t="e">
            <v>#N/A</v>
          </cell>
          <cell r="BK355" t="e">
            <v>#N/A</v>
          </cell>
          <cell r="BL355" t="e">
            <v>#N/A</v>
          </cell>
          <cell r="BM355" t="e">
            <v>#N/A</v>
          </cell>
          <cell r="BN355" t="str">
            <v>Grupo 6 primas de 3 a 4 millones</v>
          </cell>
        </row>
        <row r="356">
          <cell r="U356" t="str">
            <v>EIM390</v>
          </cell>
          <cell r="V356" t="str">
            <v>EIM390</v>
          </cell>
          <cell r="W356" t="str">
            <v>EIM390</v>
          </cell>
          <cell r="X356" t="str">
            <v>06406131</v>
          </cell>
          <cell r="Y356" t="str">
            <v>NISSAN</v>
          </cell>
          <cell r="Z356" t="str">
            <v>CAMIONETA PASAJ.</v>
          </cell>
          <cell r="AA356" t="str">
            <v>KICKS</v>
          </cell>
          <cell r="AB356">
            <v>2018</v>
          </cell>
          <cell r="AC356" t="str">
            <v>PARTICULAR</v>
          </cell>
          <cell r="AD356" t="str">
            <v>2024-01-31</v>
          </cell>
          <cell r="AE356" t="str">
            <v>BANCO</v>
          </cell>
          <cell r="AF356">
            <v>63600000</v>
          </cell>
          <cell r="AG356">
            <v>1</v>
          </cell>
          <cell r="AH356">
            <v>63600000</v>
          </cell>
          <cell r="AI356">
            <v>5.4691661320754717E-2</v>
          </cell>
          <cell r="AJ356">
            <v>2903016.52</v>
          </cell>
          <cell r="AK356">
            <v>20000</v>
          </cell>
          <cell r="AL356">
            <v>555373.14</v>
          </cell>
          <cell r="AM356">
            <v>3478389.66</v>
          </cell>
          <cell r="AN356">
            <v>23953720</v>
          </cell>
          <cell r="AO356" t="e">
            <v>#N/A</v>
          </cell>
          <cell r="AP356" t="e">
            <v>#N/A</v>
          </cell>
          <cell r="AQ356" t="e">
            <v>#N/A</v>
          </cell>
          <cell r="AR356" t="e">
            <v>#N/A</v>
          </cell>
          <cell r="AS356" t="e">
            <v>#N/A</v>
          </cell>
          <cell r="AT356">
            <v>3247740.29</v>
          </cell>
          <cell r="AU356">
            <v>20000</v>
          </cell>
          <cell r="AV356">
            <v>620870.66</v>
          </cell>
          <cell r="AW356">
            <v>3888610.95</v>
          </cell>
          <cell r="AX356">
            <v>23959190</v>
          </cell>
          <cell r="AY356">
            <v>1887416.67</v>
          </cell>
          <cell r="AZ356">
            <v>20000</v>
          </cell>
          <cell r="BA356">
            <v>362409.17</v>
          </cell>
          <cell r="BB356">
            <v>2269825.84</v>
          </cell>
          <cell r="BC356">
            <v>23953528</v>
          </cell>
          <cell r="BD356" t="e">
            <v>#N/A</v>
          </cell>
          <cell r="BE356" t="e">
            <v>#N/A</v>
          </cell>
          <cell r="BF356" t="e">
            <v>#N/A</v>
          </cell>
          <cell r="BG356" t="e">
            <v>#N/A</v>
          </cell>
          <cell r="BH356" t="e">
            <v>#N/A</v>
          </cell>
          <cell r="BI356" t="e">
            <v>#N/A</v>
          </cell>
          <cell r="BJ356" t="e">
            <v>#N/A</v>
          </cell>
          <cell r="BK356" t="e">
            <v>#N/A</v>
          </cell>
          <cell r="BL356" t="e">
            <v>#N/A</v>
          </cell>
          <cell r="BM356" t="e">
            <v>#N/A</v>
          </cell>
          <cell r="BN356" t="str">
            <v>Grupo 6 primas de 3 a 4 millones</v>
          </cell>
        </row>
        <row r="357">
          <cell r="U357" t="str">
            <v>EIM932</v>
          </cell>
          <cell r="V357" t="str">
            <v>EIM932</v>
          </cell>
          <cell r="W357" t="str">
            <v>EIM932</v>
          </cell>
          <cell r="X357" t="str">
            <v>04601253</v>
          </cell>
          <cell r="Y357" t="str">
            <v>KIA</v>
          </cell>
          <cell r="Z357" t="str">
            <v>AUTOMOVIL</v>
          </cell>
          <cell r="AA357" t="str">
            <v>PICANTO [3]</v>
          </cell>
          <cell r="AB357">
            <v>2018</v>
          </cell>
          <cell r="AC357" t="str">
            <v>PARTICULAR</v>
          </cell>
          <cell r="AD357" t="str">
            <v>2024-01-31</v>
          </cell>
          <cell r="AE357" t="str">
            <v>BANCO</v>
          </cell>
          <cell r="AF357">
            <v>38900000</v>
          </cell>
          <cell r="AG357">
            <v>1</v>
          </cell>
          <cell r="AH357">
            <v>38900000</v>
          </cell>
          <cell r="AI357">
            <v>0.12586595681233934</v>
          </cell>
          <cell r="AJ357">
            <v>4094441.78</v>
          </cell>
          <cell r="AK357">
            <v>20000</v>
          </cell>
          <cell r="AL357">
            <v>781743.94</v>
          </cell>
          <cell r="AM357">
            <v>4896185.72</v>
          </cell>
          <cell r="AN357">
            <v>23955758</v>
          </cell>
          <cell r="AO357" t="e">
            <v>#N/A</v>
          </cell>
          <cell r="AP357" t="e">
            <v>#N/A</v>
          </cell>
          <cell r="AQ357" t="e">
            <v>#N/A</v>
          </cell>
          <cell r="AR357" t="e">
            <v>#N/A</v>
          </cell>
          <cell r="AS357" t="e">
            <v>#N/A</v>
          </cell>
          <cell r="AT357">
            <v>3892687.29</v>
          </cell>
          <cell r="AU357">
            <v>20000</v>
          </cell>
          <cell r="AV357">
            <v>743410.59</v>
          </cell>
          <cell r="AW357">
            <v>4656097.88</v>
          </cell>
          <cell r="AX357">
            <v>23959902</v>
          </cell>
          <cell r="AY357">
            <v>2104654.04</v>
          </cell>
          <cell r="AZ357">
            <v>20000</v>
          </cell>
          <cell r="BA357">
            <v>403684.27</v>
          </cell>
          <cell r="BB357">
            <v>2528338.31</v>
          </cell>
          <cell r="BC357">
            <v>23955512</v>
          </cell>
          <cell r="BD357" t="e">
            <v>#N/A</v>
          </cell>
          <cell r="BE357" t="e">
            <v>#N/A</v>
          </cell>
          <cell r="BF357" t="e">
            <v>#N/A</v>
          </cell>
          <cell r="BG357" t="e">
            <v>#N/A</v>
          </cell>
          <cell r="BH357" t="e">
            <v>#N/A</v>
          </cell>
          <cell r="BI357" t="e">
            <v>#N/A</v>
          </cell>
          <cell r="BJ357" t="e">
            <v>#N/A</v>
          </cell>
          <cell r="BK357" t="e">
            <v>#N/A</v>
          </cell>
          <cell r="BL357" t="e">
            <v>#N/A</v>
          </cell>
          <cell r="BM357" t="e">
            <v>#N/A</v>
          </cell>
        </row>
        <row r="358">
          <cell r="U358" t="str">
            <v>EIP116</v>
          </cell>
          <cell r="V358" t="str">
            <v>EIP116</v>
          </cell>
          <cell r="W358" t="str">
            <v>EIP116</v>
          </cell>
          <cell r="X358" t="str">
            <v>04606124</v>
          </cell>
          <cell r="Y358" t="str">
            <v>KIA</v>
          </cell>
          <cell r="Z358" t="str">
            <v>CAMIONETA PASAJ.</v>
          </cell>
          <cell r="AA358" t="str">
            <v>SPORTAGE [4] [FL]</v>
          </cell>
          <cell r="AB358">
            <v>2019</v>
          </cell>
          <cell r="AC358" t="str">
            <v>PARTICULAR</v>
          </cell>
          <cell r="AD358" t="str">
            <v>2024-01-30</v>
          </cell>
          <cell r="AE358" t="str">
            <v>BANCO</v>
          </cell>
          <cell r="AF358">
            <v>87100000</v>
          </cell>
          <cell r="AG358">
            <v>1</v>
          </cell>
          <cell r="AH358">
            <v>87100000</v>
          </cell>
          <cell r="AI358">
            <v>3.8254139724454649E-2</v>
          </cell>
          <cell r="AJ358">
            <v>2779945.86</v>
          </cell>
          <cell r="AK358">
            <v>20000</v>
          </cell>
          <cell r="AL358">
            <v>531989.71</v>
          </cell>
          <cell r="AM358">
            <v>3331935.57</v>
          </cell>
          <cell r="AN358">
            <v>23952512</v>
          </cell>
          <cell r="AO358">
            <v>2665816.35</v>
          </cell>
          <cell r="AP358">
            <v>20000</v>
          </cell>
          <cell r="AQ358">
            <v>510305.11</v>
          </cell>
          <cell r="AR358">
            <v>3196121.46</v>
          </cell>
          <cell r="AS358">
            <v>23968124</v>
          </cell>
          <cell r="AT358" t="e">
            <v>#N/A</v>
          </cell>
          <cell r="AU358" t="e">
            <v>#N/A</v>
          </cell>
          <cell r="AV358" t="e">
            <v>#N/A</v>
          </cell>
          <cell r="AW358" t="e">
            <v>#N/A</v>
          </cell>
          <cell r="AX358" t="e">
            <v>#N/A</v>
          </cell>
          <cell r="AY358">
            <v>1615553.64</v>
          </cell>
          <cell r="AZ358">
            <v>20000</v>
          </cell>
          <cell r="BA358">
            <v>310755.19</v>
          </cell>
          <cell r="BB358">
            <v>1946308.83</v>
          </cell>
          <cell r="BC358">
            <v>23952452</v>
          </cell>
          <cell r="BD358" t="e">
            <v>#N/A</v>
          </cell>
          <cell r="BE358" t="e">
            <v>#N/A</v>
          </cell>
          <cell r="BF358" t="e">
            <v>#N/A</v>
          </cell>
          <cell r="BG358" t="e">
            <v>#N/A</v>
          </cell>
          <cell r="BH358" t="e">
            <v>#N/A</v>
          </cell>
          <cell r="BI358" t="e">
            <v>#N/A</v>
          </cell>
          <cell r="BJ358" t="e">
            <v>#N/A</v>
          </cell>
          <cell r="BK358" t="e">
            <v>#N/A</v>
          </cell>
          <cell r="BL358" t="e">
            <v>#N/A</v>
          </cell>
          <cell r="BM358" t="e">
            <v>#N/A</v>
          </cell>
          <cell r="BN358" t="str">
            <v>Grupo 2 tasa menor a 4%</v>
          </cell>
        </row>
        <row r="359">
          <cell r="U359" t="str">
            <v>EIQ402</v>
          </cell>
          <cell r="V359" t="str">
            <v>EIQ402</v>
          </cell>
          <cell r="W359" t="str">
            <v>EIQ402</v>
          </cell>
          <cell r="X359" t="str">
            <v>05606085</v>
          </cell>
          <cell r="Y359" t="str">
            <v>MAZDA</v>
          </cell>
          <cell r="Z359" t="str">
            <v>CAMIONETA PASAJ.</v>
          </cell>
          <cell r="AA359" t="str">
            <v>CX3</v>
          </cell>
          <cell r="AB359">
            <v>2017</v>
          </cell>
          <cell r="AC359" t="str">
            <v>PARTICULAR</v>
          </cell>
          <cell r="AD359" t="str">
            <v>2024-01-01</v>
          </cell>
          <cell r="AE359" t="str">
            <v>BANCO</v>
          </cell>
          <cell r="AF359">
            <v>81300000</v>
          </cell>
          <cell r="AG359">
            <v>1</v>
          </cell>
          <cell r="AH359">
            <v>81300000</v>
          </cell>
          <cell r="AI359">
            <v>3.489997822878229E-2</v>
          </cell>
          <cell r="AJ359">
            <v>2364343.0499999998</v>
          </cell>
          <cell r="AK359">
            <v>20000</v>
          </cell>
          <cell r="AL359">
            <v>453025.18</v>
          </cell>
          <cell r="AM359">
            <v>2837368.23</v>
          </cell>
          <cell r="AN359">
            <v>23955494</v>
          </cell>
          <cell r="AO359">
            <v>2244450.81</v>
          </cell>
          <cell r="AP359">
            <v>20000</v>
          </cell>
          <cell r="AQ359">
            <v>430245.65</v>
          </cell>
          <cell r="AR359">
            <v>2694696.46</v>
          </cell>
          <cell r="AS359">
            <v>23969196</v>
          </cell>
          <cell r="AT359" t="e">
            <v>#N/A</v>
          </cell>
          <cell r="AU359" t="e">
            <v>#N/A</v>
          </cell>
          <cell r="AV359" t="e">
            <v>#N/A</v>
          </cell>
          <cell r="AW359" t="e">
            <v>#N/A</v>
          </cell>
          <cell r="AX359" t="e">
            <v>#N/A</v>
          </cell>
          <cell r="AY359">
            <v>965292.55</v>
          </cell>
          <cell r="AZ359">
            <v>20000</v>
          </cell>
          <cell r="BA359">
            <v>187205.58</v>
          </cell>
          <cell r="BB359">
            <v>1172498.1299999999</v>
          </cell>
          <cell r="BC359">
            <v>23955230</v>
          </cell>
          <cell r="BD359" t="e">
            <v>#N/A</v>
          </cell>
          <cell r="BE359" t="e">
            <v>#N/A</v>
          </cell>
          <cell r="BF359" t="e">
            <v>#N/A</v>
          </cell>
          <cell r="BG359" t="e">
            <v>#N/A</v>
          </cell>
          <cell r="BH359" t="e">
            <v>#N/A</v>
          </cell>
          <cell r="BI359" t="e">
            <v>#N/A</v>
          </cell>
          <cell r="BJ359" t="e">
            <v>#N/A</v>
          </cell>
          <cell r="BK359" t="e">
            <v>#N/A</v>
          </cell>
          <cell r="BL359" t="e">
            <v>#N/A</v>
          </cell>
          <cell r="BM359" t="e">
            <v>#N/A</v>
          </cell>
          <cell r="BN359" t="str">
            <v>Grupo 2 tasa menor a 4%</v>
          </cell>
        </row>
        <row r="360">
          <cell r="U360" t="str">
            <v>EIQ568</v>
          </cell>
          <cell r="V360" t="str">
            <v>EIQ568</v>
          </cell>
          <cell r="W360" t="str">
            <v>EIQ568</v>
          </cell>
          <cell r="X360" t="str">
            <v>04601265</v>
          </cell>
          <cell r="Y360" t="str">
            <v>KIA</v>
          </cell>
          <cell r="Z360" t="str">
            <v>AUTOMOVIL</v>
          </cell>
          <cell r="AA360" t="str">
            <v>RIO</v>
          </cell>
          <cell r="AB360">
            <v>2018</v>
          </cell>
          <cell r="AC360" t="str">
            <v>PARTICULAR</v>
          </cell>
          <cell r="AD360" t="str">
            <v>2024-01-01</v>
          </cell>
          <cell r="AE360" t="str">
            <v>BANCO</v>
          </cell>
          <cell r="AF360">
            <v>49400000</v>
          </cell>
          <cell r="AG360">
            <v>1</v>
          </cell>
          <cell r="AH360">
            <v>49400000</v>
          </cell>
          <cell r="AI360">
            <v>5.3484865587044531E-2</v>
          </cell>
          <cell r="AJ360">
            <v>2200296.1</v>
          </cell>
          <cell r="AK360">
            <v>20000</v>
          </cell>
          <cell r="AL360">
            <v>421856.26</v>
          </cell>
          <cell r="AM360">
            <v>2642152.36</v>
          </cell>
          <cell r="AN360">
            <v>23951598</v>
          </cell>
          <cell r="AO360" t="e">
            <v>#N/A</v>
          </cell>
          <cell r="AP360" t="e">
            <v>#N/A</v>
          </cell>
          <cell r="AQ360" t="e">
            <v>#N/A</v>
          </cell>
          <cell r="AR360" t="e">
            <v>#N/A</v>
          </cell>
          <cell r="AS360" t="e">
            <v>#N/A</v>
          </cell>
          <cell r="AT360">
            <v>2078595.7</v>
          </cell>
          <cell r="AU360">
            <v>20000</v>
          </cell>
          <cell r="AV360">
            <v>398733.18</v>
          </cell>
          <cell r="AW360">
            <v>2497328.88</v>
          </cell>
          <cell r="AX360">
            <v>23958332</v>
          </cell>
          <cell r="AY360">
            <v>1362638.67</v>
          </cell>
          <cell r="AZ360">
            <v>20000</v>
          </cell>
          <cell r="BA360">
            <v>262701.34999999998</v>
          </cell>
          <cell r="BB360">
            <v>1645340.02</v>
          </cell>
          <cell r="BC360">
            <v>23951546</v>
          </cell>
          <cell r="BD360" t="e">
            <v>#N/A</v>
          </cell>
          <cell r="BE360" t="e">
            <v>#N/A</v>
          </cell>
          <cell r="BF360" t="e">
            <v>#N/A</v>
          </cell>
          <cell r="BG360" t="e">
            <v>#N/A</v>
          </cell>
          <cell r="BH360" t="e">
            <v>#N/A</v>
          </cell>
          <cell r="BI360" t="e">
            <v>#N/A</v>
          </cell>
          <cell r="BJ360" t="e">
            <v>#N/A</v>
          </cell>
          <cell r="BK360" t="e">
            <v>#N/A</v>
          </cell>
          <cell r="BL360" t="e">
            <v>#N/A</v>
          </cell>
          <cell r="BM360" t="e">
            <v>#N/A</v>
          </cell>
          <cell r="BN360" t="str">
            <v>Grupo 3 tasa entre 4% y 6%, prima menor a 3 millones</v>
          </cell>
        </row>
        <row r="361">
          <cell r="U361" t="str">
            <v>EIR226</v>
          </cell>
          <cell r="V361" t="str">
            <v>EIR226</v>
          </cell>
          <cell r="W361" t="str">
            <v>EIR226</v>
          </cell>
          <cell r="X361" t="str">
            <v>06401226</v>
          </cell>
          <cell r="Y361" t="str">
            <v>NISSAN</v>
          </cell>
          <cell r="Z361" t="str">
            <v>AUTOMOVIL</v>
          </cell>
          <cell r="AA361" t="str">
            <v>SENTRA</v>
          </cell>
          <cell r="AB361">
            <v>2018</v>
          </cell>
          <cell r="AC361" t="str">
            <v>PARTICULAR</v>
          </cell>
          <cell r="AD361" t="str">
            <v>2024-01-16</v>
          </cell>
          <cell r="AE361" t="str">
            <v>BANCO</v>
          </cell>
          <cell r="AF361">
            <v>58400000</v>
          </cell>
          <cell r="AG361">
            <v>1</v>
          </cell>
          <cell r="AH361">
            <v>58400000</v>
          </cell>
          <cell r="AI361">
            <v>5.5261304280821918E-2</v>
          </cell>
          <cell r="AJ361">
            <v>2691983.34</v>
          </cell>
          <cell r="AK361">
            <v>20000</v>
          </cell>
          <cell r="AL361">
            <v>515276.83</v>
          </cell>
          <cell r="AM361">
            <v>3227260.17</v>
          </cell>
          <cell r="AN361">
            <v>23952315</v>
          </cell>
          <cell r="AO361" t="e">
            <v>#N/A</v>
          </cell>
          <cell r="AP361" t="e">
            <v>#N/A</v>
          </cell>
          <cell r="AQ361" t="e">
            <v>#N/A</v>
          </cell>
          <cell r="AR361" t="e">
            <v>#N/A</v>
          </cell>
          <cell r="AS361" t="e">
            <v>#N/A</v>
          </cell>
          <cell r="AT361">
            <v>1738438.7</v>
          </cell>
          <cell r="AU361">
            <v>20000</v>
          </cell>
          <cell r="AV361">
            <v>334103.34999999998</v>
          </cell>
          <cell r="AW361">
            <v>2092542.05</v>
          </cell>
          <cell r="AX361">
            <v>23958646</v>
          </cell>
          <cell r="AY361">
            <v>1009929.91</v>
          </cell>
          <cell r="AZ361">
            <v>20000</v>
          </cell>
          <cell r="BA361">
            <v>195686.68</v>
          </cell>
          <cell r="BB361">
            <v>1225616.5900000001</v>
          </cell>
          <cell r="BC361">
            <v>23952166</v>
          </cell>
          <cell r="BD361" t="e">
            <v>#N/A</v>
          </cell>
          <cell r="BE361" t="e">
            <v>#N/A</v>
          </cell>
          <cell r="BF361" t="e">
            <v>#N/A</v>
          </cell>
          <cell r="BG361" t="e">
            <v>#N/A</v>
          </cell>
          <cell r="BH361" t="e">
            <v>#N/A</v>
          </cell>
          <cell r="BI361" t="e">
            <v>#N/A</v>
          </cell>
          <cell r="BJ361" t="e">
            <v>#N/A</v>
          </cell>
          <cell r="BK361" t="e">
            <v>#N/A</v>
          </cell>
          <cell r="BL361" t="e">
            <v>#N/A</v>
          </cell>
          <cell r="BM361" t="e">
            <v>#N/A</v>
          </cell>
          <cell r="BN361" t="str">
            <v>Grupo 6 primas de 3 a 4 millones</v>
          </cell>
        </row>
        <row r="362">
          <cell r="U362" t="str">
            <v>EIR368</v>
          </cell>
          <cell r="V362" t="str">
            <v>EIR368</v>
          </cell>
          <cell r="W362" t="str">
            <v>EIR368</v>
          </cell>
          <cell r="X362" t="str">
            <v>09201222</v>
          </cell>
          <cell r="Y362" t="str">
            <v>VOLKSWAGEN</v>
          </cell>
          <cell r="Z362" t="str">
            <v>AUTOMOVIL</v>
          </cell>
          <cell r="AA362" t="str">
            <v>GOL [7]</v>
          </cell>
          <cell r="AB362">
            <v>2018</v>
          </cell>
          <cell r="AC362" t="str">
            <v>PARTICULAR</v>
          </cell>
          <cell r="AD362" t="str">
            <v>2024-01-01</v>
          </cell>
          <cell r="AE362" t="str">
            <v>BANCO</v>
          </cell>
          <cell r="AF362">
            <v>42800000</v>
          </cell>
          <cell r="AG362">
            <v>1</v>
          </cell>
          <cell r="AH362">
            <v>40200000</v>
          </cell>
          <cell r="AI362">
            <v>4.6657793283582091E-2</v>
          </cell>
          <cell r="AJ362">
            <v>1556170.83</v>
          </cell>
          <cell r="AK362">
            <v>20000</v>
          </cell>
          <cell r="AL362">
            <v>299472.46000000002</v>
          </cell>
          <cell r="AM362">
            <v>1875643.29</v>
          </cell>
          <cell r="AN362">
            <v>23953768</v>
          </cell>
          <cell r="AO362" t="e">
            <v>#N/A</v>
          </cell>
          <cell r="AP362" t="e">
            <v>#N/A</v>
          </cell>
          <cell r="AQ362" t="e">
            <v>#N/A</v>
          </cell>
          <cell r="AR362" t="e">
            <v>#N/A</v>
          </cell>
          <cell r="AS362" t="e">
            <v>#N/A</v>
          </cell>
          <cell r="AT362">
            <v>1854152.75</v>
          </cell>
          <cell r="AU362">
            <v>20000</v>
          </cell>
          <cell r="AV362">
            <v>356089.02</v>
          </cell>
          <cell r="AW362">
            <v>2230241.77</v>
          </cell>
          <cell r="AX362">
            <v>23959270</v>
          </cell>
          <cell r="AY362">
            <v>1152486.95</v>
          </cell>
          <cell r="AZ362">
            <v>20000</v>
          </cell>
          <cell r="BA362">
            <v>222772.52</v>
          </cell>
          <cell r="BB362">
            <v>1395259.47</v>
          </cell>
          <cell r="BC362">
            <v>23953718</v>
          </cell>
          <cell r="BD362" t="e">
            <v>#N/A</v>
          </cell>
          <cell r="BE362" t="e">
            <v>#N/A</v>
          </cell>
          <cell r="BF362" t="e">
            <v>#N/A</v>
          </cell>
          <cell r="BG362" t="e">
            <v>#N/A</v>
          </cell>
          <cell r="BH362" t="e">
            <v>#N/A</v>
          </cell>
          <cell r="BI362" t="e">
            <v>#N/A</v>
          </cell>
          <cell r="BJ362" t="e">
            <v>#N/A</v>
          </cell>
          <cell r="BK362" t="e">
            <v>#N/A</v>
          </cell>
          <cell r="BL362" t="e">
            <v>#N/A</v>
          </cell>
          <cell r="BM362" t="e">
            <v>#N/A</v>
          </cell>
          <cell r="BN362" t="str">
            <v>Grupo 1 Prioridad prima menor a 2 Millones, Tasa menor a 5%</v>
          </cell>
        </row>
        <row r="363">
          <cell r="U363" t="str">
            <v>EIR825</v>
          </cell>
          <cell r="V363" t="str">
            <v>EIR825</v>
          </cell>
          <cell r="W363" t="str">
            <v>EIR825</v>
          </cell>
          <cell r="X363" t="str">
            <v>08006054</v>
          </cell>
          <cell r="Y363" t="str">
            <v>RENAULT</v>
          </cell>
          <cell r="Z363" t="str">
            <v>CAMIONETA PASAJ.</v>
          </cell>
          <cell r="AA363" t="str">
            <v>DUSTER [FL]</v>
          </cell>
          <cell r="AB363">
            <v>2018</v>
          </cell>
          <cell r="AC363" t="str">
            <v>PARTICULAR</v>
          </cell>
          <cell r="AD363" t="str">
            <v>2024-01-28</v>
          </cell>
          <cell r="AE363" t="str">
            <v>BANCO</v>
          </cell>
          <cell r="AF363">
            <v>51900000</v>
          </cell>
          <cell r="AG363">
            <v>1</v>
          </cell>
          <cell r="AH363">
            <v>51900000</v>
          </cell>
          <cell r="AI363">
            <v>2.7120514258188823E-2</v>
          </cell>
          <cell r="AJ363">
            <v>1162819.07</v>
          </cell>
          <cell r="AK363">
            <v>20000</v>
          </cell>
          <cell r="AL363">
            <v>224735.62</v>
          </cell>
          <cell r="AM363">
            <v>1407554.69</v>
          </cell>
          <cell r="AN363">
            <v>23951014</v>
          </cell>
          <cell r="AO363" t="e">
            <v>#N/A</v>
          </cell>
          <cell r="AP363" t="e">
            <v>#N/A</v>
          </cell>
          <cell r="AQ363" t="e">
            <v>#N/A</v>
          </cell>
          <cell r="AR363" t="e">
            <v>#N/A</v>
          </cell>
          <cell r="AS363" t="e">
            <v>#N/A</v>
          </cell>
          <cell r="AT363">
            <v>1322382.8500000001</v>
          </cell>
          <cell r="AU363">
            <v>20000</v>
          </cell>
          <cell r="AV363">
            <v>255052.74</v>
          </cell>
          <cell r="AW363">
            <v>1597435.59</v>
          </cell>
          <cell r="AX363">
            <v>23957956</v>
          </cell>
          <cell r="AY363">
            <v>704057.07</v>
          </cell>
          <cell r="AZ363">
            <v>20000</v>
          </cell>
          <cell r="BA363">
            <v>137570.84</v>
          </cell>
          <cell r="BB363">
            <v>861627.91</v>
          </cell>
          <cell r="BC363">
            <v>23950990</v>
          </cell>
          <cell r="BD363" t="e">
            <v>#N/A</v>
          </cell>
          <cell r="BE363" t="e">
            <v>#N/A</v>
          </cell>
          <cell r="BF363" t="e">
            <v>#N/A</v>
          </cell>
          <cell r="BG363" t="e">
            <v>#N/A</v>
          </cell>
          <cell r="BH363" t="e">
            <v>#N/A</v>
          </cell>
          <cell r="BI363" t="e">
            <v>#N/A</v>
          </cell>
          <cell r="BJ363" t="e">
            <v>#N/A</v>
          </cell>
          <cell r="BK363" t="e">
            <v>#N/A</v>
          </cell>
          <cell r="BL363" t="e">
            <v>#N/A</v>
          </cell>
          <cell r="BM363" t="e">
            <v>#N/A</v>
          </cell>
          <cell r="BN363" t="str">
            <v>Grupo 1 Prioridad prima menor a 2 Millones, Tasa menor a 5%</v>
          </cell>
        </row>
        <row r="364">
          <cell r="U364" t="str">
            <v>EIS917</v>
          </cell>
          <cell r="V364" t="str">
            <v>EIS917</v>
          </cell>
          <cell r="W364" t="str">
            <v>EIS917</v>
          </cell>
          <cell r="X364" t="str">
            <v>06406130</v>
          </cell>
          <cell r="Y364" t="str">
            <v>NISSAN</v>
          </cell>
          <cell r="Z364" t="str">
            <v>CAMIONETA PASAJ.</v>
          </cell>
          <cell r="AA364" t="str">
            <v>KICKS</v>
          </cell>
          <cell r="AB364">
            <v>2018</v>
          </cell>
          <cell r="AC364" t="str">
            <v>PARTICULAR</v>
          </cell>
          <cell r="AD364" t="str">
            <v>2024-01-18</v>
          </cell>
          <cell r="AE364" t="str">
            <v>BANCO</v>
          </cell>
          <cell r="AF364">
            <v>55900000</v>
          </cell>
          <cell r="AG364">
            <v>1</v>
          </cell>
          <cell r="AH364">
            <v>55900000</v>
          </cell>
          <cell r="AI364">
            <v>2.7313715205724506E-2</v>
          </cell>
          <cell r="AJ364">
            <v>1263056.03</v>
          </cell>
          <cell r="AK364">
            <v>20000</v>
          </cell>
          <cell r="AL364">
            <v>243780.65</v>
          </cell>
          <cell r="AM364">
            <v>1526836.68</v>
          </cell>
          <cell r="AN364">
            <v>23947312</v>
          </cell>
          <cell r="AO364" t="e">
            <v>#N/A</v>
          </cell>
          <cell r="AP364" t="e">
            <v>#N/A</v>
          </cell>
          <cell r="AQ364" t="e">
            <v>#N/A</v>
          </cell>
          <cell r="AR364" t="e">
            <v>#N/A</v>
          </cell>
          <cell r="AS364" t="e">
            <v>#N/A</v>
          </cell>
          <cell r="AT364">
            <v>1177252.3999999999</v>
          </cell>
          <cell r="AU364">
            <v>20000</v>
          </cell>
          <cell r="AV364">
            <v>227477.96</v>
          </cell>
          <cell r="AW364">
            <v>1424730.36</v>
          </cell>
          <cell r="AX364">
            <v>23954350</v>
          </cell>
          <cell r="AY364">
            <v>704263.19</v>
          </cell>
          <cell r="AZ364">
            <v>20000</v>
          </cell>
          <cell r="BA364">
            <v>137610.01</v>
          </cell>
          <cell r="BB364">
            <v>861873.2</v>
          </cell>
          <cell r="BC364">
            <v>23947476</v>
          </cell>
          <cell r="BD364" t="e">
            <v>#N/A</v>
          </cell>
          <cell r="BE364" t="e">
            <v>#N/A</v>
          </cell>
          <cell r="BF364" t="e">
            <v>#N/A</v>
          </cell>
          <cell r="BG364" t="e">
            <v>#N/A</v>
          </cell>
          <cell r="BH364" t="e">
            <v>#N/A</v>
          </cell>
          <cell r="BI364" t="e">
            <v>#N/A</v>
          </cell>
          <cell r="BJ364" t="e">
            <v>#N/A</v>
          </cell>
          <cell r="BK364" t="e">
            <v>#N/A</v>
          </cell>
          <cell r="BL364" t="e">
            <v>#N/A</v>
          </cell>
          <cell r="BM364" t="e">
            <v>#N/A</v>
          </cell>
          <cell r="BN364" t="str">
            <v>Grupo 1 Prioridad prima menor a 2 Millones, Tasa menor a 5%</v>
          </cell>
        </row>
        <row r="365">
          <cell r="U365" t="str">
            <v>EIU504</v>
          </cell>
          <cell r="V365" t="str">
            <v>EIU504</v>
          </cell>
          <cell r="W365" t="str">
            <v>EIU504</v>
          </cell>
          <cell r="X365" t="str">
            <v>09201225</v>
          </cell>
          <cell r="Y365" t="str">
            <v>VOLKSWAGEN</v>
          </cell>
          <cell r="Z365" t="str">
            <v>AUTOMOVIL</v>
          </cell>
          <cell r="AA365" t="str">
            <v>VOYAGE</v>
          </cell>
          <cell r="AB365">
            <v>2018</v>
          </cell>
          <cell r="AC365" t="str">
            <v>PARTICULAR</v>
          </cell>
          <cell r="AD365" t="str">
            <v>2024-01-29</v>
          </cell>
          <cell r="AE365" t="str">
            <v>BANCO</v>
          </cell>
          <cell r="AF365">
            <v>38600000</v>
          </cell>
          <cell r="AG365">
            <v>1</v>
          </cell>
          <cell r="AH365">
            <v>38600000</v>
          </cell>
          <cell r="AI365">
            <v>6.7512038082901557E-2</v>
          </cell>
          <cell r="AJ365">
            <v>2169886.2799999998</v>
          </cell>
          <cell r="AK365">
            <v>20000</v>
          </cell>
          <cell r="AL365">
            <v>416078.39</v>
          </cell>
          <cell r="AM365">
            <v>2605964.67</v>
          </cell>
          <cell r="AN365">
            <v>23951836</v>
          </cell>
          <cell r="AO365" t="e">
            <v>#N/A</v>
          </cell>
          <cell r="AP365" t="e">
            <v>#N/A</v>
          </cell>
          <cell r="AQ365" t="e">
            <v>#N/A</v>
          </cell>
          <cell r="AR365" t="e">
            <v>#N/A</v>
          </cell>
          <cell r="AS365" t="e">
            <v>#N/A</v>
          </cell>
          <cell r="AT365">
            <v>2001939.83</v>
          </cell>
          <cell r="AU365">
            <v>20000</v>
          </cell>
          <cell r="AV365">
            <v>384168.57</v>
          </cell>
          <cell r="AW365">
            <v>2406108.4</v>
          </cell>
          <cell r="AX365">
            <v>23958396</v>
          </cell>
          <cell r="AY365">
            <v>1286250.32</v>
          </cell>
          <cell r="AZ365">
            <v>20000</v>
          </cell>
          <cell r="BA365">
            <v>248187.56</v>
          </cell>
          <cell r="BB365">
            <v>1554437.88</v>
          </cell>
          <cell r="BC365">
            <v>23951679</v>
          </cell>
          <cell r="BD365" t="e">
            <v>#N/A</v>
          </cell>
          <cell r="BE365" t="e">
            <v>#N/A</v>
          </cell>
          <cell r="BF365" t="e">
            <v>#N/A</v>
          </cell>
          <cell r="BG365" t="e">
            <v>#N/A</v>
          </cell>
          <cell r="BH365" t="e">
            <v>#N/A</v>
          </cell>
          <cell r="BI365" t="e">
            <v>#N/A</v>
          </cell>
          <cell r="BJ365" t="e">
            <v>#N/A</v>
          </cell>
          <cell r="BK365" t="e">
            <v>#N/A</v>
          </cell>
          <cell r="BL365" t="e">
            <v>#N/A</v>
          </cell>
          <cell r="BM365" t="e">
            <v>#N/A</v>
          </cell>
        </row>
        <row r="366">
          <cell r="U366" t="str">
            <v>EIV552</v>
          </cell>
          <cell r="V366" t="str">
            <v>EIV552</v>
          </cell>
          <cell r="W366" t="str">
            <v>EIV552</v>
          </cell>
          <cell r="X366" t="str">
            <v>09201225</v>
          </cell>
          <cell r="Y366" t="str">
            <v>VOLKSWAGEN</v>
          </cell>
          <cell r="Z366" t="str">
            <v>AUTOMOVIL</v>
          </cell>
          <cell r="AA366" t="str">
            <v>VOYAGE</v>
          </cell>
          <cell r="AB366">
            <v>2018</v>
          </cell>
          <cell r="AC366" t="str">
            <v>PARTICULAR</v>
          </cell>
          <cell r="AD366" t="str">
            <v>2024-01-21</v>
          </cell>
          <cell r="AE366" t="str">
            <v>BANCO</v>
          </cell>
          <cell r="AF366">
            <v>38600000</v>
          </cell>
          <cell r="AG366">
            <v>1</v>
          </cell>
          <cell r="AH366">
            <v>38600000</v>
          </cell>
          <cell r="AI366">
            <v>6.9844976424870461E-2</v>
          </cell>
          <cell r="AJ366">
            <v>2245559.7400000002</v>
          </cell>
          <cell r="AK366">
            <v>20000</v>
          </cell>
          <cell r="AL366">
            <v>430456.35</v>
          </cell>
          <cell r="AM366">
            <v>2696016.09</v>
          </cell>
          <cell r="AN366">
            <v>23955611</v>
          </cell>
          <cell r="AO366" t="e">
            <v>#N/A</v>
          </cell>
          <cell r="AP366" t="e">
            <v>#N/A</v>
          </cell>
          <cell r="AQ366" t="e">
            <v>#N/A</v>
          </cell>
          <cell r="AR366" t="e">
            <v>#N/A</v>
          </cell>
          <cell r="AS366" t="e">
            <v>#N/A</v>
          </cell>
          <cell r="AT366">
            <v>1980921.25</v>
          </cell>
          <cell r="AU366">
            <v>20000</v>
          </cell>
          <cell r="AV366">
            <v>380175.04</v>
          </cell>
          <cell r="AW366">
            <v>2381096.29</v>
          </cell>
          <cell r="AX366">
            <v>23959886</v>
          </cell>
          <cell r="AY366">
            <v>1267249.69</v>
          </cell>
          <cell r="AZ366">
            <v>20000</v>
          </cell>
          <cell r="BA366">
            <v>244577.44</v>
          </cell>
          <cell r="BB366">
            <v>1531827.13</v>
          </cell>
          <cell r="BC366">
            <v>23955506</v>
          </cell>
          <cell r="BD366" t="e">
            <v>#N/A</v>
          </cell>
          <cell r="BE366" t="e">
            <v>#N/A</v>
          </cell>
          <cell r="BF366" t="e">
            <v>#N/A</v>
          </cell>
          <cell r="BG366" t="e">
            <v>#N/A</v>
          </cell>
          <cell r="BH366" t="e">
            <v>#N/A</v>
          </cell>
          <cell r="BI366" t="e">
            <v>#N/A</v>
          </cell>
          <cell r="BJ366" t="e">
            <v>#N/A</v>
          </cell>
          <cell r="BK366" t="e">
            <v>#N/A</v>
          </cell>
          <cell r="BL366" t="e">
            <v>#N/A</v>
          </cell>
          <cell r="BM366" t="e">
            <v>#N/A</v>
          </cell>
        </row>
        <row r="367">
          <cell r="U367" t="str">
            <v>EIV764</v>
          </cell>
          <cell r="V367" t="str">
            <v>EIV764</v>
          </cell>
          <cell r="W367" t="str">
            <v>EIV764</v>
          </cell>
          <cell r="X367" t="str">
            <v>05801298</v>
          </cell>
          <cell r="Y367" t="str">
            <v>MERCEDES BENZ</v>
          </cell>
          <cell r="Z367" t="str">
            <v>AUTOMOVIL</v>
          </cell>
          <cell r="AA367" t="str">
            <v>C 180</v>
          </cell>
          <cell r="AB367">
            <v>2018</v>
          </cell>
          <cell r="AC367" t="str">
            <v>PARTICULAR</v>
          </cell>
          <cell r="AD367" t="str">
            <v>2024-01-07</v>
          </cell>
          <cell r="AE367" t="str">
            <v>BANCO</v>
          </cell>
          <cell r="AF367">
            <v>91800000</v>
          </cell>
          <cell r="AG367">
            <v>1</v>
          </cell>
          <cell r="AH367">
            <v>91800000</v>
          </cell>
          <cell r="AI367">
            <v>2.7433303594771242E-2</v>
          </cell>
          <cell r="AJ367">
            <v>2096283.42</v>
          </cell>
          <cell r="AK367">
            <v>20000</v>
          </cell>
          <cell r="AL367">
            <v>402093.85</v>
          </cell>
          <cell r="AM367">
            <v>2518377.27</v>
          </cell>
          <cell r="AN367">
            <v>23951488</v>
          </cell>
          <cell r="AO367">
            <v>1987164.61</v>
          </cell>
          <cell r="AP367">
            <v>20000</v>
          </cell>
          <cell r="AQ367">
            <v>381361.28</v>
          </cell>
          <cell r="AR367">
            <v>2388525.89</v>
          </cell>
          <cell r="AS367">
            <v>23967606</v>
          </cell>
          <cell r="AT367" t="e">
            <v>#N/A</v>
          </cell>
          <cell r="AU367" t="e">
            <v>#N/A</v>
          </cell>
          <cell r="AV367" t="e">
            <v>#N/A</v>
          </cell>
          <cell r="AW367" t="e">
            <v>#N/A</v>
          </cell>
          <cell r="AX367" t="e">
            <v>#N/A</v>
          </cell>
          <cell r="AY367">
            <v>1030752.56</v>
          </cell>
          <cell r="AZ367">
            <v>20000</v>
          </cell>
          <cell r="BA367">
            <v>199642.99</v>
          </cell>
          <cell r="BB367">
            <v>1250395.55</v>
          </cell>
          <cell r="BC367">
            <v>23951428</v>
          </cell>
          <cell r="BD367" t="e">
            <v>#N/A</v>
          </cell>
          <cell r="BE367" t="e">
            <v>#N/A</v>
          </cell>
          <cell r="BF367" t="e">
            <v>#N/A</v>
          </cell>
          <cell r="BG367" t="e">
            <v>#N/A</v>
          </cell>
          <cell r="BH367" t="e">
            <v>#N/A</v>
          </cell>
          <cell r="BI367" t="e">
            <v>#N/A</v>
          </cell>
          <cell r="BJ367" t="e">
            <v>#N/A</v>
          </cell>
          <cell r="BK367" t="e">
            <v>#N/A</v>
          </cell>
          <cell r="BL367" t="e">
            <v>#N/A</v>
          </cell>
          <cell r="BM367" t="e">
            <v>#N/A</v>
          </cell>
          <cell r="BN367" t="str">
            <v>Grupo 2 tasa menor a 4%</v>
          </cell>
        </row>
        <row r="368">
          <cell r="U368" t="str">
            <v>EIV885</v>
          </cell>
          <cell r="V368" t="str">
            <v>EIV885</v>
          </cell>
          <cell r="W368" t="str">
            <v>EIV885</v>
          </cell>
          <cell r="X368" t="str">
            <v>09006160</v>
          </cell>
          <cell r="Y368" t="str">
            <v>TOYOTA</v>
          </cell>
          <cell r="Z368" t="str">
            <v>CAMIONETA PASAJ.</v>
          </cell>
          <cell r="AA368" t="str">
            <v>FORTUNER [2]</v>
          </cell>
          <cell r="AB368">
            <v>2018</v>
          </cell>
          <cell r="AC368" t="str">
            <v>PARTICULAR</v>
          </cell>
          <cell r="AD368" t="str">
            <v>2024-01-25</v>
          </cell>
          <cell r="AE368" t="str">
            <v>BANCO</v>
          </cell>
          <cell r="AF368">
            <v>139900000</v>
          </cell>
          <cell r="AG368">
            <v>1</v>
          </cell>
          <cell r="AH368">
            <v>139900000</v>
          </cell>
          <cell r="AI368">
            <v>1.5172588706218728E-2</v>
          </cell>
          <cell r="AJ368">
            <v>1763735.43</v>
          </cell>
          <cell r="AK368">
            <v>20000</v>
          </cell>
          <cell r="AL368">
            <v>338909.73</v>
          </cell>
          <cell r="AM368">
            <v>2122645.16</v>
          </cell>
          <cell r="AN368">
            <v>23950582</v>
          </cell>
          <cell r="AO368">
            <v>1654148.29</v>
          </cell>
          <cell r="AP368">
            <v>20000</v>
          </cell>
          <cell r="AQ368">
            <v>318088.18</v>
          </cell>
          <cell r="AR368">
            <v>1992236.47</v>
          </cell>
          <cell r="AS368">
            <v>23967120</v>
          </cell>
          <cell r="AT368" t="e">
            <v>#N/A</v>
          </cell>
          <cell r="AU368" t="e">
            <v>#N/A</v>
          </cell>
          <cell r="AV368" t="e">
            <v>#N/A</v>
          </cell>
          <cell r="AW368" t="e">
            <v>#N/A</v>
          </cell>
          <cell r="AX368" t="e">
            <v>#N/A</v>
          </cell>
          <cell r="AY368">
            <v>929165.75</v>
          </cell>
          <cell r="AZ368">
            <v>20000</v>
          </cell>
          <cell r="BA368">
            <v>180341.49</v>
          </cell>
          <cell r="BB368">
            <v>1129507.24</v>
          </cell>
          <cell r="BC368">
            <v>23950472</v>
          </cell>
          <cell r="BD368" t="e">
            <v>#N/A</v>
          </cell>
          <cell r="BE368" t="e">
            <v>#N/A</v>
          </cell>
          <cell r="BF368" t="e">
            <v>#N/A</v>
          </cell>
          <cell r="BG368" t="e">
            <v>#N/A</v>
          </cell>
          <cell r="BH368" t="e">
            <v>#N/A</v>
          </cell>
          <cell r="BI368" t="e">
            <v>#N/A</v>
          </cell>
          <cell r="BJ368" t="e">
            <v>#N/A</v>
          </cell>
          <cell r="BK368" t="e">
            <v>#N/A</v>
          </cell>
          <cell r="BL368" t="e">
            <v>#N/A</v>
          </cell>
          <cell r="BM368" t="e">
            <v>#N/A</v>
          </cell>
          <cell r="BN368" t="str">
            <v>Grupo 2 tasa menor a 4%</v>
          </cell>
        </row>
        <row r="369">
          <cell r="U369" t="str">
            <v>EIY114</v>
          </cell>
          <cell r="V369" t="str">
            <v>EIY114</v>
          </cell>
          <cell r="W369" t="str">
            <v>EIY114</v>
          </cell>
          <cell r="X369" t="str">
            <v>09206068</v>
          </cell>
          <cell r="Y369" t="str">
            <v>VOLKSWAGEN</v>
          </cell>
          <cell r="Z369" t="str">
            <v>CAMIONETA PASAJ.</v>
          </cell>
          <cell r="AA369" t="str">
            <v>CROSSFOX [2] [FL]</v>
          </cell>
          <cell r="AB369">
            <v>2018</v>
          </cell>
          <cell r="AC369" t="str">
            <v>PARTICULAR</v>
          </cell>
          <cell r="AD369" t="str">
            <v>2024-01-06</v>
          </cell>
          <cell r="AE369" t="str">
            <v>BANCO</v>
          </cell>
          <cell r="AF369">
            <v>47100000</v>
          </cell>
          <cell r="AG369">
            <v>1</v>
          </cell>
          <cell r="AH369">
            <v>47100000</v>
          </cell>
          <cell r="AI369">
            <v>3.2467237367303607E-2</v>
          </cell>
          <cell r="AJ369">
            <v>1265047.8</v>
          </cell>
          <cell r="AK369">
            <v>20000</v>
          </cell>
          <cell r="AL369">
            <v>244159.08</v>
          </cell>
          <cell r="AM369">
            <v>1529206.88</v>
          </cell>
          <cell r="AN369">
            <v>23956240</v>
          </cell>
          <cell r="AO369" t="e">
            <v>#N/A</v>
          </cell>
          <cell r="AP369" t="e">
            <v>#N/A</v>
          </cell>
          <cell r="AQ369" t="e">
            <v>#N/A</v>
          </cell>
          <cell r="AR369" t="e">
            <v>#N/A</v>
          </cell>
          <cell r="AS369" t="e">
            <v>#N/A</v>
          </cell>
          <cell r="AT369">
            <v>1590019.2</v>
          </cell>
          <cell r="AU369">
            <v>20000</v>
          </cell>
          <cell r="AV369">
            <v>305903.65000000002</v>
          </cell>
          <cell r="AW369">
            <v>1915922.85</v>
          </cell>
          <cell r="AX369">
            <v>23960062</v>
          </cell>
          <cell r="AY369">
            <v>1009776.42</v>
          </cell>
          <cell r="AZ369">
            <v>20000</v>
          </cell>
          <cell r="BA369">
            <v>195657.52</v>
          </cell>
          <cell r="BB369">
            <v>1225433.94</v>
          </cell>
          <cell r="BC369">
            <v>23955948</v>
          </cell>
          <cell r="BD369" t="e">
            <v>#N/A</v>
          </cell>
          <cell r="BE369" t="e">
            <v>#N/A</v>
          </cell>
          <cell r="BF369" t="e">
            <v>#N/A</v>
          </cell>
          <cell r="BG369" t="e">
            <v>#N/A</v>
          </cell>
          <cell r="BH369" t="e">
            <v>#N/A</v>
          </cell>
          <cell r="BI369" t="e">
            <v>#N/A</v>
          </cell>
          <cell r="BJ369" t="e">
            <v>#N/A</v>
          </cell>
          <cell r="BK369" t="e">
            <v>#N/A</v>
          </cell>
          <cell r="BL369" t="e">
            <v>#N/A</v>
          </cell>
          <cell r="BM369" t="e">
            <v>#N/A</v>
          </cell>
          <cell r="BN369" t="str">
            <v>Grupo 1 Prioridad prima menor a 2 Millones, Tasa menor a 5%</v>
          </cell>
        </row>
        <row r="370">
          <cell r="U370" t="str">
            <v>EIY652</v>
          </cell>
          <cell r="V370" t="str">
            <v>EIY652</v>
          </cell>
          <cell r="W370" t="str">
            <v>EIY652</v>
          </cell>
          <cell r="X370" t="str">
            <v>05601152</v>
          </cell>
          <cell r="Y370" t="str">
            <v>MAZDA</v>
          </cell>
          <cell r="Z370" t="str">
            <v>AUTOMOVIL</v>
          </cell>
          <cell r="AA370" t="str">
            <v>2 [2]</v>
          </cell>
          <cell r="AB370">
            <v>2018</v>
          </cell>
          <cell r="AC370" t="str">
            <v>PARTICULAR</v>
          </cell>
          <cell r="AD370" t="str">
            <v>2024-01-06</v>
          </cell>
          <cell r="AE370" t="str">
            <v>BANCO</v>
          </cell>
          <cell r="AF370">
            <v>57600000</v>
          </cell>
          <cell r="AG370">
            <v>1</v>
          </cell>
          <cell r="AH370">
            <v>57600000</v>
          </cell>
          <cell r="AI370">
            <v>5.7803285243055558E-2</v>
          </cell>
          <cell r="AJ370">
            <v>2777873.3</v>
          </cell>
          <cell r="AK370">
            <v>20000</v>
          </cell>
          <cell r="AL370">
            <v>531595.93000000005</v>
          </cell>
          <cell r="AM370">
            <v>3329469.23</v>
          </cell>
          <cell r="AN370">
            <v>23948609</v>
          </cell>
          <cell r="AO370" t="e">
            <v>#N/A</v>
          </cell>
          <cell r="AP370" t="e">
            <v>#N/A</v>
          </cell>
          <cell r="AQ370" t="e">
            <v>#N/A</v>
          </cell>
          <cell r="AR370" t="e">
            <v>#N/A</v>
          </cell>
          <cell r="AS370" t="e">
            <v>#N/A</v>
          </cell>
          <cell r="AT370">
            <v>2647177.56</v>
          </cell>
          <cell r="AU370">
            <v>20000</v>
          </cell>
          <cell r="AV370">
            <v>506763.74</v>
          </cell>
          <cell r="AW370">
            <v>3173941.3</v>
          </cell>
          <cell r="AX370">
            <v>23955942</v>
          </cell>
          <cell r="AY370">
            <v>1439763.74</v>
          </cell>
          <cell r="AZ370">
            <v>20000</v>
          </cell>
          <cell r="BA370">
            <v>277355.11</v>
          </cell>
          <cell r="BB370">
            <v>1737118.85</v>
          </cell>
          <cell r="BC370">
            <v>23948638</v>
          </cell>
          <cell r="BD370" t="e">
            <v>#N/A</v>
          </cell>
          <cell r="BE370" t="e">
            <v>#N/A</v>
          </cell>
          <cell r="BF370" t="e">
            <v>#N/A</v>
          </cell>
          <cell r="BG370" t="e">
            <v>#N/A</v>
          </cell>
          <cell r="BH370" t="e">
            <v>#N/A</v>
          </cell>
          <cell r="BI370" t="e">
            <v>#N/A</v>
          </cell>
          <cell r="BJ370" t="e">
            <v>#N/A</v>
          </cell>
          <cell r="BK370" t="e">
            <v>#N/A</v>
          </cell>
          <cell r="BL370" t="e">
            <v>#N/A</v>
          </cell>
          <cell r="BM370" t="e">
            <v>#N/A</v>
          </cell>
          <cell r="BN370" t="str">
            <v>Grupo 6 primas de 3 a 4 millones</v>
          </cell>
        </row>
        <row r="371">
          <cell r="U371" t="str">
            <v>EJM835</v>
          </cell>
          <cell r="V371" t="str">
            <v>EJM835</v>
          </cell>
          <cell r="W371" t="str">
            <v>EJM835</v>
          </cell>
          <cell r="X371" t="str">
            <v>09006160</v>
          </cell>
          <cell r="Y371" t="str">
            <v>TOYOTA</v>
          </cell>
          <cell r="Z371" t="str">
            <v>CAMIONETA PASAJ.</v>
          </cell>
          <cell r="AA371" t="str">
            <v>FORTUNER [2]</v>
          </cell>
          <cell r="AB371">
            <v>2018</v>
          </cell>
          <cell r="AC371" t="str">
            <v>PARTICULAR</v>
          </cell>
          <cell r="AD371" t="str">
            <v>2024-01-31</v>
          </cell>
          <cell r="AE371" t="str">
            <v>BANCO</v>
          </cell>
          <cell r="AF371">
            <v>139900000</v>
          </cell>
          <cell r="AG371">
            <v>1</v>
          </cell>
          <cell r="AH371">
            <v>139900000</v>
          </cell>
          <cell r="AI371">
            <v>3.3391153752680487E-2</v>
          </cell>
          <cell r="AJ371">
            <v>3905565.05</v>
          </cell>
          <cell r="AK371">
            <v>20000</v>
          </cell>
          <cell r="AL371">
            <v>745857.36</v>
          </cell>
          <cell r="AM371">
            <v>4671422.41</v>
          </cell>
          <cell r="AN371">
            <v>23947008</v>
          </cell>
          <cell r="AO371">
            <v>3594926.1</v>
          </cell>
          <cell r="AP371">
            <v>20000</v>
          </cell>
          <cell r="AQ371">
            <v>686835.96</v>
          </cell>
          <cell r="AR371">
            <v>4301762.0599999996</v>
          </cell>
          <cell r="AS371">
            <v>23963825</v>
          </cell>
          <cell r="AT371" t="e">
            <v>#N/A</v>
          </cell>
          <cell r="AU371" t="e">
            <v>#N/A</v>
          </cell>
          <cell r="AV371" t="e">
            <v>#N/A</v>
          </cell>
          <cell r="AW371" t="e">
            <v>#N/A</v>
          </cell>
          <cell r="AX371" t="e">
            <v>#N/A</v>
          </cell>
          <cell r="AY371">
            <v>5128772.96</v>
          </cell>
          <cell r="AZ371">
            <v>20000</v>
          </cell>
          <cell r="BA371">
            <v>978266.86</v>
          </cell>
          <cell r="BB371">
            <v>6127039.8200000003</v>
          </cell>
          <cell r="BC371">
            <v>23947062</v>
          </cell>
          <cell r="BD371" t="e">
            <v>#N/A</v>
          </cell>
          <cell r="BE371" t="e">
            <v>#N/A</v>
          </cell>
          <cell r="BF371" t="e">
            <v>#N/A</v>
          </cell>
          <cell r="BG371" t="e">
            <v>#N/A</v>
          </cell>
          <cell r="BH371" t="e">
            <v>#N/A</v>
          </cell>
          <cell r="BI371" t="e">
            <v>#N/A</v>
          </cell>
          <cell r="BJ371" t="e">
            <v>#N/A</v>
          </cell>
          <cell r="BK371" t="e">
            <v>#N/A</v>
          </cell>
          <cell r="BL371" t="e">
            <v>#N/A</v>
          </cell>
          <cell r="BM371" t="e">
            <v>#N/A</v>
          </cell>
          <cell r="BN371" t="str">
            <v>Grupo 2 tasa menor a 4%</v>
          </cell>
        </row>
        <row r="372">
          <cell r="U372" t="str">
            <v>EJR154</v>
          </cell>
          <cell r="V372" t="str">
            <v>EJR154</v>
          </cell>
          <cell r="W372" t="str">
            <v>EJR154</v>
          </cell>
          <cell r="X372" t="str">
            <v>05601143</v>
          </cell>
          <cell r="Y372" t="str">
            <v>MAZDA</v>
          </cell>
          <cell r="Z372" t="str">
            <v>AUTOMOVIL</v>
          </cell>
          <cell r="AA372" t="str">
            <v>3 [3]</v>
          </cell>
          <cell r="AB372">
            <v>2018</v>
          </cell>
          <cell r="AC372" t="str">
            <v>PARTICULAR</v>
          </cell>
          <cell r="AD372" t="str">
            <v>2024-01-25</v>
          </cell>
          <cell r="AE372" t="str">
            <v>BANCO</v>
          </cell>
          <cell r="AF372">
            <v>68200000</v>
          </cell>
          <cell r="AG372">
            <v>1</v>
          </cell>
          <cell r="AH372">
            <v>73100000</v>
          </cell>
          <cell r="AI372">
            <v>3.6785245690834474E-2</v>
          </cell>
          <cell r="AJ372">
            <v>2239665.09</v>
          </cell>
          <cell r="AK372">
            <v>20000</v>
          </cell>
          <cell r="AL372">
            <v>429336.37</v>
          </cell>
          <cell r="AM372">
            <v>2689001.46</v>
          </cell>
          <cell r="AN372">
            <v>23954616</v>
          </cell>
          <cell r="AO372">
            <v>2119796.15</v>
          </cell>
          <cell r="AP372">
            <v>20000</v>
          </cell>
          <cell r="AQ372">
            <v>406561.27</v>
          </cell>
          <cell r="AR372">
            <v>2546357.42</v>
          </cell>
          <cell r="AS372">
            <v>23968886</v>
          </cell>
          <cell r="AT372" t="e">
            <v>#N/A</v>
          </cell>
          <cell r="AU372" t="e">
            <v>#N/A</v>
          </cell>
          <cell r="AV372" t="e">
            <v>#N/A</v>
          </cell>
          <cell r="AW372" t="e">
            <v>#N/A</v>
          </cell>
          <cell r="AX372" t="e">
            <v>#N/A</v>
          </cell>
          <cell r="AY372">
            <v>1129245.6499999999</v>
          </cell>
          <cell r="AZ372">
            <v>20000</v>
          </cell>
          <cell r="BA372">
            <v>218356.67</v>
          </cell>
          <cell r="BB372">
            <v>1367602.32</v>
          </cell>
          <cell r="BC372">
            <v>23954520</v>
          </cell>
          <cell r="BD372" t="e">
            <v>#N/A</v>
          </cell>
          <cell r="BE372" t="e">
            <v>#N/A</v>
          </cell>
          <cell r="BF372" t="e">
            <v>#N/A</v>
          </cell>
          <cell r="BG372" t="e">
            <v>#N/A</v>
          </cell>
          <cell r="BH372" t="e">
            <v>#N/A</v>
          </cell>
          <cell r="BI372" t="e">
            <v>#N/A</v>
          </cell>
          <cell r="BJ372" t="e">
            <v>#N/A</v>
          </cell>
          <cell r="BK372" t="e">
            <v>#N/A</v>
          </cell>
          <cell r="BL372" t="e">
            <v>#N/A</v>
          </cell>
          <cell r="BM372" t="e">
            <v>#N/A</v>
          </cell>
          <cell r="BN372" t="str">
            <v>Grupo 2 tasa menor a 4%</v>
          </cell>
        </row>
        <row r="373">
          <cell r="U373" t="str">
            <v>EJU615</v>
          </cell>
          <cell r="V373" t="str">
            <v>EJU615</v>
          </cell>
          <cell r="W373" t="str">
            <v>EJU615</v>
          </cell>
          <cell r="X373" t="str">
            <v>00808048</v>
          </cell>
          <cell r="Y373" t="str">
            <v>BMW</v>
          </cell>
          <cell r="Z373" t="str">
            <v>CAMPERO</v>
          </cell>
          <cell r="AA373" t="str">
            <v>X6</v>
          </cell>
          <cell r="AB373">
            <v>2018</v>
          </cell>
          <cell r="AC373" t="str">
            <v>PARTICULAR</v>
          </cell>
          <cell r="AD373" t="str">
            <v>2024-01-27</v>
          </cell>
          <cell r="AE373" t="str">
            <v>BANCO</v>
          </cell>
          <cell r="AF373">
            <v>174600000</v>
          </cell>
          <cell r="AG373">
            <v>1</v>
          </cell>
          <cell r="AH373">
            <v>174600000</v>
          </cell>
          <cell r="AI373">
            <v>2.682525567010309E-2</v>
          </cell>
          <cell r="AJ373">
            <v>3915873.65</v>
          </cell>
          <cell r="AK373">
            <v>20000</v>
          </cell>
          <cell r="AL373">
            <v>747815.99</v>
          </cell>
          <cell r="AM373">
            <v>4683689.6399999997</v>
          </cell>
          <cell r="AN373">
            <v>23953432</v>
          </cell>
          <cell r="AO373">
            <v>3778161.6</v>
          </cell>
          <cell r="AP373">
            <v>20000</v>
          </cell>
          <cell r="AQ373">
            <v>721650.7</v>
          </cell>
          <cell r="AR373">
            <v>4519812.3</v>
          </cell>
          <cell r="AS373">
            <v>23968476</v>
          </cell>
          <cell r="AT373" t="e">
            <v>#N/A</v>
          </cell>
          <cell r="AU373" t="e">
            <v>#N/A</v>
          </cell>
          <cell r="AV373" t="e">
            <v>#N/A</v>
          </cell>
          <cell r="AW373" t="e">
            <v>#N/A</v>
          </cell>
          <cell r="AX373" t="e">
            <v>#N/A</v>
          </cell>
          <cell r="AY373">
            <v>2265280.31</v>
          </cell>
          <cell r="AZ373">
            <v>20000</v>
          </cell>
          <cell r="BA373">
            <v>434203.26</v>
          </cell>
          <cell r="BB373">
            <v>2719483.57</v>
          </cell>
          <cell r="BC373">
            <v>23953374</v>
          </cell>
          <cell r="BD373" t="e">
            <v>#N/A</v>
          </cell>
          <cell r="BE373" t="e">
            <v>#N/A</v>
          </cell>
          <cell r="BF373" t="e">
            <v>#N/A</v>
          </cell>
          <cell r="BG373" t="e">
            <v>#N/A</v>
          </cell>
          <cell r="BH373" t="e">
            <v>#N/A</v>
          </cell>
          <cell r="BI373" t="e">
            <v>#N/A</v>
          </cell>
          <cell r="BJ373" t="e">
            <v>#N/A</v>
          </cell>
          <cell r="BK373" t="e">
            <v>#N/A</v>
          </cell>
          <cell r="BL373" t="e">
            <v>#N/A</v>
          </cell>
          <cell r="BM373" t="e">
            <v>#N/A</v>
          </cell>
          <cell r="BN373" t="str">
            <v>Grupo 2 tasa menor a 4%</v>
          </cell>
        </row>
        <row r="374">
          <cell r="U374" t="str">
            <v>EJZ832</v>
          </cell>
          <cell r="V374" t="str">
            <v>EJZ832</v>
          </cell>
          <cell r="W374" t="str">
            <v>EJZ832</v>
          </cell>
          <cell r="X374" t="str">
            <v>01601312</v>
          </cell>
          <cell r="Y374" t="str">
            <v>CHEVROLET</v>
          </cell>
          <cell r="Z374" t="str">
            <v>AUTOMOVIL</v>
          </cell>
          <cell r="AA374" t="str">
            <v>SAIL</v>
          </cell>
          <cell r="AB374">
            <v>2018</v>
          </cell>
          <cell r="AC374" t="str">
            <v>PARTICULAR</v>
          </cell>
          <cell r="AD374" t="str">
            <v>2024-01-02</v>
          </cell>
          <cell r="AE374" t="str">
            <v>BANCO</v>
          </cell>
          <cell r="AF374">
            <v>33300000</v>
          </cell>
          <cell r="AG374">
            <v>1</v>
          </cell>
          <cell r="AH374">
            <v>34100000</v>
          </cell>
          <cell r="AI374">
            <v>5.33463780058651E-2</v>
          </cell>
          <cell r="AJ374">
            <v>1508665.12</v>
          </cell>
          <cell r="AK374">
            <v>20000</v>
          </cell>
          <cell r="AL374">
            <v>290446.37</v>
          </cell>
          <cell r="AM374">
            <v>1819111.49</v>
          </cell>
          <cell r="AN374">
            <v>23955548</v>
          </cell>
          <cell r="AO374" t="e">
            <v>#N/A</v>
          </cell>
          <cell r="AP374" t="e">
            <v>#N/A</v>
          </cell>
          <cell r="AQ374" t="e">
            <v>#N/A</v>
          </cell>
          <cell r="AR374" t="e">
            <v>#N/A</v>
          </cell>
          <cell r="AS374" t="e">
            <v>#N/A</v>
          </cell>
          <cell r="AT374">
            <v>1599194.48</v>
          </cell>
          <cell r="AU374">
            <v>20000</v>
          </cell>
          <cell r="AV374">
            <v>307646.95</v>
          </cell>
          <cell r="AW374">
            <v>1926841.43</v>
          </cell>
          <cell r="AX374">
            <v>23959822</v>
          </cell>
          <cell r="AY374">
            <v>832373.47</v>
          </cell>
          <cell r="AZ374">
            <v>20000</v>
          </cell>
          <cell r="BA374">
            <v>161950.96</v>
          </cell>
          <cell r="BB374">
            <v>1014324.43</v>
          </cell>
          <cell r="BC374">
            <v>23955316</v>
          </cell>
          <cell r="BD374" t="e">
            <v>#N/A</v>
          </cell>
          <cell r="BE374" t="e">
            <v>#N/A</v>
          </cell>
          <cell r="BF374" t="e">
            <v>#N/A</v>
          </cell>
          <cell r="BG374" t="e">
            <v>#N/A</v>
          </cell>
          <cell r="BH374" t="e">
            <v>#N/A</v>
          </cell>
          <cell r="BI374" t="e">
            <v>#N/A</v>
          </cell>
          <cell r="BJ374" t="e">
            <v>#N/A</v>
          </cell>
          <cell r="BK374" t="e">
            <v>#N/A</v>
          </cell>
          <cell r="BL374" t="e">
            <v>#N/A</v>
          </cell>
          <cell r="BM374" t="e">
            <v>#N/A</v>
          </cell>
          <cell r="BN374" t="str">
            <v>Grupo 3 tasa entre 4% y 6%, prima menor a 3 millones</v>
          </cell>
        </row>
        <row r="375">
          <cell r="U375" t="str">
            <v>EKO918</v>
          </cell>
          <cell r="V375" t="str">
            <v>EKO918</v>
          </cell>
          <cell r="W375" t="str">
            <v>EKO918</v>
          </cell>
          <cell r="X375" t="str">
            <v>05602122</v>
          </cell>
          <cell r="Y375" t="str">
            <v>MAZDA</v>
          </cell>
          <cell r="Z375" t="str">
            <v>AUTOMOVIL</v>
          </cell>
          <cell r="AA375" t="str">
            <v>ALLEGRO</v>
          </cell>
          <cell r="AB375">
            <v>2004</v>
          </cell>
          <cell r="AC375" t="str">
            <v>PARTICULAR</v>
          </cell>
          <cell r="AD375" t="str">
            <v>2024-01-26</v>
          </cell>
          <cell r="AE375" t="str">
            <v>BANCO</v>
          </cell>
          <cell r="AF375">
            <v>18400000</v>
          </cell>
          <cell r="AG375">
            <v>1</v>
          </cell>
          <cell r="AH375" t="e">
            <v>#N/A</v>
          </cell>
          <cell r="AI375" t="e">
            <v>#N/A</v>
          </cell>
          <cell r="AJ375" t="e">
            <v>#N/A</v>
          </cell>
          <cell r="AK375" t="e">
            <v>#N/A</v>
          </cell>
          <cell r="AL375" t="e">
            <v>#N/A</v>
          </cell>
          <cell r="AM375" t="e">
            <v>#N/A</v>
          </cell>
          <cell r="AN375" t="e">
            <v>#N/A</v>
          </cell>
          <cell r="AO375" t="e">
            <v>#N/A</v>
          </cell>
          <cell r="AP375" t="e">
            <v>#N/A</v>
          </cell>
          <cell r="AQ375" t="e">
            <v>#N/A</v>
          </cell>
          <cell r="AR375" t="e">
            <v>#N/A</v>
          </cell>
          <cell r="AS375" t="e">
            <v>#N/A</v>
          </cell>
          <cell r="AT375" t="e">
            <v>#N/A</v>
          </cell>
          <cell r="AU375" t="e">
            <v>#N/A</v>
          </cell>
          <cell r="AV375" t="e">
            <v>#N/A</v>
          </cell>
          <cell r="AW375" t="e">
            <v>#N/A</v>
          </cell>
          <cell r="AX375" t="e">
            <v>#N/A</v>
          </cell>
          <cell r="AY375" t="e">
            <v>#N/A</v>
          </cell>
          <cell r="AZ375" t="e">
            <v>#N/A</v>
          </cell>
          <cell r="BA375" t="e">
            <v>#N/A</v>
          </cell>
          <cell r="BB375" t="e">
            <v>#N/A</v>
          </cell>
          <cell r="BC375" t="e">
            <v>#N/A</v>
          </cell>
          <cell r="BD375" t="e">
            <v>#N/A</v>
          </cell>
          <cell r="BE375" t="e">
            <v>#N/A</v>
          </cell>
          <cell r="BF375" t="e">
            <v>#N/A</v>
          </cell>
          <cell r="BG375" t="e">
            <v>#N/A</v>
          </cell>
          <cell r="BH375" t="e">
            <v>#N/A</v>
          </cell>
          <cell r="BI375" t="e">
            <v>#N/A</v>
          </cell>
          <cell r="BJ375" t="e">
            <v>#N/A</v>
          </cell>
          <cell r="BK375" t="e">
            <v>#N/A</v>
          </cell>
          <cell r="BL375" t="e">
            <v>#N/A</v>
          </cell>
          <cell r="BM375" t="e">
            <v>#N/A</v>
          </cell>
        </row>
        <row r="376">
          <cell r="U376" t="str">
            <v>EKV195</v>
          </cell>
          <cell r="V376" t="str">
            <v>EKV195</v>
          </cell>
          <cell r="W376" t="str">
            <v>EKV195</v>
          </cell>
          <cell r="X376" t="str">
            <v>05602133</v>
          </cell>
          <cell r="Y376" t="str">
            <v>MAZDA</v>
          </cell>
          <cell r="Z376" t="str">
            <v>AUTOMOVIL</v>
          </cell>
          <cell r="AA376">
            <v>3</v>
          </cell>
          <cell r="AB376">
            <v>2007</v>
          </cell>
          <cell r="AC376" t="str">
            <v>PARTICULAR</v>
          </cell>
          <cell r="AD376" t="str">
            <v>2024-01-01</v>
          </cell>
          <cell r="AE376" t="str">
            <v>BANCO</v>
          </cell>
          <cell r="AF376">
            <v>25100000</v>
          </cell>
          <cell r="AG376">
            <v>1</v>
          </cell>
          <cell r="AH376" t="e">
            <v>#N/A</v>
          </cell>
          <cell r="AI376" t="e">
            <v>#N/A</v>
          </cell>
          <cell r="AJ376" t="e">
            <v>#N/A</v>
          </cell>
          <cell r="AK376" t="e">
            <v>#N/A</v>
          </cell>
          <cell r="AL376" t="e">
            <v>#N/A</v>
          </cell>
          <cell r="AM376" t="e">
            <v>#N/A</v>
          </cell>
          <cell r="AN376" t="e">
            <v>#N/A</v>
          </cell>
          <cell r="AO376" t="e">
            <v>#N/A</v>
          </cell>
          <cell r="AP376" t="e">
            <v>#N/A</v>
          </cell>
          <cell r="AQ376" t="e">
            <v>#N/A</v>
          </cell>
          <cell r="AR376" t="e">
            <v>#N/A</v>
          </cell>
          <cell r="AS376" t="e">
            <v>#N/A</v>
          </cell>
          <cell r="AT376" t="e">
            <v>#N/A</v>
          </cell>
          <cell r="AU376" t="e">
            <v>#N/A</v>
          </cell>
          <cell r="AV376" t="e">
            <v>#N/A</v>
          </cell>
          <cell r="AW376" t="e">
            <v>#N/A</v>
          </cell>
          <cell r="AX376" t="e">
            <v>#N/A</v>
          </cell>
          <cell r="AY376" t="e">
            <v>#N/A</v>
          </cell>
          <cell r="AZ376" t="e">
            <v>#N/A</v>
          </cell>
          <cell r="BA376" t="e">
            <v>#N/A</v>
          </cell>
          <cell r="BB376" t="e">
            <v>#N/A</v>
          </cell>
          <cell r="BC376" t="e">
            <v>#N/A</v>
          </cell>
          <cell r="BD376" t="e">
            <v>#N/A</v>
          </cell>
          <cell r="BE376" t="e">
            <v>#N/A</v>
          </cell>
          <cell r="BF376" t="e">
            <v>#N/A</v>
          </cell>
          <cell r="BG376" t="e">
            <v>#N/A</v>
          </cell>
          <cell r="BH376" t="e">
            <v>#N/A</v>
          </cell>
          <cell r="BI376" t="e">
            <v>#N/A</v>
          </cell>
          <cell r="BJ376" t="e">
            <v>#N/A</v>
          </cell>
          <cell r="BK376" t="e">
            <v>#N/A</v>
          </cell>
          <cell r="BL376" t="e">
            <v>#N/A</v>
          </cell>
          <cell r="BM376" t="e">
            <v>#N/A</v>
          </cell>
        </row>
        <row r="377">
          <cell r="U377" t="str">
            <v>EKW341</v>
          </cell>
          <cell r="V377" t="str">
            <v>EKW341</v>
          </cell>
          <cell r="W377" t="str">
            <v>EKW341</v>
          </cell>
          <cell r="X377" t="str">
            <v>02208049</v>
          </cell>
          <cell r="Y377" t="str">
            <v>DAIHATSU</v>
          </cell>
          <cell r="Z377" t="str">
            <v>CAMPERO</v>
          </cell>
          <cell r="AA377" t="str">
            <v>TERIOS</v>
          </cell>
          <cell r="AB377">
            <v>2007</v>
          </cell>
          <cell r="AC377" t="str">
            <v>PARTICULAR</v>
          </cell>
          <cell r="AD377" t="str">
            <v>2024-01-08</v>
          </cell>
          <cell r="AE377" t="str">
            <v>BANCO</v>
          </cell>
          <cell r="AF377">
            <v>33400000</v>
          </cell>
          <cell r="AG377">
            <v>1</v>
          </cell>
          <cell r="AH377" t="e">
            <v>#N/A</v>
          </cell>
          <cell r="AI377" t="e">
            <v>#N/A</v>
          </cell>
          <cell r="AJ377" t="e">
            <v>#N/A</v>
          </cell>
          <cell r="AK377" t="e">
            <v>#N/A</v>
          </cell>
          <cell r="AL377" t="e">
            <v>#N/A</v>
          </cell>
          <cell r="AM377" t="e">
            <v>#N/A</v>
          </cell>
          <cell r="AN377" t="e">
            <v>#N/A</v>
          </cell>
          <cell r="AO377" t="e">
            <v>#N/A</v>
          </cell>
          <cell r="AP377" t="e">
            <v>#N/A</v>
          </cell>
          <cell r="AQ377" t="e">
            <v>#N/A</v>
          </cell>
          <cell r="AR377" t="e">
            <v>#N/A</v>
          </cell>
          <cell r="AS377" t="e">
            <v>#N/A</v>
          </cell>
          <cell r="AT377" t="e">
            <v>#N/A</v>
          </cell>
          <cell r="AU377" t="e">
            <v>#N/A</v>
          </cell>
          <cell r="AV377" t="e">
            <v>#N/A</v>
          </cell>
          <cell r="AW377" t="e">
            <v>#N/A</v>
          </cell>
          <cell r="AX377" t="e">
            <v>#N/A</v>
          </cell>
          <cell r="AY377" t="e">
            <v>#N/A</v>
          </cell>
          <cell r="AZ377" t="e">
            <v>#N/A</v>
          </cell>
          <cell r="BA377" t="e">
            <v>#N/A</v>
          </cell>
          <cell r="BB377" t="e">
            <v>#N/A</v>
          </cell>
          <cell r="BC377" t="e">
            <v>#N/A</v>
          </cell>
          <cell r="BD377" t="e">
            <v>#N/A</v>
          </cell>
          <cell r="BE377" t="e">
            <v>#N/A</v>
          </cell>
          <cell r="BF377" t="e">
            <v>#N/A</v>
          </cell>
          <cell r="BG377" t="e">
            <v>#N/A</v>
          </cell>
          <cell r="BH377" t="e">
            <v>#N/A</v>
          </cell>
          <cell r="BI377" t="e">
            <v>#N/A</v>
          </cell>
          <cell r="BJ377" t="e">
            <v>#N/A</v>
          </cell>
          <cell r="BK377" t="e">
            <v>#N/A</v>
          </cell>
          <cell r="BL377" t="e">
            <v>#N/A</v>
          </cell>
          <cell r="BM377" t="e">
            <v>#N/A</v>
          </cell>
        </row>
        <row r="378">
          <cell r="U378" t="str">
            <v>EKX673</v>
          </cell>
          <cell r="V378" t="str">
            <v>EKX673</v>
          </cell>
          <cell r="W378" t="str">
            <v>EKX673</v>
          </cell>
          <cell r="X378" t="str">
            <v>05602160</v>
          </cell>
          <cell r="Y378" t="str">
            <v>MAZDA</v>
          </cell>
          <cell r="Z378" t="str">
            <v>AUTOMOVIL</v>
          </cell>
          <cell r="AA378" t="str">
            <v>6 [1]</v>
          </cell>
          <cell r="AB378">
            <v>2007</v>
          </cell>
          <cell r="AC378" t="str">
            <v>PARTICULAR</v>
          </cell>
          <cell r="AD378" t="str">
            <v>2024-01-31</v>
          </cell>
          <cell r="AE378" t="str">
            <v>BANCO</v>
          </cell>
          <cell r="AF378">
            <v>30900000</v>
          </cell>
          <cell r="AG378">
            <v>1</v>
          </cell>
          <cell r="AH378" t="e">
            <v>#N/A</v>
          </cell>
          <cell r="AI378" t="e">
            <v>#N/A</v>
          </cell>
          <cell r="AJ378" t="e">
            <v>#N/A</v>
          </cell>
          <cell r="AK378" t="e">
            <v>#N/A</v>
          </cell>
          <cell r="AL378" t="e">
            <v>#N/A</v>
          </cell>
          <cell r="AM378" t="e">
            <v>#N/A</v>
          </cell>
          <cell r="AN378" t="e">
            <v>#N/A</v>
          </cell>
          <cell r="AO378" t="e">
            <v>#N/A</v>
          </cell>
          <cell r="AP378" t="e">
            <v>#N/A</v>
          </cell>
          <cell r="AQ378" t="e">
            <v>#N/A</v>
          </cell>
          <cell r="AR378" t="e">
            <v>#N/A</v>
          </cell>
          <cell r="AS378" t="e">
            <v>#N/A</v>
          </cell>
          <cell r="AT378" t="e">
            <v>#N/A</v>
          </cell>
          <cell r="AU378" t="e">
            <v>#N/A</v>
          </cell>
          <cell r="AV378" t="e">
            <v>#N/A</v>
          </cell>
          <cell r="AW378" t="e">
            <v>#N/A</v>
          </cell>
          <cell r="AX378" t="e">
            <v>#N/A</v>
          </cell>
          <cell r="AY378" t="e">
            <v>#N/A</v>
          </cell>
          <cell r="AZ378" t="e">
            <v>#N/A</v>
          </cell>
          <cell r="BA378" t="e">
            <v>#N/A</v>
          </cell>
          <cell r="BB378" t="e">
            <v>#N/A</v>
          </cell>
          <cell r="BC378" t="e">
            <v>#N/A</v>
          </cell>
          <cell r="BD378" t="e">
            <v>#N/A</v>
          </cell>
          <cell r="BE378" t="e">
            <v>#N/A</v>
          </cell>
          <cell r="BF378" t="e">
            <v>#N/A</v>
          </cell>
          <cell r="BG378" t="e">
            <v>#N/A</v>
          </cell>
          <cell r="BH378" t="e">
            <v>#N/A</v>
          </cell>
          <cell r="BI378" t="e">
            <v>#N/A</v>
          </cell>
          <cell r="BJ378" t="e">
            <v>#N/A</v>
          </cell>
          <cell r="BK378" t="e">
            <v>#N/A</v>
          </cell>
          <cell r="BL378" t="e">
            <v>#N/A</v>
          </cell>
          <cell r="BM378" t="e">
            <v>#N/A</v>
          </cell>
        </row>
        <row r="379">
          <cell r="U379" t="str">
            <v>ELM253</v>
          </cell>
          <cell r="V379" t="str">
            <v>ELM253</v>
          </cell>
          <cell r="W379" t="str">
            <v>ELM253</v>
          </cell>
          <cell r="X379" t="str">
            <v>01601193</v>
          </cell>
          <cell r="Y379" t="str">
            <v>CHEVROLET</v>
          </cell>
          <cell r="Z379" t="str">
            <v>AUTOMOVIL</v>
          </cell>
          <cell r="AA379" t="str">
            <v>AVEO</v>
          </cell>
          <cell r="AB379">
            <v>2009</v>
          </cell>
          <cell r="AC379" t="str">
            <v>PARTICULAR</v>
          </cell>
          <cell r="AD379" t="str">
            <v>2024-01-11</v>
          </cell>
          <cell r="AE379" t="str">
            <v>BANCO</v>
          </cell>
          <cell r="AF379">
            <v>22100000</v>
          </cell>
          <cell r="AG379">
            <v>1</v>
          </cell>
          <cell r="AH379">
            <v>22100000</v>
          </cell>
          <cell r="AI379">
            <v>0.12841110045248869</v>
          </cell>
          <cell r="AJ379">
            <v>2364777.58</v>
          </cell>
          <cell r="AK379">
            <v>20000</v>
          </cell>
          <cell r="AL379">
            <v>453107.74</v>
          </cell>
          <cell r="AM379">
            <v>2837885.32</v>
          </cell>
          <cell r="AN379">
            <v>23953994</v>
          </cell>
          <cell r="AO379" t="e">
            <v>#N/A</v>
          </cell>
          <cell r="AP379" t="e">
            <v>#N/A</v>
          </cell>
          <cell r="AQ379" t="e">
            <v>#N/A</v>
          </cell>
          <cell r="AR379" t="e">
            <v>#N/A</v>
          </cell>
          <cell r="AS379" t="e">
            <v>#N/A</v>
          </cell>
          <cell r="AT379">
            <v>2034288.05</v>
          </cell>
          <cell r="AU379">
            <v>20000</v>
          </cell>
          <cell r="AV379">
            <v>390314.73</v>
          </cell>
          <cell r="AW379">
            <v>2444602.7799999998</v>
          </cell>
          <cell r="AX379">
            <v>23959272</v>
          </cell>
          <cell r="AY379">
            <v>1106619.32</v>
          </cell>
          <cell r="AZ379">
            <v>20000</v>
          </cell>
          <cell r="BA379">
            <v>214057.67</v>
          </cell>
          <cell r="BB379">
            <v>1340676.99</v>
          </cell>
          <cell r="BC379">
            <v>23953784</v>
          </cell>
          <cell r="BD379" t="e">
            <v>#N/A</v>
          </cell>
          <cell r="BE379" t="e">
            <v>#N/A</v>
          </cell>
          <cell r="BF379" t="e">
            <v>#N/A</v>
          </cell>
          <cell r="BG379" t="e">
            <v>#N/A</v>
          </cell>
          <cell r="BH379" t="e">
            <v>#N/A</v>
          </cell>
          <cell r="BI379" t="e">
            <v>#N/A</v>
          </cell>
          <cell r="BJ379" t="e">
            <v>#N/A</v>
          </cell>
          <cell r="BK379" t="e">
            <v>#N/A</v>
          </cell>
          <cell r="BL379" t="e">
            <v>#N/A</v>
          </cell>
          <cell r="BM379" t="e">
            <v>#N/A</v>
          </cell>
        </row>
        <row r="380">
          <cell r="U380" t="str">
            <v>ELR397</v>
          </cell>
          <cell r="V380" t="str">
            <v>ELR397</v>
          </cell>
          <cell r="W380" t="str">
            <v>ELR397</v>
          </cell>
          <cell r="X380" t="str">
            <v>09008217</v>
          </cell>
          <cell r="Y380" t="str">
            <v>TOYOTA</v>
          </cell>
          <cell r="Z380" t="str">
            <v>CAMPERO</v>
          </cell>
          <cell r="AA380" t="str">
            <v>PRADO [LC 150]</v>
          </cell>
          <cell r="AB380">
            <v>2018</v>
          </cell>
          <cell r="AC380" t="str">
            <v>PARTICULAR</v>
          </cell>
          <cell r="AD380" t="str">
            <v>2024-01-03</v>
          </cell>
          <cell r="AE380" t="str">
            <v>BANCO</v>
          </cell>
          <cell r="AF380">
            <v>242000000</v>
          </cell>
          <cell r="AG380">
            <v>1</v>
          </cell>
          <cell r="AH380" t="e">
            <v>#N/A</v>
          </cell>
          <cell r="AI380" t="e">
            <v>#N/A</v>
          </cell>
          <cell r="AJ380" t="e">
            <v>#N/A</v>
          </cell>
          <cell r="AK380" t="e">
            <v>#N/A</v>
          </cell>
          <cell r="AL380" t="e">
            <v>#N/A</v>
          </cell>
          <cell r="AM380" t="e">
            <v>#N/A</v>
          </cell>
          <cell r="AN380" t="e">
            <v>#N/A</v>
          </cell>
          <cell r="AO380" t="e">
            <v>#N/A</v>
          </cell>
          <cell r="AP380" t="e">
            <v>#N/A</v>
          </cell>
          <cell r="AQ380" t="e">
            <v>#N/A</v>
          </cell>
          <cell r="AR380" t="e">
            <v>#N/A</v>
          </cell>
          <cell r="AS380" t="e">
            <v>#N/A</v>
          </cell>
          <cell r="AT380" t="e">
            <v>#N/A</v>
          </cell>
          <cell r="AU380" t="e">
            <v>#N/A</v>
          </cell>
          <cell r="AV380" t="e">
            <v>#N/A</v>
          </cell>
          <cell r="AW380" t="e">
            <v>#N/A</v>
          </cell>
          <cell r="AX380" t="e">
            <v>#N/A</v>
          </cell>
          <cell r="AY380" t="e">
            <v>#N/A</v>
          </cell>
          <cell r="AZ380" t="e">
            <v>#N/A</v>
          </cell>
          <cell r="BA380" t="e">
            <v>#N/A</v>
          </cell>
          <cell r="BB380" t="e">
            <v>#N/A</v>
          </cell>
          <cell r="BC380" t="e">
            <v>#N/A</v>
          </cell>
          <cell r="BD380" t="e">
            <v>#N/A</v>
          </cell>
          <cell r="BE380" t="e">
            <v>#N/A</v>
          </cell>
          <cell r="BF380" t="e">
            <v>#N/A</v>
          </cell>
          <cell r="BG380" t="e">
            <v>#N/A</v>
          </cell>
          <cell r="BH380" t="e">
            <v>#N/A</v>
          </cell>
          <cell r="BI380" t="e">
            <v>#N/A</v>
          </cell>
          <cell r="BJ380" t="e">
            <v>#N/A</v>
          </cell>
          <cell r="BK380" t="e">
            <v>#N/A</v>
          </cell>
          <cell r="BL380" t="e">
            <v>#N/A</v>
          </cell>
          <cell r="BM380" t="e">
            <v>#N/A</v>
          </cell>
        </row>
        <row r="381">
          <cell r="U381" t="str">
            <v>ELR511</v>
          </cell>
          <cell r="V381" t="str">
            <v>ELR511</v>
          </cell>
          <cell r="W381" t="str">
            <v>ELR511</v>
          </cell>
          <cell r="X381" t="str">
            <v>06406133</v>
          </cell>
          <cell r="Y381" t="str">
            <v>NISSAN</v>
          </cell>
          <cell r="Z381" t="str">
            <v>CAMIONETA PASAJ.</v>
          </cell>
          <cell r="AA381" t="str">
            <v>KICKS</v>
          </cell>
          <cell r="AB381">
            <v>2019</v>
          </cell>
          <cell r="AC381" t="str">
            <v>PARTICULAR</v>
          </cell>
          <cell r="AD381" t="str">
            <v>2024-01-20</v>
          </cell>
          <cell r="AE381" t="str">
            <v>BANCO</v>
          </cell>
          <cell r="AF381">
            <v>65200000</v>
          </cell>
          <cell r="AG381">
            <v>1</v>
          </cell>
          <cell r="AH381">
            <v>70000000</v>
          </cell>
          <cell r="AI381">
            <v>3.3562843571428566E-2</v>
          </cell>
          <cell r="AJ381">
            <v>1954284.92</v>
          </cell>
          <cell r="AK381">
            <v>20000</v>
          </cell>
          <cell r="AL381">
            <v>375114.13</v>
          </cell>
          <cell r="AM381">
            <v>2349399.0499999998</v>
          </cell>
          <cell r="AN381">
            <v>23955878</v>
          </cell>
          <cell r="AO381">
            <v>1836080.64</v>
          </cell>
          <cell r="AP381">
            <v>20000</v>
          </cell>
          <cell r="AQ381">
            <v>352655.32</v>
          </cell>
          <cell r="AR381">
            <v>2208735.96</v>
          </cell>
          <cell r="AS381">
            <v>23969266</v>
          </cell>
          <cell r="AT381" t="e">
            <v>#N/A</v>
          </cell>
          <cell r="AU381" t="e">
            <v>#N/A</v>
          </cell>
          <cell r="AV381" t="e">
            <v>#N/A</v>
          </cell>
          <cell r="AW381" t="e">
            <v>#N/A</v>
          </cell>
          <cell r="AX381" t="e">
            <v>#N/A</v>
          </cell>
          <cell r="AY381">
            <v>1096013.69</v>
          </cell>
          <cell r="AZ381">
            <v>20000</v>
          </cell>
          <cell r="BA381">
            <v>212042.6</v>
          </cell>
          <cell r="BB381">
            <v>1328056.29</v>
          </cell>
          <cell r="BC381">
            <v>23955752</v>
          </cell>
          <cell r="BD381" t="e">
            <v>#N/A</v>
          </cell>
          <cell r="BE381" t="e">
            <v>#N/A</v>
          </cell>
          <cell r="BF381" t="e">
            <v>#N/A</v>
          </cell>
          <cell r="BG381" t="e">
            <v>#N/A</v>
          </cell>
          <cell r="BH381" t="e">
            <v>#N/A</v>
          </cell>
          <cell r="BI381" t="e">
            <v>#N/A</v>
          </cell>
          <cell r="BJ381" t="e">
            <v>#N/A</v>
          </cell>
          <cell r="BK381" t="e">
            <v>#N/A</v>
          </cell>
          <cell r="BL381" t="e">
            <v>#N/A</v>
          </cell>
          <cell r="BM381" t="e">
            <v>#N/A</v>
          </cell>
          <cell r="BN381" t="str">
            <v>Grupo 2 tasa menor a 4%</v>
          </cell>
        </row>
        <row r="382">
          <cell r="U382" t="str">
            <v>ELU309</v>
          </cell>
          <cell r="V382" t="str">
            <v>ELU309</v>
          </cell>
          <cell r="W382" t="str">
            <v>ELU309</v>
          </cell>
          <cell r="X382" t="str">
            <v>09008217</v>
          </cell>
          <cell r="Y382" t="str">
            <v>TOYOTA</v>
          </cell>
          <cell r="Z382" t="str">
            <v>CAMPERO</v>
          </cell>
          <cell r="AA382" t="str">
            <v>PRADO [LC 150]</v>
          </cell>
          <cell r="AB382">
            <v>2018</v>
          </cell>
          <cell r="AC382" t="str">
            <v>PARTICULAR</v>
          </cell>
          <cell r="AD382" t="str">
            <v>2024-01-14</v>
          </cell>
          <cell r="AE382" t="str">
            <v>BANCO</v>
          </cell>
          <cell r="AF382">
            <v>242000000</v>
          </cell>
          <cell r="AG382">
            <v>1</v>
          </cell>
          <cell r="AH382">
            <v>242000000</v>
          </cell>
          <cell r="AI382">
            <v>7.339693099173554E-2</v>
          </cell>
          <cell r="AJ382">
            <v>14906098.57</v>
          </cell>
          <cell r="AK382">
            <v>20000</v>
          </cell>
          <cell r="AL382">
            <v>2835958.73</v>
          </cell>
          <cell r="AM382">
            <v>17762057.300000001</v>
          </cell>
          <cell r="AN382">
            <v>23951730</v>
          </cell>
          <cell r="AO382">
            <v>14577435.74</v>
          </cell>
          <cell r="AP382">
            <v>20000</v>
          </cell>
          <cell r="AQ382">
            <v>2773512.79</v>
          </cell>
          <cell r="AR382">
            <v>17370948.530000001</v>
          </cell>
          <cell r="AS382">
            <v>23967722</v>
          </cell>
          <cell r="AT382" t="e">
            <v>#N/A</v>
          </cell>
          <cell r="AU382" t="e">
            <v>#N/A</v>
          </cell>
          <cell r="AV382" t="e">
            <v>#N/A</v>
          </cell>
          <cell r="AW382" t="e">
            <v>#N/A</v>
          </cell>
          <cell r="AX382" t="e">
            <v>#N/A</v>
          </cell>
          <cell r="AY382">
            <v>10852486.800000001</v>
          </cell>
          <cell r="AZ382">
            <v>20000</v>
          </cell>
          <cell r="BA382">
            <v>2065772.49</v>
          </cell>
          <cell r="BB382">
            <v>12938259.289999999</v>
          </cell>
          <cell r="BC382">
            <v>23951797</v>
          </cell>
          <cell r="BD382" t="e">
            <v>#N/A</v>
          </cell>
          <cell r="BE382" t="e">
            <v>#N/A</v>
          </cell>
          <cell r="BF382" t="e">
            <v>#N/A</v>
          </cell>
          <cell r="BG382" t="e">
            <v>#N/A</v>
          </cell>
          <cell r="BH382" t="e">
            <v>#N/A</v>
          </cell>
          <cell r="BI382" t="e">
            <v>#N/A</v>
          </cell>
          <cell r="BJ382" t="e">
            <v>#N/A</v>
          </cell>
          <cell r="BK382" t="e">
            <v>#N/A</v>
          </cell>
          <cell r="BL382" t="e">
            <v>#N/A</v>
          </cell>
          <cell r="BM382" t="e">
            <v>#N/A</v>
          </cell>
        </row>
        <row r="383">
          <cell r="U383" t="str">
            <v>ELU354</v>
          </cell>
          <cell r="V383" t="str">
            <v>ELU354</v>
          </cell>
          <cell r="W383" t="str">
            <v>ELU354</v>
          </cell>
          <cell r="X383" t="str">
            <v>08801037</v>
          </cell>
          <cell r="Y383" t="str">
            <v>SUZUKI</v>
          </cell>
          <cell r="Z383" t="str">
            <v>AUTOMOVIL</v>
          </cell>
          <cell r="AA383" t="str">
            <v>CELERIO [2]</v>
          </cell>
          <cell r="AB383">
            <v>2019</v>
          </cell>
          <cell r="AC383" t="str">
            <v>PARTICULAR</v>
          </cell>
          <cell r="AD383" t="str">
            <v>2024-01-30</v>
          </cell>
          <cell r="AE383" t="str">
            <v>BANCO</v>
          </cell>
          <cell r="AF383">
            <v>33900000</v>
          </cell>
          <cell r="AG383">
            <v>1</v>
          </cell>
          <cell r="AH383">
            <v>35800000</v>
          </cell>
          <cell r="AI383">
            <v>0.11377116787709497</v>
          </cell>
          <cell r="AJ383">
            <v>3402695.64</v>
          </cell>
          <cell r="AK383">
            <v>20000</v>
          </cell>
          <cell r="AL383">
            <v>650312.17000000004</v>
          </cell>
          <cell r="AM383">
            <v>4073007.81</v>
          </cell>
          <cell r="AN383">
            <v>23946855</v>
          </cell>
          <cell r="AO383" t="e">
            <v>#N/A</v>
          </cell>
          <cell r="AP383" t="e">
            <v>#N/A</v>
          </cell>
          <cell r="AQ383" t="e">
            <v>#N/A</v>
          </cell>
          <cell r="AR383" t="e">
            <v>#N/A</v>
          </cell>
          <cell r="AS383" t="e">
            <v>#N/A</v>
          </cell>
          <cell r="AT383">
            <v>2884205.61</v>
          </cell>
          <cell r="AU383">
            <v>20000</v>
          </cell>
          <cell r="AV383">
            <v>551799.06999999995</v>
          </cell>
          <cell r="AW383">
            <v>3456004.68</v>
          </cell>
          <cell r="AX383">
            <v>23953574</v>
          </cell>
          <cell r="AY383">
            <v>1933591.05</v>
          </cell>
          <cell r="AZ383">
            <v>20000</v>
          </cell>
          <cell r="BA383">
            <v>371182.3</v>
          </cell>
          <cell r="BB383">
            <v>2324773.35</v>
          </cell>
          <cell r="BC383">
            <v>23946879</v>
          </cell>
          <cell r="BD383" t="e">
            <v>#N/A</v>
          </cell>
          <cell r="BE383" t="e">
            <v>#N/A</v>
          </cell>
          <cell r="BF383" t="e">
            <v>#N/A</v>
          </cell>
          <cell r="BG383" t="e">
            <v>#N/A</v>
          </cell>
          <cell r="BH383" t="e">
            <v>#N/A</v>
          </cell>
          <cell r="BI383" t="e">
            <v>#N/A</v>
          </cell>
          <cell r="BJ383" t="e">
            <v>#N/A</v>
          </cell>
          <cell r="BK383" t="e">
            <v>#N/A</v>
          </cell>
          <cell r="BL383" t="e">
            <v>#N/A</v>
          </cell>
          <cell r="BM383" t="e">
            <v>#N/A</v>
          </cell>
        </row>
        <row r="384">
          <cell r="U384" t="str">
            <v>ELU768</v>
          </cell>
          <cell r="V384" t="str">
            <v>ELU768</v>
          </cell>
          <cell r="W384" t="str">
            <v>ELU768</v>
          </cell>
          <cell r="X384" t="str">
            <v>08001177</v>
          </cell>
          <cell r="Y384" t="str">
            <v>RENAULT</v>
          </cell>
          <cell r="Z384" t="str">
            <v>AUTOMOVIL</v>
          </cell>
          <cell r="AA384" t="str">
            <v>STEPWAY [2]</v>
          </cell>
          <cell r="AB384">
            <v>2019</v>
          </cell>
          <cell r="AC384" t="str">
            <v>PARTICULAR</v>
          </cell>
          <cell r="AD384" t="str">
            <v>2024-01-16</v>
          </cell>
          <cell r="AE384" t="str">
            <v>BANCO</v>
          </cell>
          <cell r="AF384">
            <v>42800000</v>
          </cell>
          <cell r="AG384">
            <v>1</v>
          </cell>
          <cell r="AH384">
            <v>48700000</v>
          </cell>
          <cell r="AI384">
            <v>7.8833355852156062E-2</v>
          </cell>
          <cell r="AJ384">
            <v>3206205.4</v>
          </cell>
          <cell r="AK384">
            <v>20000</v>
          </cell>
          <cell r="AL384">
            <v>612979.03</v>
          </cell>
          <cell r="AM384">
            <v>3839184.43</v>
          </cell>
          <cell r="AN384">
            <v>23949417</v>
          </cell>
          <cell r="AO384" t="e">
            <v>#N/A</v>
          </cell>
          <cell r="AP384" t="e">
            <v>#N/A</v>
          </cell>
          <cell r="AQ384" t="e">
            <v>#N/A</v>
          </cell>
          <cell r="AR384" t="e">
            <v>#N/A</v>
          </cell>
          <cell r="AS384" t="e">
            <v>#N/A</v>
          </cell>
          <cell r="AT384">
            <v>3050608.63</v>
          </cell>
          <cell r="AU384">
            <v>20000</v>
          </cell>
          <cell r="AV384">
            <v>583415.64</v>
          </cell>
          <cell r="AW384">
            <v>3654024.27</v>
          </cell>
          <cell r="AX384">
            <v>23957291</v>
          </cell>
          <cell r="AY384">
            <v>1925376.78</v>
          </cell>
          <cell r="AZ384">
            <v>20000</v>
          </cell>
          <cell r="BA384">
            <v>369621.59</v>
          </cell>
          <cell r="BB384">
            <v>2314998.37</v>
          </cell>
          <cell r="BC384">
            <v>23949534</v>
          </cell>
          <cell r="BD384" t="e">
            <v>#N/A</v>
          </cell>
          <cell r="BE384" t="e">
            <v>#N/A</v>
          </cell>
          <cell r="BF384" t="e">
            <v>#N/A</v>
          </cell>
          <cell r="BG384" t="e">
            <v>#N/A</v>
          </cell>
          <cell r="BH384" t="e">
            <v>#N/A</v>
          </cell>
          <cell r="BI384" t="e">
            <v>#N/A</v>
          </cell>
          <cell r="BJ384" t="e">
            <v>#N/A</v>
          </cell>
          <cell r="BK384" t="e">
            <v>#N/A</v>
          </cell>
          <cell r="BL384" t="e">
            <v>#N/A</v>
          </cell>
          <cell r="BM384" t="e">
            <v>#N/A</v>
          </cell>
        </row>
        <row r="385">
          <cell r="U385" t="str">
            <v>ELY244</v>
          </cell>
          <cell r="V385" t="str">
            <v>ELY244</v>
          </cell>
          <cell r="W385" t="str">
            <v>ELY244</v>
          </cell>
          <cell r="X385" t="str">
            <v>05601157</v>
          </cell>
          <cell r="Y385" t="str">
            <v>MAZDA</v>
          </cell>
          <cell r="Z385" t="str">
            <v>AUTOMOVIL</v>
          </cell>
          <cell r="AA385" t="str">
            <v>2 [2]</v>
          </cell>
          <cell r="AB385">
            <v>2019</v>
          </cell>
          <cell r="AC385" t="str">
            <v>PARTICULAR</v>
          </cell>
          <cell r="AD385" t="str">
            <v>2024-01-21</v>
          </cell>
          <cell r="AE385" t="str">
            <v>BANCO</v>
          </cell>
          <cell r="AF385">
            <v>60300000</v>
          </cell>
          <cell r="AG385">
            <v>1</v>
          </cell>
          <cell r="AH385">
            <v>60300000</v>
          </cell>
          <cell r="AI385">
            <v>6.2152349751243778E-2</v>
          </cell>
          <cell r="AJ385">
            <v>3129400.58</v>
          </cell>
          <cell r="AK385">
            <v>20000</v>
          </cell>
          <cell r="AL385">
            <v>598386.11</v>
          </cell>
          <cell r="AM385">
            <v>3747786.69</v>
          </cell>
          <cell r="AN385">
            <v>23955698</v>
          </cell>
          <cell r="AO385" t="e">
            <v>#N/A</v>
          </cell>
          <cell r="AP385" t="e">
            <v>#N/A</v>
          </cell>
          <cell r="AQ385" t="e">
            <v>#N/A</v>
          </cell>
          <cell r="AR385" t="e">
            <v>#N/A</v>
          </cell>
          <cell r="AS385" t="e">
            <v>#N/A</v>
          </cell>
          <cell r="AT385">
            <v>2631820.42</v>
          </cell>
          <cell r="AU385">
            <v>20000</v>
          </cell>
          <cell r="AV385">
            <v>503845.88</v>
          </cell>
          <cell r="AW385">
            <v>3155666.3</v>
          </cell>
          <cell r="AX385">
            <v>23959872</v>
          </cell>
          <cell r="AY385">
            <v>1579823.83</v>
          </cell>
          <cell r="AZ385">
            <v>20000</v>
          </cell>
          <cell r="BA385">
            <v>303966.53000000003</v>
          </cell>
          <cell r="BB385">
            <v>1903790.36</v>
          </cell>
          <cell r="BC385">
            <v>23955589</v>
          </cell>
          <cell r="BD385" t="e">
            <v>#N/A</v>
          </cell>
          <cell r="BE385" t="e">
            <v>#N/A</v>
          </cell>
          <cell r="BF385" t="e">
            <v>#N/A</v>
          </cell>
          <cell r="BG385" t="e">
            <v>#N/A</v>
          </cell>
          <cell r="BH385" t="e">
            <v>#N/A</v>
          </cell>
          <cell r="BI385" t="e">
            <v>#N/A</v>
          </cell>
          <cell r="BJ385" t="e">
            <v>#N/A</v>
          </cell>
          <cell r="BK385" t="e">
            <v>#N/A</v>
          </cell>
          <cell r="BL385" t="e">
            <v>#N/A</v>
          </cell>
          <cell r="BM385" t="e">
            <v>#N/A</v>
          </cell>
        </row>
        <row r="386">
          <cell r="U386" t="str">
            <v>EML776</v>
          </cell>
          <cell r="V386" t="str">
            <v>EML776</v>
          </cell>
          <cell r="W386" t="str">
            <v>EML776</v>
          </cell>
          <cell r="X386" t="str">
            <v>05806065</v>
          </cell>
          <cell r="Y386" t="str">
            <v>MERCEDES BENZ</v>
          </cell>
          <cell r="Z386" t="str">
            <v>CAMIONETA PASAJ.</v>
          </cell>
          <cell r="AA386" t="str">
            <v>GLC 250</v>
          </cell>
          <cell r="AB386">
            <v>2019</v>
          </cell>
          <cell r="AC386" t="str">
            <v>PARTICULAR</v>
          </cell>
          <cell r="AD386" t="str">
            <v>2024-01-23</v>
          </cell>
          <cell r="AE386" t="str">
            <v>BANCO</v>
          </cell>
          <cell r="AF386">
            <v>176100000</v>
          </cell>
          <cell r="AG386">
            <v>1</v>
          </cell>
          <cell r="AH386">
            <v>176100000</v>
          </cell>
          <cell r="AI386">
            <v>3.7026157580919927E-2</v>
          </cell>
          <cell r="AJ386">
            <v>5459249.0300000003</v>
          </cell>
          <cell r="AK386">
            <v>20000</v>
          </cell>
          <cell r="AL386">
            <v>1041057.32</v>
          </cell>
          <cell r="AM386">
            <v>6520306.3499999996</v>
          </cell>
          <cell r="AN386">
            <v>23955426</v>
          </cell>
          <cell r="AO386">
            <v>5306343.49</v>
          </cell>
          <cell r="AP386">
            <v>20000</v>
          </cell>
          <cell r="AQ386">
            <v>1012005.26</v>
          </cell>
          <cell r="AR386">
            <v>6338348.75</v>
          </cell>
          <cell r="AS386">
            <v>23969157</v>
          </cell>
          <cell r="AT386" t="e">
            <v>#N/A</v>
          </cell>
          <cell r="AU386" t="e">
            <v>#N/A</v>
          </cell>
          <cell r="AV386" t="e">
            <v>#N/A</v>
          </cell>
          <cell r="AW386" t="e">
            <v>#N/A</v>
          </cell>
          <cell r="AX386" t="e">
            <v>#N/A</v>
          </cell>
          <cell r="AY386">
            <v>2243833.69</v>
          </cell>
          <cell r="AZ386">
            <v>20000</v>
          </cell>
          <cell r="BA386">
            <v>430128.4</v>
          </cell>
          <cell r="BB386">
            <v>2693962.09</v>
          </cell>
          <cell r="BC386">
            <v>23955500</v>
          </cell>
          <cell r="BD386" t="e">
            <v>#N/A</v>
          </cell>
          <cell r="BE386" t="e">
            <v>#N/A</v>
          </cell>
          <cell r="BF386" t="e">
            <v>#N/A</v>
          </cell>
          <cell r="BG386" t="e">
            <v>#N/A</v>
          </cell>
          <cell r="BH386" t="e">
            <v>#N/A</v>
          </cell>
          <cell r="BI386" t="e">
            <v>#N/A</v>
          </cell>
          <cell r="BJ386" t="e">
            <v>#N/A</v>
          </cell>
          <cell r="BK386" t="e">
            <v>#N/A</v>
          </cell>
          <cell r="BL386" t="e">
            <v>#N/A</v>
          </cell>
          <cell r="BM386" t="e">
            <v>#N/A</v>
          </cell>
          <cell r="BN386" t="str">
            <v>Grupo 2 tasa menor a 4%</v>
          </cell>
        </row>
        <row r="387">
          <cell r="U387" t="str">
            <v>EML892</v>
          </cell>
          <cell r="V387" t="str">
            <v>EML892</v>
          </cell>
          <cell r="W387" t="str">
            <v>EML892</v>
          </cell>
          <cell r="X387" t="str">
            <v>08006051</v>
          </cell>
          <cell r="Y387" t="str">
            <v>RENAULT</v>
          </cell>
          <cell r="Z387" t="str">
            <v>CAMIONETA PASAJ.</v>
          </cell>
          <cell r="AA387" t="str">
            <v>DUSTER [FL]</v>
          </cell>
          <cell r="AB387">
            <v>2019</v>
          </cell>
          <cell r="AC387" t="str">
            <v>PARTICULAR</v>
          </cell>
          <cell r="AD387" t="str">
            <v>2024-01-04</v>
          </cell>
          <cell r="AE387" t="str">
            <v>BANCO</v>
          </cell>
          <cell r="AF387">
            <v>54600000</v>
          </cell>
          <cell r="AG387">
            <v>1</v>
          </cell>
          <cell r="AH387">
            <v>54600000</v>
          </cell>
          <cell r="AI387">
            <v>4.839417399267399E-2</v>
          </cell>
          <cell r="AJ387">
            <v>2200438.5699999998</v>
          </cell>
          <cell r="AK387">
            <v>20000</v>
          </cell>
          <cell r="AL387">
            <v>421883.33</v>
          </cell>
          <cell r="AM387">
            <v>2642321.9</v>
          </cell>
          <cell r="AN387">
            <v>23947275</v>
          </cell>
          <cell r="AO387" t="e">
            <v>#N/A</v>
          </cell>
          <cell r="AP387" t="e">
            <v>#N/A</v>
          </cell>
          <cell r="AQ387" t="e">
            <v>#N/A</v>
          </cell>
          <cell r="AR387" t="e">
            <v>#N/A</v>
          </cell>
          <cell r="AS387" t="e">
            <v>#N/A</v>
          </cell>
          <cell r="AT387">
            <v>2071105.88</v>
          </cell>
          <cell r="AU387">
            <v>20000</v>
          </cell>
          <cell r="AV387">
            <v>397310.12</v>
          </cell>
          <cell r="AW387">
            <v>2488416</v>
          </cell>
          <cell r="AX387">
            <v>23954242</v>
          </cell>
          <cell r="AY387">
            <v>1315133.1100000001</v>
          </cell>
          <cell r="AZ387">
            <v>20000</v>
          </cell>
          <cell r="BA387">
            <v>253675.29</v>
          </cell>
          <cell r="BB387">
            <v>1588808.4</v>
          </cell>
          <cell r="BC387">
            <v>23947400</v>
          </cell>
          <cell r="BD387" t="e">
            <v>#N/A</v>
          </cell>
          <cell r="BE387" t="e">
            <v>#N/A</v>
          </cell>
          <cell r="BF387" t="e">
            <v>#N/A</v>
          </cell>
          <cell r="BG387" t="e">
            <v>#N/A</v>
          </cell>
          <cell r="BH387" t="e">
            <v>#N/A</v>
          </cell>
          <cell r="BI387" t="e">
            <v>#N/A</v>
          </cell>
          <cell r="BJ387" t="e">
            <v>#N/A</v>
          </cell>
          <cell r="BK387" t="e">
            <v>#N/A</v>
          </cell>
          <cell r="BL387" t="e">
            <v>#N/A</v>
          </cell>
          <cell r="BM387" t="e">
            <v>#N/A</v>
          </cell>
          <cell r="BN387" t="str">
            <v>Grupo 3 tasa entre 4% y 6%, prima menor a 3 millones</v>
          </cell>
        </row>
        <row r="388">
          <cell r="U388" t="str">
            <v>EMM743</v>
          </cell>
          <cell r="V388" t="str">
            <v>EMM743</v>
          </cell>
          <cell r="W388" t="str">
            <v>EMM743</v>
          </cell>
          <cell r="X388" t="str">
            <v>11306017</v>
          </cell>
          <cell r="Y388" t="str">
            <v>JAC</v>
          </cell>
          <cell r="Z388" t="str">
            <v>CAMIONETA PASAJ.</v>
          </cell>
          <cell r="AA388" t="str">
            <v>S3</v>
          </cell>
          <cell r="AB388">
            <v>2018</v>
          </cell>
          <cell r="AC388" t="str">
            <v>PARTICULAR</v>
          </cell>
          <cell r="AD388" t="str">
            <v>2024-01-01</v>
          </cell>
          <cell r="AE388" t="str">
            <v>BANCO</v>
          </cell>
          <cell r="AF388">
            <v>47100000</v>
          </cell>
          <cell r="AG388">
            <v>1</v>
          </cell>
          <cell r="AH388" t="e">
            <v>#N/A</v>
          </cell>
          <cell r="AI388" t="e">
            <v>#N/A</v>
          </cell>
          <cell r="AJ388" t="e">
            <v>#N/A</v>
          </cell>
          <cell r="AK388" t="e">
            <v>#N/A</v>
          </cell>
          <cell r="AL388" t="e">
            <v>#N/A</v>
          </cell>
          <cell r="AM388" t="e">
            <v>#N/A</v>
          </cell>
          <cell r="AN388" t="e">
            <v>#N/A</v>
          </cell>
          <cell r="AO388" t="e">
            <v>#N/A</v>
          </cell>
          <cell r="AP388" t="e">
            <v>#N/A</v>
          </cell>
          <cell r="AQ388" t="e">
            <v>#N/A</v>
          </cell>
          <cell r="AR388" t="e">
            <v>#N/A</v>
          </cell>
          <cell r="AS388" t="e">
            <v>#N/A</v>
          </cell>
          <cell r="AT388" t="e">
            <v>#N/A</v>
          </cell>
          <cell r="AU388" t="e">
            <v>#N/A</v>
          </cell>
          <cell r="AV388" t="e">
            <v>#N/A</v>
          </cell>
          <cell r="AW388" t="e">
            <v>#N/A</v>
          </cell>
          <cell r="AX388" t="e">
            <v>#N/A</v>
          </cell>
          <cell r="AY388" t="e">
            <v>#N/A</v>
          </cell>
          <cell r="AZ388" t="e">
            <v>#N/A</v>
          </cell>
          <cell r="BA388" t="e">
            <v>#N/A</v>
          </cell>
          <cell r="BB388" t="e">
            <v>#N/A</v>
          </cell>
          <cell r="BC388" t="e">
            <v>#N/A</v>
          </cell>
          <cell r="BD388" t="e">
            <v>#N/A</v>
          </cell>
          <cell r="BE388" t="e">
            <v>#N/A</v>
          </cell>
          <cell r="BF388" t="e">
            <v>#N/A</v>
          </cell>
          <cell r="BG388" t="e">
            <v>#N/A</v>
          </cell>
          <cell r="BH388" t="e">
            <v>#N/A</v>
          </cell>
          <cell r="BI388" t="e">
            <v>#N/A</v>
          </cell>
          <cell r="BJ388" t="e">
            <v>#N/A</v>
          </cell>
          <cell r="BK388" t="e">
            <v>#N/A</v>
          </cell>
          <cell r="BL388" t="e">
            <v>#N/A</v>
          </cell>
          <cell r="BM388" t="e">
            <v>#N/A</v>
          </cell>
        </row>
        <row r="389">
          <cell r="U389" t="str">
            <v>EMQ506</v>
          </cell>
          <cell r="V389" t="str">
            <v>EMQ506</v>
          </cell>
          <cell r="W389" t="str">
            <v>EMQ506</v>
          </cell>
          <cell r="X389" t="str">
            <v>03406034</v>
          </cell>
          <cell r="Y389" t="str">
            <v>HONDA</v>
          </cell>
          <cell r="Z389" t="str">
            <v>CAMIONETA PASAJ.</v>
          </cell>
          <cell r="AA389" t="str">
            <v>WRV</v>
          </cell>
          <cell r="AB389">
            <v>2018</v>
          </cell>
          <cell r="AC389" t="str">
            <v>PARTICULAR</v>
          </cell>
          <cell r="AD389" t="str">
            <v>2024-01-23</v>
          </cell>
          <cell r="AE389" t="str">
            <v>BANCO</v>
          </cell>
          <cell r="AF389">
            <v>62900000</v>
          </cell>
          <cell r="AG389">
            <v>1</v>
          </cell>
          <cell r="AH389">
            <v>62900000</v>
          </cell>
          <cell r="AI389">
            <v>2.6061861208267093E-2</v>
          </cell>
          <cell r="AJ389">
            <v>1357555.52</v>
          </cell>
          <cell r="AK389">
            <v>20000</v>
          </cell>
          <cell r="AL389">
            <v>261735.55</v>
          </cell>
          <cell r="AM389">
            <v>1639291.07</v>
          </cell>
          <cell r="AN389">
            <v>23948162</v>
          </cell>
          <cell r="AO389" t="e">
            <v>#N/A</v>
          </cell>
          <cell r="AP389" t="e">
            <v>#N/A</v>
          </cell>
          <cell r="AQ389" t="e">
            <v>#N/A</v>
          </cell>
          <cell r="AR389" t="e">
            <v>#N/A</v>
          </cell>
          <cell r="AS389" t="e">
            <v>#N/A</v>
          </cell>
          <cell r="AT389">
            <v>1241106.47</v>
          </cell>
          <cell r="AU389">
            <v>20000</v>
          </cell>
          <cell r="AV389">
            <v>239610.23</v>
          </cell>
          <cell r="AW389">
            <v>1500716.7</v>
          </cell>
          <cell r="AX389">
            <v>23955414</v>
          </cell>
          <cell r="AY389">
            <v>688643.78</v>
          </cell>
          <cell r="AZ389">
            <v>20000</v>
          </cell>
          <cell r="BA389">
            <v>134642.32</v>
          </cell>
          <cell r="BB389">
            <v>843286.1</v>
          </cell>
          <cell r="BC389">
            <v>23948230</v>
          </cell>
          <cell r="BD389" t="e">
            <v>#N/A</v>
          </cell>
          <cell r="BE389" t="e">
            <v>#N/A</v>
          </cell>
          <cell r="BF389" t="e">
            <v>#N/A</v>
          </cell>
          <cell r="BG389" t="e">
            <v>#N/A</v>
          </cell>
          <cell r="BH389" t="e">
            <v>#N/A</v>
          </cell>
          <cell r="BI389" t="e">
            <v>#N/A</v>
          </cell>
          <cell r="BJ389" t="e">
            <v>#N/A</v>
          </cell>
          <cell r="BK389" t="e">
            <v>#N/A</v>
          </cell>
          <cell r="BL389" t="e">
            <v>#N/A</v>
          </cell>
          <cell r="BM389" t="e">
            <v>#N/A</v>
          </cell>
          <cell r="BN389" t="str">
            <v>Grupo 1 Prioridad prima menor a 2 Millones, Tasa menor a 5%</v>
          </cell>
        </row>
        <row r="390">
          <cell r="U390" t="str">
            <v>EMR524</v>
          </cell>
          <cell r="V390" t="str">
            <v>EMR524</v>
          </cell>
          <cell r="W390" t="str">
            <v>EMR524</v>
          </cell>
          <cell r="X390" t="str">
            <v>08801052</v>
          </cell>
          <cell r="Y390" t="str">
            <v>SUZUKI</v>
          </cell>
          <cell r="Z390" t="str">
            <v>AUTOMOVIL</v>
          </cell>
          <cell r="AA390" t="str">
            <v>SWIFT [4]</v>
          </cell>
          <cell r="AB390">
            <v>2019</v>
          </cell>
          <cell r="AC390" t="str">
            <v>PARTICULAR</v>
          </cell>
          <cell r="AD390" t="str">
            <v>2024-01-01</v>
          </cell>
          <cell r="AE390" t="str">
            <v>BANCO</v>
          </cell>
          <cell r="AF390">
            <v>41800000</v>
          </cell>
          <cell r="AG390">
            <v>1</v>
          </cell>
          <cell r="AH390">
            <v>41800000</v>
          </cell>
          <cell r="AI390">
            <v>5.7421953588516747E-2</v>
          </cell>
          <cell r="AJ390">
            <v>1997006.44</v>
          </cell>
          <cell r="AK390">
            <v>20000</v>
          </cell>
          <cell r="AL390">
            <v>383231.22</v>
          </cell>
          <cell r="AM390">
            <v>2400237.66</v>
          </cell>
          <cell r="AN390">
            <v>23948961</v>
          </cell>
          <cell r="AO390" t="e">
            <v>#N/A</v>
          </cell>
          <cell r="AP390" t="e">
            <v>#N/A</v>
          </cell>
          <cell r="AQ390" t="e">
            <v>#N/A</v>
          </cell>
          <cell r="AR390" t="e">
            <v>#N/A</v>
          </cell>
          <cell r="AS390" t="e">
            <v>#N/A</v>
          </cell>
          <cell r="AT390">
            <v>1864930.63</v>
          </cell>
          <cell r="AU390">
            <v>20000</v>
          </cell>
          <cell r="AV390">
            <v>358136.82</v>
          </cell>
          <cell r="AW390">
            <v>2243067.4500000002</v>
          </cell>
          <cell r="AX390">
            <v>23956585</v>
          </cell>
          <cell r="AY390">
            <v>1114651.55</v>
          </cell>
          <cell r="AZ390">
            <v>20000</v>
          </cell>
          <cell r="BA390">
            <v>215583.79</v>
          </cell>
          <cell r="BB390">
            <v>1350235.34</v>
          </cell>
          <cell r="BC390">
            <v>23948970</v>
          </cell>
          <cell r="BD390" t="e">
            <v>#N/A</v>
          </cell>
          <cell r="BE390" t="e">
            <v>#N/A</v>
          </cell>
          <cell r="BF390" t="e">
            <v>#N/A</v>
          </cell>
          <cell r="BG390" t="e">
            <v>#N/A</v>
          </cell>
          <cell r="BH390" t="e">
            <v>#N/A</v>
          </cell>
          <cell r="BI390" t="e">
            <v>#N/A</v>
          </cell>
          <cell r="BJ390" t="e">
            <v>#N/A</v>
          </cell>
          <cell r="BK390" t="e">
            <v>#N/A</v>
          </cell>
          <cell r="BL390" t="e">
            <v>#N/A</v>
          </cell>
          <cell r="BM390" t="e">
            <v>#N/A</v>
          </cell>
          <cell r="BN390" t="str">
            <v>Grupo 3 tasa entre 4% y 6%, prima menor a 3 millones</v>
          </cell>
        </row>
        <row r="391">
          <cell r="U391" t="str">
            <v>EMS923</v>
          </cell>
          <cell r="V391" t="str">
            <v>EMS923</v>
          </cell>
          <cell r="W391" t="str">
            <v>EMS923</v>
          </cell>
          <cell r="X391" t="str">
            <v>05601140</v>
          </cell>
          <cell r="Y391" t="str">
            <v>MAZDA</v>
          </cell>
          <cell r="Z391" t="str">
            <v>AUTOMOVIL</v>
          </cell>
          <cell r="AA391" t="str">
            <v>3 [3]</v>
          </cell>
          <cell r="AB391">
            <v>2018</v>
          </cell>
          <cell r="AC391" t="str">
            <v>PARTICULAR</v>
          </cell>
          <cell r="AD391" t="str">
            <v>2024-01-18</v>
          </cell>
          <cell r="AE391" t="str">
            <v>BANCO</v>
          </cell>
          <cell r="AF391">
            <v>62800000</v>
          </cell>
          <cell r="AG391">
            <v>1</v>
          </cell>
          <cell r="AH391">
            <v>62800000</v>
          </cell>
          <cell r="AI391">
            <v>4.4969888694267511E-2</v>
          </cell>
          <cell r="AJ391">
            <v>2353200.85</v>
          </cell>
          <cell r="AK391">
            <v>20000</v>
          </cell>
          <cell r="AL391">
            <v>450908.15999999997</v>
          </cell>
          <cell r="AM391">
            <v>2824109.01</v>
          </cell>
          <cell r="AN391">
            <v>23956414</v>
          </cell>
          <cell r="AO391" t="e">
            <v>#N/A</v>
          </cell>
          <cell r="AP391" t="e">
            <v>#N/A</v>
          </cell>
          <cell r="AQ391" t="e">
            <v>#N/A</v>
          </cell>
          <cell r="AR391" t="e">
            <v>#N/A</v>
          </cell>
          <cell r="AS391" t="e">
            <v>#N/A</v>
          </cell>
          <cell r="AT391">
            <v>2201825.33</v>
          </cell>
          <cell r="AU391">
            <v>20000</v>
          </cell>
          <cell r="AV391">
            <v>422146.81</v>
          </cell>
          <cell r="AW391">
            <v>2643972.14</v>
          </cell>
          <cell r="AX391">
            <v>23960088</v>
          </cell>
          <cell r="AY391">
            <v>1302730.3899999999</v>
          </cell>
          <cell r="AZ391">
            <v>20000</v>
          </cell>
          <cell r="BA391">
            <v>251318.77</v>
          </cell>
          <cell r="BB391">
            <v>1574049.16</v>
          </cell>
          <cell r="BC391">
            <v>23956296</v>
          </cell>
          <cell r="BD391" t="e">
            <v>#N/A</v>
          </cell>
          <cell r="BE391" t="e">
            <v>#N/A</v>
          </cell>
          <cell r="BF391" t="e">
            <v>#N/A</v>
          </cell>
          <cell r="BG391" t="e">
            <v>#N/A</v>
          </cell>
          <cell r="BH391" t="e">
            <v>#N/A</v>
          </cell>
          <cell r="BI391" t="e">
            <v>#N/A</v>
          </cell>
          <cell r="BJ391" t="e">
            <v>#N/A</v>
          </cell>
          <cell r="BK391" t="e">
            <v>#N/A</v>
          </cell>
          <cell r="BL391" t="e">
            <v>#N/A</v>
          </cell>
          <cell r="BM391" t="e">
            <v>#N/A</v>
          </cell>
          <cell r="BN391" t="str">
            <v>Grupo 3 tasa entre 4% y 6%, prima menor a 3 millones</v>
          </cell>
        </row>
        <row r="392">
          <cell r="U392" t="str">
            <v>EMT817</v>
          </cell>
          <cell r="V392" t="str">
            <v>EMT817</v>
          </cell>
          <cell r="W392" t="str">
            <v>EMT817</v>
          </cell>
          <cell r="X392" t="str">
            <v>05606080</v>
          </cell>
          <cell r="Y392" t="str">
            <v>MAZDA</v>
          </cell>
          <cell r="Z392" t="str">
            <v>CAMIONETA PASAJ.</v>
          </cell>
          <cell r="AA392" t="str">
            <v>CX9 [2]</v>
          </cell>
          <cell r="AB392">
            <v>2019</v>
          </cell>
          <cell r="AC392" t="str">
            <v>PARTICULAR</v>
          </cell>
          <cell r="AD392" t="str">
            <v>2024-01-06</v>
          </cell>
          <cell r="AE392" t="str">
            <v>BANCO</v>
          </cell>
          <cell r="AF392">
            <v>109800000</v>
          </cell>
          <cell r="AG392">
            <v>1</v>
          </cell>
          <cell r="AH392">
            <v>126600000</v>
          </cell>
          <cell r="AI392">
            <v>4.6230586887835705E-2</v>
          </cell>
          <cell r="AJ392">
            <v>4898312.8600000003</v>
          </cell>
          <cell r="AK392">
            <v>20000</v>
          </cell>
          <cell r="AL392">
            <v>934479.44</v>
          </cell>
          <cell r="AM392">
            <v>5852792.2999999998</v>
          </cell>
          <cell r="AN392">
            <v>23949643</v>
          </cell>
          <cell r="AO392">
            <v>4776836.03</v>
          </cell>
          <cell r="AP392">
            <v>20000</v>
          </cell>
          <cell r="AQ392">
            <v>911398.85</v>
          </cell>
          <cell r="AR392">
            <v>5708234.8799999999</v>
          </cell>
          <cell r="AS392">
            <v>23966558</v>
          </cell>
          <cell r="AT392" t="e">
            <v>#N/A</v>
          </cell>
          <cell r="AU392" t="e">
            <v>#N/A</v>
          </cell>
          <cell r="AV392" t="e">
            <v>#N/A</v>
          </cell>
          <cell r="AW392" t="e">
            <v>#N/A</v>
          </cell>
          <cell r="AX392" t="e">
            <v>#N/A</v>
          </cell>
          <cell r="AY392">
            <v>2663613.06</v>
          </cell>
          <cell r="AZ392">
            <v>20000</v>
          </cell>
          <cell r="BA392">
            <v>509886.48</v>
          </cell>
          <cell r="BB392">
            <v>3193499.54</v>
          </cell>
          <cell r="BC392">
            <v>23949666</v>
          </cell>
          <cell r="BD392" t="e">
            <v>#N/A</v>
          </cell>
          <cell r="BE392" t="e">
            <v>#N/A</v>
          </cell>
          <cell r="BF392" t="e">
            <v>#N/A</v>
          </cell>
          <cell r="BG392" t="e">
            <v>#N/A</v>
          </cell>
          <cell r="BH392" t="e">
            <v>#N/A</v>
          </cell>
          <cell r="BI392" t="e">
            <v>#N/A</v>
          </cell>
          <cell r="BJ392" t="e">
            <v>#N/A</v>
          </cell>
          <cell r="BK392" t="e">
            <v>#N/A</v>
          </cell>
          <cell r="BL392" t="e">
            <v>#N/A</v>
          </cell>
          <cell r="BM392" t="e">
            <v>#N/A</v>
          </cell>
        </row>
        <row r="393">
          <cell r="U393" t="str">
            <v>EMU969</v>
          </cell>
          <cell r="V393" t="str">
            <v>EMU969</v>
          </cell>
          <cell r="W393" t="str">
            <v>EMU969</v>
          </cell>
          <cell r="X393" t="str">
            <v>09006160</v>
          </cell>
          <cell r="Y393" t="str">
            <v>TOYOTA</v>
          </cell>
          <cell r="Z393" t="str">
            <v>CAMIONETA PASAJ.</v>
          </cell>
          <cell r="AA393" t="str">
            <v>FORTUNER [2]</v>
          </cell>
          <cell r="AB393">
            <v>2018</v>
          </cell>
          <cell r="AC393" t="str">
            <v>PARTICULAR</v>
          </cell>
          <cell r="AD393" t="str">
            <v>2024-01-24</v>
          </cell>
          <cell r="AE393" t="str">
            <v>BANCO</v>
          </cell>
          <cell r="AF393">
            <v>139900000</v>
          </cell>
          <cell r="AG393">
            <v>1</v>
          </cell>
          <cell r="AH393">
            <v>139900000</v>
          </cell>
          <cell r="AI393">
            <v>3.8240157255182275E-2</v>
          </cell>
          <cell r="AJ393">
            <v>4475628.57</v>
          </cell>
          <cell r="AK393">
            <v>20000</v>
          </cell>
          <cell r="AL393">
            <v>854169.43</v>
          </cell>
          <cell r="AM393">
            <v>5349798</v>
          </cell>
          <cell r="AN393">
            <v>23951094</v>
          </cell>
          <cell r="AO393">
            <v>4352970.58</v>
          </cell>
          <cell r="AP393">
            <v>20000</v>
          </cell>
          <cell r="AQ393">
            <v>830864.41</v>
          </cell>
          <cell r="AR393">
            <v>5203834.99</v>
          </cell>
          <cell r="AS393">
            <v>23967424</v>
          </cell>
          <cell r="AT393" t="e">
            <v>#N/A</v>
          </cell>
          <cell r="AU393" t="e">
            <v>#N/A</v>
          </cell>
          <cell r="AV393" t="e">
            <v>#N/A</v>
          </cell>
          <cell r="AW393" t="e">
            <v>#N/A</v>
          </cell>
          <cell r="AX393" t="e">
            <v>#N/A</v>
          </cell>
          <cell r="AY393">
            <v>2790056.58</v>
          </cell>
          <cell r="AZ393">
            <v>20000</v>
          </cell>
          <cell r="BA393">
            <v>533910.75</v>
          </cell>
          <cell r="BB393">
            <v>3343967.33</v>
          </cell>
          <cell r="BC393">
            <v>23951183</v>
          </cell>
          <cell r="BD393" t="e">
            <v>#N/A</v>
          </cell>
          <cell r="BE393" t="e">
            <v>#N/A</v>
          </cell>
          <cell r="BF393" t="e">
            <v>#N/A</v>
          </cell>
          <cell r="BG393" t="e">
            <v>#N/A</v>
          </cell>
          <cell r="BH393" t="e">
            <v>#N/A</v>
          </cell>
          <cell r="BI393" t="e">
            <v>#N/A</v>
          </cell>
          <cell r="BJ393" t="e">
            <v>#N/A</v>
          </cell>
          <cell r="BK393" t="e">
            <v>#N/A</v>
          </cell>
          <cell r="BL393" t="e">
            <v>#N/A</v>
          </cell>
          <cell r="BM393" t="e">
            <v>#N/A</v>
          </cell>
          <cell r="BN393" t="str">
            <v>Grupo 2 tasa menor a 4%</v>
          </cell>
        </row>
        <row r="394">
          <cell r="U394" t="str">
            <v>EMY033</v>
          </cell>
          <cell r="V394" t="str">
            <v>EMY033</v>
          </cell>
          <cell r="W394" t="str">
            <v>EMY033</v>
          </cell>
          <cell r="X394" t="str">
            <v>06406130</v>
          </cell>
          <cell r="Y394" t="str">
            <v>NISSAN</v>
          </cell>
          <cell r="Z394" t="str">
            <v>CAMIONETA PASAJ.</v>
          </cell>
          <cell r="AA394" t="str">
            <v>KICKS</v>
          </cell>
          <cell r="AB394">
            <v>2019</v>
          </cell>
          <cell r="AC394" t="str">
            <v>PARTICULAR</v>
          </cell>
          <cell r="AD394" t="str">
            <v>2024-01-24</v>
          </cell>
          <cell r="AE394" t="str">
            <v>BANCO</v>
          </cell>
          <cell r="AF394">
            <v>55900000</v>
          </cell>
          <cell r="AG394">
            <v>1</v>
          </cell>
          <cell r="AH394">
            <v>60500000</v>
          </cell>
          <cell r="AI394">
            <v>5.7933915867768596E-2</v>
          </cell>
          <cell r="AJ394">
            <v>2925379.76</v>
          </cell>
          <cell r="AK394">
            <v>20000</v>
          </cell>
          <cell r="AL394">
            <v>559622.15</v>
          </cell>
          <cell r="AM394">
            <v>3505001.91</v>
          </cell>
          <cell r="AN394">
            <v>23949497</v>
          </cell>
          <cell r="AO394" t="e">
            <v>#N/A</v>
          </cell>
          <cell r="AP394" t="e">
            <v>#N/A</v>
          </cell>
          <cell r="AQ394" t="e">
            <v>#N/A</v>
          </cell>
          <cell r="AR394" t="e">
            <v>#N/A</v>
          </cell>
          <cell r="AS394" t="e">
            <v>#N/A</v>
          </cell>
          <cell r="AT394">
            <v>2781167.4</v>
          </cell>
          <cell r="AU394">
            <v>20000</v>
          </cell>
          <cell r="AV394">
            <v>532221.81000000006</v>
          </cell>
          <cell r="AW394">
            <v>3333389.21</v>
          </cell>
          <cell r="AX394">
            <v>23957250</v>
          </cell>
          <cell r="AY394">
            <v>1672516.22</v>
          </cell>
          <cell r="AZ394">
            <v>20000</v>
          </cell>
          <cell r="BA394">
            <v>321578.08</v>
          </cell>
          <cell r="BB394">
            <v>2014094.3</v>
          </cell>
          <cell r="BC394">
            <v>23949512</v>
          </cell>
          <cell r="BD394" t="e">
            <v>#N/A</v>
          </cell>
          <cell r="BE394" t="e">
            <v>#N/A</v>
          </cell>
          <cell r="BF394" t="e">
            <v>#N/A</v>
          </cell>
          <cell r="BG394" t="e">
            <v>#N/A</v>
          </cell>
          <cell r="BH394" t="e">
            <v>#N/A</v>
          </cell>
          <cell r="BI394" t="e">
            <v>#N/A</v>
          </cell>
          <cell r="BJ394" t="e">
            <v>#N/A</v>
          </cell>
          <cell r="BK394" t="e">
            <v>#N/A</v>
          </cell>
          <cell r="BL394" t="e">
            <v>#N/A</v>
          </cell>
          <cell r="BM394" t="e">
            <v>#N/A</v>
          </cell>
          <cell r="BN394" t="str">
            <v>Grupo 6 primas de 3 a 4 millones</v>
          </cell>
        </row>
        <row r="395">
          <cell r="U395" t="str">
            <v>EMY371</v>
          </cell>
          <cell r="V395" t="str">
            <v>EMY371</v>
          </cell>
          <cell r="W395" t="str">
            <v>EMY371</v>
          </cell>
          <cell r="X395" t="str">
            <v>01801130</v>
          </cell>
          <cell r="Y395" t="str">
            <v>CITROEN</v>
          </cell>
          <cell r="Z395" t="str">
            <v>AUTOMOVIL</v>
          </cell>
          <cell r="AA395" t="str">
            <v>C3 [3]</v>
          </cell>
          <cell r="AB395">
            <v>2019</v>
          </cell>
          <cell r="AC395" t="str">
            <v>PARTICULAR</v>
          </cell>
          <cell r="AD395" t="str">
            <v>2024-01-27</v>
          </cell>
          <cell r="AE395" t="str">
            <v>BANCO</v>
          </cell>
          <cell r="AF395">
            <v>50700000</v>
          </cell>
          <cell r="AG395">
            <v>1</v>
          </cell>
          <cell r="AH395" t="e">
            <v>#N/A</v>
          </cell>
          <cell r="AI395" t="e">
            <v>#N/A</v>
          </cell>
          <cell r="AJ395" t="e">
            <v>#N/A</v>
          </cell>
          <cell r="AK395" t="e">
            <v>#N/A</v>
          </cell>
          <cell r="AL395" t="e">
            <v>#N/A</v>
          </cell>
          <cell r="AM395" t="e">
            <v>#N/A</v>
          </cell>
          <cell r="AN395" t="e">
            <v>#N/A</v>
          </cell>
          <cell r="AO395" t="e">
            <v>#N/A</v>
          </cell>
          <cell r="AP395" t="e">
            <v>#N/A</v>
          </cell>
          <cell r="AQ395" t="e">
            <v>#N/A</v>
          </cell>
          <cell r="AR395" t="e">
            <v>#N/A</v>
          </cell>
          <cell r="AS395" t="e">
            <v>#N/A</v>
          </cell>
          <cell r="AT395" t="e">
            <v>#N/A</v>
          </cell>
          <cell r="AU395" t="e">
            <v>#N/A</v>
          </cell>
          <cell r="AV395" t="e">
            <v>#N/A</v>
          </cell>
          <cell r="AW395" t="e">
            <v>#N/A</v>
          </cell>
          <cell r="AX395" t="e">
            <v>#N/A</v>
          </cell>
          <cell r="AY395" t="e">
            <v>#N/A</v>
          </cell>
          <cell r="AZ395" t="e">
            <v>#N/A</v>
          </cell>
          <cell r="BA395" t="e">
            <v>#N/A</v>
          </cell>
          <cell r="BB395" t="e">
            <v>#N/A</v>
          </cell>
          <cell r="BC395" t="e">
            <v>#N/A</v>
          </cell>
          <cell r="BD395" t="e">
            <v>#N/A</v>
          </cell>
          <cell r="BE395" t="e">
            <v>#N/A</v>
          </cell>
          <cell r="BF395" t="e">
            <v>#N/A</v>
          </cell>
          <cell r="BG395" t="e">
            <v>#N/A</v>
          </cell>
          <cell r="BH395" t="e">
            <v>#N/A</v>
          </cell>
          <cell r="BI395" t="e">
            <v>#N/A</v>
          </cell>
          <cell r="BJ395" t="e">
            <v>#N/A</v>
          </cell>
          <cell r="BK395" t="e">
            <v>#N/A</v>
          </cell>
          <cell r="BL395" t="e">
            <v>#N/A</v>
          </cell>
          <cell r="BM395" t="e">
            <v>#N/A</v>
          </cell>
        </row>
        <row r="396">
          <cell r="U396" t="str">
            <v>EMZ030</v>
          </cell>
          <cell r="V396" t="str">
            <v>EMZ030</v>
          </cell>
          <cell r="W396" t="str">
            <v>EMZ030</v>
          </cell>
          <cell r="X396" t="str">
            <v>08001173</v>
          </cell>
          <cell r="Y396" t="str">
            <v>RENAULT</v>
          </cell>
          <cell r="Z396" t="str">
            <v>AUTOMOVIL</v>
          </cell>
          <cell r="AA396" t="str">
            <v>LOGAN [2]</v>
          </cell>
          <cell r="AB396">
            <v>2018</v>
          </cell>
          <cell r="AC396" t="str">
            <v>PARTICULAR</v>
          </cell>
          <cell r="AD396" t="str">
            <v>2024-01-27</v>
          </cell>
          <cell r="AE396" t="str">
            <v>BANCO</v>
          </cell>
          <cell r="AF396">
            <v>35400000</v>
          </cell>
          <cell r="AG396">
            <v>1</v>
          </cell>
          <cell r="AH396">
            <v>35400000</v>
          </cell>
          <cell r="AI396">
            <v>7.0503955932203391E-2</v>
          </cell>
          <cell r="AJ396">
            <v>2077344.57</v>
          </cell>
          <cell r="AK396">
            <v>20000</v>
          </cell>
          <cell r="AL396">
            <v>398495.47</v>
          </cell>
          <cell r="AM396">
            <v>2495840.04</v>
          </cell>
          <cell r="AN396">
            <v>23951176</v>
          </cell>
          <cell r="AO396" t="e">
            <v>#N/A</v>
          </cell>
          <cell r="AP396" t="e">
            <v>#N/A</v>
          </cell>
          <cell r="AQ396" t="e">
            <v>#N/A</v>
          </cell>
          <cell r="AR396" t="e">
            <v>#N/A</v>
          </cell>
          <cell r="AS396" t="e">
            <v>#N/A</v>
          </cell>
          <cell r="AT396">
            <v>1939781.04</v>
          </cell>
          <cell r="AU396">
            <v>20000</v>
          </cell>
          <cell r="AV396">
            <v>372358.40000000002</v>
          </cell>
          <cell r="AW396">
            <v>2332139.44</v>
          </cell>
          <cell r="AX396">
            <v>23958112</v>
          </cell>
          <cell r="AY396">
            <v>1245717.1499999999</v>
          </cell>
          <cell r="AZ396">
            <v>20000</v>
          </cell>
          <cell r="BA396">
            <v>240486.26</v>
          </cell>
          <cell r="BB396">
            <v>1506203.41</v>
          </cell>
          <cell r="BC396">
            <v>23951034</v>
          </cell>
          <cell r="BD396" t="e">
            <v>#N/A</v>
          </cell>
          <cell r="BE396" t="e">
            <v>#N/A</v>
          </cell>
          <cell r="BF396" t="e">
            <v>#N/A</v>
          </cell>
          <cell r="BG396" t="e">
            <v>#N/A</v>
          </cell>
          <cell r="BH396" t="e">
            <v>#N/A</v>
          </cell>
          <cell r="BI396" t="e">
            <v>#N/A</v>
          </cell>
          <cell r="BJ396" t="e">
            <v>#N/A</v>
          </cell>
          <cell r="BK396" t="e">
            <v>#N/A</v>
          </cell>
          <cell r="BL396" t="e">
            <v>#N/A</v>
          </cell>
          <cell r="BM396" t="e">
            <v>#N/A</v>
          </cell>
        </row>
        <row r="397">
          <cell r="U397" t="str">
            <v>EMZ689</v>
          </cell>
          <cell r="V397" t="str">
            <v>EMZ689</v>
          </cell>
          <cell r="W397" t="str">
            <v>EMZ689</v>
          </cell>
          <cell r="X397" t="str">
            <v>09008220</v>
          </cell>
          <cell r="Y397" t="str">
            <v>TOYOTA</v>
          </cell>
          <cell r="Z397" t="str">
            <v>CAMPERO</v>
          </cell>
          <cell r="AA397" t="str">
            <v>PRADO [LC 150]</v>
          </cell>
          <cell r="AB397">
            <v>2018</v>
          </cell>
          <cell r="AC397" t="str">
            <v>PARTICULAR</v>
          </cell>
          <cell r="AD397" t="str">
            <v>2024-01-01</v>
          </cell>
          <cell r="AE397" t="str">
            <v>BANCO</v>
          </cell>
          <cell r="AF397">
            <v>229400000</v>
          </cell>
          <cell r="AG397">
            <v>1</v>
          </cell>
          <cell r="AH397">
            <v>229400000</v>
          </cell>
          <cell r="AI397">
            <v>1.9298571534437661E-2</v>
          </cell>
          <cell r="AJ397">
            <v>3700245.64</v>
          </cell>
          <cell r="AK397">
            <v>20000</v>
          </cell>
          <cell r="AL397">
            <v>706846.67</v>
          </cell>
          <cell r="AM397">
            <v>4427092.3099999996</v>
          </cell>
          <cell r="AN397">
            <v>23947172</v>
          </cell>
          <cell r="AO397">
            <v>3418115.87</v>
          </cell>
          <cell r="AP397">
            <v>20000</v>
          </cell>
          <cell r="AQ397">
            <v>653242.02</v>
          </cell>
          <cell r="AR397">
            <v>4091357.89</v>
          </cell>
          <cell r="AS397">
            <v>23964246</v>
          </cell>
          <cell r="AT397" t="e">
            <v>#N/A</v>
          </cell>
          <cell r="AU397" t="e">
            <v>#N/A</v>
          </cell>
          <cell r="AV397" t="e">
            <v>#N/A</v>
          </cell>
          <cell r="AW397" t="e">
            <v>#N/A</v>
          </cell>
          <cell r="AX397" t="e">
            <v>#N/A</v>
          </cell>
          <cell r="AY397">
            <v>2374859.38</v>
          </cell>
          <cell r="AZ397">
            <v>20000</v>
          </cell>
          <cell r="BA397">
            <v>455023.28</v>
          </cell>
          <cell r="BB397">
            <v>2849882.66</v>
          </cell>
          <cell r="BC397">
            <v>23947319</v>
          </cell>
          <cell r="BD397" t="e">
            <v>#N/A</v>
          </cell>
          <cell r="BE397" t="e">
            <v>#N/A</v>
          </cell>
          <cell r="BF397" t="e">
            <v>#N/A</v>
          </cell>
          <cell r="BG397" t="e">
            <v>#N/A</v>
          </cell>
          <cell r="BH397" t="e">
            <v>#N/A</v>
          </cell>
          <cell r="BI397" t="e">
            <v>#N/A</v>
          </cell>
          <cell r="BJ397" t="e">
            <v>#N/A</v>
          </cell>
          <cell r="BK397" t="e">
            <v>#N/A</v>
          </cell>
          <cell r="BL397" t="e">
            <v>#N/A</v>
          </cell>
          <cell r="BM397" t="e">
            <v>#N/A</v>
          </cell>
          <cell r="BN397" t="str">
            <v>Grupo 2 tasa menor a 4%</v>
          </cell>
        </row>
        <row r="398">
          <cell r="U398" t="str">
            <v>ENP538</v>
          </cell>
          <cell r="V398" t="str">
            <v>ENP538</v>
          </cell>
          <cell r="W398" t="str">
            <v>ENP538</v>
          </cell>
          <cell r="X398" t="str">
            <v>08001171</v>
          </cell>
          <cell r="Y398" t="str">
            <v>RENAULT</v>
          </cell>
          <cell r="Z398" t="str">
            <v>AUTOMOVIL</v>
          </cell>
          <cell r="AA398" t="str">
            <v>LOGAN [2]</v>
          </cell>
          <cell r="AB398">
            <v>2019</v>
          </cell>
          <cell r="AC398" t="str">
            <v>PARTICULAR</v>
          </cell>
          <cell r="AD398" t="str">
            <v>2024-01-13</v>
          </cell>
          <cell r="AE398" t="str">
            <v>BANCO</v>
          </cell>
          <cell r="AF398">
            <v>42600000</v>
          </cell>
          <cell r="AG398">
            <v>1</v>
          </cell>
          <cell r="AH398">
            <v>42600000</v>
          </cell>
          <cell r="AI398">
            <v>5.2884594366197191E-2</v>
          </cell>
          <cell r="AJ398">
            <v>1873179.6</v>
          </cell>
          <cell r="AK398">
            <v>20000</v>
          </cell>
          <cell r="AL398">
            <v>359704.12</v>
          </cell>
          <cell r="AM398">
            <v>2252883.7200000002</v>
          </cell>
          <cell r="AN398">
            <v>23950174</v>
          </cell>
          <cell r="AO398" t="e">
            <v>#N/A</v>
          </cell>
          <cell r="AP398" t="e">
            <v>#N/A</v>
          </cell>
          <cell r="AQ398" t="e">
            <v>#N/A</v>
          </cell>
          <cell r="AR398" t="e">
            <v>#N/A</v>
          </cell>
          <cell r="AS398" t="e">
            <v>#N/A</v>
          </cell>
          <cell r="AT398">
            <v>1744273.26</v>
          </cell>
          <cell r="AU398">
            <v>20000</v>
          </cell>
          <cell r="AV398">
            <v>335211.92</v>
          </cell>
          <cell r="AW398">
            <v>2099485.1800000002</v>
          </cell>
          <cell r="AX398">
            <v>23957640</v>
          </cell>
          <cell r="AY398">
            <v>1029315.22</v>
          </cell>
          <cell r="AZ398">
            <v>20000</v>
          </cell>
          <cell r="BA398">
            <v>199369.89</v>
          </cell>
          <cell r="BB398">
            <v>1248685.1100000001</v>
          </cell>
          <cell r="BC398">
            <v>23950143</v>
          </cell>
          <cell r="BD398" t="e">
            <v>#N/A</v>
          </cell>
          <cell r="BE398" t="e">
            <v>#N/A</v>
          </cell>
          <cell r="BF398" t="e">
            <v>#N/A</v>
          </cell>
          <cell r="BG398" t="e">
            <v>#N/A</v>
          </cell>
          <cell r="BH398" t="e">
            <v>#N/A</v>
          </cell>
          <cell r="BI398" t="e">
            <v>#N/A</v>
          </cell>
          <cell r="BJ398" t="e">
            <v>#N/A</v>
          </cell>
          <cell r="BK398" t="e">
            <v>#N/A</v>
          </cell>
          <cell r="BL398" t="e">
            <v>#N/A</v>
          </cell>
          <cell r="BM398" t="e">
            <v>#N/A</v>
          </cell>
          <cell r="BN398" t="str">
            <v>Grupo 3 tasa entre 4% y 6%, prima menor a 3 millones</v>
          </cell>
        </row>
        <row r="399">
          <cell r="U399" t="str">
            <v>ENQ483</v>
          </cell>
          <cell r="V399" t="str">
            <v>ENQ483</v>
          </cell>
          <cell r="W399" t="str">
            <v>ENQ483</v>
          </cell>
          <cell r="X399" t="str">
            <v>04601267</v>
          </cell>
          <cell r="Y399" t="str">
            <v>KIA</v>
          </cell>
          <cell r="Z399" t="str">
            <v>AUTOMOVIL</v>
          </cell>
          <cell r="AA399" t="str">
            <v>PICANTO [3]</v>
          </cell>
          <cell r="AB399">
            <v>2018</v>
          </cell>
          <cell r="AC399" t="str">
            <v>PARTICULAR</v>
          </cell>
          <cell r="AD399" t="str">
            <v>2024-01-06</v>
          </cell>
          <cell r="AE399" t="str">
            <v>BANCO</v>
          </cell>
          <cell r="AF399">
            <v>40600000</v>
          </cell>
          <cell r="AG399">
            <v>1</v>
          </cell>
          <cell r="AH399">
            <v>40600000</v>
          </cell>
          <cell r="AI399">
            <v>0.1985147945812808</v>
          </cell>
          <cell r="AJ399">
            <v>6752857.7000000002</v>
          </cell>
          <cell r="AK399">
            <v>20000</v>
          </cell>
          <cell r="AL399">
            <v>1286842.96</v>
          </cell>
          <cell r="AM399">
            <v>8059700.6600000001</v>
          </cell>
          <cell r="AN399">
            <v>23946724</v>
          </cell>
          <cell r="AO399" t="e">
            <v>#N/A</v>
          </cell>
          <cell r="AP399" t="e">
            <v>#N/A</v>
          </cell>
          <cell r="AQ399" t="e">
            <v>#N/A</v>
          </cell>
          <cell r="AR399" t="e">
            <v>#N/A</v>
          </cell>
          <cell r="AS399" t="e">
            <v>#N/A</v>
          </cell>
          <cell r="AT399">
            <v>6511819.2300000004</v>
          </cell>
          <cell r="AU399">
            <v>20000</v>
          </cell>
          <cell r="AV399">
            <v>1241045.6499999999</v>
          </cell>
          <cell r="AW399">
            <v>7772864.8799999999</v>
          </cell>
          <cell r="AX399">
            <v>23953184</v>
          </cell>
          <cell r="AY399">
            <v>3175185.55</v>
          </cell>
          <cell r="AZ399">
            <v>20000</v>
          </cell>
          <cell r="BA399">
            <v>607085.25</v>
          </cell>
          <cell r="BB399">
            <v>3802270.8</v>
          </cell>
          <cell r="BC399">
            <v>23946618</v>
          </cell>
          <cell r="BD399" t="e">
            <v>#N/A</v>
          </cell>
          <cell r="BE399" t="e">
            <v>#N/A</v>
          </cell>
          <cell r="BF399" t="e">
            <v>#N/A</v>
          </cell>
          <cell r="BG399" t="e">
            <v>#N/A</v>
          </cell>
          <cell r="BH399" t="e">
            <v>#N/A</v>
          </cell>
          <cell r="BI399" t="e">
            <v>#N/A</v>
          </cell>
          <cell r="BJ399" t="e">
            <v>#N/A</v>
          </cell>
          <cell r="BK399" t="e">
            <v>#N/A</v>
          </cell>
          <cell r="BL399" t="e">
            <v>#N/A</v>
          </cell>
          <cell r="BM399" t="e">
            <v>#N/A</v>
          </cell>
        </row>
        <row r="400">
          <cell r="U400" t="str">
            <v>ENQ646</v>
          </cell>
          <cell r="V400" t="str">
            <v>ENQ646</v>
          </cell>
          <cell r="W400" t="str">
            <v>ENQ646</v>
          </cell>
          <cell r="X400" t="str">
            <v>39206007</v>
          </cell>
          <cell r="Y400" t="str">
            <v>CHANGAN</v>
          </cell>
          <cell r="Z400" t="str">
            <v>CAMIONETA PASAJ.</v>
          </cell>
          <cell r="AA400" t="str">
            <v>CS15</v>
          </cell>
          <cell r="AB400">
            <v>2018</v>
          </cell>
          <cell r="AC400" t="str">
            <v>PARTICULAR</v>
          </cell>
          <cell r="AD400" t="str">
            <v>2024-01-22</v>
          </cell>
          <cell r="AE400" t="str">
            <v>BANCO</v>
          </cell>
          <cell r="AF400">
            <v>41700000</v>
          </cell>
          <cell r="AG400">
            <v>1</v>
          </cell>
          <cell r="AH400" t="e">
            <v>#N/A</v>
          </cell>
          <cell r="AI400" t="e">
            <v>#N/A</v>
          </cell>
          <cell r="AJ400" t="e">
            <v>#N/A</v>
          </cell>
          <cell r="AK400" t="e">
            <v>#N/A</v>
          </cell>
          <cell r="AL400" t="e">
            <v>#N/A</v>
          </cell>
          <cell r="AM400" t="e">
            <v>#N/A</v>
          </cell>
          <cell r="AN400" t="e">
            <v>#N/A</v>
          </cell>
          <cell r="AO400" t="e">
            <v>#N/A</v>
          </cell>
          <cell r="AP400" t="e">
            <v>#N/A</v>
          </cell>
          <cell r="AQ400" t="e">
            <v>#N/A</v>
          </cell>
          <cell r="AR400" t="e">
            <v>#N/A</v>
          </cell>
          <cell r="AS400" t="e">
            <v>#N/A</v>
          </cell>
          <cell r="AT400" t="e">
            <v>#N/A</v>
          </cell>
          <cell r="AU400" t="e">
            <v>#N/A</v>
          </cell>
          <cell r="AV400" t="e">
            <v>#N/A</v>
          </cell>
          <cell r="AW400" t="e">
            <v>#N/A</v>
          </cell>
          <cell r="AX400" t="e">
            <v>#N/A</v>
          </cell>
          <cell r="AY400" t="e">
            <v>#N/A</v>
          </cell>
          <cell r="AZ400" t="e">
            <v>#N/A</v>
          </cell>
          <cell r="BA400" t="e">
            <v>#N/A</v>
          </cell>
          <cell r="BB400" t="e">
            <v>#N/A</v>
          </cell>
          <cell r="BC400" t="e">
            <v>#N/A</v>
          </cell>
          <cell r="BD400" t="e">
            <v>#N/A</v>
          </cell>
          <cell r="BE400" t="e">
            <v>#N/A</v>
          </cell>
          <cell r="BF400" t="e">
            <v>#N/A</v>
          </cell>
          <cell r="BG400" t="e">
            <v>#N/A</v>
          </cell>
          <cell r="BH400" t="e">
            <v>#N/A</v>
          </cell>
          <cell r="BI400" t="e">
            <v>#N/A</v>
          </cell>
          <cell r="BJ400" t="e">
            <v>#N/A</v>
          </cell>
          <cell r="BK400" t="e">
            <v>#N/A</v>
          </cell>
          <cell r="BL400" t="e">
            <v>#N/A</v>
          </cell>
          <cell r="BM400" t="e">
            <v>#N/A</v>
          </cell>
        </row>
        <row r="401">
          <cell r="U401" t="str">
            <v>ENS142</v>
          </cell>
          <cell r="V401" t="str">
            <v>ENS142</v>
          </cell>
          <cell r="W401" t="str">
            <v>ENS142</v>
          </cell>
          <cell r="X401" t="str">
            <v>09201222</v>
          </cell>
          <cell r="Y401" t="str">
            <v>VOLKSWAGEN</v>
          </cell>
          <cell r="Z401" t="str">
            <v>AUTOMOVIL</v>
          </cell>
          <cell r="AA401" t="str">
            <v>GOL [7]</v>
          </cell>
          <cell r="AB401">
            <v>2018</v>
          </cell>
          <cell r="AC401" t="str">
            <v>PARTICULAR</v>
          </cell>
          <cell r="AD401" t="str">
            <v>2024-01-02</v>
          </cell>
          <cell r="AE401" t="str">
            <v>BANCO</v>
          </cell>
          <cell r="AF401">
            <v>42800000</v>
          </cell>
          <cell r="AG401">
            <v>1</v>
          </cell>
          <cell r="AH401">
            <v>40200000</v>
          </cell>
          <cell r="AI401">
            <v>0.10598737711442785</v>
          </cell>
          <cell r="AJ401">
            <v>3560413.92</v>
          </cell>
          <cell r="AK401">
            <v>20000</v>
          </cell>
          <cell r="AL401">
            <v>680278.64</v>
          </cell>
          <cell r="AM401">
            <v>4260692.5599999996</v>
          </cell>
          <cell r="AN401">
            <v>23949478</v>
          </cell>
          <cell r="AO401" t="e">
            <v>#N/A</v>
          </cell>
          <cell r="AP401" t="e">
            <v>#N/A</v>
          </cell>
          <cell r="AQ401" t="e">
            <v>#N/A</v>
          </cell>
          <cell r="AR401" t="e">
            <v>#N/A</v>
          </cell>
          <cell r="AS401" t="e">
            <v>#N/A</v>
          </cell>
          <cell r="AT401">
            <v>3373911.05</v>
          </cell>
          <cell r="AU401">
            <v>20000</v>
          </cell>
          <cell r="AV401">
            <v>644843.1</v>
          </cell>
          <cell r="AW401">
            <v>4038754.15</v>
          </cell>
          <cell r="AX401">
            <v>23957230</v>
          </cell>
          <cell r="AY401">
            <v>2309362.61</v>
          </cell>
          <cell r="AZ401">
            <v>20000</v>
          </cell>
          <cell r="BA401">
            <v>442578.9</v>
          </cell>
          <cell r="BB401">
            <v>2771941.51</v>
          </cell>
          <cell r="BC401">
            <v>23949571</v>
          </cell>
          <cell r="BD401" t="e">
            <v>#N/A</v>
          </cell>
          <cell r="BE401" t="e">
            <v>#N/A</v>
          </cell>
          <cell r="BF401" t="e">
            <v>#N/A</v>
          </cell>
          <cell r="BG401" t="e">
            <v>#N/A</v>
          </cell>
          <cell r="BH401" t="e">
            <v>#N/A</v>
          </cell>
          <cell r="BI401" t="e">
            <v>#N/A</v>
          </cell>
          <cell r="BJ401" t="e">
            <v>#N/A</v>
          </cell>
          <cell r="BK401" t="e">
            <v>#N/A</v>
          </cell>
          <cell r="BL401" t="e">
            <v>#N/A</v>
          </cell>
          <cell r="BM401" t="e">
            <v>#N/A</v>
          </cell>
        </row>
        <row r="402">
          <cell r="U402" t="str">
            <v>ENS284</v>
          </cell>
          <cell r="V402" t="str">
            <v>ENS284</v>
          </cell>
          <cell r="W402" t="str">
            <v>ENS284</v>
          </cell>
          <cell r="X402" t="str">
            <v>08001189</v>
          </cell>
          <cell r="Y402" t="str">
            <v>RENAULT</v>
          </cell>
          <cell r="Z402" t="str">
            <v>AUTOMOVIL</v>
          </cell>
          <cell r="AA402" t="str">
            <v>LOGAN [2]</v>
          </cell>
          <cell r="AB402">
            <v>2018</v>
          </cell>
          <cell r="AC402" t="str">
            <v>PARTICULAR</v>
          </cell>
          <cell r="AD402" t="str">
            <v>2024-01-31</v>
          </cell>
          <cell r="AE402" t="str">
            <v>BANCO</v>
          </cell>
          <cell r="AF402">
            <v>39600000</v>
          </cell>
          <cell r="AG402">
            <v>1</v>
          </cell>
          <cell r="AH402">
            <v>37700000</v>
          </cell>
          <cell r="AI402">
            <v>7.1336268435013256E-2</v>
          </cell>
          <cell r="AJ402">
            <v>2239980.94</v>
          </cell>
          <cell r="AK402">
            <v>20000</v>
          </cell>
          <cell r="AL402">
            <v>429396.38</v>
          </cell>
          <cell r="AM402">
            <v>2689377.32</v>
          </cell>
          <cell r="AN402">
            <v>23947266</v>
          </cell>
          <cell r="AO402" t="e">
            <v>#N/A</v>
          </cell>
          <cell r="AP402" t="e">
            <v>#N/A</v>
          </cell>
          <cell r="AQ402" t="e">
            <v>#N/A</v>
          </cell>
          <cell r="AR402" t="e">
            <v>#N/A</v>
          </cell>
          <cell r="AS402" t="e">
            <v>#N/A</v>
          </cell>
          <cell r="AT402">
            <v>2090996.25</v>
          </cell>
          <cell r="AU402">
            <v>20000</v>
          </cell>
          <cell r="AV402">
            <v>401089.29</v>
          </cell>
          <cell r="AW402">
            <v>2512085.54</v>
          </cell>
          <cell r="AX402">
            <v>23954304</v>
          </cell>
          <cell r="AY402">
            <v>1421153.98</v>
          </cell>
          <cell r="AZ402">
            <v>20000</v>
          </cell>
          <cell r="BA402">
            <v>273819.26</v>
          </cell>
          <cell r="BB402">
            <v>1714973.24</v>
          </cell>
          <cell r="BC402">
            <v>23947424</v>
          </cell>
          <cell r="BD402" t="e">
            <v>#N/A</v>
          </cell>
          <cell r="BE402" t="e">
            <v>#N/A</v>
          </cell>
          <cell r="BF402" t="e">
            <v>#N/A</v>
          </cell>
          <cell r="BG402" t="e">
            <v>#N/A</v>
          </cell>
          <cell r="BH402" t="e">
            <v>#N/A</v>
          </cell>
          <cell r="BI402" t="e">
            <v>#N/A</v>
          </cell>
          <cell r="BJ402" t="e">
            <v>#N/A</v>
          </cell>
          <cell r="BK402" t="e">
            <v>#N/A</v>
          </cell>
          <cell r="BL402" t="e">
            <v>#N/A</v>
          </cell>
          <cell r="BM402" t="e">
            <v>#N/A</v>
          </cell>
        </row>
        <row r="403">
          <cell r="U403" t="str">
            <v>ENU361</v>
          </cell>
          <cell r="V403" t="str">
            <v>ENU361</v>
          </cell>
          <cell r="W403" t="str">
            <v>ENU361</v>
          </cell>
          <cell r="X403" t="str">
            <v>05606089</v>
          </cell>
          <cell r="Y403" t="str">
            <v>MAZDA</v>
          </cell>
          <cell r="Z403" t="str">
            <v>CAMIONETA PASAJ.</v>
          </cell>
          <cell r="AA403" t="str">
            <v>CX5 [2]</v>
          </cell>
          <cell r="AB403">
            <v>2018</v>
          </cell>
          <cell r="AC403" t="str">
            <v>PARTICULAR</v>
          </cell>
          <cell r="AD403" t="str">
            <v>2024-01-01</v>
          </cell>
          <cell r="AE403" t="str">
            <v>BANCO</v>
          </cell>
          <cell r="AF403">
            <v>98300000</v>
          </cell>
          <cell r="AG403">
            <v>1</v>
          </cell>
          <cell r="AH403">
            <v>98300000</v>
          </cell>
          <cell r="AI403">
            <v>4.5421601932858595E-2</v>
          </cell>
          <cell r="AJ403">
            <v>3732053.34</v>
          </cell>
          <cell r="AK403">
            <v>20000</v>
          </cell>
          <cell r="AL403">
            <v>712890.13</v>
          </cell>
          <cell r="AM403">
            <v>4464943.47</v>
          </cell>
          <cell r="AN403">
            <v>23954418</v>
          </cell>
          <cell r="AO403">
            <v>3741110.69</v>
          </cell>
          <cell r="AP403">
            <v>20000</v>
          </cell>
          <cell r="AQ403">
            <v>714611.03</v>
          </cell>
          <cell r="AR403">
            <v>4475721.72</v>
          </cell>
          <cell r="AS403">
            <v>23968764</v>
          </cell>
          <cell r="AT403" t="e">
            <v>#N/A</v>
          </cell>
          <cell r="AU403" t="e">
            <v>#N/A</v>
          </cell>
          <cell r="AV403" t="e">
            <v>#N/A</v>
          </cell>
          <cell r="AW403" t="e">
            <v>#N/A</v>
          </cell>
          <cell r="AX403" t="e">
            <v>#N/A</v>
          </cell>
          <cell r="AY403">
            <v>2079343.48</v>
          </cell>
          <cell r="AZ403">
            <v>20000</v>
          </cell>
          <cell r="BA403">
            <v>398875.26</v>
          </cell>
          <cell r="BB403">
            <v>2498218.7400000002</v>
          </cell>
          <cell r="BC403">
            <v>23954230</v>
          </cell>
          <cell r="BD403" t="e">
            <v>#N/A</v>
          </cell>
          <cell r="BE403" t="e">
            <v>#N/A</v>
          </cell>
          <cell r="BF403" t="e">
            <v>#N/A</v>
          </cell>
          <cell r="BG403" t="e">
            <v>#N/A</v>
          </cell>
          <cell r="BH403" t="e">
            <v>#N/A</v>
          </cell>
          <cell r="BI403" t="e">
            <v>#N/A</v>
          </cell>
          <cell r="BJ403" t="e">
            <v>#N/A</v>
          </cell>
          <cell r="BK403" t="e">
            <v>#N/A</v>
          </cell>
          <cell r="BL403" t="e">
            <v>#N/A</v>
          </cell>
          <cell r="BM403" t="e">
            <v>#N/A</v>
          </cell>
        </row>
        <row r="404">
          <cell r="U404" t="str">
            <v>ENW740</v>
          </cell>
          <cell r="V404" t="str">
            <v>ENW740</v>
          </cell>
          <cell r="W404" t="str">
            <v>ENW740</v>
          </cell>
          <cell r="X404" t="str">
            <v>03006137</v>
          </cell>
          <cell r="Y404" t="str">
            <v>FORD</v>
          </cell>
          <cell r="Z404" t="str">
            <v>CAMIONETA PASAJ.</v>
          </cell>
          <cell r="AA404" t="str">
            <v>ESCAPE [3] [FL]</v>
          </cell>
          <cell r="AB404">
            <v>2018</v>
          </cell>
          <cell r="AC404" t="str">
            <v>PARTICULAR</v>
          </cell>
          <cell r="AD404" t="str">
            <v>2024-01-31</v>
          </cell>
          <cell r="AE404" t="str">
            <v>BANCO</v>
          </cell>
          <cell r="AF404">
            <v>76400000</v>
          </cell>
          <cell r="AG404">
            <v>1</v>
          </cell>
          <cell r="AH404">
            <v>76400000</v>
          </cell>
          <cell r="AI404">
            <v>5.5979308246073306E-2</v>
          </cell>
          <cell r="AJ404">
            <v>3573965.67</v>
          </cell>
          <cell r="AK404">
            <v>20000</v>
          </cell>
          <cell r="AL404">
            <v>682853.48</v>
          </cell>
          <cell r="AM404">
            <v>4276819.1500000004</v>
          </cell>
          <cell r="AN404">
            <v>23950102</v>
          </cell>
          <cell r="AO404">
            <v>3401907.88</v>
          </cell>
          <cell r="AP404">
            <v>20000</v>
          </cell>
          <cell r="AQ404">
            <v>650162.5</v>
          </cell>
          <cell r="AR404">
            <v>4072070.38</v>
          </cell>
          <cell r="AS404">
            <v>23966829</v>
          </cell>
          <cell r="AT404" t="e">
            <v>#N/A</v>
          </cell>
          <cell r="AU404" t="e">
            <v>#N/A</v>
          </cell>
          <cell r="AV404" t="e">
            <v>#N/A</v>
          </cell>
          <cell r="AW404" t="e">
            <v>#N/A</v>
          </cell>
          <cell r="AX404" t="e">
            <v>#N/A</v>
          </cell>
          <cell r="AY404">
            <v>1942084.11</v>
          </cell>
          <cell r="AZ404">
            <v>20000</v>
          </cell>
          <cell r="BA404">
            <v>372795.98</v>
          </cell>
          <cell r="BB404">
            <v>2334880.09</v>
          </cell>
          <cell r="BC404">
            <v>23950094</v>
          </cell>
          <cell r="BD404" t="e">
            <v>#N/A</v>
          </cell>
          <cell r="BE404" t="e">
            <v>#N/A</v>
          </cell>
          <cell r="BF404" t="e">
            <v>#N/A</v>
          </cell>
          <cell r="BG404" t="e">
            <v>#N/A</v>
          </cell>
          <cell r="BH404" t="e">
            <v>#N/A</v>
          </cell>
          <cell r="BI404" t="e">
            <v>#N/A</v>
          </cell>
          <cell r="BJ404" t="e">
            <v>#N/A</v>
          </cell>
          <cell r="BK404" t="e">
            <v>#N/A</v>
          </cell>
          <cell r="BL404" t="e">
            <v>#N/A</v>
          </cell>
          <cell r="BM404" t="e">
            <v>#N/A</v>
          </cell>
        </row>
        <row r="405">
          <cell r="U405" t="str">
            <v>ENW820</v>
          </cell>
          <cell r="V405" t="str">
            <v>ENW820</v>
          </cell>
          <cell r="W405" t="str">
            <v>ENW820</v>
          </cell>
          <cell r="X405" t="str">
            <v>03001148</v>
          </cell>
          <cell r="Y405" t="str">
            <v>FORD</v>
          </cell>
          <cell r="Z405" t="str">
            <v>AUTOMOVIL</v>
          </cell>
          <cell r="AA405" t="str">
            <v>FIESTA [7]</v>
          </cell>
          <cell r="AB405">
            <v>2018</v>
          </cell>
          <cell r="AC405" t="str">
            <v>PARTICULAR</v>
          </cell>
          <cell r="AD405" t="str">
            <v>2024-01-31</v>
          </cell>
          <cell r="AE405" t="str">
            <v>BANCO</v>
          </cell>
          <cell r="AF405">
            <v>45300000</v>
          </cell>
          <cell r="AG405">
            <v>1</v>
          </cell>
          <cell r="AH405">
            <v>48100000</v>
          </cell>
          <cell r="AI405">
            <v>4.9487038461538457E-2</v>
          </cell>
          <cell r="AJ405">
            <v>1980274.41</v>
          </cell>
          <cell r="AK405">
            <v>20000</v>
          </cell>
          <cell r="AL405">
            <v>380052.14</v>
          </cell>
          <cell r="AM405">
            <v>2380326.5499999998</v>
          </cell>
          <cell r="AN405">
            <v>23946786</v>
          </cell>
          <cell r="AO405" t="e">
            <v>#N/A</v>
          </cell>
          <cell r="AP405" t="e">
            <v>#N/A</v>
          </cell>
          <cell r="AQ405" t="e">
            <v>#N/A</v>
          </cell>
          <cell r="AR405" t="e">
            <v>#N/A</v>
          </cell>
          <cell r="AS405" t="e">
            <v>#N/A</v>
          </cell>
          <cell r="AT405">
            <v>2031077.38</v>
          </cell>
          <cell r="AU405">
            <v>20000</v>
          </cell>
          <cell r="AV405">
            <v>389704.7</v>
          </cell>
          <cell r="AW405">
            <v>2440782.08</v>
          </cell>
          <cell r="AX405">
            <v>23953307</v>
          </cell>
          <cell r="AY405">
            <v>1238344.1100000001</v>
          </cell>
          <cell r="AZ405">
            <v>20000</v>
          </cell>
          <cell r="BA405">
            <v>239085.38</v>
          </cell>
          <cell r="BB405">
            <v>1497429.49</v>
          </cell>
          <cell r="BC405">
            <v>23946808</v>
          </cell>
          <cell r="BD405" t="e">
            <v>#N/A</v>
          </cell>
          <cell r="BE405" t="e">
            <v>#N/A</v>
          </cell>
          <cell r="BF405" t="e">
            <v>#N/A</v>
          </cell>
          <cell r="BG405" t="e">
            <v>#N/A</v>
          </cell>
          <cell r="BH405" t="e">
            <v>#N/A</v>
          </cell>
          <cell r="BI405" t="e">
            <v>#N/A</v>
          </cell>
          <cell r="BJ405" t="e">
            <v>#N/A</v>
          </cell>
          <cell r="BK405" t="e">
            <v>#N/A</v>
          </cell>
          <cell r="BL405" t="e">
            <v>#N/A</v>
          </cell>
          <cell r="BM405" t="e">
            <v>#N/A</v>
          </cell>
          <cell r="BN405" t="str">
            <v>Grupo 3 tasa entre 4% y 6%, prima menor a 3 millones</v>
          </cell>
        </row>
        <row r="406">
          <cell r="U406" t="str">
            <v>ENY091</v>
          </cell>
          <cell r="V406" t="str">
            <v>ENY091</v>
          </cell>
          <cell r="W406" t="str">
            <v>ENY091</v>
          </cell>
          <cell r="X406" t="str">
            <v>01601256</v>
          </cell>
          <cell r="Y406" t="str">
            <v>CHEVROLET</v>
          </cell>
          <cell r="Z406" t="str">
            <v>AUTOMOVIL</v>
          </cell>
          <cell r="AA406" t="str">
            <v>SAIL</v>
          </cell>
          <cell r="AB406">
            <v>2018</v>
          </cell>
          <cell r="AC406" t="str">
            <v>PARTICULAR</v>
          </cell>
          <cell r="AD406" t="str">
            <v>2024-01-01</v>
          </cell>
          <cell r="AE406" t="str">
            <v>BANCO</v>
          </cell>
          <cell r="AF406">
            <v>34000000</v>
          </cell>
          <cell r="AG406">
            <v>1</v>
          </cell>
          <cell r="AH406">
            <v>35200000</v>
          </cell>
          <cell r="AI406">
            <v>9.0199023295454553E-2</v>
          </cell>
          <cell r="AJ406">
            <v>2648071.9500000002</v>
          </cell>
          <cell r="AK406">
            <v>20000</v>
          </cell>
          <cell r="AL406">
            <v>506933.67</v>
          </cell>
          <cell r="AM406">
            <v>3175005.62</v>
          </cell>
          <cell r="AN406">
            <v>23952020</v>
          </cell>
          <cell r="AO406" t="e">
            <v>#N/A</v>
          </cell>
          <cell r="AP406" t="e">
            <v>#N/A</v>
          </cell>
          <cell r="AQ406" t="e">
            <v>#N/A</v>
          </cell>
          <cell r="AR406" t="e">
            <v>#N/A</v>
          </cell>
          <cell r="AS406" t="e">
            <v>#N/A</v>
          </cell>
          <cell r="AT406">
            <v>2411858.39</v>
          </cell>
          <cell r="AU406">
            <v>20000</v>
          </cell>
          <cell r="AV406">
            <v>462053.09</v>
          </cell>
          <cell r="AW406">
            <v>2893911.48</v>
          </cell>
          <cell r="AX406">
            <v>23958521</v>
          </cell>
          <cell r="AY406">
            <v>1473917.73</v>
          </cell>
          <cell r="AZ406">
            <v>20000</v>
          </cell>
          <cell r="BA406">
            <v>283844.37</v>
          </cell>
          <cell r="BB406">
            <v>1777762.1</v>
          </cell>
          <cell r="BC406">
            <v>23951982</v>
          </cell>
          <cell r="BD406" t="e">
            <v>#N/A</v>
          </cell>
          <cell r="BE406" t="e">
            <v>#N/A</v>
          </cell>
          <cell r="BF406" t="e">
            <v>#N/A</v>
          </cell>
          <cell r="BG406" t="e">
            <v>#N/A</v>
          </cell>
          <cell r="BH406" t="e">
            <v>#N/A</v>
          </cell>
          <cell r="BI406" t="e">
            <v>#N/A</v>
          </cell>
          <cell r="BJ406" t="e">
            <v>#N/A</v>
          </cell>
          <cell r="BK406" t="e">
            <v>#N/A</v>
          </cell>
          <cell r="BL406" t="e">
            <v>#N/A</v>
          </cell>
          <cell r="BM406" t="e">
            <v>#N/A</v>
          </cell>
        </row>
        <row r="407">
          <cell r="U407" t="str">
            <v>ENZ451</v>
          </cell>
          <cell r="V407" t="str">
            <v>ENZ451</v>
          </cell>
          <cell r="W407" t="str">
            <v>ENZ451</v>
          </cell>
          <cell r="X407" t="str">
            <v>08801050</v>
          </cell>
          <cell r="Y407" t="str">
            <v>SUZUKI</v>
          </cell>
          <cell r="Z407" t="str">
            <v>AUTOMOVIL</v>
          </cell>
          <cell r="AA407" t="str">
            <v>SWIFT [4]</v>
          </cell>
          <cell r="AB407">
            <v>2019</v>
          </cell>
          <cell r="AC407" t="str">
            <v>PARTICULAR</v>
          </cell>
          <cell r="AD407" t="str">
            <v>2024-01-15</v>
          </cell>
          <cell r="AE407" t="str">
            <v>BANCO</v>
          </cell>
          <cell r="AF407">
            <v>42600000</v>
          </cell>
          <cell r="AG407">
            <v>1</v>
          </cell>
          <cell r="AH407">
            <v>42600000</v>
          </cell>
          <cell r="AI407">
            <v>8.1130240610328641E-2</v>
          </cell>
          <cell r="AJ407">
            <v>2884326.26</v>
          </cell>
          <cell r="AK407">
            <v>20000</v>
          </cell>
          <cell r="AL407">
            <v>551821.99</v>
          </cell>
          <cell r="AM407">
            <v>3456148.25</v>
          </cell>
          <cell r="AN407">
            <v>23947521</v>
          </cell>
          <cell r="AO407" t="e">
            <v>#N/A</v>
          </cell>
          <cell r="AP407" t="e">
            <v>#N/A</v>
          </cell>
          <cell r="AQ407" t="e">
            <v>#N/A</v>
          </cell>
          <cell r="AR407" t="e">
            <v>#N/A</v>
          </cell>
          <cell r="AS407" t="e">
            <v>#N/A</v>
          </cell>
          <cell r="AT407">
            <v>2735285.36</v>
          </cell>
          <cell r="AU407">
            <v>20000</v>
          </cell>
          <cell r="AV407">
            <v>523504.22</v>
          </cell>
          <cell r="AW407">
            <v>3278789.58</v>
          </cell>
          <cell r="AX407">
            <v>23954630</v>
          </cell>
          <cell r="AY407">
            <v>1606203.86</v>
          </cell>
          <cell r="AZ407">
            <v>20000</v>
          </cell>
          <cell r="BA407">
            <v>308978.73</v>
          </cell>
          <cell r="BB407">
            <v>1935182.59</v>
          </cell>
          <cell r="BC407">
            <v>23947652</v>
          </cell>
          <cell r="BD407" t="e">
            <v>#N/A</v>
          </cell>
          <cell r="BE407" t="e">
            <v>#N/A</v>
          </cell>
          <cell r="BF407" t="e">
            <v>#N/A</v>
          </cell>
          <cell r="BG407" t="e">
            <v>#N/A</v>
          </cell>
          <cell r="BH407" t="e">
            <v>#N/A</v>
          </cell>
          <cell r="BI407" t="e">
            <v>#N/A</v>
          </cell>
          <cell r="BJ407" t="e">
            <v>#N/A</v>
          </cell>
          <cell r="BK407" t="e">
            <v>#N/A</v>
          </cell>
          <cell r="BL407" t="e">
            <v>#N/A</v>
          </cell>
          <cell r="BM407" t="e">
            <v>#N/A</v>
          </cell>
        </row>
        <row r="408">
          <cell r="U408" t="str">
            <v>EOK545</v>
          </cell>
          <cell r="V408" t="str">
            <v>EOK545</v>
          </cell>
          <cell r="W408" t="str">
            <v>EOK545</v>
          </cell>
          <cell r="X408" t="str">
            <v>08001190</v>
          </cell>
          <cell r="Y408" t="str">
            <v>RENAULT</v>
          </cell>
          <cell r="Z408" t="str">
            <v>AUTOMOVIL</v>
          </cell>
          <cell r="AA408" t="str">
            <v>SANDERO [2]</v>
          </cell>
          <cell r="AB408">
            <v>2019</v>
          </cell>
          <cell r="AC408" t="str">
            <v>PARTICULAR</v>
          </cell>
          <cell r="AD408" t="str">
            <v>2024-01-23</v>
          </cell>
          <cell r="AE408" t="str">
            <v>BANCO</v>
          </cell>
          <cell r="AF408">
            <v>36500000</v>
          </cell>
          <cell r="AG408">
            <v>1</v>
          </cell>
          <cell r="AH408">
            <v>39900000</v>
          </cell>
          <cell r="AI408">
            <v>8.8234453132832083E-2</v>
          </cell>
          <cell r="AJ408">
            <v>2938449.31</v>
          </cell>
          <cell r="AK408">
            <v>20000</v>
          </cell>
          <cell r="AL408">
            <v>562105.37</v>
          </cell>
          <cell r="AM408">
            <v>3520554.68</v>
          </cell>
          <cell r="AN408">
            <v>23956385</v>
          </cell>
          <cell r="AO408" t="e">
            <v>#N/A</v>
          </cell>
          <cell r="AP408" t="e">
            <v>#N/A</v>
          </cell>
          <cell r="AQ408" t="e">
            <v>#N/A</v>
          </cell>
          <cell r="AR408" t="e">
            <v>#N/A</v>
          </cell>
          <cell r="AS408" t="e">
            <v>#N/A</v>
          </cell>
          <cell r="AT408">
            <v>2783886.39</v>
          </cell>
          <cell r="AU408">
            <v>20000</v>
          </cell>
          <cell r="AV408">
            <v>532738.41</v>
          </cell>
          <cell r="AW408">
            <v>3336624.8</v>
          </cell>
          <cell r="AX408">
            <v>23960098</v>
          </cell>
          <cell r="AY408">
            <v>1753436.37</v>
          </cell>
          <cell r="AZ408">
            <v>20000</v>
          </cell>
          <cell r="BA408">
            <v>336952.91</v>
          </cell>
          <cell r="BB408">
            <v>2110389.2799999998</v>
          </cell>
          <cell r="BC408">
            <v>23956270</v>
          </cell>
          <cell r="BD408" t="e">
            <v>#N/A</v>
          </cell>
          <cell r="BE408" t="e">
            <v>#N/A</v>
          </cell>
          <cell r="BF408" t="e">
            <v>#N/A</v>
          </cell>
          <cell r="BG408" t="e">
            <v>#N/A</v>
          </cell>
          <cell r="BH408" t="e">
            <v>#N/A</v>
          </cell>
          <cell r="BI408" t="e">
            <v>#N/A</v>
          </cell>
          <cell r="BJ408" t="e">
            <v>#N/A</v>
          </cell>
          <cell r="BK408" t="e">
            <v>#N/A</v>
          </cell>
          <cell r="BL408" t="e">
            <v>#N/A</v>
          </cell>
          <cell r="BM408" t="e">
            <v>#N/A</v>
          </cell>
        </row>
        <row r="409">
          <cell r="U409" t="str">
            <v>EOK798</v>
          </cell>
          <cell r="V409" t="str">
            <v>EOK798</v>
          </cell>
          <cell r="W409" t="str">
            <v>EOK798</v>
          </cell>
          <cell r="X409" t="str">
            <v>05601162</v>
          </cell>
          <cell r="Y409" t="str">
            <v>MAZDA</v>
          </cell>
          <cell r="Z409" t="str">
            <v>AUTOMOVIL</v>
          </cell>
          <cell r="AA409" t="str">
            <v>2 [2]</v>
          </cell>
          <cell r="AB409">
            <v>2019</v>
          </cell>
          <cell r="AC409" t="str">
            <v>PARTICULAR</v>
          </cell>
          <cell r="AD409" t="str">
            <v>2024-01-15</v>
          </cell>
          <cell r="AE409" t="str">
            <v>BANCO</v>
          </cell>
          <cell r="AF409">
            <v>65200000</v>
          </cell>
          <cell r="AG409">
            <v>1</v>
          </cell>
          <cell r="AH409">
            <v>67700000</v>
          </cell>
          <cell r="AI409">
            <v>0.10394781477104874</v>
          </cell>
          <cell r="AJ409">
            <v>5893669.7999999998</v>
          </cell>
          <cell r="AK409">
            <v>20000</v>
          </cell>
          <cell r="AL409">
            <v>1123597.26</v>
          </cell>
          <cell r="AM409">
            <v>7037267.0599999996</v>
          </cell>
          <cell r="AN409">
            <v>23955984</v>
          </cell>
          <cell r="AO409" t="e">
            <v>#N/A</v>
          </cell>
          <cell r="AP409" t="e">
            <v>#N/A</v>
          </cell>
          <cell r="AQ409" t="e">
            <v>#N/A</v>
          </cell>
          <cell r="AR409" t="e">
            <v>#N/A</v>
          </cell>
          <cell r="AS409" t="e">
            <v>#N/A</v>
          </cell>
          <cell r="AT409">
            <v>4760529.72</v>
          </cell>
          <cell r="AU409">
            <v>20000</v>
          </cell>
          <cell r="AV409">
            <v>908300.65</v>
          </cell>
          <cell r="AW409">
            <v>5688830.3700000001</v>
          </cell>
          <cell r="AX409">
            <v>23960022</v>
          </cell>
          <cell r="AY409">
            <v>1833559.38</v>
          </cell>
          <cell r="AZ409">
            <v>20000</v>
          </cell>
          <cell r="BA409">
            <v>352176.28</v>
          </cell>
          <cell r="BB409">
            <v>2205735.66</v>
          </cell>
          <cell r="BC409">
            <v>23956058</v>
          </cell>
          <cell r="BD409" t="e">
            <v>#N/A</v>
          </cell>
          <cell r="BE409" t="e">
            <v>#N/A</v>
          </cell>
          <cell r="BF409" t="e">
            <v>#N/A</v>
          </cell>
          <cell r="BG409" t="e">
            <v>#N/A</v>
          </cell>
          <cell r="BH409" t="e">
            <v>#N/A</v>
          </cell>
          <cell r="BI409" t="e">
            <v>#N/A</v>
          </cell>
          <cell r="BJ409" t="e">
            <v>#N/A</v>
          </cell>
          <cell r="BK409" t="e">
            <v>#N/A</v>
          </cell>
          <cell r="BL409" t="e">
            <v>#N/A</v>
          </cell>
          <cell r="BM409" t="e">
            <v>#N/A</v>
          </cell>
        </row>
        <row r="410">
          <cell r="U410" t="str">
            <v>EOK908</v>
          </cell>
          <cell r="V410" t="str">
            <v>EOK908</v>
          </cell>
          <cell r="W410" t="str">
            <v>EOK908</v>
          </cell>
          <cell r="X410" t="str">
            <v>06401236</v>
          </cell>
          <cell r="Y410" t="str">
            <v>NISSAN</v>
          </cell>
          <cell r="Z410" t="str">
            <v>AUTOMOVIL</v>
          </cell>
          <cell r="AA410" t="str">
            <v>MARCH [FL]</v>
          </cell>
          <cell r="AB410">
            <v>2019</v>
          </cell>
          <cell r="AC410" t="str">
            <v>PARTICULAR</v>
          </cell>
          <cell r="AD410" t="str">
            <v>2024-01-05</v>
          </cell>
          <cell r="AE410" t="str">
            <v>BANCO</v>
          </cell>
          <cell r="AF410">
            <v>39900000</v>
          </cell>
          <cell r="AG410">
            <v>1</v>
          </cell>
          <cell r="AH410">
            <v>39900000</v>
          </cell>
          <cell r="AI410">
            <v>8.753302556390978E-2</v>
          </cell>
          <cell r="AJ410">
            <v>2914930.86</v>
          </cell>
          <cell r="AK410">
            <v>20000</v>
          </cell>
          <cell r="AL410">
            <v>557636.86</v>
          </cell>
          <cell r="AM410">
            <v>3492567.72</v>
          </cell>
          <cell r="AN410">
            <v>23946752</v>
          </cell>
          <cell r="AO410" t="e">
            <v>#N/A</v>
          </cell>
          <cell r="AP410" t="e">
            <v>#N/A</v>
          </cell>
          <cell r="AQ410" t="e">
            <v>#N/A</v>
          </cell>
          <cell r="AR410" t="e">
            <v>#N/A</v>
          </cell>
          <cell r="AS410" t="e">
            <v>#N/A</v>
          </cell>
          <cell r="AT410">
            <v>2765719.13</v>
          </cell>
          <cell r="AU410">
            <v>20000</v>
          </cell>
          <cell r="AV410">
            <v>529286.63</v>
          </cell>
          <cell r="AW410">
            <v>3315005.76</v>
          </cell>
          <cell r="AX410">
            <v>23953298</v>
          </cell>
          <cell r="AY410">
            <v>1566980.29</v>
          </cell>
          <cell r="AZ410">
            <v>20000</v>
          </cell>
          <cell r="BA410">
            <v>301526.26</v>
          </cell>
          <cell r="BB410">
            <v>1888506.55</v>
          </cell>
          <cell r="BC410">
            <v>23946678</v>
          </cell>
          <cell r="BD410" t="e">
            <v>#N/A</v>
          </cell>
          <cell r="BE410" t="e">
            <v>#N/A</v>
          </cell>
          <cell r="BF410" t="e">
            <v>#N/A</v>
          </cell>
          <cell r="BG410" t="e">
            <v>#N/A</v>
          </cell>
          <cell r="BH410" t="e">
            <v>#N/A</v>
          </cell>
          <cell r="BI410" t="e">
            <v>#N/A</v>
          </cell>
          <cell r="BJ410" t="e">
            <v>#N/A</v>
          </cell>
          <cell r="BK410" t="e">
            <v>#N/A</v>
          </cell>
          <cell r="BL410" t="e">
            <v>#N/A</v>
          </cell>
          <cell r="BM410" t="e">
            <v>#N/A</v>
          </cell>
        </row>
        <row r="411">
          <cell r="U411" t="str">
            <v>EOK953</v>
          </cell>
          <cell r="V411" t="str">
            <v>EOK953</v>
          </cell>
          <cell r="W411" t="str">
            <v>EOK953</v>
          </cell>
          <cell r="X411" t="str">
            <v>08001187</v>
          </cell>
          <cell r="Y411" t="str">
            <v>RENAULT</v>
          </cell>
          <cell r="Z411" t="str">
            <v>AUTOMOVIL</v>
          </cell>
          <cell r="AA411" t="str">
            <v>LOGAN [2]</v>
          </cell>
          <cell r="AB411">
            <v>2019</v>
          </cell>
          <cell r="AC411" t="str">
            <v>PARTICULAR</v>
          </cell>
          <cell r="AD411" t="str">
            <v>2024-01-20</v>
          </cell>
          <cell r="AE411" t="str">
            <v>BANCO</v>
          </cell>
          <cell r="AF411">
            <v>38200000</v>
          </cell>
          <cell r="AG411">
            <v>1</v>
          </cell>
          <cell r="AH411">
            <v>38200000</v>
          </cell>
          <cell r="AI411">
            <v>7.0111257329842927E-2</v>
          </cell>
          <cell r="AJ411">
            <v>2230630.2799999998</v>
          </cell>
          <cell r="AK411">
            <v>20000</v>
          </cell>
          <cell r="AL411">
            <v>427619.75</v>
          </cell>
          <cell r="AM411">
            <v>2678250.0299999998</v>
          </cell>
          <cell r="AN411">
            <v>23948606</v>
          </cell>
          <cell r="AO411" t="e">
            <v>#N/A</v>
          </cell>
          <cell r="AP411" t="e">
            <v>#N/A</v>
          </cell>
          <cell r="AQ411" t="e">
            <v>#N/A</v>
          </cell>
          <cell r="AR411" t="e">
            <v>#N/A</v>
          </cell>
          <cell r="AS411" t="e">
            <v>#N/A</v>
          </cell>
          <cell r="AT411">
            <v>2085930.85</v>
          </cell>
          <cell r="AU411">
            <v>20000</v>
          </cell>
          <cell r="AV411">
            <v>400126.86</v>
          </cell>
          <cell r="AW411">
            <v>2506057.71</v>
          </cell>
          <cell r="AX411">
            <v>23956214</v>
          </cell>
          <cell r="AY411">
            <v>1314057.45</v>
          </cell>
          <cell r="AZ411">
            <v>20000</v>
          </cell>
          <cell r="BA411">
            <v>253470.92</v>
          </cell>
          <cell r="BB411">
            <v>1587528.37</v>
          </cell>
          <cell r="BC411">
            <v>23948612</v>
          </cell>
          <cell r="BD411" t="e">
            <v>#N/A</v>
          </cell>
          <cell r="BE411" t="e">
            <v>#N/A</v>
          </cell>
          <cell r="BF411" t="e">
            <v>#N/A</v>
          </cell>
          <cell r="BG411" t="e">
            <v>#N/A</v>
          </cell>
          <cell r="BH411" t="e">
            <v>#N/A</v>
          </cell>
          <cell r="BI411" t="e">
            <v>#N/A</v>
          </cell>
          <cell r="BJ411" t="e">
            <v>#N/A</v>
          </cell>
          <cell r="BK411" t="e">
            <v>#N/A</v>
          </cell>
          <cell r="BL411" t="e">
            <v>#N/A</v>
          </cell>
          <cell r="BM411" t="e">
            <v>#N/A</v>
          </cell>
        </row>
        <row r="412">
          <cell r="U412" t="str">
            <v>EOL935</v>
          </cell>
          <cell r="V412" t="str">
            <v>EOL935</v>
          </cell>
          <cell r="W412" t="str">
            <v>EOL935</v>
          </cell>
          <cell r="X412" t="str">
            <v>08001188</v>
          </cell>
          <cell r="Y412" t="str">
            <v>RENAULT</v>
          </cell>
          <cell r="Z412" t="str">
            <v>AUTOMOVIL</v>
          </cell>
          <cell r="AA412" t="str">
            <v>SANDERO [2]</v>
          </cell>
          <cell r="AB412">
            <v>2019</v>
          </cell>
          <cell r="AC412" t="str">
            <v>PARTICULAR</v>
          </cell>
          <cell r="AD412" t="str">
            <v>2024-01-05</v>
          </cell>
          <cell r="AE412" t="str">
            <v>BANCO</v>
          </cell>
          <cell r="AF412">
            <v>36500000</v>
          </cell>
          <cell r="AG412">
            <v>1</v>
          </cell>
          <cell r="AH412">
            <v>39900000</v>
          </cell>
          <cell r="AI412">
            <v>7.2083293483709274E-2</v>
          </cell>
          <cell r="AJ412">
            <v>2396910.4300000002</v>
          </cell>
          <cell r="AK412">
            <v>20000</v>
          </cell>
          <cell r="AL412">
            <v>459212.98</v>
          </cell>
          <cell r="AM412">
            <v>2876123.41</v>
          </cell>
          <cell r="AN412">
            <v>23953238</v>
          </cell>
          <cell r="AO412" t="e">
            <v>#N/A</v>
          </cell>
          <cell r="AP412" t="e">
            <v>#N/A</v>
          </cell>
          <cell r="AQ412" t="e">
            <v>#N/A</v>
          </cell>
          <cell r="AR412" t="e">
            <v>#N/A</v>
          </cell>
          <cell r="AS412" t="e">
            <v>#N/A</v>
          </cell>
          <cell r="AT412">
            <v>2255826.83</v>
          </cell>
          <cell r="AU412">
            <v>20000</v>
          </cell>
          <cell r="AV412">
            <v>432407.1</v>
          </cell>
          <cell r="AW412">
            <v>2708233.93</v>
          </cell>
          <cell r="AX412">
            <v>23959082</v>
          </cell>
          <cell r="AY412">
            <v>1486526.69</v>
          </cell>
          <cell r="AZ412">
            <v>20000</v>
          </cell>
          <cell r="BA412">
            <v>286240.07</v>
          </cell>
          <cell r="BB412">
            <v>1792766.76</v>
          </cell>
          <cell r="BC412">
            <v>23953198</v>
          </cell>
          <cell r="BD412" t="e">
            <v>#N/A</v>
          </cell>
          <cell r="BE412" t="e">
            <v>#N/A</v>
          </cell>
          <cell r="BF412" t="e">
            <v>#N/A</v>
          </cell>
          <cell r="BG412" t="e">
            <v>#N/A</v>
          </cell>
          <cell r="BH412" t="e">
            <v>#N/A</v>
          </cell>
          <cell r="BI412" t="e">
            <v>#N/A</v>
          </cell>
          <cell r="BJ412" t="e">
            <v>#N/A</v>
          </cell>
          <cell r="BK412" t="e">
            <v>#N/A</v>
          </cell>
          <cell r="BL412" t="e">
            <v>#N/A</v>
          </cell>
          <cell r="BM412" t="e">
            <v>#N/A</v>
          </cell>
        </row>
        <row r="413">
          <cell r="U413" t="str">
            <v>EOO668</v>
          </cell>
          <cell r="V413" t="str">
            <v>EOO668</v>
          </cell>
          <cell r="W413" t="str">
            <v>EOO668</v>
          </cell>
          <cell r="X413" t="str">
            <v>01606233</v>
          </cell>
          <cell r="Y413" t="str">
            <v>CHEVROLET</v>
          </cell>
          <cell r="Z413" t="str">
            <v>CAMIONETA PASAJ.</v>
          </cell>
          <cell r="AA413" t="str">
            <v>TRACKER [FL]</v>
          </cell>
          <cell r="AB413">
            <v>2018</v>
          </cell>
          <cell r="AC413" t="str">
            <v>PARTICULAR</v>
          </cell>
          <cell r="AD413" t="str">
            <v>2024-01-28</v>
          </cell>
          <cell r="AE413" t="str">
            <v>BANCO</v>
          </cell>
          <cell r="AF413">
            <v>53600000</v>
          </cell>
          <cell r="AG413">
            <v>1</v>
          </cell>
          <cell r="AH413">
            <v>53600000</v>
          </cell>
          <cell r="AI413">
            <v>3.4548917350746271E-2</v>
          </cell>
          <cell r="AJ413">
            <v>1536152.92</v>
          </cell>
          <cell r="AK413">
            <v>20000</v>
          </cell>
          <cell r="AL413">
            <v>295669.05</v>
          </cell>
          <cell r="AM413">
            <v>1851821.97</v>
          </cell>
          <cell r="AN413">
            <v>23947857</v>
          </cell>
          <cell r="AO413" t="e">
            <v>#N/A</v>
          </cell>
          <cell r="AP413" t="e">
            <v>#N/A</v>
          </cell>
          <cell r="AQ413" t="e">
            <v>#N/A</v>
          </cell>
          <cell r="AR413" t="e">
            <v>#N/A</v>
          </cell>
          <cell r="AS413" t="e">
            <v>#N/A</v>
          </cell>
          <cell r="AT413">
            <v>2042905.09</v>
          </cell>
          <cell r="AU413">
            <v>20000</v>
          </cell>
          <cell r="AV413">
            <v>391951.97</v>
          </cell>
          <cell r="AW413">
            <v>2454857.06</v>
          </cell>
          <cell r="AX413">
            <v>23955110</v>
          </cell>
          <cell r="AY413">
            <v>789452.21</v>
          </cell>
          <cell r="AZ413">
            <v>20000</v>
          </cell>
          <cell r="BA413">
            <v>153795.92000000001</v>
          </cell>
          <cell r="BB413">
            <v>963248.13</v>
          </cell>
          <cell r="BC413">
            <v>23947934</v>
          </cell>
          <cell r="BD413" t="e">
            <v>#N/A</v>
          </cell>
          <cell r="BE413" t="e">
            <v>#N/A</v>
          </cell>
          <cell r="BF413" t="e">
            <v>#N/A</v>
          </cell>
          <cell r="BG413" t="e">
            <v>#N/A</v>
          </cell>
          <cell r="BH413" t="e">
            <v>#N/A</v>
          </cell>
          <cell r="BI413" t="e">
            <v>#N/A</v>
          </cell>
          <cell r="BJ413" t="e">
            <v>#N/A</v>
          </cell>
          <cell r="BK413" t="e">
            <v>#N/A</v>
          </cell>
          <cell r="BL413" t="e">
            <v>#N/A</v>
          </cell>
          <cell r="BM413" t="e">
            <v>#N/A</v>
          </cell>
          <cell r="BN413" t="str">
            <v>Grupo 1 Prioridad prima menor a 2 Millones, Tasa menor a 5%</v>
          </cell>
        </row>
        <row r="414">
          <cell r="U414" t="str">
            <v>EOP879</v>
          </cell>
          <cell r="V414" t="str">
            <v>EOP879</v>
          </cell>
          <cell r="W414" t="str">
            <v>EOP879</v>
          </cell>
          <cell r="X414" t="str">
            <v>03406034</v>
          </cell>
          <cell r="Y414" t="str">
            <v>HONDA</v>
          </cell>
          <cell r="Z414" t="str">
            <v>CAMIONETA PASAJ.</v>
          </cell>
          <cell r="AA414" t="str">
            <v>WRV</v>
          </cell>
          <cell r="AB414">
            <v>2018</v>
          </cell>
          <cell r="AC414" t="str">
            <v>PARTICULAR</v>
          </cell>
          <cell r="AD414" t="str">
            <v>2024-01-03</v>
          </cell>
          <cell r="AE414" t="str">
            <v>BANCO</v>
          </cell>
          <cell r="AF414">
            <v>62900000</v>
          </cell>
          <cell r="AG414">
            <v>1</v>
          </cell>
          <cell r="AH414">
            <v>62900000</v>
          </cell>
          <cell r="AI414">
            <v>4.6563789825119238E-2</v>
          </cell>
          <cell r="AJ414">
            <v>2441228.89</v>
          </cell>
          <cell r="AK414">
            <v>20000</v>
          </cell>
          <cell r="AL414">
            <v>467633.49</v>
          </cell>
          <cell r="AM414">
            <v>2928862.38</v>
          </cell>
          <cell r="AN414">
            <v>23946900</v>
          </cell>
          <cell r="AO414" t="e">
            <v>#N/A</v>
          </cell>
          <cell r="AP414" t="e">
            <v>#N/A</v>
          </cell>
          <cell r="AQ414" t="e">
            <v>#N/A</v>
          </cell>
          <cell r="AR414" t="e">
            <v>#N/A</v>
          </cell>
          <cell r="AS414" t="e">
            <v>#N/A</v>
          </cell>
          <cell r="AT414">
            <v>2079166.59</v>
          </cell>
          <cell r="AU414">
            <v>20000</v>
          </cell>
          <cell r="AV414">
            <v>398841.65</v>
          </cell>
          <cell r="AW414">
            <v>2498008.2400000002</v>
          </cell>
          <cell r="AX414">
            <v>23953678</v>
          </cell>
          <cell r="AY414">
            <v>1222639.3</v>
          </cell>
          <cell r="AZ414">
            <v>20000</v>
          </cell>
          <cell r="BA414">
            <v>236101.47</v>
          </cell>
          <cell r="BB414">
            <v>1478740.77</v>
          </cell>
          <cell r="BC414">
            <v>23946953</v>
          </cell>
          <cell r="BD414" t="e">
            <v>#N/A</v>
          </cell>
          <cell r="BE414" t="e">
            <v>#N/A</v>
          </cell>
          <cell r="BF414" t="e">
            <v>#N/A</v>
          </cell>
          <cell r="BG414" t="e">
            <v>#N/A</v>
          </cell>
          <cell r="BH414" t="e">
            <v>#N/A</v>
          </cell>
          <cell r="BI414" t="e">
            <v>#N/A</v>
          </cell>
          <cell r="BJ414" t="e">
            <v>#N/A</v>
          </cell>
          <cell r="BK414" t="e">
            <v>#N/A</v>
          </cell>
          <cell r="BL414" t="e">
            <v>#N/A</v>
          </cell>
          <cell r="BM414" t="e">
            <v>#N/A</v>
          </cell>
          <cell r="BN414" t="str">
            <v>Grupo 3 tasa entre 4% y 6%, prima menor a 3 millones</v>
          </cell>
        </row>
        <row r="415">
          <cell r="U415" t="str">
            <v>EOP895</v>
          </cell>
          <cell r="V415" t="str">
            <v>EOP895</v>
          </cell>
          <cell r="W415" t="str">
            <v>EOP895</v>
          </cell>
          <cell r="X415" t="str">
            <v>04601249</v>
          </cell>
          <cell r="Y415" t="str">
            <v>KIA</v>
          </cell>
          <cell r="Z415" t="str">
            <v>AUTOMOVIL</v>
          </cell>
          <cell r="AA415" t="str">
            <v>PICANTO [3]</v>
          </cell>
          <cell r="AB415">
            <v>2019</v>
          </cell>
          <cell r="AC415" t="str">
            <v>PARTICULAR</v>
          </cell>
          <cell r="AD415" t="str">
            <v>2024-01-05</v>
          </cell>
          <cell r="AE415" t="str">
            <v>BANCO</v>
          </cell>
          <cell r="AF415">
            <v>38100000</v>
          </cell>
          <cell r="AG415">
            <v>1</v>
          </cell>
          <cell r="AH415">
            <v>38100000</v>
          </cell>
          <cell r="AI415">
            <v>8.0928047244094498E-2</v>
          </cell>
          <cell r="AJ415">
            <v>2571057.65</v>
          </cell>
          <cell r="AK415">
            <v>20000</v>
          </cell>
          <cell r="AL415">
            <v>492300.95</v>
          </cell>
          <cell r="AM415">
            <v>3083358.6</v>
          </cell>
          <cell r="AN415">
            <v>23950192</v>
          </cell>
          <cell r="AO415" t="e">
            <v>#N/A</v>
          </cell>
          <cell r="AP415" t="e">
            <v>#N/A</v>
          </cell>
          <cell r="AQ415" t="e">
            <v>#N/A</v>
          </cell>
          <cell r="AR415" t="e">
            <v>#N/A</v>
          </cell>
          <cell r="AS415" t="e">
            <v>#N/A</v>
          </cell>
          <cell r="AT415">
            <v>2442198.73</v>
          </cell>
          <cell r="AU415">
            <v>20000</v>
          </cell>
          <cell r="AV415">
            <v>467817.76</v>
          </cell>
          <cell r="AW415">
            <v>2930016.49</v>
          </cell>
          <cell r="AX415">
            <v>23957646</v>
          </cell>
          <cell r="AY415">
            <v>1208229.95</v>
          </cell>
          <cell r="AZ415">
            <v>20000</v>
          </cell>
          <cell r="BA415">
            <v>233363.69</v>
          </cell>
          <cell r="BB415">
            <v>1461593.64</v>
          </cell>
          <cell r="BC415">
            <v>23950153</v>
          </cell>
          <cell r="BD415" t="e">
            <v>#N/A</v>
          </cell>
          <cell r="BE415" t="e">
            <v>#N/A</v>
          </cell>
          <cell r="BF415" t="e">
            <v>#N/A</v>
          </cell>
          <cell r="BG415" t="e">
            <v>#N/A</v>
          </cell>
          <cell r="BH415" t="e">
            <v>#N/A</v>
          </cell>
          <cell r="BI415" t="e">
            <v>#N/A</v>
          </cell>
          <cell r="BJ415" t="e">
            <v>#N/A</v>
          </cell>
          <cell r="BK415" t="e">
            <v>#N/A</v>
          </cell>
          <cell r="BL415" t="e">
            <v>#N/A</v>
          </cell>
          <cell r="BM415" t="e">
            <v>#N/A</v>
          </cell>
        </row>
        <row r="416">
          <cell r="U416" t="str">
            <v>EOR034</v>
          </cell>
          <cell r="V416" t="str">
            <v>EOR034</v>
          </cell>
          <cell r="W416" t="str">
            <v>EOR034</v>
          </cell>
          <cell r="X416" t="str">
            <v>08006054</v>
          </cell>
          <cell r="Y416" t="str">
            <v>RENAULT</v>
          </cell>
          <cell r="Z416" t="str">
            <v>CAMIONETA PASAJ.</v>
          </cell>
          <cell r="AA416" t="str">
            <v>DUSTER [FL]</v>
          </cell>
          <cell r="AB416">
            <v>2019</v>
          </cell>
          <cell r="AC416" t="str">
            <v>PARTICULAR</v>
          </cell>
          <cell r="AD416" t="str">
            <v>2024-01-19</v>
          </cell>
          <cell r="AE416" t="str">
            <v>BANCO</v>
          </cell>
          <cell r="AF416">
            <v>51900000</v>
          </cell>
          <cell r="AG416">
            <v>1</v>
          </cell>
          <cell r="AH416">
            <v>56100000</v>
          </cell>
          <cell r="AI416">
            <v>6.0596899643493761E-2</v>
          </cell>
          <cell r="AJ416">
            <v>2836710.98</v>
          </cell>
          <cell r="AK416">
            <v>20000</v>
          </cell>
          <cell r="AL416">
            <v>542775.09</v>
          </cell>
          <cell r="AM416">
            <v>3399486.07</v>
          </cell>
          <cell r="AN416">
            <v>23948652</v>
          </cell>
          <cell r="AO416" t="e">
            <v>#N/A</v>
          </cell>
          <cell r="AP416" t="e">
            <v>#N/A</v>
          </cell>
          <cell r="AQ416" t="e">
            <v>#N/A</v>
          </cell>
          <cell r="AR416" t="e">
            <v>#N/A</v>
          </cell>
          <cell r="AS416" t="e">
            <v>#N/A</v>
          </cell>
          <cell r="AT416">
            <v>2692224.92</v>
          </cell>
          <cell r="AU416">
            <v>20000</v>
          </cell>
          <cell r="AV416">
            <v>515322.73</v>
          </cell>
          <cell r="AW416">
            <v>3227547.65</v>
          </cell>
          <cell r="AX416">
            <v>23956144</v>
          </cell>
          <cell r="AY416">
            <v>1817709.43</v>
          </cell>
          <cell r="AZ416">
            <v>20000</v>
          </cell>
          <cell r="BA416">
            <v>349164.79</v>
          </cell>
          <cell r="BB416">
            <v>2186874.2200000002</v>
          </cell>
          <cell r="BC416">
            <v>23948759</v>
          </cell>
          <cell r="BD416" t="e">
            <v>#N/A</v>
          </cell>
          <cell r="BE416" t="e">
            <v>#N/A</v>
          </cell>
          <cell r="BF416" t="e">
            <v>#N/A</v>
          </cell>
          <cell r="BG416" t="e">
            <v>#N/A</v>
          </cell>
          <cell r="BH416" t="e">
            <v>#N/A</v>
          </cell>
          <cell r="BI416" t="e">
            <v>#N/A</v>
          </cell>
          <cell r="BJ416" t="e">
            <v>#N/A</v>
          </cell>
          <cell r="BK416" t="e">
            <v>#N/A</v>
          </cell>
          <cell r="BL416" t="e">
            <v>#N/A</v>
          </cell>
          <cell r="BM416" t="e">
            <v>#N/A</v>
          </cell>
        </row>
        <row r="417">
          <cell r="U417" t="str">
            <v>EOR245</v>
          </cell>
          <cell r="V417" t="str">
            <v>EOR245</v>
          </cell>
          <cell r="W417" t="str">
            <v>EOR245</v>
          </cell>
          <cell r="X417" t="str">
            <v>09006166</v>
          </cell>
          <cell r="Y417" t="str">
            <v>TOYOTA</v>
          </cell>
          <cell r="Z417" t="str">
            <v>CAMIONETA PASAJ.</v>
          </cell>
          <cell r="AA417" t="str">
            <v>FORTUNER [2]</v>
          </cell>
          <cell r="AB417">
            <v>2019</v>
          </cell>
          <cell r="AC417" t="str">
            <v>PARTICULAR</v>
          </cell>
          <cell r="AD417" t="str">
            <v>2024-01-11</v>
          </cell>
          <cell r="AE417" t="str">
            <v>BANCO</v>
          </cell>
          <cell r="AF417">
            <v>158400000</v>
          </cell>
          <cell r="AG417">
            <v>1</v>
          </cell>
          <cell r="AH417">
            <v>158400000</v>
          </cell>
          <cell r="AI417">
            <v>2.140367929292929E-2</v>
          </cell>
          <cell r="AJ417">
            <v>2829027.56</v>
          </cell>
          <cell r="AK417">
            <v>20000</v>
          </cell>
          <cell r="AL417">
            <v>541315.24</v>
          </cell>
          <cell r="AM417">
            <v>3390342.8</v>
          </cell>
          <cell r="AN417">
            <v>23947964</v>
          </cell>
          <cell r="AO417">
            <v>2710349.98</v>
          </cell>
          <cell r="AP417">
            <v>20000</v>
          </cell>
          <cell r="AQ417">
            <v>518766.5</v>
          </cell>
          <cell r="AR417">
            <v>3249116.48</v>
          </cell>
          <cell r="AS417">
            <v>23964998</v>
          </cell>
          <cell r="AT417" t="e">
            <v>#N/A</v>
          </cell>
          <cell r="AU417" t="e">
            <v>#N/A</v>
          </cell>
          <cell r="AV417" t="e">
            <v>#N/A</v>
          </cell>
          <cell r="AW417" t="e">
            <v>#N/A</v>
          </cell>
          <cell r="AX417" t="e">
            <v>#N/A</v>
          </cell>
          <cell r="AY417">
            <v>1687281.87</v>
          </cell>
          <cell r="AZ417">
            <v>20000</v>
          </cell>
          <cell r="BA417">
            <v>324383.56</v>
          </cell>
          <cell r="BB417">
            <v>2031665.43</v>
          </cell>
          <cell r="BC417">
            <v>23948058</v>
          </cell>
          <cell r="BD417" t="e">
            <v>#N/A</v>
          </cell>
          <cell r="BE417" t="e">
            <v>#N/A</v>
          </cell>
          <cell r="BF417" t="e">
            <v>#N/A</v>
          </cell>
          <cell r="BG417" t="e">
            <v>#N/A</v>
          </cell>
          <cell r="BH417" t="e">
            <v>#N/A</v>
          </cell>
          <cell r="BI417" t="e">
            <v>#N/A</v>
          </cell>
          <cell r="BJ417" t="e">
            <v>#N/A</v>
          </cell>
          <cell r="BK417" t="e">
            <v>#N/A</v>
          </cell>
          <cell r="BL417" t="e">
            <v>#N/A</v>
          </cell>
          <cell r="BM417" t="e">
            <v>#N/A</v>
          </cell>
          <cell r="BN417" t="str">
            <v>Grupo 2 tasa menor a 4%</v>
          </cell>
        </row>
        <row r="418">
          <cell r="U418" t="str">
            <v>EOR276</v>
          </cell>
          <cell r="V418" t="str">
            <v>EOR276</v>
          </cell>
          <cell r="W418" t="str">
            <v>EOR276</v>
          </cell>
          <cell r="X418" t="str">
            <v>11306015</v>
          </cell>
          <cell r="Y418" t="str">
            <v>JAC</v>
          </cell>
          <cell r="Z418" t="str">
            <v>CAMIONETA PASAJ.</v>
          </cell>
          <cell r="AA418" t="str">
            <v>S2</v>
          </cell>
          <cell r="AB418">
            <v>2019</v>
          </cell>
          <cell r="AC418" t="str">
            <v>PARTICULAR</v>
          </cell>
          <cell r="AD418" t="str">
            <v>2024-01-20</v>
          </cell>
          <cell r="AE418" t="str">
            <v>BANCO</v>
          </cell>
          <cell r="AF418">
            <v>53500000</v>
          </cell>
          <cell r="AG418">
            <v>1</v>
          </cell>
          <cell r="AH418" t="e">
            <v>#N/A</v>
          </cell>
          <cell r="AI418" t="e">
            <v>#N/A</v>
          </cell>
          <cell r="AJ418" t="e">
            <v>#N/A</v>
          </cell>
          <cell r="AK418" t="e">
            <v>#N/A</v>
          </cell>
          <cell r="AL418" t="e">
            <v>#N/A</v>
          </cell>
          <cell r="AM418" t="e">
            <v>#N/A</v>
          </cell>
          <cell r="AN418" t="e">
            <v>#N/A</v>
          </cell>
          <cell r="AO418" t="e">
            <v>#N/A</v>
          </cell>
          <cell r="AP418" t="e">
            <v>#N/A</v>
          </cell>
          <cell r="AQ418" t="e">
            <v>#N/A</v>
          </cell>
          <cell r="AR418" t="e">
            <v>#N/A</v>
          </cell>
          <cell r="AS418" t="e">
            <v>#N/A</v>
          </cell>
          <cell r="AT418" t="e">
            <v>#N/A</v>
          </cell>
          <cell r="AU418" t="e">
            <v>#N/A</v>
          </cell>
          <cell r="AV418" t="e">
            <v>#N/A</v>
          </cell>
          <cell r="AW418" t="e">
            <v>#N/A</v>
          </cell>
          <cell r="AX418" t="e">
            <v>#N/A</v>
          </cell>
          <cell r="AY418" t="e">
            <v>#N/A</v>
          </cell>
          <cell r="AZ418" t="e">
            <v>#N/A</v>
          </cell>
          <cell r="BA418" t="e">
            <v>#N/A</v>
          </cell>
          <cell r="BB418" t="e">
            <v>#N/A</v>
          </cell>
          <cell r="BC418" t="e">
            <v>#N/A</v>
          </cell>
          <cell r="BD418" t="e">
            <v>#N/A</v>
          </cell>
          <cell r="BE418" t="e">
            <v>#N/A</v>
          </cell>
          <cell r="BF418" t="e">
            <v>#N/A</v>
          </cell>
          <cell r="BG418" t="e">
            <v>#N/A</v>
          </cell>
          <cell r="BH418" t="e">
            <v>#N/A</v>
          </cell>
          <cell r="BI418" t="e">
            <v>#N/A</v>
          </cell>
          <cell r="BJ418" t="e">
            <v>#N/A</v>
          </cell>
          <cell r="BK418" t="e">
            <v>#N/A</v>
          </cell>
          <cell r="BL418" t="e">
            <v>#N/A</v>
          </cell>
          <cell r="BM418" t="e">
            <v>#N/A</v>
          </cell>
        </row>
        <row r="419">
          <cell r="U419" t="str">
            <v>EOR953</v>
          </cell>
          <cell r="V419" t="str">
            <v>EOR953</v>
          </cell>
          <cell r="W419" t="str">
            <v>EOR953</v>
          </cell>
          <cell r="X419" t="str">
            <v>01601333</v>
          </cell>
          <cell r="Y419" t="str">
            <v>CHEVROLET</v>
          </cell>
          <cell r="Z419" t="str">
            <v>AUTOMOVIL</v>
          </cell>
          <cell r="AA419" t="str">
            <v>ONIX [FL]</v>
          </cell>
          <cell r="AB419">
            <v>2019</v>
          </cell>
          <cell r="AC419" t="str">
            <v>PARTICULAR</v>
          </cell>
          <cell r="AD419" t="str">
            <v>2024-01-04</v>
          </cell>
          <cell r="AE419" t="str">
            <v>BANCO</v>
          </cell>
          <cell r="AF419">
            <v>45900000</v>
          </cell>
          <cell r="AG419">
            <v>1</v>
          </cell>
          <cell r="AH419">
            <v>43300000</v>
          </cell>
          <cell r="AI419">
            <v>7.0314280369515009E-2</v>
          </cell>
          <cell r="AJ419">
            <v>2538494.4</v>
          </cell>
          <cell r="AK419">
            <v>20000</v>
          </cell>
          <cell r="AL419">
            <v>486113.94</v>
          </cell>
          <cell r="AM419">
            <v>3044608.34</v>
          </cell>
          <cell r="AN419">
            <v>23950506</v>
          </cell>
          <cell r="AO419" t="e">
            <v>#N/A</v>
          </cell>
          <cell r="AP419" t="e">
            <v>#N/A</v>
          </cell>
          <cell r="AQ419" t="e">
            <v>#N/A</v>
          </cell>
          <cell r="AR419" t="e">
            <v>#N/A</v>
          </cell>
          <cell r="AS419" t="e">
            <v>#N/A</v>
          </cell>
          <cell r="AT419">
            <v>3063710.73</v>
          </cell>
          <cell r="AU419">
            <v>20000</v>
          </cell>
          <cell r="AV419">
            <v>585905.04</v>
          </cell>
          <cell r="AW419">
            <v>3669615.77</v>
          </cell>
          <cell r="AX419">
            <v>23957696</v>
          </cell>
          <cell r="AY419">
            <v>1886516.12</v>
          </cell>
          <cell r="AZ419">
            <v>20000</v>
          </cell>
          <cell r="BA419">
            <v>362238.06</v>
          </cell>
          <cell r="BB419">
            <v>2268754.1800000002</v>
          </cell>
          <cell r="BC419">
            <v>23950458</v>
          </cell>
          <cell r="BD419" t="e">
            <v>#N/A</v>
          </cell>
          <cell r="BE419" t="e">
            <v>#N/A</v>
          </cell>
          <cell r="BF419" t="e">
            <v>#N/A</v>
          </cell>
          <cell r="BG419" t="e">
            <v>#N/A</v>
          </cell>
          <cell r="BH419" t="e">
            <v>#N/A</v>
          </cell>
          <cell r="BI419" t="e">
            <v>#N/A</v>
          </cell>
          <cell r="BJ419" t="e">
            <v>#N/A</v>
          </cell>
          <cell r="BK419" t="e">
            <v>#N/A</v>
          </cell>
          <cell r="BL419" t="e">
            <v>#N/A</v>
          </cell>
          <cell r="BM419" t="e">
            <v>#N/A</v>
          </cell>
        </row>
        <row r="420">
          <cell r="U420" t="str">
            <v>EOT968</v>
          </cell>
          <cell r="V420" t="str">
            <v>EOT968</v>
          </cell>
          <cell r="W420" t="str">
            <v>EOT968</v>
          </cell>
          <cell r="X420" t="str">
            <v>08001188</v>
          </cell>
          <cell r="Y420" t="str">
            <v>RENAULT</v>
          </cell>
          <cell r="Z420" t="str">
            <v>AUTOMOVIL</v>
          </cell>
          <cell r="AA420" t="str">
            <v>SANDERO [2]</v>
          </cell>
          <cell r="AB420">
            <v>2019</v>
          </cell>
          <cell r="AC420" t="str">
            <v>PARTICULAR</v>
          </cell>
          <cell r="AD420" t="str">
            <v>2024-01-07</v>
          </cell>
          <cell r="AE420" t="str">
            <v>BANCO</v>
          </cell>
          <cell r="AF420">
            <v>36500000</v>
          </cell>
          <cell r="AG420">
            <v>1</v>
          </cell>
          <cell r="AH420">
            <v>39900000</v>
          </cell>
          <cell r="AI420">
            <v>0.10152766892230577</v>
          </cell>
          <cell r="AJ420">
            <v>3384163.02</v>
          </cell>
          <cell r="AK420">
            <v>20000</v>
          </cell>
          <cell r="AL420">
            <v>646790.97</v>
          </cell>
          <cell r="AM420">
            <v>4050953.99</v>
          </cell>
          <cell r="AN420">
            <v>23948242</v>
          </cell>
          <cell r="AO420" t="e">
            <v>#N/A</v>
          </cell>
          <cell r="AP420" t="e">
            <v>#N/A</v>
          </cell>
          <cell r="AQ420" t="e">
            <v>#N/A</v>
          </cell>
          <cell r="AR420" t="e">
            <v>#N/A</v>
          </cell>
          <cell r="AS420" t="e">
            <v>#N/A</v>
          </cell>
          <cell r="AT420">
            <v>2429569.36</v>
          </cell>
          <cell r="AU420">
            <v>20000</v>
          </cell>
          <cell r="AV420">
            <v>465418.18</v>
          </cell>
          <cell r="AW420">
            <v>2914987.54</v>
          </cell>
          <cell r="AX420">
            <v>23955668</v>
          </cell>
          <cell r="AY420">
            <v>2039728.34</v>
          </cell>
          <cell r="AZ420">
            <v>20000</v>
          </cell>
          <cell r="BA420">
            <v>391348.38</v>
          </cell>
          <cell r="BB420">
            <v>2451076.7200000002</v>
          </cell>
          <cell r="BC420">
            <v>23948300</v>
          </cell>
          <cell r="BD420" t="e">
            <v>#N/A</v>
          </cell>
          <cell r="BE420" t="e">
            <v>#N/A</v>
          </cell>
          <cell r="BF420" t="e">
            <v>#N/A</v>
          </cell>
          <cell r="BG420" t="e">
            <v>#N/A</v>
          </cell>
          <cell r="BH420" t="e">
            <v>#N/A</v>
          </cell>
          <cell r="BI420" t="e">
            <v>#N/A</v>
          </cell>
          <cell r="BJ420" t="e">
            <v>#N/A</v>
          </cell>
          <cell r="BK420" t="e">
            <v>#N/A</v>
          </cell>
          <cell r="BL420" t="e">
            <v>#N/A</v>
          </cell>
          <cell r="BM420" t="e">
            <v>#N/A</v>
          </cell>
        </row>
        <row r="421">
          <cell r="U421" t="str">
            <v>EOU006</v>
          </cell>
          <cell r="V421" t="str">
            <v>EOU006</v>
          </cell>
          <cell r="W421" t="str">
            <v>EOU006</v>
          </cell>
          <cell r="X421" t="str">
            <v>09006160</v>
          </cell>
          <cell r="Y421" t="str">
            <v>TOYOTA</v>
          </cell>
          <cell r="Z421" t="str">
            <v>CAMIONETA PASAJ.</v>
          </cell>
          <cell r="AA421" t="str">
            <v>FORTUNER [2]</v>
          </cell>
          <cell r="AB421">
            <v>2018</v>
          </cell>
          <cell r="AC421" t="str">
            <v>PARTICULAR</v>
          </cell>
          <cell r="AD421" t="str">
            <v>2024-01-26</v>
          </cell>
          <cell r="AE421" t="str">
            <v>BANCO</v>
          </cell>
          <cell r="AF421">
            <v>139900000</v>
          </cell>
          <cell r="AG421">
            <v>1</v>
          </cell>
          <cell r="AH421">
            <v>139900000</v>
          </cell>
          <cell r="AI421">
            <v>3.2770275268048606E-2</v>
          </cell>
          <cell r="AJ421">
            <v>3832572.7</v>
          </cell>
          <cell r="AK421">
            <v>20000</v>
          </cell>
          <cell r="AL421">
            <v>731988.81</v>
          </cell>
          <cell r="AM421">
            <v>4584561.51</v>
          </cell>
          <cell r="AN421">
            <v>23947634</v>
          </cell>
          <cell r="AO421">
            <v>3709559.16</v>
          </cell>
          <cell r="AP421">
            <v>20000</v>
          </cell>
          <cell r="AQ421">
            <v>708616.24</v>
          </cell>
          <cell r="AR421">
            <v>4438175.4000000004</v>
          </cell>
          <cell r="AS421">
            <v>23964518</v>
          </cell>
          <cell r="AT421" t="e">
            <v>#N/A</v>
          </cell>
          <cell r="AU421" t="e">
            <v>#N/A</v>
          </cell>
          <cell r="AV421" t="e">
            <v>#N/A</v>
          </cell>
          <cell r="AW421" t="e">
            <v>#N/A</v>
          </cell>
          <cell r="AX421" t="e">
            <v>#N/A</v>
          </cell>
          <cell r="AY421">
            <v>2330371.21</v>
          </cell>
          <cell r="AZ421">
            <v>20000</v>
          </cell>
          <cell r="BA421">
            <v>446570.53</v>
          </cell>
          <cell r="BB421">
            <v>2796941.74</v>
          </cell>
          <cell r="BC421">
            <v>23947756</v>
          </cell>
          <cell r="BD421" t="e">
            <v>#N/A</v>
          </cell>
          <cell r="BE421" t="e">
            <v>#N/A</v>
          </cell>
          <cell r="BF421" t="e">
            <v>#N/A</v>
          </cell>
          <cell r="BG421" t="e">
            <v>#N/A</v>
          </cell>
          <cell r="BH421" t="e">
            <v>#N/A</v>
          </cell>
          <cell r="BI421" t="e">
            <v>#N/A</v>
          </cell>
          <cell r="BJ421" t="e">
            <v>#N/A</v>
          </cell>
          <cell r="BK421" t="e">
            <v>#N/A</v>
          </cell>
          <cell r="BL421" t="e">
            <v>#N/A</v>
          </cell>
          <cell r="BM421" t="e">
            <v>#N/A</v>
          </cell>
          <cell r="BN421" t="str">
            <v>Grupo 2 tasa menor a 4%</v>
          </cell>
        </row>
        <row r="422">
          <cell r="U422" t="str">
            <v>EOU888</v>
          </cell>
          <cell r="V422" t="str">
            <v>EOU888</v>
          </cell>
          <cell r="W422" t="str">
            <v>EOU888</v>
          </cell>
          <cell r="X422" t="str">
            <v>08001177</v>
          </cell>
          <cell r="Y422" t="str">
            <v>RENAULT</v>
          </cell>
          <cell r="Z422" t="str">
            <v>AUTOMOVIL</v>
          </cell>
          <cell r="AA422" t="str">
            <v>STEPWAY [2]</v>
          </cell>
          <cell r="AB422">
            <v>2019</v>
          </cell>
          <cell r="AC422" t="str">
            <v>PARTICULAR</v>
          </cell>
          <cell r="AD422" t="str">
            <v>2024-01-19</v>
          </cell>
          <cell r="AE422" t="str">
            <v>BANCO</v>
          </cell>
          <cell r="AF422">
            <v>42800000</v>
          </cell>
          <cell r="AG422">
            <v>1</v>
          </cell>
          <cell r="AH422">
            <v>48700000</v>
          </cell>
          <cell r="AI422">
            <v>8.5260405749486651E-2</v>
          </cell>
          <cell r="AJ422">
            <v>3469228.37</v>
          </cell>
          <cell r="AK422">
            <v>20000</v>
          </cell>
          <cell r="AL422">
            <v>662953.39</v>
          </cell>
          <cell r="AM422">
            <v>4152181.76</v>
          </cell>
          <cell r="AN422">
            <v>23947997</v>
          </cell>
          <cell r="AO422" t="e">
            <v>#N/A</v>
          </cell>
          <cell r="AP422" t="e">
            <v>#N/A</v>
          </cell>
          <cell r="AQ422" t="e">
            <v>#N/A</v>
          </cell>
          <cell r="AR422" t="e">
            <v>#N/A</v>
          </cell>
          <cell r="AS422" t="e">
            <v>#N/A</v>
          </cell>
          <cell r="AT422">
            <v>3296720.62</v>
          </cell>
          <cell r="AU422">
            <v>20000</v>
          </cell>
          <cell r="AV422">
            <v>630176.92000000004</v>
          </cell>
          <cell r="AW422">
            <v>3946897.54</v>
          </cell>
          <cell r="AX422">
            <v>23955284</v>
          </cell>
          <cell r="AY422">
            <v>1995664.62</v>
          </cell>
          <cell r="AZ422">
            <v>20000</v>
          </cell>
          <cell r="BA422">
            <v>382976.28</v>
          </cell>
          <cell r="BB422">
            <v>2398640.9</v>
          </cell>
          <cell r="BC422">
            <v>23948089</v>
          </cell>
          <cell r="BD422" t="e">
            <v>#N/A</v>
          </cell>
          <cell r="BE422" t="e">
            <v>#N/A</v>
          </cell>
          <cell r="BF422" t="e">
            <v>#N/A</v>
          </cell>
          <cell r="BG422" t="e">
            <v>#N/A</v>
          </cell>
          <cell r="BH422" t="e">
            <v>#N/A</v>
          </cell>
          <cell r="BI422" t="e">
            <v>#N/A</v>
          </cell>
          <cell r="BJ422" t="e">
            <v>#N/A</v>
          </cell>
          <cell r="BK422" t="e">
            <v>#N/A</v>
          </cell>
          <cell r="BL422" t="e">
            <v>#N/A</v>
          </cell>
          <cell r="BM422" t="e">
            <v>#N/A</v>
          </cell>
        </row>
        <row r="423">
          <cell r="U423" t="str">
            <v>EOV790</v>
          </cell>
          <cell r="V423" t="str">
            <v>EOV790</v>
          </cell>
          <cell r="W423" t="str">
            <v>EOV790</v>
          </cell>
          <cell r="X423" t="str">
            <v>01601318</v>
          </cell>
          <cell r="Y423" t="str">
            <v>CHEVROLET</v>
          </cell>
          <cell r="Z423" t="str">
            <v>AUTOMOVIL</v>
          </cell>
          <cell r="AA423" t="str">
            <v>ONIX [FL]</v>
          </cell>
          <cell r="AB423">
            <v>2018</v>
          </cell>
          <cell r="AC423" t="str">
            <v>PARTICULAR</v>
          </cell>
          <cell r="AD423" t="str">
            <v>2024-01-17</v>
          </cell>
          <cell r="AE423" t="str">
            <v>BANCO</v>
          </cell>
          <cell r="AF423">
            <v>40300000</v>
          </cell>
          <cell r="AG423">
            <v>1</v>
          </cell>
          <cell r="AH423">
            <v>40300000</v>
          </cell>
          <cell r="AI423">
            <v>0.14079522481389578</v>
          </cell>
          <cell r="AJ423">
            <v>4748107.1900000004</v>
          </cell>
          <cell r="AK423">
            <v>20000</v>
          </cell>
          <cell r="AL423">
            <v>905940.37</v>
          </cell>
          <cell r="AM423">
            <v>5674047.5599999996</v>
          </cell>
          <cell r="AN423">
            <v>23948976</v>
          </cell>
          <cell r="AO423" t="e">
            <v>#N/A</v>
          </cell>
          <cell r="AP423" t="e">
            <v>#N/A</v>
          </cell>
          <cell r="AQ423" t="e">
            <v>#N/A</v>
          </cell>
          <cell r="AR423" t="e">
            <v>#N/A</v>
          </cell>
          <cell r="AS423" t="e">
            <v>#N/A</v>
          </cell>
          <cell r="AT423">
            <v>4494494.43</v>
          </cell>
          <cell r="AU423">
            <v>20000</v>
          </cell>
          <cell r="AV423">
            <v>857753.94</v>
          </cell>
          <cell r="AW423">
            <v>5372248.3700000001</v>
          </cell>
          <cell r="AX423">
            <v>23956754</v>
          </cell>
          <cell r="AY423">
            <v>2908193.12</v>
          </cell>
          <cell r="AZ423">
            <v>20000</v>
          </cell>
          <cell r="BA423">
            <v>556356.68999999994</v>
          </cell>
          <cell r="BB423">
            <v>3484549.81</v>
          </cell>
          <cell r="BC423">
            <v>23949080</v>
          </cell>
          <cell r="BD423" t="e">
            <v>#N/A</v>
          </cell>
          <cell r="BE423" t="e">
            <v>#N/A</v>
          </cell>
          <cell r="BF423" t="e">
            <v>#N/A</v>
          </cell>
          <cell r="BG423" t="e">
            <v>#N/A</v>
          </cell>
          <cell r="BH423" t="e">
            <v>#N/A</v>
          </cell>
          <cell r="BI423" t="e">
            <v>#N/A</v>
          </cell>
          <cell r="BJ423" t="e">
            <v>#N/A</v>
          </cell>
          <cell r="BK423" t="e">
            <v>#N/A</v>
          </cell>
          <cell r="BL423" t="e">
            <v>#N/A</v>
          </cell>
          <cell r="BM423" t="e">
            <v>#N/A</v>
          </cell>
        </row>
        <row r="424">
          <cell r="U424" t="str">
            <v>EOX078</v>
          </cell>
          <cell r="V424" t="str">
            <v>EOX078</v>
          </cell>
          <cell r="W424" t="str">
            <v>EOX078</v>
          </cell>
          <cell r="X424" t="str">
            <v>03001136</v>
          </cell>
          <cell r="Y424" t="str">
            <v>FORD</v>
          </cell>
          <cell r="Z424" t="str">
            <v>AUTOMOVIL</v>
          </cell>
          <cell r="AA424" t="str">
            <v>FIESTA [7]</v>
          </cell>
          <cell r="AB424">
            <v>2018</v>
          </cell>
          <cell r="AC424" t="str">
            <v>PARTICULAR</v>
          </cell>
          <cell r="AD424" t="str">
            <v>2024-01-31</v>
          </cell>
          <cell r="AE424" t="str">
            <v>BANCO</v>
          </cell>
          <cell r="AF424">
            <v>45900000</v>
          </cell>
          <cell r="AG424">
            <v>1</v>
          </cell>
          <cell r="AH424" t="e">
            <v>#N/A</v>
          </cell>
          <cell r="AI424" t="e">
            <v>#N/A</v>
          </cell>
          <cell r="AJ424" t="e">
            <v>#N/A</v>
          </cell>
          <cell r="AK424" t="e">
            <v>#N/A</v>
          </cell>
          <cell r="AL424" t="e">
            <v>#N/A</v>
          </cell>
          <cell r="AM424" t="e">
            <v>#N/A</v>
          </cell>
          <cell r="AN424" t="e">
            <v>#N/A</v>
          </cell>
          <cell r="AO424" t="e">
            <v>#N/A</v>
          </cell>
          <cell r="AP424" t="e">
            <v>#N/A</v>
          </cell>
          <cell r="AQ424" t="e">
            <v>#N/A</v>
          </cell>
          <cell r="AR424" t="e">
            <v>#N/A</v>
          </cell>
          <cell r="AS424" t="e">
            <v>#N/A</v>
          </cell>
          <cell r="AT424" t="e">
            <v>#N/A</v>
          </cell>
          <cell r="AU424" t="e">
            <v>#N/A</v>
          </cell>
          <cell r="AV424" t="e">
            <v>#N/A</v>
          </cell>
          <cell r="AW424" t="e">
            <v>#N/A</v>
          </cell>
          <cell r="AX424" t="e">
            <v>#N/A</v>
          </cell>
          <cell r="AY424" t="e">
            <v>#N/A</v>
          </cell>
          <cell r="AZ424" t="e">
            <v>#N/A</v>
          </cell>
          <cell r="BA424" t="e">
            <v>#N/A</v>
          </cell>
          <cell r="BB424" t="e">
            <v>#N/A</v>
          </cell>
          <cell r="BC424" t="e">
            <v>#N/A</v>
          </cell>
          <cell r="BD424" t="e">
            <v>#N/A</v>
          </cell>
          <cell r="BE424" t="e">
            <v>#N/A</v>
          </cell>
          <cell r="BF424" t="e">
            <v>#N/A</v>
          </cell>
          <cell r="BG424" t="e">
            <v>#N/A</v>
          </cell>
          <cell r="BH424" t="e">
            <v>#N/A</v>
          </cell>
          <cell r="BI424" t="e">
            <v>#N/A</v>
          </cell>
          <cell r="BJ424" t="e">
            <v>#N/A</v>
          </cell>
          <cell r="BK424" t="e">
            <v>#N/A</v>
          </cell>
          <cell r="BL424" t="e">
            <v>#N/A</v>
          </cell>
          <cell r="BM424" t="e">
            <v>#N/A</v>
          </cell>
        </row>
        <row r="425">
          <cell r="U425" t="str">
            <v>EOY970</v>
          </cell>
          <cell r="V425" t="str">
            <v>EOY970</v>
          </cell>
          <cell r="W425" t="str">
            <v>EOY970</v>
          </cell>
          <cell r="X425" t="str">
            <v>08001190</v>
          </cell>
          <cell r="Y425" t="str">
            <v>RENAULT</v>
          </cell>
          <cell r="Z425" t="str">
            <v>AUTOMOVIL</v>
          </cell>
          <cell r="AA425" t="str">
            <v>SANDERO [2]</v>
          </cell>
          <cell r="AB425">
            <v>2019</v>
          </cell>
          <cell r="AC425" t="str">
            <v>PARTICULAR</v>
          </cell>
          <cell r="AD425" t="str">
            <v>2024-01-03</v>
          </cell>
          <cell r="AE425" t="str">
            <v>BANCO</v>
          </cell>
          <cell r="AF425">
            <v>36500000</v>
          </cell>
          <cell r="AG425">
            <v>1</v>
          </cell>
          <cell r="AH425">
            <v>39900000</v>
          </cell>
          <cell r="AI425">
            <v>7.0311212531328313E-2</v>
          </cell>
          <cell r="AJ425">
            <v>2337493.6</v>
          </cell>
          <cell r="AK425">
            <v>20000</v>
          </cell>
          <cell r="AL425">
            <v>447923.78</v>
          </cell>
          <cell r="AM425">
            <v>2805417.38</v>
          </cell>
          <cell r="AN425">
            <v>23956420</v>
          </cell>
          <cell r="AO425" t="e">
            <v>#N/A</v>
          </cell>
          <cell r="AP425" t="e">
            <v>#N/A</v>
          </cell>
          <cell r="AQ425" t="e">
            <v>#N/A</v>
          </cell>
          <cell r="AR425" t="e">
            <v>#N/A</v>
          </cell>
          <cell r="AS425" t="e">
            <v>#N/A</v>
          </cell>
          <cell r="AT425">
            <v>2180267.06</v>
          </cell>
          <cell r="AU425">
            <v>20000</v>
          </cell>
          <cell r="AV425">
            <v>418050.74</v>
          </cell>
          <cell r="AW425">
            <v>2618317.7999999998</v>
          </cell>
          <cell r="AX425">
            <v>23960084</v>
          </cell>
          <cell r="AY425">
            <v>1452706.54</v>
          </cell>
          <cell r="AZ425">
            <v>20000</v>
          </cell>
          <cell r="BA425">
            <v>279814.24</v>
          </cell>
          <cell r="BB425">
            <v>1752520.78</v>
          </cell>
          <cell r="BC425">
            <v>23956122</v>
          </cell>
          <cell r="BD425" t="e">
            <v>#N/A</v>
          </cell>
          <cell r="BE425" t="e">
            <v>#N/A</v>
          </cell>
          <cell r="BF425" t="e">
            <v>#N/A</v>
          </cell>
          <cell r="BG425" t="e">
            <v>#N/A</v>
          </cell>
          <cell r="BH425" t="e">
            <v>#N/A</v>
          </cell>
          <cell r="BI425" t="e">
            <v>#N/A</v>
          </cell>
          <cell r="BJ425" t="e">
            <v>#N/A</v>
          </cell>
          <cell r="BK425" t="e">
            <v>#N/A</v>
          </cell>
          <cell r="BL425" t="e">
            <v>#N/A</v>
          </cell>
          <cell r="BM425" t="e">
            <v>#N/A</v>
          </cell>
        </row>
        <row r="426">
          <cell r="U426" t="str">
            <v>EPL967</v>
          </cell>
          <cell r="V426" t="str">
            <v>EPL967</v>
          </cell>
          <cell r="W426" t="str">
            <v>EPL967</v>
          </cell>
          <cell r="X426" t="str">
            <v>06421061</v>
          </cell>
          <cell r="Y426" t="str">
            <v>NISSAN</v>
          </cell>
          <cell r="Z426" t="str">
            <v>PICKUP DOBLE CAB</v>
          </cell>
          <cell r="AA426" t="str">
            <v>NP 300 FRONTIER [2]</v>
          </cell>
          <cell r="AB426">
            <v>2019</v>
          </cell>
          <cell r="AC426" t="str">
            <v>PARTICULAR</v>
          </cell>
          <cell r="AD426" t="str">
            <v>2024-01-30</v>
          </cell>
          <cell r="AE426" t="str">
            <v>BANCO</v>
          </cell>
          <cell r="AF426">
            <v>133800000</v>
          </cell>
          <cell r="AG426">
            <v>1</v>
          </cell>
          <cell r="AH426">
            <v>133800000</v>
          </cell>
          <cell r="AI426">
            <v>5.0516783333333336E-2</v>
          </cell>
          <cell r="AJ426">
            <v>5659954.29</v>
          </cell>
          <cell r="AK426">
            <v>20000</v>
          </cell>
          <cell r="AL426">
            <v>1079191.32</v>
          </cell>
          <cell r="AM426">
            <v>6759145.6100000003</v>
          </cell>
          <cell r="AN426">
            <v>23955416</v>
          </cell>
          <cell r="AO426">
            <v>7645167.1100000003</v>
          </cell>
          <cell r="AP426">
            <v>20000</v>
          </cell>
          <cell r="AQ426">
            <v>1456381.75</v>
          </cell>
          <cell r="AR426">
            <v>9121548.8599999994</v>
          </cell>
          <cell r="AS426">
            <v>23969090</v>
          </cell>
          <cell r="AT426" t="e">
            <v>#N/A</v>
          </cell>
          <cell r="AU426" t="e">
            <v>#N/A</v>
          </cell>
          <cell r="AV426" t="e">
            <v>#N/A</v>
          </cell>
          <cell r="AW426" t="e">
            <v>#N/A</v>
          </cell>
          <cell r="AX426" t="e">
            <v>#N/A</v>
          </cell>
          <cell r="AY426">
            <v>4041659.72</v>
          </cell>
          <cell r="AZ426">
            <v>20000</v>
          </cell>
          <cell r="BA426">
            <v>771715.35</v>
          </cell>
          <cell r="BB426">
            <v>4833375.07</v>
          </cell>
          <cell r="BC426">
            <v>23955310</v>
          </cell>
          <cell r="BD426" t="e">
            <v>#N/A</v>
          </cell>
          <cell r="BE426" t="e">
            <v>#N/A</v>
          </cell>
          <cell r="BF426" t="e">
            <v>#N/A</v>
          </cell>
          <cell r="BG426" t="e">
            <v>#N/A</v>
          </cell>
          <cell r="BH426" t="e">
            <v>#N/A</v>
          </cell>
          <cell r="BI426" t="e">
            <v>#N/A</v>
          </cell>
          <cell r="BJ426" t="e">
            <v>#N/A</v>
          </cell>
          <cell r="BK426" t="e">
            <v>#N/A</v>
          </cell>
          <cell r="BL426" t="e">
            <v>#N/A</v>
          </cell>
          <cell r="BM426" t="e">
            <v>#N/A</v>
          </cell>
        </row>
        <row r="427">
          <cell r="U427" t="str">
            <v>EPN061</v>
          </cell>
          <cell r="V427" t="str">
            <v>EPN061</v>
          </cell>
          <cell r="W427" t="str">
            <v>EPN061</v>
          </cell>
          <cell r="X427" t="str">
            <v>06806041</v>
          </cell>
          <cell r="Y427" t="str">
            <v>PEUGEOT</v>
          </cell>
          <cell r="Z427" t="str">
            <v>CAMIONETA PASAJ.</v>
          </cell>
          <cell r="AA427" t="str">
            <v>3008 [2]</v>
          </cell>
          <cell r="AB427">
            <v>2020</v>
          </cell>
          <cell r="AC427" t="str">
            <v>PARTICULAR</v>
          </cell>
          <cell r="AD427" t="str">
            <v>2024-01-29</v>
          </cell>
          <cell r="AE427" t="str">
            <v>BANCO</v>
          </cell>
          <cell r="AF427">
            <v>88600000</v>
          </cell>
          <cell r="AG427">
            <v>1</v>
          </cell>
          <cell r="AH427">
            <v>88600000</v>
          </cell>
          <cell r="AI427">
            <v>5.2903451241534991E-2</v>
          </cell>
          <cell r="AJ427">
            <v>3918862</v>
          </cell>
          <cell r="AK427">
            <v>20000</v>
          </cell>
          <cell r="AL427">
            <v>748383.78</v>
          </cell>
          <cell r="AM427">
            <v>4687245.78</v>
          </cell>
          <cell r="AN427">
            <v>23952032</v>
          </cell>
          <cell r="AO427">
            <v>3620993.4</v>
          </cell>
          <cell r="AP427">
            <v>20000</v>
          </cell>
          <cell r="AQ427">
            <v>691788.75</v>
          </cell>
          <cell r="AR427">
            <v>4332782.1500000004</v>
          </cell>
          <cell r="AS427">
            <v>23967878</v>
          </cell>
          <cell r="AT427" t="e">
            <v>#N/A</v>
          </cell>
          <cell r="AU427" t="e">
            <v>#N/A</v>
          </cell>
          <cell r="AV427" t="e">
            <v>#N/A</v>
          </cell>
          <cell r="AW427" t="e">
            <v>#N/A</v>
          </cell>
          <cell r="AX427" t="e">
            <v>#N/A</v>
          </cell>
          <cell r="AY427">
            <v>3268341.38</v>
          </cell>
          <cell r="AZ427">
            <v>20000</v>
          </cell>
          <cell r="BA427">
            <v>624784.86</v>
          </cell>
          <cell r="BB427">
            <v>3913126.24</v>
          </cell>
          <cell r="BC427">
            <v>23952118</v>
          </cell>
          <cell r="BD427" t="e">
            <v>#N/A</v>
          </cell>
          <cell r="BE427" t="e">
            <v>#N/A</v>
          </cell>
          <cell r="BF427" t="e">
            <v>#N/A</v>
          </cell>
          <cell r="BG427" t="e">
            <v>#N/A</v>
          </cell>
          <cell r="BH427" t="e">
            <v>#N/A</v>
          </cell>
          <cell r="BI427" t="e">
            <v>#N/A</v>
          </cell>
          <cell r="BJ427" t="e">
            <v>#N/A</v>
          </cell>
          <cell r="BK427" t="e">
            <v>#N/A</v>
          </cell>
          <cell r="BL427" t="e">
            <v>#N/A</v>
          </cell>
          <cell r="BM427" t="e">
            <v>#N/A</v>
          </cell>
        </row>
        <row r="428">
          <cell r="U428" t="str">
            <v>EPN600</v>
          </cell>
          <cell r="V428" t="str">
            <v>EPN600</v>
          </cell>
          <cell r="W428" t="str">
            <v>EPN600</v>
          </cell>
          <cell r="X428" t="str">
            <v>09206078</v>
          </cell>
          <cell r="Y428" t="str">
            <v>VOLKSWAGEN</v>
          </cell>
          <cell r="Z428" t="str">
            <v>CAMIONETA PASAJ.</v>
          </cell>
          <cell r="AA428" t="str">
            <v>T-CROSS</v>
          </cell>
          <cell r="AB428">
            <v>2020</v>
          </cell>
          <cell r="AC428" t="str">
            <v>PARTICULAR</v>
          </cell>
          <cell r="AD428" t="str">
            <v>2024-01-25</v>
          </cell>
          <cell r="AE428" t="str">
            <v>BANCO</v>
          </cell>
          <cell r="AF428">
            <v>73700000</v>
          </cell>
          <cell r="AG428">
            <v>1</v>
          </cell>
          <cell r="AH428">
            <v>73700000</v>
          </cell>
          <cell r="AI428">
            <v>5.3282271506105837E-2</v>
          </cell>
          <cell r="AJ428">
            <v>3279918.83</v>
          </cell>
          <cell r="AK428">
            <v>20000</v>
          </cell>
          <cell r="AL428">
            <v>626984.57999999996</v>
          </cell>
          <cell r="AM428">
            <v>3926903.41</v>
          </cell>
          <cell r="AN428">
            <v>23946766</v>
          </cell>
          <cell r="AO428">
            <v>3148340.39</v>
          </cell>
          <cell r="AP428">
            <v>20000</v>
          </cell>
          <cell r="AQ428">
            <v>601984.67000000004</v>
          </cell>
          <cell r="AR428">
            <v>3770325.06</v>
          </cell>
          <cell r="AS428">
            <v>23963712</v>
          </cell>
          <cell r="AT428" t="e">
            <v>#N/A</v>
          </cell>
          <cell r="AU428" t="e">
            <v>#N/A</v>
          </cell>
          <cell r="AV428" t="e">
            <v>#N/A</v>
          </cell>
          <cell r="AW428" t="e">
            <v>#N/A</v>
          </cell>
          <cell r="AX428" t="e">
            <v>#N/A</v>
          </cell>
          <cell r="AY428">
            <v>2043082.38</v>
          </cell>
          <cell r="AZ428">
            <v>20000</v>
          </cell>
          <cell r="BA428">
            <v>391985.65</v>
          </cell>
          <cell r="BB428">
            <v>2455068.0299999998</v>
          </cell>
          <cell r="BC428">
            <v>23946682</v>
          </cell>
          <cell r="BD428" t="e">
            <v>#N/A</v>
          </cell>
          <cell r="BE428" t="e">
            <v>#N/A</v>
          </cell>
          <cell r="BF428" t="e">
            <v>#N/A</v>
          </cell>
          <cell r="BG428" t="e">
            <v>#N/A</v>
          </cell>
          <cell r="BH428" t="e">
            <v>#N/A</v>
          </cell>
          <cell r="BI428" t="e">
            <v>#N/A</v>
          </cell>
          <cell r="BJ428" t="e">
            <v>#N/A</v>
          </cell>
          <cell r="BK428" t="e">
            <v>#N/A</v>
          </cell>
          <cell r="BL428" t="e">
            <v>#N/A</v>
          </cell>
          <cell r="BM428" t="e">
            <v>#N/A</v>
          </cell>
        </row>
        <row r="429">
          <cell r="U429" t="str">
            <v>EPO343</v>
          </cell>
          <cell r="V429" t="str">
            <v>EPO343</v>
          </cell>
          <cell r="W429" t="str">
            <v>EPO343</v>
          </cell>
          <cell r="X429" t="str">
            <v>04601267</v>
          </cell>
          <cell r="Y429" t="str">
            <v>KIA</v>
          </cell>
          <cell r="Z429" t="str">
            <v>AUTOMOVIL</v>
          </cell>
          <cell r="AA429" t="str">
            <v>PICANTO [3]</v>
          </cell>
          <cell r="AB429">
            <v>2019</v>
          </cell>
          <cell r="AC429" t="str">
            <v>PARTICULAR</v>
          </cell>
          <cell r="AD429" t="str">
            <v>2024-01-11</v>
          </cell>
          <cell r="AE429" t="str">
            <v>BANCO</v>
          </cell>
          <cell r="AF429">
            <v>40600000</v>
          </cell>
          <cell r="AG429">
            <v>1</v>
          </cell>
          <cell r="AH429">
            <v>43700000</v>
          </cell>
          <cell r="AI429">
            <v>7.8669752860411904E-2</v>
          </cell>
          <cell r="AJ429">
            <v>2868964.87</v>
          </cell>
          <cell r="AK429">
            <v>20000</v>
          </cell>
          <cell r="AL429">
            <v>548903.32999999996</v>
          </cell>
          <cell r="AM429">
            <v>3437868.2</v>
          </cell>
          <cell r="AN429">
            <v>23947018</v>
          </cell>
          <cell r="AO429" t="e">
            <v>#N/A</v>
          </cell>
          <cell r="AP429" t="e">
            <v>#N/A</v>
          </cell>
          <cell r="AQ429" t="e">
            <v>#N/A</v>
          </cell>
          <cell r="AR429" t="e">
            <v>#N/A</v>
          </cell>
          <cell r="AS429" t="e">
            <v>#N/A</v>
          </cell>
          <cell r="AT429">
            <v>2702030.62</v>
          </cell>
          <cell r="AU429">
            <v>20000</v>
          </cell>
          <cell r="AV429">
            <v>517185.82</v>
          </cell>
          <cell r="AW429">
            <v>3239216.44</v>
          </cell>
          <cell r="AX429">
            <v>23953843</v>
          </cell>
          <cell r="AY429">
            <v>1993076.28</v>
          </cell>
          <cell r="AZ429">
            <v>20000</v>
          </cell>
          <cell r="BA429">
            <v>382484.49</v>
          </cell>
          <cell r="BB429">
            <v>2395560.77</v>
          </cell>
          <cell r="BC429">
            <v>23947064</v>
          </cell>
          <cell r="BD429" t="e">
            <v>#N/A</v>
          </cell>
          <cell r="BE429" t="e">
            <v>#N/A</v>
          </cell>
          <cell r="BF429" t="e">
            <v>#N/A</v>
          </cell>
          <cell r="BG429" t="e">
            <v>#N/A</v>
          </cell>
          <cell r="BH429" t="e">
            <v>#N/A</v>
          </cell>
          <cell r="BI429" t="e">
            <v>#N/A</v>
          </cell>
          <cell r="BJ429" t="e">
            <v>#N/A</v>
          </cell>
          <cell r="BK429" t="e">
            <v>#N/A</v>
          </cell>
          <cell r="BL429" t="e">
            <v>#N/A</v>
          </cell>
          <cell r="BM429" t="e">
            <v>#N/A</v>
          </cell>
        </row>
        <row r="430">
          <cell r="U430" t="str">
            <v>EPO905</v>
          </cell>
          <cell r="V430" t="str">
            <v>EPO905</v>
          </cell>
          <cell r="W430" t="str">
            <v>EPO905</v>
          </cell>
          <cell r="X430" t="str">
            <v>08001176</v>
          </cell>
          <cell r="Y430" t="str">
            <v>RENAULT</v>
          </cell>
          <cell r="Z430" t="str">
            <v>AUTOMOVIL</v>
          </cell>
          <cell r="AA430" t="str">
            <v>STEPWAY [2]</v>
          </cell>
          <cell r="AB430">
            <v>2020</v>
          </cell>
          <cell r="AC430" t="str">
            <v>PARTICULAR</v>
          </cell>
          <cell r="AD430" t="str">
            <v>2024-01-18</v>
          </cell>
          <cell r="AE430" t="str">
            <v>BANCO</v>
          </cell>
          <cell r="AF430">
            <v>43700000</v>
          </cell>
          <cell r="AG430">
            <v>1</v>
          </cell>
          <cell r="AH430">
            <v>49000000</v>
          </cell>
          <cell r="AI430">
            <v>5.3370545510204079E-2</v>
          </cell>
          <cell r="AJ430">
            <v>2177610.7000000002</v>
          </cell>
          <cell r="AK430">
            <v>20000</v>
          </cell>
          <cell r="AL430">
            <v>417546.03</v>
          </cell>
          <cell r="AM430">
            <v>2615156.73</v>
          </cell>
          <cell r="AN430">
            <v>23946826</v>
          </cell>
          <cell r="AO430" t="e">
            <v>#N/A</v>
          </cell>
          <cell r="AP430" t="e">
            <v>#N/A</v>
          </cell>
          <cell r="AQ430" t="e">
            <v>#N/A</v>
          </cell>
          <cell r="AR430" t="e">
            <v>#N/A</v>
          </cell>
          <cell r="AS430" t="e">
            <v>#N/A</v>
          </cell>
          <cell r="AT430">
            <v>2034578.88</v>
          </cell>
          <cell r="AU430">
            <v>20000</v>
          </cell>
          <cell r="AV430">
            <v>390369.99</v>
          </cell>
          <cell r="AW430">
            <v>2444948.87</v>
          </cell>
          <cell r="AX430">
            <v>23953412</v>
          </cell>
          <cell r="AY430">
            <v>1202171.81</v>
          </cell>
          <cell r="AZ430">
            <v>20000</v>
          </cell>
          <cell r="BA430">
            <v>232212.64</v>
          </cell>
          <cell r="BB430">
            <v>1454384.45</v>
          </cell>
          <cell r="BC430">
            <v>23946829</v>
          </cell>
          <cell r="BD430" t="e">
            <v>#N/A</v>
          </cell>
          <cell r="BE430" t="e">
            <v>#N/A</v>
          </cell>
          <cell r="BF430" t="e">
            <v>#N/A</v>
          </cell>
          <cell r="BG430" t="e">
            <v>#N/A</v>
          </cell>
          <cell r="BH430" t="e">
            <v>#N/A</v>
          </cell>
          <cell r="BI430" t="e">
            <v>#N/A</v>
          </cell>
          <cell r="BJ430" t="e">
            <v>#N/A</v>
          </cell>
          <cell r="BK430" t="e">
            <v>#N/A</v>
          </cell>
          <cell r="BL430" t="e">
            <v>#N/A</v>
          </cell>
          <cell r="BM430" t="e">
            <v>#N/A</v>
          </cell>
          <cell r="BN430" t="str">
            <v>Grupo 3 tasa entre 4% y 6%, prima menor a 3 millones</v>
          </cell>
        </row>
        <row r="431">
          <cell r="U431" t="str">
            <v>EPR770</v>
          </cell>
          <cell r="V431" t="str">
            <v>EPR770</v>
          </cell>
          <cell r="W431" t="str">
            <v>EPR770</v>
          </cell>
          <cell r="X431" t="str">
            <v>08001186</v>
          </cell>
          <cell r="Y431" t="str">
            <v>RENAULT</v>
          </cell>
          <cell r="Z431" t="str">
            <v>AUTOMOVIL</v>
          </cell>
          <cell r="AA431" t="str">
            <v>SANDERO [2]</v>
          </cell>
          <cell r="AB431">
            <v>2018</v>
          </cell>
          <cell r="AC431" t="str">
            <v>PARTICULAR</v>
          </cell>
          <cell r="AD431" t="str">
            <v>2024-01-27</v>
          </cell>
          <cell r="AE431" t="str">
            <v>BANCO</v>
          </cell>
          <cell r="AF431">
            <v>48400000</v>
          </cell>
          <cell r="AG431">
            <v>1</v>
          </cell>
          <cell r="AH431">
            <v>48400000</v>
          </cell>
          <cell r="AI431">
            <v>7.8368132024793383E-2</v>
          </cell>
          <cell r="AJ431">
            <v>3167409.74</v>
          </cell>
          <cell r="AK431">
            <v>20000</v>
          </cell>
          <cell r="AL431">
            <v>605607.85</v>
          </cell>
          <cell r="AM431">
            <v>3793017.59</v>
          </cell>
          <cell r="AN431">
            <v>23947532</v>
          </cell>
          <cell r="AO431" t="e">
            <v>#N/A</v>
          </cell>
          <cell r="AP431" t="e">
            <v>#N/A</v>
          </cell>
          <cell r="AQ431" t="e">
            <v>#N/A</v>
          </cell>
          <cell r="AR431" t="e">
            <v>#N/A</v>
          </cell>
          <cell r="AS431" t="e">
            <v>#N/A</v>
          </cell>
          <cell r="AT431">
            <v>3007278.34</v>
          </cell>
          <cell r="AU431">
            <v>20000</v>
          </cell>
          <cell r="AV431">
            <v>575182.88</v>
          </cell>
          <cell r="AW431">
            <v>3602461.22</v>
          </cell>
          <cell r="AX431">
            <v>23954510</v>
          </cell>
          <cell r="AY431">
            <v>2227026.64</v>
          </cell>
          <cell r="AZ431">
            <v>20000</v>
          </cell>
          <cell r="BA431">
            <v>426935.06</v>
          </cell>
          <cell r="BB431">
            <v>2673961.7000000002</v>
          </cell>
          <cell r="BC431">
            <v>23947660</v>
          </cell>
          <cell r="BD431" t="e">
            <v>#N/A</v>
          </cell>
          <cell r="BE431" t="e">
            <v>#N/A</v>
          </cell>
          <cell r="BF431" t="e">
            <v>#N/A</v>
          </cell>
          <cell r="BG431" t="e">
            <v>#N/A</v>
          </cell>
          <cell r="BH431" t="e">
            <v>#N/A</v>
          </cell>
          <cell r="BI431" t="e">
            <v>#N/A</v>
          </cell>
          <cell r="BJ431" t="e">
            <v>#N/A</v>
          </cell>
          <cell r="BK431" t="e">
            <v>#N/A</v>
          </cell>
          <cell r="BL431" t="e">
            <v>#N/A</v>
          </cell>
          <cell r="BM431" t="e">
            <v>#N/A</v>
          </cell>
        </row>
        <row r="432">
          <cell r="U432" t="str">
            <v>EPS128</v>
          </cell>
          <cell r="V432" t="str">
            <v>EPS128</v>
          </cell>
          <cell r="W432" t="str">
            <v>EPS128</v>
          </cell>
          <cell r="X432" t="str">
            <v>08001190</v>
          </cell>
          <cell r="Y432" t="str">
            <v>RENAULT</v>
          </cell>
          <cell r="Z432" t="str">
            <v>AUTOMOVIL</v>
          </cell>
          <cell r="AA432" t="str">
            <v>SANDERO [2]</v>
          </cell>
          <cell r="AB432">
            <v>2019</v>
          </cell>
          <cell r="AC432" t="str">
            <v>PARTICULAR</v>
          </cell>
          <cell r="AD432" t="str">
            <v>2024-01-15</v>
          </cell>
          <cell r="AE432" t="str">
            <v>BANCO</v>
          </cell>
          <cell r="AF432">
            <v>36500000</v>
          </cell>
          <cell r="AG432">
            <v>1</v>
          </cell>
          <cell r="AH432">
            <v>39900000</v>
          </cell>
          <cell r="AI432">
            <v>6.8695342105263152E-2</v>
          </cell>
          <cell r="AJ432">
            <v>2283314.41</v>
          </cell>
          <cell r="AK432">
            <v>20000</v>
          </cell>
          <cell r="AL432">
            <v>437629.74</v>
          </cell>
          <cell r="AM432">
            <v>2740944.15</v>
          </cell>
          <cell r="AN432">
            <v>23953916</v>
          </cell>
          <cell r="AO432" t="e">
            <v>#N/A</v>
          </cell>
          <cell r="AP432" t="e">
            <v>#N/A</v>
          </cell>
          <cell r="AQ432" t="e">
            <v>#N/A</v>
          </cell>
          <cell r="AR432" t="e">
            <v>#N/A</v>
          </cell>
          <cell r="AS432" t="e">
            <v>#N/A</v>
          </cell>
          <cell r="AT432">
            <v>2135980.7799999998</v>
          </cell>
          <cell r="AU432">
            <v>20000</v>
          </cell>
          <cell r="AV432">
            <v>409636.35</v>
          </cell>
          <cell r="AW432">
            <v>2565617.13</v>
          </cell>
          <cell r="AX432">
            <v>23959316</v>
          </cell>
          <cell r="AY432">
            <v>1340429.76</v>
          </cell>
          <cell r="AZ432">
            <v>20000</v>
          </cell>
          <cell r="BA432">
            <v>258481.65</v>
          </cell>
          <cell r="BB432">
            <v>1618911.41</v>
          </cell>
          <cell r="BC432">
            <v>23953858</v>
          </cell>
          <cell r="BD432" t="e">
            <v>#N/A</v>
          </cell>
          <cell r="BE432" t="e">
            <v>#N/A</v>
          </cell>
          <cell r="BF432" t="e">
            <v>#N/A</v>
          </cell>
          <cell r="BG432" t="e">
            <v>#N/A</v>
          </cell>
          <cell r="BH432" t="e">
            <v>#N/A</v>
          </cell>
          <cell r="BI432" t="e">
            <v>#N/A</v>
          </cell>
          <cell r="BJ432" t="e">
            <v>#N/A</v>
          </cell>
          <cell r="BK432" t="e">
            <v>#N/A</v>
          </cell>
          <cell r="BL432" t="e">
            <v>#N/A</v>
          </cell>
          <cell r="BM432" t="e">
            <v>#N/A</v>
          </cell>
        </row>
        <row r="433">
          <cell r="U433" t="str">
            <v>EPW392</v>
          </cell>
          <cell r="V433" t="str">
            <v>EPW392</v>
          </cell>
          <cell r="W433" t="str">
            <v>EPW392</v>
          </cell>
          <cell r="X433" t="str">
            <v>08001176</v>
          </cell>
          <cell r="Y433" t="str">
            <v>RENAULT</v>
          </cell>
          <cell r="Z433" t="str">
            <v>AUTOMOVIL</v>
          </cell>
          <cell r="AA433" t="str">
            <v>STEPWAY [2]</v>
          </cell>
          <cell r="AB433">
            <v>2019</v>
          </cell>
          <cell r="AC433" t="str">
            <v>PARTICULAR</v>
          </cell>
          <cell r="AD433" t="str">
            <v>2024-01-28</v>
          </cell>
          <cell r="AE433" t="str">
            <v>BANCO</v>
          </cell>
          <cell r="AF433">
            <v>43700000</v>
          </cell>
          <cell r="AG433">
            <v>1</v>
          </cell>
          <cell r="AH433">
            <v>46400000</v>
          </cell>
          <cell r="AI433">
            <v>4.3797294827586208E-2</v>
          </cell>
          <cell r="AJ433">
            <v>1687726.45</v>
          </cell>
          <cell r="AK433">
            <v>20000</v>
          </cell>
          <cell r="AL433">
            <v>324468.03000000003</v>
          </cell>
          <cell r="AM433">
            <v>2032194.48</v>
          </cell>
          <cell r="AN433">
            <v>23956145</v>
          </cell>
          <cell r="AO433" t="e">
            <v>#N/A</v>
          </cell>
          <cell r="AP433" t="e">
            <v>#N/A</v>
          </cell>
          <cell r="AQ433" t="e">
            <v>#N/A</v>
          </cell>
          <cell r="AR433" t="e">
            <v>#N/A</v>
          </cell>
          <cell r="AS433" t="e">
            <v>#N/A</v>
          </cell>
          <cell r="AT433">
            <v>2054012.05</v>
          </cell>
          <cell r="AU433">
            <v>20000</v>
          </cell>
          <cell r="AV433">
            <v>394062.29</v>
          </cell>
          <cell r="AW433">
            <v>2468074.34</v>
          </cell>
          <cell r="AX433">
            <v>23960017</v>
          </cell>
          <cell r="AY433">
            <v>1172458.6399999999</v>
          </cell>
          <cell r="AZ433">
            <v>20000</v>
          </cell>
          <cell r="BA433">
            <v>226567.14</v>
          </cell>
          <cell r="BB433">
            <v>1419025.78</v>
          </cell>
          <cell r="BC433">
            <v>23956010</v>
          </cell>
          <cell r="BD433" t="e">
            <v>#N/A</v>
          </cell>
          <cell r="BE433" t="e">
            <v>#N/A</v>
          </cell>
          <cell r="BF433" t="e">
            <v>#N/A</v>
          </cell>
          <cell r="BG433" t="e">
            <v>#N/A</v>
          </cell>
          <cell r="BH433" t="e">
            <v>#N/A</v>
          </cell>
          <cell r="BI433" t="e">
            <v>#N/A</v>
          </cell>
          <cell r="BJ433" t="e">
            <v>#N/A</v>
          </cell>
          <cell r="BK433" t="e">
            <v>#N/A</v>
          </cell>
          <cell r="BL433" t="e">
            <v>#N/A</v>
          </cell>
          <cell r="BM433" t="e">
            <v>#N/A</v>
          </cell>
          <cell r="BN433" t="str">
            <v>Grupo 3 tasa entre 4% y 6%, prima menor a 3 millones</v>
          </cell>
        </row>
        <row r="434">
          <cell r="U434" t="str">
            <v>EPX517</v>
          </cell>
          <cell r="V434" t="str">
            <v>EPX517</v>
          </cell>
          <cell r="W434" t="str">
            <v>EPX517</v>
          </cell>
          <cell r="X434" t="str">
            <v>01601317</v>
          </cell>
          <cell r="Y434" t="str">
            <v>CHEVROLET</v>
          </cell>
          <cell r="Z434" t="str">
            <v>AUTOMOVIL</v>
          </cell>
          <cell r="AA434" t="str">
            <v>ONIX [FL]</v>
          </cell>
          <cell r="AB434">
            <v>2018</v>
          </cell>
          <cell r="AC434" t="str">
            <v>PARTICULAR</v>
          </cell>
          <cell r="AD434" t="str">
            <v>2024-01-01</v>
          </cell>
          <cell r="AE434" t="str">
            <v>BANCO</v>
          </cell>
          <cell r="AF434">
            <v>41800000</v>
          </cell>
          <cell r="AG434">
            <v>1</v>
          </cell>
          <cell r="AH434">
            <v>41800000</v>
          </cell>
          <cell r="AI434">
            <v>4.6224207894736836E-2</v>
          </cell>
          <cell r="AJ434">
            <v>1603673.86</v>
          </cell>
          <cell r="AK434">
            <v>20000</v>
          </cell>
          <cell r="AL434">
            <v>308498.03000000003</v>
          </cell>
          <cell r="AM434">
            <v>1932171.89</v>
          </cell>
          <cell r="AN434">
            <v>23949444</v>
          </cell>
          <cell r="AO434" t="e">
            <v>#N/A</v>
          </cell>
          <cell r="AP434" t="e">
            <v>#N/A</v>
          </cell>
          <cell r="AQ434" t="e">
            <v>#N/A</v>
          </cell>
          <cell r="AR434" t="e">
            <v>#N/A</v>
          </cell>
          <cell r="AS434" t="e">
            <v>#N/A</v>
          </cell>
          <cell r="AT434">
            <v>1473971.22</v>
          </cell>
          <cell r="AU434">
            <v>20000</v>
          </cell>
          <cell r="AV434">
            <v>283854.53000000003</v>
          </cell>
          <cell r="AW434">
            <v>1777825.75</v>
          </cell>
          <cell r="AX434">
            <v>23957212</v>
          </cell>
          <cell r="AY434">
            <v>867107.97</v>
          </cell>
          <cell r="AZ434">
            <v>20000</v>
          </cell>
          <cell r="BA434">
            <v>168550.51</v>
          </cell>
          <cell r="BB434">
            <v>1055658.48</v>
          </cell>
          <cell r="BC434">
            <v>23949460</v>
          </cell>
          <cell r="BD434" t="e">
            <v>#N/A</v>
          </cell>
          <cell r="BE434" t="e">
            <v>#N/A</v>
          </cell>
          <cell r="BF434" t="e">
            <v>#N/A</v>
          </cell>
          <cell r="BG434" t="e">
            <v>#N/A</v>
          </cell>
          <cell r="BH434" t="e">
            <v>#N/A</v>
          </cell>
          <cell r="BI434" t="e">
            <v>#N/A</v>
          </cell>
          <cell r="BJ434" t="e">
            <v>#N/A</v>
          </cell>
          <cell r="BK434" t="e">
            <v>#N/A</v>
          </cell>
          <cell r="BL434" t="e">
            <v>#N/A</v>
          </cell>
          <cell r="BM434" t="e">
            <v>#N/A</v>
          </cell>
          <cell r="BN434" t="str">
            <v>Grupo 1 Prioridad prima menor a 2 Millones, Tasa menor a 5%</v>
          </cell>
        </row>
        <row r="435">
          <cell r="U435" t="str">
            <v>EPX686</v>
          </cell>
          <cell r="V435" t="str">
            <v>EPX686</v>
          </cell>
          <cell r="W435" t="str">
            <v>EPX686</v>
          </cell>
          <cell r="X435" t="str">
            <v>08006054</v>
          </cell>
          <cell r="Y435" t="str">
            <v>RENAULT</v>
          </cell>
          <cell r="Z435" t="str">
            <v>CAMIONETA PASAJ.</v>
          </cell>
          <cell r="AA435" t="str">
            <v>DUSTER [FL]</v>
          </cell>
          <cell r="AB435">
            <v>2019</v>
          </cell>
          <cell r="AC435" t="str">
            <v>PARTICULAR</v>
          </cell>
          <cell r="AD435" t="str">
            <v>2024-01-20</v>
          </cell>
          <cell r="AE435" t="str">
            <v>BANCO</v>
          </cell>
          <cell r="AF435">
            <v>51900000</v>
          </cell>
          <cell r="AG435">
            <v>1</v>
          </cell>
          <cell r="AH435">
            <v>56100000</v>
          </cell>
          <cell r="AI435">
            <v>2.7252052584670231E-2</v>
          </cell>
          <cell r="AJ435">
            <v>1264739.6200000001</v>
          </cell>
          <cell r="AK435">
            <v>20000</v>
          </cell>
          <cell r="AL435">
            <v>244100.53</v>
          </cell>
          <cell r="AM435">
            <v>1528840.15</v>
          </cell>
          <cell r="AN435">
            <v>23954360</v>
          </cell>
          <cell r="AO435" t="e">
            <v>#N/A</v>
          </cell>
          <cell r="AP435" t="e">
            <v>#N/A</v>
          </cell>
          <cell r="AQ435" t="e">
            <v>#N/A</v>
          </cell>
          <cell r="AR435" t="e">
            <v>#N/A</v>
          </cell>
          <cell r="AS435" t="e">
            <v>#N/A</v>
          </cell>
          <cell r="AT435">
            <v>1507017.69</v>
          </cell>
          <cell r="AU435">
            <v>20000</v>
          </cell>
          <cell r="AV435">
            <v>290133.36</v>
          </cell>
          <cell r="AW435">
            <v>1817151.05</v>
          </cell>
          <cell r="AX435">
            <v>23959412</v>
          </cell>
          <cell r="AY435">
            <v>865821.07</v>
          </cell>
          <cell r="AZ435">
            <v>20000</v>
          </cell>
          <cell r="BA435">
            <v>168306</v>
          </cell>
          <cell r="BB435">
            <v>1054127.07</v>
          </cell>
          <cell r="BC435">
            <v>23954178</v>
          </cell>
          <cell r="BD435" t="e">
            <v>#N/A</v>
          </cell>
          <cell r="BE435" t="e">
            <v>#N/A</v>
          </cell>
          <cell r="BF435" t="e">
            <v>#N/A</v>
          </cell>
          <cell r="BG435" t="e">
            <v>#N/A</v>
          </cell>
          <cell r="BH435" t="e">
            <v>#N/A</v>
          </cell>
          <cell r="BI435" t="e">
            <v>#N/A</v>
          </cell>
          <cell r="BJ435" t="e">
            <v>#N/A</v>
          </cell>
          <cell r="BK435" t="e">
            <v>#N/A</v>
          </cell>
          <cell r="BL435" t="e">
            <v>#N/A</v>
          </cell>
          <cell r="BM435" t="e">
            <v>#N/A</v>
          </cell>
          <cell r="BN435" t="str">
            <v>Grupo 1 Prioridad prima menor a 2 Millones, Tasa menor a 5%</v>
          </cell>
        </row>
        <row r="436">
          <cell r="U436" t="str">
            <v>EPZ806</v>
          </cell>
          <cell r="V436" t="str">
            <v>EPZ806</v>
          </cell>
          <cell r="W436" t="str">
            <v>EPZ806</v>
          </cell>
          <cell r="X436" t="str">
            <v>06408119</v>
          </cell>
          <cell r="Y436" t="str">
            <v>NISSAN</v>
          </cell>
          <cell r="Z436" t="str">
            <v>CAMPERO</v>
          </cell>
          <cell r="AA436" t="str">
            <v>QASHQAI [3] [FL]</v>
          </cell>
          <cell r="AB436">
            <v>2019</v>
          </cell>
          <cell r="AC436" t="str">
            <v>PARTICULAR</v>
          </cell>
          <cell r="AD436" t="str">
            <v>2024-01-28</v>
          </cell>
          <cell r="AE436" t="str">
            <v>BANCO</v>
          </cell>
          <cell r="AF436">
            <v>96700000</v>
          </cell>
          <cell r="AG436">
            <v>1</v>
          </cell>
          <cell r="AH436">
            <v>96700000</v>
          </cell>
          <cell r="AI436">
            <v>5.0857251913133401E-2</v>
          </cell>
          <cell r="AJ436">
            <v>4112685.93</v>
          </cell>
          <cell r="AK436">
            <v>20000</v>
          </cell>
          <cell r="AL436">
            <v>785210.33</v>
          </cell>
          <cell r="AM436">
            <v>4917896.26</v>
          </cell>
          <cell r="AN436">
            <v>23952804</v>
          </cell>
          <cell r="AO436">
            <v>3953998.61</v>
          </cell>
          <cell r="AP436">
            <v>20000</v>
          </cell>
          <cell r="AQ436">
            <v>755059.74</v>
          </cell>
          <cell r="AR436">
            <v>4729058.3499999996</v>
          </cell>
          <cell r="AS436">
            <v>23968256</v>
          </cell>
          <cell r="AT436" t="e">
            <v>#N/A</v>
          </cell>
          <cell r="AU436" t="e">
            <v>#N/A</v>
          </cell>
          <cell r="AV436" t="e">
            <v>#N/A</v>
          </cell>
          <cell r="AW436" t="e">
            <v>#N/A</v>
          </cell>
          <cell r="AX436" t="e">
            <v>#N/A</v>
          </cell>
          <cell r="AY436">
            <v>2103081.9300000002</v>
          </cell>
          <cell r="AZ436">
            <v>20000</v>
          </cell>
          <cell r="BA436">
            <v>403385.57</v>
          </cell>
          <cell r="BB436">
            <v>2526467.5</v>
          </cell>
          <cell r="BC436">
            <v>23952744</v>
          </cell>
          <cell r="BD436" t="e">
            <v>#N/A</v>
          </cell>
          <cell r="BE436" t="e">
            <v>#N/A</v>
          </cell>
          <cell r="BF436" t="e">
            <v>#N/A</v>
          </cell>
          <cell r="BG436" t="e">
            <v>#N/A</v>
          </cell>
          <cell r="BH436" t="e">
            <v>#N/A</v>
          </cell>
          <cell r="BI436" t="e">
            <v>#N/A</v>
          </cell>
          <cell r="BJ436" t="e">
            <v>#N/A</v>
          </cell>
          <cell r="BK436" t="e">
            <v>#N/A</v>
          </cell>
          <cell r="BL436" t="e">
            <v>#N/A</v>
          </cell>
          <cell r="BM436" t="e">
            <v>#N/A</v>
          </cell>
        </row>
        <row r="437">
          <cell r="U437" t="str">
            <v>EQM661</v>
          </cell>
          <cell r="V437" t="str">
            <v>EQM661</v>
          </cell>
          <cell r="W437" t="str">
            <v>EQM661</v>
          </cell>
          <cell r="X437" t="str">
            <v>04601269</v>
          </cell>
          <cell r="Y437" t="str">
            <v>KIA</v>
          </cell>
          <cell r="Z437" t="str">
            <v>AUTOMOVIL</v>
          </cell>
          <cell r="AA437" t="str">
            <v>GRAND EKOTAXI</v>
          </cell>
          <cell r="AB437">
            <v>2020</v>
          </cell>
          <cell r="AC437" t="str">
            <v>PARTICULAR</v>
          </cell>
          <cell r="AD437" t="str">
            <v>2024-01-23</v>
          </cell>
          <cell r="AE437" t="str">
            <v>BANCO</v>
          </cell>
          <cell r="AF437">
            <v>37400000</v>
          </cell>
          <cell r="AG437">
            <v>1</v>
          </cell>
          <cell r="AH437">
            <v>37400000</v>
          </cell>
          <cell r="AI437">
            <v>0.12384220454545455</v>
          </cell>
          <cell r="AJ437">
            <v>3872183.57</v>
          </cell>
          <cell r="AK437">
            <v>20000</v>
          </cell>
          <cell r="AL437">
            <v>739514.88</v>
          </cell>
          <cell r="AM437">
            <v>4631698.45</v>
          </cell>
          <cell r="AN437">
            <v>23951103</v>
          </cell>
          <cell r="AO437" t="e">
            <v>#N/A</v>
          </cell>
          <cell r="AP437" t="e">
            <v>#N/A</v>
          </cell>
          <cell r="AQ437" t="e">
            <v>#N/A</v>
          </cell>
          <cell r="AR437" t="e">
            <v>#N/A</v>
          </cell>
          <cell r="AS437" t="e">
            <v>#N/A</v>
          </cell>
          <cell r="AT437">
            <v>2889894.59</v>
          </cell>
          <cell r="AU437">
            <v>20000</v>
          </cell>
          <cell r="AV437">
            <v>552879.97</v>
          </cell>
          <cell r="AW437">
            <v>3462774.56</v>
          </cell>
          <cell r="AX437">
            <v>23958089</v>
          </cell>
          <cell r="AY437">
            <v>2817894.88</v>
          </cell>
          <cell r="AZ437">
            <v>20000</v>
          </cell>
          <cell r="BA437">
            <v>539200.03</v>
          </cell>
          <cell r="BB437">
            <v>3377094.91</v>
          </cell>
          <cell r="BC437">
            <v>23951050</v>
          </cell>
          <cell r="BD437" t="e">
            <v>#N/A</v>
          </cell>
          <cell r="BE437" t="e">
            <v>#N/A</v>
          </cell>
          <cell r="BF437" t="e">
            <v>#N/A</v>
          </cell>
          <cell r="BG437" t="e">
            <v>#N/A</v>
          </cell>
          <cell r="BH437" t="e">
            <v>#N/A</v>
          </cell>
          <cell r="BI437" t="e">
            <v>#N/A</v>
          </cell>
          <cell r="BJ437" t="e">
            <v>#N/A</v>
          </cell>
          <cell r="BK437" t="e">
            <v>#N/A</v>
          </cell>
          <cell r="BL437" t="e">
            <v>#N/A</v>
          </cell>
          <cell r="BM437" t="e">
            <v>#N/A</v>
          </cell>
        </row>
        <row r="438">
          <cell r="U438" t="str">
            <v>ESL436</v>
          </cell>
          <cell r="V438" t="str">
            <v>ESL436</v>
          </cell>
          <cell r="W438" t="str">
            <v>ESL436</v>
          </cell>
          <cell r="X438" t="str">
            <v>11306018</v>
          </cell>
          <cell r="Y438" t="str">
            <v>JAC</v>
          </cell>
          <cell r="Z438" t="str">
            <v>CAMIONETA PASAJ.</v>
          </cell>
          <cell r="AA438" t="str">
            <v>S3</v>
          </cell>
          <cell r="AB438">
            <v>2018</v>
          </cell>
          <cell r="AC438" t="str">
            <v>PARTICULAR</v>
          </cell>
          <cell r="AD438" t="str">
            <v>2024-01-19</v>
          </cell>
          <cell r="AE438" t="str">
            <v>BANCO</v>
          </cell>
          <cell r="AF438">
            <v>45400000</v>
          </cell>
          <cell r="AG438">
            <v>1</v>
          </cell>
          <cell r="AH438" t="e">
            <v>#N/A</v>
          </cell>
          <cell r="AI438" t="e">
            <v>#N/A</v>
          </cell>
          <cell r="AJ438" t="e">
            <v>#N/A</v>
          </cell>
          <cell r="AK438" t="e">
            <v>#N/A</v>
          </cell>
          <cell r="AL438" t="e">
            <v>#N/A</v>
          </cell>
          <cell r="AM438" t="e">
            <v>#N/A</v>
          </cell>
          <cell r="AN438" t="e">
            <v>#N/A</v>
          </cell>
          <cell r="AO438" t="e">
            <v>#N/A</v>
          </cell>
          <cell r="AP438" t="e">
            <v>#N/A</v>
          </cell>
          <cell r="AQ438" t="e">
            <v>#N/A</v>
          </cell>
          <cell r="AR438" t="e">
            <v>#N/A</v>
          </cell>
          <cell r="AS438" t="e">
            <v>#N/A</v>
          </cell>
          <cell r="AT438" t="e">
            <v>#N/A</v>
          </cell>
          <cell r="AU438" t="e">
            <v>#N/A</v>
          </cell>
          <cell r="AV438" t="e">
            <v>#N/A</v>
          </cell>
          <cell r="AW438" t="e">
            <v>#N/A</v>
          </cell>
          <cell r="AX438" t="e">
            <v>#N/A</v>
          </cell>
          <cell r="AY438" t="e">
            <v>#N/A</v>
          </cell>
          <cell r="AZ438" t="e">
            <v>#N/A</v>
          </cell>
          <cell r="BA438" t="e">
            <v>#N/A</v>
          </cell>
          <cell r="BB438" t="e">
            <v>#N/A</v>
          </cell>
          <cell r="BC438" t="e">
            <v>#N/A</v>
          </cell>
          <cell r="BD438" t="e">
            <v>#N/A</v>
          </cell>
          <cell r="BE438" t="e">
            <v>#N/A</v>
          </cell>
          <cell r="BF438" t="e">
            <v>#N/A</v>
          </cell>
          <cell r="BG438" t="e">
            <v>#N/A</v>
          </cell>
          <cell r="BH438" t="e">
            <v>#N/A</v>
          </cell>
          <cell r="BI438" t="e">
            <v>#N/A</v>
          </cell>
          <cell r="BJ438" t="e">
            <v>#N/A</v>
          </cell>
          <cell r="BK438" t="e">
            <v>#N/A</v>
          </cell>
          <cell r="BL438" t="e">
            <v>#N/A</v>
          </cell>
          <cell r="BM438" t="e">
            <v>#N/A</v>
          </cell>
        </row>
        <row r="439">
          <cell r="U439" t="str">
            <v>ESZ99D</v>
          </cell>
          <cell r="V439" t="str">
            <v>ESZ99D</v>
          </cell>
          <cell r="W439" t="str">
            <v>ESZ99D</v>
          </cell>
          <cell r="X439" t="str">
            <v>00817036</v>
          </cell>
          <cell r="Y439" t="str">
            <v>BMW</v>
          </cell>
          <cell r="Z439" t="str">
            <v>MOTOCICLETA</v>
          </cell>
          <cell r="AA439" t="str">
            <v>F 800</v>
          </cell>
          <cell r="AB439">
            <v>2013</v>
          </cell>
          <cell r="AC439" t="str">
            <v>PARTICULAR</v>
          </cell>
          <cell r="AD439" t="str">
            <v>2024-01-30</v>
          </cell>
          <cell r="AE439" t="str">
            <v>BANCO</v>
          </cell>
          <cell r="AF439">
            <v>38800000</v>
          </cell>
          <cell r="AG439">
            <v>1</v>
          </cell>
          <cell r="AH439" t="e">
            <v>#N/A</v>
          </cell>
          <cell r="AI439" t="e">
            <v>#N/A</v>
          </cell>
          <cell r="AJ439" t="e">
            <v>#N/A</v>
          </cell>
          <cell r="AK439" t="e">
            <v>#N/A</v>
          </cell>
          <cell r="AL439" t="e">
            <v>#N/A</v>
          </cell>
          <cell r="AM439" t="e">
            <v>#N/A</v>
          </cell>
          <cell r="AN439" t="e">
            <v>#N/A</v>
          </cell>
          <cell r="AO439" t="e">
            <v>#N/A</v>
          </cell>
          <cell r="AP439" t="e">
            <v>#N/A</v>
          </cell>
          <cell r="AQ439" t="e">
            <v>#N/A</v>
          </cell>
          <cell r="AR439" t="e">
            <v>#N/A</v>
          </cell>
          <cell r="AS439" t="e">
            <v>#N/A</v>
          </cell>
          <cell r="AT439" t="e">
            <v>#N/A</v>
          </cell>
          <cell r="AU439" t="e">
            <v>#N/A</v>
          </cell>
          <cell r="AV439" t="e">
            <v>#N/A</v>
          </cell>
          <cell r="AW439" t="e">
            <v>#N/A</v>
          </cell>
          <cell r="AX439" t="e">
            <v>#N/A</v>
          </cell>
          <cell r="AY439" t="e">
            <v>#N/A</v>
          </cell>
          <cell r="AZ439" t="e">
            <v>#N/A</v>
          </cell>
          <cell r="BA439" t="e">
            <v>#N/A</v>
          </cell>
          <cell r="BB439" t="e">
            <v>#N/A</v>
          </cell>
          <cell r="BC439" t="e">
            <v>#N/A</v>
          </cell>
          <cell r="BD439" t="e">
            <v>#N/A</v>
          </cell>
          <cell r="BE439" t="e">
            <v>#N/A</v>
          </cell>
          <cell r="BF439" t="e">
            <v>#N/A</v>
          </cell>
          <cell r="BG439" t="e">
            <v>#N/A</v>
          </cell>
          <cell r="BH439" t="e">
            <v>#N/A</v>
          </cell>
          <cell r="BI439" t="e">
            <v>#N/A</v>
          </cell>
          <cell r="BJ439" t="e">
            <v>#N/A</v>
          </cell>
          <cell r="BK439" t="e">
            <v>#N/A</v>
          </cell>
          <cell r="BL439" t="e">
            <v>#N/A</v>
          </cell>
          <cell r="BM439" t="e">
            <v>#N/A</v>
          </cell>
        </row>
        <row r="440">
          <cell r="U440" t="str">
            <v>ETL413</v>
          </cell>
          <cell r="V440" t="str">
            <v>ETL413</v>
          </cell>
          <cell r="W440" t="str">
            <v>ETL413</v>
          </cell>
          <cell r="X440" t="str">
            <v>14906003</v>
          </cell>
          <cell r="Y440" t="str">
            <v>SHINERAY</v>
          </cell>
          <cell r="Z440" t="str">
            <v>CAMIONETA PASAJ.</v>
          </cell>
          <cell r="AA440" t="str">
            <v>X30</v>
          </cell>
          <cell r="AB440">
            <v>2023</v>
          </cell>
          <cell r="AC440" t="str">
            <v>PARTICULAR</v>
          </cell>
          <cell r="AD440" t="str">
            <v>2024-01-30</v>
          </cell>
          <cell r="AE440" t="str">
            <v>BANCO</v>
          </cell>
          <cell r="AF440">
            <v>56300000</v>
          </cell>
          <cell r="AG440">
            <v>1</v>
          </cell>
          <cell r="AH440" t="e">
            <v>#N/A</v>
          </cell>
          <cell r="AI440" t="e">
            <v>#N/A</v>
          </cell>
          <cell r="AJ440" t="e">
            <v>#N/A</v>
          </cell>
          <cell r="AK440" t="e">
            <v>#N/A</v>
          </cell>
          <cell r="AL440" t="e">
            <v>#N/A</v>
          </cell>
          <cell r="AM440" t="e">
            <v>#N/A</v>
          </cell>
          <cell r="AN440" t="e">
            <v>#N/A</v>
          </cell>
          <cell r="AO440" t="e">
            <v>#N/A</v>
          </cell>
          <cell r="AP440" t="e">
            <v>#N/A</v>
          </cell>
          <cell r="AQ440" t="e">
            <v>#N/A</v>
          </cell>
          <cell r="AR440" t="e">
            <v>#N/A</v>
          </cell>
          <cell r="AS440" t="e">
            <v>#N/A</v>
          </cell>
          <cell r="AT440" t="e">
            <v>#N/A</v>
          </cell>
          <cell r="AU440" t="e">
            <v>#N/A</v>
          </cell>
          <cell r="AV440" t="e">
            <v>#N/A</v>
          </cell>
          <cell r="AW440" t="e">
            <v>#N/A</v>
          </cell>
          <cell r="AX440" t="e">
            <v>#N/A</v>
          </cell>
          <cell r="AY440" t="e">
            <v>#N/A</v>
          </cell>
          <cell r="AZ440" t="e">
            <v>#N/A</v>
          </cell>
          <cell r="BA440" t="e">
            <v>#N/A</v>
          </cell>
          <cell r="BB440" t="e">
            <v>#N/A</v>
          </cell>
          <cell r="BC440" t="e">
            <v>#N/A</v>
          </cell>
          <cell r="BD440" t="e">
            <v>#N/A</v>
          </cell>
          <cell r="BE440" t="e">
            <v>#N/A</v>
          </cell>
          <cell r="BF440" t="e">
            <v>#N/A</v>
          </cell>
          <cell r="BG440" t="e">
            <v>#N/A</v>
          </cell>
          <cell r="BH440" t="e">
            <v>#N/A</v>
          </cell>
          <cell r="BI440" t="e">
            <v>#N/A</v>
          </cell>
          <cell r="BJ440" t="e">
            <v>#N/A</v>
          </cell>
          <cell r="BK440" t="e">
            <v>#N/A</v>
          </cell>
          <cell r="BL440" t="e">
            <v>#N/A</v>
          </cell>
          <cell r="BM440" t="e">
            <v>#N/A</v>
          </cell>
        </row>
        <row r="441">
          <cell r="U441" t="str">
            <v>EWZ629</v>
          </cell>
          <cell r="V441" t="str">
            <v>EWZ629</v>
          </cell>
          <cell r="W441" t="str">
            <v>EWZ629</v>
          </cell>
          <cell r="X441" t="str">
            <v>05602065</v>
          </cell>
          <cell r="Y441" t="str">
            <v>MAZDA</v>
          </cell>
          <cell r="Z441" t="str">
            <v>AUTOMOVIL</v>
          </cell>
          <cell r="AA441">
            <v>626</v>
          </cell>
          <cell r="AB441">
            <v>2003</v>
          </cell>
          <cell r="AC441" t="str">
            <v>PARTICULAR</v>
          </cell>
          <cell r="AD441" t="str">
            <v>2024-01-21</v>
          </cell>
          <cell r="AE441" t="str">
            <v>BANCO</v>
          </cell>
          <cell r="AF441">
            <v>18600000</v>
          </cell>
          <cell r="AG441">
            <v>1</v>
          </cell>
          <cell r="AH441" t="e">
            <v>#N/A</v>
          </cell>
          <cell r="AI441" t="e">
            <v>#N/A</v>
          </cell>
          <cell r="AJ441" t="e">
            <v>#N/A</v>
          </cell>
          <cell r="AK441" t="e">
            <v>#N/A</v>
          </cell>
          <cell r="AL441" t="e">
            <v>#N/A</v>
          </cell>
          <cell r="AM441" t="e">
            <v>#N/A</v>
          </cell>
          <cell r="AN441" t="e">
            <v>#N/A</v>
          </cell>
          <cell r="AO441" t="e">
            <v>#N/A</v>
          </cell>
          <cell r="AP441" t="e">
            <v>#N/A</v>
          </cell>
          <cell r="AQ441" t="e">
            <v>#N/A</v>
          </cell>
          <cell r="AR441" t="e">
            <v>#N/A</v>
          </cell>
          <cell r="AS441" t="e">
            <v>#N/A</v>
          </cell>
          <cell r="AT441" t="e">
            <v>#N/A</v>
          </cell>
          <cell r="AU441" t="e">
            <v>#N/A</v>
          </cell>
          <cell r="AV441" t="e">
            <v>#N/A</v>
          </cell>
          <cell r="AW441" t="e">
            <v>#N/A</v>
          </cell>
          <cell r="AX441" t="e">
            <v>#N/A</v>
          </cell>
          <cell r="AY441" t="e">
            <v>#N/A</v>
          </cell>
          <cell r="AZ441" t="e">
            <v>#N/A</v>
          </cell>
          <cell r="BA441" t="e">
            <v>#N/A</v>
          </cell>
          <cell r="BB441" t="e">
            <v>#N/A</v>
          </cell>
          <cell r="BC441" t="e">
            <v>#N/A</v>
          </cell>
          <cell r="BD441" t="e">
            <v>#N/A</v>
          </cell>
          <cell r="BE441" t="e">
            <v>#N/A</v>
          </cell>
          <cell r="BF441" t="e">
            <v>#N/A</v>
          </cell>
          <cell r="BG441" t="e">
            <v>#N/A</v>
          </cell>
          <cell r="BH441" t="e">
            <v>#N/A</v>
          </cell>
          <cell r="BI441" t="e">
            <v>#N/A</v>
          </cell>
          <cell r="BJ441" t="e">
            <v>#N/A</v>
          </cell>
          <cell r="BK441" t="e">
            <v>#N/A</v>
          </cell>
          <cell r="BL441" t="e">
            <v>#N/A</v>
          </cell>
          <cell r="BM441" t="e">
            <v>#N/A</v>
          </cell>
        </row>
        <row r="442">
          <cell r="U442" t="str">
            <v>FAK270</v>
          </cell>
          <cell r="V442" t="str">
            <v>FAK270</v>
          </cell>
          <cell r="W442" t="str">
            <v>FAK270</v>
          </cell>
          <cell r="X442" t="str">
            <v>06208056</v>
          </cell>
          <cell r="Y442" t="str">
            <v>MITSUBISHI</v>
          </cell>
          <cell r="Z442" t="str">
            <v>CAMPERO</v>
          </cell>
          <cell r="AA442" t="str">
            <v>NATIVA [1]</v>
          </cell>
          <cell r="AB442">
            <v>2003</v>
          </cell>
          <cell r="AC442" t="str">
            <v>PARTICULAR</v>
          </cell>
          <cell r="AD442" t="str">
            <v>2024-01-15</v>
          </cell>
          <cell r="AE442" t="str">
            <v>BANCO</v>
          </cell>
          <cell r="AF442">
            <v>32400000</v>
          </cell>
          <cell r="AG442">
            <v>1</v>
          </cell>
          <cell r="AH442" t="e">
            <v>#N/A</v>
          </cell>
          <cell r="AI442" t="e">
            <v>#N/A</v>
          </cell>
          <cell r="AJ442" t="e">
            <v>#N/A</v>
          </cell>
          <cell r="AK442" t="e">
            <v>#N/A</v>
          </cell>
          <cell r="AL442" t="e">
            <v>#N/A</v>
          </cell>
          <cell r="AM442" t="e">
            <v>#N/A</v>
          </cell>
          <cell r="AN442" t="e">
            <v>#N/A</v>
          </cell>
          <cell r="AO442" t="e">
            <v>#N/A</v>
          </cell>
          <cell r="AP442" t="e">
            <v>#N/A</v>
          </cell>
          <cell r="AQ442" t="e">
            <v>#N/A</v>
          </cell>
          <cell r="AR442" t="e">
            <v>#N/A</v>
          </cell>
          <cell r="AS442" t="e">
            <v>#N/A</v>
          </cell>
          <cell r="AT442" t="e">
            <v>#N/A</v>
          </cell>
          <cell r="AU442" t="e">
            <v>#N/A</v>
          </cell>
          <cell r="AV442" t="e">
            <v>#N/A</v>
          </cell>
          <cell r="AW442" t="e">
            <v>#N/A</v>
          </cell>
          <cell r="AX442" t="e">
            <v>#N/A</v>
          </cell>
          <cell r="AY442" t="e">
            <v>#N/A</v>
          </cell>
          <cell r="AZ442" t="e">
            <v>#N/A</v>
          </cell>
          <cell r="BA442" t="e">
            <v>#N/A</v>
          </cell>
          <cell r="BB442" t="e">
            <v>#N/A</v>
          </cell>
          <cell r="BC442" t="e">
            <v>#N/A</v>
          </cell>
          <cell r="BD442" t="e">
            <v>#N/A</v>
          </cell>
          <cell r="BE442" t="e">
            <v>#N/A</v>
          </cell>
          <cell r="BF442" t="e">
            <v>#N/A</v>
          </cell>
          <cell r="BG442" t="e">
            <v>#N/A</v>
          </cell>
          <cell r="BH442" t="e">
            <v>#N/A</v>
          </cell>
          <cell r="BI442" t="e">
            <v>#N/A</v>
          </cell>
          <cell r="BJ442" t="e">
            <v>#N/A</v>
          </cell>
          <cell r="BK442" t="e">
            <v>#N/A</v>
          </cell>
          <cell r="BL442" t="e">
            <v>#N/A</v>
          </cell>
          <cell r="BM442" t="e">
            <v>#N/A</v>
          </cell>
        </row>
        <row r="443">
          <cell r="U443" t="str">
            <v>FAT937</v>
          </cell>
          <cell r="V443" t="str">
            <v>FAT937</v>
          </cell>
          <cell r="W443" t="str">
            <v>FAT937</v>
          </cell>
          <cell r="X443" t="str">
            <v>08002088</v>
          </cell>
          <cell r="Y443" t="str">
            <v>RENAULT</v>
          </cell>
          <cell r="Z443" t="str">
            <v>AUTOMOVIL</v>
          </cell>
          <cell r="AA443" t="str">
            <v>TWINGO</v>
          </cell>
          <cell r="AB443">
            <v>2004</v>
          </cell>
          <cell r="AC443" t="str">
            <v>PARTICULAR</v>
          </cell>
          <cell r="AD443" t="str">
            <v>2024-01-23</v>
          </cell>
          <cell r="AE443" t="str">
            <v>BANCO</v>
          </cell>
          <cell r="AF443">
            <v>14800000</v>
          </cell>
          <cell r="AG443">
            <v>1</v>
          </cell>
          <cell r="AH443">
            <v>9700000</v>
          </cell>
          <cell r="AI443" t="e">
            <v>#N/A</v>
          </cell>
          <cell r="AJ443" t="e">
            <v>#N/A</v>
          </cell>
          <cell r="AK443" t="e">
            <v>#N/A</v>
          </cell>
          <cell r="AL443" t="e">
            <v>#N/A</v>
          </cell>
          <cell r="AM443" t="e">
            <v>#N/A</v>
          </cell>
          <cell r="AN443" t="e">
            <v>#N/A</v>
          </cell>
          <cell r="AO443" t="e">
            <v>#N/A</v>
          </cell>
          <cell r="AP443" t="e">
            <v>#N/A</v>
          </cell>
          <cell r="AQ443" t="e">
            <v>#N/A</v>
          </cell>
          <cell r="AR443" t="e">
            <v>#N/A</v>
          </cell>
          <cell r="AS443" t="e">
            <v>#N/A</v>
          </cell>
          <cell r="AT443" t="e">
            <v>#N/A</v>
          </cell>
          <cell r="AU443" t="e">
            <v>#N/A</v>
          </cell>
          <cell r="AV443" t="e">
            <v>#N/A</v>
          </cell>
          <cell r="AW443" t="e">
            <v>#N/A</v>
          </cell>
          <cell r="AX443" t="e">
            <v>#N/A</v>
          </cell>
          <cell r="AY443">
            <v>1275268</v>
          </cell>
          <cell r="AZ443">
            <v>20000</v>
          </cell>
          <cell r="BA443">
            <v>246100.92</v>
          </cell>
          <cell r="BB443">
            <v>1541368.92</v>
          </cell>
          <cell r="BC443">
            <v>23952779</v>
          </cell>
          <cell r="BD443" t="e">
            <v>#N/A</v>
          </cell>
          <cell r="BE443" t="e">
            <v>#N/A</v>
          </cell>
          <cell r="BF443" t="e">
            <v>#N/A</v>
          </cell>
          <cell r="BG443" t="e">
            <v>#N/A</v>
          </cell>
          <cell r="BH443" t="e">
            <v>#N/A</v>
          </cell>
          <cell r="BI443" t="e">
            <v>#N/A</v>
          </cell>
          <cell r="BJ443" t="e">
            <v>#N/A</v>
          </cell>
          <cell r="BK443" t="e">
            <v>#N/A</v>
          </cell>
          <cell r="BL443" t="e">
            <v>#N/A</v>
          </cell>
          <cell r="BM443" t="e">
            <v>#N/A</v>
          </cell>
        </row>
        <row r="444">
          <cell r="U444" t="str">
            <v>FAU638</v>
          </cell>
          <cell r="V444" t="str">
            <v>FAU638</v>
          </cell>
          <cell r="W444" t="str">
            <v>FAU638</v>
          </cell>
          <cell r="X444" t="str">
            <v>08002088</v>
          </cell>
          <cell r="Y444" t="str">
            <v>RENAULT</v>
          </cell>
          <cell r="Z444" t="str">
            <v>AUTOMOVIL</v>
          </cell>
          <cell r="AA444" t="str">
            <v>TWINGO</v>
          </cell>
          <cell r="AB444">
            <v>2004</v>
          </cell>
          <cell r="AC444" t="str">
            <v>PARTICULAR</v>
          </cell>
          <cell r="AD444" t="str">
            <v>2024-01-18</v>
          </cell>
          <cell r="AE444" t="str">
            <v>BANCO</v>
          </cell>
          <cell r="AF444">
            <v>14800000</v>
          </cell>
          <cell r="AG444">
            <v>1</v>
          </cell>
          <cell r="AH444">
            <v>9700000</v>
          </cell>
          <cell r="AI444" t="e">
            <v>#N/A</v>
          </cell>
          <cell r="AJ444" t="e">
            <v>#N/A</v>
          </cell>
          <cell r="AK444" t="e">
            <v>#N/A</v>
          </cell>
          <cell r="AL444" t="e">
            <v>#N/A</v>
          </cell>
          <cell r="AM444" t="e">
            <v>#N/A</v>
          </cell>
          <cell r="AN444" t="e">
            <v>#N/A</v>
          </cell>
          <cell r="AO444" t="e">
            <v>#N/A</v>
          </cell>
          <cell r="AP444" t="e">
            <v>#N/A</v>
          </cell>
          <cell r="AQ444" t="e">
            <v>#N/A</v>
          </cell>
          <cell r="AR444" t="e">
            <v>#N/A</v>
          </cell>
          <cell r="AS444" t="e">
            <v>#N/A</v>
          </cell>
          <cell r="AT444" t="e">
            <v>#N/A</v>
          </cell>
          <cell r="AU444" t="e">
            <v>#N/A</v>
          </cell>
          <cell r="AV444" t="e">
            <v>#N/A</v>
          </cell>
          <cell r="AW444" t="e">
            <v>#N/A</v>
          </cell>
          <cell r="AX444" t="e">
            <v>#N/A</v>
          </cell>
          <cell r="AY444">
            <v>1394103.26</v>
          </cell>
          <cell r="AZ444">
            <v>20000</v>
          </cell>
          <cell r="BA444">
            <v>268679.62</v>
          </cell>
          <cell r="BB444">
            <v>1682782.88</v>
          </cell>
          <cell r="BC444">
            <v>23951662</v>
          </cell>
          <cell r="BD444" t="e">
            <v>#N/A</v>
          </cell>
          <cell r="BE444" t="e">
            <v>#N/A</v>
          </cell>
          <cell r="BF444" t="e">
            <v>#N/A</v>
          </cell>
          <cell r="BG444" t="e">
            <v>#N/A</v>
          </cell>
          <cell r="BH444" t="e">
            <v>#N/A</v>
          </cell>
          <cell r="BI444" t="e">
            <v>#N/A</v>
          </cell>
          <cell r="BJ444" t="e">
            <v>#N/A</v>
          </cell>
          <cell r="BK444" t="e">
            <v>#N/A</v>
          </cell>
          <cell r="BL444" t="e">
            <v>#N/A</v>
          </cell>
          <cell r="BM444" t="e">
            <v>#N/A</v>
          </cell>
        </row>
        <row r="445">
          <cell r="U445" t="str">
            <v>FAV666</v>
          </cell>
          <cell r="V445" t="str">
            <v>FAV666</v>
          </cell>
          <cell r="W445" t="str">
            <v>FAV666</v>
          </cell>
          <cell r="X445" t="str">
            <v>08002103</v>
          </cell>
          <cell r="Y445" t="str">
            <v>RENAULT</v>
          </cell>
          <cell r="Z445" t="str">
            <v>AUTOMOVIL</v>
          </cell>
          <cell r="AA445" t="str">
            <v>SYMBOL</v>
          </cell>
          <cell r="AB445">
            <v>2004</v>
          </cell>
          <cell r="AC445" t="str">
            <v>PARTICULAR</v>
          </cell>
          <cell r="AD445" t="str">
            <v>2024-01-01</v>
          </cell>
          <cell r="AE445" t="str">
            <v>BANCO</v>
          </cell>
          <cell r="AF445">
            <v>16700000</v>
          </cell>
          <cell r="AG445">
            <v>1</v>
          </cell>
          <cell r="AH445">
            <v>10300000</v>
          </cell>
          <cell r="AI445" t="e">
            <v>#N/A</v>
          </cell>
          <cell r="AJ445" t="e">
            <v>#N/A</v>
          </cell>
          <cell r="AK445" t="e">
            <v>#N/A</v>
          </cell>
          <cell r="AL445" t="e">
            <v>#N/A</v>
          </cell>
          <cell r="AM445" t="e">
            <v>#N/A</v>
          </cell>
          <cell r="AN445" t="e">
            <v>#N/A</v>
          </cell>
          <cell r="AO445" t="e">
            <v>#N/A</v>
          </cell>
          <cell r="AP445" t="e">
            <v>#N/A</v>
          </cell>
          <cell r="AQ445" t="e">
            <v>#N/A</v>
          </cell>
          <cell r="AR445" t="e">
            <v>#N/A</v>
          </cell>
          <cell r="AS445" t="e">
            <v>#N/A</v>
          </cell>
          <cell r="AT445" t="e">
            <v>#N/A</v>
          </cell>
          <cell r="AU445" t="e">
            <v>#N/A</v>
          </cell>
          <cell r="AV445" t="e">
            <v>#N/A</v>
          </cell>
          <cell r="AW445" t="e">
            <v>#N/A</v>
          </cell>
          <cell r="AX445" t="e">
            <v>#N/A</v>
          </cell>
          <cell r="AY445">
            <v>784454.82</v>
          </cell>
          <cell r="AZ445">
            <v>20000</v>
          </cell>
          <cell r="BA445">
            <v>152846.42000000001</v>
          </cell>
          <cell r="BB445">
            <v>957301.24</v>
          </cell>
          <cell r="BC445">
            <v>23947520</v>
          </cell>
          <cell r="BD445" t="e">
            <v>#N/A</v>
          </cell>
          <cell r="BE445" t="e">
            <v>#N/A</v>
          </cell>
          <cell r="BF445" t="e">
            <v>#N/A</v>
          </cell>
          <cell r="BG445" t="e">
            <v>#N/A</v>
          </cell>
          <cell r="BH445" t="e">
            <v>#N/A</v>
          </cell>
          <cell r="BI445" t="e">
            <v>#N/A</v>
          </cell>
          <cell r="BJ445" t="e">
            <v>#N/A</v>
          </cell>
          <cell r="BK445" t="e">
            <v>#N/A</v>
          </cell>
          <cell r="BL445" t="e">
            <v>#N/A</v>
          </cell>
          <cell r="BM445" t="e">
            <v>#N/A</v>
          </cell>
        </row>
        <row r="446">
          <cell r="U446" t="str">
            <v>FBQ034</v>
          </cell>
          <cell r="V446" t="str">
            <v>FBQ034</v>
          </cell>
          <cell r="W446" t="str">
            <v>FBQ034</v>
          </cell>
          <cell r="X446" t="str">
            <v>05621009</v>
          </cell>
          <cell r="Y446" t="str">
            <v>MAZDA</v>
          </cell>
          <cell r="Z446" t="str">
            <v>PICKUP DOBLE CAB</v>
          </cell>
          <cell r="AA446" t="str">
            <v>B2600</v>
          </cell>
          <cell r="AB446">
            <v>2005</v>
          </cell>
          <cell r="AC446" t="str">
            <v>PARTICULAR</v>
          </cell>
          <cell r="AD446" t="str">
            <v>2024-01-04</v>
          </cell>
          <cell r="AE446" t="str">
            <v>BANCO</v>
          </cell>
          <cell r="AF446">
            <v>38400000</v>
          </cell>
          <cell r="AG446">
            <v>1</v>
          </cell>
          <cell r="AH446" t="e">
            <v>#N/A</v>
          </cell>
          <cell r="AI446" t="e">
            <v>#N/A</v>
          </cell>
          <cell r="AJ446" t="e">
            <v>#N/A</v>
          </cell>
          <cell r="AK446" t="e">
            <v>#N/A</v>
          </cell>
          <cell r="AL446" t="e">
            <v>#N/A</v>
          </cell>
          <cell r="AM446" t="e">
            <v>#N/A</v>
          </cell>
          <cell r="AN446" t="e">
            <v>#N/A</v>
          </cell>
          <cell r="AO446" t="e">
            <v>#N/A</v>
          </cell>
          <cell r="AP446" t="e">
            <v>#N/A</v>
          </cell>
          <cell r="AQ446" t="e">
            <v>#N/A</v>
          </cell>
          <cell r="AR446" t="e">
            <v>#N/A</v>
          </cell>
          <cell r="AS446" t="e">
            <v>#N/A</v>
          </cell>
          <cell r="AT446" t="e">
            <v>#N/A</v>
          </cell>
          <cell r="AU446" t="e">
            <v>#N/A</v>
          </cell>
          <cell r="AV446" t="e">
            <v>#N/A</v>
          </cell>
          <cell r="AW446" t="e">
            <v>#N/A</v>
          </cell>
          <cell r="AX446" t="e">
            <v>#N/A</v>
          </cell>
          <cell r="AY446" t="e">
            <v>#N/A</v>
          </cell>
          <cell r="AZ446" t="e">
            <v>#N/A</v>
          </cell>
          <cell r="BA446" t="e">
            <v>#N/A</v>
          </cell>
          <cell r="BB446" t="e">
            <v>#N/A</v>
          </cell>
          <cell r="BC446" t="e">
            <v>#N/A</v>
          </cell>
          <cell r="BD446" t="e">
            <v>#N/A</v>
          </cell>
          <cell r="BE446" t="e">
            <v>#N/A</v>
          </cell>
          <cell r="BF446" t="e">
            <v>#N/A</v>
          </cell>
          <cell r="BG446" t="e">
            <v>#N/A</v>
          </cell>
          <cell r="BH446" t="e">
            <v>#N/A</v>
          </cell>
          <cell r="BI446" t="e">
            <v>#N/A</v>
          </cell>
          <cell r="BJ446" t="e">
            <v>#N/A</v>
          </cell>
          <cell r="BK446" t="e">
            <v>#N/A</v>
          </cell>
          <cell r="BL446" t="e">
            <v>#N/A</v>
          </cell>
          <cell r="BM446" t="e">
            <v>#N/A</v>
          </cell>
        </row>
        <row r="447">
          <cell r="U447" t="str">
            <v>FBU917</v>
          </cell>
          <cell r="V447" t="str">
            <v>FBU917</v>
          </cell>
          <cell r="W447" t="str">
            <v>FBU917</v>
          </cell>
          <cell r="X447" t="str">
            <v>09008090</v>
          </cell>
          <cell r="Y447" t="str">
            <v>TOYOTA</v>
          </cell>
          <cell r="Z447" t="str">
            <v>CAMPERO</v>
          </cell>
          <cell r="AA447" t="str">
            <v>PRADO [LC 90]</v>
          </cell>
          <cell r="AB447">
            <v>2006</v>
          </cell>
          <cell r="AC447" t="str">
            <v>PARTICULAR</v>
          </cell>
          <cell r="AD447" t="str">
            <v>2024-01-20</v>
          </cell>
          <cell r="AE447" t="str">
            <v>BANCO</v>
          </cell>
          <cell r="AF447">
            <v>71600000</v>
          </cell>
          <cell r="AG447">
            <v>1</v>
          </cell>
          <cell r="AH447">
            <v>75900000</v>
          </cell>
          <cell r="AI447" t="e">
            <v>#N/A</v>
          </cell>
          <cell r="AJ447" t="e">
            <v>#N/A</v>
          </cell>
          <cell r="AK447" t="e">
            <v>#N/A</v>
          </cell>
          <cell r="AL447" t="e">
            <v>#N/A</v>
          </cell>
          <cell r="AM447" t="e">
            <v>#N/A</v>
          </cell>
          <cell r="AN447" t="e">
            <v>#N/A</v>
          </cell>
          <cell r="AO447" t="e">
            <v>#N/A</v>
          </cell>
          <cell r="AP447" t="e">
            <v>#N/A</v>
          </cell>
          <cell r="AQ447" t="e">
            <v>#N/A</v>
          </cell>
          <cell r="AR447" t="e">
            <v>#N/A</v>
          </cell>
          <cell r="AS447" t="e">
            <v>#N/A</v>
          </cell>
          <cell r="AT447" t="e">
            <v>#N/A</v>
          </cell>
          <cell r="AU447" t="e">
            <v>#N/A</v>
          </cell>
          <cell r="AV447" t="e">
            <v>#N/A</v>
          </cell>
          <cell r="AW447" t="e">
            <v>#N/A</v>
          </cell>
          <cell r="AX447" t="e">
            <v>#N/A</v>
          </cell>
          <cell r="AY447">
            <v>1030756.19</v>
          </cell>
          <cell r="AZ447">
            <v>20000</v>
          </cell>
          <cell r="BA447">
            <v>199643.68</v>
          </cell>
          <cell r="BB447">
            <v>1250399.8700000001</v>
          </cell>
          <cell r="BC447">
            <v>23946933</v>
          </cell>
          <cell r="BD447" t="e">
            <v>#N/A</v>
          </cell>
          <cell r="BE447" t="e">
            <v>#N/A</v>
          </cell>
          <cell r="BF447" t="e">
            <v>#N/A</v>
          </cell>
          <cell r="BG447" t="e">
            <v>#N/A</v>
          </cell>
          <cell r="BH447" t="e">
            <v>#N/A</v>
          </cell>
          <cell r="BI447" t="e">
            <v>#N/A</v>
          </cell>
          <cell r="BJ447" t="e">
            <v>#N/A</v>
          </cell>
          <cell r="BK447" t="e">
            <v>#N/A</v>
          </cell>
          <cell r="BL447" t="e">
            <v>#N/A</v>
          </cell>
          <cell r="BM447" t="e">
            <v>#N/A</v>
          </cell>
        </row>
        <row r="448">
          <cell r="U448" t="str">
            <v>FBZ137</v>
          </cell>
          <cell r="V448" t="str">
            <v>FBZ137</v>
          </cell>
          <cell r="W448" t="str">
            <v>FBZ137</v>
          </cell>
          <cell r="X448" t="str">
            <v>03201204</v>
          </cell>
          <cell r="Y448" t="str">
            <v>HYUNDAI</v>
          </cell>
          <cell r="Z448" t="str">
            <v>AUTOMOVIL</v>
          </cell>
          <cell r="AA448" t="str">
            <v>ACCENT VISION</v>
          </cell>
          <cell r="AB448">
            <v>2006</v>
          </cell>
          <cell r="AC448" t="str">
            <v>PARTICULAR</v>
          </cell>
          <cell r="AD448" t="str">
            <v>2024-01-17</v>
          </cell>
          <cell r="AE448" t="str">
            <v>BANCO</v>
          </cell>
          <cell r="AF448">
            <v>18600000</v>
          </cell>
          <cell r="AG448">
            <v>1</v>
          </cell>
          <cell r="AH448" t="e">
            <v>#N/A</v>
          </cell>
          <cell r="AI448" t="e">
            <v>#N/A</v>
          </cell>
          <cell r="AJ448" t="e">
            <v>#N/A</v>
          </cell>
          <cell r="AK448" t="e">
            <v>#N/A</v>
          </cell>
          <cell r="AL448" t="e">
            <v>#N/A</v>
          </cell>
          <cell r="AM448" t="e">
            <v>#N/A</v>
          </cell>
          <cell r="AN448" t="e">
            <v>#N/A</v>
          </cell>
          <cell r="AO448" t="e">
            <v>#N/A</v>
          </cell>
          <cell r="AP448" t="e">
            <v>#N/A</v>
          </cell>
          <cell r="AQ448" t="e">
            <v>#N/A</v>
          </cell>
          <cell r="AR448" t="e">
            <v>#N/A</v>
          </cell>
          <cell r="AS448" t="e">
            <v>#N/A</v>
          </cell>
          <cell r="AT448" t="e">
            <v>#N/A</v>
          </cell>
          <cell r="AU448" t="e">
            <v>#N/A</v>
          </cell>
          <cell r="AV448" t="e">
            <v>#N/A</v>
          </cell>
          <cell r="AW448" t="e">
            <v>#N/A</v>
          </cell>
          <cell r="AX448" t="e">
            <v>#N/A</v>
          </cell>
          <cell r="AY448" t="e">
            <v>#N/A</v>
          </cell>
          <cell r="AZ448" t="e">
            <v>#N/A</v>
          </cell>
          <cell r="BA448" t="e">
            <v>#N/A</v>
          </cell>
          <cell r="BB448" t="e">
            <v>#N/A</v>
          </cell>
          <cell r="BC448" t="e">
            <v>#N/A</v>
          </cell>
          <cell r="BD448" t="e">
            <v>#N/A</v>
          </cell>
          <cell r="BE448" t="e">
            <v>#N/A</v>
          </cell>
          <cell r="BF448" t="e">
            <v>#N/A</v>
          </cell>
          <cell r="BG448" t="e">
            <v>#N/A</v>
          </cell>
          <cell r="BH448" t="e">
            <v>#N/A</v>
          </cell>
          <cell r="BI448" t="e">
            <v>#N/A</v>
          </cell>
          <cell r="BJ448" t="e">
            <v>#N/A</v>
          </cell>
          <cell r="BK448" t="e">
            <v>#N/A</v>
          </cell>
          <cell r="BL448" t="e">
            <v>#N/A</v>
          </cell>
          <cell r="BM448" t="e">
            <v>#N/A</v>
          </cell>
        </row>
        <row r="449">
          <cell r="U449" t="str">
            <v>FCU196</v>
          </cell>
          <cell r="V449" t="str">
            <v>FCU196</v>
          </cell>
          <cell r="W449" t="str">
            <v>FCU196</v>
          </cell>
          <cell r="X449" t="str">
            <v>01601106</v>
          </cell>
          <cell r="Y449" t="str">
            <v>CHEVROLET</v>
          </cell>
          <cell r="Z449" t="str">
            <v>AUTOMOVIL</v>
          </cell>
          <cell r="AA449" t="str">
            <v>ZAFIRA</v>
          </cell>
          <cell r="AB449">
            <v>2006</v>
          </cell>
          <cell r="AC449" t="str">
            <v>PARTICULAR</v>
          </cell>
          <cell r="AD449" t="str">
            <v>2024-01-26</v>
          </cell>
          <cell r="AE449" t="str">
            <v>BANCO</v>
          </cell>
          <cell r="AF449">
            <v>23100000</v>
          </cell>
          <cell r="AG449">
            <v>1</v>
          </cell>
          <cell r="AH449" t="e">
            <v>#N/A</v>
          </cell>
          <cell r="AI449" t="e">
            <v>#N/A</v>
          </cell>
          <cell r="AJ449" t="e">
            <v>#N/A</v>
          </cell>
          <cell r="AK449" t="e">
            <v>#N/A</v>
          </cell>
          <cell r="AL449" t="e">
            <v>#N/A</v>
          </cell>
          <cell r="AM449" t="e">
            <v>#N/A</v>
          </cell>
          <cell r="AN449" t="e">
            <v>#N/A</v>
          </cell>
          <cell r="AO449" t="e">
            <v>#N/A</v>
          </cell>
          <cell r="AP449" t="e">
            <v>#N/A</v>
          </cell>
          <cell r="AQ449" t="e">
            <v>#N/A</v>
          </cell>
          <cell r="AR449" t="e">
            <v>#N/A</v>
          </cell>
          <cell r="AS449" t="e">
            <v>#N/A</v>
          </cell>
          <cell r="AT449" t="e">
            <v>#N/A</v>
          </cell>
          <cell r="AU449" t="e">
            <v>#N/A</v>
          </cell>
          <cell r="AV449" t="e">
            <v>#N/A</v>
          </cell>
          <cell r="AW449" t="e">
            <v>#N/A</v>
          </cell>
          <cell r="AX449" t="e">
            <v>#N/A</v>
          </cell>
          <cell r="AY449" t="e">
            <v>#N/A</v>
          </cell>
          <cell r="AZ449" t="e">
            <v>#N/A</v>
          </cell>
          <cell r="BA449" t="e">
            <v>#N/A</v>
          </cell>
          <cell r="BB449" t="e">
            <v>#N/A</v>
          </cell>
          <cell r="BC449" t="e">
            <v>#N/A</v>
          </cell>
          <cell r="BD449" t="e">
            <v>#N/A</v>
          </cell>
          <cell r="BE449" t="e">
            <v>#N/A</v>
          </cell>
          <cell r="BF449" t="e">
            <v>#N/A</v>
          </cell>
          <cell r="BG449" t="e">
            <v>#N/A</v>
          </cell>
          <cell r="BH449" t="e">
            <v>#N/A</v>
          </cell>
          <cell r="BI449" t="e">
            <v>#N/A</v>
          </cell>
          <cell r="BJ449" t="e">
            <v>#N/A</v>
          </cell>
          <cell r="BK449" t="e">
            <v>#N/A</v>
          </cell>
          <cell r="BL449" t="e">
            <v>#N/A</v>
          </cell>
          <cell r="BM449" t="e">
            <v>#N/A</v>
          </cell>
        </row>
        <row r="450">
          <cell r="U450" t="str">
            <v>FCZ456</v>
          </cell>
          <cell r="V450" t="str">
            <v>FCZ456</v>
          </cell>
          <cell r="W450" t="str">
            <v>FCZ456</v>
          </cell>
          <cell r="X450" t="str">
            <v>08002195</v>
          </cell>
          <cell r="Y450" t="str">
            <v>RENAULT</v>
          </cell>
          <cell r="Z450" t="str">
            <v>AUTOMOVIL</v>
          </cell>
          <cell r="AA450" t="str">
            <v>TWINGO</v>
          </cell>
          <cell r="AB450">
            <v>2007</v>
          </cell>
          <cell r="AC450" t="str">
            <v>PARTICULAR</v>
          </cell>
          <cell r="AD450" t="str">
            <v>2024-01-26</v>
          </cell>
          <cell r="AE450" t="str">
            <v>BANCO</v>
          </cell>
          <cell r="AF450">
            <v>14900000</v>
          </cell>
          <cell r="AG450">
            <v>1</v>
          </cell>
          <cell r="AH450">
            <v>15800000</v>
          </cell>
          <cell r="AI450" t="e">
            <v>#N/A</v>
          </cell>
          <cell r="AJ450" t="e">
            <v>#N/A</v>
          </cell>
          <cell r="AK450" t="e">
            <v>#N/A</v>
          </cell>
          <cell r="AL450" t="e">
            <v>#N/A</v>
          </cell>
          <cell r="AM450" t="e">
            <v>#N/A</v>
          </cell>
          <cell r="AN450" t="e">
            <v>#N/A</v>
          </cell>
          <cell r="AO450" t="e">
            <v>#N/A</v>
          </cell>
          <cell r="AP450" t="e">
            <v>#N/A</v>
          </cell>
          <cell r="AQ450" t="e">
            <v>#N/A</v>
          </cell>
          <cell r="AR450" t="e">
            <v>#N/A</v>
          </cell>
          <cell r="AS450" t="e">
            <v>#N/A</v>
          </cell>
          <cell r="AT450" t="e">
            <v>#N/A</v>
          </cell>
          <cell r="AU450" t="e">
            <v>#N/A</v>
          </cell>
          <cell r="AV450" t="e">
            <v>#N/A</v>
          </cell>
          <cell r="AW450" t="e">
            <v>#N/A</v>
          </cell>
          <cell r="AX450" t="e">
            <v>#N/A</v>
          </cell>
          <cell r="AY450">
            <v>1131329.83</v>
          </cell>
          <cell r="AZ450">
            <v>20000</v>
          </cell>
          <cell r="BA450">
            <v>218752.67</v>
          </cell>
          <cell r="BB450">
            <v>1370082.5</v>
          </cell>
          <cell r="BC450">
            <v>23951334</v>
          </cell>
          <cell r="BD450" t="e">
            <v>#N/A</v>
          </cell>
          <cell r="BE450" t="e">
            <v>#N/A</v>
          </cell>
          <cell r="BF450" t="e">
            <v>#N/A</v>
          </cell>
          <cell r="BG450" t="e">
            <v>#N/A</v>
          </cell>
          <cell r="BH450" t="e">
            <v>#N/A</v>
          </cell>
          <cell r="BI450" t="e">
            <v>#N/A</v>
          </cell>
          <cell r="BJ450" t="e">
            <v>#N/A</v>
          </cell>
          <cell r="BK450" t="e">
            <v>#N/A</v>
          </cell>
          <cell r="BL450" t="e">
            <v>#N/A</v>
          </cell>
          <cell r="BM450" t="e">
            <v>#N/A</v>
          </cell>
        </row>
        <row r="451">
          <cell r="U451" t="str">
            <v>FEC696</v>
          </cell>
          <cell r="V451" t="str">
            <v>FEC696</v>
          </cell>
          <cell r="W451" t="str">
            <v>FEC696</v>
          </cell>
          <cell r="X451" t="str">
            <v>05620026</v>
          </cell>
          <cell r="Y451" t="str">
            <v>MAZDA</v>
          </cell>
          <cell r="Z451" t="str">
            <v>PICKUP SENCILLA</v>
          </cell>
          <cell r="AA451" t="str">
            <v>B2600</v>
          </cell>
          <cell r="AB451">
            <v>1998</v>
          </cell>
          <cell r="AC451" t="str">
            <v>PARTICULAR</v>
          </cell>
          <cell r="AD451" t="str">
            <v>2024-01-21</v>
          </cell>
          <cell r="AE451" t="str">
            <v>BANCO</v>
          </cell>
          <cell r="AF451">
            <v>41100000</v>
          </cell>
          <cell r="AG451">
            <v>1</v>
          </cell>
          <cell r="AH451" t="e">
            <v>#N/A</v>
          </cell>
          <cell r="AI451" t="e">
            <v>#N/A</v>
          </cell>
          <cell r="AJ451" t="e">
            <v>#N/A</v>
          </cell>
          <cell r="AK451" t="e">
            <v>#N/A</v>
          </cell>
          <cell r="AL451" t="e">
            <v>#N/A</v>
          </cell>
          <cell r="AM451" t="e">
            <v>#N/A</v>
          </cell>
          <cell r="AN451" t="e">
            <v>#N/A</v>
          </cell>
          <cell r="AO451" t="e">
            <v>#N/A</v>
          </cell>
          <cell r="AP451" t="e">
            <v>#N/A</v>
          </cell>
          <cell r="AQ451" t="e">
            <v>#N/A</v>
          </cell>
          <cell r="AR451" t="e">
            <v>#N/A</v>
          </cell>
          <cell r="AS451" t="e">
            <v>#N/A</v>
          </cell>
          <cell r="AT451" t="e">
            <v>#N/A</v>
          </cell>
          <cell r="AU451" t="e">
            <v>#N/A</v>
          </cell>
          <cell r="AV451" t="e">
            <v>#N/A</v>
          </cell>
          <cell r="AW451" t="e">
            <v>#N/A</v>
          </cell>
          <cell r="AX451" t="e">
            <v>#N/A</v>
          </cell>
          <cell r="AY451" t="e">
            <v>#N/A</v>
          </cell>
          <cell r="AZ451" t="e">
            <v>#N/A</v>
          </cell>
          <cell r="BA451" t="e">
            <v>#N/A</v>
          </cell>
          <cell r="BB451" t="e">
            <v>#N/A</v>
          </cell>
          <cell r="BC451" t="e">
            <v>#N/A</v>
          </cell>
          <cell r="BD451" t="e">
            <v>#N/A</v>
          </cell>
          <cell r="BE451" t="e">
            <v>#N/A</v>
          </cell>
          <cell r="BF451" t="e">
            <v>#N/A</v>
          </cell>
          <cell r="BG451" t="e">
            <v>#N/A</v>
          </cell>
          <cell r="BH451" t="e">
            <v>#N/A</v>
          </cell>
          <cell r="BI451" t="e">
            <v>#N/A</v>
          </cell>
          <cell r="BJ451" t="e">
            <v>#N/A</v>
          </cell>
          <cell r="BK451" t="e">
            <v>#N/A</v>
          </cell>
          <cell r="BL451" t="e">
            <v>#N/A</v>
          </cell>
          <cell r="BM451" t="e">
            <v>#N/A</v>
          </cell>
        </row>
        <row r="452">
          <cell r="U452" t="str">
            <v>FEX18G</v>
          </cell>
          <cell r="V452" t="str">
            <v>FEX18G</v>
          </cell>
          <cell r="W452" t="str">
            <v>FEX18G</v>
          </cell>
          <cell r="X452" t="str">
            <v>15917051</v>
          </cell>
          <cell r="Y452" t="str">
            <v>AKT</v>
          </cell>
          <cell r="Z452" t="str">
            <v>MOTOCICLETA</v>
          </cell>
          <cell r="AA452" t="str">
            <v>TT</v>
          </cell>
          <cell r="AB452">
            <v>2023</v>
          </cell>
          <cell r="AC452" t="str">
            <v>PARTICULAR</v>
          </cell>
          <cell r="AD452" t="str">
            <v>2024-01-25</v>
          </cell>
          <cell r="AE452" t="str">
            <v>BANCO</v>
          </cell>
          <cell r="AF452">
            <v>7400000</v>
          </cell>
          <cell r="AG452">
            <v>1</v>
          </cell>
          <cell r="AH452">
            <v>7400000</v>
          </cell>
          <cell r="AI452">
            <v>0.14232330945945945</v>
          </cell>
          <cell r="AJ452" t="e">
            <v>#N/A</v>
          </cell>
          <cell r="AK452" t="e">
            <v>#N/A</v>
          </cell>
          <cell r="AL452" t="e">
            <v>#N/A</v>
          </cell>
          <cell r="AM452" t="e">
            <v>#N/A</v>
          </cell>
          <cell r="AN452" t="e">
            <v>#N/A</v>
          </cell>
          <cell r="AO452" t="e">
            <v>#N/A</v>
          </cell>
          <cell r="AP452" t="e">
            <v>#N/A</v>
          </cell>
          <cell r="AQ452" t="e">
            <v>#N/A</v>
          </cell>
          <cell r="AR452" t="e">
            <v>#N/A</v>
          </cell>
          <cell r="AS452" t="e">
            <v>#N/A</v>
          </cell>
          <cell r="AT452" t="e">
            <v>#N/A</v>
          </cell>
          <cell r="AU452" t="e">
            <v>#N/A</v>
          </cell>
          <cell r="AV452" t="e">
            <v>#N/A</v>
          </cell>
          <cell r="AW452" t="e">
            <v>#N/A</v>
          </cell>
          <cell r="AX452" t="e">
            <v>#N/A</v>
          </cell>
          <cell r="AY452" t="e">
            <v>#N/A</v>
          </cell>
          <cell r="AZ452" t="e">
            <v>#N/A</v>
          </cell>
          <cell r="BA452" t="e">
            <v>#N/A</v>
          </cell>
          <cell r="BB452" t="e">
            <v>#N/A</v>
          </cell>
          <cell r="BC452" t="e">
            <v>#N/A</v>
          </cell>
          <cell r="BD452">
            <v>865035.71</v>
          </cell>
          <cell r="BE452">
            <v>20000</v>
          </cell>
          <cell r="BF452">
            <v>168156.78</v>
          </cell>
          <cell r="BG452">
            <v>1053192.49</v>
          </cell>
          <cell r="BH452">
            <v>23971483</v>
          </cell>
          <cell r="BI452">
            <v>578160.71</v>
          </cell>
          <cell r="BJ452">
            <v>20000</v>
          </cell>
          <cell r="BK452">
            <v>113650.53</v>
          </cell>
          <cell r="BL452">
            <v>711811.24</v>
          </cell>
          <cell r="BM452">
            <v>23970981</v>
          </cell>
        </row>
        <row r="453">
          <cell r="U453" t="str">
            <v>FFB29F</v>
          </cell>
          <cell r="V453" t="str">
            <v>FFB29F</v>
          </cell>
          <cell r="W453" t="str">
            <v>FFB29F</v>
          </cell>
          <cell r="X453" t="str">
            <v>09817196</v>
          </cell>
          <cell r="Y453" t="str">
            <v>YAMAHA</v>
          </cell>
          <cell r="Z453" t="str">
            <v>MOTOCICLETA</v>
          </cell>
          <cell r="AA453" t="str">
            <v>NMAX</v>
          </cell>
          <cell r="AB453">
            <v>2020</v>
          </cell>
          <cell r="AC453" t="str">
            <v>PARTICULAR</v>
          </cell>
          <cell r="AD453" t="str">
            <v>2024-01-30</v>
          </cell>
          <cell r="AE453" t="str">
            <v>BANCO</v>
          </cell>
          <cell r="AF453">
            <v>15200000</v>
          </cell>
          <cell r="AG453">
            <v>1</v>
          </cell>
          <cell r="AH453">
            <v>13100000</v>
          </cell>
          <cell r="AI453">
            <v>9.5345519847328253E-2</v>
          </cell>
          <cell r="AJ453" t="e">
            <v>#N/A</v>
          </cell>
          <cell r="AK453" t="e">
            <v>#N/A</v>
          </cell>
          <cell r="AL453" t="e">
            <v>#N/A</v>
          </cell>
          <cell r="AM453" t="e">
            <v>#N/A</v>
          </cell>
          <cell r="AN453" t="e">
            <v>#N/A</v>
          </cell>
          <cell r="AO453" t="e">
            <v>#N/A</v>
          </cell>
          <cell r="AP453" t="e">
            <v>#N/A</v>
          </cell>
          <cell r="AQ453" t="e">
            <v>#N/A</v>
          </cell>
          <cell r="AR453" t="e">
            <v>#N/A</v>
          </cell>
          <cell r="AS453" t="e">
            <v>#N/A</v>
          </cell>
          <cell r="AT453" t="e">
            <v>#N/A</v>
          </cell>
          <cell r="AU453" t="e">
            <v>#N/A</v>
          </cell>
          <cell r="AV453" t="e">
            <v>#N/A</v>
          </cell>
          <cell r="AW453" t="e">
            <v>#N/A</v>
          </cell>
          <cell r="AX453" t="e">
            <v>#N/A</v>
          </cell>
          <cell r="AY453" t="e">
            <v>#N/A</v>
          </cell>
          <cell r="AZ453" t="e">
            <v>#N/A</v>
          </cell>
          <cell r="BA453" t="e">
            <v>#N/A</v>
          </cell>
          <cell r="BB453" t="e">
            <v>#N/A</v>
          </cell>
          <cell r="BC453" t="e">
            <v>#N/A</v>
          </cell>
          <cell r="BD453">
            <v>1029601.94</v>
          </cell>
          <cell r="BE453">
            <v>20000</v>
          </cell>
          <cell r="BF453">
            <v>199424.37</v>
          </cell>
          <cell r="BG453">
            <v>1249026.31</v>
          </cell>
          <cell r="BH453">
            <v>23971410</v>
          </cell>
          <cell r="BI453">
            <v>738695.61</v>
          </cell>
          <cell r="BJ453">
            <v>20000</v>
          </cell>
          <cell r="BK453">
            <v>144152.17000000001</v>
          </cell>
          <cell r="BL453">
            <v>902847.78</v>
          </cell>
          <cell r="BM453">
            <v>23970923</v>
          </cell>
        </row>
        <row r="454">
          <cell r="U454" t="str">
            <v>FGJ955</v>
          </cell>
          <cell r="V454" t="str">
            <v>FGJ955</v>
          </cell>
          <cell r="W454" t="str">
            <v>FGJ955</v>
          </cell>
          <cell r="X454" t="str">
            <v>01601198</v>
          </cell>
          <cell r="Y454" t="str">
            <v>CHEVROLET</v>
          </cell>
          <cell r="Z454" t="str">
            <v>AUTOMOVIL</v>
          </cell>
          <cell r="AA454" t="str">
            <v>AVEO</v>
          </cell>
          <cell r="AB454">
            <v>2007</v>
          </cell>
          <cell r="AC454" t="str">
            <v>PARTICULAR</v>
          </cell>
          <cell r="AD454" t="str">
            <v>2024-01-31</v>
          </cell>
          <cell r="AE454" t="str">
            <v>BANCO</v>
          </cell>
          <cell r="AF454">
            <v>17900000</v>
          </cell>
          <cell r="AG454">
            <v>1</v>
          </cell>
          <cell r="AH454">
            <v>19700000</v>
          </cell>
          <cell r="AI454" t="e">
            <v>#N/A</v>
          </cell>
          <cell r="AJ454" t="e">
            <v>#N/A</v>
          </cell>
          <cell r="AK454" t="e">
            <v>#N/A</v>
          </cell>
          <cell r="AL454" t="e">
            <v>#N/A</v>
          </cell>
          <cell r="AM454" t="e">
            <v>#N/A</v>
          </cell>
          <cell r="AN454" t="e">
            <v>#N/A</v>
          </cell>
          <cell r="AO454" t="e">
            <v>#N/A</v>
          </cell>
          <cell r="AP454" t="e">
            <v>#N/A</v>
          </cell>
          <cell r="AQ454" t="e">
            <v>#N/A</v>
          </cell>
          <cell r="AR454" t="e">
            <v>#N/A</v>
          </cell>
          <cell r="AS454" t="e">
            <v>#N/A</v>
          </cell>
          <cell r="AT454" t="e">
            <v>#N/A</v>
          </cell>
          <cell r="AU454" t="e">
            <v>#N/A</v>
          </cell>
          <cell r="AV454" t="e">
            <v>#N/A</v>
          </cell>
          <cell r="AW454" t="e">
            <v>#N/A</v>
          </cell>
          <cell r="AX454" t="e">
            <v>#N/A</v>
          </cell>
          <cell r="AY454">
            <v>1168381.8500000001</v>
          </cell>
          <cell r="AZ454">
            <v>20000</v>
          </cell>
          <cell r="BA454">
            <v>225792.55</v>
          </cell>
          <cell r="BB454">
            <v>1414174.4</v>
          </cell>
          <cell r="BC454">
            <v>23953250</v>
          </cell>
          <cell r="BD454" t="e">
            <v>#N/A</v>
          </cell>
          <cell r="BE454" t="e">
            <v>#N/A</v>
          </cell>
          <cell r="BF454" t="e">
            <v>#N/A</v>
          </cell>
          <cell r="BG454" t="e">
            <v>#N/A</v>
          </cell>
          <cell r="BH454" t="e">
            <v>#N/A</v>
          </cell>
          <cell r="BI454" t="e">
            <v>#N/A</v>
          </cell>
          <cell r="BJ454" t="e">
            <v>#N/A</v>
          </cell>
          <cell r="BK454" t="e">
            <v>#N/A</v>
          </cell>
          <cell r="BL454" t="e">
            <v>#N/A</v>
          </cell>
          <cell r="BM454" t="e">
            <v>#N/A</v>
          </cell>
        </row>
        <row r="455">
          <cell r="U455" t="str">
            <v>FGU751</v>
          </cell>
          <cell r="V455" t="str">
            <v>FGU751</v>
          </cell>
          <cell r="W455" t="str">
            <v>FGU751</v>
          </cell>
          <cell r="X455" t="str">
            <v>06208084</v>
          </cell>
          <cell r="Y455" t="str">
            <v>MITSUBISHI</v>
          </cell>
          <cell r="Z455" t="str">
            <v>CAMPERO</v>
          </cell>
          <cell r="AA455" t="str">
            <v>MONTERO</v>
          </cell>
          <cell r="AB455">
            <v>2008</v>
          </cell>
          <cell r="AC455" t="str">
            <v>PARTICULAR</v>
          </cell>
          <cell r="AD455" t="str">
            <v>2024-01-19</v>
          </cell>
          <cell r="AE455" t="str">
            <v>BANCO</v>
          </cell>
          <cell r="AF455">
            <v>42600000</v>
          </cell>
          <cell r="AG455">
            <v>1</v>
          </cell>
          <cell r="AH455" t="e">
            <v>#N/A</v>
          </cell>
          <cell r="AI455" t="e">
            <v>#N/A</v>
          </cell>
          <cell r="AJ455" t="e">
            <v>#N/A</v>
          </cell>
          <cell r="AK455" t="e">
            <v>#N/A</v>
          </cell>
          <cell r="AL455" t="e">
            <v>#N/A</v>
          </cell>
          <cell r="AM455" t="e">
            <v>#N/A</v>
          </cell>
          <cell r="AN455" t="e">
            <v>#N/A</v>
          </cell>
          <cell r="AO455" t="e">
            <v>#N/A</v>
          </cell>
          <cell r="AP455" t="e">
            <v>#N/A</v>
          </cell>
          <cell r="AQ455" t="e">
            <v>#N/A</v>
          </cell>
          <cell r="AR455" t="e">
            <v>#N/A</v>
          </cell>
          <cell r="AS455" t="e">
            <v>#N/A</v>
          </cell>
          <cell r="AT455" t="e">
            <v>#N/A</v>
          </cell>
          <cell r="AU455" t="e">
            <v>#N/A</v>
          </cell>
          <cell r="AV455" t="e">
            <v>#N/A</v>
          </cell>
          <cell r="AW455" t="e">
            <v>#N/A</v>
          </cell>
          <cell r="AX455" t="e">
            <v>#N/A</v>
          </cell>
          <cell r="AY455" t="e">
            <v>#N/A</v>
          </cell>
          <cell r="AZ455" t="e">
            <v>#N/A</v>
          </cell>
          <cell r="BA455" t="e">
            <v>#N/A</v>
          </cell>
          <cell r="BB455" t="e">
            <v>#N/A</v>
          </cell>
          <cell r="BC455" t="e">
            <v>#N/A</v>
          </cell>
          <cell r="BD455" t="e">
            <v>#N/A</v>
          </cell>
          <cell r="BE455" t="e">
            <v>#N/A</v>
          </cell>
          <cell r="BF455" t="e">
            <v>#N/A</v>
          </cell>
          <cell r="BG455" t="e">
            <v>#N/A</v>
          </cell>
          <cell r="BH455" t="e">
            <v>#N/A</v>
          </cell>
          <cell r="BI455" t="e">
            <v>#N/A</v>
          </cell>
          <cell r="BJ455" t="e">
            <v>#N/A</v>
          </cell>
          <cell r="BK455" t="e">
            <v>#N/A</v>
          </cell>
          <cell r="BL455" t="e">
            <v>#N/A</v>
          </cell>
          <cell r="BM455" t="e">
            <v>#N/A</v>
          </cell>
        </row>
        <row r="456">
          <cell r="U456" t="str">
            <v>FGY584</v>
          </cell>
          <cell r="V456" t="str">
            <v>FGY584</v>
          </cell>
          <cell r="W456" t="str">
            <v>FGY584</v>
          </cell>
          <cell r="X456" t="str">
            <v>03201099</v>
          </cell>
          <cell r="Y456" t="str">
            <v>HYUNDAI</v>
          </cell>
          <cell r="Z456" t="str">
            <v>AUTOMOVIL</v>
          </cell>
          <cell r="AA456" t="str">
            <v>GETZ [1] [FL]</v>
          </cell>
          <cell r="AB456">
            <v>2008</v>
          </cell>
          <cell r="AC456" t="str">
            <v>PARTICULAR</v>
          </cell>
          <cell r="AD456" t="str">
            <v>2024-01-22</v>
          </cell>
          <cell r="AE456" t="str">
            <v>BANCO</v>
          </cell>
          <cell r="AF456">
            <v>19500000</v>
          </cell>
          <cell r="AG456">
            <v>1</v>
          </cell>
          <cell r="AH456" t="e">
            <v>#N/A</v>
          </cell>
          <cell r="AI456" t="e">
            <v>#N/A</v>
          </cell>
          <cell r="AJ456" t="e">
            <v>#N/A</v>
          </cell>
          <cell r="AK456" t="e">
            <v>#N/A</v>
          </cell>
          <cell r="AL456" t="e">
            <v>#N/A</v>
          </cell>
          <cell r="AM456" t="e">
            <v>#N/A</v>
          </cell>
          <cell r="AN456" t="e">
            <v>#N/A</v>
          </cell>
          <cell r="AO456" t="e">
            <v>#N/A</v>
          </cell>
          <cell r="AP456" t="e">
            <v>#N/A</v>
          </cell>
          <cell r="AQ456" t="e">
            <v>#N/A</v>
          </cell>
          <cell r="AR456" t="e">
            <v>#N/A</v>
          </cell>
          <cell r="AS456" t="e">
            <v>#N/A</v>
          </cell>
          <cell r="AT456" t="e">
            <v>#N/A</v>
          </cell>
          <cell r="AU456" t="e">
            <v>#N/A</v>
          </cell>
          <cell r="AV456" t="e">
            <v>#N/A</v>
          </cell>
          <cell r="AW456" t="e">
            <v>#N/A</v>
          </cell>
          <cell r="AX456" t="e">
            <v>#N/A</v>
          </cell>
          <cell r="AY456" t="e">
            <v>#N/A</v>
          </cell>
          <cell r="AZ456" t="e">
            <v>#N/A</v>
          </cell>
          <cell r="BA456" t="e">
            <v>#N/A</v>
          </cell>
          <cell r="BB456" t="e">
            <v>#N/A</v>
          </cell>
          <cell r="BC456" t="e">
            <v>#N/A</v>
          </cell>
          <cell r="BD456" t="e">
            <v>#N/A</v>
          </cell>
          <cell r="BE456" t="e">
            <v>#N/A</v>
          </cell>
          <cell r="BF456" t="e">
            <v>#N/A</v>
          </cell>
          <cell r="BG456" t="e">
            <v>#N/A</v>
          </cell>
          <cell r="BH456" t="e">
            <v>#N/A</v>
          </cell>
          <cell r="BI456" t="e">
            <v>#N/A</v>
          </cell>
          <cell r="BJ456" t="e">
            <v>#N/A</v>
          </cell>
          <cell r="BK456" t="e">
            <v>#N/A</v>
          </cell>
          <cell r="BL456" t="e">
            <v>#N/A</v>
          </cell>
          <cell r="BM456" t="e">
            <v>#N/A</v>
          </cell>
        </row>
        <row r="457">
          <cell r="U457" t="str">
            <v>FHF512</v>
          </cell>
          <cell r="V457" t="str">
            <v>FHF512</v>
          </cell>
          <cell r="W457" t="str">
            <v>FHF512</v>
          </cell>
          <cell r="X457" t="str">
            <v>03201239</v>
          </cell>
          <cell r="Y457" t="str">
            <v>HYUNDAI</v>
          </cell>
          <cell r="Z457" t="str">
            <v>AUTOMOVIL</v>
          </cell>
          <cell r="AA457" t="str">
            <v>i10</v>
          </cell>
          <cell r="AB457">
            <v>2009</v>
          </cell>
          <cell r="AC457" t="str">
            <v>PARTICULAR</v>
          </cell>
          <cell r="AD457" t="str">
            <v>2024-01-18</v>
          </cell>
          <cell r="AE457" t="str">
            <v>BANCO</v>
          </cell>
          <cell r="AF457">
            <v>21200000</v>
          </cell>
          <cell r="AG457">
            <v>1</v>
          </cell>
          <cell r="AH457" t="e">
            <v>#N/A</v>
          </cell>
          <cell r="AI457" t="e">
            <v>#N/A</v>
          </cell>
          <cell r="AJ457" t="e">
            <v>#N/A</v>
          </cell>
          <cell r="AK457" t="e">
            <v>#N/A</v>
          </cell>
          <cell r="AL457" t="e">
            <v>#N/A</v>
          </cell>
          <cell r="AM457" t="e">
            <v>#N/A</v>
          </cell>
          <cell r="AN457" t="e">
            <v>#N/A</v>
          </cell>
          <cell r="AO457" t="e">
            <v>#N/A</v>
          </cell>
          <cell r="AP457" t="e">
            <v>#N/A</v>
          </cell>
          <cell r="AQ457" t="e">
            <v>#N/A</v>
          </cell>
          <cell r="AR457" t="e">
            <v>#N/A</v>
          </cell>
          <cell r="AS457" t="e">
            <v>#N/A</v>
          </cell>
          <cell r="AT457" t="e">
            <v>#N/A</v>
          </cell>
          <cell r="AU457" t="e">
            <v>#N/A</v>
          </cell>
          <cell r="AV457" t="e">
            <v>#N/A</v>
          </cell>
          <cell r="AW457" t="e">
            <v>#N/A</v>
          </cell>
          <cell r="AX457" t="e">
            <v>#N/A</v>
          </cell>
          <cell r="AY457" t="e">
            <v>#N/A</v>
          </cell>
          <cell r="AZ457" t="e">
            <v>#N/A</v>
          </cell>
          <cell r="BA457" t="e">
            <v>#N/A</v>
          </cell>
          <cell r="BB457" t="e">
            <v>#N/A</v>
          </cell>
          <cell r="BC457" t="e">
            <v>#N/A</v>
          </cell>
          <cell r="BD457" t="e">
            <v>#N/A</v>
          </cell>
          <cell r="BE457" t="e">
            <v>#N/A</v>
          </cell>
          <cell r="BF457" t="e">
            <v>#N/A</v>
          </cell>
          <cell r="BG457" t="e">
            <v>#N/A</v>
          </cell>
          <cell r="BH457" t="e">
            <v>#N/A</v>
          </cell>
          <cell r="BI457" t="e">
            <v>#N/A</v>
          </cell>
          <cell r="BJ457" t="e">
            <v>#N/A</v>
          </cell>
          <cell r="BK457" t="e">
            <v>#N/A</v>
          </cell>
          <cell r="BL457" t="e">
            <v>#N/A</v>
          </cell>
          <cell r="BM457" t="e">
            <v>#N/A</v>
          </cell>
        </row>
        <row r="458">
          <cell r="U458" t="str">
            <v>FHL496</v>
          </cell>
          <cell r="V458" t="str">
            <v>FHL496</v>
          </cell>
          <cell r="W458" t="str">
            <v>FHL496</v>
          </cell>
          <cell r="X458" t="str">
            <v>09201138</v>
          </cell>
          <cell r="Y458" t="str">
            <v>VOLKSWAGEN</v>
          </cell>
          <cell r="Z458" t="str">
            <v>AUTOMOVIL</v>
          </cell>
          <cell r="AA458" t="str">
            <v>GOL [5]</v>
          </cell>
          <cell r="AB458">
            <v>2009</v>
          </cell>
          <cell r="AC458" t="str">
            <v>PARTICULAR</v>
          </cell>
          <cell r="AD458" t="str">
            <v>2024-01-23</v>
          </cell>
          <cell r="AE458" t="str">
            <v>BANCO</v>
          </cell>
          <cell r="AF458">
            <v>22400000</v>
          </cell>
          <cell r="AG458">
            <v>1</v>
          </cell>
          <cell r="AH458">
            <v>22400000</v>
          </cell>
          <cell r="AI458">
            <v>0.13759556919642857</v>
          </cell>
          <cell r="AJ458">
            <v>2570034.2400000002</v>
          </cell>
          <cell r="AK458">
            <v>20000</v>
          </cell>
          <cell r="AL458">
            <v>492106.51</v>
          </cell>
          <cell r="AM458">
            <v>3082140.75</v>
          </cell>
          <cell r="AN458">
            <v>23950908</v>
          </cell>
          <cell r="AO458" t="e">
            <v>#N/A</v>
          </cell>
          <cell r="AP458" t="e">
            <v>#N/A</v>
          </cell>
          <cell r="AQ458" t="e">
            <v>#N/A</v>
          </cell>
          <cell r="AR458" t="e">
            <v>#N/A</v>
          </cell>
          <cell r="AS458" t="e">
            <v>#N/A</v>
          </cell>
          <cell r="AT458">
            <v>2611856.33</v>
          </cell>
          <cell r="AU458">
            <v>20000</v>
          </cell>
          <cell r="AV458">
            <v>500052.7</v>
          </cell>
          <cell r="AW458">
            <v>3131909.03</v>
          </cell>
          <cell r="AX458">
            <v>23958000</v>
          </cell>
          <cell r="AY458">
            <v>1598608.66</v>
          </cell>
          <cell r="AZ458">
            <v>20000</v>
          </cell>
          <cell r="BA458">
            <v>307535.65000000002</v>
          </cell>
          <cell r="BB458">
            <v>1926144.31</v>
          </cell>
          <cell r="BC458">
            <v>23950904</v>
          </cell>
          <cell r="BD458" t="e">
            <v>#N/A</v>
          </cell>
          <cell r="BE458" t="e">
            <v>#N/A</v>
          </cell>
          <cell r="BF458" t="e">
            <v>#N/A</v>
          </cell>
          <cell r="BG458" t="e">
            <v>#N/A</v>
          </cell>
          <cell r="BH458" t="e">
            <v>#N/A</v>
          </cell>
          <cell r="BI458" t="e">
            <v>#N/A</v>
          </cell>
          <cell r="BJ458" t="e">
            <v>#N/A</v>
          </cell>
          <cell r="BK458" t="e">
            <v>#N/A</v>
          </cell>
          <cell r="BL458" t="e">
            <v>#N/A</v>
          </cell>
          <cell r="BM458" t="e">
            <v>#N/A</v>
          </cell>
        </row>
        <row r="459">
          <cell r="U459" t="str">
            <v>FIO269</v>
          </cell>
          <cell r="V459" t="str">
            <v>FIO269</v>
          </cell>
          <cell r="W459" t="str">
            <v>FIO269</v>
          </cell>
          <cell r="X459" t="str">
            <v>08001177</v>
          </cell>
          <cell r="Y459" t="str">
            <v>RENAULT</v>
          </cell>
          <cell r="Z459" t="str">
            <v>AUTOMOVIL</v>
          </cell>
          <cell r="AA459" t="str">
            <v>STEPWAY [2]</v>
          </cell>
          <cell r="AB459">
            <v>2019</v>
          </cell>
          <cell r="AC459" t="str">
            <v>PARTICULAR</v>
          </cell>
          <cell r="AD459" t="str">
            <v>2024-01-17</v>
          </cell>
          <cell r="AE459" t="str">
            <v>BANCO</v>
          </cell>
          <cell r="AF459">
            <v>42800000</v>
          </cell>
          <cell r="AG459">
            <v>1</v>
          </cell>
          <cell r="AH459">
            <v>48700000</v>
          </cell>
          <cell r="AI459">
            <v>8.2861759137576999E-2</v>
          </cell>
          <cell r="AJ459">
            <v>3371065.27</v>
          </cell>
          <cell r="AK459">
            <v>20000</v>
          </cell>
          <cell r="AL459">
            <v>644302.4</v>
          </cell>
          <cell r="AM459">
            <v>4035367.67</v>
          </cell>
          <cell r="AN459">
            <v>23954692</v>
          </cell>
          <cell r="AO459" t="e">
            <v>#N/A</v>
          </cell>
          <cell r="AP459" t="e">
            <v>#N/A</v>
          </cell>
          <cell r="AQ459" t="e">
            <v>#N/A</v>
          </cell>
          <cell r="AR459" t="e">
            <v>#N/A</v>
          </cell>
          <cell r="AS459" t="e">
            <v>#N/A</v>
          </cell>
          <cell r="AT459">
            <v>3207225.5</v>
          </cell>
          <cell r="AU459">
            <v>20000</v>
          </cell>
          <cell r="AV459">
            <v>613172.84</v>
          </cell>
          <cell r="AW459">
            <v>3840398.34</v>
          </cell>
          <cell r="AX459">
            <v>23959580</v>
          </cell>
          <cell r="AY459">
            <v>2073750.66</v>
          </cell>
          <cell r="AZ459">
            <v>20000</v>
          </cell>
          <cell r="BA459">
            <v>397812.63</v>
          </cell>
          <cell r="BB459">
            <v>2491563.29</v>
          </cell>
          <cell r="BC459">
            <v>23954716</v>
          </cell>
          <cell r="BD459" t="e">
            <v>#N/A</v>
          </cell>
          <cell r="BE459" t="e">
            <v>#N/A</v>
          </cell>
          <cell r="BF459" t="e">
            <v>#N/A</v>
          </cell>
          <cell r="BG459" t="e">
            <v>#N/A</v>
          </cell>
          <cell r="BH459" t="e">
            <v>#N/A</v>
          </cell>
          <cell r="BI459" t="e">
            <v>#N/A</v>
          </cell>
          <cell r="BJ459" t="e">
            <v>#N/A</v>
          </cell>
          <cell r="BK459" t="e">
            <v>#N/A</v>
          </cell>
          <cell r="BL459" t="e">
            <v>#N/A</v>
          </cell>
          <cell r="BM459" t="e">
            <v>#N/A</v>
          </cell>
        </row>
        <row r="460">
          <cell r="U460" t="str">
            <v>FIO814</v>
          </cell>
          <cell r="V460" t="str">
            <v>FIO814</v>
          </cell>
          <cell r="W460" t="str">
            <v>FIO814</v>
          </cell>
          <cell r="X460" t="str">
            <v>08006051</v>
          </cell>
          <cell r="Y460" t="str">
            <v>RENAULT</v>
          </cell>
          <cell r="Z460" t="str">
            <v>CAMIONETA PASAJ.</v>
          </cell>
          <cell r="AA460" t="str">
            <v>DUSTER [FL]</v>
          </cell>
          <cell r="AB460">
            <v>2019</v>
          </cell>
          <cell r="AC460" t="str">
            <v>PARTICULAR</v>
          </cell>
          <cell r="AD460" t="str">
            <v>2024-01-14</v>
          </cell>
          <cell r="AE460" t="str">
            <v>BANCO</v>
          </cell>
          <cell r="AF460">
            <v>54600000</v>
          </cell>
          <cell r="AG460">
            <v>1</v>
          </cell>
          <cell r="AH460" t="e">
            <v>#N/A</v>
          </cell>
          <cell r="AI460" t="e">
            <v>#N/A</v>
          </cell>
          <cell r="AJ460" t="e">
            <v>#N/A</v>
          </cell>
          <cell r="AK460" t="e">
            <v>#N/A</v>
          </cell>
          <cell r="AL460" t="e">
            <v>#N/A</v>
          </cell>
          <cell r="AM460" t="e">
            <v>#N/A</v>
          </cell>
          <cell r="AN460" t="e">
            <v>#N/A</v>
          </cell>
          <cell r="AO460" t="e">
            <v>#N/A</v>
          </cell>
          <cell r="AP460" t="e">
            <v>#N/A</v>
          </cell>
          <cell r="AQ460" t="e">
            <v>#N/A</v>
          </cell>
          <cell r="AR460" t="e">
            <v>#N/A</v>
          </cell>
          <cell r="AS460" t="e">
            <v>#N/A</v>
          </cell>
          <cell r="AT460" t="e">
            <v>#N/A</v>
          </cell>
          <cell r="AU460" t="e">
            <v>#N/A</v>
          </cell>
          <cell r="AV460" t="e">
            <v>#N/A</v>
          </cell>
          <cell r="AW460" t="e">
            <v>#N/A</v>
          </cell>
          <cell r="AX460" t="e">
            <v>#N/A</v>
          </cell>
          <cell r="AY460" t="e">
            <v>#N/A</v>
          </cell>
          <cell r="AZ460" t="e">
            <v>#N/A</v>
          </cell>
          <cell r="BA460" t="e">
            <v>#N/A</v>
          </cell>
          <cell r="BB460" t="e">
            <v>#N/A</v>
          </cell>
          <cell r="BC460" t="e">
            <v>#N/A</v>
          </cell>
          <cell r="BD460" t="e">
            <v>#N/A</v>
          </cell>
          <cell r="BE460" t="e">
            <v>#N/A</v>
          </cell>
          <cell r="BF460" t="e">
            <v>#N/A</v>
          </cell>
          <cell r="BG460" t="e">
            <v>#N/A</v>
          </cell>
          <cell r="BH460" t="e">
            <v>#N/A</v>
          </cell>
          <cell r="BI460" t="e">
            <v>#N/A</v>
          </cell>
          <cell r="BJ460" t="e">
            <v>#N/A</v>
          </cell>
          <cell r="BK460" t="e">
            <v>#N/A</v>
          </cell>
          <cell r="BL460" t="e">
            <v>#N/A</v>
          </cell>
          <cell r="BM460" t="e">
            <v>#N/A</v>
          </cell>
        </row>
        <row r="461">
          <cell r="U461" t="str">
            <v>FIQ415</v>
          </cell>
          <cell r="V461" t="str">
            <v>FIQ415</v>
          </cell>
          <cell r="W461" t="str">
            <v>FIQ415</v>
          </cell>
          <cell r="X461" t="str">
            <v>01601331</v>
          </cell>
          <cell r="Y461" t="str">
            <v>CHEVROLET</v>
          </cell>
          <cell r="Z461" t="str">
            <v>AUTOMOVIL</v>
          </cell>
          <cell r="AA461" t="str">
            <v>ONIX [FL]</v>
          </cell>
          <cell r="AB461">
            <v>2019</v>
          </cell>
          <cell r="AC461" t="str">
            <v>PARTICULAR</v>
          </cell>
          <cell r="AD461" t="str">
            <v>2024-01-03</v>
          </cell>
          <cell r="AE461" t="str">
            <v>BANCO</v>
          </cell>
          <cell r="AF461">
            <v>42600000</v>
          </cell>
          <cell r="AG461">
            <v>1</v>
          </cell>
          <cell r="AH461" t="e">
            <v>#N/A</v>
          </cell>
          <cell r="AI461" t="e">
            <v>#N/A</v>
          </cell>
          <cell r="AJ461" t="e">
            <v>#N/A</v>
          </cell>
          <cell r="AK461" t="e">
            <v>#N/A</v>
          </cell>
          <cell r="AL461" t="e">
            <v>#N/A</v>
          </cell>
          <cell r="AM461" t="e">
            <v>#N/A</v>
          </cell>
          <cell r="AN461" t="e">
            <v>#N/A</v>
          </cell>
          <cell r="AO461" t="e">
            <v>#N/A</v>
          </cell>
          <cell r="AP461" t="e">
            <v>#N/A</v>
          </cell>
          <cell r="AQ461" t="e">
            <v>#N/A</v>
          </cell>
          <cell r="AR461" t="e">
            <v>#N/A</v>
          </cell>
          <cell r="AS461" t="e">
            <v>#N/A</v>
          </cell>
          <cell r="AT461" t="e">
            <v>#N/A</v>
          </cell>
          <cell r="AU461" t="e">
            <v>#N/A</v>
          </cell>
          <cell r="AV461" t="e">
            <v>#N/A</v>
          </cell>
          <cell r="AW461" t="e">
            <v>#N/A</v>
          </cell>
          <cell r="AX461" t="e">
            <v>#N/A</v>
          </cell>
          <cell r="AY461" t="e">
            <v>#N/A</v>
          </cell>
          <cell r="AZ461" t="e">
            <v>#N/A</v>
          </cell>
          <cell r="BA461" t="e">
            <v>#N/A</v>
          </cell>
          <cell r="BB461" t="e">
            <v>#N/A</v>
          </cell>
          <cell r="BC461" t="e">
            <v>#N/A</v>
          </cell>
          <cell r="BD461" t="e">
            <v>#N/A</v>
          </cell>
          <cell r="BE461" t="e">
            <v>#N/A</v>
          </cell>
          <cell r="BF461" t="e">
            <v>#N/A</v>
          </cell>
          <cell r="BG461" t="e">
            <v>#N/A</v>
          </cell>
          <cell r="BH461" t="e">
            <v>#N/A</v>
          </cell>
          <cell r="BI461" t="e">
            <v>#N/A</v>
          </cell>
          <cell r="BJ461" t="e">
            <v>#N/A</v>
          </cell>
          <cell r="BK461" t="e">
            <v>#N/A</v>
          </cell>
          <cell r="BL461" t="e">
            <v>#N/A</v>
          </cell>
          <cell r="BM461" t="e">
            <v>#N/A</v>
          </cell>
        </row>
        <row r="462">
          <cell r="U462" t="str">
            <v>FIS346</v>
          </cell>
          <cell r="V462" t="str">
            <v>FIS346</v>
          </cell>
          <cell r="W462" t="str">
            <v>FIS346</v>
          </cell>
          <cell r="X462" t="str">
            <v>08006064</v>
          </cell>
          <cell r="Y462" t="str">
            <v>RENAULT</v>
          </cell>
          <cell r="Z462" t="str">
            <v>CAMIONETA PASAJ.</v>
          </cell>
          <cell r="AA462" t="str">
            <v>DUSTER [2]</v>
          </cell>
          <cell r="AB462">
            <v>2022</v>
          </cell>
          <cell r="AC462" t="str">
            <v>PARTICULAR</v>
          </cell>
          <cell r="AD462" t="str">
            <v>2024-01-24</v>
          </cell>
          <cell r="AE462" t="str">
            <v>BANCO</v>
          </cell>
          <cell r="AF462">
            <v>76300000</v>
          </cell>
          <cell r="AG462">
            <v>1</v>
          </cell>
          <cell r="AH462">
            <v>76300000</v>
          </cell>
          <cell r="AI462">
            <v>6.1795322804718215E-2</v>
          </cell>
          <cell r="AJ462">
            <v>3942170.7</v>
          </cell>
          <cell r="AK462">
            <v>20000</v>
          </cell>
          <cell r="AL462">
            <v>752812.43</v>
          </cell>
          <cell r="AM462">
            <v>4714983.13</v>
          </cell>
          <cell r="AN462">
            <v>23956438</v>
          </cell>
          <cell r="AO462">
            <v>3188024.59</v>
          </cell>
          <cell r="AP462">
            <v>20000</v>
          </cell>
          <cell r="AQ462">
            <v>609524.67000000004</v>
          </cell>
          <cell r="AR462">
            <v>3817549.26</v>
          </cell>
          <cell r="AS462">
            <v>23969510</v>
          </cell>
          <cell r="AT462" t="e">
            <v>#N/A</v>
          </cell>
          <cell r="AU462" t="e">
            <v>#N/A</v>
          </cell>
          <cell r="AV462" t="e">
            <v>#N/A</v>
          </cell>
          <cell r="AW462" t="e">
            <v>#N/A</v>
          </cell>
          <cell r="AX462" t="e">
            <v>#N/A</v>
          </cell>
          <cell r="AY462">
            <v>1937860.88</v>
          </cell>
          <cell r="AZ462">
            <v>20000</v>
          </cell>
          <cell r="BA462">
            <v>371993.57</v>
          </cell>
          <cell r="BB462">
            <v>2329854.4500000002</v>
          </cell>
          <cell r="BC462">
            <v>23956277</v>
          </cell>
          <cell r="BD462" t="e">
            <v>#N/A</v>
          </cell>
          <cell r="BE462" t="e">
            <v>#N/A</v>
          </cell>
          <cell r="BF462" t="e">
            <v>#N/A</v>
          </cell>
          <cell r="BG462" t="e">
            <v>#N/A</v>
          </cell>
          <cell r="BH462" t="e">
            <v>#N/A</v>
          </cell>
          <cell r="BI462" t="e">
            <v>#N/A</v>
          </cell>
          <cell r="BJ462" t="e">
            <v>#N/A</v>
          </cell>
          <cell r="BK462" t="e">
            <v>#N/A</v>
          </cell>
          <cell r="BL462" t="e">
            <v>#N/A</v>
          </cell>
          <cell r="BM462" t="e">
            <v>#N/A</v>
          </cell>
        </row>
        <row r="463">
          <cell r="U463" t="str">
            <v>FIS822</v>
          </cell>
          <cell r="V463" t="str">
            <v>FIS822</v>
          </cell>
          <cell r="W463" t="str">
            <v>FIS822</v>
          </cell>
          <cell r="X463" t="str">
            <v>01601312</v>
          </cell>
          <cell r="Y463" t="str">
            <v>CHEVROLET</v>
          </cell>
          <cell r="Z463" t="str">
            <v>AUTOMOVIL</v>
          </cell>
          <cell r="AA463" t="str">
            <v>SAIL</v>
          </cell>
          <cell r="AB463">
            <v>2020</v>
          </cell>
          <cell r="AC463" t="str">
            <v>PARTICULAR</v>
          </cell>
          <cell r="AD463" t="str">
            <v>2024-01-26</v>
          </cell>
          <cell r="AE463" t="str">
            <v>BANCO</v>
          </cell>
          <cell r="AF463">
            <v>33300000</v>
          </cell>
          <cell r="AG463">
            <v>1</v>
          </cell>
          <cell r="AH463">
            <v>38700000</v>
          </cell>
          <cell r="AI463">
            <v>0.10454162687338502</v>
          </cell>
          <cell r="AJ463">
            <v>3379799.13</v>
          </cell>
          <cell r="AK463">
            <v>20000</v>
          </cell>
          <cell r="AL463">
            <v>645961.82999999996</v>
          </cell>
          <cell r="AM463">
            <v>4045760.96</v>
          </cell>
          <cell r="AN463">
            <v>23953970</v>
          </cell>
          <cell r="AO463" t="e">
            <v>#N/A</v>
          </cell>
          <cell r="AP463" t="e">
            <v>#N/A</v>
          </cell>
          <cell r="AQ463" t="e">
            <v>#N/A</v>
          </cell>
          <cell r="AR463" t="e">
            <v>#N/A</v>
          </cell>
          <cell r="AS463" t="e">
            <v>#N/A</v>
          </cell>
          <cell r="AT463">
            <v>2331355.2200000002</v>
          </cell>
          <cell r="AU463">
            <v>20000</v>
          </cell>
          <cell r="AV463">
            <v>446757.49</v>
          </cell>
          <cell r="AW463">
            <v>2798112.71</v>
          </cell>
          <cell r="AX463">
            <v>23959296</v>
          </cell>
          <cell r="AY463">
            <v>1316553.6100000001</v>
          </cell>
          <cell r="AZ463">
            <v>20000</v>
          </cell>
          <cell r="BA463">
            <v>253945.19</v>
          </cell>
          <cell r="BB463">
            <v>1590498.8</v>
          </cell>
          <cell r="BC463">
            <v>23954034</v>
          </cell>
          <cell r="BD463" t="e">
            <v>#N/A</v>
          </cell>
          <cell r="BE463" t="e">
            <v>#N/A</v>
          </cell>
          <cell r="BF463" t="e">
            <v>#N/A</v>
          </cell>
          <cell r="BG463" t="e">
            <v>#N/A</v>
          </cell>
          <cell r="BH463" t="e">
            <v>#N/A</v>
          </cell>
          <cell r="BI463" t="e">
            <v>#N/A</v>
          </cell>
          <cell r="BJ463" t="e">
            <v>#N/A</v>
          </cell>
          <cell r="BK463" t="e">
            <v>#N/A</v>
          </cell>
          <cell r="BL463" t="e">
            <v>#N/A</v>
          </cell>
          <cell r="BM463" t="e">
            <v>#N/A</v>
          </cell>
        </row>
        <row r="464">
          <cell r="U464" t="str">
            <v>FIT003</v>
          </cell>
          <cell r="V464" t="str">
            <v>FIT003</v>
          </cell>
          <cell r="W464" t="str">
            <v>FIT003</v>
          </cell>
          <cell r="X464" t="str">
            <v>06406130</v>
          </cell>
          <cell r="Y464" t="str">
            <v>NISSAN</v>
          </cell>
          <cell r="Z464" t="str">
            <v>CAMIONETA PASAJ.</v>
          </cell>
          <cell r="AA464" t="str">
            <v>KICKS</v>
          </cell>
          <cell r="AB464">
            <v>2020</v>
          </cell>
          <cell r="AC464" t="str">
            <v>PARTICULAR</v>
          </cell>
          <cell r="AD464" t="str">
            <v>2024-01-30</v>
          </cell>
          <cell r="AE464" t="str">
            <v>BANCO</v>
          </cell>
          <cell r="AF464">
            <v>55900000</v>
          </cell>
          <cell r="AG464">
            <v>1</v>
          </cell>
          <cell r="AH464">
            <v>64700000</v>
          </cell>
          <cell r="AI464">
            <v>5.4108596445131378E-2</v>
          </cell>
          <cell r="AJ464">
            <v>2921870.75</v>
          </cell>
          <cell r="AK464">
            <v>20000</v>
          </cell>
          <cell r="AL464">
            <v>558955.43999999994</v>
          </cell>
          <cell r="AM464">
            <v>3500826.19</v>
          </cell>
          <cell r="AN464">
            <v>23950586</v>
          </cell>
          <cell r="AO464" t="e">
            <v>#N/A</v>
          </cell>
          <cell r="AP464" t="e">
            <v>#N/A</v>
          </cell>
          <cell r="AQ464" t="e">
            <v>#N/A</v>
          </cell>
          <cell r="AR464" t="e">
            <v>#N/A</v>
          </cell>
          <cell r="AS464" t="e">
            <v>#N/A</v>
          </cell>
          <cell r="AT464">
            <v>2769366.62</v>
          </cell>
          <cell r="AU464">
            <v>20000</v>
          </cell>
          <cell r="AV464">
            <v>529979.66</v>
          </cell>
          <cell r="AW464">
            <v>3319346.28</v>
          </cell>
          <cell r="AX464">
            <v>23957863</v>
          </cell>
          <cell r="AY464">
            <v>1580592.19</v>
          </cell>
          <cell r="AZ464">
            <v>20000</v>
          </cell>
          <cell r="BA464">
            <v>304112.52</v>
          </cell>
          <cell r="BB464">
            <v>1904704.71</v>
          </cell>
          <cell r="BC464">
            <v>23950558</v>
          </cell>
          <cell r="BD464" t="e">
            <v>#N/A</v>
          </cell>
          <cell r="BE464" t="e">
            <v>#N/A</v>
          </cell>
          <cell r="BF464" t="e">
            <v>#N/A</v>
          </cell>
          <cell r="BG464" t="e">
            <v>#N/A</v>
          </cell>
          <cell r="BH464" t="e">
            <v>#N/A</v>
          </cell>
          <cell r="BI464" t="e">
            <v>#N/A</v>
          </cell>
          <cell r="BJ464" t="e">
            <v>#N/A</v>
          </cell>
          <cell r="BK464" t="e">
            <v>#N/A</v>
          </cell>
          <cell r="BL464" t="e">
            <v>#N/A</v>
          </cell>
          <cell r="BM464" t="e">
            <v>#N/A</v>
          </cell>
          <cell r="BN464" t="str">
            <v>Grupo 6 primas de 3 a 4 millones</v>
          </cell>
        </row>
        <row r="465">
          <cell r="U465" t="str">
            <v>FIT115</v>
          </cell>
          <cell r="V465" t="str">
            <v>FIT115</v>
          </cell>
          <cell r="W465" t="str">
            <v>FIT115</v>
          </cell>
          <cell r="X465" t="str">
            <v>01606242</v>
          </cell>
          <cell r="Y465" t="str">
            <v>CHEVROLET</v>
          </cell>
          <cell r="Z465" t="str">
            <v>CAMIONETA PASAJ.</v>
          </cell>
          <cell r="AA465" t="str">
            <v>BLAZER</v>
          </cell>
          <cell r="AB465">
            <v>2020</v>
          </cell>
          <cell r="AC465" t="str">
            <v>PARTICULAR</v>
          </cell>
          <cell r="AD465" t="str">
            <v>2024-01-13</v>
          </cell>
          <cell r="AE465" t="str">
            <v>BANCO</v>
          </cell>
          <cell r="AF465">
            <v>122900000</v>
          </cell>
          <cell r="AG465">
            <v>1</v>
          </cell>
          <cell r="AH465" t="e">
            <v>#N/A</v>
          </cell>
          <cell r="AI465" t="e">
            <v>#N/A</v>
          </cell>
          <cell r="AJ465" t="e">
            <v>#N/A</v>
          </cell>
          <cell r="AK465" t="e">
            <v>#N/A</v>
          </cell>
          <cell r="AL465" t="e">
            <v>#N/A</v>
          </cell>
          <cell r="AM465" t="e">
            <v>#N/A</v>
          </cell>
          <cell r="AN465" t="e">
            <v>#N/A</v>
          </cell>
          <cell r="AO465" t="e">
            <v>#N/A</v>
          </cell>
          <cell r="AP465" t="e">
            <v>#N/A</v>
          </cell>
          <cell r="AQ465" t="e">
            <v>#N/A</v>
          </cell>
          <cell r="AR465" t="e">
            <v>#N/A</v>
          </cell>
          <cell r="AS465" t="e">
            <v>#N/A</v>
          </cell>
          <cell r="AT465" t="e">
            <v>#N/A</v>
          </cell>
          <cell r="AU465" t="e">
            <v>#N/A</v>
          </cell>
          <cell r="AV465" t="e">
            <v>#N/A</v>
          </cell>
          <cell r="AW465" t="e">
            <v>#N/A</v>
          </cell>
          <cell r="AX465" t="e">
            <v>#N/A</v>
          </cell>
          <cell r="AY465" t="e">
            <v>#N/A</v>
          </cell>
          <cell r="AZ465" t="e">
            <v>#N/A</v>
          </cell>
          <cell r="BA465" t="e">
            <v>#N/A</v>
          </cell>
          <cell r="BB465" t="e">
            <v>#N/A</v>
          </cell>
          <cell r="BC465" t="e">
            <v>#N/A</v>
          </cell>
          <cell r="BD465" t="e">
            <v>#N/A</v>
          </cell>
          <cell r="BE465" t="e">
            <v>#N/A</v>
          </cell>
          <cell r="BF465" t="e">
            <v>#N/A</v>
          </cell>
          <cell r="BG465" t="e">
            <v>#N/A</v>
          </cell>
          <cell r="BH465" t="e">
            <v>#N/A</v>
          </cell>
          <cell r="BI465" t="e">
            <v>#N/A</v>
          </cell>
          <cell r="BJ465" t="e">
            <v>#N/A</v>
          </cell>
          <cell r="BK465" t="e">
            <v>#N/A</v>
          </cell>
          <cell r="BL465" t="e">
            <v>#N/A</v>
          </cell>
          <cell r="BM465" t="e">
            <v>#N/A</v>
          </cell>
        </row>
        <row r="466">
          <cell r="U466" t="str">
            <v>FIU232</v>
          </cell>
          <cell r="V466" t="str">
            <v>FIU232</v>
          </cell>
          <cell r="W466" t="str">
            <v>FIU232</v>
          </cell>
          <cell r="X466" t="str">
            <v>05601193</v>
          </cell>
          <cell r="Y466" t="str">
            <v>MAZDA</v>
          </cell>
          <cell r="Z466" t="str">
            <v>AUTOMOVIL</v>
          </cell>
          <cell r="AA466" t="str">
            <v>2 [2] [FL]</v>
          </cell>
          <cell r="AB466">
            <v>2021</v>
          </cell>
          <cell r="AC466" t="str">
            <v>PARTICULAR</v>
          </cell>
          <cell r="AD466" t="str">
            <v>2024-01-22</v>
          </cell>
          <cell r="AE466" t="str">
            <v>BANCO</v>
          </cell>
          <cell r="AF466">
            <v>69200000</v>
          </cell>
          <cell r="AG466">
            <v>1</v>
          </cell>
          <cell r="AH466">
            <v>69200000</v>
          </cell>
          <cell r="AI466">
            <v>5.9381285838150291E-2</v>
          </cell>
          <cell r="AJ466">
            <v>3433096.62</v>
          </cell>
          <cell r="AK466">
            <v>20000</v>
          </cell>
          <cell r="AL466">
            <v>656088.36</v>
          </cell>
          <cell r="AM466">
            <v>4109184.98</v>
          </cell>
          <cell r="AN466">
            <v>23949433</v>
          </cell>
          <cell r="AO466" t="e">
            <v>#N/A</v>
          </cell>
          <cell r="AP466" t="e">
            <v>#N/A</v>
          </cell>
          <cell r="AQ466" t="e">
            <v>#N/A</v>
          </cell>
          <cell r="AR466" t="e">
            <v>#N/A</v>
          </cell>
          <cell r="AS466" t="e">
            <v>#N/A</v>
          </cell>
          <cell r="AT466">
            <v>4008319.88</v>
          </cell>
          <cell r="AU466">
            <v>20000</v>
          </cell>
          <cell r="AV466">
            <v>765380.78</v>
          </cell>
          <cell r="AW466">
            <v>4793700.66</v>
          </cell>
          <cell r="AX466">
            <v>23957132</v>
          </cell>
          <cell r="AY466">
            <v>1225430.33</v>
          </cell>
          <cell r="AZ466">
            <v>20000</v>
          </cell>
          <cell r="BA466">
            <v>236631.76</v>
          </cell>
          <cell r="BB466">
            <v>1482062.09</v>
          </cell>
          <cell r="BC466">
            <v>23949374</v>
          </cell>
          <cell r="BD466" t="e">
            <v>#N/A</v>
          </cell>
          <cell r="BE466" t="e">
            <v>#N/A</v>
          </cell>
          <cell r="BF466" t="e">
            <v>#N/A</v>
          </cell>
          <cell r="BG466" t="e">
            <v>#N/A</v>
          </cell>
          <cell r="BH466" t="e">
            <v>#N/A</v>
          </cell>
          <cell r="BI466" t="e">
            <v>#N/A</v>
          </cell>
          <cell r="BJ466" t="e">
            <v>#N/A</v>
          </cell>
          <cell r="BK466" t="e">
            <v>#N/A</v>
          </cell>
          <cell r="BL466" t="e">
            <v>#N/A</v>
          </cell>
          <cell r="BM466" t="e">
            <v>#N/A</v>
          </cell>
        </row>
        <row r="467">
          <cell r="U467" t="str">
            <v>FIW474</v>
          </cell>
          <cell r="V467" t="str">
            <v>FIW474</v>
          </cell>
          <cell r="W467" t="str">
            <v>FIW474</v>
          </cell>
          <cell r="X467" t="str">
            <v>05606089</v>
          </cell>
          <cell r="Y467" t="str">
            <v>MAZDA</v>
          </cell>
          <cell r="Z467" t="str">
            <v>CAMIONETA PASAJ.</v>
          </cell>
          <cell r="AA467" t="str">
            <v>CX5 [2]</v>
          </cell>
          <cell r="AB467">
            <v>2022</v>
          </cell>
          <cell r="AC467" t="str">
            <v>PARTICULAR</v>
          </cell>
          <cell r="AD467" t="str">
            <v>2024-01-04</v>
          </cell>
          <cell r="AE467" t="str">
            <v>BANCO</v>
          </cell>
          <cell r="AF467">
            <v>98300000</v>
          </cell>
          <cell r="AG467">
            <v>1</v>
          </cell>
          <cell r="AH467" t="e">
            <v>#N/A</v>
          </cell>
          <cell r="AI467" t="e">
            <v>#N/A</v>
          </cell>
          <cell r="AJ467" t="e">
            <v>#N/A</v>
          </cell>
          <cell r="AK467" t="e">
            <v>#N/A</v>
          </cell>
          <cell r="AL467" t="e">
            <v>#N/A</v>
          </cell>
          <cell r="AM467" t="e">
            <v>#N/A</v>
          </cell>
          <cell r="AN467" t="e">
            <v>#N/A</v>
          </cell>
          <cell r="AO467" t="e">
            <v>#N/A</v>
          </cell>
          <cell r="AP467" t="e">
            <v>#N/A</v>
          </cell>
          <cell r="AQ467" t="e">
            <v>#N/A</v>
          </cell>
          <cell r="AR467" t="e">
            <v>#N/A</v>
          </cell>
          <cell r="AS467" t="e">
            <v>#N/A</v>
          </cell>
          <cell r="AT467" t="e">
            <v>#N/A</v>
          </cell>
          <cell r="AU467" t="e">
            <v>#N/A</v>
          </cell>
          <cell r="AV467" t="e">
            <v>#N/A</v>
          </cell>
          <cell r="AW467" t="e">
            <v>#N/A</v>
          </cell>
          <cell r="AX467" t="e">
            <v>#N/A</v>
          </cell>
          <cell r="AY467" t="e">
            <v>#N/A</v>
          </cell>
          <cell r="AZ467" t="e">
            <v>#N/A</v>
          </cell>
          <cell r="BA467" t="e">
            <v>#N/A</v>
          </cell>
          <cell r="BB467" t="e">
            <v>#N/A</v>
          </cell>
          <cell r="BC467" t="e">
            <v>#N/A</v>
          </cell>
          <cell r="BD467" t="e">
            <v>#N/A</v>
          </cell>
          <cell r="BE467" t="e">
            <v>#N/A</v>
          </cell>
          <cell r="BF467" t="e">
            <v>#N/A</v>
          </cell>
          <cell r="BG467" t="e">
            <v>#N/A</v>
          </cell>
          <cell r="BH467" t="e">
            <v>#N/A</v>
          </cell>
          <cell r="BI467" t="e">
            <v>#N/A</v>
          </cell>
          <cell r="BJ467" t="e">
            <v>#N/A</v>
          </cell>
          <cell r="BK467" t="e">
            <v>#N/A</v>
          </cell>
          <cell r="BL467" t="e">
            <v>#N/A</v>
          </cell>
          <cell r="BM467" t="e">
            <v>#N/A</v>
          </cell>
        </row>
        <row r="468">
          <cell r="U468" t="str">
            <v>FIW507</v>
          </cell>
          <cell r="V468" t="str">
            <v>FIW507</v>
          </cell>
          <cell r="W468" t="str">
            <v>FIW507</v>
          </cell>
          <cell r="X468" t="str">
            <v>04606150</v>
          </cell>
          <cell r="Y468" t="str">
            <v>KIA</v>
          </cell>
          <cell r="Z468" t="str">
            <v>CAMIONETA PASAJ.</v>
          </cell>
          <cell r="AA468" t="str">
            <v>SONET</v>
          </cell>
          <cell r="AB468">
            <v>2022</v>
          </cell>
          <cell r="AC468" t="str">
            <v>PARTICULAR</v>
          </cell>
          <cell r="AD468" t="str">
            <v>2024-01-11</v>
          </cell>
          <cell r="AE468" t="str">
            <v>BANCO</v>
          </cell>
          <cell r="AF468">
            <v>86000000</v>
          </cell>
          <cell r="AG468">
            <v>1</v>
          </cell>
          <cell r="AH468">
            <v>86000000</v>
          </cell>
          <cell r="AI468">
            <v>7.0354771511627903E-2</v>
          </cell>
          <cell r="AJ468">
            <v>5064462.4800000004</v>
          </cell>
          <cell r="AK468">
            <v>20000</v>
          </cell>
          <cell r="AL468">
            <v>966047.87</v>
          </cell>
          <cell r="AM468">
            <v>6050510.3499999996</v>
          </cell>
          <cell r="AN468">
            <v>23952598</v>
          </cell>
          <cell r="AO468">
            <v>4924724.05</v>
          </cell>
          <cell r="AP468">
            <v>20000</v>
          </cell>
          <cell r="AQ468">
            <v>939497.57</v>
          </cell>
          <cell r="AR468">
            <v>5884221.6200000001</v>
          </cell>
          <cell r="AS468">
            <v>23968138</v>
          </cell>
          <cell r="AT468" t="e">
            <v>#N/A</v>
          </cell>
          <cell r="AU468" t="e">
            <v>#N/A</v>
          </cell>
          <cell r="AV468" t="e">
            <v>#N/A</v>
          </cell>
          <cell r="AW468" t="e">
            <v>#N/A</v>
          </cell>
          <cell r="AX468" t="e">
            <v>#N/A</v>
          </cell>
          <cell r="AY468">
            <v>1815448.18</v>
          </cell>
          <cell r="AZ468">
            <v>20000</v>
          </cell>
          <cell r="BA468">
            <v>348735.15</v>
          </cell>
          <cell r="BB468">
            <v>2184183.33</v>
          </cell>
          <cell r="BC468">
            <v>23952509</v>
          </cell>
          <cell r="BD468" t="e">
            <v>#N/A</v>
          </cell>
          <cell r="BE468" t="e">
            <v>#N/A</v>
          </cell>
          <cell r="BF468" t="e">
            <v>#N/A</v>
          </cell>
          <cell r="BG468" t="e">
            <v>#N/A</v>
          </cell>
          <cell r="BH468" t="e">
            <v>#N/A</v>
          </cell>
          <cell r="BI468" t="e">
            <v>#N/A</v>
          </cell>
          <cell r="BJ468" t="e">
            <v>#N/A</v>
          </cell>
          <cell r="BK468" t="e">
            <v>#N/A</v>
          </cell>
          <cell r="BL468" t="e">
            <v>#N/A</v>
          </cell>
          <cell r="BM468" t="e">
            <v>#N/A</v>
          </cell>
        </row>
        <row r="469">
          <cell r="U469" t="str">
            <v>FIZ841</v>
          </cell>
          <cell r="V469" t="str">
            <v>FIZ841</v>
          </cell>
          <cell r="W469" t="str">
            <v>FIZ841</v>
          </cell>
          <cell r="X469" t="str">
            <v>08006053</v>
          </cell>
          <cell r="Y469" t="str">
            <v>RENAULT</v>
          </cell>
          <cell r="Z469" t="str">
            <v>CAMIONETA PASAJ.</v>
          </cell>
          <cell r="AA469" t="str">
            <v>DUSTER [FL]</v>
          </cell>
          <cell r="AB469">
            <v>2019</v>
          </cell>
          <cell r="AC469" t="str">
            <v>PARTICULAR</v>
          </cell>
          <cell r="AD469" t="str">
            <v>2024-01-25</v>
          </cell>
          <cell r="AE469" t="str">
            <v>BANCO</v>
          </cell>
          <cell r="AF469">
            <v>56400000</v>
          </cell>
          <cell r="AG469">
            <v>1</v>
          </cell>
          <cell r="AH469">
            <v>60600000</v>
          </cell>
          <cell r="AI469">
            <v>4.2610502805280531E-2</v>
          </cell>
          <cell r="AJ469">
            <v>2149913</v>
          </cell>
          <cell r="AK469">
            <v>20000</v>
          </cell>
          <cell r="AL469">
            <v>412283.47</v>
          </cell>
          <cell r="AM469">
            <v>2582196.4700000002</v>
          </cell>
          <cell r="AN469">
            <v>23947909</v>
          </cell>
          <cell r="AO469" t="e">
            <v>#N/A</v>
          </cell>
          <cell r="AP469" t="e">
            <v>#N/A</v>
          </cell>
          <cell r="AQ469" t="e">
            <v>#N/A</v>
          </cell>
          <cell r="AR469" t="e">
            <v>#N/A</v>
          </cell>
          <cell r="AS469" t="e">
            <v>#N/A</v>
          </cell>
          <cell r="AT469">
            <v>1315009.51</v>
          </cell>
          <cell r="AU469">
            <v>20000</v>
          </cell>
          <cell r="AV469">
            <v>253651.81</v>
          </cell>
          <cell r="AW469">
            <v>1588661.32</v>
          </cell>
          <cell r="AX469">
            <v>23955164</v>
          </cell>
          <cell r="AY469">
            <v>1230562.82</v>
          </cell>
          <cell r="AZ469">
            <v>20000</v>
          </cell>
          <cell r="BA469">
            <v>237606.94</v>
          </cell>
          <cell r="BB469">
            <v>1488169.76</v>
          </cell>
          <cell r="BC469">
            <v>23947994</v>
          </cell>
          <cell r="BD469" t="e">
            <v>#N/A</v>
          </cell>
          <cell r="BE469" t="e">
            <v>#N/A</v>
          </cell>
          <cell r="BF469" t="e">
            <v>#N/A</v>
          </cell>
          <cell r="BG469" t="e">
            <v>#N/A</v>
          </cell>
          <cell r="BH469" t="e">
            <v>#N/A</v>
          </cell>
          <cell r="BI469" t="e">
            <v>#N/A</v>
          </cell>
          <cell r="BJ469" t="e">
            <v>#N/A</v>
          </cell>
          <cell r="BK469" t="e">
            <v>#N/A</v>
          </cell>
          <cell r="BL469" t="e">
            <v>#N/A</v>
          </cell>
          <cell r="BM469" t="e">
            <v>#N/A</v>
          </cell>
          <cell r="BN469" t="str">
            <v>Grupo 3 tasa entre 4% y 6%, prima menor a 3 millones</v>
          </cell>
        </row>
        <row r="470">
          <cell r="U470" t="str">
            <v>FJK725</v>
          </cell>
          <cell r="V470" t="str">
            <v>FJK725</v>
          </cell>
          <cell r="W470" t="str">
            <v>FJK725</v>
          </cell>
          <cell r="X470" t="str">
            <v>01601325</v>
          </cell>
          <cell r="Y470" t="str">
            <v>CHEVROLET</v>
          </cell>
          <cell r="Z470" t="str">
            <v>AUTOMOVIL</v>
          </cell>
          <cell r="AA470" t="str">
            <v>SPARK [4]</v>
          </cell>
          <cell r="AB470">
            <v>2019</v>
          </cell>
          <cell r="AC470" t="str">
            <v>PARTICULAR</v>
          </cell>
          <cell r="AD470" t="str">
            <v>2024-01-20</v>
          </cell>
          <cell r="AE470" t="str">
            <v>BANCO</v>
          </cell>
          <cell r="AF470">
            <v>36400000</v>
          </cell>
          <cell r="AG470">
            <v>1</v>
          </cell>
          <cell r="AH470">
            <v>36400000</v>
          </cell>
          <cell r="AI470">
            <v>0.13525065549450552</v>
          </cell>
          <cell r="AJ470">
            <v>4117078.87</v>
          </cell>
          <cell r="AK470">
            <v>20000</v>
          </cell>
          <cell r="AL470">
            <v>786044.99</v>
          </cell>
          <cell r="AM470">
            <v>4923123.8600000003</v>
          </cell>
          <cell r="AN470">
            <v>23953497</v>
          </cell>
          <cell r="AO470" t="e">
            <v>#N/A</v>
          </cell>
          <cell r="AP470" t="e">
            <v>#N/A</v>
          </cell>
          <cell r="AQ470" t="e">
            <v>#N/A</v>
          </cell>
          <cell r="AR470" t="e">
            <v>#N/A</v>
          </cell>
          <cell r="AS470" t="e">
            <v>#N/A</v>
          </cell>
          <cell r="AT470">
            <v>3901728.09</v>
          </cell>
          <cell r="AU470">
            <v>20000</v>
          </cell>
          <cell r="AV470">
            <v>745128.34</v>
          </cell>
          <cell r="AW470">
            <v>4666856.43</v>
          </cell>
          <cell r="AX470">
            <v>23959185</v>
          </cell>
          <cell r="AY470">
            <v>2780225.85</v>
          </cell>
          <cell r="AZ470">
            <v>20000</v>
          </cell>
          <cell r="BA470">
            <v>532042.91</v>
          </cell>
          <cell r="BB470">
            <v>3332268.76</v>
          </cell>
          <cell r="BC470">
            <v>23953385</v>
          </cell>
          <cell r="BD470" t="e">
            <v>#N/A</v>
          </cell>
          <cell r="BE470" t="e">
            <v>#N/A</v>
          </cell>
          <cell r="BF470" t="e">
            <v>#N/A</v>
          </cell>
          <cell r="BG470" t="e">
            <v>#N/A</v>
          </cell>
          <cell r="BH470" t="e">
            <v>#N/A</v>
          </cell>
          <cell r="BI470" t="e">
            <v>#N/A</v>
          </cell>
          <cell r="BJ470" t="e">
            <v>#N/A</v>
          </cell>
          <cell r="BK470" t="e">
            <v>#N/A</v>
          </cell>
          <cell r="BL470" t="e">
            <v>#N/A</v>
          </cell>
          <cell r="BM470" t="e">
            <v>#N/A</v>
          </cell>
        </row>
        <row r="471">
          <cell r="U471" t="str">
            <v>FJO164</v>
          </cell>
          <cell r="V471" t="str">
            <v>FJO164</v>
          </cell>
          <cell r="W471" t="str">
            <v>FJO164</v>
          </cell>
          <cell r="X471" t="str">
            <v>03001136</v>
          </cell>
          <cell r="Y471" t="str">
            <v>FORD</v>
          </cell>
          <cell r="Z471" t="str">
            <v>AUTOMOVIL</v>
          </cell>
          <cell r="AA471" t="str">
            <v>FIESTA [7]</v>
          </cell>
          <cell r="AB471">
            <v>2018</v>
          </cell>
          <cell r="AC471" t="str">
            <v>PARTICULAR</v>
          </cell>
          <cell r="AD471" t="str">
            <v>2024-01-19</v>
          </cell>
          <cell r="AE471" t="str">
            <v>BANCO</v>
          </cell>
          <cell r="AF471">
            <v>45900000</v>
          </cell>
          <cell r="AG471">
            <v>1</v>
          </cell>
          <cell r="AH471">
            <v>45900000</v>
          </cell>
          <cell r="AI471">
            <v>0.10592412505446623</v>
          </cell>
          <cell r="AJ471">
            <v>4065644.82</v>
          </cell>
          <cell r="AK471">
            <v>20000</v>
          </cell>
          <cell r="AL471">
            <v>776272.52</v>
          </cell>
          <cell r="AM471">
            <v>4861917.34</v>
          </cell>
          <cell r="AN471">
            <v>23953176</v>
          </cell>
          <cell r="AO471" t="e">
            <v>#N/A</v>
          </cell>
          <cell r="AP471" t="e">
            <v>#N/A</v>
          </cell>
          <cell r="AQ471" t="e">
            <v>#N/A</v>
          </cell>
          <cell r="AR471" t="e">
            <v>#N/A</v>
          </cell>
          <cell r="AS471" t="e">
            <v>#N/A</v>
          </cell>
          <cell r="AT471">
            <v>3131394.51</v>
          </cell>
          <cell r="AU471">
            <v>20000</v>
          </cell>
          <cell r="AV471">
            <v>598764.96</v>
          </cell>
          <cell r="AW471">
            <v>3750159.47</v>
          </cell>
          <cell r="AX471">
            <v>23959020</v>
          </cell>
          <cell r="AY471">
            <v>2391312.13</v>
          </cell>
          <cell r="AZ471">
            <v>20000</v>
          </cell>
          <cell r="BA471">
            <v>458149.3</v>
          </cell>
          <cell r="BB471">
            <v>2869461.43</v>
          </cell>
          <cell r="BC471">
            <v>23953146</v>
          </cell>
          <cell r="BD471" t="e">
            <v>#N/A</v>
          </cell>
          <cell r="BE471" t="e">
            <v>#N/A</v>
          </cell>
          <cell r="BF471" t="e">
            <v>#N/A</v>
          </cell>
          <cell r="BG471" t="e">
            <v>#N/A</v>
          </cell>
          <cell r="BH471" t="e">
            <v>#N/A</v>
          </cell>
          <cell r="BI471" t="e">
            <v>#N/A</v>
          </cell>
          <cell r="BJ471" t="e">
            <v>#N/A</v>
          </cell>
          <cell r="BK471" t="e">
            <v>#N/A</v>
          </cell>
          <cell r="BL471" t="e">
            <v>#N/A</v>
          </cell>
          <cell r="BM471" t="e">
            <v>#N/A</v>
          </cell>
        </row>
        <row r="472">
          <cell r="U472" t="str">
            <v>FJQ700</v>
          </cell>
          <cell r="V472" t="str">
            <v>FJQ700</v>
          </cell>
          <cell r="W472" t="str">
            <v>FJQ700</v>
          </cell>
          <cell r="X472" t="str">
            <v>08001188</v>
          </cell>
          <cell r="Y472" t="str">
            <v>RENAULT</v>
          </cell>
          <cell r="Z472" t="str">
            <v>AUTOMOVIL</v>
          </cell>
          <cell r="AA472" t="str">
            <v>SANDERO [2]</v>
          </cell>
          <cell r="AB472">
            <v>2019</v>
          </cell>
          <cell r="AC472" t="str">
            <v>PARTICULAR</v>
          </cell>
          <cell r="AD472" t="str">
            <v>2024-01-07</v>
          </cell>
          <cell r="AE472" t="str">
            <v>BANCO</v>
          </cell>
          <cell r="AF472">
            <v>36500000</v>
          </cell>
          <cell r="AG472">
            <v>1</v>
          </cell>
          <cell r="AH472">
            <v>39900000</v>
          </cell>
          <cell r="AI472">
            <v>8.499036541353383E-2</v>
          </cell>
          <cell r="AJ472">
            <v>2829676.96</v>
          </cell>
          <cell r="AK472">
            <v>20000</v>
          </cell>
          <cell r="AL472">
            <v>541438.62</v>
          </cell>
          <cell r="AM472">
            <v>3391115.58</v>
          </cell>
          <cell r="AN472">
            <v>23948384</v>
          </cell>
          <cell r="AO472" t="e">
            <v>#N/A</v>
          </cell>
          <cell r="AP472" t="e">
            <v>#N/A</v>
          </cell>
          <cell r="AQ472" t="e">
            <v>#N/A</v>
          </cell>
          <cell r="AR472" t="e">
            <v>#N/A</v>
          </cell>
          <cell r="AS472" t="e">
            <v>#N/A</v>
          </cell>
          <cell r="AT472">
            <v>1947656.72</v>
          </cell>
          <cell r="AU472">
            <v>20000</v>
          </cell>
          <cell r="AV472">
            <v>373854.78</v>
          </cell>
          <cell r="AW472">
            <v>2341511.5</v>
          </cell>
          <cell r="AX472">
            <v>23955866</v>
          </cell>
          <cell r="AY472">
            <v>1332622.56</v>
          </cell>
          <cell r="AZ472">
            <v>20000</v>
          </cell>
          <cell r="BA472">
            <v>256998.29</v>
          </cell>
          <cell r="BB472">
            <v>1609620.85</v>
          </cell>
          <cell r="BC472">
            <v>23948430</v>
          </cell>
          <cell r="BD472" t="e">
            <v>#N/A</v>
          </cell>
          <cell r="BE472" t="e">
            <v>#N/A</v>
          </cell>
          <cell r="BF472" t="e">
            <v>#N/A</v>
          </cell>
          <cell r="BG472" t="e">
            <v>#N/A</v>
          </cell>
          <cell r="BH472" t="e">
            <v>#N/A</v>
          </cell>
          <cell r="BI472" t="e">
            <v>#N/A</v>
          </cell>
          <cell r="BJ472" t="e">
            <v>#N/A</v>
          </cell>
          <cell r="BK472" t="e">
            <v>#N/A</v>
          </cell>
          <cell r="BL472" t="e">
            <v>#N/A</v>
          </cell>
          <cell r="BM472" t="e">
            <v>#N/A</v>
          </cell>
        </row>
        <row r="473">
          <cell r="U473" t="str">
            <v>FJR125</v>
          </cell>
          <cell r="V473" t="str">
            <v>FJR125</v>
          </cell>
          <cell r="W473" t="str">
            <v>FJR125</v>
          </cell>
          <cell r="X473" t="str">
            <v>01601331</v>
          </cell>
          <cell r="Y473" t="str">
            <v>CHEVROLET</v>
          </cell>
          <cell r="Z473" t="str">
            <v>AUTOMOVIL</v>
          </cell>
          <cell r="AA473" t="str">
            <v>ONIX [FL]</v>
          </cell>
          <cell r="AB473">
            <v>2019</v>
          </cell>
          <cell r="AC473" t="str">
            <v>PARTICULAR</v>
          </cell>
          <cell r="AD473" t="str">
            <v>2024-01-01</v>
          </cell>
          <cell r="AE473" t="str">
            <v>BANCO</v>
          </cell>
          <cell r="AF473">
            <v>42600000</v>
          </cell>
          <cell r="AG473">
            <v>1</v>
          </cell>
          <cell r="AH473">
            <v>44000000</v>
          </cell>
          <cell r="AI473">
            <v>8.3940690227272727E-2</v>
          </cell>
          <cell r="AJ473">
            <v>3083689.39</v>
          </cell>
          <cell r="AK473">
            <v>20000</v>
          </cell>
          <cell r="AL473">
            <v>589700.98</v>
          </cell>
          <cell r="AM473">
            <v>3693390.37</v>
          </cell>
          <cell r="AN473">
            <v>23950014</v>
          </cell>
          <cell r="AO473" t="e">
            <v>#N/A</v>
          </cell>
          <cell r="AP473" t="e">
            <v>#N/A</v>
          </cell>
          <cell r="AQ473" t="e">
            <v>#N/A</v>
          </cell>
          <cell r="AR473" t="e">
            <v>#N/A</v>
          </cell>
          <cell r="AS473" t="e">
            <v>#N/A</v>
          </cell>
          <cell r="AT473">
            <v>3039419.7</v>
          </cell>
          <cell r="AU473">
            <v>20000</v>
          </cell>
          <cell r="AV473">
            <v>581289.74</v>
          </cell>
          <cell r="AW473">
            <v>3640709.44</v>
          </cell>
          <cell r="AX473">
            <v>23957566</v>
          </cell>
          <cell r="AY473">
            <v>1965807.34</v>
          </cell>
          <cell r="AZ473">
            <v>20000</v>
          </cell>
          <cell r="BA473">
            <v>377303.39</v>
          </cell>
          <cell r="BB473">
            <v>2363110.73</v>
          </cell>
          <cell r="BC473">
            <v>23950083</v>
          </cell>
          <cell r="BD473" t="e">
            <v>#N/A</v>
          </cell>
          <cell r="BE473" t="e">
            <v>#N/A</v>
          </cell>
          <cell r="BF473" t="e">
            <v>#N/A</v>
          </cell>
          <cell r="BG473" t="e">
            <v>#N/A</v>
          </cell>
          <cell r="BH473" t="e">
            <v>#N/A</v>
          </cell>
          <cell r="BI473" t="e">
            <v>#N/A</v>
          </cell>
          <cell r="BJ473" t="e">
            <v>#N/A</v>
          </cell>
          <cell r="BK473" t="e">
            <v>#N/A</v>
          </cell>
          <cell r="BL473" t="e">
            <v>#N/A</v>
          </cell>
          <cell r="BM473" t="e">
            <v>#N/A</v>
          </cell>
        </row>
        <row r="474">
          <cell r="U474" t="str">
            <v>FJR586</v>
          </cell>
          <cell r="V474" t="str">
            <v>FJR586</v>
          </cell>
          <cell r="W474" t="str">
            <v>FJR586</v>
          </cell>
          <cell r="X474" t="str">
            <v>08001190</v>
          </cell>
          <cell r="Y474" t="str">
            <v>RENAULT</v>
          </cell>
          <cell r="Z474" t="str">
            <v>AUTOMOVIL</v>
          </cell>
          <cell r="AA474" t="str">
            <v>SANDERO [2]</v>
          </cell>
          <cell r="AB474">
            <v>2019</v>
          </cell>
          <cell r="AC474" t="str">
            <v>PARTICULAR</v>
          </cell>
          <cell r="AD474" t="str">
            <v>2024-01-28</v>
          </cell>
          <cell r="AE474" t="str">
            <v>BANCO</v>
          </cell>
          <cell r="AF474">
            <v>36500000</v>
          </cell>
          <cell r="AG474">
            <v>1</v>
          </cell>
          <cell r="AH474">
            <v>39900000</v>
          </cell>
          <cell r="AI474">
            <v>9.6867123809523809E-2</v>
          </cell>
          <cell r="AJ474">
            <v>3227897.68</v>
          </cell>
          <cell r="AK474">
            <v>20000</v>
          </cell>
          <cell r="AL474">
            <v>617100.56000000006</v>
          </cell>
          <cell r="AM474">
            <v>3864998.24</v>
          </cell>
          <cell r="AN474">
            <v>23950562</v>
          </cell>
          <cell r="AO474" t="e">
            <v>#N/A</v>
          </cell>
          <cell r="AP474" t="e">
            <v>#N/A</v>
          </cell>
          <cell r="AQ474" t="e">
            <v>#N/A</v>
          </cell>
          <cell r="AR474" t="e">
            <v>#N/A</v>
          </cell>
          <cell r="AS474" t="e">
            <v>#N/A</v>
          </cell>
          <cell r="AT474">
            <v>3060253.75</v>
          </cell>
          <cell r="AU474">
            <v>20000</v>
          </cell>
          <cell r="AV474">
            <v>585248.21</v>
          </cell>
          <cell r="AW474">
            <v>3665501.96</v>
          </cell>
          <cell r="AX474">
            <v>23957858</v>
          </cell>
          <cell r="AY474">
            <v>2011347.3</v>
          </cell>
          <cell r="AZ474">
            <v>20000</v>
          </cell>
          <cell r="BA474">
            <v>385955.99</v>
          </cell>
          <cell r="BB474">
            <v>2417303.29</v>
          </cell>
          <cell r="BC474">
            <v>23950538</v>
          </cell>
          <cell r="BD474" t="e">
            <v>#N/A</v>
          </cell>
          <cell r="BE474" t="e">
            <v>#N/A</v>
          </cell>
          <cell r="BF474" t="e">
            <v>#N/A</v>
          </cell>
          <cell r="BG474" t="e">
            <v>#N/A</v>
          </cell>
          <cell r="BH474" t="e">
            <v>#N/A</v>
          </cell>
          <cell r="BI474" t="e">
            <v>#N/A</v>
          </cell>
          <cell r="BJ474" t="e">
            <v>#N/A</v>
          </cell>
          <cell r="BK474" t="e">
            <v>#N/A</v>
          </cell>
          <cell r="BL474" t="e">
            <v>#N/A</v>
          </cell>
          <cell r="BM474" t="e">
            <v>#N/A</v>
          </cell>
        </row>
        <row r="475">
          <cell r="U475" t="str">
            <v>FJS839</v>
          </cell>
          <cell r="V475" t="str">
            <v>FJS839</v>
          </cell>
          <cell r="W475" t="str">
            <v>FJS839</v>
          </cell>
          <cell r="X475" t="str">
            <v>01601333</v>
          </cell>
          <cell r="Y475" t="str">
            <v>CHEVROLET</v>
          </cell>
          <cell r="Z475" t="str">
            <v>AUTOMOVIL</v>
          </cell>
          <cell r="AA475" t="str">
            <v>ONIX [FL]</v>
          </cell>
          <cell r="AB475">
            <v>2019</v>
          </cell>
          <cell r="AC475" t="str">
            <v>PARTICULAR</v>
          </cell>
          <cell r="AD475" t="str">
            <v>2024-01-16</v>
          </cell>
          <cell r="AE475" t="str">
            <v>BANCO</v>
          </cell>
          <cell r="AF475">
            <v>45900000</v>
          </cell>
          <cell r="AG475">
            <v>1</v>
          </cell>
          <cell r="AH475">
            <v>43300000</v>
          </cell>
          <cell r="AI475">
            <v>5.0697688683602769E-2</v>
          </cell>
          <cell r="AJ475">
            <v>1824714.22</v>
          </cell>
          <cell r="AK475">
            <v>20000</v>
          </cell>
          <cell r="AL475">
            <v>350495.7</v>
          </cell>
          <cell r="AM475">
            <v>2195209.92</v>
          </cell>
          <cell r="AN475">
            <v>23950682</v>
          </cell>
          <cell r="AO475" t="e">
            <v>#N/A</v>
          </cell>
          <cell r="AP475" t="e">
            <v>#N/A</v>
          </cell>
          <cell r="AQ475" t="e">
            <v>#N/A</v>
          </cell>
          <cell r="AR475" t="e">
            <v>#N/A</v>
          </cell>
          <cell r="AS475" t="e">
            <v>#N/A</v>
          </cell>
          <cell r="AT475">
            <v>1805303.25</v>
          </cell>
          <cell r="AU475">
            <v>20000</v>
          </cell>
          <cell r="AV475">
            <v>346807.62</v>
          </cell>
          <cell r="AW475">
            <v>2172110.87</v>
          </cell>
          <cell r="AX475">
            <v>23957868</v>
          </cell>
          <cell r="AY475">
            <v>1121635.81</v>
          </cell>
          <cell r="AZ475">
            <v>20000</v>
          </cell>
          <cell r="BA475">
            <v>216910.8</v>
          </cell>
          <cell r="BB475">
            <v>1358546.61</v>
          </cell>
          <cell r="BC475">
            <v>23950580</v>
          </cell>
          <cell r="BD475" t="e">
            <v>#N/A</v>
          </cell>
          <cell r="BE475" t="e">
            <v>#N/A</v>
          </cell>
          <cell r="BF475" t="e">
            <v>#N/A</v>
          </cell>
          <cell r="BG475" t="e">
            <v>#N/A</v>
          </cell>
          <cell r="BH475" t="e">
            <v>#N/A</v>
          </cell>
          <cell r="BI475" t="e">
            <v>#N/A</v>
          </cell>
          <cell r="BJ475" t="e">
            <v>#N/A</v>
          </cell>
          <cell r="BK475" t="e">
            <v>#N/A</v>
          </cell>
          <cell r="BL475" t="e">
            <v>#N/A</v>
          </cell>
          <cell r="BM475" t="e">
            <v>#N/A</v>
          </cell>
          <cell r="BN475" t="str">
            <v>Grupo 3 tasa entre 4% y 6%, prima menor a 3 millones</v>
          </cell>
        </row>
        <row r="476">
          <cell r="U476" t="str">
            <v>FJT348</v>
          </cell>
          <cell r="V476" t="str">
            <v>FJT348</v>
          </cell>
          <cell r="W476" t="str">
            <v>FJT348</v>
          </cell>
          <cell r="X476" t="str">
            <v>03001135</v>
          </cell>
          <cell r="Y476" t="str">
            <v>FORD</v>
          </cell>
          <cell r="Z476" t="str">
            <v>AUTOMOVIL</v>
          </cell>
          <cell r="AA476" t="str">
            <v>FIESTA [7]</v>
          </cell>
          <cell r="AB476">
            <v>2019</v>
          </cell>
          <cell r="AC476" t="str">
            <v>PARTICULAR</v>
          </cell>
          <cell r="AD476" t="str">
            <v>2024-01-26</v>
          </cell>
          <cell r="AE476" t="str">
            <v>BANCO</v>
          </cell>
          <cell r="AF476">
            <v>45500000</v>
          </cell>
          <cell r="AG476">
            <v>1</v>
          </cell>
          <cell r="AH476">
            <v>51500000</v>
          </cell>
          <cell r="AI476">
            <v>4.0480706213592232E-2</v>
          </cell>
          <cell r="AJ476">
            <v>1731896.11</v>
          </cell>
          <cell r="AK476">
            <v>20000</v>
          </cell>
          <cell r="AL476">
            <v>332860.26</v>
          </cell>
          <cell r="AM476">
            <v>2084756.37</v>
          </cell>
          <cell r="AN476">
            <v>23956444</v>
          </cell>
          <cell r="AO476" t="e">
            <v>#N/A</v>
          </cell>
          <cell r="AP476" t="e">
            <v>#N/A</v>
          </cell>
          <cell r="AQ476" t="e">
            <v>#N/A</v>
          </cell>
          <cell r="AR476" t="e">
            <v>#N/A</v>
          </cell>
          <cell r="AS476" t="e">
            <v>#N/A</v>
          </cell>
          <cell r="AT476">
            <v>2092125.12</v>
          </cell>
          <cell r="AU476">
            <v>20000</v>
          </cell>
          <cell r="AV476">
            <v>401303.77</v>
          </cell>
          <cell r="AW476">
            <v>2513428.89</v>
          </cell>
          <cell r="AX476">
            <v>23960092</v>
          </cell>
          <cell r="AY476">
            <v>1188732.25</v>
          </cell>
          <cell r="AZ476">
            <v>20000</v>
          </cell>
          <cell r="BA476">
            <v>229659.13</v>
          </cell>
          <cell r="BB476">
            <v>1438391.38</v>
          </cell>
          <cell r="BC476">
            <v>23956150</v>
          </cell>
          <cell r="BD476" t="e">
            <v>#N/A</v>
          </cell>
          <cell r="BE476" t="e">
            <v>#N/A</v>
          </cell>
          <cell r="BF476" t="e">
            <v>#N/A</v>
          </cell>
          <cell r="BG476" t="e">
            <v>#N/A</v>
          </cell>
          <cell r="BH476" t="e">
            <v>#N/A</v>
          </cell>
          <cell r="BI476" t="e">
            <v>#N/A</v>
          </cell>
          <cell r="BJ476" t="e">
            <v>#N/A</v>
          </cell>
          <cell r="BK476" t="e">
            <v>#N/A</v>
          </cell>
          <cell r="BL476" t="e">
            <v>#N/A</v>
          </cell>
          <cell r="BM476" t="e">
            <v>#N/A</v>
          </cell>
          <cell r="BN476" t="str">
            <v>Grupo 3 tasa entre 4% y 6%, prima menor a 3 millones</v>
          </cell>
        </row>
        <row r="477">
          <cell r="U477" t="str">
            <v>FJV15F</v>
          </cell>
          <cell r="V477" t="str">
            <v>FJV15F</v>
          </cell>
          <cell r="W477" t="str">
            <v>FJV15F</v>
          </cell>
          <cell r="X477" t="str">
            <v>03417189</v>
          </cell>
          <cell r="Y477" t="str">
            <v>HONDA</v>
          </cell>
          <cell r="Z477" t="str">
            <v>MOTOCICLETA</v>
          </cell>
          <cell r="AA477" t="str">
            <v>PCX</v>
          </cell>
          <cell r="AB477">
            <v>2023</v>
          </cell>
          <cell r="AC477" t="str">
            <v>PARTICULAR</v>
          </cell>
          <cell r="AD477" t="str">
            <v>2024-01-13</v>
          </cell>
          <cell r="AE477" t="str">
            <v>BANCO</v>
          </cell>
          <cell r="AF477">
            <v>12100000</v>
          </cell>
          <cell r="AG477">
            <v>1</v>
          </cell>
          <cell r="AH477">
            <v>12800000</v>
          </cell>
          <cell r="AI477">
            <v>8.2280663281249999E-2</v>
          </cell>
          <cell r="AJ477" t="e">
            <v>#N/A</v>
          </cell>
          <cell r="AK477" t="e">
            <v>#N/A</v>
          </cell>
          <cell r="AL477" t="e">
            <v>#N/A</v>
          </cell>
          <cell r="AM477" t="e">
            <v>#N/A</v>
          </cell>
          <cell r="AN477" t="e">
            <v>#N/A</v>
          </cell>
          <cell r="AO477" t="e">
            <v>#N/A</v>
          </cell>
          <cell r="AP477" t="e">
            <v>#N/A</v>
          </cell>
          <cell r="AQ477" t="e">
            <v>#N/A</v>
          </cell>
          <cell r="AR477" t="e">
            <v>#N/A</v>
          </cell>
          <cell r="AS477" t="e">
            <v>#N/A</v>
          </cell>
          <cell r="AT477" t="e">
            <v>#N/A</v>
          </cell>
          <cell r="AU477" t="e">
            <v>#N/A</v>
          </cell>
          <cell r="AV477" t="e">
            <v>#N/A</v>
          </cell>
          <cell r="AW477" t="e">
            <v>#N/A</v>
          </cell>
          <cell r="AX477" t="e">
            <v>#N/A</v>
          </cell>
          <cell r="AY477" t="e">
            <v>#N/A</v>
          </cell>
          <cell r="AZ477" t="e">
            <v>#N/A</v>
          </cell>
          <cell r="BA477" t="e">
            <v>#N/A</v>
          </cell>
          <cell r="BB477" t="e">
            <v>#N/A</v>
          </cell>
          <cell r="BC477" t="e">
            <v>#N/A</v>
          </cell>
          <cell r="BD477">
            <v>865035.71</v>
          </cell>
          <cell r="BE477">
            <v>20000</v>
          </cell>
          <cell r="BF477">
            <v>168156.78</v>
          </cell>
          <cell r="BG477">
            <v>1053192.49</v>
          </cell>
          <cell r="BH477">
            <v>23971679</v>
          </cell>
          <cell r="BI477">
            <v>578160.71</v>
          </cell>
          <cell r="BJ477">
            <v>20000</v>
          </cell>
          <cell r="BK477">
            <v>113650.53</v>
          </cell>
          <cell r="BL477">
            <v>711811.24</v>
          </cell>
          <cell r="BM477">
            <v>23971203</v>
          </cell>
        </row>
        <row r="478">
          <cell r="U478" t="str">
            <v>FJX658</v>
          </cell>
          <cell r="V478" t="str">
            <v>FJX658</v>
          </cell>
          <cell r="W478" t="str">
            <v>FJX658</v>
          </cell>
          <cell r="X478" t="str">
            <v>06401236</v>
          </cell>
          <cell r="Y478" t="str">
            <v>NISSAN</v>
          </cell>
          <cell r="Z478" t="str">
            <v>AUTOMOVIL</v>
          </cell>
          <cell r="AA478" t="str">
            <v>MARCH [FL]</v>
          </cell>
          <cell r="AB478">
            <v>2019</v>
          </cell>
          <cell r="AC478" t="str">
            <v>PARTICULAR</v>
          </cell>
          <cell r="AD478" t="str">
            <v>2024-01-31</v>
          </cell>
          <cell r="AE478" t="str">
            <v>BANCO</v>
          </cell>
          <cell r="AF478">
            <v>39900000</v>
          </cell>
          <cell r="AG478">
            <v>1</v>
          </cell>
          <cell r="AH478">
            <v>39900000</v>
          </cell>
          <cell r="AI478">
            <v>6.2476745363408526E-2</v>
          </cell>
          <cell r="AJ478">
            <v>2074808.52</v>
          </cell>
          <cell r="AK478">
            <v>20000</v>
          </cell>
          <cell r="AL478">
            <v>398013.62</v>
          </cell>
          <cell r="AM478">
            <v>2492822.14</v>
          </cell>
          <cell r="AN478">
            <v>23950318</v>
          </cell>
          <cell r="AO478" t="e">
            <v>#N/A</v>
          </cell>
          <cell r="AP478" t="e">
            <v>#N/A</v>
          </cell>
          <cell r="AQ478" t="e">
            <v>#N/A</v>
          </cell>
          <cell r="AR478" t="e">
            <v>#N/A</v>
          </cell>
          <cell r="AS478" t="e">
            <v>#N/A</v>
          </cell>
          <cell r="AT478">
            <v>1942340.51</v>
          </cell>
          <cell r="AU478">
            <v>20000</v>
          </cell>
          <cell r="AV478">
            <v>372844.7</v>
          </cell>
          <cell r="AW478">
            <v>2335185.21</v>
          </cell>
          <cell r="AX478">
            <v>23957712</v>
          </cell>
          <cell r="AY478">
            <v>1628946.85</v>
          </cell>
          <cell r="AZ478">
            <v>20000</v>
          </cell>
          <cell r="BA478">
            <v>313299.90000000002</v>
          </cell>
          <cell r="BB478">
            <v>1962246.75</v>
          </cell>
          <cell r="BC478">
            <v>23950286</v>
          </cell>
          <cell r="BD478" t="e">
            <v>#N/A</v>
          </cell>
          <cell r="BE478" t="e">
            <v>#N/A</v>
          </cell>
          <cell r="BF478" t="e">
            <v>#N/A</v>
          </cell>
          <cell r="BG478" t="e">
            <v>#N/A</v>
          </cell>
          <cell r="BH478" t="e">
            <v>#N/A</v>
          </cell>
          <cell r="BI478" t="e">
            <v>#N/A</v>
          </cell>
          <cell r="BJ478" t="e">
            <v>#N/A</v>
          </cell>
          <cell r="BK478" t="e">
            <v>#N/A</v>
          </cell>
          <cell r="BL478" t="e">
            <v>#N/A</v>
          </cell>
          <cell r="BM478" t="e">
            <v>#N/A</v>
          </cell>
        </row>
        <row r="479">
          <cell r="U479" t="str">
            <v>FKM095</v>
          </cell>
          <cell r="V479" t="str">
            <v>FKM095</v>
          </cell>
          <cell r="W479" t="str">
            <v>FKM095</v>
          </cell>
          <cell r="X479" t="str">
            <v>06206090</v>
          </cell>
          <cell r="Y479" t="str">
            <v>MITSUBISHI</v>
          </cell>
          <cell r="Z479" t="str">
            <v>CAMIONETA PASAJ.</v>
          </cell>
          <cell r="AA479" t="str">
            <v>MONTERO SPORT [5]</v>
          </cell>
          <cell r="AB479">
            <v>2020</v>
          </cell>
          <cell r="AC479" t="str">
            <v>PARTICULAR</v>
          </cell>
          <cell r="AD479" t="str">
            <v>2024-01-31</v>
          </cell>
          <cell r="AE479" t="str">
            <v>BANCO</v>
          </cell>
          <cell r="AF479">
            <v>151300000</v>
          </cell>
          <cell r="AG479">
            <v>1</v>
          </cell>
          <cell r="AH479" t="e">
            <v>#N/A</v>
          </cell>
          <cell r="AI479" t="e">
            <v>#N/A</v>
          </cell>
          <cell r="AJ479" t="e">
            <v>#N/A</v>
          </cell>
          <cell r="AK479" t="e">
            <v>#N/A</v>
          </cell>
          <cell r="AL479" t="e">
            <v>#N/A</v>
          </cell>
          <cell r="AM479" t="e">
            <v>#N/A</v>
          </cell>
          <cell r="AN479" t="e">
            <v>#N/A</v>
          </cell>
          <cell r="AO479" t="e">
            <v>#N/A</v>
          </cell>
          <cell r="AP479" t="e">
            <v>#N/A</v>
          </cell>
          <cell r="AQ479" t="e">
            <v>#N/A</v>
          </cell>
          <cell r="AR479" t="e">
            <v>#N/A</v>
          </cell>
          <cell r="AS479" t="e">
            <v>#N/A</v>
          </cell>
          <cell r="AT479" t="e">
            <v>#N/A</v>
          </cell>
          <cell r="AU479" t="e">
            <v>#N/A</v>
          </cell>
          <cell r="AV479" t="e">
            <v>#N/A</v>
          </cell>
          <cell r="AW479" t="e">
            <v>#N/A</v>
          </cell>
          <cell r="AX479" t="e">
            <v>#N/A</v>
          </cell>
          <cell r="AY479" t="e">
            <v>#N/A</v>
          </cell>
          <cell r="AZ479" t="e">
            <v>#N/A</v>
          </cell>
          <cell r="BA479" t="e">
            <v>#N/A</v>
          </cell>
          <cell r="BB479" t="e">
            <v>#N/A</v>
          </cell>
          <cell r="BC479" t="e">
            <v>#N/A</v>
          </cell>
          <cell r="BD479" t="e">
            <v>#N/A</v>
          </cell>
          <cell r="BE479" t="e">
            <v>#N/A</v>
          </cell>
          <cell r="BF479" t="e">
            <v>#N/A</v>
          </cell>
          <cell r="BG479" t="e">
            <v>#N/A</v>
          </cell>
          <cell r="BH479" t="e">
            <v>#N/A</v>
          </cell>
          <cell r="BI479" t="e">
            <v>#N/A</v>
          </cell>
          <cell r="BJ479" t="e">
            <v>#N/A</v>
          </cell>
          <cell r="BK479" t="e">
            <v>#N/A</v>
          </cell>
          <cell r="BL479" t="e">
            <v>#N/A</v>
          </cell>
          <cell r="BM479" t="e">
            <v>#N/A</v>
          </cell>
        </row>
        <row r="480">
          <cell r="U480" t="str">
            <v>FKM405</v>
          </cell>
          <cell r="V480" t="str">
            <v>FKM405</v>
          </cell>
          <cell r="W480" t="str">
            <v>FKM405</v>
          </cell>
          <cell r="X480" t="str">
            <v>08006056</v>
          </cell>
          <cell r="Y480" t="str">
            <v>RENAULT</v>
          </cell>
          <cell r="Z480" t="str">
            <v>CAMIONETA PASAJ.</v>
          </cell>
          <cell r="AA480" t="str">
            <v>CAPTUR</v>
          </cell>
          <cell r="AB480">
            <v>2021</v>
          </cell>
          <cell r="AC480" t="str">
            <v>PARTICULAR</v>
          </cell>
          <cell r="AD480" t="str">
            <v>2024-01-11</v>
          </cell>
          <cell r="AE480" t="str">
            <v>BANCO</v>
          </cell>
          <cell r="AF480">
            <v>61500000</v>
          </cell>
          <cell r="AG480">
            <v>1</v>
          </cell>
          <cell r="AH480">
            <v>76200000</v>
          </cell>
          <cell r="AI480">
            <v>9.2801648293963243E-2</v>
          </cell>
          <cell r="AJ480">
            <v>5922424.8700000001</v>
          </cell>
          <cell r="AK480">
            <v>20000</v>
          </cell>
          <cell r="AL480">
            <v>1129060.73</v>
          </cell>
          <cell r="AM480">
            <v>7071485.5999999996</v>
          </cell>
          <cell r="AN480">
            <v>23952114</v>
          </cell>
          <cell r="AO480">
            <v>5729668.2199999997</v>
          </cell>
          <cell r="AP480">
            <v>20000</v>
          </cell>
          <cell r="AQ480">
            <v>1092436.96</v>
          </cell>
          <cell r="AR480">
            <v>6842105.1799999997</v>
          </cell>
          <cell r="AS480">
            <v>23967916</v>
          </cell>
          <cell r="AT480" t="e">
            <v>#N/A</v>
          </cell>
          <cell r="AU480" t="e">
            <v>#N/A</v>
          </cell>
          <cell r="AV480" t="e">
            <v>#N/A</v>
          </cell>
          <cell r="AW480" t="e">
            <v>#N/A</v>
          </cell>
          <cell r="AX480" t="e">
            <v>#N/A</v>
          </cell>
          <cell r="AY480">
            <v>1546595.06</v>
          </cell>
          <cell r="AZ480">
            <v>20000</v>
          </cell>
          <cell r="BA480">
            <v>297653.06</v>
          </cell>
          <cell r="BB480">
            <v>1864248.12</v>
          </cell>
          <cell r="BC480">
            <v>23952069</v>
          </cell>
          <cell r="BD480" t="e">
            <v>#N/A</v>
          </cell>
          <cell r="BE480" t="e">
            <v>#N/A</v>
          </cell>
          <cell r="BF480" t="e">
            <v>#N/A</v>
          </cell>
          <cell r="BG480" t="e">
            <v>#N/A</v>
          </cell>
          <cell r="BH480" t="e">
            <v>#N/A</v>
          </cell>
          <cell r="BI480" t="e">
            <v>#N/A</v>
          </cell>
          <cell r="BJ480" t="e">
            <v>#N/A</v>
          </cell>
          <cell r="BK480" t="e">
            <v>#N/A</v>
          </cell>
          <cell r="BL480" t="e">
            <v>#N/A</v>
          </cell>
          <cell r="BM480" t="e">
            <v>#N/A</v>
          </cell>
        </row>
        <row r="481">
          <cell r="U481" t="str">
            <v>FLQ172</v>
          </cell>
          <cell r="V481" t="str">
            <v>FLQ172</v>
          </cell>
          <cell r="W481" t="str">
            <v>FLQ172</v>
          </cell>
          <cell r="X481" t="str">
            <v>16706008</v>
          </cell>
          <cell r="Y481" t="str">
            <v>GREAT WALL</v>
          </cell>
          <cell r="Z481" t="str">
            <v>CAMIONETA PASAJ.</v>
          </cell>
          <cell r="AA481" t="str">
            <v>HAVAL</v>
          </cell>
          <cell r="AB481">
            <v>2014</v>
          </cell>
          <cell r="AC481" t="str">
            <v>PARTICULAR</v>
          </cell>
          <cell r="AD481" t="str">
            <v>2024-01-12</v>
          </cell>
          <cell r="AE481" t="str">
            <v>BANCO</v>
          </cell>
          <cell r="AF481">
            <v>34700000</v>
          </cell>
          <cell r="AG481">
            <v>1</v>
          </cell>
          <cell r="AH481" t="e">
            <v>#N/A</v>
          </cell>
          <cell r="AI481" t="e">
            <v>#N/A</v>
          </cell>
          <cell r="AJ481" t="e">
            <v>#N/A</v>
          </cell>
          <cell r="AK481" t="e">
            <v>#N/A</v>
          </cell>
          <cell r="AL481" t="e">
            <v>#N/A</v>
          </cell>
          <cell r="AM481" t="e">
            <v>#N/A</v>
          </cell>
          <cell r="AN481" t="e">
            <v>#N/A</v>
          </cell>
          <cell r="AO481" t="e">
            <v>#N/A</v>
          </cell>
          <cell r="AP481" t="e">
            <v>#N/A</v>
          </cell>
          <cell r="AQ481" t="e">
            <v>#N/A</v>
          </cell>
          <cell r="AR481" t="e">
            <v>#N/A</v>
          </cell>
          <cell r="AS481" t="e">
            <v>#N/A</v>
          </cell>
          <cell r="AT481" t="e">
            <v>#N/A</v>
          </cell>
          <cell r="AU481" t="e">
            <v>#N/A</v>
          </cell>
          <cell r="AV481" t="e">
            <v>#N/A</v>
          </cell>
          <cell r="AW481" t="e">
            <v>#N/A</v>
          </cell>
          <cell r="AX481" t="e">
            <v>#N/A</v>
          </cell>
          <cell r="AY481" t="e">
            <v>#N/A</v>
          </cell>
          <cell r="AZ481" t="e">
            <v>#N/A</v>
          </cell>
          <cell r="BA481" t="e">
            <v>#N/A</v>
          </cell>
          <cell r="BB481" t="e">
            <v>#N/A</v>
          </cell>
          <cell r="BC481" t="e">
            <v>#N/A</v>
          </cell>
          <cell r="BD481" t="e">
            <v>#N/A</v>
          </cell>
          <cell r="BE481" t="e">
            <v>#N/A</v>
          </cell>
          <cell r="BF481" t="e">
            <v>#N/A</v>
          </cell>
          <cell r="BG481" t="e">
            <v>#N/A</v>
          </cell>
          <cell r="BH481" t="e">
            <v>#N/A</v>
          </cell>
          <cell r="BI481" t="e">
            <v>#N/A</v>
          </cell>
          <cell r="BJ481" t="e">
            <v>#N/A</v>
          </cell>
          <cell r="BK481" t="e">
            <v>#N/A</v>
          </cell>
          <cell r="BL481" t="e">
            <v>#N/A</v>
          </cell>
          <cell r="BM481" t="e">
            <v>#N/A</v>
          </cell>
        </row>
        <row r="482">
          <cell r="U482" t="str">
            <v>FNJ46F</v>
          </cell>
          <cell r="V482" t="str">
            <v>FNJ46F</v>
          </cell>
          <cell r="W482" t="str">
            <v>FNJ46F</v>
          </cell>
          <cell r="X482" t="str">
            <v>40017007</v>
          </cell>
          <cell r="Y482" t="str">
            <v>STARKER</v>
          </cell>
          <cell r="Z482" t="str">
            <v>MOTOCICLETA</v>
          </cell>
          <cell r="AA482" t="str">
            <v>SUPER SOCO</v>
          </cell>
          <cell r="AB482">
            <v>2020</v>
          </cell>
          <cell r="AC482" t="str">
            <v>PARTICULAR</v>
          </cell>
          <cell r="AD482" t="str">
            <v>2024-01-14</v>
          </cell>
          <cell r="AE482" t="str">
            <v>BANCO</v>
          </cell>
          <cell r="AF482">
            <v>6800000</v>
          </cell>
          <cell r="AG482">
            <v>1</v>
          </cell>
          <cell r="AH482" t="e">
            <v>#N/A</v>
          </cell>
          <cell r="AI482" t="e">
            <v>#N/A</v>
          </cell>
          <cell r="AJ482" t="e">
            <v>#N/A</v>
          </cell>
          <cell r="AK482" t="e">
            <v>#N/A</v>
          </cell>
          <cell r="AL482" t="e">
            <v>#N/A</v>
          </cell>
          <cell r="AM482" t="e">
            <v>#N/A</v>
          </cell>
          <cell r="AN482" t="e">
            <v>#N/A</v>
          </cell>
          <cell r="AO482" t="e">
            <v>#N/A</v>
          </cell>
          <cell r="AP482" t="e">
            <v>#N/A</v>
          </cell>
          <cell r="AQ482" t="e">
            <v>#N/A</v>
          </cell>
          <cell r="AR482" t="e">
            <v>#N/A</v>
          </cell>
          <cell r="AS482" t="e">
            <v>#N/A</v>
          </cell>
          <cell r="AT482" t="e">
            <v>#N/A</v>
          </cell>
          <cell r="AU482" t="e">
            <v>#N/A</v>
          </cell>
          <cell r="AV482" t="e">
            <v>#N/A</v>
          </cell>
          <cell r="AW482" t="e">
            <v>#N/A</v>
          </cell>
          <cell r="AX482" t="e">
            <v>#N/A</v>
          </cell>
          <cell r="AY482" t="e">
            <v>#N/A</v>
          </cell>
          <cell r="AZ482" t="e">
            <v>#N/A</v>
          </cell>
          <cell r="BA482" t="e">
            <v>#N/A</v>
          </cell>
          <cell r="BB482" t="e">
            <v>#N/A</v>
          </cell>
          <cell r="BC482" t="e">
            <v>#N/A</v>
          </cell>
          <cell r="BD482" t="e">
            <v>#N/A</v>
          </cell>
          <cell r="BE482" t="e">
            <v>#N/A</v>
          </cell>
          <cell r="BF482" t="e">
            <v>#N/A</v>
          </cell>
          <cell r="BG482" t="e">
            <v>#N/A</v>
          </cell>
          <cell r="BH482" t="e">
            <v>#N/A</v>
          </cell>
          <cell r="BI482" t="e">
            <v>#N/A</v>
          </cell>
          <cell r="BJ482" t="e">
            <v>#N/A</v>
          </cell>
          <cell r="BK482" t="e">
            <v>#N/A</v>
          </cell>
          <cell r="BL482" t="e">
            <v>#N/A</v>
          </cell>
          <cell r="BM482" t="e">
            <v>#N/A</v>
          </cell>
        </row>
        <row r="483">
          <cell r="U483" t="str">
            <v>FNQ794</v>
          </cell>
          <cell r="V483" t="str">
            <v>FNQ794</v>
          </cell>
          <cell r="W483" t="str">
            <v>FNQ794</v>
          </cell>
          <cell r="X483" t="str">
            <v>03001148</v>
          </cell>
          <cell r="Y483" t="str">
            <v>FORD</v>
          </cell>
          <cell r="Z483" t="str">
            <v>AUTOMOVIL</v>
          </cell>
          <cell r="AA483" t="str">
            <v>FIESTA [7]</v>
          </cell>
          <cell r="AB483">
            <v>2018</v>
          </cell>
          <cell r="AC483" t="str">
            <v>PARTICULAR</v>
          </cell>
          <cell r="AD483" t="str">
            <v>2024-01-16</v>
          </cell>
          <cell r="AE483" t="str">
            <v>BANCO</v>
          </cell>
          <cell r="AF483">
            <v>45300000</v>
          </cell>
          <cell r="AG483">
            <v>1</v>
          </cell>
          <cell r="AH483">
            <v>48100000</v>
          </cell>
          <cell r="AI483">
            <v>3.7666198336798337E-2</v>
          </cell>
          <cell r="AJ483">
            <v>1502474.07</v>
          </cell>
          <cell r="AK483">
            <v>20000</v>
          </cell>
          <cell r="AL483">
            <v>289270.07</v>
          </cell>
          <cell r="AM483">
            <v>1811744.14</v>
          </cell>
          <cell r="AN483">
            <v>23948995</v>
          </cell>
          <cell r="AO483" t="e">
            <v>#N/A</v>
          </cell>
          <cell r="AP483" t="e">
            <v>#N/A</v>
          </cell>
          <cell r="AQ483" t="e">
            <v>#N/A</v>
          </cell>
          <cell r="AR483" t="e">
            <v>#N/A</v>
          </cell>
          <cell r="AS483" t="e">
            <v>#N/A</v>
          </cell>
          <cell r="AT483">
            <v>1366171.74</v>
          </cell>
          <cell r="AU483">
            <v>20000</v>
          </cell>
          <cell r="AV483">
            <v>263372.63</v>
          </cell>
          <cell r="AW483">
            <v>1649544.37</v>
          </cell>
          <cell r="AX483">
            <v>23956519</v>
          </cell>
          <cell r="AY483">
            <v>772746.62</v>
          </cell>
          <cell r="AZ483">
            <v>20000</v>
          </cell>
          <cell r="BA483">
            <v>150621.85999999999</v>
          </cell>
          <cell r="BB483">
            <v>943368.48</v>
          </cell>
          <cell r="BC483">
            <v>23948933</v>
          </cell>
          <cell r="BD483" t="e">
            <v>#N/A</v>
          </cell>
          <cell r="BE483" t="e">
            <v>#N/A</v>
          </cell>
          <cell r="BF483" t="e">
            <v>#N/A</v>
          </cell>
          <cell r="BG483" t="e">
            <v>#N/A</v>
          </cell>
          <cell r="BH483" t="e">
            <v>#N/A</v>
          </cell>
          <cell r="BI483" t="e">
            <v>#N/A</v>
          </cell>
          <cell r="BJ483" t="e">
            <v>#N/A</v>
          </cell>
          <cell r="BK483" t="e">
            <v>#N/A</v>
          </cell>
          <cell r="BL483" t="e">
            <v>#N/A</v>
          </cell>
          <cell r="BM483" t="e">
            <v>#N/A</v>
          </cell>
          <cell r="BN483" t="str">
            <v>Grupo 1 Prioridad prima menor a 2 Millones, Tasa menor a 5%</v>
          </cell>
        </row>
        <row r="484">
          <cell r="U484" t="str">
            <v>FNS207</v>
          </cell>
          <cell r="V484" t="str">
            <v>FNS207</v>
          </cell>
          <cell r="W484" t="str">
            <v>FNS207</v>
          </cell>
          <cell r="X484" t="str">
            <v>01801130</v>
          </cell>
          <cell r="Y484" t="str">
            <v>CITROEN</v>
          </cell>
          <cell r="Z484" t="str">
            <v>AUTOMOVIL</v>
          </cell>
          <cell r="AA484" t="str">
            <v>C3 [3]</v>
          </cell>
          <cell r="AB484">
            <v>2019</v>
          </cell>
          <cell r="AC484" t="str">
            <v>PARTICULAR</v>
          </cell>
          <cell r="AD484" t="str">
            <v>2024-01-03</v>
          </cell>
          <cell r="AE484" t="str">
            <v>BANCO</v>
          </cell>
          <cell r="AF484">
            <v>50700000</v>
          </cell>
          <cell r="AG484">
            <v>1</v>
          </cell>
          <cell r="AH484">
            <v>50700000</v>
          </cell>
          <cell r="AI484">
            <v>4.6944693688362925E-2</v>
          </cell>
          <cell r="AJ484">
            <v>1980080.65</v>
          </cell>
          <cell r="AK484">
            <v>20000</v>
          </cell>
          <cell r="AL484">
            <v>380015.32</v>
          </cell>
          <cell r="AM484">
            <v>2380095.9700000002</v>
          </cell>
          <cell r="AN484">
            <v>23950604</v>
          </cell>
          <cell r="AO484" t="e">
            <v>#N/A</v>
          </cell>
          <cell r="AP484" t="e">
            <v>#N/A</v>
          </cell>
          <cell r="AQ484" t="e">
            <v>#N/A</v>
          </cell>
          <cell r="AR484" t="e">
            <v>#N/A</v>
          </cell>
          <cell r="AS484" t="e">
            <v>#N/A</v>
          </cell>
          <cell r="AT484">
            <v>1392166.58</v>
          </cell>
          <cell r="AU484">
            <v>20000</v>
          </cell>
          <cell r="AV484">
            <v>268311.65000000002</v>
          </cell>
          <cell r="AW484">
            <v>1680478.23</v>
          </cell>
          <cell r="AX484">
            <v>23957755</v>
          </cell>
          <cell r="AY484">
            <v>971848.06</v>
          </cell>
          <cell r="AZ484">
            <v>20000</v>
          </cell>
          <cell r="BA484">
            <v>188451.13</v>
          </cell>
          <cell r="BB484">
            <v>1180299.19</v>
          </cell>
          <cell r="BC484">
            <v>23950494</v>
          </cell>
          <cell r="BD484" t="e">
            <v>#N/A</v>
          </cell>
          <cell r="BE484" t="e">
            <v>#N/A</v>
          </cell>
          <cell r="BF484" t="e">
            <v>#N/A</v>
          </cell>
          <cell r="BG484" t="e">
            <v>#N/A</v>
          </cell>
          <cell r="BH484" t="e">
            <v>#N/A</v>
          </cell>
          <cell r="BI484" t="e">
            <v>#N/A</v>
          </cell>
          <cell r="BJ484" t="e">
            <v>#N/A</v>
          </cell>
          <cell r="BK484" t="e">
            <v>#N/A</v>
          </cell>
          <cell r="BL484" t="e">
            <v>#N/A</v>
          </cell>
          <cell r="BM484" t="e">
            <v>#N/A</v>
          </cell>
          <cell r="BN484" t="str">
            <v>Grupo 3 tasa entre 4% y 6%, prima menor a 3 millones</v>
          </cell>
        </row>
        <row r="485">
          <cell r="U485" t="str">
            <v>FNS794</v>
          </cell>
          <cell r="V485" t="str">
            <v>FNS794</v>
          </cell>
          <cell r="W485" t="str">
            <v>FNS794</v>
          </cell>
          <cell r="X485" t="str">
            <v>09201222</v>
          </cell>
          <cell r="Y485" t="str">
            <v>VOLKSWAGEN</v>
          </cell>
          <cell r="Z485" t="str">
            <v>AUTOMOVIL</v>
          </cell>
          <cell r="AA485" t="str">
            <v>GOL [7]</v>
          </cell>
          <cell r="AB485">
            <v>2019</v>
          </cell>
          <cell r="AC485" t="str">
            <v>PARTICULAR</v>
          </cell>
          <cell r="AD485" t="str">
            <v>2024-01-04</v>
          </cell>
          <cell r="AE485" t="str">
            <v>BANCO</v>
          </cell>
          <cell r="AF485">
            <v>42800000</v>
          </cell>
          <cell r="AG485">
            <v>1</v>
          </cell>
          <cell r="AH485">
            <v>42800000</v>
          </cell>
          <cell r="AI485">
            <v>3.7979484579439254E-2</v>
          </cell>
          <cell r="AJ485">
            <v>1345984.82</v>
          </cell>
          <cell r="AK485">
            <v>20000</v>
          </cell>
          <cell r="AL485">
            <v>259537.12</v>
          </cell>
          <cell r="AM485">
            <v>1625521.94</v>
          </cell>
          <cell r="AN485">
            <v>23951666</v>
          </cell>
          <cell r="AO485" t="e">
            <v>#N/A</v>
          </cell>
          <cell r="AP485" t="e">
            <v>#N/A</v>
          </cell>
          <cell r="AQ485" t="e">
            <v>#N/A</v>
          </cell>
          <cell r="AR485" t="e">
            <v>#N/A</v>
          </cell>
          <cell r="AS485" t="e">
            <v>#N/A</v>
          </cell>
          <cell r="AT485">
            <v>1186274.24</v>
          </cell>
          <cell r="AU485">
            <v>20000</v>
          </cell>
          <cell r="AV485">
            <v>229192.11</v>
          </cell>
          <cell r="AW485">
            <v>1435466.35</v>
          </cell>
          <cell r="AX485">
            <v>23958346</v>
          </cell>
          <cell r="AY485">
            <v>761635.69</v>
          </cell>
          <cell r="AZ485">
            <v>20000</v>
          </cell>
          <cell r="BA485">
            <v>148510.78</v>
          </cell>
          <cell r="BB485">
            <v>930146.47</v>
          </cell>
          <cell r="BC485">
            <v>23951636</v>
          </cell>
          <cell r="BD485" t="e">
            <v>#N/A</v>
          </cell>
          <cell r="BE485" t="e">
            <v>#N/A</v>
          </cell>
          <cell r="BF485" t="e">
            <v>#N/A</v>
          </cell>
          <cell r="BG485" t="e">
            <v>#N/A</v>
          </cell>
          <cell r="BH485" t="e">
            <v>#N/A</v>
          </cell>
          <cell r="BI485" t="e">
            <v>#N/A</v>
          </cell>
          <cell r="BJ485" t="e">
            <v>#N/A</v>
          </cell>
          <cell r="BK485" t="e">
            <v>#N/A</v>
          </cell>
          <cell r="BL485" t="e">
            <v>#N/A</v>
          </cell>
          <cell r="BM485" t="e">
            <v>#N/A</v>
          </cell>
          <cell r="BN485" t="str">
            <v>Grupo 1 Prioridad prima menor a 2 Millones, Tasa menor a 5%</v>
          </cell>
        </row>
        <row r="486">
          <cell r="U486" t="str">
            <v>FNY212</v>
          </cell>
          <cell r="V486" t="str">
            <v>FNY212</v>
          </cell>
          <cell r="W486" t="str">
            <v>FNY212</v>
          </cell>
          <cell r="X486" t="str">
            <v>08001187</v>
          </cell>
          <cell r="Y486" t="str">
            <v>RENAULT</v>
          </cell>
          <cell r="Z486" t="str">
            <v>AUTOMOVIL</v>
          </cell>
          <cell r="AA486" t="str">
            <v>LOGAN [2]</v>
          </cell>
          <cell r="AB486">
            <v>2019</v>
          </cell>
          <cell r="AC486" t="str">
            <v>PARTICULAR</v>
          </cell>
          <cell r="AD486" t="str">
            <v>2024-01-21</v>
          </cell>
          <cell r="AE486" t="str">
            <v>BANCO</v>
          </cell>
          <cell r="AF486">
            <v>38200000</v>
          </cell>
          <cell r="AG486">
            <v>1</v>
          </cell>
          <cell r="AH486">
            <v>38200000</v>
          </cell>
          <cell r="AI486">
            <v>4.1716856282722509E-2</v>
          </cell>
          <cell r="AJ486">
            <v>1319146.1399999999</v>
          </cell>
          <cell r="AK486">
            <v>20000</v>
          </cell>
          <cell r="AL486">
            <v>254437.77</v>
          </cell>
          <cell r="AM486">
            <v>1593583.91</v>
          </cell>
          <cell r="AN486">
            <v>23951722</v>
          </cell>
          <cell r="AO486" t="e">
            <v>#N/A</v>
          </cell>
          <cell r="AP486" t="e">
            <v>#N/A</v>
          </cell>
          <cell r="AQ486" t="e">
            <v>#N/A</v>
          </cell>
          <cell r="AR486" t="e">
            <v>#N/A</v>
          </cell>
          <cell r="AS486" t="e">
            <v>#N/A</v>
          </cell>
          <cell r="AT486">
            <v>1726630.23</v>
          </cell>
          <cell r="AU486">
            <v>20000</v>
          </cell>
          <cell r="AV486">
            <v>331859.74</v>
          </cell>
          <cell r="AW486">
            <v>2078489.97</v>
          </cell>
          <cell r="AX486">
            <v>23958402</v>
          </cell>
          <cell r="AY486">
            <v>1171640.95</v>
          </cell>
          <cell r="AZ486">
            <v>20000</v>
          </cell>
          <cell r="BA486">
            <v>226411.78</v>
          </cell>
          <cell r="BB486">
            <v>1418052.73</v>
          </cell>
          <cell r="BC486">
            <v>23951688</v>
          </cell>
          <cell r="BD486" t="e">
            <v>#N/A</v>
          </cell>
          <cell r="BE486" t="e">
            <v>#N/A</v>
          </cell>
          <cell r="BF486" t="e">
            <v>#N/A</v>
          </cell>
          <cell r="BG486" t="e">
            <v>#N/A</v>
          </cell>
          <cell r="BH486" t="e">
            <v>#N/A</v>
          </cell>
          <cell r="BI486" t="e">
            <v>#N/A</v>
          </cell>
          <cell r="BJ486" t="e">
            <v>#N/A</v>
          </cell>
          <cell r="BK486" t="e">
            <v>#N/A</v>
          </cell>
          <cell r="BL486" t="e">
            <v>#N/A</v>
          </cell>
          <cell r="BM486" t="e">
            <v>#N/A</v>
          </cell>
          <cell r="BN486" t="str">
            <v>Grupo 1 Prioridad prima menor a 2 Millones, Tasa menor a 5%</v>
          </cell>
        </row>
        <row r="487">
          <cell r="U487" t="str">
            <v>FOK843</v>
          </cell>
          <cell r="V487" t="str">
            <v>FOK843</v>
          </cell>
          <cell r="W487" t="str">
            <v>FOK843</v>
          </cell>
          <cell r="X487" t="str">
            <v>05801326</v>
          </cell>
          <cell r="Y487" t="str">
            <v>MERCEDES BENZ</v>
          </cell>
          <cell r="Z487" t="str">
            <v>AUTOMOVIL</v>
          </cell>
          <cell r="AA487" t="str">
            <v>CLA 180</v>
          </cell>
          <cell r="AB487">
            <v>2019</v>
          </cell>
          <cell r="AC487" t="str">
            <v>PARTICULAR</v>
          </cell>
          <cell r="AD487" t="str">
            <v>2024-01-07</v>
          </cell>
          <cell r="AE487" t="str">
            <v>BANCO</v>
          </cell>
          <cell r="AF487">
            <v>106800000</v>
          </cell>
          <cell r="AG487">
            <v>1</v>
          </cell>
          <cell r="AH487">
            <v>106800000</v>
          </cell>
          <cell r="AI487">
            <v>4.0708429868913855E-2</v>
          </cell>
          <cell r="AJ487">
            <v>3633496.06</v>
          </cell>
          <cell r="AK487">
            <v>20000</v>
          </cell>
          <cell r="AL487">
            <v>694164.25</v>
          </cell>
          <cell r="AM487">
            <v>4347660.3099999996</v>
          </cell>
          <cell r="AN487">
            <v>23953138</v>
          </cell>
          <cell r="AO487">
            <v>6967812.2800000003</v>
          </cell>
          <cell r="AP487">
            <v>20000</v>
          </cell>
          <cell r="AQ487">
            <v>1327684.33</v>
          </cell>
          <cell r="AR487">
            <v>8315496.6100000003</v>
          </cell>
          <cell r="AS487">
            <v>23968426</v>
          </cell>
          <cell r="AT487" t="e">
            <v>#N/A</v>
          </cell>
          <cell r="AU487" t="e">
            <v>#N/A</v>
          </cell>
          <cell r="AV487" t="e">
            <v>#N/A</v>
          </cell>
          <cell r="AW487" t="e">
            <v>#N/A</v>
          </cell>
          <cell r="AX487" t="e">
            <v>#N/A</v>
          </cell>
          <cell r="AY487">
            <v>1970847.33</v>
          </cell>
          <cell r="AZ487">
            <v>20000</v>
          </cell>
          <cell r="BA487">
            <v>378260.99</v>
          </cell>
          <cell r="BB487">
            <v>2369108.3199999998</v>
          </cell>
          <cell r="BC487">
            <v>23953089</v>
          </cell>
          <cell r="BD487" t="e">
            <v>#N/A</v>
          </cell>
          <cell r="BE487" t="e">
            <v>#N/A</v>
          </cell>
          <cell r="BF487" t="e">
            <v>#N/A</v>
          </cell>
          <cell r="BG487" t="e">
            <v>#N/A</v>
          </cell>
          <cell r="BH487" t="e">
            <v>#N/A</v>
          </cell>
          <cell r="BI487" t="e">
            <v>#N/A</v>
          </cell>
          <cell r="BJ487" t="e">
            <v>#N/A</v>
          </cell>
          <cell r="BK487" t="e">
            <v>#N/A</v>
          </cell>
          <cell r="BL487" t="e">
            <v>#N/A</v>
          </cell>
          <cell r="BM487" t="e">
            <v>#N/A</v>
          </cell>
        </row>
        <row r="488">
          <cell r="U488" t="str">
            <v>FON119</v>
          </cell>
          <cell r="V488" t="str">
            <v>FON119</v>
          </cell>
          <cell r="W488" t="str">
            <v>FON119</v>
          </cell>
          <cell r="X488" t="str">
            <v>09201252</v>
          </cell>
          <cell r="Y488" t="str">
            <v>VOLKSWAGEN</v>
          </cell>
          <cell r="Z488" t="str">
            <v>AUTOMOVIL</v>
          </cell>
          <cell r="AA488" t="str">
            <v>FOX [2][FL]</v>
          </cell>
          <cell r="AB488">
            <v>2019</v>
          </cell>
          <cell r="AC488" t="str">
            <v>PARTICULAR</v>
          </cell>
          <cell r="AD488" t="str">
            <v>2024-01-31</v>
          </cell>
          <cell r="AE488" t="str">
            <v>BANCO</v>
          </cell>
          <cell r="AF488">
            <v>46400000</v>
          </cell>
          <cell r="AG488">
            <v>1</v>
          </cell>
          <cell r="AH488">
            <v>46400000</v>
          </cell>
          <cell r="AI488">
            <v>4.3620684267241382E-2</v>
          </cell>
          <cell r="AJ488">
            <v>1680840.13</v>
          </cell>
          <cell r="AK488">
            <v>20000</v>
          </cell>
          <cell r="AL488">
            <v>323159.62</v>
          </cell>
          <cell r="AM488">
            <v>2023999.75</v>
          </cell>
          <cell r="AN488">
            <v>23953822</v>
          </cell>
          <cell r="AO488" t="e">
            <v>#N/A</v>
          </cell>
          <cell r="AP488" t="e">
            <v>#N/A</v>
          </cell>
          <cell r="AQ488" t="e">
            <v>#N/A</v>
          </cell>
          <cell r="AR488" t="e">
            <v>#N/A</v>
          </cell>
          <cell r="AS488" t="e">
            <v>#N/A</v>
          </cell>
          <cell r="AT488">
            <v>1556571.91</v>
          </cell>
          <cell r="AU488">
            <v>20000</v>
          </cell>
          <cell r="AV488">
            <v>299548.65999999997</v>
          </cell>
          <cell r="AW488">
            <v>1876120.57</v>
          </cell>
          <cell r="AX488">
            <v>23959274</v>
          </cell>
          <cell r="AY488">
            <v>906374.78</v>
          </cell>
          <cell r="AZ488">
            <v>20000</v>
          </cell>
          <cell r="BA488">
            <v>176011.21</v>
          </cell>
          <cell r="BB488">
            <v>1102385.99</v>
          </cell>
          <cell r="BC488">
            <v>23953849</v>
          </cell>
          <cell r="BD488" t="e">
            <v>#N/A</v>
          </cell>
          <cell r="BE488" t="e">
            <v>#N/A</v>
          </cell>
          <cell r="BF488" t="e">
            <v>#N/A</v>
          </cell>
          <cell r="BG488" t="e">
            <v>#N/A</v>
          </cell>
          <cell r="BH488" t="e">
            <v>#N/A</v>
          </cell>
          <cell r="BI488" t="e">
            <v>#N/A</v>
          </cell>
          <cell r="BJ488" t="e">
            <v>#N/A</v>
          </cell>
          <cell r="BK488" t="e">
            <v>#N/A</v>
          </cell>
          <cell r="BL488" t="e">
            <v>#N/A</v>
          </cell>
          <cell r="BM488" t="e">
            <v>#N/A</v>
          </cell>
          <cell r="BN488" t="str">
            <v>Grupo 3 tasa entre 4% y 6%, prima menor a 3 millones</v>
          </cell>
        </row>
        <row r="489">
          <cell r="U489" t="str">
            <v>FON387</v>
          </cell>
          <cell r="V489" t="str">
            <v>FON387</v>
          </cell>
          <cell r="W489" t="str">
            <v>FON387</v>
          </cell>
          <cell r="X489" t="str">
            <v>05601141</v>
          </cell>
          <cell r="Y489" t="str">
            <v>MAZDA</v>
          </cell>
          <cell r="Z489" t="str">
            <v>AUTOMOVIL</v>
          </cell>
          <cell r="AA489" t="str">
            <v>3 [3]</v>
          </cell>
          <cell r="AB489">
            <v>2019</v>
          </cell>
          <cell r="AC489" t="str">
            <v>PARTICULAR</v>
          </cell>
          <cell r="AD489" t="str">
            <v>2024-01-01</v>
          </cell>
          <cell r="AE489" t="str">
            <v>BANCO</v>
          </cell>
          <cell r="AF489">
            <v>62100000</v>
          </cell>
          <cell r="AG489">
            <v>1</v>
          </cell>
          <cell r="AH489">
            <v>70300000</v>
          </cell>
          <cell r="AI489">
            <v>3.7941550213371263E-2</v>
          </cell>
          <cell r="AJ489">
            <v>2221420.9900000002</v>
          </cell>
          <cell r="AK489">
            <v>20000</v>
          </cell>
          <cell r="AL489">
            <v>425869.99</v>
          </cell>
          <cell r="AM489">
            <v>2667290.98</v>
          </cell>
          <cell r="AN489">
            <v>23950917</v>
          </cell>
          <cell r="AO489">
            <v>2113357.91</v>
          </cell>
          <cell r="AP489">
            <v>20000</v>
          </cell>
          <cell r="AQ489">
            <v>405338</v>
          </cell>
          <cell r="AR489">
            <v>2538695.91</v>
          </cell>
          <cell r="AS489">
            <v>23967328</v>
          </cell>
          <cell r="AT489" t="e">
            <v>#N/A</v>
          </cell>
          <cell r="AU489" t="e">
            <v>#N/A</v>
          </cell>
          <cell r="AV489" t="e">
            <v>#N/A</v>
          </cell>
          <cell r="AW489" t="e">
            <v>#N/A</v>
          </cell>
          <cell r="AX489" t="e">
            <v>#N/A</v>
          </cell>
          <cell r="AY489">
            <v>1291934.76</v>
          </cell>
          <cell r="AZ489">
            <v>20000</v>
          </cell>
          <cell r="BA489">
            <v>249267.6</v>
          </cell>
          <cell r="BB489">
            <v>1561202.36</v>
          </cell>
          <cell r="BC489">
            <v>23950984</v>
          </cell>
          <cell r="BD489" t="e">
            <v>#N/A</v>
          </cell>
          <cell r="BE489" t="e">
            <v>#N/A</v>
          </cell>
          <cell r="BF489" t="e">
            <v>#N/A</v>
          </cell>
          <cell r="BG489" t="e">
            <v>#N/A</v>
          </cell>
          <cell r="BH489" t="e">
            <v>#N/A</v>
          </cell>
          <cell r="BI489" t="e">
            <v>#N/A</v>
          </cell>
          <cell r="BJ489" t="e">
            <v>#N/A</v>
          </cell>
          <cell r="BK489" t="e">
            <v>#N/A</v>
          </cell>
          <cell r="BL489" t="e">
            <v>#N/A</v>
          </cell>
          <cell r="BM489" t="e">
            <v>#N/A</v>
          </cell>
          <cell r="BN489" t="str">
            <v>Grupo 2 tasa menor a 4%</v>
          </cell>
        </row>
        <row r="490">
          <cell r="U490" t="str">
            <v>FON519</v>
          </cell>
          <cell r="V490" t="str">
            <v>FON519</v>
          </cell>
          <cell r="W490" t="str">
            <v>FON519</v>
          </cell>
          <cell r="X490" t="str">
            <v>04606112</v>
          </cell>
          <cell r="Y490" t="str">
            <v>KIA</v>
          </cell>
          <cell r="Z490" t="str">
            <v>CAMIONETA PASAJ.</v>
          </cell>
          <cell r="AA490" t="str">
            <v>NIRO</v>
          </cell>
          <cell r="AB490">
            <v>2019</v>
          </cell>
          <cell r="AC490" t="str">
            <v>PARTICULAR</v>
          </cell>
          <cell r="AD490" t="str">
            <v>2024-01-25</v>
          </cell>
          <cell r="AE490" t="str">
            <v>BANCO</v>
          </cell>
          <cell r="AF490">
            <v>89400000</v>
          </cell>
          <cell r="AG490">
            <v>1</v>
          </cell>
          <cell r="AH490">
            <v>89400000</v>
          </cell>
          <cell r="AI490">
            <v>3.9042868791946309E-2</v>
          </cell>
          <cell r="AJ490">
            <v>2913136.53</v>
          </cell>
          <cell r="AK490">
            <v>20000</v>
          </cell>
          <cell r="AL490">
            <v>557295.93999999994</v>
          </cell>
          <cell r="AM490">
            <v>3490432.47</v>
          </cell>
          <cell r="AN490">
            <v>23952458</v>
          </cell>
          <cell r="AO490">
            <v>2030423.14</v>
          </cell>
          <cell r="AP490">
            <v>20000</v>
          </cell>
          <cell r="AQ490">
            <v>389580.4</v>
          </cell>
          <cell r="AR490">
            <v>2440003.54</v>
          </cell>
          <cell r="AS490">
            <v>23968078</v>
          </cell>
          <cell r="AT490" t="e">
            <v>#N/A</v>
          </cell>
          <cell r="AU490" t="e">
            <v>#N/A</v>
          </cell>
          <cell r="AV490" t="e">
            <v>#N/A</v>
          </cell>
          <cell r="AW490" t="e">
            <v>#N/A</v>
          </cell>
          <cell r="AX490" t="e">
            <v>#N/A</v>
          </cell>
          <cell r="AY490">
            <v>1420523.97</v>
          </cell>
          <cell r="AZ490">
            <v>20000</v>
          </cell>
          <cell r="BA490">
            <v>273699.55</v>
          </cell>
          <cell r="BB490">
            <v>1714223.52</v>
          </cell>
          <cell r="BC490">
            <v>23952388</v>
          </cell>
          <cell r="BD490" t="e">
            <v>#N/A</v>
          </cell>
          <cell r="BE490" t="e">
            <v>#N/A</v>
          </cell>
          <cell r="BF490" t="e">
            <v>#N/A</v>
          </cell>
          <cell r="BG490" t="e">
            <v>#N/A</v>
          </cell>
          <cell r="BH490" t="e">
            <v>#N/A</v>
          </cell>
          <cell r="BI490" t="e">
            <v>#N/A</v>
          </cell>
          <cell r="BJ490" t="e">
            <v>#N/A</v>
          </cell>
          <cell r="BK490" t="e">
            <v>#N/A</v>
          </cell>
          <cell r="BL490" t="e">
            <v>#N/A</v>
          </cell>
          <cell r="BM490" t="e">
            <v>#N/A</v>
          </cell>
          <cell r="BN490" t="str">
            <v>Grupo 2 tasa menor a 4%</v>
          </cell>
        </row>
        <row r="491">
          <cell r="U491" t="str">
            <v>FOR034</v>
          </cell>
          <cell r="V491" t="str">
            <v>FOR034</v>
          </cell>
          <cell r="W491" t="str">
            <v>FOR034</v>
          </cell>
          <cell r="X491" t="str">
            <v>03006137</v>
          </cell>
          <cell r="Y491" t="str">
            <v>FORD</v>
          </cell>
          <cell r="Z491" t="str">
            <v>CAMIONETA PASAJ.</v>
          </cell>
          <cell r="AA491" t="str">
            <v>ESCAPE [3] [FL]</v>
          </cell>
          <cell r="AB491">
            <v>2018</v>
          </cell>
          <cell r="AC491" t="str">
            <v>PARTICULAR</v>
          </cell>
          <cell r="AD491" t="str">
            <v>2024-01-17</v>
          </cell>
          <cell r="AE491" t="str">
            <v>BANCO</v>
          </cell>
          <cell r="AF491">
            <v>76400000</v>
          </cell>
          <cell r="AG491">
            <v>1</v>
          </cell>
          <cell r="AH491">
            <v>76400000</v>
          </cell>
          <cell r="AI491">
            <v>4.1108077748691102E-2</v>
          </cell>
          <cell r="AJ491">
            <v>2619207.6800000002</v>
          </cell>
          <cell r="AK491">
            <v>20000</v>
          </cell>
          <cell r="AL491">
            <v>501449.46</v>
          </cell>
          <cell r="AM491">
            <v>3140657.14</v>
          </cell>
          <cell r="AN491">
            <v>23949706</v>
          </cell>
          <cell r="AO491">
            <v>2434596.92</v>
          </cell>
          <cell r="AP491">
            <v>20000</v>
          </cell>
          <cell r="AQ491">
            <v>466373.41</v>
          </cell>
          <cell r="AR491">
            <v>2920970.33</v>
          </cell>
          <cell r="AS491">
            <v>23966490</v>
          </cell>
          <cell r="AT491" t="e">
            <v>#N/A</v>
          </cell>
          <cell r="AU491" t="e">
            <v>#N/A</v>
          </cell>
          <cell r="AV491" t="e">
            <v>#N/A</v>
          </cell>
          <cell r="AW491" t="e">
            <v>#N/A</v>
          </cell>
          <cell r="AX491" t="e">
            <v>#N/A</v>
          </cell>
          <cell r="AY491">
            <v>1314572.51</v>
          </cell>
          <cell r="AZ491">
            <v>20000</v>
          </cell>
          <cell r="BA491">
            <v>253568.78</v>
          </cell>
          <cell r="BB491">
            <v>1588141.29</v>
          </cell>
          <cell r="BC491">
            <v>23949713</v>
          </cell>
          <cell r="BD491" t="e">
            <v>#N/A</v>
          </cell>
          <cell r="BE491" t="e">
            <v>#N/A</v>
          </cell>
          <cell r="BF491" t="e">
            <v>#N/A</v>
          </cell>
          <cell r="BG491" t="e">
            <v>#N/A</v>
          </cell>
          <cell r="BH491" t="e">
            <v>#N/A</v>
          </cell>
          <cell r="BI491" t="e">
            <v>#N/A</v>
          </cell>
          <cell r="BJ491" t="e">
            <v>#N/A</v>
          </cell>
          <cell r="BK491" t="e">
            <v>#N/A</v>
          </cell>
          <cell r="BL491" t="e">
            <v>#N/A</v>
          </cell>
          <cell r="BM491" t="e">
            <v>#N/A</v>
          </cell>
          <cell r="BN491" t="str">
            <v>Grupo 6 primas de 3 a 4 millones</v>
          </cell>
        </row>
        <row r="492">
          <cell r="U492" t="str">
            <v>FOT695</v>
          </cell>
          <cell r="V492" t="str">
            <v>FOT695</v>
          </cell>
          <cell r="W492" t="str">
            <v>FOT695</v>
          </cell>
          <cell r="X492" t="str">
            <v>06401217</v>
          </cell>
          <cell r="Y492" t="str">
            <v>NISSAN</v>
          </cell>
          <cell r="Z492" t="str">
            <v>AUTOMOVIL</v>
          </cell>
          <cell r="AA492" t="str">
            <v>VERSA [FL]</v>
          </cell>
          <cell r="AB492">
            <v>2019</v>
          </cell>
          <cell r="AC492" t="str">
            <v>PARTICULAR</v>
          </cell>
          <cell r="AD492" t="str">
            <v>2024-01-20</v>
          </cell>
          <cell r="AE492" t="str">
            <v>BANCO</v>
          </cell>
          <cell r="AF492">
            <v>44700000</v>
          </cell>
          <cell r="AG492">
            <v>1</v>
          </cell>
          <cell r="AH492">
            <v>44700000</v>
          </cell>
          <cell r="AI492">
            <v>5.2610842058165554E-2</v>
          </cell>
          <cell r="AJ492">
            <v>1956222.39</v>
          </cell>
          <cell r="AK492">
            <v>20000</v>
          </cell>
          <cell r="AL492">
            <v>375482.25</v>
          </cell>
          <cell r="AM492">
            <v>2351704.64</v>
          </cell>
          <cell r="AN492">
            <v>23956328</v>
          </cell>
          <cell r="AO492" t="e">
            <v>#N/A</v>
          </cell>
          <cell r="AP492" t="e">
            <v>#N/A</v>
          </cell>
          <cell r="AQ492" t="e">
            <v>#N/A</v>
          </cell>
          <cell r="AR492" t="e">
            <v>#N/A</v>
          </cell>
          <cell r="AS492" t="e">
            <v>#N/A</v>
          </cell>
          <cell r="AT492">
            <v>1819381.75</v>
          </cell>
          <cell r="AU492">
            <v>20000</v>
          </cell>
          <cell r="AV492">
            <v>349482.53</v>
          </cell>
          <cell r="AW492">
            <v>2188864.2799999998</v>
          </cell>
          <cell r="AX492">
            <v>23960122</v>
          </cell>
          <cell r="AY492">
            <v>1104592.8</v>
          </cell>
          <cell r="AZ492">
            <v>20000</v>
          </cell>
          <cell r="BA492">
            <v>213672.63</v>
          </cell>
          <cell r="BB492">
            <v>1338265.43</v>
          </cell>
          <cell r="BC492">
            <v>23956338</v>
          </cell>
          <cell r="BD492" t="e">
            <v>#N/A</v>
          </cell>
          <cell r="BE492" t="e">
            <v>#N/A</v>
          </cell>
          <cell r="BF492" t="e">
            <v>#N/A</v>
          </cell>
          <cell r="BG492" t="e">
            <v>#N/A</v>
          </cell>
          <cell r="BH492" t="e">
            <v>#N/A</v>
          </cell>
          <cell r="BI492" t="e">
            <v>#N/A</v>
          </cell>
          <cell r="BJ492" t="e">
            <v>#N/A</v>
          </cell>
          <cell r="BK492" t="e">
            <v>#N/A</v>
          </cell>
          <cell r="BL492" t="e">
            <v>#N/A</v>
          </cell>
          <cell r="BM492" t="e">
            <v>#N/A</v>
          </cell>
          <cell r="BN492" t="str">
            <v>Grupo 3 tasa entre 4% y 6%, prima menor a 3 millones</v>
          </cell>
        </row>
        <row r="493">
          <cell r="U493" t="str">
            <v>FOU462</v>
          </cell>
          <cell r="V493" t="str">
            <v>FOU462</v>
          </cell>
          <cell r="W493" t="str">
            <v>FOU462</v>
          </cell>
          <cell r="X493" t="str">
            <v>09201222</v>
          </cell>
          <cell r="Y493" t="str">
            <v>VOLKSWAGEN</v>
          </cell>
          <cell r="Z493" t="str">
            <v>AUTOMOVIL</v>
          </cell>
          <cell r="AA493" t="str">
            <v>GOL [7]</v>
          </cell>
          <cell r="AB493">
            <v>2019</v>
          </cell>
          <cell r="AC493" t="str">
            <v>PARTICULAR</v>
          </cell>
          <cell r="AD493" t="str">
            <v>2024-01-19</v>
          </cell>
          <cell r="AE493" t="str">
            <v>BANCO</v>
          </cell>
          <cell r="AF493">
            <v>42800000</v>
          </cell>
          <cell r="AG493">
            <v>1</v>
          </cell>
          <cell r="AH493">
            <v>42800000</v>
          </cell>
          <cell r="AI493">
            <v>5.3984493691588788E-2</v>
          </cell>
          <cell r="AJ493">
            <v>1921627.17</v>
          </cell>
          <cell r="AK493">
            <v>20000</v>
          </cell>
          <cell r="AL493">
            <v>368909.16</v>
          </cell>
          <cell r="AM493">
            <v>2310536.33</v>
          </cell>
          <cell r="AN493">
            <v>23948682</v>
          </cell>
          <cell r="AO493" t="e">
            <v>#N/A</v>
          </cell>
          <cell r="AP493" t="e">
            <v>#N/A</v>
          </cell>
          <cell r="AQ493" t="e">
            <v>#N/A</v>
          </cell>
          <cell r="AR493" t="e">
            <v>#N/A</v>
          </cell>
          <cell r="AS493" t="e">
            <v>#N/A</v>
          </cell>
          <cell r="AT493">
            <v>1718374.81</v>
          </cell>
          <cell r="AU493">
            <v>20000</v>
          </cell>
          <cell r="AV493">
            <v>330291.21000000002</v>
          </cell>
          <cell r="AW493">
            <v>2068666.02</v>
          </cell>
          <cell r="AX493">
            <v>23956204</v>
          </cell>
          <cell r="AY493">
            <v>1074551.02</v>
          </cell>
          <cell r="AZ493">
            <v>20000</v>
          </cell>
          <cell r="BA493">
            <v>207964.69</v>
          </cell>
          <cell r="BB493">
            <v>1302515.71</v>
          </cell>
          <cell r="BC493">
            <v>23948709</v>
          </cell>
          <cell r="BD493" t="e">
            <v>#N/A</v>
          </cell>
          <cell r="BE493" t="e">
            <v>#N/A</v>
          </cell>
          <cell r="BF493" t="e">
            <v>#N/A</v>
          </cell>
          <cell r="BG493" t="e">
            <v>#N/A</v>
          </cell>
          <cell r="BH493" t="e">
            <v>#N/A</v>
          </cell>
          <cell r="BI493" t="e">
            <v>#N/A</v>
          </cell>
          <cell r="BJ493" t="e">
            <v>#N/A</v>
          </cell>
          <cell r="BK493" t="e">
            <v>#N/A</v>
          </cell>
          <cell r="BL493" t="e">
            <v>#N/A</v>
          </cell>
          <cell r="BM493" t="e">
            <v>#N/A</v>
          </cell>
          <cell r="BN493" t="str">
            <v>Grupo 3 tasa entre 4% y 6%, prima menor a 3 millones</v>
          </cell>
        </row>
        <row r="494">
          <cell r="U494" t="str">
            <v>FOU995</v>
          </cell>
          <cell r="V494" t="str">
            <v>FOU995</v>
          </cell>
          <cell r="W494" t="str">
            <v>FOU995</v>
          </cell>
          <cell r="X494" t="str">
            <v>09221025</v>
          </cell>
          <cell r="Y494" t="str">
            <v>VOLKSWAGEN</v>
          </cell>
          <cell r="Z494" t="str">
            <v>PICKUP DOBLE CAB</v>
          </cell>
          <cell r="AA494" t="str">
            <v>AMAROK [FL]</v>
          </cell>
          <cell r="AB494">
            <v>2019</v>
          </cell>
          <cell r="AC494" t="str">
            <v>PARTICULAR</v>
          </cell>
          <cell r="AD494" t="str">
            <v>2024-01-22</v>
          </cell>
          <cell r="AE494" t="str">
            <v>BANCO</v>
          </cell>
          <cell r="AF494">
            <v>145400000</v>
          </cell>
          <cell r="AG494">
            <v>1</v>
          </cell>
          <cell r="AH494">
            <v>145400000</v>
          </cell>
          <cell r="AI494">
            <v>4.1791289614855572E-2</v>
          </cell>
          <cell r="AJ494">
            <v>5086263.45</v>
          </cell>
          <cell r="AK494">
            <v>20000</v>
          </cell>
          <cell r="AL494">
            <v>970190.06</v>
          </cell>
          <cell r="AM494">
            <v>6076453.5099999998</v>
          </cell>
          <cell r="AN494">
            <v>23954686</v>
          </cell>
          <cell r="AO494">
            <v>4885895.88</v>
          </cell>
          <cell r="AP494">
            <v>20000</v>
          </cell>
          <cell r="AQ494">
            <v>932120.22</v>
          </cell>
          <cell r="AR494">
            <v>5838016.0999999996</v>
          </cell>
          <cell r="AS494">
            <v>23968884</v>
          </cell>
          <cell r="AT494" t="e">
            <v>#N/A</v>
          </cell>
          <cell r="AU494" t="e">
            <v>#N/A</v>
          </cell>
          <cell r="AV494" t="e">
            <v>#N/A</v>
          </cell>
          <cell r="AW494" t="e">
            <v>#N/A</v>
          </cell>
          <cell r="AX494" t="e">
            <v>#N/A</v>
          </cell>
          <cell r="AY494">
            <v>3454516.61</v>
          </cell>
          <cell r="AZ494">
            <v>20000</v>
          </cell>
          <cell r="BA494">
            <v>660158.16</v>
          </cell>
          <cell r="BB494">
            <v>4134674.77</v>
          </cell>
          <cell r="BC494">
            <v>23954754</v>
          </cell>
          <cell r="BD494" t="e">
            <v>#N/A</v>
          </cell>
          <cell r="BE494" t="e">
            <v>#N/A</v>
          </cell>
          <cell r="BF494" t="e">
            <v>#N/A</v>
          </cell>
          <cell r="BG494" t="e">
            <v>#N/A</v>
          </cell>
          <cell r="BH494" t="e">
            <v>#N/A</v>
          </cell>
          <cell r="BI494" t="e">
            <v>#N/A</v>
          </cell>
          <cell r="BJ494" t="e">
            <v>#N/A</v>
          </cell>
          <cell r="BK494" t="e">
            <v>#N/A</v>
          </cell>
          <cell r="BL494" t="e">
            <v>#N/A</v>
          </cell>
          <cell r="BM494" t="e">
            <v>#N/A</v>
          </cell>
        </row>
        <row r="495">
          <cell r="U495" t="str">
            <v>FOX724</v>
          </cell>
          <cell r="V495" t="str">
            <v>FOX724</v>
          </cell>
          <cell r="W495" t="str">
            <v>FOX724</v>
          </cell>
          <cell r="X495" t="str">
            <v>08001189</v>
          </cell>
          <cell r="Y495" t="str">
            <v>RENAULT</v>
          </cell>
          <cell r="Z495" t="str">
            <v>AUTOMOVIL</v>
          </cell>
          <cell r="AA495" t="str">
            <v>LOGAN [2]</v>
          </cell>
          <cell r="AB495">
            <v>2019</v>
          </cell>
          <cell r="AC495" t="str">
            <v>PARTICULAR</v>
          </cell>
          <cell r="AD495" t="str">
            <v>2024-01-13</v>
          </cell>
          <cell r="AE495" t="str">
            <v>BANCO</v>
          </cell>
          <cell r="AF495">
            <v>39600000</v>
          </cell>
          <cell r="AG495">
            <v>1</v>
          </cell>
          <cell r="AH495">
            <v>39600000</v>
          </cell>
          <cell r="AI495">
            <v>6.8959618434343437E-2</v>
          </cell>
          <cell r="AJ495">
            <v>2274790.66</v>
          </cell>
          <cell r="AK495">
            <v>20000</v>
          </cell>
          <cell r="AL495">
            <v>436010.23</v>
          </cell>
          <cell r="AM495">
            <v>2730800.89</v>
          </cell>
          <cell r="AN495">
            <v>23951358</v>
          </cell>
          <cell r="AO495" t="e">
            <v>#N/A</v>
          </cell>
          <cell r="AP495" t="e">
            <v>#N/A</v>
          </cell>
          <cell r="AQ495" t="e">
            <v>#N/A</v>
          </cell>
          <cell r="AR495" t="e">
            <v>#N/A</v>
          </cell>
          <cell r="AS495" t="e">
            <v>#N/A</v>
          </cell>
          <cell r="AT495">
            <v>2145515.2999999998</v>
          </cell>
          <cell r="AU495">
            <v>20000</v>
          </cell>
          <cell r="AV495">
            <v>411447.91</v>
          </cell>
          <cell r="AW495">
            <v>2576963.21</v>
          </cell>
          <cell r="AX495">
            <v>23958218</v>
          </cell>
          <cell r="AY495">
            <v>1320450.1000000001</v>
          </cell>
          <cell r="AZ495">
            <v>20000</v>
          </cell>
          <cell r="BA495">
            <v>254685.52</v>
          </cell>
          <cell r="BB495">
            <v>1595135.62</v>
          </cell>
          <cell r="BC495">
            <v>23951312</v>
          </cell>
          <cell r="BD495" t="e">
            <v>#N/A</v>
          </cell>
          <cell r="BE495" t="e">
            <v>#N/A</v>
          </cell>
          <cell r="BF495" t="e">
            <v>#N/A</v>
          </cell>
          <cell r="BG495" t="e">
            <v>#N/A</v>
          </cell>
          <cell r="BH495" t="e">
            <v>#N/A</v>
          </cell>
          <cell r="BI495" t="e">
            <v>#N/A</v>
          </cell>
          <cell r="BJ495" t="e">
            <v>#N/A</v>
          </cell>
          <cell r="BK495" t="e">
            <v>#N/A</v>
          </cell>
          <cell r="BL495" t="e">
            <v>#N/A</v>
          </cell>
          <cell r="BM495" t="e">
            <v>#N/A</v>
          </cell>
        </row>
        <row r="496">
          <cell r="U496" t="str">
            <v>FOX947</v>
          </cell>
          <cell r="V496" t="str">
            <v>FOX947</v>
          </cell>
          <cell r="W496" t="str">
            <v>FOX947</v>
          </cell>
          <cell r="X496" t="str">
            <v>05601142</v>
          </cell>
          <cell r="Y496" t="str">
            <v>MAZDA</v>
          </cell>
          <cell r="Z496" t="str">
            <v>AUTOMOVIL</v>
          </cell>
          <cell r="AA496" t="str">
            <v>3 [3]</v>
          </cell>
          <cell r="AB496">
            <v>2019</v>
          </cell>
          <cell r="AC496" t="str">
            <v>PARTICULAR</v>
          </cell>
          <cell r="AD496" t="str">
            <v>2024-01-12</v>
          </cell>
          <cell r="AE496" t="str">
            <v>BANCO</v>
          </cell>
          <cell r="AF496">
            <v>73100000</v>
          </cell>
          <cell r="AG496">
            <v>1</v>
          </cell>
          <cell r="AH496">
            <v>73100000</v>
          </cell>
          <cell r="AI496">
            <v>5.7138248837209304E-2</v>
          </cell>
          <cell r="AJ496">
            <v>3489921</v>
          </cell>
          <cell r="AK496">
            <v>20000</v>
          </cell>
          <cell r="AL496">
            <v>666884.99</v>
          </cell>
          <cell r="AM496">
            <v>4176805.99</v>
          </cell>
          <cell r="AN496">
            <v>23947193</v>
          </cell>
          <cell r="AO496">
            <v>2422013.5099999998</v>
          </cell>
          <cell r="AP496">
            <v>20000</v>
          </cell>
          <cell r="AQ496">
            <v>463982.57</v>
          </cell>
          <cell r="AR496">
            <v>2905996.08</v>
          </cell>
          <cell r="AS496">
            <v>23964058</v>
          </cell>
          <cell r="AT496" t="e">
            <v>#N/A</v>
          </cell>
          <cell r="AU496" t="e">
            <v>#N/A</v>
          </cell>
          <cell r="AV496" t="e">
            <v>#N/A</v>
          </cell>
          <cell r="AW496" t="e">
            <v>#N/A</v>
          </cell>
          <cell r="AX496" t="e">
            <v>#N/A</v>
          </cell>
          <cell r="AY496">
            <v>1750262.34</v>
          </cell>
          <cell r="AZ496">
            <v>20000</v>
          </cell>
          <cell r="BA496">
            <v>336349.84</v>
          </cell>
          <cell r="BB496">
            <v>2106612.1800000002</v>
          </cell>
          <cell r="BC496">
            <v>23947326</v>
          </cell>
          <cell r="BD496" t="e">
            <v>#N/A</v>
          </cell>
          <cell r="BE496" t="e">
            <v>#N/A</v>
          </cell>
          <cell r="BF496" t="e">
            <v>#N/A</v>
          </cell>
          <cell r="BG496" t="e">
            <v>#N/A</v>
          </cell>
          <cell r="BH496" t="e">
            <v>#N/A</v>
          </cell>
          <cell r="BI496" t="e">
            <v>#N/A</v>
          </cell>
          <cell r="BJ496" t="e">
            <v>#N/A</v>
          </cell>
          <cell r="BK496" t="e">
            <v>#N/A</v>
          </cell>
          <cell r="BL496" t="e">
            <v>#N/A</v>
          </cell>
          <cell r="BM496" t="e">
            <v>#N/A</v>
          </cell>
        </row>
        <row r="497">
          <cell r="U497" t="str">
            <v>FOZ107</v>
          </cell>
          <cell r="V497" t="str">
            <v>FOZ107</v>
          </cell>
          <cell r="W497" t="str">
            <v>FOZ107</v>
          </cell>
          <cell r="X497" t="str">
            <v>11306015</v>
          </cell>
          <cell r="Y497" t="str">
            <v>JAC</v>
          </cell>
          <cell r="Z497" t="str">
            <v>CAMIONETA PASAJ.</v>
          </cell>
          <cell r="AA497" t="str">
            <v>S2</v>
          </cell>
          <cell r="AB497">
            <v>2019</v>
          </cell>
          <cell r="AC497" t="str">
            <v>PARTICULAR</v>
          </cell>
          <cell r="AD497" t="str">
            <v>2024-01-01</v>
          </cell>
          <cell r="AE497" t="str">
            <v>BANCO</v>
          </cell>
          <cell r="AF497">
            <v>53500000</v>
          </cell>
          <cell r="AG497">
            <v>1</v>
          </cell>
          <cell r="AH497" t="e">
            <v>#N/A</v>
          </cell>
          <cell r="AI497" t="e">
            <v>#N/A</v>
          </cell>
          <cell r="AJ497" t="e">
            <v>#N/A</v>
          </cell>
          <cell r="AK497" t="e">
            <v>#N/A</v>
          </cell>
          <cell r="AL497" t="e">
            <v>#N/A</v>
          </cell>
          <cell r="AM497" t="e">
            <v>#N/A</v>
          </cell>
          <cell r="AN497" t="e">
            <v>#N/A</v>
          </cell>
          <cell r="AO497" t="e">
            <v>#N/A</v>
          </cell>
          <cell r="AP497" t="e">
            <v>#N/A</v>
          </cell>
          <cell r="AQ497" t="e">
            <v>#N/A</v>
          </cell>
          <cell r="AR497" t="e">
            <v>#N/A</v>
          </cell>
          <cell r="AS497" t="e">
            <v>#N/A</v>
          </cell>
          <cell r="AT497" t="e">
            <v>#N/A</v>
          </cell>
          <cell r="AU497" t="e">
            <v>#N/A</v>
          </cell>
          <cell r="AV497" t="e">
            <v>#N/A</v>
          </cell>
          <cell r="AW497" t="e">
            <v>#N/A</v>
          </cell>
          <cell r="AX497" t="e">
            <v>#N/A</v>
          </cell>
          <cell r="AY497" t="e">
            <v>#N/A</v>
          </cell>
          <cell r="AZ497" t="e">
            <v>#N/A</v>
          </cell>
          <cell r="BA497" t="e">
            <v>#N/A</v>
          </cell>
          <cell r="BB497" t="e">
            <v>#N/A</v>
          </cell>
          <cell r="BC497" t="e">
            <v>#N/A</v>
          </cell>
          <cell r="BD497" t="e">
            <v>#N/A</v>
          </cell>
          <cell r="BE497" t="e">
            <v>#N/A</v>
          </cell>
          <cell r="BF497" t="e">
            <v>#N/A</v>
          </cell>
          <cell r="BG497" t="e">
            <v>#N/A</v>
          </cell>
          <cell r="BH497" t="e">
            <v>#N/A</v>
          </cell>
          <cell r="BI497" t="e">
            <v>#N/A</v>
          </cell>
          <cell r="BJ497" t="e">
            <v>#N/A</v>
          </cell>
          <cell r="BK497" t="e">
            <v>#N/A</v>
          </cell>
          <cell r="BL497" t="e">
            <v>#N/A</v>
          </cell>
          <cell r="BM497" t="e">
            <v>#N/A</v>
          </cell>
        </row>
        <row r="498">
          <cell r="U498" t="str">
            <v>FPL122</v>
          </cell>
          <cell r="V498" t="str">
            <v>FPL122</v>
          </cell>
          <cell r="W498" t="str">
            <v>FPL122</v>
          </cell>
          <cell r="X498" t="str">
            <v>08001193</v>
          </cell>
          <cell r="Y498" t="str">
            <v>RENAULT</v>
          </cell>
          <cell r="Z498" t="str">
            <v>AUTOMOVIL</v>
          </cell>
          <cell r="AA498" t="str">
            <v>STEPWAY [2]</v>
          </cell>
          <cell r="AB498">
            <v>2019</v>
          </cell>
          <cell r="AC498" t="str">
            <v>PARTICULAR</v>
          </cell>
          <cell r="AD498" t="str">
            <v>2024-01-10</v>
          </cell>
          <cell r="AE498" t="str">
            <v>BANCO</v>
          </cell>
          <cell r="AF498">
            <v>46600000</v>
          </cell>
          <cell r="AG498">
            <v>1</v>
          </cell>
          <cell r="AH498">
            <v>49900000</v>
          </cell>
          <cell r="AI498">
            <v>2.9323116232464929E-2</v>
          </cell>
          <cell r="AJ498">
            <v>1209599.58</v>
          </cell>
          <cell r="AK498">
            <v>20000</v>
          </cell>
          <cell r="AL498">
            <v>233623.92</v>
          </cell>
          <cell r="AM498">
            <v>1463223.5</v>
          </cell>
          <cell r="AN498">
            <v>23955784</v>
          </cell>
          <cell r="AO498" t="e">
            <v>#N/A</v>
          </cell>
          <cell r="AP498" t="e">
            <v>#N/A</v>
          </cell>
          <cell r="AQ498" t="e">
            <v>#N/A</v>
          </cell>
          <cell r="AR498" t="e">
            <v>#N/A</v>
          </cell>
          <cell r="AS498" t="e">
            <v>#N/A</v>
          </cell>
          <cell r="AT498">
            <v>1057058.31</v>
          </cell>
          <cell r="AU498">
            <v>20000</v>
          </cell>
          <cell r="AV498">
            <v>204641.08</v>
          </cell>
          <cell r="AW498">
            <v>1281699.3899999999</v>
          </cell>
          <cell r="AX498">
            <v>23959876</v>
          </cell>
          <cell r="AY498">
            <v>641097.72</v>
          </cell>
          <cell r="AZ498">
            <v>20000</v>
          </cell>
          <cell r="BA498">
            <v>125608.57</v>
          </cell>
          <cell r="BB498">
            <v>786706.29</v>
          </cell>
          <cell r="BC498">
            <v>23955674</v>
          </cell>
          <cell r="BD498" t="e">
            <v>#N/A</v>
          </cell>
          <cell r="BE498" t="e">
            <v>#N/A</v>
          </cell>
          <cell r="BF498" t="e">
            <v>#N/A</v>
          </cell>
          <cell r="BG498" t="e">
            <v>#N/A</v>
          </cell>
          <cell r="BH498" t="e">
            <v>#N/A</v>
          </cell>
          <cell r="BI498" t="e">
            <v>#N/A</v>
          </cell>
          <cell r="BJ498" t="e">
            <v>#N/A</v>
          </cell>
          <cell r="BK498" t="e">
            <v>#N/A</v>
          </cell>
          <cell r="BL498" t="e">
            <v>#N/A</v>
          </cell>
          <cell r="BM498" t="e">
            <v>#N/A</v>
          </cell>
          <cell r="BN498" t="str">
            <v>Grupo 1 Prioridad prima menor a 2 Millones, Tasa menor a 5%</v>
          </cell>
        </row>
        <row r="499">
          <cell r="U499" t="str">
            <v>FPL490</v>
          </cell>
          <cell r="V499" t="str">
            <v>FPL490</v>
          </cell>
          <cell r="W499" t="str">
            <v>FPL490</v>
          </cell>
          <cell r="X499" t="str">
            <v>09008220</v>
          </cell>
          <cell r="Y499" t="str">
            <v>TOYOTA</v>
          </cell>
          <cell r="Z499" t="str">
            <v>CAMPERO</v>
          </cell>
          <cell r="AA499" t="str">
            <v>PRADO [LC 150]</v>
          </cell>
          <cell r="AB499">
            <v>2019</v>
          </cell>
          <cell r="AC499" t="str">
            <v>PARTICULAR</v>
          </cell>
          <cell r="AD499" t="str">
            <v>2024-01-14</v>
          </cell>
          <cell r="AE499" t="str">
            <v>BANCO</v>
          </cell>
          <cell r="AF499">
            <v>229400000</v>
          </cell>
          <cell r="AG499">
            <v>1</v>
          </cell>
          <cell r="AH499">
            <v>250100000</v>
          </cell>
          <cell r="AI499">
            <v>3.1991429908036786E-2</v>
          </cell>
          <cell r="AJ499">
            <v>6703576.9900000002</v>
          </cell>
          <cell r="AK499">
            <v>20000</v>
          </cell>
          <cell r="AL499">
            <v>1277479.6299999999</v>
          </cell>
          <cell r="AM499">
            <v>8001056.6200000001</v>
          </cell>
          <cell r="AN499">
            <v>23956472</v>
          </cell>
          <cell r="AO499">
            <v>6194941.21</v>
          </cell>
          <cell r="AP499">
            <v>20000</v>
          </cell>
          <cell r="AQ499">
            <v>1180838.83</v>
          </cell>
          <cell r="AR499">
            <v>7395780.04</v>
          </cell>
          <cell r="AS499">
            <v>23969388</v>
          </cell>
          <cell r="AT499" t="e">
            <v>#N/A</v>
          </cell>
          <cell r="AU499" t="e">
            <v>#N/A</v>
          </cell>
          <cell r="AV499" t="e">
            <v>#N/A</v>
          </cell>
          <cell r="AW499" t="e">
            <v>#N/A</v>
          </cell>
          <cell r="AX499" t="e">
            <v>#N/A</v>
          </cell>
          <cell r="AY499">
            <v>4496629.9400000004</v>
          </cell>
          <cell r="AZ499">
            <v>20000</v>
          </cell>
          <cell r="BA499">
            <v>858159.69</v>
          </cell>
          <cell r="BB499">
            <v>5374789.6299999999</v>
          </cell>
          <cell r="BC499">
            <v>23956366</v>
          </cell>
          <cell r="BD499" t="e">
            <v>#N/A</v>
          </cell>
          <cell r="BE499" t="e">
            <v>#N/A</v>
          </cell>
          <cell r="BF499" t="e">
            <v>#N/A</v>
          </cell>
          <cell r="BG499" t="e">
            <v>#N/A</v>
          </cell>
          <cell r="BH499" t="e">
            <v>#N/A</v>
          </cell>
          <cell r="BI499" t="e">
            <v>#N/A</v>
          </cell>
          <cell r="BJ499" t="e">
            <v>#N/A</v>
          </cell>
          <cell r="BK499" t="e">
            <v>#N/A</v>
          </cell>
          <cell r="BL499" t="e">
            <v>#N/A</v>
          </cell>
          <cell r="BM499" t="e">
            <v>#N/A</v>
          </cell>
          <cell r="BN499" t="str">
            <v>Grupo 2 tasa menor a 4%</v>
          </cell>
        </row>
        <row r="500">
          <cell r="U500" t="str">
            <v>FPL771</v>
          </cell>
          <cell r="V500" t="str">
            <v>FPL771</v>
          </cell>
          <cell r="W500" t="str">
            <v>FPL771</v>
          </cell>
          <cell r="X500" t="str">
            <v>04601251</v>
          </cell>
          <cell r="Y500" t="str">
            <v>KIA</v>
          </cell>
          <cell r="Z500" t="str">
            <v>AUTOMOVIL</v>
          </cell>
          <cell r="AA500" t="str">
            <v>PICANTO [3]</v>
          </cell>
          <cell r="AB500">
            <v>2019</v>
          </cell>
          <cell r="AC500" t="str">
            <v>PARTICULAR</v>
          </cell>
          <cell r="AD500" t="str">
            <v>2024-01-29</v>
          </cell>
          <cell r="AE500" t="str">
            <v>BANCO</v>
          </cell>
          <cell r="AF500">
            <v>41500000</v>
          </cell>
          <cell r="AG500">
            <v>1</v>
          </cell>
          <cell r="AH500">
            <v>41500000</v>
          </cell>
          <cell r="AI500">
            <v>0.10203053349397589</v>
          </cell>
          <cell r="AJ500">
            <v>3538207.68</v>
          </cell>
          <cell r="AK500">
            <v>20000</v>
          </cell>
          <cell r="AL500">
            <v>676059.46</v>
          </cell>
          <cell r="AM500">
            <v>4234267.1399999997</v>
          </cell>
          <cell r="AN500">
            <v>23955386</v>
          </cell>
          <cell r="AO500" t="e">
            <v>#N/A</v>
          </cell>
          <cell r="AP500" t="e">
            <v>#N/A</v>
          </cell>
          <cell r="AQ500" t="e">
            <v>#N/A</v>
          </cell>
          <cell r="AR500" t="e">
            <v>#N/A</v>
          </cell>
          <cell r="AS500" t="e">
            <v>#N/A</v>
          </cell>
          <cell r="AT500">
            <v>2431132.9</v>
          </cell>
          <cell r="AU500">
            <v>20000</v>
          </cell>
          <cell r="AV500">
            <v>465715.25</v>
          </cell>
          <cell r="AW500">
            <v>2916848.15</v>
          </cell>
          <cell r="AX500">
            <v>23959764</v>
          </cell>
          <cell r="AY500">
            <v>2409054.42</v>
          </cell>
          <cell r="AZ500">
            <v>20000</v>
          </cell>
          <cell r="BA500">
            <v>461520.34</v>
          </cell>
          <cell r="BB500">
            <v>2890574.76</v>
          </cell>
          <cell r="BC500">
            <v>23955262</v>
          </cell>
          <cell r="BD500" t="e">
            <v>#N/A</v>
          </cell>
          <cell r="BE500" t="e">
            <v>#N/A</v>
          </cell>
          <cell r="BF500" t="e">
            <v>#N/A</v>
          </cell>
          <cell r="BG500" t="e">
            <v>#N/A</v>
          </cell>
          <cell r="BH500" t="e">
            <v>#N/A</v>
          </cell>
          <cell r="BI500" t="e">
            <v>#N/A</v>
          </cell>
          <cell r="BJ500" t="e">
            <v>#N/A</v>
          </cell>
          <cell r="BK500" t="e">
            <v>#N/A</v>
          </cell>
          <cell r="BL500" t="e">
            <v>#N/A</v>
          </cell>
          <cell r="BM500" t="e">
            <v>#N/A</v>
          </cell>
        </row>
        <row r="501">
          <cell r="U501" t="str">
            <v>FPM352</v>
          </cell>
          <cell r="V501" t="str">
            <v>FPM352</v>
          </cell>
          <cell r="W501" t="str">
            <v>FPM352</v>
          </cell>
          <cell r="X501" t="str">
            <v>09206071</v>
          </cell>
          <cell r="Y501" t="str">
            <v>VOLKSWAGEN</v>
          </cell>
          <cell r="Z501" t="str">
            <v>CAMIONETA PASAJ.</v>
          </cell>
          <cell r="AA501" t="str">
            <v>TIGUAN [2]</v>
          </cell>
          <cell r="AB501">
            <v>2018</v>
          </cell>
          <cell r="AC501" t="str">
            <v>PARTICULAR</v>
          </cell>
          <cell r="AD501" t="str">
            <v>2024-01-06</v>
          </cell>
          <cell r="AE501" t="str">
            <v>BANCO</v>
          </cell>
          <cell r="AF501">
            <v>89000000</v>
          </cell>
          <cell r="AG501">
            <v>1</v>
          </cell>
          <cell r="AH501">
            <v>89000000</v>
          </cell>
          <cell r="AI501">
            <v>3.7167240674157304E-2</v>
          </cell>
          <cell r="AJ501">
            <v>2759734.81</v>
          </cell>
          <cell r="AK501">
            <v>20000</v>
          </cell>
          <cell r="AL501">
            <v>528149.61</v>
          </cell>
          <cell r="AM501">
            <v>3307884.42</v>
          </cell>
          <cell r="AN501">
            <v>23954387</v>
          </cell>
          <cell r="AO501">
            <v>3658436.36</v>
          </cell>
          <cell r="AP501">
            <v>20000</v>
          </cell>
          <cell r="AQ501">
            <v>698902.91</v>
          </cell>
          <cell r="AR501">
            <v>4377339.2699999996</v>
          </cell>
          <cell r="AS501">
            <v>23968760</v>
          </cell>
          <cell r="AT501" t="e">
            <v>#N/A</v>
          </cell>
          <cell r="AU501" t="e">
            <v>#N/A</v>
          </cell>
          <cell r="AV501" t="e">
            <v>#N/A</v>
          </cell>
          <cell r="AW501" t="e">
            <v>#N/A</v>
          </cell>
          <cell r="AX501" t="e">
            <v>#N/A</v>
          </cell>
          <cell r="AY501">
            <v>1581985.29</v>
          </cell>
          <cell r="AZ501">
            <v>20000</v>
          </cell>
          <cell r="BA501">
            <v>304377.21000000002</v>
          </cell>
          <cell r="BB501">
            <v>1906362.5</v>
          </cell>
          <cell r="BC501">
            <v>23954316</v>
          </cell>
          <cell r="BD501" t="e">
            <v>#N/A</v>
          </cell>
          <cell r="BE501" t="e">
            <v>#N/A</v>
          </cell>
          <cell r="BF501" t="e">
            <v>#N/A</v>
          </cell>
          <cell r="BG501" t="e">
            <v>#N/A</v>
          </cell>
          <cell r="BH501" t="e">
            <v>#N/A</v>
          </cell>
          <cell r="BI501" t="e">
            <v>#N/A</v>
          </cell>
          <cell r="BJ501" t="e">
            <v>#N/A</v>
          </cell>
          <cell r="BK501" t="e">
            <v>#N/A</v>
          </cell>
          <cell r="BL501" t="e">
            <v>#N/A</v>
          </cell>
          <cell r="BM501" t="e">
            <v>#N/A</v>
          </cell>
          <cell r="BN501" t="str">
            <v>Grupo 2 tasa menor a 4%</v>
          </cell>
        </row>
        <row r="502">
          <cell r="U502" t="str">
            <v>FPN083</v>
          </cell>
          <cell r="V502" t="str">
            <v>FPN083</v>
          </cell>
          <cell r="W502" t="str">
            <v>FPN083</v>
          </cell>
          <cell r="X502" t="str">
            <v>08001187</v>
          </cell>
          <cell r="Y502" t="str">
            <v>RENAULT</v>
          </cell>
          <cell r="Z502" t="str">
            <v>AUTOMOVIL</v>
          </cell>
          <cell r="AA502" t="str">
            <v>LOGAN [2]</v>
          </cell>
          <cell r="AB502">
            <v>2019</v>
          </cell>
          <cell r="AC502" t="str">
            <v>PARTICULAR</v>
          </cell>
          <cell r="AD502" t="str">
            <v>2024-01-20</v>
          </cell>
          <cell r="AE502" t="str">
            <v>BANCO</v>
          </cell>
          <cell r="AF502">
            <v>38200000</v>
          </cell>
          <cell r="AG502">
            <v>1</v>
          </cell>
          <cell r="AH502">
            <v>38200000</v>
          </cell>
          <cell r="AI502">
            <v>6.2498078272251303E-2</v>
          </cell>
          <cell r="AJ502">
            <v>1986240.83</v>
          </cell>
          <cell r="AK502">
            <v>20000</v>
          </cell>
          <cell r="AL502">
            <v>381185.76</v>
          </cell>
          <cell r="AM502">
            <v>2387426.59</v>
          </cell>
          <cell r="AN502">
            <v>23951143</v>
          </cell>
          <cell r="AO502" t="e">
            <v>#N/A</v>
          </cell>
          <cell r="AP502" t="e">
            <v>#N/A</v>
          </cell>
          <cell r="AQ502" t="e">
            <v>#N/A</v>
          </cell>
          <cell r="AR502" t="e">
            <v>#N/A</v>
          </cell>
          <cell r="AS502" t="e">
            <v>#N/A</v>
          </cell>
          <cell r="AT502">
            <v>1726630.23</v>
          </cell>
          <cell r="AU502">
            <v>20000</v>
          </cell>
          <cell r="AV502">
            <v>331859.74</v>
          </cell>
          <cell r="AW502">
            <v>2078489.97</v>
          </cell>
          <cell r="AX502">
            <v>23958024</v>
          </cell>
          <cell r="AY502">
            <v>1098405.2</v>
          </cell>
          <cell r="AZ502">
            <v>20000</v>
          </cell>
          <cell r="BA502">
            <v>212496.99</v>
          </cell>
          <cell r="BB502">
            <v>1330902.19</v>
          </cell>
          <cell r="BC502">
            <v>23951006</v>
          </cell>
          <cell r="BD502" t="e">
            <v>#N/A</v>
          </cell>
          <cell r="BE502" t="e">
            <v>#N/A</v>
          </cell>
          <cell r="BF502" t="e">
            <v>#N/A</v>
          </cell>
          <cell r="BG502" t="e">
            <v>#N/A</v>
          </cell>
          <cell r="BH502" t="e">
            <v>#N/A</v>
          </cell>
          <cell r="BI502" t="e">
            <v>#N/A</v>
          </cell>
          <cell r="BJ502" t="e">
            <v>#N/A</v>
          </cell>
          <cell r="BK502" t="e">
            <v>#N/A</v>
          </cell>
          <cell r="BL502" t="e">
            <v>#N/A</v>
          </cell>
          <cell r="BM502" t="e">
            <v>#N/A</v>
          </cell>
        </row>
        <row r="503">
          <cell r="U503" t="str">
            <v>FPO068</v>
          </cell>
          <cell r="V503" t="str">
            <v>FPO068</v>
          </cell>
          <cell r="W503" t="str">
            <v>FPO068</v>
          </cell>
          <cell r="X503" t="str">
            <v>06408114</v>
          </cell>
          <cell r="Y503" t="str">
            <v>NISSAN</v>
          </cell>
          <cell r="Z503" t="str">
            <v>CAMPERO</v>
          </cell>
          <cell r="AA503" t="str">
            <v>X TRAIL [T32]</v>
          </cell>
          <cell r="AB503">
            <v>2019</v>
          </cell>
          <cell r="AC503" t="str">
            <v>PARTICULAR</v>
          </cell>
          <cell r="AD503" t="str">
            <v>2024-01-01</v>
          </cell>
          <cell r="AE503" t="str">
            <v>BANCO</v>
          </cell>
          <cell r="AF503">
            <v>94200000</v>
          </cell>
          <cell r="AG503">
            <v>1</v>
          </cell>
          <cell r="AH503">
            <v>101200000</v>
          </cell>
          <cell r="AI503">
            <v>3.0875200197628457E-2</v>
          </cell>
          <cell r="AJ503">
            <v>2605689.29</v>
          </cell>
          <cell r="AK503">
            <v>20000</v>
          </cell>
          <cell r="AL503">
            <v>498880.97</v>
          </cell>
          <cell r="AM503">
            <v>3124570.26</v>
          </cell>
          <cell r="AN503">
            <v>23956316</v>
          </cell>
          <cell r="AO503">
            <v>2335137.15</v>
          </cell>
          <cell r="AP503">
            <v>20000</v>
          </cell>
          <cell r="AQ503">
            <v>447476.06</v>
          </cell>
          <cell r="AR503">
            <v>2802613.21</v>
          </cell>
          <cell r="AS503">
            <v>23969522</v>
          </cell>
          <cell r="AT503" t="e">
            <v>#N/A</v>
          </cell>
          <cell r="AU503" t="e">
            <v>#N/A</v>
          </cell>
          <cell r="AV503" t="e">
            <v>#N/A</v>
          </cell>
          <cell r="AW503" t="e">
            <v>#N/A</v>
          </cell>
          <cell r="AX503" t="e">
            <v>#N/A</v>
          </cell>
          <cell r="AY503">
            <v>1321632.1499999999</v>
          </cell>
          <cell r="AZ503">
            <v>20000</v>
          </cell>
          <cell r="BA503">
            <v>254910.11</v>
          </cell>
          <cell r="BB503">
            <v>1596542.26</v>
          </cell>
          <cell r="BC503">
            <v>23956360</v>
          </cell>
          <cell r="BD503" t="e">
            <v>#N/A</v>
          </cell>
          <cell r="BE503" t="e">
            <v>#N/A</v>
          </cell>
          <cell r="BF503" t="e">
            <v>#N/A</v>
          </cell>
          <cell r="BG503" t="e">
            <v>#N/A</v>
          </cell>
          <cell r="BH503" t="e">
            <v>#N/A</v>
          </cell>
          <cell r="BI503" t="e">
            <v>#N/A</v>
          </cell>
          <cell r="BJ503" t="e">
            <v>#N/A</v>
          </cell>
          <cell r="BK503" t="e">
            <v>#N/A</v>
          </cell>
          <cell r="BL503" t="e">
            <v>#N/A</v>
          </cell>
          <cell r="BM503" t="e">
            <v>#N/A</v>
          </cell>
          <cell r="BN503" t="str">
            <v>Grupo 2 tasa menor a 4%</v>
          </cell>
        </row>
        <row r="504">
          <cell r="U504" t="str">
            <v>FPO382</v>
          </cell>
          <cell r="V504" t="str">
            <v>FPO382</v>
          </cell>
          <cell r="W504" t="str">
            <v>FPO382</v>
          </cell>
          <cell r="X504" t="str">
            <v>09201225</v>
          </cell>
          <cell r="Y504" t="str">
            <v>VOLKSWAGEN</v>
          </cell>
          <cell r="Z504" t="str">
            <v>AUTOMOVIL</v>
          </cell>
          <cell r="AA504" t="str">
            <v>VOYAGE</v>
          </cell>
          <cell r="AB504">
            <v>2019</v>
          </cell>
          <cell r="AC504" t="str">
            <v>PARTICULAR</v>
          </cell>
          <cell r="AD504" t="str">
            <v>2024-01-07</v>
          </cell>
          <cell r="AE504" t="str">
            <v>BANCO</v>
          </cell>
          <cell r="AF504">
            <v>38600000</v>
          </cell>
          <cell r="AG504">
            <v>1</v>
          </cell>
          <cell r="AH504">
            <v>40300000</v>
          </cell>
          <cell r="AI504">
            <v>6.7850227295285365E-2</v>
          </cell>
          <cell r="AJ504">
            <v>2277785.0099999998</v>
          </cell>
          <cell r="AK504">
            <v>20000</v>
          </cell>
          <cell r="AL504">
            <v>436579.15</v>
          </cell>
          <cell r="AM504">
            <v>2734364.16</v>
          </cell>
          <cell r="AN504">
            <v>23954160</v>
          </cell>
          <cell r="AO504" t="e">
            <v>#N/A</v>
          </cell>
          <cell r="AP504" t="e">
            <v>#N/A</v>
          </cell>
          <cell r="AQ504" t="e">
            <v>#N/A</v>
          </cell>
          <cell r="AR504" t="e">
            <v>#N/A</v>
          </cell>
          <cell r="AS504" t="e">
            <v>#N/A</v>
          </cell>
          <cell r="AT504">
            <v>2155204.38</v>
          </cell>
          <cell r="AU504">
            <v>20000</v>
          </cell>
          <cell r="AV504">
            <v>413288.83</v>
          </cell>
          <cell r="AW504">
            <v>2588493.21</v>
          </cell>
          <cell r="AX504">
            <v>23959366</v>
          </cell>
          <cell r="AY504">
            <v>1306850.31</v>
          </cell>
          <cell r="AZ504">
            <v>20000</v>
          </cell>
          <cell r="BA504">
            <v>252101.56</v>
          </cell>
          <cell r="BB504">
            <v>1578951.87</v>
          </cell>
          <cell r="BC504">
            <v>23954150</v>
          </cell>
          <cell r="BD504" t="e">
            <v>#N/A</v>
          </cell>
          <cell r="BE504" t="e">
            <v>#N/A</v>
          </cell>
          <cell r="BF504" t="e">
            <v>#N/A</v>
          </cell>
          <cell r="BG504" t="e">
            <v>#N/A</v>
          </cell>
          <cell r="BH504" t="e">
            <v>#N/A</v>
          </cell>
          <cell r="BI504" t="e">
            <v>#N/A</v>
          </cell>
          <cell r="BJ504" t="e">
            <v>#N/A</v>
          </cell>
          <cell r="BK504" t="e">
            <v>#N/A</v>
          </cell>
          <cell r="BL504" t="e">
            <v>#N/A</v>
          </cell>
          <cell r="BM504" t="e">
            <v>#N/A</v>
          </cell>
        </row>
        <row r="505">
          <cell r="U505" t="str">
            <v>FPP017</v>
          </cell>
          <cell r="V505" t="str">
            <v>FPP017</v>
          </cell>
          <cell r="W505" t="str">
            <v>FPP017</v>
          </cell>
          <cell r="X505" t="str">
            <v>09201248</v>
          </cell>
          <cell r="Y505" t="str">
            <v>VOLKSWAGEN</v>
          </cell>
          <cell r="Z505" t="str">
            <v>AUTOMOVIL</v>
          </cell>
          <cell r="AA505" t="str">
            <v>JETTA [7]</v>
          </cell>
          <cell r="AB505">
            <v>2019</v>
          </cell>
          <cell r="AC505" t="str">
            <v>PARTICULAR</v>
          </cell>
          <cell r="AD505" t="str">
            <v>2024-01-20</v>
          </cell>
          <cell r="AE505" t="str">
            <v>BANCO</v>
          </cell>
          <cell r="AF505">
            <v>61700000</v>
          </cell>
          <cell r="AG505">
            <v>1</v>
          </cell>
          <cell r="AH505">
            <v>61700000</v>
          </cell>
          <cell r="AI505">
            <v>3.799336304700162E-2</v>
          </cell>
          <cell r="AJ505">
            <v>1949907.98</v>
          </cell>
          <cell r="AK505">
            <v>20000</v>
          </cell>
          <cell r="AL505">
            <v>374282.52</v>
          </cell>
          <cell r="AM505">
            <v>2344190.5</v>
          </cell>
          <cell r="AN505">
            <v>23955904</v>
          </cell>
          <cell r="AO505" t="e">
            <v>#N/A</v>
          </cell>
          <cell r="AP505" t="e">
            <v>#N/A</v>
          </cell>
          <cell r="AQ505" t="e">
            <v>#N/A</v>
          </cell>
          <cell r="AR505" t="e">
            <v>#N/A</v>
          </cell>
          <cell r="AS505" t="e">
            <v>#N/A</v>
          </cell>
          <cell r="AT505">
            <v>2856533.36</v>
          </cell>
          <cell r="AU505">
            <v>20000</v>
          </cell>
          <cell r="AV505">
            <v>546541.34</v>
          </cell>
          <cell r="AW505">
            <v>3423074.7</v>
          </cell>
          <cell r="AX505">
            <v>23959934</v>
          </cell>
          <cell r="AY505">
            <v>1651739.03</v>
          </cell>
          <cell r="AZ505">
            <v>20000</v>
          </cell>
          <cell r="BA505">
            <v>317630.42</v>
          </cell>
          <cell r="BB505">
            <v>1989369.45</v>
          </cell>
          <cell r="BC505">
            <v>23955806</v>
          </cell>
          <cell r="BD505" t="e">
            <v>#N/A</v>
          </cell>
          <cell r="BE505" t="e">
            <v>#N/A</v>
          </cell>
          <cell r="BF505" t="e">
            <v>#N/A</v>
          </cell>
          <cell r="BG505" t="e">
            <v>#N/A</v>
          </cell>
          <cell r="BH505" t="e">
            <v>#N/A</v>
          </cell>
          <cell r="BI505" t="e">
            <v>#N/A</v>
          </cell>
          <cell r="BJ505" t="e">
            <v>#N/A</v>
          </cell>
          <cell r="BK505" t="e">
            <v>#N/A</v>
          </cell>
          <cell r="BL505" t="e">
            <v>#N/A</v>
          </cell>
          <cell r="BM505" t="e">
            <v>#N/A</v>
          </cell>
          <cell r="BN505" t="str">
            <v>Grupo 2 tasa menor a 4%</v>
          </cell>
        </row>
        <row r="506">
          <cell r="U506" t="str">
            <v>FPP603</v>
          </cell>
          <cell r="V506" t="str">
            <v>FPP603</v>
          </cell>
          <cell r="W506" t="str">
            <v>FPP603</v>
          </cell>
          <cell r="X506" t="str">
            <v>03001148</v>
          </cell>
          <cell r="Y506" t="str">
            <v>FORD</v>
          </cell>
          <cell r="Z506" t="str">
            <v>AUTOMOVIL</v>
          </cell>
          <cell r="AA506" t="str">
            <v>FIESTA [7]</v>
          </cell>
          <cell r="AB506">
            <v>2019</v>
          </cell>
          <cell r="AC506" t="str">
            <v>PARTICULAR</v>
          </cell>
          <cell r="AD506" t="str">
            <v>2024-01-01</v>
          </cell>
          <cell r="AE506" t="str">
            <v>BANCO</v>
          </cell>
          <cell r="AF506">
            <v>45300000</v>
          </cell>
          <cell r="AG506">
            <v>1</v>
          </cell>
          <cell r="AH506">
            <v>52000000</v>
          </cell>
          <cell r="AI506">
            <v>3.052072826923077E-2</v>
          </cell>
          <cell r="AJ506">
            <v>1313678.8799999999</v>
          </cell>
          <cell r="AK506">
            <v>20000</v>
          </cell>
          <cell r="AL506">
            <v>253398.99</v>
          </cell>
          <cell r="AM506">
            <v>1587077.87</v>
          </cell>
          <cell r="AN506">
            <v>23951557</v>
          </cell>
          <cell r="AO506" t="e">
            <v>#N/A</v>
          </cell>
          <cell r="AP506" t="e">
            <v>#N/A</v>
          </cell>
          <cell r="AQ506" t="e">
            <v>#N/A</v>
          </cell>
          <cell r="AR506" t="e">
            <v>#N/A</v>
          </cell>
          <cell r="AS506" t="e">
            <v>#N/A</v>
          </cell>
          <cell r="AT506">
            <v>1196461.73</v>
          </cell>
          <cell r="AU506">
            <v>20000</v>
          </cell>
          <cell r="AV506">
            <v>231127.73</v>
          </cell>
          <cell r="AW506">
            <v>1447589.46</v>
          </cell>
          <cell r="AX506">
            <v>23958292</v>
          </cell>
          <cell r="AY506">
            <v>674635.56</v>
          </cell>
          <cell r="AZ506">
            <v>20000</v>
          </cell>
          <cell r="BA506">
            <v>131980.76</v>
          </cell>
          <cell r="BB506">
            <v>826616.31999999995</v>
          </cell>
          <cell r="BC506">
            <v>23951520</v>
          </cell>
          <cell r="BD506" t="e">
            <v>#N/A</v>
          </cell>
          <cell r="BE506" t="e">
            <v>#N/A</v>
          </cell>
          <cell r="BF506" t="e">
            <v>#N/A</v>
          </cell>
          <cell r="BG506" t="e">
            <v>#N/A</v>
          </cell>
          <cell r="BH506" t="e">
            <v>#N/A</v>
          </cell>
          <cell r="BI506" t="e">
            <v>#N/A</v>
          </cell>
          <cell r="BJ506" t="e">
            <v>#N/A</v>
          </cell>
          <cell r="BK506" t="e">
            <v>#N/A</v>
          </cell>
          <cell r="BL506" t="e">
            <v>#N/A</v>
          </cell>
          <cell r="BM506" t="e">
            <v>#N/A</v>
          </cell>
          <cell r="BN506" t="str">
            <v>Grupo 1 Prioridad prima menor a 2 Millones, Tasa menor a 5%</v>
          </cell>
        </row>
        <row r="507">
          <cell r="U507" t="str">
            <v>FPP772</v>
          </cell>
          <cell r="V507" t="str">
            <v>FPP772</v>
          </cell>
          <cell r="W507" t="str">
            <v>FPP772</v>
          </cell>
          <cell r="X507" t="str">
            <v>08806012</v>
          </cell>
          <cell r="Y507" t="str">
            <v>SUZUKI</v>
          </cell>
          <cell r="Z507" t="str">
            <v>CAMIONETA PASAJ.</v>
          </cell>
          <cell r="AA507" t="str">
            <v>ERTIGA</v>
          </cell>
          <cell r="AB507">
            <v>2019</v>
          </cell>
          <cell r="AC507" t="str">
            <v>PARTICULAR</v>
          </cell>
          <cell r="AD507" t="str">
            <v>2024-01-14</v>
          </cell>
          <cell r="AE507" t="str">
            <v>BANCO</v>
          </cell>
          <cell r="AF507">
            <v>55600000</v>
          </cell>
          <cell r="AG507">
            <v>1</v>
          </cell>
          <cell r="AH507">
            <v>55600000</v>
          </cell>
          <cell r="AI507">
            <v>3.6553071402877696E-2</v>
          </cell>
          <cell r="AJ507">
            <v>1687857.79</v>
          </cell>
          <cell r="AK507">
            <v>20000</v>
          </cell>
          <cell r="AL507">
            <v>324492.98</v>
          </cell>
          <cell r="AM507">
            <v>2032350.77</v>
          </cell>
          <cell r="AN507">
            <v>23954992</v>
          </cell>
          <cell r="AO507" t="e">
            <v>#N/A</v>
          </cell>
          <cell r="AP507" t="e">
            <v>#N/A</v>
          </cell>
          <cell r="AQ507" t="e">
            <v>#N/A</v>
          </cell>
          <cell r="AR507" t="e">
            <v>#N/A</v>
          </cell>
          <cell r="AS507" t="e">
            <v>#N/A</v>
          </cell>
          <cell r="AT507">
            <v>1564760.32</v>
          </cell>
          <cell r="AU507">
            <v>20000</v>
          </cell>
          <cell r="AV507">
            <v>301104.46000000002</v>
          </cell>
          <cell r="AW507">
            <v>1885864.78</v>
          </cell>
          <cell r="AX507">
            <v>23959690</v>
          </cell>
          <cell r="AY507">
            <v>863072.45</v>
          </cell>
          <cell r="AZ507">
            <v>20000</v>
          </cell>
          <cell r="BA507">
            <v>167783.77</v>
          </cell>
          <cell r="BB507">
            <v>1050856.22</v>
          </cell>
          <cell r="BC507">
            <v>23954894</v>
          </cell>
          <cell r="BD507" t="e">
            <v>#N/A</v>
          </cell>
          <cell r="BE507" t="e">
            <v>#N/A</v>
          </cell>
          <cell r="BF507" t="e">
            <v>#N/A</v>
          </cell>
          <cell r="BG507" t="e">
            <v>#N/A</v>
          </cell>
          <cell r="BH507" t="e">
            <v>#N/A</v>
          </cell>
          <cell r="BI507" t="e">
            <v>#N/A</v>
          </cell>
          <cell r="BJ507" t="e">
            <v>#N/A</v>
          </cell>
          <cell r="BK507" t="e">
            <v>#N/A</v>
          </cell>
          <cell r="BL507" t="e">
            <v>#N/A</v>
          </cell>
          <cell r="BM507" t="e">
            <v>#N/A</v>
          </cell>
          <cell r="BN507" t="str">
            <v>Grupo 2 tasa menor a 4%</v>
          </cell>
        </row>
        <row r="508">
          <cell r="U508" t="str">
            <v>FPP923</v>
          </cell>
          <cell r="V508" t="str">
            <v>FPP923</v>
          </cell>
          <cell r="W508" t="str">
            <v>FPP923</v>
          </cell>
          <cell r="X508" t="str">
            <v>06401228</v>
          </cell>
          <cell r="Y508" t="str">
            <v>NISSAN</v>
          </cell>
          <cell r="Z508" t="str">
            <v>AUTOMOVIL</v>
          </cell>
          <cell r="AA508" t="str">
            <v>VERSA [FL]</v>
          </cell>
          <cell r="AB508">
            <v>2019</v>
          </cell>
          <cell r="AC508" t="str">
            <v>PARTICULAR</v>
          </cell>
          <cell r="AD508" t="str">
            <v>2024-01-31</v>
          </cell>
          <cell r="AE508" t="str">
            <v>BANCO</v>
          </cell>
          <cell r="AF508">
            <v>40500000</v>
          </cell>
          <cell r="AG508">
            <v>1</v>
          </cell>
          <cell r="AH508">
            <v>43900000</v>
          </cell>
          <cell r="AI508">
            <v>5.116757653758542E-2</v>
          </cell>
          <cell r="AJ508">
            <v>1867610.6</v>
          </cell>
          <cell r="AK508">
            <v>20000</v>
          </cell>
          <cell r="AL508">
            <v>358646.01</v>
          </cell>
          <cell r="AM508">
            <v>2246256.61</v>
          </cell>
          <cell r="AN508">
            <v>23951630</v>
          </cell>
          <cell r="AO508" t="e">
            <v>#N/A</v>
          </cell>
          <cell r="AP508" t="e">
            <v>#N/A</v>
          </cell>
          <cell r="AQ508" t="e">
            <v>#N/A</v>
          </cell>
          <cell r="AR508" t="e">
            <v>#N/A</v>
          </cell>
          <cell r="AS508" t="e">
            <v>#N/A</v>
          </cell>
          <cell r="AT508">
            <v>1736318.73</v>
          </cell>
          <cell r="AU508">
            <v>20000</v>
          </cell>
          <cell r="AV508">
            <v>333700.56</v>
          </cell>
          <cell r="AW508">
            <v>2090019.29</v>
          </cell>
          <cell r="AX508">
            <v>23958356</v>
          </cell>
          <cell r="AY508">
            <v>942813.93</v>
          </cell>
          <cell r="AZ508">
            <v>20000</v>
          </cell>
          <cell r="BA508">
            <v>182934.65</v>
          </cell>
          <cell r="BB508">
            <v>1145748.58</v>
          </cell>
          <cell r="BC508">
            <v>23951579</v>
          </cell>
          <cell r="BD508" t="e">
            <v>#N/A</v>
          </cell>
          <cell r="BE508" t="e">
            <v>#N/A</v>
          </cell>
          <cell r="BF508" t="e">
            <v>#N/A</v>
          </cell>
          <cell r="BG508" t="e">
            <v>#N/A</v>
          </cell>
          <cell r="BH508" t="e">
            <v>#N/A</v>
          </cell>
          <cell r="BI508" t="e">
            <v>#N/A</v>
          </cell>
          <cell r="BJ508" t="e">
            <v>#N/A</v>
          </cell>
          <cell r="BK508" t="e">
            <v>#N/A</v>
          </cell>
          <cell r="BL508" t="e">
            <v>#N/A</v>
          </cell>
          <cell r="BM508" t="e">
            <v>#N/A</v>
          </cell>
          <cell r="BN508" t="str">
            <v>Grupo 3 tasa entre 4% y 6%, prima menor a 3 millones</v>
          </cell>
        </row>
        <row r="509">
          <cell r="U509" t="str">
            <v>FPQ412</v>
          </cell>
          <cell r="V509" t="str">
            <v>FPQ412</v>
          </cell>
          <cell r="W509" t="str">
            <v>FPQ412</v>
          </cell>
          <cell r="X509" t="str">
            <v>08801052</v>
          </cell>
          <cell r="Y509" t="str">
            <v>SUZUKI</v>
          </cell>
          <cell r="Z509" t="str">
            <v>AUTOMOVIL</v>
          </cell>
          <cell r="AA509" t="str">
            <v>SWIFT [4]</v>
          </cell>
          <cell r="AB509">
            <v>2019</v>
          </cell>
          <cell r="AC509" t="str">
            <v>PARTICULAR</v>
          </cell>
          <cell r="AD509" t="str">
            <v>2024-01-01</v>
          </cell>
          <cell r="AE509" t="str">
            <v>BANCO</v>
          </cell>
          <cell r="AF509">
            <v>41800000</v>
          </cell>
          <cell r="AG509">
            <v>1</v>
          </cell>
          <cell r="AH509">
            <v>41800000</v>
          </cell>
          <cell r="AI509">
            <v>5.6851374880382777E-2</v>
          </cell>
          <cell r="AJ509">
            <v>1976964.26</v>
          </cell>
          <cell r="AK509">
            <v>20000</v>
          </cell>
          <cell r="AL509">
            <v>379423.21</v>
          </cell>
          <cell r="AM509">
            <v>2376387.4700000002</v>
          </cell>
          <cell r="AN509">
            <v>23947666</v>
          </cell>
          <cell r="AO509" t="e">
            <v>#N/A</v>
          </cell>
          <cell r="AP509" t="e">
            <v>#N/A</v>
          </cell>
          <cell r="AQ509" t="e">
            <v>#N/A</v>
          </cell>
          <cell r="AR509" t="e">
            <v>#N/A</v>
          </cell>
          <cell r="AS509" t="e">
            <v>#N/A</v>
          </cell>
          <cell r="AT509">
            <v>1601448.5</v>
          </cell>
          <cell r="AU509">
            <v>20000</v>
          </cell>
          <cell r="AV509">
            <v>308075.21999999997</v>
          </cell>
          <cell r="AW509">
            <v>1929523.72</v>
          </cell>
          <cell r="AX509">
            <v>23954824</v>
          </cell>
          <cell r="AY509">
            <v>1056187.81</v>
          </cell>
          <cell r="AZ509">
            <v>20000</v>
          </cell>
          <cell r="BA509">
            <v>204475.68</v>
          </cell>
          <cell r="BB509">
            <v>1280663.49</v>
          </cell>
          <cell r="BC509">
            <v>23947794</v>
          </cell>
          <cell r="BD509" t="e">
            <v>#N/A</v>
          </cell>
          <cell r="BE509" t="e">
            <v>#N/A</v>
          </cell>
          <cell r="BF509" t="e">
            <v>#N/A</v>
          </cell>
          <cell r="BG509" t="e">
            <v>#N/A</v>
          </cell>
          <cell r="BH509" t="e">
            <v>#N/A</v>
          </cell>
          <cell r="BI509" t="e">
            <v>#N/A</v>
          </cell>
          <cell r="BJ509" t="e">
            <v>#N/A</v>
          </cell>
          <cell r="BK509" t="e">
            <v>#N/A</v>
          </cell>
          <cell r="BL509" t="e">
            <v>#N/A</v>
          </cell>
          <cell r="BM509" t="e">
            <v>#N/A</v>
          </cell>
          <cell r="BN509" t="str">
            <v>Grupo 3 tasa entre 4% y 6%, prima menor a 3 millones</v>
          </cell>
        </row>
        <row r="510">
          <cell r="U510" t="str">
            <v>FPQ885</v>
          </cell>
          <cell r="V510" t="str">
            <v>FPQ885</v>
          </cell>
          <cell r="W510" t="str">
            <v>FPQ885</v>
          </cell>
          <cell r="X510" t="str">
            <v>04206064</v>
          </cell>
          <cell r="Y510" t="str">
            <v>JEEP</v>
          </cell>
          <cell r="Z510" t="str">
            <v>CAMIONETA PASAJ.</v>
          </cell>
          <cell r="AA510" t="str">
            <v>RENEGADE</v>
          </cell>
          <cell r="AB510">
            <v>2019</v>
          </cell>
          <cell r="AC510" t="str">
            <v>PARTICULAR</v>
          </cell>
          <cell r="AD510" t="str">
            <v>2024-01-14</v>
          </cell>
          <cell r="AE510" t="str">
            <v>BANCO</v>
          </cell>
          <cell r="AF510">
            <v>68900000</v>
          </cell>
          <cell r="AG510">
            <v>1</v>
          </cell>
          <cell r="AH510">
            <v>68900000</v>
          </cell>
          <cell r="AI510">
            <v>4.5288046298984037E-2</v>
          </cell>
          <cell r="AJ510">
            <v>2602139.8199999998</v>
          </cell>
          <cell r="AK510">
            <v>20000</v>
          </cell>
          <cell r="AL510">
            <v>498206.57</v>
          </cell>
          <cell r="AM510">
            <v>3120346.39</v>
          </cell>
          <cell r="AN510">
            <v>23953268</v>
          </cell>
          <cell r="AO510" t="e">
            <v>#N/A</v>
          </cell>
          <cell r="AP510" t="e">
            <v>#N/A</v>
          </cell>
          <cell r="AQ510" t="e">
            <v>#N/A</v>
          </cell>
          <cell r="AR510" t="e">
            <v>#N/A</v>
          </cell>
          <cell r="AS510" t="e">
            <v>#N/A</v>
          </cell>
          <cell r="AT510">
            <v>1849192.18</v>
          </cell>
          <cell r="AU510">
            <v>20000</v>
          </cell>
          <cell r="AV510">
            <v>355146.51</v>
          </cell>
          <cell r="AW510">
            <v>2224338.69</v>
          </cell>
          <cell r="AX510">
            <v>23959028</v>
          </cell>
          <cell r="AY510">
            <v>1573697.77</v>
          </cell>
          <cell r="AZ510">
            <v>20000</v>
          </cell>
          <cell r="BA510">
            <v>302802.58</v>
          </cell>
          <cell r="BB510">
            <v>1896500.35</v>
          </cell>
          <cell r="BC510">
            <v>23953111</v>
          </cell>
          <cell r="BD510" t="e">
            <v>#N/A</v>
          </cell>
          <cell r="BE510" t="e">
            <v>#N/A</v>
          </cell>
          <cell r="BF510" t="e">
            <v>#N/A</v>
          </cell>
          <cell r="BG510" t="e">
            <v>#N/A</v>
          </cell>
          <cell r="BH510" t="e">
            <v>#N/A</v>
          </cell>
          <cell r="BI510" t="e">
            <v>#N/A</v>
          </cell>
          <cell r="BJ510" t="e">
            <v>#N/A</v>
          </cell>
          <cell r="BK510" t="e">
            <v>#N/A</v>
          </cell>
          <cell r="BL510" t="e">
            <v>#N/A</v>
          </cell>
          <cell r="BM510" t="e">
            <v>#N/A</v>
          </cell>
          <cell r="BN510" t="str">
            <v>Grupo 6 primas de 3 a 4 millones</v>
          </cell>
        </row>
        <row r="511">
          <cell r="U511" t="str">
            <v>FPS309</v>
          </cell>
          <cell r="V511" t="str">
            <v>FPS309</v>
          </cell>
          <cell r="W511" t="str">
            <v>FPS309</v>
          </cell>
          <cell r="X511" t="str">
            <v>05601142</v>
          </cell>
          <cell r="Y511" t="str">
            <v>MAZDA</v>
          </cell>
          <cell r="Z511" t="str">
            <v>AUTOMOVIL</v>
          </cell>
          <cell r="AA511" t="str">
            <v>3 [3]</v>
          </cell>
          <cell r="AB511">
            <v>2019</v>
          </cell>
          <cell r="AC511" t="str">
            <v>PARTICULAR</v>
          </cell>
          <cell r="AD511" t="str">
            <v>2024-01-01</v>
          </cell>
          <cell r="AE511" t="str">
            <v>BANCO</v>
          </cell>
          <cell r="AF511">
            <v>73100000</v>
          </cell>
          <cell r="AG511">
            <v>1</v>
          </cell>
          <cell r="AH511">
            <v>73100000</v>
          </cell>
          <cell r="AI511">
            <v>6.0563438166894669E-2</v>
          </cell>
          <cell r="AJ511">
            <v>3700325.49</v>
          </cell>
          <cell r="AK511">
            <v>20000</v>
          </cell>
          <cell r="AL511">
            <v>706861.84</v>
          </cell>
          <cell r="AM511">
            <v>4427187.33</v>
          </cell>
          <cell r="AN511">
            <v>23952838</v>
          </cell>
          <cell r="AO511">
            <v>3574941.26</v>
          </cell>
          <cell r="AP511">
            <v>20000</v>
          </cell>
          <cell r="AQ511">
            <v>683038.84</v>
          </cell>
          <cell r="AR511">
            <v>4277980.0999999996</v>
          </cell>
          <cell r="AS511">
            <v>23968284</v>
          </cell>
          <cell r="AT511" t="e">
            <v>#N/A</v>
          </cell>
          <cell r="AU511" t="e">
            <v>#N/A</v>
          </cell>
          <cell r="AV511" t="e">
            <v>#N/A</v>
          </cell>
          <cell r="AW511" t="e">
            <v>#N/A</v>
          </cell>
          <cell r="AX511" t="e">
            <v>#N/A</v>
          </cell>
          <cell r="AY511">
            <v>1815496.34</v>
          </cell>
          <cell r="AZ511">
            <v>20000</v>
          </cell>
          <cell r="BA511">
            <v>348744.3</v>
          </cell>
          <cell r="BB511">
            <v>2184240.64</v>
          </cell>
          <cell r="BC511">
            <v>23952694</v>
          </cell>
          <cell r="BD511" t="e">
            <v>#N/A</v>
          </cell>
          <cell r="BE511" t="e">
            <v>#N/A</v>
          </cell>
          <cell r="BF511" t="e">
            <v>#N/A</v>
          </cell>
          <cell r="BG511" t="e">
            <v>#N/A</v>
          </cell>
          <cell r="BH511" t="e">
            <v>#N/A</v>
          </cell>
          <cell r="BI511" t="e">
            <v>#N/A</v>
          </cell>
          <cell r="BJ511" t="e">
            <v>#N/A</v>
          </cell>
          <cell r="BK511" t="e">
            <v>#N/A</v>
          </cell>
          <cell r="BL511" t="e">
            <v>#N/A</v>
          </cell>
          <cell r="BM511" t="e">
            <v>#N/A</v>
          </cell>
        </row>
        <row r="512">
          <cell r="U512" t="str">
            <v>FPS763</v>
          </cell>
          <cell r="V512" t="str">
            <v>FPS763</v>
          </cell>
          <cell r="W512" t="str">
            <v>FPS763</v>
          </cell>
          <cell r="X512" t="str">
            <v>08021005</v>
          </cell>
          <cell r="Y512" t="str">
            <v>RENAULT</v>
          </cell>
          <cell r="Z512" t="str">
            <v>PICKUP DOBLE CAB</v>
          </cell>
          <cell r="AA512" t="str">
            <v>DUSTER OROCH</v>
          </cell>
          <cell r="AB512">
            <v>2019</v>
          </cell>
          <cell r="AC512" t="str">
            <v>PARTICULAR</v>
          </cell>
          <cell r="AD512" t="str">
            <v>2024-01-04</v>
          </cell>
          <cell r="AE512" t="str">
            <v>BANCO</v>
          </cell>
          <cell r="AF512">
            <v>63300000</v>
          </cell>
          <cell r="AG512">
            <v>1</v>
          </cell>
          <cell r="AH512">
            <v>63300000</v>
          </cell>
          <cell r="AI512">
            <v>3.7885659241706164E-2</v>
          </cell>
          <cell r="AJ512">
            <v>1995262.38</v>
          </cell>
          <cell r="AK512">
            <v>20000</v>
          </cell>
          <cell r="AL512">
            <v>382899.85</v>
          </cell>
          <cell r="AM512">
            <v>2398162.23</v>
          </cell>
          <cell r="AN512">
            <v>23951230</v>
          </cell>
          <cell r="AO512" t="e">
            <v>#N/A</v>
          </cell>
          <cell r="AP512" t="e">
            <v>#N/A</v>
          </cell>
          <cell r="AQ512" t="e">
            <v>#N/A</v>
          </cell>
          <cell r="AR512" t="e">
            <v>#N/A</v>
          </cell>
          <cell r="AS512" t="e">
            <v>#N/A</v>
          </cell>
          <cell r="AT512">
            <v>2485098.9900000002</v>
          </cell>
          <cell r="AU512">
            <v>20000</v>
          </cell>
          <cell r="AV512">
            <v>475968.81</v>
          </cell>
          <cell r="AW512">
            <v>2981067.8</v>
          </cell>
          <cell r="AX512">
            <v>23958130</v>
          </cell>
          <cell r="AY512">
            <v>1336145.3899999999</v>
          </cell>
          <cell r="AZ512">
            <v>20000</v>
          </cell>
          <cell r="BA512">
            <v>257667.62</v>
          </cell>
          <cell r="BB512">
            <v>1613813.01</v>
          </cell>
          <cell r="BC512">
            <v>23951054</v>
          </cell>
          <cell r="BD512" t="e">
            <v>#N/A</v>
          </cell>
          <cell r="BE512" t="e">
            <v>#N/A</v>
          </cell>
          <cell r="BF512" t="e">
            <v>#N/A</v>
          </cell>
          <cell r="BG512" t="e">
            <v>#N/A</v>
          </cell>
          <cell r="BH512" t="e">
            <v>#N/A</v>
          </cell>
          <cell r="BI512" t="e">
            <v>#N/A</v>
          </cell>
          <cell r="BJ512" t="e">
            <v>#N/A</v>
          </cell>
          <cell r="BK512" t="e">
            <v>#N/A</v>
          </cell>
          <cell r="BL512" t="e">
            <v>#N/A</v>
          </cell>
          <cell r="BM512" t="e">
            <v>#N/A</v>
          </cell>
          <cell r="BN512" t="str">
            <v>Grupo 2 tasa menor a 4%</v>
          </cell>
        </row>
        <row r="513">
          <cell r="U513" t="str">
            <v>FPT890</v>
          </cell>
          <cell r="V513" t="str">
            <v>FPT890</v>
          </cell>
          <cell r="W513" t="str">
            <v>FPT890</v>
          </cell>
          <cell r="X513" t="str">
            <v>09406068</v>
          </cell>
          <cell r="Y513" t="str">
            <v>VOLVO</v>
          </cell>
          <cell r="Z513" t="str">
            <v>CAMIONETA PASAJ.</v>
          </cell>
          <cell r="AA513" t="str">
            <v>XC40</v>
          </cell>
          <cell r="AB513">
            <v>2019</v>
          </cell>
          <cell r="AC513" t="str">
            <v>PARTICULAR</v>
          </cell>
          <cell r="AD513" t="str">
            <v>2024-01-01</v>
          </cell>
          <cell r="AE513" t="str">
            <v>BANCO</v>
          </cell>
          <cell r="AF513">
            <v>102800000</v>
          </cell>
          <cell r="AG513">
            <v>1</v>
          </cell>
          <cell r="AH513">
            <v>102800000</v>
          </cell>
          <cell r="AI513">
            <v>2.9527582295719845E-2</v>
          </cell>
          <cell r="AJ513">
            <v>2530786.1</v>
          </cell>
          <cell r="AK513">
            <v>20000</v>
          </cell>
          <cell r="AL513">
            <v>484649.36</v>
          </cell>
          <cell r="AM513">
            <v>3035435.46</v>
          </cell>
          <cell r="AN513">
            <v>23956435</v>
          </cell>
          <cell r="AO513">
            <v>2763651.8</v>
          </cell>
          <cell r="AP513">
            <v>20000</v>
          </cell>
          <cell r="AQ513">
            <v>528893.84</v>
          </cell>
          <cell r="AR513">
            <v>3312545.64</v>
          </cell>
          <cell r="AS513">
            <v>23969450</v>
          </cell>
          <cell r="AT513" t="e">
            <v>#N/A</v>
          </cell>
          <cell r="AU513" t="e">
            <v>#N/A</v>
          </cell>
          <cell r="AV513" t="e">
            <v>#N/A</v>
          </cell>
          <cell r="AW513" t="e">
            <v>#N/A</v>
          </cell>
          <cell r="AX513" t="e">
            <v>#N/A</v>
          </cell>
          <cell r="AY513">
            <v>1396556.49</v>
          </cell>
          <cell r="AZ513">
            <v>20000</v>
          </cell>
          <cell r="BA513">
            <v>269145.73</v>
          </cell>
          <cell r="BB513">
            <v>1685702.22</v>
          </cell>
          <cell r="BC513">
            <v>23956354</v>
          </cell>
          <cell r="BD513" t="e">
            <v>#N/A</v>
          </cell>
          <cell r="BE513" t="e">
            <v>#N/A</v>
          </cell>
          <cell r="BF513" t="e">
            <v>#N/A</v>
          </cell>
          <cell r="BG513" t="e">
            <v>#N/A</v>
          </cell>
          <cell r="BH513" t="e">
            <v>#N/A</v>
          </cell>
          <cell r="BI513" t="e">
            <v>#N/A</v>
          </cell>
          <cell r="BJ513" t="e">
            <v>#N/A</v>
          </cell>
          <cell r="BK513" t="e">
            <v>#N/A</v>
          </cell>
          <cell r="BL513" t="e">
            <v>#N/A</v>
          </cell>
          <cell r="BM513" t="e">
            <v>#N/A</v>
          </cell>
          <cell r="BN513" t="str">
            <v>Grupo 2 tasa menor a 4%</v>
          </cell>
        </row>
        <row r="514">
          <cell r="U514" t="str">
            <v>FPU060</v>
          </cell>
          <cell r="V514" t="str">
            <v>FPU060</v>
          </cell>
          <cell r="W514" t="str">
            <v>FPU060</v>
          </cell>
          <cell r="X514" t="str">
            <v>02406043</v>
          </cell>
          <cell r="Y514" t="str">
            <v>DODGE</v>
          </cell>
          <cell r="Z514" t="str">
            <v>CAMIONETA PASAJ.</v>
          </cell>
          <cell r="AA514" t="str">
            <v>JOURNEY</v>
          </cell>
          <cell r="AB514">
            <v>2018</v>
          </cell>
          <cell r="AC514" t="str">
            <v>PARTICULAR</v>
          </cell>
          <cell r="AD514" t="str">
            <v>2024-01-21</v>
          </cell>
          <cell r="AE514" t="str">
            <v>BANCO</v>
          </cell>
          <cell r="AF514">
            <v>58900000</v>
          </cell>
          <cell r="AG514">
            <v>1</v>
          </cell>
          <cell r="AH514">
            <v>58900000</v>
          </cell>
          <cell r="AI514">
            <v>2.8035074023769101E-2</v>
          </cell>
          <cell r="AJ514">
            <v>1367618.37</v>
          </cell>
          <cell r="AK514">
            <v>20000</v>
          </cell>
          <cell r="AL514">
            <v>263647.49</v>
          </cell>
          <cell r="AM514">
            <v>1651265.86</v>
          </cell>
          <cell r="AN514">
            <v>23954486</v>
          </cell>
          <cell r="AO514" t="e">
            <v>#N/A</v>
          </cell>
          <cell r="AP514" t="e">
            <v>#N/A</v>
          </cell>
          <cell r="AQ514" t="e">
            <v>#N/A</v>
          </cell>
          <cell r="AR514" t="e">
            <v>#N/A</v>
          </cell>
          <cell r="AS514" t="e">
            <v>#N/A</v>
          </cell>
          <cell r="AT514">
            <v>1858012.31</v>
          </cell>
          <cell r="AU514">
            <v>20000</v>
          </cell>
          <cell r="AV514">
            <v>356822.34</v>
          </cell>
          <cell r="AW514">
            <v>2234834.65</v>
          </cell>
          <cell r="AX514">
            <v>23959476</v>
          </cell>
          <cell r="AY514">
            <v>1030247.7</v>
          </cell>
          <cell r="AZ514">
            <v>20000</v>
          </cell>
          <cell r="BA514">
            <v>199547.06</v>
          </cell>
          <cell r="BB514">
            <v>1249794.76</v>
          </cell>
          <cell r="BC514">
            <v>23954280</v>
          </cell>
          <cell r="BD514" t="e">
            <v>#N/A</v>
          </cell>
          <cell r="BE514" t="e">
            <v>#N/A</v>
          </cell>
          <cell r="BF514" t="e">
            <v>#N/A</v>
          </cell>
          <cell r="BG514" t="e">
            <v>#N/A</v>
          </cell>
          <cell r="BH514" t="e">
            <v>#N/A</v>
          </cell>
          <cell r="BI514" t="e">
            <v>#N/A</v>
          </cell>
          <cell r="BJ514" t="e">
            <v>#N/A</v>
          </cell>
          <cell r="BK514" t="e">
            <v>#N/A</v>
          </cell>
          <cell r="BL514" t="e">
            <v>#N/A</v>
          </cell>
          <cell r="BM514" t="e">
            <v>#N/A</v>
          </cell>
          <cell r="BN514" t="str">
            <v>Grupo 1 Prioridad prima menor a 2 Millones, Tasa menor a 5%</v>
          </cell>
        </row>
        <row r="515">
          <cell r="U515" t="str">
            <v>FPU577</v>
          </cell>
          <cell r="V515" t="str">
            <v>FPU577</v>
          </cell>
          <cell r="W515" t="str">
            <v>FPU577</v>
          </cell>
          <cell r="X515" t="str">
            <v>03021076</v>
          </cell>
          <cell r="Y515" t="str">
            <v>FORD</v>
          </cell>
          <cell r="Z515" t="str">
            <v>PICKUP DOBLE CAB</v>
          </cell>
          <cell r="AA515" t="str">
            <v>RANGER [5] [FL]</v>
          </cell>
          <cell r="AB515">
            <v>2019</v>
          </cell>
          <cell r="AC515" t="str">
            <v>PARTICULAR</v>
          </cell>
          <cell r="AD515" t="str">
            <v>2024-01-01</v>
          </cell>
          <cell r="AE515" t="str">
            <v>BANCO</v>
          </cell>
          <cell r="AF515">
            <v>131800000</v>
          </cell>
          <cell r="AG515">
            <v>1</v>
          </cell>
          <cell r="AH515">
            <v>131800000</v>
          </cell>
          <cell r="AI515">
            <v>3.833898641881639E-2</v>
          </cell>
          <cell r="AJ515">
            <v>4226284.38</v>
          </cell>
          <cell r="AK515">
            <v>20000</v>
          </cell>
          <cell r="AL515">
            <v>806794.03</v>
          </cell>
          <cell r="AM515">
            <v>5053078.41</v>
          </cell>
          <cell r="AN515">
            <v>23952534</v>
          </cell>
          <cell r="AO515">
            <v>3401862.63</v>
          </cell>
          <cell r="AP515">
            <v>20000</v>
          </cell>
          <cell r="AQ515">
            <v>650153.9</v>
          </cell>
          <cell r="AR515">
            <v>4072016.53</v>
          </cell>
          <cell r="AS515">
            <v>23968082</v>
          </cell>
          <cell r="AT515" t="e">
            <v>#N/A</v>
          </cell>
          <cell r="AU515" t="e">
            <v>#N/A</v>
          </cell>
          <cell r="AV515" t="e">
            <v>#N/A</v>
          </cell>
          <cell r="AW515" t="e">
            <v>#N/A</v>
          </cell>
          <cell r="AX515" t="e">
            <v>#N/A</v>
          </cell>
          <cell r="AY515">
            <v>1665984.35</v>
          </cell>
          <cell r="AZ515">
            <v>20000</v>
          </cell>
          <cell r="BA515">
            <v>320337.03000000003</v>
          </cell>
          <cell r="BB515">
            <v>2006321.38</v>
          </cell>
          <cell r="BC515">
            <v>23952378</v>
          </cell>
          <cell r="BD515" t="e">
            <v>#N/A</v>
          </cell>
          <cell r="BE515" t="e">
            <v>#N/A</v>
          </cell>
          <cell r="BF515" t="e">
            <v>#N/A</v>
          </cell>
          <cell r="BG515" t="e">
            <v>#N/A</v>
          </cell>
          <cell r="BH515" t="e">
            <v>#N/A</v>
          </cell>
          <cell r="BI515" t="e">
            <v>#N/A</v>
          </cell>
          <cell r="BJ515" t="e">
            <v>#N/A</v>
          </cell>
          <cell r="BK515" t="e">
            <v>#N/A</v>
          </cell>
          <cell r="BL515" t="e">
            <v>#N/A</v>
          </cell>
          <cell r="BM515" t="e">
            <v>#N/A</v>
          </cell>
          <cell r="BN515" t="str">
            <v>Grupo 2 tasa menor a 4%</v>
          </cell>
        </row>
        <row r="516">
          <cell r="U516" t="str">
            <v>FPV032</v>
          </cell>
          <cell r="V516" t="str">
            <v>FPV032</v>
          </cell>
          <cell r="W516" t="str">
            <v>FPV032</v>
          </cell>
          <cell r="X516" t="str">
            <v>05801328</v>
          </cell>
          <cell r="Y516" t="str">
            <v>MERCEDES BENZ</v>
          </cell>
          <cell r="Z516" t="str">
            <v>AUTOMOVIL</v>
          </cell>
          <cell r="AA516" t="str">
            <v>A 200</v>
          </cell>
          <cell r="AB516">
            <v>2019</v>
          </cell>
          <cell r="AC516" t="str">
            <v>PARTICULAR</v>
          </cell>
          <cell r="AD516" t="str">
            <v>2024-01-28</v>
          </cell>
          <cell r="AE516" t="str">
            <v>BANCO</v>
          </cell>
          <cell r="AF516">
            <v>91900000</v>
          </cell>
          <cell r="AG516">
            <v>1</v>
          </cell>
          <cell r="AH516">
            <v>91900000</v>
          </cell>
          <cell r="AI516">
            <v>2.8111629053318824E-2</v>
          </cell>
          <cell r="AJ516">
            <v>2150973.71</v>
          </cell>
          <cell r="AK516">
            <v>20000</v>
          </cell>
          <cell r="AL516">
            <v>412485</v>
          </cell>
          <cell r="AM516">
            <v>2583458.71</v>
          </cell>
          <cell r="AN516">
            <v>23948100</v>
          </cell>
          <cell r="AO516">
            <v>2024702.81</v>
          </cell>
          <cell r="AP516">
            <v>20000</v>
          </cell>
          <cell r="AQ516">
            <v>388493.53</v>
          </cell>
          <cell r="AR516">
            <v>2433196.34</v>
          </cell>
          <cell r="AS516">
            <v>23964923</v>
          </cell>
          <cell r="AT516" t="e">
            <v>#N/A</v>
          </cell>
          <cell r="AU516" t="e">
            <v>#N/A</v>
          </cell>
          <cell r="AV516" t="e">
            <v>#N/A</v>
          </cell>
          <cell r="AW516" t="e">
            <v>#N/A</v>
          </cell>
          <cell r="AX516" t="e">
            <v>#N/A</v>
          </cell>
          <cell r="AY516">
            <v>1587107.44</v>
          </cell>
          <cell r="AZ516">
            <v>20000</v>
          </cell>
          <cell r="BA516">
            <v>305350.40999999997</v>
          </cell>
          <cell r="BB516">
            <v>1912457.85</v>
          </cell>
          <cell r="BC516">
            <v>23948140</v>
          </cell>
          <cell r="BD516" t="e">
            <v>#N/A</v>
          </cell>
          <cell r="BE516" t="e">
            <v>#N/A</v>
          </cell>
          <cell r="BF516" t="e">
            <v>#N/A</v>
          </cell>
          <cell r="BG516" t="e">
            <v>#N/A</v>
          </cell>
          <cell r="BH516" t="e">
            <v>#N/A</v>
          </cell>
          <cell r="BI516" t="e">
            <v>#N/A</v>
          </cell>
          <cell r="BJ516" t="e">
            <v>#N/A</v>
          </cell>
          <cell r="BK516" t="e">
            <v>#N/A</v>
          </cell>
          <cell r="BL516" t="e">
            <v>#N/A</v>
          </cell>
          <cell r="BM516" t="e">
            <v>#N/A</v>
          </cell>
          <cell r="BN516" t="str">
            <v>Grupo 2 tasa menor a 4%</v>
          </cell>
        </row>
        <row r="517">
          <cell r="U517" t="str">
            <v>FPV450</v>
          </cell>
          <cell r="V517" t="str">
            <v>FPV450</v>
          </cell>
          <cell r="W517" t="str">
            <v>FPV450</v>
          </cell>
          <cell r="X517" t="str">
            <v>08001187</v>
          </cell>
          <cell r="Y517" t="str">
            <v>RENAULT</v>
          </cell>
          <cell r="Z517" t="str">
            <v>AUTOMOVIL</v>
          </cell>
          <cell r="AA517" t="str">
            <v>LOGAN [2]</v>
          </cell>
          <cell r="AB517">
            <v>2019</v>
          </cell>
          <cell r="AC517" t="str">
            <v>PARTICULAR</v>
          </cell>
          <cell r="AD517" t="str">
            <v>2024-01-15</v>
          </cell>
          <cell r="AE517" t="str">
            <v>BANCO</v>
          </cell>
          <cell r="AF517">
            <v>38200000</v>
          </cell>
          <cell r="AG517">
            <v>1</v>
          </cell>
          <cell r="AH517">
            <v>38200000</v>
          </cell>
          <cell r="AI517">
            <v>4.2053099999999996E-2</v>
          </cell>
          <cell r="AJ517">
            <v>1329939.8500000001</v>
          </cell>
          <cell r="AK517">
            <v>20000</v>
          </cell>
          <cell r="AL517">
            <v>256488.57</v>
          </cell>
          <cell r="AM517">
            <v>1606428.42</v>
          </cell>
          <cell r="AN517">
            <v>23948504</v>
          </cell>
          <cell r="AO517" t="e">
            <v>#N/A</v>
          </cell>
          <cell r="AP517" t="e">
            <v>#N/A</v>
          </cell>
          <cell r="AQ517" t="e">
            <v>#N/A</v>
          </cell>
          <cell r="AR517" t="e">
            <v>#N/A</v>
          </cell>
          <cell r="AS517" t="e">
            <v>#N/A</v>
          </cell>
          <cell r="AT517">
            <v>1207899.22</v>
          </cell>
          <cell r="AU517">
            <v>20000</v>
          </cell>
          <cell r="AV517">
            <v>233300.85</v>
          </cell>
          <cell r="AW517">
            <v>1461200.07</v>
          </cell>
          <cell r="AX517">
            <v>23955900</v>
          </cell>
          <cell r="AY517">
            <v>765598.51</v>
          </cell>
          <cell r="AZ517">
            <v>20000</v>
          </cell>
          <cell r="BA517">
            <v>149263.72</v>
          </cell>
          <cell r="BB517">
            <v>934862.23</v>
          </cell>
          <cell r="BC517">
            <v>23948536</v>
          </cell>
          <cell r="BD517" t="e">
            <v>#N/A</v>
          </cell>
          <cell r="BE517" t="e">
            <v>#N/A</v>
          </cell>
          <cell r="BF517" t="e">
            <v>#N/A</v>
          </cell>
          <cell r="BG517" t="e">
            <v>#N/A</v>
          </cell>
          <cell r="BH517" t="e">
            <v>#N/A</v>
          </cell>
          <cell r="BI517" t="e">
            <v>#N/A</v>
          </cell>
          <cell r="BJ517" t="e">
            <v>#N/A</v>
          </cell>
          <cell r="BK517" t="e">
            <v>#N/A</v>
          </cell>
          <cell r="BL517" t="e">
            <v>#N/A</v>
          </cell>
          <cell r="BM517" t="e">
            <v>#N/A</v>
          </cell>
          <cell r="BN517" t="str">
            <v>Grupo 1 Prioridad prima menor a 2 Millones, Tasa menor a 5%</v>
          </cell>
        </row>
        <row r="518">
          <cell r="U518" t="str">
            <v>FPV688</v>
          </cell>
          <cell r="V518" t="str">
            <v>FPV688</v>
          </cell>
          <cell r="W518" t="str">
            <v>FPV688</v>
          </cell>
          <cell r="X518" t="str">
            <v>06406124</v>
          </cell>
          <cell r="Y518" t="str">
            <v>NISSAN</v>
          </cell>
          <cell r="Z518" t="str">
            <v>CAMIONETA PASAJ.</v>
          </cell>
          <cell r="AA518" t="str">
            <v>X TRAIL [T32]</v>
          </cell>
          <cell r="AB518">
            <v>2019</v>
          </cell>
          <cell r="AC518" t="str">
            <v>PARTICULAR</v>
          </cell>
          <cell r="AD518" t="str">
            <v>2024-01-08</v>
          </cell>
          <cell r="AE518" t="str">
            <v>BANCO</v>
          </cell>
          <cell r="AF518">
            <v>83900000</v>
          </cell>
          <cell r="AG518">
            <v>1</v>
          </cell>
          <cell r="AH518">
            <v>96800000</v>
          </cell>
          <cell r="AI518">
            <v>4.366554772727272E-2</v>
          </cell>
          <cell r="AJ518">
            <v>3531953.8</v>
          </cell>
          <cell r="AK518">
            <v>20000</v>
          </cell>
          <cell r="AL518">
            <v>674871.22</v>
          </cell>
          <cell r="AM518">
            <v>4226825.0199999996</v>
          </cell>
          <cell r="AN518">
            <v>23947610</v>
          </cell>
          <cell r="AO518">
            <v>3377883.15</v>
          </cell>
          <cell r="AP518">
            <v>20000</v>
          </cell>
          <cell r="AQ518">
            <v>645597.80000000005</v>
          </cell>
          <cell r="AR518">
            <v>4043480.95</v>
          </cell>
          <cell r="AS518">
            <v>23964632</v>
          </cell>
          <cell r="AT518" t="e">
            <v>#N/A</v>
          </cell>
          <cell r="AU518" t="e">
            <v>#N/A</v>
          </cell>
          <cell r="AV518" t="e">
            <v>#N/A</v>
          </cell>
          <cell r="AW518" t="e">
            <v>#N/A</v>
          </cell>
          <cell r="AX518" t="e">
            <v>#N/A</v>
          </cell>
          <cell r="AY518">
            <v>2009960.2</v>
          </cell>
          <cell r="AZ518">
            <v>20000</v>
          </cell>
          <cell r="BA518">
            <v>385692.44</v>
          </cell>
          <cell r="BB518">
            <v>2415652.64</v>
          </cell>
          <cell r="BC518">
            <v>23947732</v>
          </cell>
          <cell r="BD518" t="e">
            <v>#N/A</v>
          </cell>
          <cell r="BE518" t="e">
            <v>#N/A</v>
          </cell>
          <cell r="BF518" t="e">
            <v>#N/A</v>
          </cell>
          <cell r="BG518" t="e">
            <v>#N/A</v>
          </cell>
          <cell r="BH518" t="e">
            <v>#N/A</v>
          </cell>
          <cell r="BI518" t="e">
            <v>#N/A</v>
          </cell>
          <cell r="BJ518" t="e">
            <v>#N/A</v>
          </cell>
          <cell r="BK518" t="e">
            <v>#N/A</v>
          </cell>
          <cell r="BL518" t="e">
            <v>#N/A</v>
          </cell>
          <cell r="BM518" t="e">
            <v>#N/A</v>
          </cell>
        </row>
        <row r="519">
          <cell r="U519" t="str">
            <v>FPW457</v>
          </cell>
          <cell r="V519" t="str">
            <v>FPW457</v>
          </cell>
          <cell r="W519" t="str">
            <v>FPW457</v>
          </cell>
          <cell r="X519" t="str">
            <v>09201256</v>
          </cell>
          <cell r="Y519" t="str">
            <v>VOLKSWAGEN</v>
          </cell>
          <cell r="Z519" t="str">
            <v>AUTOMOVIL</v>
          </cell>
          <cell r="AA519" t="str">
            <v>VIRTUS</v>
          </cell>
          <cell r="AB519">
            <v>2019</v>
          </cell>
          <cell r="AC519" t="str">
            <v>PARTICULAR</v>
          </cell>
          <cell r="AD519" t="str">
            <v>2024-01-01</v>
          </cell>
          <cell r="AE519" t="str">
            <v>BANCO</v>
          </cell>
          <cell r="AF519">
            <v>56300000</v>
          </cell>
          <cell r="AG519">
            <v>1</v>
          </cell>
          <cell r="AH519">
            <v>56300000</v>
          </cell>
          <cell r="AI519">
            <v>5.1115598223801066E-2</v>
          </cell>
          <cell r="AJ519">
            <v>2398326.2000000002</v>
          </cell>
          <cell r="AK519">
            <v>20000</v>
          </cell>
          <cell r="AL519">
            <v>459481.98</v>
          </cell>
          <cell r="AM519">
            <v>2877808.18</v>
          </cell>
          <cell r="AN519">
            <v>23950546</v>
          </cell>
          <cell r="AO519" t="e">
            <v>#N/A</v>
          </cell>
          <cell r="AP519" t="e">
            <v>#N/A</v>
          </cell>
          <cell r="AQ519" t="e">
            <v>#N/A</v>
          </cell>
          <cell r="AR519" t="e">
            <v>#N/A</v>
          </cell>
          <cell r="AS519" t="e">
            <v>#N/A</v>
          </cell>
          <cell r="AT519">
            <v>2254906.4</v>
          </cell>
          <cell r="AU519">
            <v>20000</v>
          </cell>
          <cell r="AV519">
            <v>432232.22</v>
          </cell>
          <cell r="AW519">
            <v>2707138.62</v>
          </cell>
          <cell r="AX519">
            <v>23957834</v>
          </cell>
          <cell r="AY519">
            <v>940586.67</v>
          </cell>
          <cell r="AZ519">
            <v>20000</v>
          </cell>
          <cell r="BA519">
            <v>182511.47</v>
          </cell>
          <cell r="BB519">
            <v>1143098.1399999999</v>
          </cell>
          <cell r="BC519">
            <v>23950516</v>
          </cell>
          <cell r="BD519" t="e">
            <v>#N/A</v>
          </cell>
          <cell r="BE519" t="e">
            <v>#N/A</v>
          </cell>
          <cell r="BF519" t="e">
            <v>#N/A</v>
          </cell>
          <cell r="BG519" t="e">
            <v>#N/A</v>
          </cell>
          <cell r="BH519" t="e">
            <v>#N/A</v>
          </cell>
          <cell r="BI519" t="e">
            <v>#N/A</v>
          </cell>
          <cell r="BJ519" t="e">
            <v>#N/A</v>
          </cell>
          <cell r="BK519" t="e">
            <v>#N/A</v>
          </cell>
          <cell r="BL519" t="e">
            <v>#N/A</v>
          </cell>
          <cell r="BM519" t="e">
            <v>#N/A</v>
          </cell>
          <cell r="BN519" t="str">
            <v>Grupo 3 tasa entre 4% y 6%, prima menor a 3 millones</v>
          </cell>
        </row>
        <row r="520">
          <cell r="U520" t="str">
            <v>FPW864</v>
          </cell>
          <cell r="V520" t="str">
            <v>FPW864</v>
          </cell>
          <cell r="W520" t="str">
            <v>FPW864</v>
          </cell>
          <cell r="X520" t="str">
            <v>09206071</v>
          </cell>
          <cell r="Y520" t="str">
            <v>VOLKSWAGEN</v>
          </cell>
          <cell r="Z520" t="str">
            <v>CAMIONETA PASAJ.</v>
          </cell>
          <cell r="AA520" t="str">
            <v>TIGUAN [2]</v>
          </cell>
          <cell r="AB520">
            <v>2018</v>
          </cell>
          <cell r="AC520" t="str">
            <v>PARTICULAR</v>
          </cell>
          <cell r="AD520" t="str">
            <v>2024-01-11</v>
          </cell>
          <cell r="AE520" t="str">
            <v>BANCO</v>
          </cell>
          <cell r="AF520">
            <v>89000000</v>
          </cell>
          <cell r="AG520">
            <v>1</v>
          </cell>
          <cell r="AH520">
            <v>89000000</v>
          </cell>
          <cell r="AI520">
            <v>0.14335579629213482</v>
          </cell>
          <cell r="AJ520">
            <v>10701567.960000001</v>
          </cell>
          <cell r="AK520">
            <v>20000</v>
          </cell>
          <cell r="AL520">
            <v>2037097.91</v>
          </cell>
          <cell r="AM520">
            <v>12758665.869999999</v>
          </cell>
          <cell r="AN520">
            <v>23947230</v>
          </cell>
          <cell r="AO520">
            <v>3954471.32</v>
          </cell>
          <cell r="AP520">
            <v>20000</v>
          </cell>
          <cell r="AQ520">
            <v>755149.55</v>
          </cell>
          <cell r="AR520">
            <v>4729620.87</v>
          </cell>
          <cell r="AS520">
            <v>23964098</v>
          </cell>
          <cell r="AT520" t="e">
            <v>#N/A</v>
          </cell>
          <cell r="AU520" t="e">
            <v>#N/A</v>
          </cell>
          <cell r="AV520" t="e">
            <v>#N/A</v>
          </cell>
          <cell r="AW520" t="e">
            <v>#N/A</v>
          </cell>
          <cell r="AX520" t="e">
            <v>#N/A</v>
          </cell>
          <cell r="AY520">
            <v>6593354.0800000001</v>
          </cell>
          <cell r="AZ520">
            <v>20000</v>
          </cell>
          <cell r="BA520">
            <v>1256537.28</v>
          </cell>
          <cell r="BB520">
            <v>7869891.3600000003</v>
          </cell>
          <cell r="BC520">
            <v>23947364</v>
          </cell>
          <cell r="BD520" t="e">
            <v>#N/A</v>
          </cell>
          <cell r="BE520" t="e">
            <v>#N/A</v>
          </cell>
          <cell r="BF520" t="e">
            <v>#N/A</v>
          </cell>
          <cell r="BG520" t="e">
            <v>#N/A</v>
          </cell>
          <cell r="BH520" t="e">
            <v>#N/A</v>
          </cell>
          <cell r="BI520" t="e">
            <v>#N/A</v>
          </cell>
          <cell r="BJ520" t="e">
            <v>#N/A</v>
          </cell>
          <cell r="BK520" t="e">
            <v>#N/A</v>
          </cell>
          <cell r="BL520" t="e">
            <v>#N/A</v>
          </cell>
          <cell r="BM520" t="e">
            <v>#N/A</v>
          </cell>
        </row>
        <row r="521">
          <cell r="U521" t="str">
            <v>FPZ166</v>
          </cell>
          <cell r="V521" t="str">
            <v>FPZ166</v>
          </cell>
          <cell r="W521" t="str">
            <v>FPZ166</v>
          </cell>
          <cell r="X521" t="str">
            <v>37201001</v>
          </cell>
          <cell r="Y521" t="str">
            <v>MAHINDRA</v>
          </cell>
          <cell r="Z521" t="str">
            <v>AUTOMOVIL</v>
          </cell>
          <cell r="AA521" t="str">
            <v>KUV 100</v>
          </cell>
          <cell r="AB521">
            <v>2019</v>
          </cell>
          <cell r="AC521" t="str">
            <v>PARTICULAR</v>
          </cell>
          <cell r="AD521" t="str">
            <v>2024-01-31</v>
          </cell>
          <cell r="AE521" t="str">
            <v>BANCO</v>
          </cell>
          <cell r="AF521">
            <v>32800000</v>
          </cell>
          <cell r="AG521">
            <v>1</v>
          </cell>
          <cell r="AH521" t="e">
            <v>#N/A</v>
          </cell>
          <cell r="AI521" t="e">
            <v>#N/A</v>
          </cell>
          <cell r="AJ521" t="e">
            <v>#N/A</v>
          </cell>
          <cell r="AK521" t="e">
            <v>#N/A</v>
          </cell>
          <cell r="AL521" t="e">
            <v>#N/A</v>
          </cell>
          <cell r="AM521" t="e">
            <v>#N/A</v>
          </cell>
          <cell r="AN521" t="e">
            <v>#N/A</v>
          </cell>
          <cell r="AO521" t="e">
            <v>#N/A</v>
          </cell>
          <cell r="AP521" t="e">
            <v>#N/A</v>
          </cell>
          <cell r="AQ521" t="e">
            <v>#N/A</v>
          </cell>
          <cell r="AR521" t="e">
            <v>#N/A</v>
          </cell>
          <cell r="AS521" t="e">
            <v>#N/A</v>
          </cell>
          <cell r="AT521" t="e">
            <v>#N/A</v>
          </cell>
          <cell r="AU521" t="e">
            <v>#N/A</v>
          </cell>
          <cell r="AV521" t="e">
            <v>#N/A</v>
          </cell>
          <cell r="AW521" t="e">
            <v>#N/A</v>
          </cell>
          <cell r="AX521" t="e">
            <v>#N/A</v>
          </cell>
          <cell r="AY521" t="e">
            <v>#N/A</v>
          </cell>
          <cell r="AZ521" t="e">
            <v>#N/A</v>
          </cell>
          <cell r="BA521" t="e">
            <v>#N/A</v>
          </cell>
          <cell r="BB521" t="e">
            <v>#N/A</v>
          </cell>
          <cell r="BC521" t="e">
            <v>#N/A</v>
          </cell>
          <cell r="BD521" t="e">
            <v>#N/A</v>
          </cell>
          <cell r="BE521" t="e">
            <v>#N/A</v>
          </cell>
          <cell r="BF521" t="e">
            <v>#N/A</v>
          </cell>
          <cell r="BG521" t="e">
            <v>#N/A</v>
          </cell>
          <cell r="BH521" t="e">
            <v>#N/A</v>
          </cell>
          <cell r="BI521" t="e">
            <v>#N/A</v>
          </cell>
          <cell r="BJ521" t="e">
            <v>#N/A</v>
          </cell>
          <cell r="BK521" t="e">
            <v>#N/A</v>
          </cell>
          <cell r="BL521" t="e">
            <v>#N/A</v>
          </cell>
          <cell r="BM521" t="e">
            <v>#N/A</v>
          </cell>
        </row>
        <row r="522">
          <cell r="U522" t="str">
            <v>FPZ851</v>
          </cell>
          <cell r="V522" t="str">
            <v>FPZ851</v>
          </cell>
          <cell r="W522" t="str">
            <v>FPZ851</v>
          </cell>
          <cell r="X522" t="str">
            <v>08021002</v>
          </cell>
          <cell r="Y522" t="str">
            <v>RENAULT</v>
          </cell>
          <cell r="Z522" t="str">
            <v>PICKUP DOBLE CAB</v>
          </cell>
          <cell r="AA522" t="str">
            <v>DUSTER OROCH</v>
          </cell>
          <cell r="AB522">
            <v>2018</v>
          </cell>
          <cell r="AC522" t="str">
            <v>PARTICULAR</v>
          </cell>
          <cell r="AD522" t="str">
            <v>2024-01-22</v>
          </cell>
          <cell r="AE522" t="str">
            <v>BANCO</v>
          </cell>
          <cell r="AF522">
            <v>56900000</v>
          </cell>
          <cell r="AG522">
            <v>1</v>
          </cell>
          <cell r="AH522">
            <v>56900000</v>
          </cell>
          <cell r="AI522">
            <v>5.3453803690685413E-2</v>
          </cell>
          <cell r="AJ522">
            <v>2535900.36</v>
          </cell>
          <cell r="AK522">
            <v>20000</v>
          </cell>
          <cell r="AL522">
            <v>485621.07</v>
          </cell>
          <cell r="AM522">
            <v>3041521.43</v>
          </cell>
          <cell r="AN522">
            <v>23955054</v>
          </cell>
          <cell r="AO522" t="e">
            <v>#N/A</v>
          </cell>
          <cell r="AP522" t="e">
            <v>#N/A</v>
          </cell>
          <cell r="AQ522" t="e">
            <v>#N/A</v>
          </cell>
          <cell r="AR522" t="e">
            <v>#N/A</v>
          </cell>
          <cell r="AS522" t="e">
            <v>#N/A</v>
          </cell>
          <cell r="AT522">
            <v>2374221.77</v>
          </cell>
          <cell r="AU522">
            <v>20000</v>
          </cell>
          <cell r="AV522">
            <v>454902.14</v>
          </cell>
          <cell r="AW522">
            <v>2849123.91</v>
          </cell>
          <cell r="AX522">
            <v>23959712</v>
          </cell>
          <cell r="AY522">
            <v>1678268.8</v>
          </cell>
          <cell r="AZ522">
            <v>20000</v>
          </cell>
          <cell r="BA522">
            <v>322671.07</v>
          </cell>
          <cell r="BB522">
            <v>2020939.87</v>
          </cell>
          <cell r="BC522">
            <v>23954944</v>
          </cell>
          <cell r="BD522" t="e">
            <v>#N/A</v>
          </cell>
          <cell r="BE522" t="e">
            <v>#N/A</v>
          </cell>
          <cell r="BF522" t="e">
            <v>#N/A</v>
          </cell>
          <cell r="BG522" t="e">
            <v>#N/A</v>
          </cell>
          <cell r="BH522" t="e">
            <v>#N/A</v>
          </cell>
          <cell r="BI522" t="e">
            <v>#N/A</v>
          </cell>
          <cell r="BJ522" t="e">
            <v>#N/A</v>
          </cell>
          <cell r="BK522" t="e">
            <v>#N/A</v>
          </cell>
          <cell r="BL522" t="e">
            <v>#N/A</v>
          </cell>
          <cell r="BM522" t="e">
            <v>#N/A</v>
          </cell>
          <cell r="BN522" t="str">
            <v>Grupo 6 primas de 3 a 4 millones</v>
          </cell>
        </row>
        <row r="523">
          <cell r="U523" t="str">
            <v>FQA148</v>
          </cell>
          <cell r="V523" t="str">
            <v>FQA148</v>
          </cell>
          <cell r="W523" t="str">
            <v>FQA148</v>
          </cell>
          <cell r="X523" t="str">
            <v>04601113</v>
          </cell>
          <cell r="Y523" t="str">
            <v>KIA</v>
          </cell>
          <cell r="Z523" t="str">
            <v>AUTOMOVIL</v>
          </cell>
          <cell r="AA523" t="str">
            <v>SOUL [1]</v>
          </cell>
          <cell r="AB523">
            <v>2010</v>
          </cell>
          <cell r="AC523" t="str">
            <v>PARTICULAR</v>
          </cell>
          <cell r="AD523" t="str">
            <v>2024-01-11</v>
          </cell>
          <cell r="AE523" t="str">
            <v>BANCO</v>
          </cell>
          <cell r="AF523">
            <v>31900000</v>
          </cell>
          <cell r="AG523">
            <v>1</v>
          </cell>
          <cell r="AH523">
            <v>31900000</v>
          </cell>
          <cell r="AI523">
            <v>9.3252634482758626E-2</v>
          </cell>
          <cell r="AJ523">
            <v>2479797.5099999998</v>
          </cell>
          <cell r="AK523">
            <v>20000</v>
          </cell>
          <cell r="AL523">
            <v>474961.53</v>
          </cell>
          <cell r="AM523">
            <v>2974759.04</v>
          </cell>
          <cell r="AN523">
            <v>23948036</v>
          </cell>
          <cell r="AO523" t="e">
            <v>#N/A</v>
          </cell>
          <cell r="AP523" t="e">
            <v>#N/A</v>
          </cell>
          <cell r="AQ523" t="e">
            <v>#N/A</v>
          </cell>
          <cell r="AR523" t="e">
            <v>#N/A</v>
          </cell>
          <cell r="AS523" t="e">
            <v>#N/A</v>
          </cell>
          <cell r="AT523">
            <v>2253527.38</v>
          </cell>
          <cell r="AU523">
            <v>20000</v>
          </cell>
          <cell r="AV523">
            <v>431970.2</v>
          </cell>
          <cell r="AW523">
            <v>2705497.58</v>
          </cell>
          <cell r="AX523">
            <v>23955200</v>
          </cell>
          <cell r="AY523">
            <v>1582972.67</v>
          </cell>
          <cell r="AZ523">
            <v>20000</v>
          </cell>
          <cell r="BA523">
            <v>304564.81</v>
          </cell>
          <cell r="BB523">
            <v>1907537.48</v>
          </cell>
          <cell r="BC523">
            <v>23948090</v>
          </cell>
          <cell r="BD523" t="e">
            <v>#N/A</v>
          </cell>
          <cell r="BE523" t="e">
            <v>#N/A</v>
          </cell>
          <cell r="BF523" t="e">
            <v>#N/A</v>
          </cell>
          <cell r="BG523" t="e">
            <v>#N/A</v>
          </cell>
          <cell r="BH523" t="e">
            <v>#N/A</v>
          </cell>
          <cell r="BI523" t="e">
            <v>#N/A</v>
          </cell>
          <cell r="BJ523" t="e">
            <v>#N/A</v>
          </cell>
          <cell r="BK523" t="e">
            <v>#N/A</v>
          </cell>
          <cell r="BL523" t="e">
            <v>#N/A</v>
          </cell>
          <cell r="BM523" t="e">
            <v>#N/A</v>
          </cell>
        </row>
        <row r="524">
          <cell r="U524" t="str">
            <v>FQK18F</v>
          </cell>
          <cell r="V524" t="str">
            <v>FQK18F</v>
          </cell>
          <cell r="W524" t="str">
            <v>FQK18F</v>
          </cell>
          <cell r="X524" t="str">
            <v>03417184</v>
          </cell>
          <cell r="Y524" t="str">
            <v>HONDA</v>
          </cell>
          <cell r="Z524" t="str">
            <v>MOTOCICLETA</v>
          </cell>
          <cell r="AA524" t="str">
            <v>CB</v>
          </cell>
          <cell r="AB524">
            <v>2020</v>
          </cell>
          <cell r="AC524" t="str">
            <v>PARTICULAR</v>
          </cell>
          <cell r="AD524" t="str">
            <v>2024-01-20</v>
          </cell>
          <cell r="AE524" t="str">
            <v>BANCO</v>
          </cell>
          <cell r="AF524">
            <v>7700000</v>
          </cell>
          <cell r="AG524">
            <v>1</v>
          </cell>
          <cell r="AH524">
            <v>7700000</v>
          </cell>
          <cell r="AI524">
            <v>0.13677824545454545</v>
          </cell>
          <cell r="AJ524" t="e">
            <v>#N/A</v>
          </cell>
          <cell r="AK524" t="e">
            <v>#N/A</v>
          </cell>
          <cell r="AL524" t="e">
            <v>#N/A</v>
          </cell>
          <cell r="AM524" t="e">
            <v>#N/A</v>
          </cell>
          <cell r="AN524" t="e">
            <v>#N/A</v>
          </cell>
          <cell r="AO524" t="e">
            <v>#N/A</v>
          </cell>
          <cell r="AP524" t="e">
            <v>#N/A</v>
          </cell>
          <cell r="AQ524" t="e">
            <v>#N/A</v>
          </cell>
          <cell r="AR524" t="e">
            <v>#N/A</v>
          </cell>
          <cell r="AS524" t="e">
            <v>#N/A</v>
          </cell>
          <cell r="AT524" t="e">
            <v>#N/A</v>
          </cell>
          <cell r="AU524" t="e">
            <v>#N/A</v>
          </cell>
          <cell r="AV524" t="e">
            <v>#N/A</v>
          </cell>
          <cell r="AW524" t="e">
            <v>#N/A</v>
          </cell>
          <cell r="AX524" t="e">
            <v>#N/A</v>
          </cell>
          <cell r="AY524" t="e">
            <v>#N/A</v>
          </cell>
          <cell r="AZ524" t="e">
            <v>#N/A</v>
          </cell>
          <cell r="BA524" t="e">
            <v>#N/A</v>
          </cell>
          <cell r="BB524" t="e">
            <v>#N/A</v>
          </cell>
          <cell r="BC524" t="e">
            <v>#N/A</v>
          </cell>
          <cell r="BD524">
            <v>865035.71</v>
          </cell>
          <cell r="BE524">
            <v>20000</v>
          </cell>
          <cell r="BF524">
            <v>168156.78</v>
          </cell>
          <cell r="BG524">
            <v>1053192.49</v>
          </cell>
          <cell r="BH524">
            <v>23971639</v>
          </cell>
          <cell r="BI524">
            <v>578160.71</v>
          </cell>
          <cell r="BJ524">
            <v>20000</v>
          </cell>
          <cell r="BK524">
            <v>113650.53</v>
          </cell>
          <cell r="BL524">
            <v>711811.24</v>
          </cell>
          <cell r="BM524">
            <v>23971155</v>
          </cell>
        </row>
        <row r="525">
          <cell r="U525" t="str">
            <v>FQK246</v>
          </cell>
          <cell r="V525" t="str">
            <v>FQK246</v>
          </cell>
          <cell r="W525" t="str">
            <v>FQK246</v>
          </cell>
          <cell r="X525" t="str">
            <v>01621094</v>
          </cell>
          <cell r="Y525" t="str">
            <v>CHEVROLET</v>
          </cell>
          <cell r="Z525" t="str">
            <v>PICKUP DOBLE CAB</v>
          </cell>
          <cell r="AA525" t="str">
            <v>COLORADO</v>
          </cell>
          <cell r="AB525">
            <v>2018</v>
          </cell>
          <cell r="AC525" t="str">
            <v>PARTICULAR</v>
          </cell>
          <cell r="AD525" t="str">
            <v>2024-01-16</v>
          </cell>
          <cell r="AE525" t="str">
            <v>BANCO</v>
          </cell>
          <cell r="AF525">
            <v>110200000</v>
          </cell>
          <cell r="AG525">
            <v>1</v>
          </cell>
          <cell r="AH525">
            <v>110200000</v>
          </cell>
          <cell r="AI525">
            <v>6.6735802359346647E-2</v>
          </cell>
          <cell r="AJ525">
            <v>6160071.7800000003</v>
          </cell>
          <cell r="AK525">
            <v>20000</v>
          </cell>
          <cell r="AL525">
            <v>1174213.6399999999</v>
          </cell>
          <cell r="AM525">
            <v>7354285.4199999999</v>
          </cell>
          <cell r="AN525">
            <v>23956442</v>
          </cell>
          <cell r="AO525">
            <v>12678231.050000001</v>
          </cell>
          <cell r="AP525">
            <v>20000</v>
          </cell>
          <cell r="AQ525">
            <v>2412663.9</v>
          </cell>
          <cell r="AR525">
            <v>15110894.949999999</v>
          </cell>
          <cell r="AS525">
            <v>23969528</v>
          </cell>
          <cell r="AT525" t="e">
            <v>#N/A</v>
          </cell>
          <cell r="AU525" t="e">
            <v>#N/A</v>
          </cell>
          <cell r="AV525" t="e">
            <v>#N/A</v>
          </cell>
          <cell r="AW525" t="e">
            <v>#N/A</v>
          </cell>
          <cell r="AX525" t="e">
            <v>#N/A</v>
          </cell>
          <cell r="AY525">
            <v>7303571.8899999997</v>
          </cell>
          <cell r="AZ525">
            <v>20000</v>
          </cell>
          <cell r="BA525">
            <v>1391478.66</v>
          </cell>
          <cell r="BB525">
            <v>8715050.5500000007</v>
          </cell>
          <cell r="BC525">
            <v>23956185</v>
          </cell>
          <cell r="BD525" t="e">
            <v>#N/A</v>
          </cell>
          <cell r="BE525" t="e">
            <v>#N/A</v>
          </cell>
          <cell r="BF525" t="e">
            <v>#N/A</v>
          </cell>
          <cell r="BG525" t="e">
            <v>#N/A</v>
          </cell>
          <cell r="BH525" t="e">
            <v>#N/A</v>
          </cell>
          <cell r="BI525" t="e">
            <v>#N/A</v>
          </cell>
          <cell r="BJ525" t="e">
            <v>#N/A</v>
          </cell>
          <cell r="BK525" t="e">
            <v>#N/A</v>
          </cell>
          <cell r="BL525" t="e">
            <v>#N/A</v>
          </cell>
          <cell r="BM525" t="e">
            <v>#N/A</v>
          </cell>
        </row>
        <row r="526">
          <cell r="U526" t="str">
            <v>FQL346</v>
          </cell>
          <cell r="V526" t="str">
            <v>FQL346</v>
          </cell>
          <cell r="W526" t="str">
            <v>FQL346</v>
          </cell>
          <cell r="X526" t="str">
            <v>05601143</v>
          </cell>
          <cell r="Y526" t="str">
            <v>MAZDA</v>
          </cell>
          <cell r="Z526" t="str">
            <v>AUTOMOVIL</v>
          </cell>
          <cell r="AA526" t="str">
            <v>3 [3]</v>
          </cell>
          <cell r="AB526">
            <v>2019</v>
          </cell>
          <cell r="AC526" t="str">
            <v>PARTICULAR</v>
          </cell>
          <cell r="AD526" t="str">
            <v>2024-01-01</v>
          </cell>
          <cell r="AE526" t="str">
            <v>BANCO</v>
          </cell>
          <cell r="AF526">
            <v>68200000</v>
          </cell>
          <cell r="AG526">
            <v>1</v>
          </cell>
          <cell r="AH526">
            <v>80300000</v>
          </cell>
          <cell r="AI526">
            <v>2.9657749190535491E-2</v>
          </cell>
          <cell r="AJ526">
            <v>1981275.01</v>
          </cell>
          <cell r="AK526">
            <v>20000</v>
          </cell>
          <cell r="AL526">
            <v>380242.25</v>
          </cell>
          <cell r="AM526">
            <v>2381517.2599999998</v>
          </cell>
          <cell r="AN526">
            <v>23950684</v>
          </cell>
          <cell r="AO526">
            <v>1869515.64</v>
          </cell>
          <cell r="AP526">
            <v>20000</v>
          </cell>
          <cell r="AQ526">
            <v>359007.97</v>
          </cell>
          <cell r="AR526">
            <v>2248523.61</v>
          </cell>
          <cell r="AS526">
            <v>23967172</v>
          </cell>
          <cell r="AT526" t="e">
            <v>#N/A</v>
          </cell>
          <cell r="AU526" t="e">
            <v>#N/A</v>
          </cell>
          <cell r="AV526" t="e">
            <v>#N/A</v>
          </cell>
          <cell r="AW526" t="e">
            <v>#N/A</v>
          </cell>
          <cell r="AX526" t="e">
            <v>#N/A</v>
          </cell>
          <cell r="AY526">
            <v>979071.25</v>
          </cell>
          <cell r="AZ526">
            <v>20000</v>
          </cell>
          <cell r="BA526">
            <v>189823.54</v>
          </cell>
          <cell r="BB526">
            <v>1188894.79</v>
          </cell>
          <cell r="BC526">
            <v>23950732</v>
          </cell>
          <cell r="BD526" t="e">
            <v>#N/A</v>
          </cell>
          <cell r="BE526" t="e">
            <v>#N/A</v>
          </cell>
          <cell r="BF526" t="e">
            <v>#N/A</v>
          </cell>
          <cell r="BG526" t="e">
            <v>#N/A</v>
          </cell>
          <cell r="BH526" t="e">
            <v>#N/A</v>
          </cell>
          <cell r="BI526" t="e">
            <v>#N/A</v>
          </cell>
          <cell r="BJ526" t="e">
            <v>#N/A</v>
          </cell>
          <cell r="BK526" t="e">
            <v>#N/A</v>
          </cell>
          <cell r="BL526" t="e">
            <v>#N/A</v>
          </cell>
          <cell r="BM526" t="e">
            <v>#N/A</v>
          </cell>
          <cell r="BN526" t="str">
            <v>Grupo 2 tasa menor a 4%</v>
          </cell>
        </row>
        <row r="527">
          <cell r="U527" t="str">
            <v>FQQ091</v>
          </cell>
          <cell r="V527" t="str">
            <v>FQQ091</v>
          </cell>
          <cell r="W527" t="str">
            <v>FQQ091</v>
          </cell>
          <cell r="X527" t="str">
            <v>02820016</v>
          </cell>
          <cell r="Y527" t="str">
            <v>FIAT</v>
          </cell>
          <cell r="Z527" t="str">
            <v>PICKUP SENCILLA</v>
          </cell>
          <cell r="AA527" t="str">
            <v>STRADA [4][FL]</v>
          </cell>
          <cell r="AB527">
            <v>2018</v>
          </cell>
          <cell r="AC527" t="str">
            <v>PARTICULAR</v>
          </cell>
          <cell r="AD527" t="str">
            <v>2024-01-24</v>
          </cell>
          <cell r="AE527" t="str">
            <v>BANCO</v>
          </cell>
          <cell r="AF527">
            <v>52500000</v>
          </cell>
          <cell r="AG527">
            <v>1</v>
          </cell>
          <cell r="AH527" t="e">
            <v>#N/A</v>
          </cell>
          <cell r="AI527" t="e">
            <v>#N/A</v>
          </cell>
          <cell r="AJ527" t="e">
            <v>#N/A</v>
          </cell>
          <cell r="AK527" t="e">
            <v>#N/A</v>
          </cell>
          <cell r="AL527" t="e">
            <v>#N/A</v>
          </cell>
          <cell r="AM527" t="e">
            <v>#N/A</v>
          </cell>
          <cell r="AN527" t="e">
            <v>#N/A</v>
          </cell>
          <cell r="AO527" t="e">
            <v>#N/A</v>
          </cell>
          <cell r="AP527" t="e">
            <v>#N/A</v>
          </cell>
          <cell r="AQ527" t="e">
            <v>#N/A</v>
          </cell>
          <cell r="AR527" t="e">
            <v>#N/A</v>
          </cell>
          <cell r="AS527" t="e">
            <v>#N/A</v>
          </cell>
          <cell r="AT527" t="e">
            <v>#N/A</v>
          </cell>
          <cell r="AU527" t="e">
            <v>#N/A</v>
          </cell>
          <cell r="AV527" t="e">
            <v>#N/A</v>
          </cell>
          <cell r="AW527" t="e">
            <v>#N/A</v>
          </cell>
          <cell r="AX527" t="e">
            <v>#N/A</v>
          </cell>
          <cell r="AY527" t="e">
            <v>#N/A</v>
          </cell>
          <cell r="AZ527" t="e">
            <v>#N/A</v>
          </cell>
          <cell r="BA527" t="e">
            <v>#N/A</v>
          </cell>
          <cell r="BB527" t="e">
            <v>#N/A</v>
          </cell>
          <cell r="BC527" t="e">
            <v>#N/A</v>
          </cell>
          <cell r="BD527" t="e">
            <v>#N/A</v>
          </cell>
          <cell r="BE527" t="e">
            <v>#N/A</v>
          </cell>
          <cell r="BF527" t="e">
            <v>#N/A</v>
          </cell>
          <cell r="BG527" t="e">
            <v>#N/A</v>
          </cell>
          <cell r="BH527" t="e">
            <v>#N/A</v>
          </cell>
          <cell r="BI527" t="e">
            <v>#N/A</v>
          </cell>
          <cell r="BJ527" t="e">
            <v>#N/A</v>
          </cell>
          <cell r="BK527" t="e">
            <v>#N/A</v>
          </cell>
          <cell r="BL527" t="e">
            <v>#N/A</v>
          </cell>
          <cell r="BM527" t="e">
            <v>#N/A</v>
          </cell>
        </row>
        <row r="528">
          <cell r="U528" t="str">
            <v>FQS609</v>
          </cell>
          <cell r="V528" t="str">
            <v>FQS609</v>
          </cell>
          <cell r="W528" t="str">
            <v>FQS609</v>
          </cell>
          <cell r="X528" t="str">
            <v>05801328</v>
          </cell>
          <cell r="Y528" t="str">
            <v>MERCEDES BENZ</v>
          </cell>
          <cell r="Z528" t="str">
            <v>AUTOMOVIL</v>
          </cell>
          <cell r="AA528" t="str">
            <v>A 200</v>
          </cell>
          <cell r="AB528">
            <v>2019</v>
          </cell>
          <cell r="AC528" t="str">
            <v>PARTICULAR</v>
          </cell>
          <cell r="AD528" t="str">
            <v>2024-01-27</v>
          </cell>
          <cell r="AE528" t="str">
            <v>BANCO</v>
          </cell>
          <cell r="AF528">
            <v>91900000</v>
          </cell>
          <cell r="AG528">
            <v>1</v>
          </cell>
          <cell r="AH528">
            <v>91900000</v>
          </cell>
          <cell r="AI528">
            <v>4.3912372143634387E-2</v>
          </cell>
          <cell r="AJ528">
            <v>3371215.97</v>
          </cell>
          <cell r="AK528">
            <v>20000</v>
          </cell>
          <cell r="AL528">
            <v>644331.03</v>
          </cell>
          <cell r="AM528">
            <v>4035547</v>
          </cell>
          <cell r="AN528">
            <v>23950940</v>
          </cell>
          <cell r="AO528">
            <v>4617671.62</v>
          </cell>
          <cell r="AP528">
            <v>20000</v>
          </cell>
          <cell r="AQ528">
            <v>881157.61</v>
          </cell>
          <cell r="AR528">
            <v>5518829.2300000004</v>
          </cell>
          <cell r="AS528">
            <v>23967360</v>
          </cell>
          <cell r="AT528" t="e">
            <v>#N/A</v>
          </cell>
          <cell r="AU528" t="e">
            <v>#N/A</v>
          </cell>
          <cell r="AV528" t="e">
            <v>#N/A</v>
          </cell>
          <cell r="AW528" t="e">
            <v>#N/A</v>
          </cell>
          <cell r="AX528" t="e">
            <v>#N/A</v>
          </cell>
          <cell r="AY528">
            <v>2809729.64</v>
          </cell>
          <cell r="AZ528">
            <v>20000</v>
          </cell>
          <cell r="BA528">
            <v>537648.63</v>
          </cell>
          <cell r="BB528">
            <v>3367378.27</v>
          </cell>
          <cell r="BC528">
            <v>23950808</v>
          </cell>
          <cell r="BD528" t="e">
            <v>#N/A</v>
          </cell>
          <cell r="BE528" t="e">
            <v>#N/A</v>
          </cell>
          <cell r="BF528" t="e">
            <v>#N/A</v>
          </cell>
          <cell r="BG528" t="e">
            <v>#N/A</v>
          </cell>
          <cell r="BH528" t="e">
            <v>#N/A</v>
          </cell>
          <cell r="BI528" t="e">
            <v>#N/A</v>
          </cell>
          <cell r="BJ528" t="e">
            <v>#N/A</v>
          </cell>
          <cell r="BK528" t="e">
            <v>#N/A</v>
          </cell>
          <cell r="BL528" t="e">
            <v>#N/A</v>
          </cell>
          <cell r="BM528" t="e">
            <v>#N/A</v>
          </cell>
        </row>
        <row r="529">
          <cell r="U529" t="str">
            <v>FQU217</v>
          </cell>
          <cell r="V529" t="str">
            <v>FQU217</v>
          </cell>
          <cell r="W529" t="str">
            <v>FQU217</v>
          </cell>
          <cell r="X529" t="str">
            <v>06401217</v>
          </cell>
          <cell r="Y529" t="str">
            <v>NISSAN</v>
          </cell>
          <cell r="Z529" t="str">
            <v>AUTOMOVIL</v>
          </cell>
          <cell r="AA529" t="str">
            <v>VERSA [FL]</v>
          </cell>
          <cell r="AB529">
            <v>2019</v>
          </cell>
          <cell r="AC529" t="str">
            <v>PARTICULAR</v>
          </cell>
          <cell r="AD529" t="str">
            <v>2024-01-01</v>
          </cell>
          <cell r="AE529" t="str">
            <v>BANCO</v>
          </cell>
          <cell r="AF529">
            <v>44700000</v>
          </cell>
          <cell r="AG529">
            <v>1</v>
          </cell>
          <cell r="AH529">
            <v>44700000</v>
          </cell>
          <cell r="AI529">
            <v>7.43086230425056E-2</v>
          </cell>
          <cell r="AJ529">
            <v>2771256.68</v>
          </cell>
          <cell r="AK529">
            <v>20000</v>
          </cell>
          <cell r="AL529">
            <v>530338.77</v>
          </cell>
          <cell r="AM529">
            <v>3321595.45</v>
          </cell>
          <cell r="AN529">
            <v>23947677</v>
          </cell>
          <cell r="AO529" t="e">
            <v>#N/A</v>
          </cell>
          <cell r="AP529" t="e">
            <v>#N/A</v>
          </cell>
          <cell r="AQ529" t="e">
            <v>#N/A</v>
          </cell>
          <cell r="AR529" t="e">
            <v>#N/A</v>
          </cell>
          <cell r="AS529" t="e">
            <v>#N/A</v>
          </cell>
          <cell r="AT529">
            <v>2039539.99</v>
          </cell>
          <cell r="AU529">
            <v>20000</v>
          </cell>
          <cell r="AV529">
            <v>391312.6</v>
          </cell>
          <cell r="AW529">
            <v>2450852.59</v>
          </cell>
          <cell r="AX529">
            <v>23954720</v>
          </cell>
          <cell r="AY529">
            <v>1627656.62</v>
          </cell>
          <cell r="AZ529">
            <v>20000</v>
          </cell>
          <cell r="BA529">
            <v>313054.76</v>
          </cell>
          <cell r="BB529">
            <v>1960711.38</v>
          </cell>
          <cell r="BC529">
            <v>23947795</v>
          </cell>
          <cell r="BD529" t="e">
            <v>#N/A</v>
          </cell>
          <cell r="BE529" t="e">
            <v>#N/A</v>
          </cell>
          <cell r="BF529" t="e">
            <v>#N/A</v>
          </cell>
          <cell r="BG529" t="e">
            <v>#N/A</v>
          </cell>
          <cell r="BH529" t="e">
            <v>#N/A</v>
          </cell>
          <cell r="BI529" t="e">
            <v>#N/A</v>
          </cell>
          <cell r="BJ529" t="e">
            <v>#N/A</v>
          </cell>
          <cell r="BK529" t="e">
            <v>#N/A</v>
          </cell>
          <cell r="BL529" t="e">
            <v>#N/A</v>
          </cell>
          <cell r="BM529" t="e">
            <v>#N/A</v>
          </cell>
        </row>
        <row r="530">
          <cell r="U530" t="str">
            <v>FQX213</v>
          </cell>
          <cell r="V530" t="str">
            <v>FQX213</v>
          </cell>
          <cell r="W530" t="str">
            <v>FQX213</v>
          </cell>
          <cell r="X530" t="str">
            <v>00801396</v>
          </cell>
          <cell r="Y530" t="str">
            <v>BMW</v>
          </cell>
          <cell r="Z530" t="str">
            <v>AUTOMOVIL</v>
          </cell>
          <cell r="AA530" t="str">
            <v>M240i</v>
          </cell>
          <cell r="AB530">
            <v>2019</v>
          </cell>
          <cell r="AC530" t="str">
            <v>PARTICULAR</v>
          </cell>
          <cell r="AD530" t="str">
            <v>2024-01-21</v>
          </cell>
          <cell r="AE530" t="str">
            <v>BANCO</v>
          </cell>
          <cell r="AF530">
            <v>124700000</v>
          </cell>
          <cell r="AG530">
            <v>1</v>
          </cell>
          <cell r="AH530">
            <v>145200000</v>
          </cell>
          <cell r="AI530">
            <v>5.069287258953168E-2</v>
          </cell>
          <cell r="AJ530">
            <v>6165382.4400000004</v>
          </cell>
          <cell r="AK530">
            <v>20000</v>
          </cell>
          <cell r="AL530">
            <v>1175222.6599999999</v>
          </cell>
          <cell r="AM530">
            <v>7360605.0999999996</v>
          </cell>
          <cell r="AN530">
            <v>23951286</v>
          </cell>
          <cell r="AO530">
            <v>5610271.9000000004</v>
          </cell>
          <cell r="AP530">
            <v>20000</v>
          </cell>
          <cell r="AQ530">
            <v>1069751.6599999999</v>
          </cell>
          <cell r="AR530">
            <v>6700023.5599999996</v>
          </cell>
          <cell r="AS530">
            <v>23967550</v>
          </cell>
          <cell r="AT530" t="e">
            <v>#N/A</v>
          </cell>
          <cell r="AU530" t="e">
            <v>#N/A</v>
          </cell>
          <cell r="AV530" t="e">
            <v>#N/A</v>
          </cell>
          <cell r="AW530" t="e">
            <v>#N/A</v>
          </cell>
          <cell r="AX530" t="e">
            <v>#N/A</v>
          </cell>
          <cell r="AY530">
            <v>3104444.34</v>
          </cell>
          <cell r="AZ530">
            <v>20000</v>
          </cell>
          <cell r="BA530">
            <v>593644.42000000004</v>
          </cell>
          <cell r="BB530">
            <v>3718088.76</v>
          </cell>
          <cell r="BC530">
            <v>23951338</v>
          </cell>
          <cell r="BD530" t="e">
            <v>#N/A</v>
          </cell>
          <cell r="BE530" t="e">
            <v>#N/A</v>
          </cell>
          <cell r="BF530" t="e">
            <v>#N/A</v>
          </cell>
          <cell r="BG530" t="e">
            <v>#N/A</v>
          </cell>
          <cell r="BH530" t="e">
            <v>#N/A</v>
          </cell>
          <cell r="BI530" t="e">
            <v>#N/A</v>
          </cell>
          <cell r="BJ530" t="e">
            <v>#N/A</v>
          </cell>
          <cell r="BK530" t="e">
            <v>#N/A</v>
          </cell>
          <cell r="BL530" t="e">
            <v>#N/A</v>
          </cell>
          <cell r="BM530" t="e">
            <v>#N/A</v>
          </cell>
        </row>
        <row r="531">
          <cell r="U531" t="str">
            <v>FQY804</v>
          </cell>
          <cell r="V531" t="str">
            <v>FQY804</v>
          </cell>
          <cell r="W531" t="str">
            <v>FQY804</v>
          </cell>
          <cell r="X531" t="str">
            <v>09201222</v>
          </cell>
          <cell r="Y531" t="str">
            <v>VOLKSWAGEN</v>
          </cell>
          <cell r="Z531" t="str">
            <v>AUTOMOVIL</v>
          </cell>
          <cell r="AA531" t="str">
            <v>GOL [7]</v>
          </cell>
          <cell r="AB531">
            <v>2019</v>
          </cell>
          <cell r="AC531" t="str">
            <v>PARTICULAR</v>
          </cell>
          <cell r="AD531" t="str">
            <v>2024-01-01</v>
          </cell>
          <cell r="AE531" t="str">
            <v>BANCO</v>
          </cell>
          <cell r="AF531">
            <v>42800000</v>
          </cell>
          <cell r="AG531">
            <v>1</v>
          </cell>
          <cell r="AH531">
            <v>42800000</v>
          </cell>
          <cell r="AI531">
            <v>7.7957593925233645E-2</v>
          </cell>
          <cell r="AJ531">
            <v>2783852.96</v>
          </cell>
          <cell r="AK531">
            <v>20000</v>
          </cell>
          <cell r="AL531">
            <v>532732.06000000006</v>
          </cell>
          <cell r="AM531">
            <v>3336585.02</v>
          </cell>
          <cell r="AN531">
            <v>23954070</v>
          </cell>
          <cell r="AO531" t="e">
            <v>#N/A</v>
          </cell>
          <cell r="AP531" t="e">
            <v>#N/A</v>
          </cell>
          <cell r="AQ531" t="e">
            <v>#N/A</v>
          </cell>
          <cell r="AR531" t="e">
            <v>#N/A</v>
          </cell>
          <cell r="AS531" t="e">
            <v>#N/A</v>
          </cell>
          <cell r="AT531">
            <v>2536775.6800000002</v>
          </cell>
          <cell r="AU531">
            <v>20000</v>
          </cell>
          <cell r="AV531">
            <v>485787.38</v>
          </cell>
          <cell r="AW531">
            <v>3042563.06</v>
          </cell>
          <cell r="AX531">
            <v>23959333</v>
          </cell>
          <cell r="AY531">
            <v>1593402.42</v>
          </cell>
          <cell r="AZ531">
            <v>20000</v>
          </cell>
          <cell r="BA531">
            <v>306546.46000000002</v>
          </cell>
          <cell r="BB531">
            <v>1919948.88</v>
          </cell>
          <cell r="BC531">
            <v>23953931</v>
          </cell>
          <cell r="BD531" t="e">
            <v>#N/A</v>
          </cell>
          <cell r="BE531" t="e">
            <v>#N/A</v>
          </cell>
          <cell r="BF531" t="e">
            <v>#N/A</v>
          </cell>
          <cell r="BG531" t="e">
            <v>#N/A</v>
          </cell>
          <cell r="BH531" t="e">
            <v>#N/A</v>
          </cell>
          <cell r="BI531" t="e">
            <v>#N/A</v>
          </cell>
          <cell r="BJ531" t="e">
            <v>#N/A</v>
          </cell>
          <cell r="BK531" t="e">
            <v>#N/A</v>
          </cell>
          <cell r="BL531" t="e">
            <v>#N/A</v>
          </cell>
          <cell r="BM531" t="e">
            <v>#N/A</v>
          </cell>
        </row>
        <row r="532">
          <cell r="U532" t="str">
            <v>FQZ087</v>
          </cell>
          <cell r="V532" t="str">
            <v>FQZ087</v>
          </cell>
          <cell r="W532" t="str">
            <v>FQZ087</v>
          </cell>
          <cell r="X532" t="str">
            <v>01601325</v>
          </cell>
          <cell r="Y532" t="str">
            <v>CHEVROLET</v>
          </cell>
          <cell r="Z532" t="str">
            <v>AUTOMOVIL</v>
          </cell>
          <cell r="AA532" t="str">
            <v>SPARK [4]</v>
          </cell>
          <cell r="AB532">
            <v>2019</v>
          </cell>
          <cell r="AC532" t="str">
            <v>PARTICULAR</v>
          </cell>
          <cell r="AD532" t="str">
            <v>2024-01-14</v>
          </cell>
          <cell r="AE532" t="str">
            <v>BANCO</v>
          </cell>
          <cell r="AF532">
            <v>36400000</v>
          </cell>
          <cell r="AG532">
            <v>1</v>
          </cell>
          <cell r="AH532">
            <v>36400000</v>
          </cell>
          <cell r="AI532">
            <v>0.10451433571428571</v>
          </cell>
          <cell r="AJ532">
            <v>3176909.09</v>
          </cell>
          <cell r="AK532">
            <v>20000</v>
          </cell>
          <cell r="AL532">
            <v>607412.73</v>
          </cell>
          <cell r="AM532">
            <v>3804321.82</v>
          </cell>
          <cell r="AN532">
            <v>23947726</v>
          </cell>
          <cell r="AO532" t="e">
            <v>#N/A</v>
          </cell>
          <cell r="AP532" t="e">
            <v>#N/A</v>
          </cell>
          <cell r="AQ532" t="e">
            <v>#N/A</v>
          </cell>
          <cell r="AR532" t="e">
            <v>#N/A</v>
          </cell>
          <cell r="AS532" t="e">
            <v>#N/A</v>
          </cell>
          <cell r="AT532">
            <v>2996838.66</v>
          </cell>
          <cell r="AU532">
            <v>20000</v>
          </cell>
          <cell r="AV532">
            <v>573199.35</v>
          </cell>
          <cell r="AW532">
            <v>3590038.01</v>
          </cell>
          <cell r="AX532">
            <v>23954934</v>
          </cell>
          <cell r="AY532">
            <v>2139408.39</v>
          </cell>
          <cell r="AZ532">
            <v>20000</v>
          </cell>
          <cell r="BA532">
            <v>410287.59</v>
          </cell>
          <cell r="BB532">
            <v>2569695.98</v>
          </cell>
          <cell r="BC532">
            <v>23947836</v>
          </cell>
          <cell r="BD532" t="e">
            <v>#N/A</v>
          </cell>
          <cell r="BE532" t="e">
            <v>#N/A</v>
          </cell>
          <cell r="BF532" t="e">
            <v>#N/A</v>
          </cell>
          <cell r="BG532" t="e">
            <v>#N/A</v>
          </cell>
          <cell r="BH532" t="e">
            <v>#N/A</v>
          </cell>
          <cell r="BI532" t="e">
            <v>#N/A</v>
          </cell>
          <cell r="BJ532" t="e">
            <v>#N/A</v>
          </cell>
          <cell r="BK532" t="e">
            <v>#N/A</v>
          </cell>
          <cell r="BL532" t="e">
            <v>#N/A</v>
          </cell>
          <cell r="BM532" t="e">
            <v>#N/A</v>
          </cell>
        </row>
        <row r="533">
          <cell r="U533" t="str">
            <v>FQZ168</v>
          </cell>
          <cell r="V533" t="str">
            <v>FQZ168</v>
          </cell>
          <cell r="W533" t="str">
            <v>FQZ168</v>
          </cell>
          <cell r="X533" t="str">
            <v>02801135</v>
          </cell>
          <cell r="Y533" t="str">
            <v>FIAT</v>
          </cell>
          <cell r="Z533" t="str">
            <v>AUTOMOVIL</v>
          </cell>
          <cell r="AA533" t="str">
            <v>UNO</v>
          </cell>
          <cell r="AB533">
            <v>2019</v>
          </cell>
          <cell r="AC533" t="str">
            <v>PARTICULAR</v>
          </cell>
          <cell r="AD533" t="str">
            <v>2024-01-25</v>
          </cell>
          <cell r="AE533" t="str">
            <v>BANCO</v>
          </cell>
          <cell r="AF533">
            <v>37700000</v>
          </cell>
          <cell r="AG533">
            <v>1</v>
          </cell>
          <cell r="AH533" t="e">
            <v>#N/A</v>
          </cell>
          <cell r="AI533" t="e">
            <v>#N/A</v>
          </cell>
          <cell r="AJ533" t="e">
            <v>#N/A</v>
          </cell>
          <cell r="AK533" t="e">
            <v>#N/A</v>
          </cell>
          <cell r="AL533" t="e">
            <v>#N/A</v>
          </cell>
          <cell r="AM533" t="e">
            <v>#N/A</v>
          </cell>
          <cell r="AN533" t="e">
            <v>#N/A</v>
          </cell>
          <cell r="AO533" t="e">
            <v>#N/A</v>
          </cell>
          <cell r="AP533" t="e">
            <v>#N/A</v>
          </cell>
          <cell r="AQ533" t="e">
            <v>#N/A</v>
          </cell>
          <cell r="AR533" t="e">
            <v>#N/A</v>
          </cell>
          <cell r="AS533" t="e">
            <v>#N/A</v>
          </cell>
          <cell r="AT533" t="e">
            <v>#N/A</v>
          </cell>
          <cell r="AU533" t="e">
            <v>#N/A</v>
          </cell>
          <cell r="AV533" t="e">
            <v>#N/A</v>
          </cell>
          <cell r="AW533" t="e">
            <v>#N/A</v>
          </cell>
          <cell r="AX533" t="e">
            <v>#N/A</v>
          </cell>
          <cell r="AY533" t="e">
            <v>#N/A</v>
          </cell>
          <cell r="AZ533" t="e">
            <v>#N/A</v>
          </cell>
          <cell r="BA533" t="e">
            <v>#N/A</v>
          </cell>
          <cell r="BB533" t="e">
            <v>#N/A</v>
          </cell>
          <cell r="BC533" t="e">
            <v>#N/A</v>
          </cell>
          <cell r="BD533" t="e">
            <v>#N/A</v>
          </cell>
          <cell r="BE533" t="e">
            <v>#N/A</v>
          </cell>
          <cell r="BF533" t="e">
            <v>#N/A</v>
          </cell>
          <cell r="BG533" t="e">
            <v>#N/A</v>
          </cell>
          <cell r="BH533" t="e">
            <v>#N/A</v>
          </cell>
          <cell r="BI533" t="e">
            <v>#N/A</v>
          </cell>
          <cell r="BJ533" t="e">
            <v>#N/A</v>
          </cell>
          <cell r="BK533" t="e">
            <v>#N/A</v>
          </cell>
          <cell r="BL533" t="e">
            <v>#N/A</v>
          </cell>
          <cell r="BM533" t="e">
            <v>#N/A</v>
          </cell>
        </row>
        <row r="534">
          <cell r="U534" t="str">
            <v>FRF69F</v>
          </cell>
          <cell r="V534" t="str">
            <v>FRF69F</v>
          </cell>
          <cell r="W534" t="str">
            <v>FRF69F</v>
          </cell>
          <cell r="X534" t="str">
            <v>00317074</v>
          </cell>
          <cell r="Y534" t="str">
            <v>BAJAJ</v>
          </cell>
          <cell r="Z534" t="str">
            <v>MOTOCICLETA</v>
          </cell>
          <cell r="AA534" t="str">
            <v>DISCOVER [3]</v>
          </cell>
          <cell r="AB534">
            <v>2020</v>
          </cell>
          <cell r="AC534" t="str">
            <v>PARTICULAR</v>
          </cell>
          <cell r="AD534" t="str">
            <v>2024-01-16</v>
          </cell>
          <cell r="AE534" t="str">
            <v>BANCO</v>
          </cell>
          <cell r="AF534">
            <v>5100000</v>
          </cell>
          <cell r="AG534">
            <v>1</v>
          </cell>
          <cell r="AH534">
            <v>5100000</v>
          </cell>
          <cell r="AI534">
            <v>0.20650833137254901</v>
          </cell>
          <cell r="AJ534" t="e">
            <v>#N/A</v>
          </cell>
          <cell r="AK534" t="e">
            <v>#N/A</v>
          </cell>
          <cell r="AL534" t="e">
            <v>#N/A</v>
          </cell>
          <cell r="AM534" t="e">
            <v>#N/A</v>
          </cell>
          <cell r="AN534" t="e">
            <v>#N/A</v>
          </cell>
          <cell r="AO534" t="e">
            <v>#N/A</v>
          </cell>
          <cell r="AP534" t="e">
            <v>#N/A</v>
          </cell>
          <cell r="AQ534" t="e">
            <v>#N/A</v>
          </cell>
          <cell r="AR534" t="e">
            <v>#N/A</v>
          </cell>
          <cell r="AS534" t="e">
            <v>#N/A</v>
          </cell>
          <cell r="AT534" t="e">
            <v>#N/A</v>
          </cell>
          <cell r="AU534" t="e">
            <v>#N/A</v>
          </cell>
          <cell r="AV534" t="e">
            <v>#N/A</v>
          </cell>
          <cell r="AW534" t="e">
            <v>#N/A</v>
          </cell>
          <cell r="AX534" t="e">
            <v>#N/A</v>
          </cell>
          <cell r="AY534" t="e">
            <v>#N/A</v>
          </cell>
          <cell r="AZ534" t="e">
            <v>#N/A</v>
          </cell>
          <cell r="BA534" t="e">
            <v>#N/A</v>
          </cell>
          <cell r="BB534" t="e">
            <v>#N/A</v>
          </cell>
          <cell r="BC534" t="e">
            <v>#N/A</v>
          </cell>
          <cell r="BD534">
            <v>865035.71</v>
          </cell>
          <cell r="BE534">
            <v>20000</v>
          </cell>
          <cell r="BF534">
            <v>168156.78</v>
          </cell>
          <cell r="BG534">
            <v>1053192.49</v>
          </cell>
          <cell r="BH534">
            <v>23971589</v>
          </cell>
          <cell r="BI534">
            <v>578160.71</v>
          </cell>
          <cell r="BJ534">
            <v>20000</v>
          </cell>
          <cell r="BK534">
            <v>113650.53</v>
          </cell>
          <cell r="BL534">
            <v>711811.24</v>
          </cell>
          <cell r="BM534">
            <v>23971121</v>
          </cell>
        </row>
        <row r="535">
          <cell r="U535" t="str">
            <v>FRK851</v>
          </cell>
          <cell r="V535" t="str">
            <v>FRK851</v>
          </cell>
          <cell r="W535" t="str">
            <v>FRK851</v>
          </cell>
          <cell r="X535" t="str">
            <v>04601234</v>
          </cell>
          <cell r="Y535" t="str">
            <v>KIA</v>
          </cell>
          <cell r="Z535" t="str">
            <v>AUTOMOVIL</v>
          </cell>
          <cell r="AA535" t="str">
            <v>CERATO PRO [2]</v>
          </cell>
          <cell r="AB535">
            <v>2019</v>
          </cell>
          <cell r="AC535" t="str">
            <v>PARTICULAR</v>
          </cell>
          <cell r="AD535" t="str">
            <v>2024-01-15</v>
          </cell>
          <cell r="AE535" t="str">
            <v>BANCO</v>
          </cell>
          <cell r="AF535">
            <v>56500000</v>
          </cell>
          <cell r="AG535">
            <v>1</v>
          </cell>
          <cell r="AH535">
            <v>62900000</v>
          </cell>
          <cell r="AI535">
            <v>9.5788713990461058E-2</v>
          </cell>
          <cell r="AJ535">
            <v>5043117.74</v>
          </cell>
          <cell r="AK535">
            <v>20000</v>
          </cell>
          <cell r="AL535">
            <v>961992.37</v>
          </cell>
          <cell r="AM535">
            <v>6025110.1100000003</v>
          </cell>
          <cell r="AN535">
            <v>23956322</v>
          </cell>
          <cell r="AO535" t="e">
            <v>#N/A</v>
          </cell>
          <cell r="AP535" t="e">
            <v>#N/A</v>
          </cell>
          <cell r="AQ535" t="e">
            <v>#N/A</v>
          </cell>
          <cell r="AR535" t="e">
            <v>#N/A</v>
          </cell>
          <cell r="AS535" t="e">
            <v>#N/A</v>
          </cell>
          <cell r="AT535">
            <v>4840298.96</v>
          </cell>
          <cell r="AU535">
            <v>20000</v>
          </cell>
          <cell r="AV535">
            <v>923456.8</v>
          </cell>
          <cell r="AW535">
            <v>5783755.7599999998</v>
          </cell>
          <cell r="AX535">
            <v>23960104</v>
          </cell>
          <cell r="AY535">
            <v>3332973.62</v>
          </cell>
          <cell r="AZ535">
            <v>20000</v>
          </cell>
          <cell r="BA535">
            <v>637064.99</v>
          </cell>
          <cell r="BB535">
            <v>3990038.61</v>
          </cell>
          <cell r="BC535">
            <v>23956312</v>
          </cell>
          <cell r="BD535" t="e">
            <v>#N/A</v>
          </cell>
          <cell r="BE535" t="e">
            <v>#N/A</v>
          </cell>
          <cell r="BF535" t="e">
            <v>#N/A</v>
          </cell>
          <cell r="BG535" t="e">
            <v>#N/A</v>
          </cell>
          <cell r="BH535" t="e">
            <v>#N/A</v>
          </cell>
          <cell r="BI535" t="e">
            <v>#N/A</v>
          </cell>
          <cell r="BJ535" t="e">
            <v>#N/A</v>
          </cell>
          <cell r="BK535" t="e">
            <v>#N/A</v>
          </cell>
          <cell r="BL535" t="e">
            <v>#N/A</v>
          </cell>
          <cell r="BM535" t="e">
            <v>#N/A</v>
          </cell>
        </row>
        <row r="536">
          <cell r="U536" t="str">
            <v>FRL390</v>
          </cell>
          <cell r="V536" t="str">
            <v>FRL390</v>
          </cell>
          <cell r="W536" t="str">
            <v>FRL390</v>
          </cell>
          <cell r="X536" t="str">
            <v>01601311</v>
          </cell>
          <cell r="Y536" t="str">
            <v>CHEVROLET</v>
          </cell>
          <cell r="Z536" t="str">
            <v>AUTOMOVIL</v>
          </cell>
          <cell r="AA536" t="str">
            <v>SAIL</v>
          </cell>
          <cell r="AB536">
            <v>2019</v>
          </cell>
          <cell r="AC536" t="str">
            <v>PARTICULAR</v>
          </cell>
          <cell r="AD536" t="str">
            <v>2024-01-25</v>
          </cell>
          <cell r="AE536" t="str">
            <v>BANCO</v>
          </cell>
          <cell r="AF536">
            <v>35700000</v>
          </cell>
          <cell r="AG536">
            <v>1</v>
          </cell>
          <cell r="AH536" t="e">
            <v>#N/A</v>
          </cell>
          <cell r="AI536" t="e">
            <v>#N/A</v>
          </cell>
          <cell r="AJ536" t="e">
            <v>#N/A</v>
          </cell>
          <cell r="AK536" t="e">
            <v>#N/A</v>
          </cell>
          <cell r="AL536" t="e">
            <v>#N/A</v>
          </cell>
          <cell r="AM536" t="e">
            <v>#N/A</v>
          </cell>
          <cell r="AN536" t="e">
            <v>#N/A</v>
          </cell>
          <cell r="AO536" t="e">
            <v>#N/A</v>
          </cell>
          <cell r="AP536" t="e">
            <v>#N/A</v>
          </cell>
          <cell r="AQ536" t="e">
            <v>#N/A</v>
          </cell>
          <cell r="AR536" t="e">
            <v>#N/A</v>
          </cell>
          <cell r="AS536" t="e">
            <v>#N/A</v>
          </cell>
          <cell r="AT536" t="e">
            <v>#N/A</v>
          </cell>
          <cell r="AU536" t="e">
            <v>#N/A</v>
          </cell>
          <cell r="AV536" t="e">
            <v>#N/A</v>
          </cell>
          <cell r="AW536" t="e">
            <v>#N/A</v>
          </cell>
          <cell r="AX536" t="e">
            <v>#N/A</v>
          </cell>
          <cell r="AY536" t="e">
            <v>#N/A</v>
          </cell>
          <cell r="AZ536" t="e">
            <v>#N/A</v>
          </cell>
          <cell r="BA536" t="e">
            <v>#N/A</v>
          </cell>
          <cell r="BB536" t="e">
            <v>#N/A</v>
          </cell>
          <cell r="BC536" t="e">
            <v>#N/A</v>
          </cell>
          <cell r="BD536" t="e">
            <v>#N/A</v>
          </cell>
          <cell r="BE536" t="e">
            <v>#N/A</v>
          </cell>
          <cell r="BF536" t="e">
            <v>#N/A</v>
          </cell>
          <cell r="BG536" t="e">
            <v>#N/A</v>
          </cell>
          <cell r="BH536" t="e">
            <v>#N/A</v>
          </cell>
          <cell r="BI536" t="e">
            <v>#N/A</v>
          </cell>
          <cell r="BJ536" t="e">
            <v>#N/A</v>
          </cell>
          <cell r="BK536" t="e">
            <v>#N/A</v>
          </cell>
          <cell r="BL536" t="e">
            <v>#N/A</v>
          </cell>
          <cell r="BM536" t="e">
            <v>#N/A</v>
          </cell>
        </row>
        <row r="537">
          <cell r="U537" t="str">
            <v>FRL477</v>
          </cell>
          <cell r="V537" t="str">
            <v>FRL477</v>
          </cell>
          <cell r="W537" t="str">
            <v>FRL477</v>
          </cell>
          <cell r="X537" t="str">
            <v>05601164</v>
          </cell>
          <cell r="Y537" t="str">
            <v>MAZDA</v>
          </cell>
          <cell r="Z537" t="str">
            <v>AUTOMOVIL</v>
          </cell>
          <cell r="AA537" t="str">
            <v>2 [2]</v>
          </cell>
          <cell r="AB537">
            <v>2019</v>
          </cell>
          <cell r="AC537" t="str">
            <v>PARTICULAR</v>
          </cell>
          <cell r="AD537" t="str">
            <v>2024-01-01</v>
          </cell>
          <cell r="AE537" t="str">
            <v>BANCO</v>
          </cell>
          <cell r="AF537">
            <v>58700000</v>
          </cell>
          <cell r="AG537">
            <v>1</v>
          </cell>
          <cell r="AH537">
            <v>58700000</v>
          </cell>
          <cell r="AI537">
            <v>8.45317056218058E-2</v>
          </cell>
          <cell r="AJ537">
            <v>4149757.24</v>
          </cell>
          <cell r="AK537">
            <v>20000</v>
          </cell>
          <cell r="AL537">
            <v>792253.88</v>
          </cell>
          <cell r="AM537">
            <v>4962011.12</v>
          </cell>
          <cell r="AN537">
            <v>23956340</v>
          </cell>
          <cell r="AO537" t="e">
            <v>#N/A</v>
          </cell>
          <cell r="AP537" t="e">
            <v>#N/A</v>
          </cell>
          <cell r="AQ537" t="e">
            <v>#N/A</v>
          </cell>
          <cell r="AR537" t="e">
            <v>#N/A</v>
          </cell>
          <cell r="AS537" t="e">
            <v>#N/A</v>
          </cell>
          <cell r="AT537">
            <v>4000131.61</v>
          </cell>
          <cell r="AU537">
            <v>20000</v>
          </cell>
          <cell r="AV537">
            <v>763825.01</v>
          </cell>
          <cell r="AW537">
            <v>4783956.62</v>
          </cell>
          <cell r="AX537">
            <v>23960134</v>
          </cell>
          <cell r="AY537">
            <v>1698850.31</v>
          </cell>
          <cell r="AZ537">
            <v>20000</v>
          </cell>
          <cell r="BA537">
            <v>326581.56</v>
          </cell>
          <cell r="BB537">
            <v>2045431.87</v>
          </cell>
          <cell r="BC537">
            <v>23956373</v>
          </cell>
          <cell r="BD537" t="e">
            <v>#N/A</v>
          </cell>
          <cell r="BE537" t="e">
            <v>#N/A</v>
          </cell>
          <cell r="BF537" t="e">
            <v>#N/A</v>
          </cell>
          <cell r="BG537" t="e">
            <v>#N/A</v>
          </cell>
          <cell r="BH537" t="e">
            <v>#N/A</v>
          </cell>
          <cell r="BI537" t="e">
            <v>#N/A</v>
          </cell>
          <cell r="BJ537" t="e">
            <v>#N/A</v>
          </cell>
          <cell r="BK537" t="e">
            <v>#N/A</v>
          </cell>
          <cell r="BL537" t="e">
            <v>#N/A</v>
          </cell>
          <cell r="BM537" t="e">
            <v>#N/A</v>
          </cell>
        </row>
        <row r="538">
          <cell r="U538" t="str">
            <v>FRM961</v>
          </cell>
          <cell r="V538" t="str">
            <v>FRM961</v>
          </cell>
          <cell r="W538" t="str">
            <v>FRM961</v>
          </cell>
          <cell r="X538" t="str">
            <v>08801051</v>
          </cell>
          <cell r="Y538" t="str">
            <v>SUZUKI</v>
          </cell>
          <cell r="Z538" t="str">
            <v>AUTOMOVIL</v>
          </cell>
          <cell r="AA538" t="str">
            <v>SWIFT [4]</v>
          </cell>
          <cell r="AB538">
            <v>2019</v>
          </cell>
          <cell r="AC538" t="str">
            <v>PARTICULAR</v>
          </cell>
          <cell r="AD538" t="str">
            <v>2024-01-30</v>
          </cell>
          <cell r="AE538" t="str">
            <v>BANCO</v>
          </cell>
          <cell r="AF538">
            <v>44700000</v>
          </cell>
          <cell r="AG538">
            <v>1</v>
          </cell>
          <cell r="AH538">
            <v>44700000</v>
          </cell>
          <cell r="AI538">
            <v>7.4979620134228195E-2</v>
          </cell>
          <cell r="AJ538">
            <v>2796461.36</v>
          </cell>
          <cell r="AK538">
            <v>20000</v>
          </cell>
          <cell r="AL538">
            <v>535127.66</v>
          </cell>
          <cell r="AM538">
            <v>3351589.02</v>
          </cell>
          <cell r="AN538">
            <v>23949331</v>
          </cell>
          <cell r="AO538" t="e">
            <v>#N/A</v>
          </cell>
          <cell r="AP538" t="e">
            <v>#N/A</v>
          </cell>
          <cell r="AQ538" t="e">
            <v>#N/A</v>
          </cell>
          <cell r="AR538" t="e">
            <v>#N/A</v>
          </cell>
          <cell r="AS538" t="e">
            <v>#N/A</v>
          </cell>
          <cell r="AT538">
            <v>2253224.29</v>
          </cell>
          <cell r="AU538">
            <v>20000</v>
          </cell>
          <cell r="AV538">
            <v>431912.62</v>
          </cell>
          <cell r="AW538">
            <v>2705136.91</v>
          </cell>
          <cell r="AX538">
            <v>23956986</v>
          </cell>
          <cell r="AY538">
            <v>1422297.89</v>
          </cell>
          <cell r="AZ538">
            <v>20000</v>
          </cell>
          <cell r="BA538">
            <v>274036.59999999998</v>
          </cell>
          <cell r="BB538">
            <v>1716334.49</v>
          </cell>
          <cell r="BC538">
            <v>23949227</v>
          </cell>
          <cell r="BD538" t="e">
            <v>#N/A</v>
          </cell>
          <cell r="BE538" t="e">
            <v>#N/A</v>
          </cell>
          <cell r="BF538" t="e">
            <v>#N/A</v>
          </cell>
          <cell r="BG538" t="e">
            <v>#N/A</v>
          </cell>
          <cell r="BH538" t="e">
            <v>#N/A</v>
          </cell>
          <cell r="BI538" t="e">
            <v>#N/A</v>
          </cell>
          <cell r="BJ538" t="e">
            <v>#N/A</v>
          </cell>
          <cell r="BK538" t="e">
            <v>#N/A</v>
          </cell>
          <cell r="BL538" t="e">
            <v>#N/A</v>
          </cell>
          <cell r="BM538" t="e">
            <v>#N/A</v>
          </cell>
        </row>
        <row r="539">
          <cell r="U539" t="str">
            <v>FRP351</v>
          </cell>
          <cell r="V539" t="str">
            <v>FRP351</v>
          </cell>
          <cell r="W539" t="str">
            <v>FRP351</v>
          </cell>
          <cell r="X539" t="str">
            <v>06401218</v>
          </cell>
          <cell r="Y539" t="str">
            <v>NISSAN</v>
          </cell>
          <cell r="Z539" t="str">
            <v>AUTOMOVIL</v>
          </cell>
          <cell r="AA539" t="str">
            <v>VERSA [FL]</v>
          </cell>
          <cell r="AB539">
            <v>2019</v>
          </cell>
          <cell r="AC539" t="str">
            <v>PARTICULAR</v>
          </cell>
          <cell r="AD539" t="str">
            <v>2024-01-30</v>
          </cell>
          <cell r="AE539" t="str">
            <v>BANCO</v>
          </cell>
          <cell r="AF539">
            <v>43300000</v>
          </cell>
          <cell r="AG539">
            <v>1</v>
          </cell>
          <cell r="AH539">
            <v>46200000</v>
          </cell>
          <cell r="AI539">
            <v>5.4527119264069265E-2</v>
          </cell>
          <cell r="AJ539">
            <v>2096935.22</v>
          </cell>
          <cell r="AK539">
            <v>20000</v>
          </cell>
          <cell r="AL539">
            <v>402217.69</v>
          </cell>
          <cell r="AM539">
            <v>2519152.91</v>
          </cell>
          <cell r="AN539">
            <v>23948403</v>
          </cell>
          <cell r="AO539" t="e">
            <v>#N/A</v>
          </cell>
          <cell r="AP539" t="e">
            <v>#N/A</v>
          </cell>
          <cell r="AQ539" t="e">
            <v>#N/A</v>
          </cell>
          <cell r="AR539" t="e">
            <v>#N/A</v>
          </cell>
          <cell r="AS539" t="e">
            <v>#N/A</v>
          </cell>
          <cell r="AT539">
            <v>2022271.46</v>
          </cell>
          <cell r="AU539">
            <v>20000</v>
          </cell>
          <cell r="AV539">
            <v>388031.58</v>
          </cell>
          <cell r="AW539">
            <v>2430303.04</v>
          </cell>
          <cell r="AX539">
            <v>23955920</v>
          </cell>
          <cell r="AY539">
            <v>1586007.64</v>
          </cell>
          <cell r="AZ539">
            <v>20000</v>
          </cell>
          <cell r="BA539">
            <v>305141.45</v>
          </cell>
          <cell r="BB539">
            <v>1911149.09</v>
          </cell>
          <cell r="BC539">
            <v>23948448</v>
          </cell>
          <cell r="BD539" t="e">
            <v>#N/A</v>
          </cell>
          <cell r="BE539" t="e">
            <v>#N/A</v>
          </cell>
          <cell r="BF539" t="e">
            <v>#N/A</v>
          </cell>
          <cell r="BG539" t="e">
            <v>#N/A</v>
          </cell>
          <cell r="BH539" t="e">
            <v>#N/A</v>
          </cell>
          <cell r="BI539" t="e">
            <v>#N/A</v>
          </cell>
          <cell r="BJ539" t="e">
            <v>#N/A</v>
          </cell>
          <cell r="BK539" t="e">
            <v>#N/A</v>
          </cell>
          <cell r="BL539" t="e">
            <v>#N/A</v>
          </cell>
          <cell r="BM539" t="e">
            <v>#N/A</v>
          </cell>
          <cell r="BN539" t="str">
            <v>Grupo 3 tasa entre 4% y 6%, prima menor a 3 millones</v>
          </cell>
        </row>
        <row r="540">
          <cell r="U540" t="str">
            <v>FRU060</v>
          </cell>
          <cell r="V540" t="str">
            <v>FRU060</v>
          </cell>
          <cell r="W540" t="str">
            <v>FRU060</v>
          </cell>
          <cell r="X540" t="str">
            <v>01601256</v>
          </cell>
          <cell r="Y540" t="str">
            <v>CHEVROLET</v>
          </cell>
          <cell r="Z540" t="str">
            <v>AUTOMOVIL</v>
          </cell>
          <cell r="AA540" t="str">
            <v>SAIL</v>
          </cell>
          <cell r="AB540">
            <v>2019</v>
          </cell>
          <cell r="AC540" t="str">
            <v>PARTICULAR</v>
          </cell>
          <cell r="AD540" t="str">
            <v>2024-01-01</v>
          </cell>
          <cell r="AE540" t="str">
            <v>BANCO</v>
          </cell>
          <cell r="AF540">
            <v>34000000</v>
          </cell>
          <cell r="AG540">
            <v>1</v>
          </cell>
          <cell r="AH540">
            <v>37300000</v>
          </cell>
          <cell r="AI540">
            <v>7.3611895978552278E-2</v>
          </cell>
          <cell r="AJ540">
            <v>2287330.86</v>
          </cell>
          <cell r="AK540">
            <v>20000</v>
          </cell>
          <cell r="AL540">
            <v>438392.86</v>
          </cell>
          <cell r="AM540">
            <v>2745723.72</v>
          </cell>
          <cell r="AN540">
            <v>23955226</v>
          </cell>
          <cell r="AO540" t="e">
            <v>#N/A</v>
          </cell>
          <cell r="AP540" t="e">
            <v>#N/A</v>
          </cell>
          <cell r="AQ540" t="e">
            <v>#N/A</v>
          </cell>
          <cell r="AR540" t="e">
            <v>#N/A</v>
          </cell>
          <cell r="AS540" t="e">
            <v>#N/A</v>
          </cell>
          <cell r="AT540">
            <v>2146641.41</v>
          </cell>
          <cell r="AU540">
            <v>20000</v>
          </cell>
          <cell r="AV540">
            <v>411661.87</v>
          </cell>
          <cell r="AW540">
            <v>2578303.2799999998</v>
          </cell>
          <cell r="AX540">
            <v>23959710</v>
          </cell>
          <cell r="AY540">
            <v>1041706.01</v>
          </cell>
          <cell r="AZ540">
            <v>20000</v>
          </cell>
          <cell r="BA540">
            <v>201724.14</v>
          </cell>
          <cell r="BB540">
            <v>1263430.1499999999</v>
          </cell>
          <cell r="BC540">
            <v>23954986</v>
          </cell>
          <cell r="BD540" t="e">
            <v>#N/A</v>
          </cell>
          <cell r="BE540" t="e">
            <v>#N/A</v>
          </cell>
          <cell r="BF540" t="e">
            <v>#N/A</v>
          </cell>
          <cell r="BG540" t="e">
            <v>#N/A</v>
          </cell>
          <cell r="BH540" t="e">
            <v>#N/A</v>
          </cell>
          <cell r="BI540" t="e">
            <v>#N/A</v>
          </cell>
          <cell r="BJ540" t="e">
            <v>#N/A</v>
          </cell>
          <cell r="BK540" t="e">
            <v>#N/A</v>
          </cell>
          <cell r="BL540" t="e">
            <v>#N/A</v>
          </cell>
          <cell r="BM540" t="e">
            <v>#N/A</v>
          </cell>
        </row>
        <row r="541">
          <cell r="U541" t="str">
            <v>FRU081</v>
          </cell>
          <cell r="V541" t="str">
            <v>FRU081</v>
          </cell>
          <cell r="W541" t="str">
            <v>FRU081</v>
          </cell>
          <cell r="X541" t="str">
            <v>08006054</v>
          </cell>
          <cell r="Y541" t="str">
            <v>RENAULT</v>
          </cell>
          <cell r="Z541" t="str">
            <v>CAMIONETA PASAJ.</v>
          </cell>
          <cell r="AA541" t="str">
            <v>DUSTER [FL]</v>
          </cell>
          <cell r="AB541">
            <v>2019</v>
          </cell>
          <cell r="AC541" t="str">
            <v>PARTICULAR</v>
          </cell>
          <cell r="AD541" t="str">
            <v>2024-01-17</v>
          </cell>
          <cell r="AE541" t="str">
            <v>BANCO</v>
          </cell>
          <cell r="AF541">
            <v>51900000</v>
          </cell>
          <cell r="AG541">
            <v>1</v>
          </cell>
          <cell r="AH541">
            <v>56100000</v>
          </cell>
          <cell r="AI541">
            <v>5.4036671122994651E-2</v>
          </cell>
          <cell r="AJ541">
            <v>2527443.0699999998</v>
          </cell>
          <cell r="AK541">
            <v>20000</v>
          </cell>
          <cell r="AL541">
            <v>484014.18</v>
          </cell>
          <cell r="AM541">
            <v>3031457.25</v>
          </cell>
          <cell r="AN541">
            <v>23949859</v>
          </cell>
          <cell r="AO541" t="e">
            <v>#N/A</v>
          </cell>
          <cell r="AP541" t="e">
            <v>#N/A</v>
          </cell>
          <cell r="AQ541" t="e">
            <v>#N/A</v>
          </cell>
          <cell r="AR541" t="e">
            <v>#N/A</v>
          </cell>
          <cell r="AS541" t="e">
            <v>#N/A</v>
          </cell>
          <cell r="AT541">
            <v>2042188.47</v>
          </cell>
          <cell r="AU541">
            <v>20000</v>
          </cell>
          <cell r="AV541">
            <v>391815.81</v>
          </cell>
          <cell r="AW541">
            <v>2454004.2799999998</v>
          </cell>
          <cell r="AX541">
            <v>23957506</v>
          </cell>
          <cell r="AY541">
            <v>1224714.33</v>
          </cell>
          <cell r="AZ541">
            <v>20000</v>
          </cell>
          <cell r="BA541">
            <v>236495.72</v>
          </cell>
          <cell r="BB541">
            <v>1481210.05</v>
          </cell>
          <cell r="BC541">
            <v>23949966</v>
          </cell>
          <cell r="BD541" t="e">
            <v>#N/A</v>
          </cell>
          <cell r="BE541" t="e">
            <v>#N/A</v>
          </cell>
          <cell r="BF541" t="e">
            <v>#N/A</v>
          </cell>
          <cell r="BG541" t="e">
            <v>#N/A</v>
          </cell>
          <cell r="BH541" t="e">
            <v>#N/A</v>
          </cell>
          <cell r="BI541" t="e">
            <v>#N/A</v>
          </cell>
          <cell r="BJ541" t="e">
            <v>#N/A</v>
          </cell>
          <cell r="BK541" t="e">
            <v>#N/A</v>
          </cell>
          <cell r="BL541" t="e">
            <v>#N/A</v>
          </cell>
          <cell r="BM541" t="e">
            <v>#N/A</v>
          </cell>
          <cell r="BN541" t="str">
            <v>Grupo 6 primas de 3 a 4 millones</v>
          </cell>
        </row>
        <row r="542">
          <cell r="U542" t="str">
            <v>FRU223</v>
          </cell>
          <cell r="V542" t="str">
            <v>FRU223</v>
          </cell>
          <cell r="W542" t="str">
            <v>FRU223</v>
          </cell>
          <cell r="X542" t="str">
            <v>04601251</v>
          </cell>
          <cell r="Y542" t="str">
            <v>KIA</v>
          </cell>
          <cell r="Z542" t="str">
            <v>AUTOMOVIL</v>
          </cell>
          <cell r="AA542" t="str">
            <v>PICANTO [3]</v>
          </cell>
          <cell r="AB542">
            <v>2019</v>
          </cell>
          <cell r="AC542" t="str">
            <v>PARTICULAR</v>
          </cell>
          <cell r="AD542" t="str">
            <v>2024-01-27</v>
          </cell>
          <cell r="AE542" t="str">
            <v>BANCO</v>
          </cell>
          <cell r="AF542">
            <v>41500000</v>
          </cell>
          <cell r="AG542">
            <v>1</v>
          </cell>
          <cell r="AH542">
            <v>41500000</v>
          </cell>
          <cell r="AI542">
            <v>0.19959924385542169</v>
          </cell>
          <cell r="AJ542">
            <v>6940813.9699999997</v>
          </cell>
          <cell r="AK542">
            <v>20000</v>
          </cell>
          <cell r="AL542">
            <v>1322554.6499999999</v>
          </cell>
          <cell r="AM542">
            <v>8283368.6200000001</v>
          </cell>
          <cell r="AN542">
            <v>23949886</v>
          </cell>
          <cell r="AO542" t="e">
            <v>#N/A</v>
          </cell>
          <cell r="AP542" t="e">
            <v>#N/A</v>
          </cell>
          <cell r="AQ542" t="e">
            <v>#N/A</v>
          </cell>
          <cell r="AR542" t="e">
            <v>#N/A</v>
          </cell>
          <cell r="AS542" t="e">
            <v>#N/A</v>
          </cell>
          <cell r="AT542">
            <v>6697688.46</v>
          </cell>
          <cell r="AU542">
            <v>20000</v>
          </cell>
          <cell r="AV542">
            <v>1276360.81</v>
          </cell>
          <cell r="AW542">
            <v>7994049.2699999996</v>
          </cell>
          <cell r="AX542">
            <v>23957442</v>
          </cell>
          <cell r="AY542">
            <v>4811695.49</v>
          </cell>
          <cell r="AZ542">
            <v>20000</v>
          </cell>
          <cell r="BA542">
            <v>918022.14</v>
          </cell>
          <cell r="BB542">
            <v>5749717.6299999999</v>
          </cell>
          <cell r="BC542">
            <v>23949882</v>
          </cell>
          <cell r="BD542" t="e">
            <v>#N/A</v>
          </cell>
          <cell r="BE542" t="e">
            <v>#N/A</v>
          </cell>
          <cell r="BF542" t="e">
            <v>#N/A</v>
          </cell>
          <cell r="BG542" t="e">
            <v>#N/A</v>
          </cell>
          <cell r="BH542" t="e">
            <v>#N/A</v>
          </cell>
          <cell r="BI542" t="e">
            <v>#N/A</v>
          </cell>
          <cell r="BJ542" t="e">
            <v>#N/A</v>
          </cell>
          <cell r="BK542" t="e">
            <v>#N/A</v>
          </cell>
          <cell r="BL542" t="e">
            <v>#N/A</v>
          </cell>
          <cell r="BM542" t="e">
            <v>#N/A</v>
          </cell>
        </row>
        <row r="543">
          <cell r="U543" t="str">
            <v>FRU469</v>
          </cell>
          <cell r="V543" t="str">
            <v>FRU469</v>
          </cell>
          <cell r="W543" t="str">
            <v>FRU469</v>
          </cell>
          <cell r="X543" t="str">
            <v>08006053</v>
          </cell>
          <cell r="Y543" t="str">
            <v>RENAULT</v>
          </cell>
          <cell r="Z543" t="str">
            <v>CAMIONETA PASAJ.</v>
          </cell>
          <cell r="AA543" t="str">
            <v>DUSTER [FL]</v>
          </cell>
          <cell r="AB543">
            <v>2019</v>
          </cell>
          <cell r="AC543" t="str">
            <v>PARTICULAR</v>
          </cell>
          <cell r="AD543" t="str">
            <v>2024-01-01</v>
          </cell>
          <cell r="AE543" t="str">
            <v>BANCO</v>
          </cell>
          <cell r="AF543">
            <v>56400000</v>
          </cell>
          <cell r="AG543">
            <v>1</v>
          </cell>
          <cell r="AH543">
            <v>60600000</v>
          </cell>
          <cell r="AI543">
            <v>3.5945755445544549E-2</v>
          </cell>
          <cell r="AJ543">
            <v>1810514.94</v>
          </cell>
          <cell r="AK543">
            <v>20000</v>
          </cell>
          <cell r="AL543">
            <v>347797.84</v>
          </cell>
          <cell r="AM543">
            <v>2178312.7799999998</v>
          </cell>
          <cell r="AN543">
            <v>23952748</v>
          </cell>
          <cell r="AO543" t="e">
            <v>#N/A</v>
          </cell>
          <cell r="AP543" t="e">
            <v>#N/A</v>
          </cell>
          <cell r="AQ543" t="e">
            <v>#N/A</v>
          </cell>
          <cell r="AR543" t="e">
            <v>#N/A</v>
          </cell>
          <cell r="AS543" t="e">
            <v>#N/A</v>
          </cell>
          <cell r="AT543">
            <v>2687457.2799999998</v>
          </cell>
          <cell r="AU543">
            <v>20000</v>
          </cell>
          <cell r="AV543">
            <v>514416.88</v>
          </cell>
          <cell r="AW543">
            <v>3221874.16</v>
          </cell>
          <cell r="AX543">
            <v>23958902</v>
          </cell>
          <cell r="AY543">
            <v>1628454.49</v>
          </cell>
          <cell r="AZ543">
            <v>20000</v>
          </cell>
          <cell r="BA543">
            <v>313206.34999999998</v>
          </cell>
          <cell r="BB543">
            <v>1961660.84</v>
          </cell>
          <cell r="BC543">
            <v>23952812</v>
          </cell>
          <cell r="BD543" t="e">
            <v>#N/A</v>
          </cell>
          <cell r="BE543" t="e">
            <v>#N/A</v>
          </cell>
          <cell r="BF543" t="e">
            <v>#N/A</v>
          </cell>
          <cell r="BG543" t="e">
            <v>#N/A</v>
          </cell>
          <cell r="BH543" t="e">
            <v>#N/A</v>
          </cell>
          <cell r="BI543" t="e">
            <v>#N/A</v>
          </cell>
          <cell r="BJ543" t="e">
            <v>#N/A</v>
          </cell>
          <cell r="BK543" t="e">
            <v>#N/A</v>
          </cell>
          <cell r="BL543" t="e">
            <v>#N/A</v>
          </cell>
          <cell r="BM543" t="e">
            <v>#N/A</v>
          </cell>
          <cell r="BN543" t="str">
            <v>Grupo 2 tasa menor a 4%</v>
          </cell>
        </row>
        <row r="544">
          <cell r="U544" t="str">
            <v>FRU768</v>
          </cell>
          <cell r="V544" t="str">
            <v>FRU768</v>
          </cell>
          <cell r="W544" t="str">
            <v>FRU768</v>
          </cell>
          <cell r="X544" t="str">
            <v>08001188</v>
          </cell>
          <cell r="Y544" t="str">
            <v>RENAULT</v>
          </cell>
          <cell r="Z544" t="str">
            <v>AUTOMOVIL</v>
          </cell>
          <cell r="AA544" t="str">
            <v>SANDERO [2]</v>
          </cell>
          <cell r="AB544">
            <v>2019</v>
          </cell>
          <cell r="AC544" t="str">
            <v>PARTICULAR</v>
          </cell>
          <cell r="AD544" t="str">
            <v>2024-01-01</v>
          </cell>
          <cell r="AE544" t="str">
            <v>BANCO</v>
          </cell>
          <cell r="AF544">
            <v>36500000</v>
          </cell>
          <cell r="AG544">
            <v>1</v>
          </cell>
          <cell r="AH544">
            <v>39900000</v>
          </cell>
          <cell r="AI544">
            <v>7.6343143859649118E-2</v>
          </cell>
          <cell r="AJ544">
            <v>2539740.71</v>
          </cell>
          <cell r="AK544">
            <v>20000</v>
          </cell>
          <cell r="AL544">
            <v>486350.73</v>
          </cell>
          <cell r="AM544">
            <v>3046091.44</v>
          </cell>
          <cell r="AN544">
            <v>23948750</v>
          </cell>
          <cell r="AO544" t="e">
            <v>#N/A</v>
          </cell>
          <cell r="AP544" t="e">
            <v>#N/A</v>
          </cell>
          <cell r="AQ544" t="e">
            <v>#N/A</v>
          </cell>
          <cell r="AR544" t="e">
            <v>#N/A</v>
          </cell>
          <cell r="AS544" t="e">
            <v>#N/A</v>
          </cell>
          <cell r="AT544">
            <v>2393763.39</v>
          </cell>
          <cell r="AU544">
            <v>20000</v>
          </cell>
          <cell r="AV544">
            <v>458615.03999999998</v>
          </cell>
          <cell r="AW544">
            <v>2872378.43</v>
          </cell>
          <cell r="AX544">
            <v>23956156</v>
          </cell>
          <cell r="AY544">
            <v>1466554.28</v>
          </cell>
          <cell r="AZ544">
            <v>20000</v>
          </cell>
          <cell r="BA544">
            <v>282445.31</v>
          </cell>
          <cell r="BB544">
            <v>1768999.59</v>
          </cell>
          <cell r="BC544">
            <v>23948796</v>
          </cell>
          <cell r="BD544" t="e">
            <v>#N/A</v>
          </cell>
          <cell r="BE544" t="e">
            <v>#N/A</v>
          </cell>
          <cell r="BF544" t="e">
            <v>#N/A</v>
          </cell>
          <cell r="BG544" t="e">
            <v>#N/A</v>
          </cell>
          <cell r="BH544" t="e">
            <v>#N/A</v>
          </cell>
          <cell r="BI544" t="e">
            <v>#N/A</v>
          </cell>
          <cell r="BJ544" t="e">
            <v>#N/A</v>
          </cell>
          <cell r="BK544" t="e">
            <v>#N/A</v>
          </cell>
          <cell r="BL544" t="e">
            <v>#N/A</v>
          </cell>
          <cell r="BM544" t="e">
            <v>#N/A</v>
          </cell>
        </row>
        <row r="545">
          <cell r="U545" t="str">
            <v>FRU886</v>
          </cell>
          <cell r="V545" t="str">
            <v>FRU886</v>
          </cell>
          <cell r="W545" t="str">
            <v>FRU886</v>
          </cell>
          <cell r="X545" t="str">
            <v>08001177</v>
          </cell>
          <cell r="Y545" t="str">
            <v>RENAULT</v>
          </cell>
          <cell r="Z545" t="str">
            <v>AUTOMOVIL</v>
          </cell>
          <cell r="AA545" t="str">
            <v>STEPWAY [2]</v>
          </cell>
          <cell r="AB545">
            <v>2019</v>
          </cell>
          <cell r="AC545" t="str">
            <v>PARTICULAR</v>
          </cell>
          <cell r="AD545" t="str">
            <v>2024-01-17</v>
          </cell>
          <cell r="AE545" t="str">
            <v>BANCO</v>
          </cell>
          <cell r="AF545">
            <v>42800000</v>
          </cell>
          <cell r="AG545">
            <v>1</v>
          </cell>
          <cell r="AH545">
            <v>48700000</v>
          </cell>
          <cell r="AI545">
            <v>6.5785138398357298E-2</v>
          </cell>
          <cell r="AJ545">
            <v>2672215.33</v>
          </cell>
          <cell r="AK545">
            <v>20000</v>
          </cell>
          <cell r="AL545">
            <v>511520.91</v>
          </cell>
          <cell r="AM545">
            <v>3203736.24</v>
          </cell>
          <cell r="AN545">
            <v>23955603</v>
          </cell>
          <cell r="AO545" t="e">
            <v>#N/A</v>
          </cell>
          <cell r="AP545" t="e">
            <v>#N/A</v>
          </cell>
          <cell r="AQ545" t="e">
            <v>#N/A</v>
          </cell>
          <cell r="AR545" t="e">
            <v>#N/A</v>
          </cell>
          <cell r="AS545" t="e">
            <v>#N/A</v>
          </cell>
          <cell r="AT545">
            <v>2102982.7599999998</v>
          </cell>
          <cell r="AU545">
            <v>20000</v>
          </cell>
          <cell r="AV545">
            <v>403366.72</v>
          </cell>
          <cell r="AW545">
            <v>2526349.48</v>
          </cell>
          <cell r="AX545">
            <v>23959840</v>
          </cell>
          <cell r="AY545">
            <v>1520225.22</v>
          </cell>
          <cell r="AZ545">
            <v>20000</v>
          </cell>
          <cell r="BA545">
            <v>292642.78999999998</v>
          </cell>
          <cell r="BB545">
            <v>1832868.01</v>
          </cell>
          <cell r="BC545">
            <v>23955360</v>
          </cell>
          <cell r="BD545" t="e">
            <v>#N/A</v>
          </cell>
          <cell r="BE545" t="e">
            <v>#N/A</v>
          </cell>
          <cell r="BF545" t="e">
            <v>#N/A</v>
          </cell>
          <cell r="BG545" t="e">
            <v>#N/A</v>
          </cell>
          <cell r="BH545" t="e">
            <v>#N/A</v>
          </cell>
          <cell r="BI545" t="e">
            <v>#N/A</v>
          </cell>
          <cell r="BJ545" t="e">
            <v>#N/A</v>
          </cell>
          <cell r="BK545" t="e">
            <v>#N/A</v>
          </cell>
          <cell r="BL545" t="e">
            <v>#N/A</v>
          </cell>
          <cell r="BM545" t="e">
            <v>#N/A</v>
          </cell>
        </row>
        <row r="546">
          <cell r="U546" t="str">
            <v>FRW166</v>
          </cell>
          <cell r="V546" t="str">
            <v>FRW166</v>
          </cell>
          <cell r="W546" t="str">
            <v>FRW166</v>
          </cell>
          <cell r="X546" t="str">
            <v>08806015</v>
          </cell>
          <cell r="Y546" t="str">
            <v>SUZUKI</v>
          </cell>
          <cell r="Z546" t="str">
            <v>CAMIONETA PASAJ.</v>
          </cell>
          <cell r="AA546" t="str">
            <v>S-CROSS</v>
          </cell>
          <cell r="AB546">
            <v>2019</v>
          </cell>
          <cell r="AC546" t="str">
            <v>PARTICULAR</v>
          </cell>
          <cell r="AD546" t="str">
            <v>2024-01-25</v>
          </cell>
          <cell r="AE546" t="str">
            <v>BANCO</v>
          </cell>
          <cell r="AF546">
            <v>65000000</v>
          </cell>
          <cell r="AG546">
            <v>1</v>
          </cell>
          <cell r="AH546">
            <v>65000000</v>
          </cell>
          <cell r="AI546">
            <v>6.1164396769230772E-2</v>
          </cell>
          <cell r="AJ546">
            <v>3320912.43</v>
          </cell>
          <cell r="AK546">
            <v>20000</v>
          </cell>
          <cell r="AL546">
            <v>634773.36</v>
          </cell>
          <cell r="AM546">
            <v>3975685.79</v>
          </cell>
          <cell r="AN546">
            <v>23947752</v>
          </cell>
          <cell r="AO546" t="e">
            <v>#N/A</v>
          </cell>
          <cell r="AP546" t="e">
            <v>#N/A</v>
          </cell>
          <cell r="AQ546" t="e">
            <v>#N/A</v>
          </cell>
          <cell r="AR546" t="e">
            <v>#N/A</v>
          </cell>
          <cell r="AS546" t="e">
            <v>#N/A</v>
          </cell>
          <cell r="AT546">
            <v>3163686.1</v>
          </cell>
          <cell r="AU546">
            <v>20000</v>
          </cell>
          <cell r="AV546">
            <v>604900.36</v>
          </cell>
          <cell r="AW546">
            <v>3788586.46</v>
          </cell>
          <cell r="AX546">
            <v>23954851</v>
          </cell>
          <cell r="AY546">
            <v>1746879.3</v>
          </cell>
          <cell r="AZ546">
            <v>20000</v>
          </cell>
          <cell r="BA546">
            <v>335707.07</v>
          </cell>
          <cell r="BB546">
            <v>2102586.37</v>
          </cell>
          <cell r="BC546">
            <v>23947887</v>
          </cell>
          <cell r="BD546" t="e">
            <v>#N/A</v>
          </cell>
          <cell r="BE546" t="e">
            <v>#N/A</v>
          </cell>
          <cell r="BF546" t="e">
            <v>#N/A</v>
          </cell>
          <cell r="BG546" t="e">
            <v>#N/A</v>
          </cell>
          <cell r="BH546" t="e">
            <v>#N/A</v>
          </cell>
          <cell r="BI546" t="e">
            <v>#N/A</v>
          </cell>
          <cell r="BJ546" t="e">
            <v>#N/A</v>
          </cell>
          <cell r="BK546" t="e">
            <v>#N/A</v>
          </cell>
          <cell r="BL546" t="e">
            <v>#N/A</v>
          </cell>
          <cell r="BM546" t="e">
            <v>#N/A</v>
          </cell>
        </row>
        <row r="547">
          <cell r="U547" t="str">
            <v>FSK644</v>
          </cell>
          <cell r="V547" t="str">
            <v>FSK644</v>
          </cell>
          <cell r="W547" t="str">
            <v>FSK644</v>
          </cell>
          <cell r="X547" t="str">
            <v>05601142</v>
          </cell>
          <cell r="Y547" t="str">
            <v>MAZDA</v>
          </cell>
          <cell r="Z547" t="str">
            <v>AUTOMOVIL</v>
          </cell>
          <cell r="AA547" t="str">
            <v>3 [3]</v>
          </cell>
          <cell r="AB547">
            <v>2019</v>
          </cell>
          <cell r="AC547" t="str">
            <v>PARTICULAR</v>
          </cell>
          <cell r="AD547" t="str">
            <v>2024-01-09</v>
          </cell>
          <cell r="AE547" t="str">
            <v>BANCO</v>
          </cell>
          <cell r="AF547">
            <v>73100000</v>
          </cell>
          <cell r="AG547">
            <v>1</v>
          </cell>
          <cell r="AH547">
            <v>73100000</v>
          </cell>
          <cell r="AI547">
            <v>5.9751650205198355E-2</v>
          </cell>
          <cell r="AJ547">
            <v>3650458.51</v>
          </cell>
          <cell r="AK547">
            <v>20000</v>
          </cell>
          <cell r="AL547">
            <v>697387.12</v>
          </cell>
          <cell r="AM547">
            <v>4367845.63</v>
          </cell>
          <cell r="AN547">
            <v>23949801</v>
          </cell>
          <cell r="AO547">
            <v>3502116.61</v>
          </cell>
          <cell r="AP547">
            <v>20000</v>
          </cell>
          <cell r="AQ547">
            <v>669202.16</v>
          </cell>
          <cell r="AR547">
            <v>4191318.77</v>
          </cell>
          <cell r="AS547">
            <v>23966724</v>
          </cell>
          <cell r="AT547" t="e">
            <v>#N/A</v>
          </cell>
          <cell r="AU547" t="e">
            <v>#N/A</v>
          </cell>
          <cell r="AV547" t="e">
            <v>#N/A</v>
          </cell>
          <cell r="AW547" t="e">
            <v>#N/A</v>
          </cell>
          <cell r="AX547" t="e">
            <v>#N/A</v>
          </cell>
          <cell r="AY547">
            <v>1177941.31</v>
          </cell>
          <cell r="AZ547">
            <v>20000</v>
          </cell>
          <cell r="BA547">
            <v>227608.85</v>
          </cell>
          <cell r="BB547">
            <v>1425550.16</v>
          </cell>
          <cell r="BC547">
            <v>23949816</v>
          </cell>
          <cell r="BD547" t="e">
            <v>#N/A</v>
          </cell>
          <cell r="BE547" t="e">
            <v>#N/A</v>
          </cell>
          <cell r="BF547" t="e">
            <v>#N/A</v>
          </cell>
          <cell r="BG547" t="e">
            <v>#N/A</v>
          </cell>
          <cell r="BH547" t="e">
            <v>#N/A</v>
          </cell>
          <cell r="BI547" t="e">
            <v>#N/A</v>
          </cell>
          <cell r="BJ547" t="e">
            <v>#N/A</v>
          </cell>
          <cell r="BK547" t="e">
            <v>#N/A</v>
          </cell>
          <cell r="BL547" t="e">
            <v>#N/A</v>
          </cell>
          <cell r="BM547" t="e">
            <v>#N/A</v>
          </cell>
        </row>
        <row r="548">
          <cell r="U548" t="str">
            <v>FSK905</v>
          </cell>
          <cell r="V548" t="str">
            <v>FSK905</v>
          </cell>
          <cell r="W548" t="str">
            <v>FSK905</v>
          </cell>
          <cell r="X548" t="str">
            <v>04601279</v>
          </cell>
          <cell r="Y548" t="str">
            <v>KIA</v>
          </cell>
          <cell r="Z548" t="str">
            <v>AUTOMOVIL</v>
          </cell>
          <cell r="AA548" t="str">
            <v>TONIC</v>
          </cell>
          <cell r="AB548">
            <v>2019</v>
          </cell>
          <cell r="AC548" t="str">
            <v>PARTICULAR</v>
          </cell>
          <cell r="AD548" t="str">
            <v>2024-01-06</v>
          </cell>
          <cell r="AE548" t="str">
            <v>BANCO</v>
          </cell>
          <cell r="AF548">
            <v>59100000</v>
          </cell>
          <cell r="AG548">
            <v>1</v>
          </cell>
          <cell r="AH548">
            <v>59100000</v>
          </cell>
          <cell r="AI548">
            <v>6.2497085448392553E-2</v>
          </cell>
          <cell r="AJ548">
            <v>3083846.85</v>
          </cell>
          <cell r="AK548">
            <v>20000</v>
          </cell>
          <cell r="AL548">
            <v>589730.9</v>
          </cell>
          <cell r="AM548">
            <v>3693577.75</v>
          </cell>
          <cell r="AN548">
            <v>23951047</v>
          </cell>
          <cell r="AO548" t="e">
            <v>#N/A</v>
          </cell>
          <cell r="AP548" t="e">
            <v>#N/A</v>
          </cell>
          <cell r="AQ548" t="e">
            <v>#N/A</v>
          </cell>
          <cell r="AR548" t="e">
            <v>#N/A</v>
          </cell>
          <cell r="AS548" t="e">
            <v>#N/A</v>
          </cell>
          <cell r="AT548">
            <v>2955781.71</v>
          </cell>
          <cell r="AU548">
            <v>20000</v>
          </cell>
          <cell r="AV548">
            <v>565398.52</v>
          </cell>
          <cell r="AW548">
            <v>3541180.23</v>
          </cell>
          <cell r="AX548">
            <v>23958058</v>
          </cell>
          <cell r="AY548">
            <v>1945874.89</v>
          </cell>
          <cell r="AZ548">
            <v>20000</v>
          </cell>
          <cell r="BA548">
            <v>373516.23</v>
          </cell>
          <cell r="BB548">
            <v>2339391.12</v>
          </cell>
          <cell r="BC548">
            <v>23950998</v>
          </cell>
          <cell r="BD548" t="e">
            <v>#N/A</v>
          </cell>
          <cell r="BE548" t="e">
            <v>#N/A</v>
          </cell>
          <cell r="BF548" t="e">
            <v>#N/A</v>
          </cell>
          <cell r="BG548" t="e">
            <v>#N/A</v>
          </cell>
          <cell r="BH548" t="e">
            <v>#N/A</v>
          </cell>
          <cell r="BI548" t="e">
            <v>#N/A</v>
          </cell>
          <cell r="BJ548" t="e">
            <v>#N/A</v>
          </cell>
          <cell r="BK548" t="e">
            <v>#N/A</v>
          </cell>
          <cell r="BL548" t="e">
            <v>#N/A</v>
          </cell>
          <cell r="BM548" t="e">
            <v>#N/A</v>
          </cell>
        </row>
        <row r="549">
          <cell r="U549" t="str">
            <v>FSP378</v>
          </cell>
          <cell r="V549" t="str">
            <v>FSP378</v>
          </cell>
          <cell r="W549" t="str">
            <v>FSP378</v>
          </cell>
          <cell r="X549" t="str">
            <v>08021006</v>
          </cell>
          <cell r="Y549" t="str">
            <v>RENAULT</v>
          </cell>
          <cell r="Z549" t="str">
            <v>PICKUP DOBLE CAB</v>
          </cell>
          <cell r="AA549" t="str">
            <v>DUSTER OROCH</v>
          </cell>
          <cell r="AB549">
            <v>2020</v>
          </cell>
          <cell r="AC549" t="str">
            <v>PARTICULAR</v>
          </cell>
          <cell r="AD549" t="str">
            <v>2024-01-23</v>
          </cell>
          <cell r="AE549" t="str">
            <v>BANCO</v>
          </cell>
          <cell r="AF549">
            <v>67400000</v>
          </cell>
          <cell r="AG549">
            <v>1</v>
          </cell>
          <cell r="AH549">
            <v>67400000</v>
          </cell>
          <cell r="AI549">
            <v>4.7811730118694357E-2</v>
          </cell>
          <cell r="AJ549">
            <v>2687992.11</v>
          </cell>
          <cell r="AK549">
            <v>20000</v>
          </cell>
          <cell r="AL549">
            <v>514518.5</v>
          </cell>
          <cell r="AM549">
            <v>3222510.61</v>
          </cell>
          <cell r="AN549">
            <v>23947464</v>
          </cell>
          <cell r="AO549" t="e">
            <v>#N/A</v>
          </cell>
          <cell r="AP549" t="e">
            <v>#N/A</v>
          </cell>
          <cell r="AQ549" t="e">
            <v>#N/A</v>
          </cell>
          <cell r="AR549" t="e">
            <v>#N/A</v>
          </cell>
          <cell r="AS549" t="e">
            <v>#N/A</v>
          </cell>
          <cell r="AT549">
            <v>2530057.61</v>
          </cell>
          <cell r="AU549">
            <v>20000</v>
          </cell>
          <cell r="AV549">
            <v>484510.95</v>
          </cell>
          <cell r="AW549">
            <v>3034568.56</v>
          </cell>
          <cell r="AX549">
            <v>23954548</v>
          </cell>
          <cell r="AY549">
            <v>1688197</v>
          </cell>
          <cell r="AZ549">
            <v>20000</v>
          </cell>
          <cell r="BA549">
            <v>324557.43</v>
          </cell>
          <cell r="BB549">
            <v>2032754.43</v>
          </cell>
          <cell r="BC549">
            <v>23947580</v>
          </cell>
          <cell r="BD549" t="e">
            <v>#N/A</v>
          </cell>
          <cell r="BE549" t="e">
            <v>#N/A</v>
          </cell>
          <cell r="BF549" t="e">
            <v>#N/A</v>
          </cell>
          <cell r="BG549" t="e">
            <v>#N/A</v>
          </cell>
          <cell r="BH549" t="e">
            <v>#N/A</v>
          </cell>
          <cell r="BI549" t="e">
            <v>#N/A</v>
          </cell>
          <cell r="BJ549" t="e">
            <v>#N/A</v>
          </cell>
          <cell r="BK549" t="e">
            <v>#N/A</v>
          </cell>
          <cell r="BL549" t="e">
            <v>#N/A</v>
          </cell>
          <cell r="BM549" t="e">
            <v>#N/A</v>
          </cell>
          <cell r="BN549" t="str">
            <v>Grupo 6 primas de 3 a 4 millones</v>
          </cell>
        </row>
        <row r="550">
          <cell r="U550" t="str">
            <v>FSV757</v>
          </cell>
          <cell r="V550" t="str">
            <v>FSV757</v>
          </cell>
          <cell r="W550" t="str">
            <v>FSV757</v>
          </cell>
          <cell r="X550" t="str">
            <v>16720012</v>
          </cell>
          <cell r="Y550" t="str">
            <v>GREAT WALL</v>
          </cell>
          <cell r="Z550" t="str">
            <v>PICKUP SENCILLA</v>
          </cell>
          <cell r="AA550" t="str">
            <v>WINGLE 5</v>
          </cell>
          <cell r="AB550">
            <v>2019</v>
          </cell>
          <cell r="AC550" t="str">
            <v>PARTICULAR</v>
          </cell>
          <cell r="AD550" t="str">
            <v>2024-01-12</v>
          </cell>
          <cell r="AE550" t="str">
            <v>BANCO</v>
          </cell>
          <cell r="AF550">
            <v>57900000</v>
          </cell>
          <cell r="AG550">
            <v>1</v>
          </cell>
          <cell r="AH550" t="e">
            <v>#N/A</v>
          </cell>
          <cell r="AI550" t="e">
            <v>#N/A</v>
          </cell>
          <cell r="AJ550" t="e">
            <v>#N/A</v>
          </cell>
          <cell r="AK550" t="e">
            <v>#N/A</v>
          </cell>
          <cell r="AL550" t="e">
            <v>#N/A</v>
          </cell>
          <cell r="AM550" t="e">
            <v>#N/A</v>
          </cell>
          <cell r="AN550" t="e">
            <v>#N/A</v>
          </cell>
          <cell r="AO550" t="e">
            <v>#N/A</v>
          </cell>
          <cell r="AP550" t="e">
            <v>#N/A</v>
          </cell>
          <cell r="AQ550" t="e">
            <v>#N/A</v>
          </cell>
          <cell r="AR550" t="e">
            <v>#N/A</v>
          </cell>
          <cell r="AS550" t="e">
            <v>#N/A</v>
          </cell>
          <cell r="AT550" t="e">
            <v>#N/A</v>
          </cell>
          <cell r="AU550" t="e">
            <v>#N/A</v>
          </cell>
          <cell r="AV550" t="e">
            <v>#N/A</v>
          </cell>
          <cell r="AW550" t="e">
            <v>#N/A</v>
          </cell>
          <cell r="AX550" t="e">
            <v>#N/A</v>
          </cell>
          <cell r="AY550" t="e">
            <v>#N/A</v>
          </cell>
          <cell r="AZ550" t="e">
            <v>#N/A</v>
          </cell>
          <cell r="BA550" t="e">
            <v>#N/A</v>
          </cell>
          <cell r="BB550" t="e">
            <v>#N/A</v>
          </cell>
          <cell r="BC550" t="e">
            <v>#N/A</v>
          </cell>
          <cell r="BD550" t="e">
            <v>#N/A</v>
          </cell>
          <cell r="BE550" t="e">
            <v>#N/A</v>
          </cell>
          <cell r="BF550" t="e">
            <v>#N/A</v>
          </cell>
          <cell r="BG550" t="e">
            <v>#N/A</v>
          </cell>
          <cell r="BH550" t="e">
            <v>#N/A</v>
          </cell>
          <cell r="BI550" t="e">
            <v>#N/A</v>
          </cell>
          <cell r="BJ550" t="e">
            <v>#N/A</v>
          </cell>
          <cell r="BK550" t="e">
            <v>#N/A</v>
          </cell>
          <cell r="BL550" t="e">
            <v>#N/A</v>
          </cell>
          <cell r="BM550" t="e">
            <v>#N/A</v>
          </cell>
        </row>
        <row r="551">
          <cell r="U551" t="str">
            <v>FSW299</v>
          </cell>
          <cell r="V551" t="str">
            <v>FSW299</v>
          </cell>
          <cell r="W551" t="str">
            <v>FSW299</v>
          </cell>
          <cell r="X551" t="str">
            <v>05601171</v>
          </cell>
          <cell r="Y551" t="str">
            <v>MAZDA</v>
          </cell>
          <cell r="Z551" t="str">
            <v>AUTOMOVIL</v>
          </cell>
          <cell r="AA551" t="str">
            <v>2 [2]</v>
          </cell>
          <cell r="AB551">
            <v>2019</v>
          </cell>
          <cell r="AC551" t="str">
            <v>PARTICULAR</v>
          </cell>
          <cell r="AD551" t="str">
            <v>2024-01-20</v>
          </cell>
          <cell r="AE551" t="str">
            <v>BANCO</v>
          </cell>
          <cell r="AF551">
            <v>62700000</v>
          </cell>
          <cell r="AG551">
            <v>1</v>
          </cell>
          <cell r="AH551">
            <v>62700000</v>
          </cell>
          <cell r="AI551">
            <v>9.1066009888357266E-2</v>
          </cell>
          <cell r="AJ551">
            <v>4778183.88</v>
          </cell>
          <cell r="AK551">
            <v>20000</v>
          </cell>
          <cell r="AL551">
            <v>911654.94</v>
          </cell>
          <cell r="AM551">
            <v>5709838.8200000003</v>
          </cell>
          <cell r="AN551">
            <v>23955218</v>
          </cell>
          <cell r="AO551" t="e">
            <v>#N/A</v>
          </cell>
          <cell r="AP551" t="e">
            <v>#N/A</v>
          </cell>
          <cell r="AQ551" t="e">
            <v>#N/A</v>
          </cell>
          <cell r="AR551" t="e">
            <v>#N/A</v>
          </cell>
          <cell r="AS551" t="e">
            <v>#N/A</v>
          </cell>
          <cell r="AT551">
            <v>4396804.22</v>
          </cell>
          <cell r="AU551">
            <v>20000</v>
          </cell>
          <cell r="AV551">
            <v>839192.8</v>
          </cell>
          <cell r="AW551">
            <v>5255997.0199999996</v>
          </cell>
          <cell r="AX551">
            <v>23959756</v>
          </cell>
          <cell r="AY551">
            <v>2509529.5099999998</v>
          </cell>
          <cell r="AZ551">
            <v>20000</v>
          </cell>
          <cell r="BA551">
            <v>480610.61</v>
          </cell>
          <cell r="BB551">
            <v>3010140.12</v>
          </cell>
          <cell r="BC551">
            <v>23955256</v>
          </cell>
          <cell r="BD551" t="e">
            <v>#N/A</v>
          </cell>
          <cell r="BE551" t="e">
            <v>#N/A</v>
          </cell>
          <cell r="BF551" t="e">
            <v>#N/A</v>
          </cell>
          <cell r="BG551" t="e">
            <v>#N/A</v>
          </cell>
          <cell r="BH551" t="e">
            <v>#N/A</v>
          </cell>
          <cell r="BI551" t="e">
            <v>#N/A</v>
          </cell>
          <cell r="BJ551" t="e">
            <v>#N/A</v>
          </cell>
          <cell r="BK551" t="e">
            <v>#N/A</v>
          </cell>
          <cell r="BL551" t="e">
            <v>#N/A</v>
          </cell>
          <cell r="BM551" t="e">
            <v>#N/A</v>
          </cell>
        </row>
        <row r="552">
          <cell r="U552" t="str">
            <v>FSY523</v>
          </cell>
          <cell r="V552" t="str">
            <v>FSY523</v>
          </cell>
          <cell r="W552" t="str">
            <v>FSY523</v>
          </cell>
          <cell r="X552" t="str">
            <v>06408114</v>
          </cell>
          <cell r="Y552" t="str">
            <v>NISSAN</v>
          </cell>
          <cell r="Z552" t="str">
            <v>CAMPERO</v>
          </cell>
          <cell r="AA552" t="str">
            <v>X TRAIL [T32]</v>
          </cell>
          <cell r="AB552">
            <v>2019</v>
          </cell>
          <cell r="AC552" t="str">
            <v>PARTICULAR</v>
          </cell>
          <cell r="AD552" t="str">
            <v>2024-01-01</v>
          </cell>
          <cell r="AE552" t="str">
            <v>BANCO</v>
          </cell>
          <cell r="AF552">
            <v>94200000</v>
          </cell>
          <cell r="AG552">
            <v>1</v>
          </cell>
          <cell r="AH552">
            <v>101200000</v>
          </cell>
          <cell r="AI552">
            <v>3.3961213833992095E-2</v>
          </cell>
          <cell r="AJ552">
            <v>2868130.12</v>
          </cell>
          <cell r="AK552">
            <v>20000</v>
          </cell>
          <cell r="AL552">
            <v>548744.72</v>
          </cell>
          <cell r="AM552">
            <v>3436874.84</v>
          </cell>
          <cell r="AN552">
            <v>23955140</v>
          </cell>
          <cell r="AO552">
            <v>2745450.06</v>
          </cell>
          <cell r="AP552">
            <v>20000</v>
          </cell>
          <cell r="AQ552">
            <v>525435.51</v>
          </cell>
          <cell r="AR552">
            <v>3290885.57</v>
          </cell>
          <cell r="AS552">
            <v>23969118</v>
          </cell>
          <cell r="AT552" t="e">
            <v>#N/A</v>
          </cell>
          <cell r="AU552" t="e">
            <v>#N/A</v>
          </cell>
          <cell r="AV552" t="e">
            <v>#N/A</v>
          </cell>
          <cell r="AW552" t="e">
            <v>#N/A</v>
          </cell>
          <cell r="AX552" t="e">
            <v>#N/A</v>
          </cell>
          <cell r="AY552">
            <v>1402119.06</v>
          </cell>
          <cell r="AZ552">
            <v>20000</v>
          </cell>
          <cell r="BA552">
            <v>270202.62</v>
          </cell>
          <cell r="BB552">
            <v>1692321.68</v>
          </cell>
          <cell r="BC552">
            <v>23955166</v>
          </cell>
          <cell r="BD552" t="e">
            <v>#N/A</v>
          </cell>
          <cell r="BE552" t="e">
            <v>#N/A</v>
          </cell>
          <cell r="BF552" t="e">
            <v>#N/A</v>
          </cell>
          <cell r="BG552" t="e">
            <v>#N/A</v>
          </cell>
          <cell r="BH552" t="e">
            <v>#N/A</v>
          </cell>
          <cell r="BI552" t="e">
            <v>#N/A</v>
          </cell>
          <cell r="BJ552" t="e">
            <v>#N/A</v>
          </cell>
          <cell r="BK552" t="e">
            <v>#N/A</v>
          </cell>
          <cell r="BL552" t="e">
            <v>#N/A</v>
          </cell>
          <cell r="BM552" t="e">
            <v>#N/A</v>
          </cell>
          <cell r="BN552" t="str">
            <v>Grupo 2 tasa menor a 4%</v>
          </cell>
        </row>
        <row r="553">
          <cell r="U553" t="str">
            <v>FSY861</v>
          </cell>
          <cell r="V553" t="str">
            <v>FSY861</v>
          </cell>
          <cell r="W553" t="str">
            <v>FSY861</v>
          </cell>
          <cell r="X553" t="str">
            <v>08001188</v>
          </cell>
          <cell r="Y553" t="str">
            <v>RENAULT</v>
          </cell>
          <cell r="Z553" t="str">
            <v>AUTOMOVIL</v>
          </cell>
          <cell r="AA553" t="str">
            <v>SANDERO [2]</v>
          </cell>
          <cell r="AB553">
            <v>2019</v>
          </cell>
          <cell r="AC553" t="str">
            <v>PARTICULAR</v>
          </cell>
          <cell r="AD553" t="str">
            <v>2024-01-12</v>
          </cell>
          <cell r="AE553" t="str">
            <v>BANCO</v>
          </cell>
          <cell r="AF553">
            <v>36500000</v>
          </cell>
          <cell r="AG553">
            <v>1</v>
          </cell>
          <cell r="AH553">
            <v>39900000</v>
          </cell>
          <cell r="AI553">
            <v>6.4705933082706765E-2</v>
          </cell>
          <cell r="AJ553">
            <v>2149551.87</v>
          </cell>
          <cell r="AK553">
            <v>20000</v>
          </cell>
          <cell r="AL553">
            <v>412214.86</v>
          </cell>
          <cell r="AM553">
            <v>2581766.73</v>
          </cell>
          <cell r="AN553">
            <v>23955383</v>
          </cell>
          <cell r="AO553" t="e">
            <v>#N/A</v>
          </cell>
          <cell r="AP553" t="e">
            <v>#N/A</v>
          </cell>
          <cell r="AQ553" t="e">
            <v>#N/A</v>
          </cell>
          <cell r="AR553" t="e">
            <v>#N/A</v>
          </cell>
          <cell r="AS553" t="e">
            <v>#N/A</v>
          </cell>
          <cell r="AT553">
            <v>2011616.6</v>
          </cell>
          <cell r="AU553">
            <v>20000</v>
          </cell>
          <cell r="AV553">
            <v>386007.15</v>
          </cell>
          <cell r="AW553">
            <v>2417623.75</v>
          </cell>
          <cell r="AX553">
            <v>23959736</v>
          </cell>
          <cell r="AY553">
            <v>1344255.4</v>
          </cell>
          <cell r="AZ553">
            <v>20000</v>
          </cell>
          <cell r="BA553">
            <v>259208.53</v>
          </cell>
          <cell r="BB553">
            <v>1623463.93</v>
          </cell>
          <cell r="BC553">
            <v>23955122</v>
          </cell>
          <cell r="BD553" t="e">
            <v>#N/A</v>
          </cell>
          <cell r="BE553" t="e">
            <v>#N/A</v>
          </cell>
          <cell r="BF553" t="e">
            <v>#N/A</v>
          </cell>
          <cell r="BG553" t="e">
            <v>#N/A</v>
          </cell>
          <cell r="BH553" t="e">
            <v>#N/A</v>
          </cell>
          <cell r="BI553" t="e">
            <v>#N/A</v>
          </cell>
          <cell r="BJ553" t="e">
            <v>#N/A</v>
          </cell>
          <cell r="BK553" t="e">
            <v>#N/A</v>
          </cell>
          <cell r="BL553" t="e">
            <v>#N/A</v>
          </cell>
          <cell r="BM553" t="e">
            <v>#N/A</v>
          </cell>
        </row>
        <row r="554">
          <cell r="U554" t="str">
            <v>FUM429</v>
          </cell>
          <cell r="V554" t="str">
            <v>FUM429</v>
          </cell>
          <cell r="W554" t="str">
            <v>FUM429</v>
          </cell>
          <cell r="X554" t="str">
            <v>06401235</v>
          </cell>
          <cell r="Y554" t="str">
            <v>NISSAN</v>
          </cell>
          <cell r="Z554" t="str">
            <v>AUTOMOVIL</v>
          </cell>
          <cell r="AA554" t="str">
            <v>MARCH [FL]</v>
          </cell>
          <cell r="AB554">
            <v>2019</v>
          </cell>
          <cell r="AC554" t="str">
            <v>PARTICULAR</v>
          </cell>
          <cell r="AD554" t="str">
            <v>2024-01-01</v>
          </cell>
          <cell r="AE554" t="str">
            <v>BANCO</v>
          </cell>
          <cell r="AF554">
            <v>42300000</v>
          </cell>
          <cell r="AG554">
            <v>1</v>
          </cell>
          <cell r="AH554">
            <v>43800000</v>
          </cell>
          <cell r="AI554">
            <v>5.9438748173515979E-2</v>
          </cell>
          <cell r="AJ554">
            <v>2167745.52</v>
          </cell>
          <cell r="AK554">
            <v>20000</v>
          </cell>
          <cell r="AL554">
            <v>415671.65</v>
          </cell>
          <cell r="AM554">
            <v>2603417.17</v>
          </cell>
          <cell r="AN554">
            <v>23949812</v>
          </cell>
          <cell r="AO554" t="e">
            <v>#N/A</v>
          </cell>
          <cell r="AP554" t="e">
            <v>#N/A</v>
          </cell>
          <cell r="AQ554" t="e">
            <v>#N/A</v>
          </cell>
          <cell r="AR554" t="e">
            <v>#N/A</v>
          </cell>
          <cell r="AS554" t="e">
            <v>#N/A</v>
          </cell>
          <cell r="AT554">
            <v>2410016.62</v>
          </cell>
          <cell r="AU554">
            <v>20000</v>
          </cell>
          <cell r="AV554">
            <v>461703.16</v>
          </cell>
          <cell r="AW554">
            <v>2891719.78</v>
          </cell>
          <cell r="AX554">
            <v>23957480</v>
          </cell>
          <cell r="AY554">
            <v>1338094.99</v>
          </cell>
          <cell r="AZ554">
            <v>20000</v>
          </cell>
          <cell r="BA554">
            <v>258038.05</v>
          </cell>
          <cell r="BB554">
            <v>1616133.04</v>
          </cell>
          <cell r="BC554">
            <v>23949922</v>
          </cell>
          <cell r="BD554" t="e">
            <v>#N/A</v>
          </cell>
          <cell r="BE554" t="e">
            <v>#N/A</v>
          </cell>
          <cell r="BF554" t="e">
            <v>#N/A</v>
          </cell>
          <cell r="BG554" t="e">
            <v>#N/A</v>
          </cell>
          <cell r="BH554" t="e">
            <v>#N/A</v>
          </cell>
          <cell r="BI554" t="e">
            <v>#N/A</v>
          </cell>
          <cell r="BJ554" t="e">
            <v>#N/A</v>
          </cell>
          <cell r="BK554" t="e">
            <v>#N/A</v>
          </cell>
          <cell r="BL554" t="e">
            <v>#N/A</v>
          </cell>
          <cell r="BM554" t="e">
            <v>#N/A</v>
          </cell>
          <cell r="BN554" t="str">
            <v>Grupo 3 tasa entre 4% y 6%, prima menor a 3 millones</v>
          </cell>
        </row>
        <row r="555">
          <cell r="U555" t="str">
            <v>FUM703</v>
          </cell>
          <cell r="V555" t="str">
            <v>FUM703</v>
          </cell>
          <cell r="W555" t="str">
            <v>FUM703</v>
          </cell>
          <cell r="X555" t="str">
            <v>08006052</v>
          </cell>
          <cell r="Y555" t="str">
            <v>RENAULT</v>
          </cell>
          <cell r="Z555" t="str">
            <v>CAMIONETA PASAJ.</v>
          </cell>
          <cell r="AA555" t="str">
            <v>DUSTER [FL]</v>
          </cell>
          <cell r="AB555">
            <v>2019</v>
          </cell>
          <cell r="AC555" t="str">
            <v>PARTICULAR</v>
          </cell>
          <cell r="AD555" t="str">
            <v>2024-01-05</v>
          </cell>
          <cell r="AE555" t="str">
            <v>BANCO</v>
          </cell>
          <cell r="AF555">
            <v>59500000</v>
          </cell>
          <cell r="AG555">
            <v>1</v>
          </cell>
          <cell r="AH555">
            <v>59500000</v>
          </cell>
          <cell r="AI555">
            <v>4.9978131260504204E-2</v>
          </cell>
          <cell r="AJ555">
            <v>2478906.56</v>
          </cell>
          <cell r="AK555">
            <v>20000</v>
          </cell>
          <cell r="AL555">
            <v>474792.25</v>
          </cell>
          <cell r="AM555">
            <v>2973698.81</v>
          </cell>
          <cell r="AN555">
            <v>23947846</v>
          </cell>
          <cell r="AO555" t="e">
            <v>#N/A</v>
          </cell>
          <cell r="AP555" t="e">
            <v>#N/A</v>
          </cell>
          <cell r="AQ555" t="e">
            <v>#N/A</v>
          </cell>
          <cell r="AR555" t="e">
            <v>#N/A</v>
          </cell>
          <cell r="AS555" t="e">
            <v>#N/A</v>
          </cell>
          <cell r="AT555">
            <v>2325507.5099999998</v>
          </cell>
          <cell r="AU555">
            <v>20000</v>
          </cell>
          <cell r="AV555">
            <v>445646.43</v>
          </cell>
          <cell r="AW555">
            <v>2791153.94</v>
          </cell>
          <cell r="AX555">
            <v>23954968</v>
          </cell>
          <cell r="AY555">
            <v>1444293.1</v>
          </cell>
          <cell r="AZ555">
            <v>20000</v>
          </cell>
          <cell r="BA555">
            <v>278215.69</v>
          </cell>
          <cell r="BB555">
            <v>1742508.79</v>
          </cell>
          <cell r="BC555">
            <v>23947970</v>
          </cell>
          <cell r="BD555" t="e">
            <v>#N/A</v>
          </cell>
          <cell r="BE555" t="e">
            <v>#N/A</v>
          </cell>
          <cell r="BF555" t="e">
            <v>#N/A</v>
          </cell>
          <cell r="BG555" t="e">
            <v>#N/A</v>
          </cell>
          <cell r="BH555" t="e">
            <v>#N/A</v>
          </cell>
          <cell r="BI555" t="e">
            <v>#N/A</v>
          </cell>
          <cell r="BJ555" t="e">
            <v>#N/A</v>
          </cell>
          <cell r="BK555" t="e">
            <v>#N/A</v>
          </cell>
          <cell r="BL555" t="e">
            <v>#N/A</v>
          </cell>
          <cell r="BM555" t="e">
            <v>#N/A</v>
          </cell>
          <cell r="BN555" t="str">
            <v>Grupo 3 tasa entre 4% y 6%, prima menor a 3 millones</v>
          </cell>
        </row>
        <row r="556">
          <cell r="U556" t="str">
            <v>FUM984</v>
          </cell>
          <cell r="V556" t="str">
            <v>FUM984</v>
          </cell>
          <cell r="W556" t="str">
            <v>FUM984</v>
          </cell>
          <cell r="X556" t="str">
            <v>08001189</v>
          </cell>
          <cell r="Y556" t="str">
            <v>RENAULT</v>
          </cell>
          <cell r="Z556" t="str">
            <v>AUTOMOVIL</v>
          </cell>
          <cell r="AA556" t="str">
            <v>LOGAN [2]</v>
          </cell>
          <cell r="AB556">
            <v>2019</v>
          </cell>
          <cell r="AC556" t="str">
            <v>PARTICULAR</v>
          </cell>
          <cell r="AD556" t="str">
            <v>2024-01-02</v>
          </cell>
          <cell r="AE556" t="str">
            <v>BANCO</v>
          </cell>
          <cell r="AF556">
            <v>39600000</v>
          </cell>
          <cell r="AG556">
            <v>1</v>
          </cell>
          <cell r="AH556">
            <v>39600000</v>
          </cell>
          <cell r="AI556">
            <v>9.1459925252525248E-2</v>
          </cell>
          <cell r="AJ556">
            <v>3023540.37</v>
          </cell>
          <cell r="AK556">
            <v>20000</v>
          </cell>
          <cell r="AL556">
            <v>578272.67000000004</v>
          </cell>
          <cell r="AM556">
            <v>3621813.04</v>
          </cell>
          <cell r="AN556">
            <v>23949052</v>
          </cell>
          <cell r="AO556" t="e">
            <v>#N/A</v>
          </cell>
          <cell r="AP556" t="e">
            <v>#N/A</v>
          </cell>
          <cell r="AQ556" t="e">
            <v>#N/A</v>
          </cell>
          <cell r="AR556" t="e">
            <v>#N/A</v>
          </cell>
          <cell r="AS556" t="e">
            <v>#N/A</v>
          </cell>
          <cell r="AT556">
            <v>2085763.62</v>
          </cell>
          <cell r="AU556">
            <v>20000</v>
          </cell>
          <cell r="AV556">
            <v>400095.09</v>
          </cell>
          <cell r="AW556">
            <v>2505858.71</v>
          </cell>
          <cell r="AX556">
            <v>23956868</v>
          </cell>
          <cell r="AY556">
            <v>4155881.19</v>
          </cell>
          <cell r="AZ556">
            <v>20000</v>
          </cell>
          <cell r="BA556">
            <v>793417.43</v>
          </cell>
          <cell r="BB556">
            <v>4969298.62</v>
          </cell>
          <cell r="BC556">
            <v>23949066</v>
          </cell>
          <cell r="BD556" t="e">
            <v>#N/A</v>
          </cell>
          <cell r="BE556" t="e">
            <v>#N/A</v>
          </cell>
          <cell r="BF556" t="e">
            <v>#N/A</v>
          </cell>
          <cell r="BG556" t="e">
            <v>#N/A</v>
          </cell>
          <cell r="BH556" t="e">
            <v>#N/A</v>
          </cell>
          <cell r="BI556" t="e">
            <v>#N/A</v>
          </cell>
          <cell r="BJ556" t="e">
            <v>#N/A</v>
          </cell>
          <cell r="BK556" t="e">
            <v>#N/A</v>
          </cell>
          <cell r="BL556" t="e">
            <v>#N/A</v>
          </cell>
          <cell r="BM556" t="e">
            <v>#N/A</v>
          </cell>
        </row>
        <row r="557">
          <cell r="U557" t="str">
            <v>FUN233</v>
          </cell>
          <cell r="V557" t="str">
            <v>FUN233</v>
          </cell>
          <cell r="W557" t="str">
            <v>FUN233</v>
          </cell>
          <cell r="X557" t="str">
            <v>01601334</v>
          </cell>
          <cell r="Y557" t="str">
            <v>CHEVROLET</v>
          </cell>
          <cell r="Z557" t="str">
            <v>AUTOMOVIL</v>
          </cell>
          <cell r="AA557" t="str">
            <v>ONIX [FL]</v>
          </cell>
          <cell r="AB557">
            <v>2019</v>
          </cell>
          <cell r="AC557" t="str">
            <v>PARTICULAR</v>
          </cell>
          <cell r="AD557" t="str">
            <v>2024-01-17</v>
          </cell>
          <cell r="AE557" t="str">
            <v>BANCO</v>
          </cell>
          <cell r="AF557">
            <v>45400000</v>
          </cell>
          <cell r="AG557">
            <v>1</v>
          </cell>
          <cell r="AH557">
            <v>45400000</v>
          </cell>
          <cell r="AI557">
            <v>7.7752249339207047E-2</v>
          </cell>
          <cell r="AJ557">
            <v>2946346.32</v>
          </cell>
          <cell r="AK557">
            <v>20000</v>
          </cell>
          <cell r="AL557">
            <v>563605.80000000005</v>
          </cell>
          <cell r="AM557">
            <v>3529952.12</v>
          </cell>
          <cell r="AN557">
            <v>23952208</v>
          </cell>
          <cell r="AO557" t="e">
            <v>#N/A</v>
          </cell>
          <cell r="AP557" t="e">
            <v>#N/A</v>
          </cell>
          <cell r="AQ557" t="e">
            <v>#N/A</v>
          </cell>
          <cell r="AR557" t="e">
            <v>#N/A</v>
          </cell>
          <cell r="AS557" t="e">
            <v>#N/A</v>
          </cell>
          <cell r="AT557">
            <v>3594651.41</v>
          </cell>
          <cell r="AU557">
            <v>20000</v>
          </cell>
          <cell r="AV557">
            <v>686783.77</v>
          </cell>
          <cell r="AW557">
            <v>4301435.18</v>
          </cell>
          <cell r="AX557">
            <v>23958618</v>
          </cell>
          <cell r="AY557">
            <v>1703461.07</v>
          </cell>
          <cell r="AZ557">
            <v>20000</v>
          </cell>
          <cell r="BA557">
            <v>327457.59999999998</v>
          </cell>
          <cell r="BB557">
            <v>2050918.67</v>
          </cell>
          <cell r="BC557">
            <v>23952168</v>
          </cell>
          <cell r="BD557" t="e">
            <v>#N/A</v>
          </cell>
          <cell r="BE557" t="e">
            <v>#N/A</v>
          </cell>
          <cell r="BF557" t="e">
            <v>#N/A</v>
          </cell>
          <cell r="BG557" t="e">
            <v>#N/A</v>
          </cell>
          <cell r="BH557" t="e">
            <v>#N/A</v>
          </cell>
          <cell r="BI557" t="e">
            <v>#N/A</v>
          </cell>
          <cell r="BJ557" t="e">
            <v>#N/A</v>
          </cell>
          <cell r="BK557" t="e">
            <v>#N/A</v>
          </cell>
          <cell r="BL557" t="e">
            <v>#N/A</v>
          </cell>
          <cell r="BM557" t="e">
            <v>#N/A</v>
          </cell>
        </row>
        <row r="558">
          <cell r="U558" t="str">
            <v>FUN295</v>
          </cell>
          <cell r="V558" t="str">
            <v>FUN295</v>
          </cell>
          <cell r="W558" t="str">
            <v>FUN295</v>
          </cell>
          <cell r="X558" t="str">
            <v>08006056</v>
          </cell>
          <cell r="Y558" t="str">
            <v>RENAULT</v>
          </cell>
          <cell r="Z558" t="str">
            <v>CAMIONETA PASAJ.</v>
          </cell>
          <cell r="AA558" t="str">
            <v>CAPTUR</v>
          </cell>
          <cell r="AB558">
            <v>2019</v>
          </cell>
          <cell r="AC558" t="str">
            <v>PARTICULAR</v>
          </cell>
          <cell r="AD558" t="str">
            <v>2024-01-24</v>
          </cell>
          <cell r="AE558" t="str">
            <v>BANCO</v>
          </cell>
          <cell r="AF558">
            <v>61500000</v>
          </cell>
          <cell r="AG558">
            <v>1</v>
          </cell>
          <cell r="AH558">
            <v>66000000</v>
          </cell>
          <cell r="AI558">
            <v>5.0074952424242425E-2</v>
          </cell>
          <cell r="AJ558">
            <v>2757266.27</v>
          </cell>
          <cell r="AK558">
            <v>20000</v>
          </cell>
          <cell r="AL558">
            <v>527680.59</v>
          </cell>
          <cell r="AM558">
            <v>3304946.86</v>
          </cell>
          <cell r="AN558">
            <v>23954044</v>
          </cell>
          <cell r="AO558" t="e">
            <v>#N/A</v>
          </cell>
          <cell r="AP558" t="e">
            <v>#N/A</v>
          </cell>
          <cell r="AQ558" t="e">
            <v>#N/A</v>
          </cell>
          <cell r="AR558" t="e">
            <v>#N/A</v>
          </cell>
          <cell r="AS558" t="e">
            <v>#N/A</v>
          </cell>
          <cell r="AT558">
            <v>5606371.9800000004</v>
          </cell>
          <cell r="AU558">
            <v>20000</v>
          </cell>
          <cell r="AV558">
            <v>1069010.68</v>
          </cell>
          <cell r="AW558">
            <v>6695382.6600000001</v>
          </cell>
          <cell r="AX558">
            <v>23959278</v>
          </cell>
          <cell r="AY558">
            <v>4081559.54</v>
          </cell>
          <cell r="AZ558">
            <v>20000</v>
          </cell>
          <cell r="BA558">
            <v>779296.31</v>
          </cell>
          <cell r="BB558">
            <v>4880855.8499999996</v>
          </cell>
          <cell r="BC558">
            <v>23953832</v>
          </cell>
          <cell r="BD558" t="e">
            <v>#N/A</v>
          </cell>
          <cell r="BE558" t="e">
            <v>#N/A</v>
          </cell>
          <cell r="BF558" t="e">
            <v>#N/A</v>
          </cell>
          <cell r="BG558" t="e">
            <v>#N/A</v>
          </cell>
          <cell r="BH558" t="e">
            <v>#N/A</v>
          </cell>
          <cell r="BI558" t="e">
            <v>#N/A</v>
          </cell>
          <cell r="BJ558" t="e">
            <v>#N/A</v>
          </cell>
          <cell r="BK558" t="e">
            <v>#N/A</v>
          </cell>
          <cell r="BL558" t="e">
            <v>#N/A</v>
          </cell>
          <cell r="BM558" t="e">
            <v>#N/A</v>
          </cell>
          <cell r="BN558" t="str">
            <v>Grupo 6 primas de 3 a 4 millones</v>
          </cell>
        </row>
        <row r="559">
          <cell r="U559" t="str">
            <v>FUN299</v>
          </cell>
          <cell r="V559" t="str">
            <v>FUN299</v>
          </cell>
          <cell r="W559" t="str">
            <v>FUN299</v>
          </cell>
          <cell r="X559" t="str">
            <v>03008059</v>
          </cell>
          <cell r="Y559" t="str">
            <v>FORD</v>
          </cell>
          <cell r="Z559" t="str">
            <v>CAMPERO</v>
          </cell>
          <cell r="AA559" t="str">
            <v>ESCAPE [3] [FL]</v>
          </cell>
          <cell r="AB559">
            <v>2018</v>
          </cell>
          <cell r="AC559" t="str">
            <v>PARTICULAR</v>
          </cell>
          <cell r="AD559" t="str">
            <v>2024-01-25</v>
          </cell>
          <cell r="AE559" t="str">
            <v>BANCO</v>
          </cell>
          <cell r="AF559">
            <v>86200000</v>
          </cell>
          <cell r="AG559">
            <v>1</v>
          </cell>
          <cell r="AH559">
            <v>86200000</v>
          </cell>
          <cell r="AI559">
            <v>6.0312175638051045E-2</v>
          </cell>
          <cell r="AJ559">
            <v>4348831.55</v>
          </cell>
          <cell r="AK559">
            <v>20000</v>
          </cell>
          <cell r="AL559">
            <v>830077.99</v>
          </cell>
          <cell r="AM559">
            <v>5198909.54</v>
          </cell>
          <cell r="AN559">
            <v>23947202</v>
          </cell>
          <cell r="AO559">
            <v>5607985.29</v>
          </cell>
          <cell r="AP559">
            <v>20000</v>
          </cell>
          <cell r="AQ559">
            <v>1069317.21</v>
          </cell>
          <cell r="AR559">
            <v>6697302.5</v>
          </cell>
          <cell r="AS559">
            <v>23964240</v>
          </cell>
          <cell r="AT559" t="e">
            <v>#N/A</v>
          </cell>
          <cell r="AU559" t="e">
            <v>#N/A</v>
          </cell>
          <cell r="AV559" t="e">
            <v>#N/A</v>
          </cell>
          <cell r="AW559" t="e">
            <v>#N/A</v>
          </cell>
          <cell r="AX559" t="e">
            <v>#N/A</v>
          </cell>
          <cell r="AY559">
            <v>3052596.23</v>
          </cell>
          <cell r="AZ559">
            <v>20000</v>
          </cell>
          <cell r="BA559">
            <v>583793.28</v>
          </cell>
          <cell r="BB559">
            <v>3656389.51</v>
          </cell>
          <cell r="BC559">
            <v>23947300</v>
          </cell>
          <cell r="BD559" t="e">
            <v>#N/A</v>
          </cell>
          <cell r="BE559" t="e">
            <v>#N/A</v>
          </cell>
          <cell r="BF559" t="e">
            <v>#N/A</v>
          </cell>
          <cell r="BG559" t="e">
            <v>#N/A</v>
          </cell>
          <cell r="BH559" t="e">
            <v>#N/A</v>
          </cell>
          <cell r="BI559" t="e">
            <v>#N/A</v>
          </cell>
          <cell r="BJ559" t="e">
            <v>#N/A</v>
          </cell>
          <cell r="BK559" t="e">
            <v>#N/A</v>
          </cell>
          <cell r="BL559" t="e">
            <v>#N/A</v>
          </cell>
          <cell r="BM559" t="e">
            <v>#N/A</v>
          </cell>
        </row>
        <row r="560">
          <cell r="U560" t="str">
            <v>FUQ864</v>
          </cell>
          <cell r="V560" t="str">
            <v>FUQ864</v>
          </cell>
          <cell r="W560" t="str">
            <v>FUQ864</v>
          </cell>
          <cell r="X560" t="str">
            <v>05601143</v>
          </cell>
          <cell r="Y560" t="str">
            <v>MAZDA</v>
          </cell>
          <cell r="Z560" t="str">
            <v>AUTOMOVIL</v>
          </cell>
          <cell r="AA560" t="str">
            <v>3 [3]</v>
          </cell>
          <cell r="AB560">
            <v>2020</v>
          </cell>
          <cell r="AC560" t="str">
            <v>PARTICULAR</v>
          </cell>
          <cell r="AD560" t="str">
            <v>2024-01-21</v>
          </cell>
          <cell r="AE560" t="str">
            <v>BANCO</v>
          </cell>
          <cell r="AF560">
            <v>68200000</v>
          </cell>
          <cell r="AG560">
            <v>1</v>
          </cell>
          <cell r="AH560">
            <v>84200000</v>
          </cell>
          <cell r="AI560">
            <v>4.4417844180522567E-2</v>
          </cell>
          <cell r="AJ560">
            <v>3122842.42</v>
          </cell>
          <cell r="AK560">
            <v>20000</v>
          </cell>
          <cell r="AL560">
            <v>597140.06000000006</v>
          </cell>
          <cell r="AM560">
            <v>3739982.48</v>
          </cell>
          <cell r="AN560">
            <v>23952348</v>
          </cell>
          <cell r="AO560">
            <v>3005022.85</v>
          </cell>
          <cell r="AP560">
            <v>20000</v>
          </cell>
          <cell r="AQ560">
            <v>574754.34</v>
          </cell>
          <cell r="AR560">
            <v>3599777.19</v>
          </cell>
          <cell r="AS560">
            <v>23968040</v>
          </cell>
          <cell r="AT560" t="e">
            <v>#N/A</v>
          </cell>
          <cell r="AU560" t="e">
            <v>#N/A</v>
          </cell>
          <cell r="AV560" t="e">
            <v>#N/A</v>
          </cell>
          <cell r="AW560" t="e">
            <v>#N/A</v>
          </cell>
          <cell r="AX560" t="e">
            <v>#N/A</v>
          </cell>
          <cell r="AY560">
            <v>1645873.99</v>
          </cell>
          <cell r="AZ560">
            <v>20000</v>
          </cell>
          <cell r="BA560">
            <v>316516.06</v>
          </cell>
          <cell r="BB560">
            <v>1982390.05</v>
          </cell>
          <cell r="BC560">
            <v>23952420</v>
          </cell>
          <cell r="BD560" t="e">
            <v>#N/A</v>
          </cell>
          <cell r="BE560" t="e">
            <v>#N/A</v>
          </cell>
          <cell r="BF560" t="e">
            <v>#N/A</v>
          </cell>
          <cell r="BG560" t="e">
            <v>#N/A</v>
          </cell>
          <cell r="BH560" t="e">
            <v>#N/A</v>
          </cell>
          <cell r="BI560" t="e">
            <v>#N/A</v>
          </cell>
          <cell r="BJ560" t="e">
            <v>#N/A</v>
          </cell>
          <cell r="BK560" t="e">
            <v>#N/A</v>
          </cell>
          <cell r="BL560" t="e">
            <v>#N/A</v>
          </cell>
          <cell r="BM560" t="e">
            <v>#N/A</v>
          </cell>
          <cell r="BN560" t="str">
            <v>Grupo 6 primas de 3 a 4 millones</v>
          </cell>
        </row>
        <row r="561">
          <cell r="U561" t="str">
            <v>FUR922</v>
          </cell>
          <cell r="V561" t="str">
            <v>FUR922</v>
          </cell>
          <cell r="W561" t="str">
            <v>FUR922</v>
          </cell>
          <cell r="X561" t="str">
            <v>06406130</v>
          </cell>
          <cell r="Y561" t="str">
            <v>NISSAN</v>
          </cell>
          <cell r="Z561" t="str">
            <v>CAMIONETA PASAJ.</v>
          </cell>
          <cell r="AA561" t="str">
            <v>KICKS</v>
          </cell>
          <cell r="AB561">
            <v>2020</v>
          </cell>
          <cell r="AC561" t="str">
            <v>PARTICULAR</v>
          </cell>
          <cell r="AD561" t="str">
            <v>2024-01-18</v>
          </cell>
          <cell r="AE561" t="str">
            <v>BANCO</v>
          </cell>
          <cell r="AF561">
            <v>55900000</v>
          </cell>
          <cell r="AG561">
            <v>1</v>
          </cell>
          <cell r="AH561">
            <v>64700000</v>
          </cell>
          <cell r="AI561">
            <v>5.5563462287480679E-2</v>
          </cell>
          <cell r="AJ561">
            <v>3000971.44</v>
          </cell>
          <cell r="AK561">
            <v>20000</v>
          </cell>
          <cell r="AL561">
            <v>573984.56999999995</v>
          </cell>
          <cell r="AM561">
            <v>3594956.01</v>
          </cell>
          <cell r="AN561">
            <v>23950095</v>
          </cell>
          <cell r="AO561" t="e">
            <v>#N/A</v>
          </cell>
          <cell r="AP561" t="e">
            <v>#N/A</v>
          </cell>
          <cell r="AQ561" t="e">
            <v>#N/A</v>
          </cell>
          <cell r="AR561" t="e">
            <v>#N/A</v>
          </cell>
          <cell r="AS561" t="e">
            <v>#N/A</v>
          </cell>
          <cell r="AT561">
            <v>2138645.3199999998</v>
          </cell>
          <cell r="AU561">
            <v>20000</v>
          </cell>
          <cell r="AV561">
            <v>410142.61</v>
          </cell>
          <cell r="AW561">
            <v>2568787.9300000002</v>
          </cell>
          <cell r="AX561">
            <v>23957526</v>
          </cell>
          <cell r="AY561">
            <v>1724575.58</v>
          </cell>
          <cell r="AZ561">
            <v>20000</v>
          </cell>
          <cell r="BA561">
            <v>331469.36</v>
          </cell>
          <cell r="BB561">
            <v>2076044.94</v>
          </cell>
          <cell r="BC561">
            <v>23950050</v>
          </cell>
          <cell r="BD561" t="e">
            <v>#N/A</v>
          </cell>
          <cell r="BE561" t="e">
            <v>#N/A</v>
          </cell>
          <cell r="BF561" t="e">
            <v>#N/A</v>
          </cell>
          <cell r="BG561" t="e">
            <v>#N/A</v>
          </cell>
          <cell r="BH561" t="e">
            <v>#N/A</v>
          </cell>
          <cell r="BI561" t="e">
            <v>#N/A</v>
          </cell>
          <cell r="BJ561" t="e">
            <v>#N/A</v>
          </cell>
          <cell r="BK561" t="e">
            <v>#N/A</v>
          </cell>
          <cell r="BL561" t="e">
            <v>#N/A</v>
          </cell>
          <cell r="BM561" t="e">
            <v>#N/A</v>
          </cell>
          <cell r="BN561" t="str">
            <v>Grupo 6 primas de 3 a 4 millones</v>
          </cell>
        </row>
        <row r="562">
          <cell r="U562" t="str">
            <v>FUT382</v>
          </cell>
          <cell r="V562" t="str">
            <v>FUT382</v>
          </cell>
          <cell r="W562" t="str">
            <v>FUT382</v>
          </cell>
          <cell r="X562" t="str">
            <v>08006054</v>
          </cell>
          <cell r="Y562" t="str">
            <v>RENAULT</v>
          </cell>
          <cell r="Z562" t="str">
            <v>CAMIONETA PASAJ.</v>
          </cell>
          <cell r="AA562" t="str">
            <v>DUSTER [FL]</v>
          </cell>
          <cell r="AB562">
            <v>2021</v>
          </cell>
          <cell r="AC562" t="str">
            <v>PARTICULAR</v>
          </cell>
          <cell r="AD562" t="str">
            <v>2024-01-08</v>
          </cell>
          <cell r="AE562" t="str">
            <v>BANCO</v>
          </cell>
          <cell r="AF562">
            <v>51900000</v>
          </cell>
          <cell r="AG562">
            <v>1</v>
          </cell>
          <cell r="AH562">
            <v>64900000</v>
          </cell>
          <cell r="AI562">
            <v>4.2135282896764249E-2</v>
          </cell>
          <cell r="AJ562">
            <v>2277966.27</v>
          </cell>
          <cell r="AK562">
            <v>20000</v>
          </cell>
          <cell r="AL562">
            <v>436613.59</v>
          </cell>
          <cell r="AM562">
            <v>2734579.86</v>
          </cell>
          <cell r="AN562">
            <v>23954477</v>
          </cell>
          <cell r="AO562" t="e">
            <v>#N/A</v>
          </cell>
          <cell r="AP562" t="e">
            <v>#N/A</v>
          </cell>
          <cell r="AQ562" t="e">
            <v>#N/A</v>
          </cell>
          <cell r="AR562" t="e">
            <v>#N/A</v>
          </cell>
          <cell r="AS562" t="e">
            <v>#N/A</v>
          </cell>
          <cell r="AT562">
            <v>2136893.66</v>
          </cell>
          <cell r="AU562">
            <v>20000</v>
          </cell>
          <cell r="AV562">
            <v>409809.8</v>
          </cell>
          <cell r="AW562">
            <v>2566703.46</v>
          </cell>
          <cell r="AX562">
            <v>23959516</v>
          </cell>
          <cell r="AY562">
            <v>1255137.77</v>
          </cell>
          <cell r="AZ562">
            <v>20000</v>
          </cell>
          <cell r="BA562">
            <v>242276.18</v>
          </cell>
          <cell r="BB562">
            <v>1517413.95</v>
          </cell>
          <cell r="BC562">
            <v>23954514</v>
          </cell>
          <cell r="BD562" t="e">
            <v>#N/A</v>
          </cell>
          <cell r="BE562" t="e">
            <v>#N/A</v>
          </cell>
          <cell r="BF562" t="e">
            <v>#N/A</v>
          </cell>
          <cell r="BG562" t="e">
            <v>#N/A</v>
          </cell>
          <cell r="BH562" t="e">
            <v>#N/A</v>
          </cell>
          <cell r="BI562" t="e">
            <v>#N/A</v>
          </cell>
          <cell r="BJ562" t="e">
            <v>#N/A</v>
          </cell>
          <cell r="BK562" t="e">
            <v>#N/A</v>
          </cell>
          <cell r="BL562" t="e">
            <v>#N/A</v>
          </cell>
          <cell r="BM562" t="e">
            <v>#N/A</v>
          </cell>
          <cell r="BN562" t="str">
            <v>Grupo 3 tasa entre 4% y 6%, prima menor a 3 millones</v>
          </cell>
        </row>
        <row r="563">
          <cell r="U563" t="str">
            <v>FUT436</v>
          </cell>
          <cell r="V563" t="str">
            <v>FUT436</v>
          </cell>
          <cell r="W563" t="str">
            <v>FUT436</v>
          </cell>
          <cell r="X563" t="str">
            <v>08001196</v>
          </cell>
          <cell r="Y563" t="str">
            <v>RENAULT</v>
          </cell>
          <cell r="Z563" t="str">
            <v>AUTOMOVIL</v>
          </cell>
          <cell r="AA563" t="str">
            <v>KWID</v>
          </cell>
          <cell r="AB563">
            <v>2021</v>
          </cell>
          <cell r="AC563" t="str">
            <v>PARTICULAR</v>
          </cell>
          <cell r="AD563" t="str">
            <v>2024-01-15</v>
          </cell>
          <cell r="AE563" t="str">
            <v>BANCO</v>
          </cell>
          <cell r="AF563">
            <v>31900000</v>
          </cell>
          <cell r="AG563">
            <v>1</v>
          </cell>
          <cell r="AH563">
            <v>33900000</v>
          </cell>
          <cell r="AI563">
            <v>7.6468508259587023E-2</v>
          </cell>
          <cell r="AJ563">
            <v>2158388.6</v>
          </cell>
          <cell r="AK563">
            <v>20000</v>
          </cell>
          <cell r="AL563">
            <v>413893.83</v>
          </cell>
          <cell r="AM563">
            <v>2592282.4300000002</v>
          </cell>
          <cell r="AN563">
            <v>23954926</v>
          </cell>
          <cell r="AO563" t="e">
            <v>#N/A</v>
          </cell>
          <cell r="AP563" t="e">
            <v>#N/A</v>
          </cell>
          <cell r="AQ563" t="e">
            <v>#N/A</v>
          </cell>
          <cell r="AR563" t="e">
            <v>#N/A</v>
          </cell>
          <cell r="AS563" t="e">
            <v>#N/A</v>
          </cell>
          <cell r="AT563">
            <v>1353380.49</v>
          </cell>
          <cell r="AU563">
            <v>20000</v>
          </cell>
          <cell r="AV563">
            <v>260942.29</v>
          </cell>
          <cell r="AW563">
            <v>1634322.78</v>
          </cell>
          <cell r="AX563">
            <v>23959582</v>
          </cell>
          <cell r="AY563">
            <v>1369840.16</v>
          </cell>
          <cell r="AZ563">
            <v>20000</v>
          </cell>
          <cell r="BA563">
            <v>264069.63</v>
          </cell>
          <cell r="BB563">
            <v>1653909.79</v>
          </cell>
          <cell r="BC563">
            <v>23954830</v>
          </cell>
          <cell r="BD563" t="e">
            <v>#N/A</v>
          </cell>
          <cell r="BE563" t="e">
            <v>#N/A</v>
          </cell>
          <cell r="BF563" t="e">
            <v>#N/A</v>
          </cell>
          <cell r="BG563" t="e">
            <v>#N/A</v>
          </cell>
          <cell r="BH563" t="e">
            <v>#N/A</v>
          </cell>
          <cell r="BI563" t="e">
            <v>#N/A</v>
          </cell>
          <cell r="BJ563" t="e">
            <v>#N/A</v>
          </cell>
          <cell r="BK563" t="e">
            <v>#N/A</v>
          </cell>
          <cell r="BL563" t="e">
            <v>#N/A</v>
          </cell>
          <cell r="BM563" t="e">
            <v>#N/A</v>
          </cell>
        </row>
        <row r="564">
          <cell r="U564" t="str">
            <v>FUT497</v>
          </cell>
          <cell r="V564" t="str">
            <v>FUT497</v>
          </cell>
          <cell r="W564" t="str">
            <v>FUT497</v>
          </cell>
          <cell r="X564" t="str">
            <v>06406132</v>
          </cell>
          <cell r="Y564" t="str">
            <v>NISSAN</v>
          </cell>
          <cell r="Z564" t="str">
            <v>CAMIONETA PASAJ.</v>
          </cell>
          <cell r="AA564" t="str">
            <v>KICKS</v>
          </cell>
          <cell r="AB564">
            <v>2021</v>
          </cell>
          <cell r="AC564" t="str">
            <v>PARTICULAR</v>
          </cell>
          <cell r="AD564" t="str">
            <v>2024-01-12</v>
          </cell>
          <cell r="AE564" t="str">
            <v>BANCO</v>
          </cell>
          <cell r="AF564">
            <v>67600000</v>
          </cell>
          <cell r="AG564">
            <v>1</v>
          </cell>
          <cell r="AH564">
            <v>77100000</v>
          </cell>
          <cell r="AI564">
            <v>4.3124968223086896E-2</v>
          </cell>
          <cell r="AJ564">
            <v>2774063.07</v>
          </cell>
          <cell r="AK564">
            <v>20000</v>
          </cell>
          <cell r="AL564">
            <v>530871.98</v>
          </cell>
          <cell r="AM564">
            <v>3324935.05</v>
          </cell>
          <cell r="AN564">
            <v>23950876</v>
          </cell>
          <cell r="AO564">
            <v>2655436.2400000002</v>
          </cell>
          <cell r="AP564">
            <v>20000</v>
          </cell>
          <cell r="AQ564">
            <v>508332.89</v>
          </cell>
          <cell r="AR564">
            <v>3183769.13</v>
          </cell>
          <cell r="AS564">
            <v>23967282</v>
          </cell>
          <cell r="AT564" t="e">
            <v>#N/A</v>
          </cell>
          <cell r="AU564" t="e">
            <v>#N/A</v>
          </cell>
          <cell r="AV564" t="e">
            <v>#N/A</v>
          </cell>
          <cell r="AW564" t="e">
            <v>#N/A</v>
          </cell>
          <cell r="AX564" t="e">
            <v>#N/A</v>
          </cell>
          <cell r="AY564">
            <v>1436105.2</v>
          </cell>
          <cell r="AZ564">
            <v>20000</v>
          </cell>
          <cell r="BA564">
            <v>276659.99</v>
          </cell>
          <cell r="BB564">
            <v>1732765.19</v>
          </cell>
          <cell r="BC564">
            <v>23950842</v>
          </cell>
          <cell r="BD564" t="e">
            <v>#N/A</v>
          </cell>
          <cell r="BE564" t="e">
            <v>#N/A</v>
          </cell>
          <cell r="BF564" t="e">
            <v>#N/A</v>
          </cell>
          <cell r="BG564" t="e">
            <v>#N/A</v>
          </cell>
          <cell r="BH564" t="e">
            <v>#N/A</v>
          </cell>
          <cell r="BI564" t="e">
            <v>#N/A</v>
          </cell>
          <cell r="BJ564" t="e">
            <v>#N/A</v>
          </cell>
          <cell r="BK564" t="e">
            <v>#N/A</v>
          </cell>
          <cell r="BL564" t="e">
            <v>#N/A</v>
          </cell>
          <cell r="BM564" t="e">
            <v>#N/A</v>
          </cell>
          <cell r="BN564" t="str">
            <v>Grupo 6 primas de 3 a 4 millones</v>
          </cell>
        </row>
        <row r="565">
          <cell r="U565" t="str">
            <v>FUT506</v>
          </cell>
          <cell r="V565" t="str">
            <v>FUT506</v>
          </cell>
          <cell r="W565" t="str">
            <v>FUT506</v>
          </cell>
          <cell r="X565" t="str">
            <v>08001205</v>
          </cell>
          <cell r="Y565" t="str">
            <v>RENAULT</v>
          </cell>
          <cell r="Z565" t="str">
            <v>AUTOMOVIL</v>
          </cell>
          <cell r="AA565" t="str">
            <v>SANDERO [2] [FL]</v>
          </cell>
          <cell r="AB565">
            <v>2021</v>
          </cell>
          <cell r="AC565" t="str">
            <v>PARTICULAR</v>
          </cell>
          <cell r="AD565" t="str">
            <v>2024-01-15</v>
          </cell>
          <cell r="AE565" t="str">
            <v>BANCO</v>
          </cell>
          <cell r="AF565">
            <v>43400000</v>
          </cell>
          <cell r="AG565">
            <v>1</v>
          </cell>
          <cell r="AH565">
            <v>43400000</v>
          </cell>
          <cell r="AI565">
            <v>7.1870952534562202E-2</v>
          </cell>
          <cell r="AJ565">
            <v>2601175.92</v>
          </cell>
          <cell r="AK565">
            <v>20000</v>
          </cell>
          <cell r="AL565">
            <v>498023.42</v>
          </cell>
          <cell r="AM565">
            <v>3119199.34</v>
          </cell>
          <cell r="AN565">
            <v>23948288</v>
          </cell>
          <cell r="AO565" t="e">
            <v>#N/A</v>
          </cell>
          <cell r="AP565" t="e">
            <v>#N/A</v>
          </cell>
          <cell r="AQ565" t="e">
            <v>#N/A</v>
          </cell>
          <cell r="AR565" t="e">
            <v>#N/A</v>
          </cell>
          <cell r="AS565" t="e">
            <v>#N/A</v>
          </cell>
          <cell r="AT565">
            <v>2872294.04</v>
          </cell>
          <cell r="AU565">
            <v>20000</v>
          </cell>
          <cell r="AV565">
            <v>549535.87</v>
          </cell>
          <cell r="AW565">
            <v>3441829.91</v>
          </cell>
          <cell r="AX565">
            <v>23955728</v>
          </cell>
          <cell r="AY565">
            <v>1536107.29</v>
          </cell>
          <cell r="AZ565">
            <v>20000</v>
          </cell>
          <cell r="BA565">
            <v>295660.39</v>
          </cell>
          <cell r="BB565">
            <v>1851767.68</v>
          </cell>
          <cell r="BC565">
            <v>23948394</v>
          </cell>
          <cell r="BD565" t="e">
            <v>#N/A</v>
          </cell>
          <cell r="BE565" t="e">
            <v>#N/A</v>
          </cell>
          <cell r="BF565" t="e">
            <v>#N/A</v>
          </cell>
          <cell r="BG565" t="e">
            <v>#N/A</v>
          </cell>
          <cell r="BH565" t="e">
            <v>#N/A</v>
          </cell>
          <cell r="BI565" t="e">
            <v>#N/A</v>
          </cell>
          <cell r="BJ565" t="e">
            <v>#N/A</v>
          </cell>
          <cell r="BK565" t="e">
            <v>#N/A</v>
          </cell>
          <cell r="BL565" t="e">
            <v>#N/A</v>
          </cell>
          <cell r="BM565" t="e">
            <v>#N/A</v>
          </cell>
        </row>
        <row r="566">
          <cell r="U566" t="str">
            <v>FUT552</v>
          </cell>
          <cell r="V566" t="str">
            <v>FUT552</v>
          </cell>
          <cell r="W566" t="str">
            <v>FUT552</v>
          </cell>
          <cell r="X566" t="str">
            <v>01601341</v>
          </cell>
          <cell r="Y566" t="str">
            <v>CHEVROLET</v>
          </cell>
          <cell r="Z566" t="str">
            <v>AUTOMOVIL</v>
          </cell>
          <cell r="AA566" t="str">
            <v>ONIX [2]</v>
          </cell>
          <cell r="AB566">
            <v>2021</v>
          </cell>
          <cell r="AC566" t="str">
            <v>PARTICULAR</v>
          </cell>
          <cell r="AD566" t="str">
            <v>2024-01-28</v>
          </cell>
          <cell r="AE566" t="str">
            <v>BANCO</v>
          </cell>
          <cell r="AF566">
            <v>50300000</v>
          </cell>
          <cell r="AG566">
            <v>1</v>
          </cell>
          <cell r="AH566">
            <v>50300000</v>
          </cell>
          <cell r="AI566">
            <v>6.4005646322067594E-2</v>
          </cell>
          <cell r="AJ566">
            <v>2685448.75</v>
          </cell>
          <cell r="AK566">
            <v>20000</v>
          </cell>
          <cell r="AL566">
            <v>514035.26</v>
          </cell>
          <cell r="AM566">
            <v>3219484.01</v>
          </cell>
          <cell r="AN566">
            <v>23953032</v>
          </cell>
          <cell r="AO566" t="e">
            <v>#N/A</v>
          </cell>
          <cell r="AP566" t="e">
            <v>#N/A</v>
          </cell>
          <cell r="AQ566" t="e">
            <v>#N/A</v>
          </cell>
          <cell r="AR566" t="e">
            <v>#N/A</v>
          </cell>
          <cell r="AS566" t="e">
            <v>#N/A</v>
          </cell>
          <cell r="AT566">
            <v>3335118.57</v>
          </cell>
          <cell r="AU566">
            <v>20000</v>
          </cell>
          <cell r="AV566">
            <v>637472.53</v>
          </cell>
          <cell r="AW566">
            <v>3992591.1</v>
          </cell>
          <cell r="AX566">
            <v>23959036</v>
          </cell>
          <cell r="AY566">
            <v>1524155.81</v>
          </cell>
          <cell r="AZ566">
            <v>20000</v>
          </cell>
          <cell r="BA566">
            <v>293389.59999999998</v>
          </cell>
          <cell r="BB566">
            <v>1837545.41</v>
          </cell>
          <cell r="BC566">
            <v>23952994</v>
          </cell>
          <cell r="BD566" t="e">
            <v>#N/A</v>
          </cell>
          <cell r="BE566" t="e">
            <v>#N/A</v>
          </cell>
          <cell r="BF566" t="e">
            <v>#N/A</v>
          </cell>
          <cell r="BG566" t="e">
            <v>#N/A</v>
          </cell>
          <cell r="BH566" t="e">
            <v>#N/A</v>
          </cell>
          <cell r="BI566" t="e">
            <v>#N/A</v>
          </cell>
          <cell r="BJ566" t="e">
            <v>#N/A</v>
          </cell>
          <cell r="BK566" t="e">
            <v>#N/A</v>
          </cell>
          <cell r="BL566" t="e">
            <v>#N/A</v>
          </cell>
          <cell r="BM566" t="e">
            <v>#N/A</v>
          </cell>
        </row>
        <row r="567">
          <cell r="U567" t="str">
            <v>FUU060</v>
          </cell>
          <cell r="V567" t="str">
            <v>FUU060</v>
          </cell>
          <cell r="W567" t="str">
            <v>FUU060</v>
          </cell>
          <cell r="X567" t="str">
            <v>08801057</v>
          </cell>
          <cell r="Y567" t="str">
            <v>SUZUKI</v>
          </cell>
          <cell r="Z567" t="str">
            <v>AUTOMOVIL</v>
          </cell>
          <cell r="AA567" t="str">
            <v>SWIFT [4]</v>
          </cell>
          <cell r="AB567">
            <v>2022</v>
          </cell>
          <cell r="AC567" t="str">
            <v>PARTICULAR</v>
          </cell>
          <cell r="AD567" t="str">
            <v>2024-01-28</v>
          </cell>
          <cell r="AE567" t="str">
            <v>BANCO</v>
          </cell>
          <cell r="AF567">
            <v>57400000</v>
          </cell>
          <cell r="AG567">
            <v>1</v>
          </cell>
          <cell r="AH567">
            <v>57400000</v>
          </cell>
          <cell r="AI567">
            <v>4.7902008536585369E-2</v>
          </cell>
          <cell r="AJ567">
            <v>2290567.4700000002</v>
          </cell>
          <cell r="AK567">
            <v>20000</v>
          </cell>
          <cell r="AL567">
            <v>439007.82</v>
          </cell>
          <cell r="AM567">
            <v>2749575.29</v>
          </cell>
          <cell r="AN567">
            <v>23955314</v>
          </cell>
          <cell r="AO567" t="e">
            <v>#N/A</v>
          </cell>
          <cell r="AP567" t="e">
            <v>#N/A</v>
          </cell>
          <cell r="AQ567" t="e">
            <v>#N/A</v>
          </cell>
          <cell r="AR567" t="e">
            <v>#N/A</v>
          </cell>
          <cell r="AS567" t="e">
            <v>#N/A</v>
          </cell>
          <cell r="AT567">
            <v>2160141.7400000002</v>
          </cell>
          <cell r="AU567">
            <v>20000</v>
          </cell>
          <cell r="AV567">
            <v>414226.93</v>
          </cell>
          <cell r="AW567">
            <v>2594368.67</v>
          </cell>
          <cell r="AX567">
            <v>23959708</v>
          </cell>
          <cell r="AY567">
            <v>1211603.7</v>
          </cell>
          <cell r="AZ567">
            <v>20000</v>
          </cell>
          <cell r="BA567">
            <v>234004.7</v>
          </cell>
          <cell r="BB567">
            <v>1465608.4</v>
          </cell>
          <cell r="BC567">
            <v>23955190</v>
          </cell>
          <cell r="BD567" t="e">
            <v>#N/A</v>
          </cell>
          <cell r="BE567" t="e">
            <v>#N/A</v>
          </cell>
          <cell r="BF567" t="e">
            <v>#N/A</v>
          </cell>
          <cell r="BG567" t="e">
            <v>#N/A</v>
          </cell>
          <cell r="BH567" t="e">
            <v>#N/A</v>
          </cell>
          <cell r="BI567" t="e">
            <v>#N/A</v>
          </cell>
          <cell r="BJ567" t="e">
            <v>#N/A</v>
          </cell>
          <cell r="BK567" t="e">
            <v>#N/A</v>
          </cell>
          <cell r="BL567" t="e">
            <v>#N/A</v>
          </cell>
          <cell r="BM567" t="e">
            <v>#N/A</v>
          </cell>
          <cell r="BN567" t="str">
            <v>Grupo 3 tasa entre 4% y 6%, prima menor a 3 millones</v>
          </cell>
        </row>
        <row r="568">
          <cell r="U568" t="str">
            <v>FUU535</v>
          </cell>
          <cell r="V568" t="str">
            <v>FUU535</v>
          </cell>
          <cell r="W568" t="str">
            <v>FUU535</v>
          </cell>
          <cell r="X568" t="str">
            <v>09008231</v>
          </cell>
          <cell r="Y568" t="str">
            <v>TOYOTA</v>
          </cell>
          <cell r="Z568" t="str">
            <v>CAMPERO</v>
          </cell>
          <cell r="AA568" t="str">
            <v>PRADO [LC 150]</v>
          </cell>
          <cell r="AB568">
            <v>2021</v>
          </cell>
          <cell r="AC568" t="str">
            <v>PARTICULAR</v>
          </cell>
          <cell r="AD568" t="str">
            <v>2024-01-22</v>
          </cell>
          <cell r="AE568" t="str">
            <v>BANCO</v>
          </cell>
          <cell r="AF568">
            <v>294400000</v>
          </cell>
          <cell r="AG568">
            <v>1</v>
          </cell>
          <cell r="AH568">
            <v>294400000</v>
          </cell>
          <cell r="AI568">
            <v>2.8795898980978261E-2</v>
          </cell>
          <cell r="AJ568">
            <v>7103960.2199999997</v>
          </cell>
          <cell r="AK568">
            <v>20000</v>
          </cell>
          <cell r="AL568">
            <v>1353552.44</v>
          </cell>
          <cell r="AM568">
            <v>8477512.6600000001</v>
          </cell>
          <cell r="AN568">
            <v>23954898</v>
          </cell>
          <cell r="AO568">
            <v>8022290.2699999996</v>
          </cell>
          <cell r="AP568">
            <v>20000</v>
          </cell>
          <cell r="AQ568">
            <v>1528035.15</v>
          </cell>
          <cell r="AR568">
            <v>9570325.4199999999</v>
          </cell>
          <cell r="AS568">
            <v>23968918</v>
          </cell>
          <cell r="AT568" t="e">
            <v>#N/A</v>
          </cell>
          <cell r="AU568" t="e">
            <v>#N/A</v>
          </cell>
          <cell r="AV568" t="e">
            <v>#N/A</v>
          </cell>
          <cell r="AW568" t="e">
            <v>#N/A</v>
          </cell>
          <cell r="AX568" t="e">
            <v>#N/A</v>
          </cell>
          <cell r="AY568">
            <v>4268822.71</v>
          </cell>
          <cell r="AZ568">
            <v>20000</v>
          </cell>
          <cell r="BA568">
            <v>814876.31</v>
          </cell>
          <cell r="BB568">
            <v>5103699.0199999996</v>
          </cell>
          <cell r="BC568">
            <v>23954774</v>
          </cell>
          <cell r="BD568" t="e">
            <v>#N/A</v>
          </cell>
          <cell r="BE568" t="e">
            <v>#N/A</v>
          </cell>
          <cell r="BF568" t="e">
            <v>#N/A</v>
          </cell>
          <cell r="BG568" t="e">
            <v>#N/A</v>
          </cell>
          <cell r="BH568" t="e">
            <v>#N/A</v>
          </cell>
          <cell r="BI568" t="e">
            <v>#N/A</v>
          </cell>
          <cell r="BJ568" t="e">
            <v>#N/A</v>
          </cell>
          <cell r="BK568" t="e">
            <v>#N/A</v>
          </cell>
          <cell r="BL568" t="e">
            <v>#N/A</v>
          </cell>
          <cell r="BM568" t="e">
            <v>#N/A</v>
          </cell>
          <cell r="BN568" t="str">
            <v>Grupo 2 tasa menor a 4%</v>
          </cell>
        </row>
        <row r="569">
          <cell r="U569" t="str">
            <v>FUU815</v>
          </cell>
          <cell r="V569" t="str">
            <v>FUU815</v>
          </cell>
          <cell r="W569" t="str">
            <v>FUU815</v>
          </cell>
          <cell r="X569" t="str">
            <v>06401258</v>
          </cell>
          <cell r="Y569" t="str">
            <v>NISSAN</v>
          </cell>
          <cell r="Z569" t="str">
            <v>AUTOMOVIL</v>
          </cell>
          <cell r="AA569" t="str">
            <v>MARCH [FL] [2]</v>
          </cell>
          <cell r="AB569">
            <v>2022</v>
          </cell>
          <cell r="AC569" t="str">
            <v>PARTICULAR</v>
          </cell>
          <cell r="AD569" t="str">
            <v>2024-01-11</v>
          </cell>
          <cell r="AE569" t="str">
            <v>BANCO</v>
          </cell>
          <cell r="AF569">
            <v>59100000</v>
          </cell>
          <cell r="AG569">
            <v>1</v>
          </cell>
          <cell r="AH569">
            <v>59100000</v>
          </cell>
          <cell r="AI569">
            <v>0.13455346971235194</v>
          </cell>
          <cell r="AJ569">
            <v>6662445.4299999997</v>
          </cell>
          <cell r="AK569">
            <v>20000</v>
          </cell>
          <cell r="AL569">
            <v>1269664.6299999999</v>
          </cell>
          <cell r="AM569">
            <v>7952110.0599999996</v>
          </cell>
          <cell r="AN569">
            <v>23948680</v>
          </cell>
          <cell r="AO569" t="e">
            <v>#N/A</v>
          </cell>
          <cell r="AP569" t="e">
            <v>#N/A</v>
          </cell>
          <cell r="AQ569" t="e">
            <v>#N/A</v>
          </cell>
          <cell r="AR569" t="e">
            <v>#N/A</v>
          </cell>
          <cell r="AS569" t="e">
            <v>#N/A</v>
          </cell>
          <cell r="AT569">
            <v>6482761.4000000004</v>
          </cell>
          <cell r="AU569">
            <v>20000</v>
          </cell>
          <cell r="AV569">
            <v>1235524.67</v>
          </cell>
          <cell r="AW569">
            <v>7738286.0700000003</v>
          </cell>
          <cell r="AX569">
            <v>23956332</v>
          </cell>
          <cell r="AY569">
            <v>3902673.98</v>
          </cell>
          <cell r="AZ569">
            <v>20000</v>
          </cell>
          <cell r="BA569">
            <v>745308.06</v>
          </cell>
          <cell r="BB569">
            <v>4667982.04</v>
          </cell>
          <cell r="BC569">
            <v>23948708</v>
          </cell>
          <cell r="BD569" t="e">
            <v>#N/A</v>
          </cell>
          <cell r="BE569" t="e">
            <v>#N/A</v>
          </cell>
          <cell r="BF569" t="e">
            <v>#N/A</v>
          </cell>
          <cell r="BG569" t="e">
            <v>#N/A</v>
          </cell>
          <cell r="BH569" t="e">
            <v>#N/A</v>
          </cell>
          <cell r="BI569" t="e">
            <v>#N/A</v>
          </cell>
          <cell r="BJ569" t="e">
            <v>#N/A</v>
          </cell>
          <cell r="BK569" t="e">
            <v>#N/A</v>
          </cell>
          <cell r="BL569" t="e">
            <v>#N/A</v>
          </cell>
          <cell r="BM569" t="e">
            <v>#N/A</v>
          </cell>
        </row>
        <row r="570">
          <cell r="U570" t="str">
            <v>FUV456</v>
          </cell>
          <cell r="V570" t="str">
            <v>FUV456</v>
          </cell>
          <cell r="W570" t="str">
            <v>FUV456</v>
          </cell>
          <cell r="X570" t="str">
            <v>08006065</v>
          </cell>
          <cell r="Y570" t="str">
            <v>RENAULT</v>
          </cell>
          <cell r="Z570" t="str">
            <v>CAMIONETA PASAJ.</v>
          </cell>
          <cell r="AA570" t="str">
            <v>DUSTER [2]</v>
          </cell>
          <cell r="AB570">
            <v>2022</v>
          </cell>
          <cell r="AC570" t="str">
            <v>PARTICULAR</v>
          </cell>
          <cell r="AD570" t="str">
            <v>2024-01-03</v>
          </cell>
          <cell r="AE570" t="str">
            <v>BANCO</v>
          </cell>
          <cell r="AF570">
            <v>67700000</v>
          </cell>
          <cell r="AG570">
            <v>1</v>
          </cell>
          <cell r="AH570">
            <v>67700000</v>
          </cell>
          <cell r="AI570">
            <v>4.8846431019202365E-2</v>
          </cell>
          <cell r="AJ570">
            <v>2758910.4</v>
          </cell>
          <cell r="AK570">
            <v>20000</v>
          </cell>
          <cell r="AL570">
            <v>527992.98</v>
          </cell>
          <cell r="AM570">
            <v>3306903.38</v>
          </cell>
          <cell r="AN570">
            <v>23954699</v>
          </cell>
          <cell r="AO570" t="e">
            <v>#N/A</v>
          </cell>
          <cell r="AP570" t="e">
            <v>#N/A</v>
          </cell>
          <cell r="AQ570" t="e">
            <v>#N/A</v>
          </cell>
          <cell r="AR570" t="e">
            <v>#N/A</v>
          </cell>
          <cell r="AS570" t="e">
            <v>#N/A</v>
          </cell>
          <cell r="AT570">
            <v>2505417.69</v>
          </cell>
          <cell r="AU570">
            <v>20000</v>
          </cell>
          <cell r="AV570">
            <v>479829.36</v>
          </cell>
          <cell r="AW570">
            <v>3005247.05</v>
          </cell>
          <cell r="AX570">
            <v>23959518</v>
          </cell>
          <cell r="AY570">
            <v>1575771.54</v>
          </cell>
          <cell r="AZ570">
            <v>20000</v>
          </cell>
          <cell r="BA570">
            <v>303196.59000000003</v>
          </cell>
          <cell r="BB570">
            <v>1898968.13</v>
          </cell>
          <cell r="BC570">
            <v>23954488</v>
          </cell>
          <cell r="BD570" t="e">
            <v>#N/A</v>
          </cell>
          <cell r="BE570" t="e">
            <v>#N/A</v>
          </cell>
          <cell r="BF570" t="e">
            <v>#N/A</v>
          </cell>
          <cell r="BG570" t="e">
            <v>#N/A</v>
          </cell>
          <cell r="BH570" t="e">
            <v>#N/A</v>
          </cell>
          <cell r="BI570" t="e">
            <v>#N/A</v>
          </cell>
          <cell r="BJ570" t="e">
            <v>#N/A</v>
          </cell>
          <cell r="BK570" t="e">
            <v>#N/A</v>
          </cell>
          <cell r="BL570" t="e">
            <v>#N/A</v>
          </cell>
          <cell r="BM570" t="e">
            <v>#N/A</v>
          </cell>
          <cell r="BN570" t="str">
            <v>Grupo 6 primas de 3 a 4 millones</v>
          </cell>
        </row>
        <row r="571">
          <cell r="U571" t="str">
            <v>FUV644</v>
          </cell>
          <cell r="V571" t="str">
            <v>FUV644</v>
          </cell>
          <cell r="W571" t="str">
            <v>FUV644</v>
          </cell>
          <cell r="X571" t="str">
            <v>08001205</v>
          </cell>
          <cell r="Y571" t="str">
            <v>RENAULT</v>
          </cell>
          <cell r="Z571" t="str">
            <v>AUTOMOVIL</v>
          </cell>
          <cell r="AA571" t="str">
            <v>SANDERO [2] [FL]</v>
          </cell>
          <cell r="AB571">
            <v>2022</v>
          </cell>
          <cell r="AC571" t="str">
            <v>PARTICULAR</v>
          </cell>
          <cell r="AD571" t="str">
            <v>2024-01-03</v>
          </cell>
          <cell r="AE571" t="str">
            <v>BANCO</v>
          </cell>
          <cell r="AF571">
            <v>43400000</v>
          </cell>
          <cell r="AG571">
            <v>1</v>
          </cell>
          <cell r="AH571">
            <v>44200000</v>
          </cell>
          <cell r="AI571">
            <v>5.9065298190045253E-2</v>
          </cell>
          <cell r="AJ571">
            <v>2173853.9300000002</v>
          </cell>
          <cell r="AK571">
            <v>20000</v>
          </cell>
          <cell r="AL571">
            <v>416832.25</v>
          </cell>
          <cell r="AM571">
            <v>2610686.1800000002</v>
          </cell>
          <cell r="AN571">
            <v>23950302</v>
          </cell>
          <cell r="AO571" t="e">
            <v>#N/A</v>
          </cell>
          <cell r="AP571" t="e">
            <v>#N/A</v>
          </cell>
          <cell r="AQ571" t="e">
            <v>#N/A</v>
          </cell>
          <cell r="AR571" t="e">
            <v>#N/A</v>
          </cell>
          <cell r="AS571" t="e">
            <v>#N/A</v>
          </cell>
          <cell r="AT571">
            <v>2455084.17</v>
          </cell>
          <cell r="AU571">
            <v>20000</v>
          </cell>
          <cell r="AV571">
            <v>470265.99</v>
          </cell>
          <cell r="AW571">
            <v>2945350.16</v>
          </cell>
          <cell r="AX571">
            <v>23957731</v>
          </cell>
          <cell r="AY571">
            <v>1477271.83</v>
          </cell>
          <cell r="AZ571">
            <v>20000</v>
          </cell>
          <cell r="BA571">
            <v>284481.65000000002</v>
          </cell>
          <cell r="BB571">
            <v>1781753.48</v>
          </cell>
          <cell r="BC571">
            <v>23950290</v>
          </cell>
          <cell r="BD571" t="e">
            <v>#N/A</v>
          </cell>
          <cell r="BE571" t="e">
            <v>#N/A</v>
          </cell>
          <cell r="BF571" t="e">
            <v>#N/A</v>
          </cell>
          <cell r="BG571" t="e">
            <v>#N/A</v>
          </cell>
          <cell r="BH571" t="e">
            <v>#N/A</v>
          </cell>
          <cell r="BI571" t="e">
            <v>#N/A</v>
          </cell>
          <cell r="BJ571" t="e">
            <v>#N/A</v>
          </cell>
          <cell r="BK571" t="e">
            <v>#N/A</v>
          </cell>
          <cell r="BL571" t="e">
            <v>#N/A</v>
          </cell>
          <cell r="BM571" t="e">
            <v>#N/A</v>
          </cell>
          <cell r="BN571" t="str">
            <v>Grupo 3 tasa entre 4% y 6%, prima menor a 3 millones</v>
          </cell>
        </row>
        <row r="572">
          <cell r="U572" t="str">
            <v>FUV707</v>
          </cell>
          <cell r="V572" t="str">
            <v>FUV707</v>
          </cell>
          <cell r="W572" t="str">
            <v>FUV707</v>
          </cell>
          <cell r="X572" t="str">
            <v>08806019</v>
          </cell>
          <cell r="Y572" t="str">
            <v>SUZUKI</v>
          </cell>
          <cell r="Z572" t="str">
            <v>CAMIONETA PASAJ.</v>
          </cell>
          <cell r="AA572" t="str">
            <v>VITARA</v>
          </cell>
          <cell r="AB572">
            <v>2022</v>
          </cell>
          <cell r="AC572" t="str">
            <v>PARTICULAR</v>
          </cell>
          <cell r="AD572" t="str">
            <v>2024-01-02</v>
          </cell>
          <cell r="AE572" t="str">
            <v>BANCO</v>
          </cell>
          <cell r="AF572">
            <v>59300000</v>
          </cell>
          <cell r="AG572">
            <v>1</v>
          </cell>
          <cell r="AH572">
            <v>71600000</v>
          </cell>
          <cell r="AI572">
            <v>4.3500695670391061E-2</v>
          </cell>
          <cell r="AJ572">
            <v>2597352.7799999998</v>
          </cell>
          <cell r="AK572">
            <v>20000</v>
          </cell>
          <cell r="AL572">
            <v>497297.03</v>
          </cell>
          <cell r="AM572">
            <v>3114649.81</v>
          </cell>
          <cell r="AN572">
            <v>23952608</v>
          </cell>
          <cell r="AO572">
            <v>3420796.81</v>
          </cell>
          <cell r="AP572">
            <v>20000</v>
          </cell>
          <cell r="AQ572">
            <v>653751.39</v>
          </cell>
          <cell r="AR572">
            <v>4094548.2</v>
          </cell>
          <cell r="AS572">
            <v>23968162</v>
          </cell>
          <cell r="AT572" t="e">
            <v>#N/A</v>
          </cell>
          <cell r="AU572" t="e">
            <v>#N/A</v>
          </cell>
          <cell r="AV572" t="e">
            <v>#N/A</v>
          </cell>
          <cell r="AW572" t="e">
            <v>#N/A</v>
          </cell>
          <cell r="AX572" t="e">
            <v>#N/A</v>
          </cell>
          <cell r="AY572">
            <v>1444914.01</v>
          </cell>
          <cell r="AZ572">
            <v>20000</v>
          </cell>
          <cell r="BA572">
            <v>278333.65999999997</v>
          </cell>
          <cell r="BB572">
            <v>1743247.67</v>
          </cell>
          <cell r="BC572">
            <v>23952428</v>
          </cell>
          <cell r="BD572" t="e">
            <v>#N/A</v>
          </cell>
          <cell r="BE572" t="e">
            <v>#N/A</v>
          </cell>
          <cell r="BF572" t="e">
            <v>#N/A</v>
          </cell>
          <cell r="BG572" t="e">
            <v>#N/A</v>
          </cell>
          <cell r="BH572" t="e">
            <v>#N/A</v>
          </cell>
          <cell r="BI572" t="e">
            <v>#N/A</v>
          </cell>
          <cell r="BJ572" t="e">
            <v>#N/A</v>
          </cell>
          <cell r="BK572" t="e">
            <v>#N/A</v>
          </cell>
          <cell r="BL572" t="e">
            <v>#N/A</v>
          </cell>
          <cell r="BM572" t="e">
            <v>#N/A</v>
          </cell>
          <cell r="BN572" t="str">
            <v>Grupo 6 primas de 3 a 4 millones</v>
          </cell>
        </row>
        <row r="573">
          <cell r="U573" t="str">
            <v>FUV799</v>
          </cell>
          <cell r="V573" t="str">
            <v>FUV799</v>
          </cell>
          <cell r="W573" t="str">
            <v>FUV799</v>
          </cell>
          <cell r="X573" t="str">
            <v>09221027</v>
          </cell>
          <cell r="Y573" t="str">
            <v>VOLKSWAGEN</v>
          </cell>
          <cell r="Z573" t="str">
            <v>PICKUP DOBLE CAB</v>
          </cell>
          <cell r="AA573" t="str">
            <v>AMAROK [FL]</v>
          </cell>
          <cell r="AB573">
            <v>2022</v>
          </cell>
          <cell r="AC573" t="str">
            <v>PARTICULAR</v>
          </cell>
          <cell r="AD573" t="str">
            <v>2024-01-29</v>
          </cell>
          <cell r="AE573" t="str">
            <v>BANCO</v>
          </cell>
          <cell r="AF573">
            <v>178100000</v>
          </cell>
          <cell r="AG573">
            <v>1</v>
          </cell>
          <cell r="AH573">
            <v>178100000</v>
          </cell>
          <cell r="AI573">
            <v>0.11941366782706343</v>
          </cell>
          <cell r="AJ573">
            <v>17851911.129999999</v>
          </cell>
          <cell r="AK573">
            <v>20000</v>
          </cell>
          <cell r="AL573">
            <v>3395663.11</v>
          </cell>
          <cell r="AM573">
            <v>21267574.239999998</v>
          </cell>
          <cell r="AN573">
            <v>23947332</v>
          </cell>
          <cell r="AO573">
            <v>17547305.010000002</v>
          </cell>
          <cell r="AP573">
            <v>20000</v>
          </cell>
          <cell r="AQ573">
            <v>3337787.95</v>
          </cell>
          <cell r="AR573">
            <v>20905092.960000001</v>
          </cell>
          <cell r="AS573">
            <v>23964366</v>
          </cell>
          <cell r="AT573" t="e">
            <v>#N/A</v>
          </cell>
          <cell r="AU573" t="e">
            <v>#N/A</v>
          </cell>
          <cell r="AV573" t="e">
            <v>#N/A</v>
          </cell>
          <cell r="AW573" t="e">
            <v>#N/A</v>
          </cell>
          <cell r="AX573" t="e">
            <v>#N/A</v>
          </cell>
          <cell r="AY573">
            <v>12299366.92</v>
          </cell>
          <cell r="AZ573">
            <v>20000</v>
          </cell>
          <cell r="BA573">
            <v>2340679.71</v>
          </cell>
          <cell r="BB573">
            <v>14660046.630000001</v>
          </cell>
          <cell r="BC573">
            <v>23947470</v>
          </cell>
          <cell r="BD573" t="e">
            <v>#N/A</v>
          </cell>
          <cell r="BE573" t="e">
            <v>#N/A</v>
          </cell>
          <cell r="BF573" t="e">
            <v>#N/A</v>
          </cell>
          <cell r="BG573" t="e">
            <v>#N/A</v>
          </cell>
          <cell r="BH573" t="e">
            <v>#N/A</v>
          </cell>
          <cell r="BI573" t="e">
            <v>#N/A</v>
          </cell>
          <cell r="BJ573" t="e">
            <v>#N/A</v>
          </cell>
          <cell r="BK573" t="e">
            <v>#N/A</v>
          </cell>
          <cell r="BL573" t="e">
            <v>#N/A</v>
          </cell>
          <cell r="BM573" t="e">
            <v>#N/A</v>
          </cell>
        </row>
        <row r="574">
          <cell r="U574" t="str">
            <v>FUY802</v>
          </cell>
          <cell r="V574" t="str">
            <v>FUY802</v>
          </cell>
          <cell r="W574" t="str">
            <v>FUY802</v>
          </cell>
          <cell r="X574" t="str">
            <v>08001187</v>
          </cell>
          <cell r="Y574" t="str">
            <v>RENAULT</v>
          </cell>
          <cell r="Z574" t="str">
            <v>AUTOMOVIL</v>
          </cell>
          <cell r="AA574" t="str">
            <v>LOGAN [2]</v>
          </cell>
          <cell r="AB574">
            <v>2019</v>
          </cell>
          <cell r="AC574" t="str">
            <v>PARTICULAR</v>
          </cell>
          <cell r="AD574" t="str">
            <v>2024-01-16</v>
          </cell>
          <cell r="AE574" t="str">
            <v>BANCO</v>
          </cell>
          <cell r="AF574">
            <v>38200000</v>
          </cell>
          <cell r="AG574">
            <v>1</v>
          </cell>
          <cell r="AH574">
            <v>38200000</v>
          </cell>
          <cell r="AI574">
            <v>7.9635722513089008E-2</v>
          </cell>
          <cell r="AJ574">
            <v>2536373.61</v>
          </cell>
          <cell r="AK574">
            <v>20000</v>
          </cell>
          <cell r="AL574">
            <v>485710.99</v>
          </cell>
          <cell r="AM574">
            <v>3042084.6</v>
          </cell>
          <cell r="AN574">
            <v>23950976</v>
          </cell>
          <cell r="AO574" t="e">
            <v>#N/A</v>
          </cell>
          <cell r="AP574" t="e">
            <v>#N/A</v>
          </cell>
          <cell r="AQ574" t="e">
            <v>#N/A</v>
          </cell>
          <cell r="AR574" t="e">
            <v>#N/A</v>
          </cell>
          <cell r="AS574" t="e">
            <v>#N/A</v>
          </cell>
          <cell r="AT574">
            <v>2011287.63</v>
          </cell>
          <cell r="AU574">
            <v>20000</v>
          </cell>
          <cell r="AV574">
            <v>385944.65</v>
          </cell>
          <cell r="AW574">
            <v>2417232.2799999998</v>
          </cell>
          <cell r="AX574">
            <v>23958054</v>
          </cell>
          <cell r="AY574">
            <v>1255936.3799999999</v>
          </cell>
          <cell r="AZ574">
            <v>20000</v>
          </cell>
          <cell r="BA574">
            <v>242427.91</v>
          </cell>
          <cell r="BB574">
            <v>1518364.29</v>
          </cell>
          <cell r="BC574">
            <v>23950930</v>
          </cell>
          <cell r="BD574" t="e">
            <v>#N/A</v>
          </cell>
          <cell r="BE574" t="e">
            <v>#N/A</v>
          </cell>
          <cell r="BF574" t="e">
            <v>#N/A</v>
          </cell>
          <cell r="BG574" t="e">
            <v>#N/A</v>
          </cell>
          <cell r="BH574" t="e">
            <v>#N/A</v>
          </cell>
          <cell r="BI574" t="e">
            <v>#N/A</v>
          </cell>
          <cell r="BJ574" t="e">
            <v>#N/A</v>
          </cell>
          <cell r="BK574" t="e">
            <v>#N/A</v>
          </cell>
          <cell r="BL574" t="e">
            <v>#N/A</v>
          </cell>
          <cell r="BM574" t="e">
            <v>#N/A</v>
          </cell>
        </row>
        <row r="575">
          <cell r="U575" t="str">
            <v>FVJ82F</v>
          </cell>
          <cell r="V575" t="str">
            <v>FVJ82F</v>
          </cell>
          <cell r="W575" t="str">
            <v>FVJ82F</v>
          </cell>
          <cell r="X575" t="str">
            <v>36117013</v>
          </cell>
          <cell r="Y575" t="str">
            <v>ROYAL ENFIELD</v>
          </cell>
          <cell r="Z575" t="str">
            <v>MOTOCICLETA</v>
          </cell>
          <cell r="AA575" t="str">
            <v>HIMALAYAN</v>
          </cell>
          <cell r="AB575">
            <v>2020</v>
          </cell>
          <cell r="AC575" t="str">
            <v>PARTICULAR</v>
          </cell>
          <cell r="AD575" t="str">
            <v>2024-01-10</v>
          </cell>
          <cell r="AE575" t="str">
            <v>BANCO</v>
          </cell>
          <cell r="AF575">
            <v>14300000</v>
          </cell>
          <cell r="AG575">
            <v>1</v>
          </cell>
          <cell r="AH575" t="e">
            <v>#N/A</v>
          </cell>
          <cell r="AI575" t="e">
            <v>#N/A</v>
          </cell>
          <cell r="AJ575" t="e">
            <v>#N/A</v>
          </cell>
          <cell r="AK575" t="e">
            <v>#N/A</v>
          </cell>
          <cell r="AL575" t="e">
            <v>#N/A</v>
          </cell>
          <cell r="AM575" t="e">
            <v>#N/A</v>
          </cell>
          <cell r="AN575" t="e">
            <v>#N/A</v>
          </cell>
          <cell r="AO575" t="e">
            <v>#N/A</v>
          </cell>
          <cell r="AP575" t="e">
            <v>#N/A</v>
          </cell>
          <cell r="AQ575" t="e">
            <v>#N/A</v>
          </cell>
          <cell r="AR575" t="e">
            <v>#N/A</v>
          </cell>
          <cell r="AS575" t="e">
            <v>#N/A</v>
          </cell>
          <cell r="AT575" t="e">
            <v>#N/A</v>
          </cell>
          <cell r="AU575" t="e">
            <v>#N/A</v>
          </cell>
          <cell r="AV575" t="e">
            <v>#N/A</v>
          </cell>
          <cell r="AW575" t="e">
            <v>#N/A</v>
          </cell>
          <cell r="AX575" t="e">
            <v>#N/A</v>
          </cell>
          <cell r="AY575" t="e">
            <v>#N/A</v>
          </cell>
          <cell r="AZ575" t="e">
            <v>#N/A</v>
          </cell>
          <cell r="BA575" t="e">
            <v>#N/A</v>
          </cell>
          <cell r="BB575" t="e">
            <v>#N/A</v>
          </cell>
          <cell r="BC575" t="e">
            <v>#N/A</v>
          </cell>
          <cell r="BD575" t="e">
            <v>#N/A</v>
          </cell>
          <cell r="BE575" t="e">
            <v>#N/A</v>
          </cell>
          <cell r="BF575" t="e">
            <v>#N/A</v>
          </cell>
          <cell r="BG575" t="e">
            <v>#N/A</v>
          </cell>
          <cell r="BH575" t="e">
            <v>#N/A</v>
          </cell>
          <cell r="BI575" t="e">
            <v>#N/A</v>
          </cell>
          <cell r="BJ575" t="e">
            <v>#N/A</v>
          </cell>
          <cell r="BK575" t="e">
            <v>#N/A</v>
          </cell>
          <cell r="BL575" t="e">
            <v>#N/A</v>
          </cell>
          <cell r="BM575" t="e">
            <v>#N/A</v>
          </cell>
        </row>
        <row r="576">
          <cell r="U576" t="str">
            <v>FVN422</v>
          </cell>
          <cell r="V576" t="str">
            <v>FVN422</v>
          </cell>
          <cell r="W576" t="str">
            <v>FVN422</v>
          </cell>
          <cell r="X576" t="str">
            <v>09206072</v>
          </cell>
          <cell r="Y576" t="str">
            <v>VOLKSWAGEN</v>
          </cell>
          <cell r="Z576" t="str">
            <v>CAMIONETA PASAJ.</v>
          </cell>
          <cell r="AA576" t="str">
            <v>TIGUAN [2]</v>
          </cell>
          <cell r="AB576">
            <v>2019</v>
          </cell>
          <cell r="AC576" t="str">
            <v>PARTICULAR</v>
          </cell>
          <cell r="AD576" t="str">
            <v>2024-01-31</v>
          </cell>
          <cell r="AE576" t="str">
            <v>BANCO</v>
          </cell>
          <cell r="AF576">
            <v>95300000</v>
          </cell>
          <cell r="AG576">
            <v>1</v>
          </cell>
          <cell r="AH576">
            <v>95300000</v>
          </cell>
          <cell r="AI576">
            <v>2.8337384575026232E-2</v>
          </cell>
          <cell r="AJ576">
            <v>2249372.06</v>
          </cell>
          <cell r="AK576">
            <v>20000</v>
          </cell>
          <cell r="AL576">
            <v>431180.69</v>
          </cell>
          <cell r="AM576">
            <v>2700552.75</v>
          </cell>
          <cell r="AN576">
            <v>23948240</v>
          </cell>
          <cell r="AO576">
            <v>2080611.9</v>
          </cell>
          <cell r="AP576">
            <v>20000</v>
          </cell>
          <cell r="AQ576">
            <v>399116.26</v>
          </cell>
          <cell r="AR576">
            <v>2499728.16</v>
          </cell>
          <cell r="AS576">
            <v>23965276</v>
          </cell>
          <cell r="AT576" t="e">
            <v>#N/A</v>
          </cell>
          <cell r="AU576" t="e">
            <v>#N/A</v>
          </cell>
          <cell r="AV576" t="e">
            <v>#N/A</v>
          </cell>
          <cell r="AW576" t="e">
            <v>#N/A</v>
          </cell>
          <cell r="AX576" t="e">
            <v>#N/A</v>
          </cell>
          <cell r="AY576">
            <v>1575863.45</v>
          </cell>
          <cell r="AZ576">
            <v>20000</v>
          </cell>
          <cell r="BA576">
            <v>303214.06</v>
          </cell>
          <cell r="BB576">
            <v>1899077.51</v>
          </cell>
          <cell r="BC576">
            <v>23948310</v>
          </cell>
          <cell r="BD576" t="e">
            <v>#N/A</v>
          </cell>
          <cell r="BE576" t="e">
            <v>#N/A</v>
          </cell>
          <cell r="BF576" t="e">
            <v>#N/A</v>
          </cell>
          <cell r="BG576" t="e">
            <v>#N/A</v>
          </cell>
          <cell r="BH576" t="e">
            <v>#N/A</v>
          </cell>
          <cell r="BI576" t="e">
            <v>#N/A</v>
          </cell>
          <cell r="BJ576" t="e">
            <v>#N/A</v>
          </cell>
          <cell r="BK576" t="e">
            <v>#N/A</v>
          </cell>
          <cell r="BL576" t="e">
            <v>#N/A</v>
          </cell>
          <cell r="BM576" t="e">
            <v>#N/A</v>
          </cell>
          <cell r="BN576" t="str">
            <v>Grupo 2 tasa menor a 4%</v>
          </cell>
        </row>
        <row r="577">
          <cell r="U577" t="str">
            <v>FVN588</v>
          </cell>
          <cell r="V577" t="str">
            <v>FVN588</v>
          </cell>
          <cell r="W577" t="str">
            <v>FVN588</v>
          </cell>
          <cell r="X577" t="str">
            <v>09201222</v>
          </cell>
          <cell r="Y577" t="str">
            <v>VOLKSWAGEN</v>
          </cell>
          <cell r="Z577" t="str">
            <v>AUTOMOVIL</v>
          </cell>
          <cell r="AA577" t="str">
            <v>GOL [7]</v>
          </cell>
          <cell r="AB577">
            <v>2019</v>
          </cell>
          <cell r="AC577" t="str">
            <v>PARTICULAR</v>
          </cell>
          <cell r="AD577" t="str">
            <v>2024-01-05</v>
          </cell>
          <cell r="AE577" t="str">
            <v>BANCO</v>
          </cell>
          <cell r="AF577">
            <v>42800000</v>
          </cell>
          <cell r="AG577">
            <v>1</v>
          </cell>
          <cell r="AH577">
            <v>42800000</v>
          </cell>
          <cell r="AI577">
            <v>6.1946961214953272E-2</v>
          </cell>
          <cell r="AJ577">
            <v>2208008.35</v>
          </cell>
          <cell r="AK577">
            <v>20000</v>
          </cell>
          <cell r="AL577">
            <v>423321.59</v>
          </cell>
          <cell r="AM577">
            <v>2651329.94</v>
          </cell>
          <cell r="AN577">
            <v>23951454</v>
          </cell>
          <cell r="AO577" t="e">
            <v>#N/A</v>
          </cell>
          <cell r="AP577" t="e">
            <v>#N/A</v>
          </cell>
          <cell r="AQ577" t="e">
            <v>#N/A</v>
          </cell>
          <cell r="AR577" t="e">
            <v>#N/A</v>
          </cell>
          <cell r="AS577" t="e">
            <v>#N/A</v>
          </cell>
          <cell r="AT577">
            <v>1530402.91</v>
          </cell>
          <cell r="AU577">
            <v>20000</v>
          </cell>
          <cell r="AV577">
            <v>294576.55</v>
          </cell>
          <cell r="AW577">
            <v>1844979.46</v>
          </cell>
          <cell r="AX577">
            <v>23958294</v>
          </cell>
          <cell r="AY577">
            <v>1246840.3700000001</v>
          </cell>
          <cell r="AZ577">
            <v>20000</v>
          </cell>
          <cell r="BA577">
            <v>240699.67</v>
          </cell>
          <cell r="BB577">
            <v>1507540.04</v>
          </cell>
          <cell r="BC577">
            <v>23951398</v>
          </cell>
          <cell r="BD577" t="e">
            <v>#N/A</v>
          </cell>
          <cell r="BE577" t="e">
            <v>#N/A</v>
          </cell>
          <cell r="BF577" t="e">
            <v>#N/A</v>
          </cell>
          <cell r="BG577" t="e">
            <v>#N/A</v>
          </cell>
          <cell r="BH577" t="e">
            <v>#N/A</v>
          </cell>
          <cell r="BI577" t="e">
            <v>#N/A</v>
          </cell>
          <cell r="BJ577" t="e">
            <v>#N/A</v>
          </cell>
          <cell r="BK577" t="e">
            <v>#N/A</v>
          </cell>
          <cell r="BL577" t="e">
            <v>#N/A</v>
          </cell>
          <cell r="BM577" t="e">
            <v>#N/A</v>
          </cell>
        </row>
        <row r="578">
          <cell r="U578" t="str">
            <v>FVR521</v>
          </cell>
          <cell r="V578" t="str">
            <v>FVR521</v>
          </cell>
          <cell r="W578" t="str">
            <v>FVR521</v>
          </cell>
          <cell r="X578" t="str">
            <v>08801052</v>
          </cell>
          <cell r="Y578" t="str">
            <v>SUZUKI</v>
          </cell>
          <cell r="Z578" t="str">
            <v>AUTOMOVIL</v>
          </cell>
          <cell r="AA578" t="str">
            <v>SWIFT [4]</v>
          </cell>
          <cell r="AB578">
            <v>2020</v>
          </cell>
          <cell r="AC578" t="str">
            <v>PARTICULAR</v>
          </cell>
          <cell r="AD578" t="str">
            <v>2024-01-27</v>
          </cell>
          <cell r="AE578" t="str">
            <v>BANCO</v>
          </cell>
          <cell r="AF578">
            <v>41800000</v>
          </cell>
          <cell r="AG578">
            <v>1</v>
          </cell>
          <cell r="AH578">
            <v>42000000</v>
          </cell>
          <cell r="AI578">
            <v>6.6728880238095242E-2</v>
          </cell>
          <cell r="AJ578">
            <v>2335136.9500000002</v>
          </cell>
          <cell r="AK578">
            <v>20000</v>
          </cell>
          <cell r="AL578">
            <v>447476.02</v>
          </cell>
          <cell r="AM578">
            <v>2802612.97</v>
          </cell>
          <cell r="AN578">
            <v>23953522</v>
          </cell>
          <cell r="AO578" t="e">
            <v>#N/A</v>
          </cell>
          <cell r="AP578" t="e">
            <v>#N/A</v>
          </cell>
          <cell r="AQ578" t="e">
            <v>#N/A</v>
          </cell>
          <cell r="AR578" t="e">
            <v>#N/A</v>
          </cell>
          <cell r="AS578" t="e">
            <v>#N/A</v>
          </cell>
          <cell r="AT578">
            <v>2302759.04</v>
          </cell>
          <cell r="AU578">
            <v>20000</v>
          </cell>
          <cell r="AV578">
            <v>441324.22</v>
          </cell>
          <cell r="AW578">
            <v>2764083.26</v>
          </cell>
          <cell r="AX578">
            <v>23959191</v>
          </cell>
          <cell r="AY578">
            <v>1383996.35</v>
          </cell>
          <cell r="AZ578">
            <v>20000</v>
          </cell>
          <cell r="BA578">
            <v>266759.31</v>
          </cell>
          <cell r="BB578">
            <v>1670755.66</v>
          </cell>
          <cell r="BC578">
            <v>23953434</v>
          </cell>
          <cell r="BD578" t="e">
            <v>#N/A</v>
          </cell>
          <cell r="BE578" t="e">
            <v>#N/A</v>
          </cell>
          <cell r="BF578" t="e">
            <v>#N/A</v>
          </cell>
          <cell r="BG578" t="e">
            <v>#N/A</v>
          </cell>
          <cell r="BH578" t="e">
            <v>#N/A</v>
          </cell>
          <cell r="BI578" t="e">
            <v>#N/A</v>
          </cell>
          <cell r="BJ578" t="e">
            <v>#N/A</v>
          </cell>
          <cell r="BK578" t="e">
            <v>#N/A</v>
          </cell>
          <cell r="BL578" t="e">
            <v>#N/A</v>
          </cell>
          <cell r="BM578" t="e">
            <v>#N/A</v>
          </cell>
        </row>
        <row r="579">
          <cell r="U579" t="str">
            <v>FWK777</v>
          </cell>
          <cell r="V579" t="str">
            <v>FWK777</v>
          </cell>
          <cell r="W579" t="str">
            <v>FWK777</v>
          </cell>
          <cell r="X579" t="str">
            <v>04601272</v>
          </cell>
          <cell r="Y579" t="str">
            <v>KIA</v>
          </cell>
          <cell r="Z579" t="str">
            <v>AUTOMOVIL</v>
          </cell>
          <cell r="AA579" t="str">
            <v>GRAND EKOTAXI</v>
          </cell>
          <cell r="AB579">
            <v>2020</v>
          </cell>
          <cell r="AC579" t="str">
            <v>PARTICULAR</v>
          </cell>
          <cell r="AD579" t="str">
            <v>2024-01-29</v>
          </cell>
          <cell r="AE579" t="str">
            <v>BANCO</v>
          </cell>
          <cell r="AF579">
            <v>38400000</v>
          </cell>
          <cell r="AG579">
            <v>1</v>
          </cell>
          <cell r="AH579">
            <v>38400000</v>
          </cell>
          <cell r="AI579">
            <v>0.10165427083333334</v>
          </cell>
          <cell r="AJ579">
            <v>3260272.27</v>
          </cell>
          <cell r="AK579">
            <v>20000</v>
          </cell>
          <cell r="AL579">
            <v>623251.73</v>
          </cell>
          <cell r="AM579">
            <v>3903524</v>
          </cell>
          <cell r="AN579">
            <v>23947212</v>
          </cell>
          <cell r="AO579" t="e">
            <v>#N/A</v>
          </cell>
          <cell r="AP579" t="e">
            <v>#N/A</v>
          </cell>
          <cell r="AQ579" t="e">
            <v>#N/A</v>
          </cell>
          <cell r="AR579" t="e">
            <v>#N/A</v>
          </cell>
          <cell r="AS579" t="e">
            <v>#N/A</v>
          </cell>
          <cell r="AT579">
            <v>3357270.79</v>
          </cell>
          <cell r="AU579">
            <v>20000</v>
          </cell>
          <cell r="AV579">
            <v>641681.44999999995</v>
          </cell>
          <cell r="AW579">
            <v>4018952.24</v>
          </cell>
          <cell r="AX579">
            <v>23954090</v>
          </cell>
          <cell r="AY579">
            <v>2321297.52</v>
          </cell>
          <cell r="AZ579">
            <v>20000</v>
          </cell>
          <cell r="BA579">
            <v>444846.53</v>
          </cell>
          <cell r="BB579">
            <v>2786144.05</v>
          </cell>
          <cell r="BC579">
            <v>23947318</v>
          </cell>
          <cell r="BD579" t="e">
            <v>#N/A</v>
          </cell>
          <cell r="BE579" t="e">
            <v>#N/A</v>
          </cell>
          <cell r="BF579" t="e">
            <v>#N/A</v>
          </cell>
          <cell r="BG579" t="e">
            <v>#N/A</v>
          </cell>
          <cell r="BH579" t="e">
            <v>#N/A</v>
          </cell>
          <cell r="BI579" t="e">
            <v>#N/A</v>
          </cell>
          <cell r="BJ579" t="e">
            <v>#N/A</v>
          </cell>
          <cell r="BK579" t="e">
            <v>#N/A</v>
          </cell>
          <cell r="BL579" t="e">
            <v>#N/A</v>
          </cell>
          <cell r="BM579" t="e">
            <v>#N/A</v>
          </cell>
        </row>
        <row r="580">
          <cell r="U580" t="str">
            <v>FWK780</v>
          </cell>
          <cell r="V580" t="str">
            <v>FWK780</v>
          </cell>
          <cell r="W580" t="str">
            <v>FWK780</v>
          </cell>
          <cell r="X580" t="str">
            <v>03201358</v>
          </cell>
          <cell r="Y580" t="str">
            <v>HYUNDAI</v>
          </cell>
          <cell r="Z580" t="str">
            <v>AUTOMOVIL</v>
          </cell>
          <cell r="AA580" t="str">
            <v>GRAND i10</v>
          </cell>
          <cell r="AB580">
            <v>2020</v>
          </cell>
          <cell r="AC580" t="str">
            <v>PARTICULAR</v>
          </cell>
          <cell r="AD580" t="str">
            <v>2024-01-23</v>
          </cell>
          <cell r="AE580" t="str">
            <v>BANCO</v>
          </cell>
          <cell r="AF580">
            <v>41900000</v>
          </cell>
          <cell r="AG580">
            <v>1</v>
          </cell>
          <cell r="AH580" t="e">
            <v>#N/A</v>
          </cell>
          <cell r="AI580" t="e">
            <v>#N/A</v>
          </cell>
          <cell r="AJ580" t="e">
            <v>#N/A</v>
          </cell>
          <cell r="AK580" t="e">
            <v>#N/A</v>
          </cell>
          <cell r="AL580" t="e">
            <v>#N/A</v>
          </cell>
          <cell r="AM580" t="e">
            <v>#N/A</v>
          </cell>
          <cell r="AN580" t="e">
            <v>#N/A</v>
          </cell>
          <cell r="AO580" t="e">
            <v>#N/A</v>
          </cell>
          <cell r="AP580" t="e">
            <v>#N/A</v>
          </cell>
          <cell r="AQ580" t="e">
            <v>#N/A</v>
          </cell>
          <cell r="AR580" t="e">
            <v>#N/A</v>
          </cell>
          <cell r="AS580" t="e">
            <v>#N/A</v>
          </cell>
          <cell r="AT580" t="e">
            <v>#N/A</v>
          </cell>
          <cell r="AU580" t="e">
            <v>#N/A</v>
          </cell>
          <cell r="AV580" t="e">
            <v>#N/A</v>
          </cell>
          <cell r="AW580" t="e">
            <v>#N/A</v>
          </cell>
          <cell r="AX580" t="e">
            <v>#N/A</v>
          </cell>
          <cell r="AY580" t="e">
            <v>#N/A</v>
          </cell>
          <cell r="AZ580" t="e">
            <v>#N/A</v>
          </cell>
          <cell r="BA580" t="e">
            <v>#N/A</v>
          </cell>
          <cell r="BB580" t="e">
            <v>#N/A</v>
          </cell>
          <cell r="BC580" t="e">
            <v>#N/A</v>
          </cell>
          <cell r="BD580" t="e">
            <v>#N/A</v>
          </cell>
          <cell r="BE580" t="e">
            <v>#N/A</v>
          </cell>
          <cell r="BF580" t="e">
            <v>#N/A</v>
          </cell>
          <cell r="BG580" t="e">
            <v>#N/A</v>
          </cell>
          <cell r="BH580" t="e">
            <v>#N/A</v>
          </cell>
          <cell r="BI580" t="e">
            <v>#N/A</v>
          </cell>
          <cell r="BJ580" t="e">
            <v>#N/A</v>
          </cell>
          <cell r="BK580" t="e">
            <v>#N/A</v>
          </cell>
          <cell r="BL580" t="e">
            <v>#N/A</v>
          </cell>
          <cell r="BM580" t="e">
            <v>#N/A</v>
          </cell>
        </row>
        <row r="581">
          <cell r="U581" t="str">
            <v>FWN746</v>
          </cell>
          <cell r="V581" t="str">
            <v>FWN746</v>
          </cell>
          <cell r="W581" t="str">
            <v>FWN746</v>
          </cell>
          <cell r="X581" t="str">
            <v>05606090</v>
          </cell>
          <cell r="Y581" t="str">
            <v>MAZDA</v>
          </cell>
          <cell r="Z581" t="str">
            <v>CAMIONETA PASAJ.</v>
          </cell>
          <cell r="AA581" t="str">
            <v>CX5 [2]</v>
          </cell>
          <cell r="AB581">
            <v>2019</v>
          </cell>
          <cell r="AC581" t="str">
            <v>PARTICULAR</v>
          </cell>
          <cell r="AD581" t="str">
            <v>2024-01-04</v>
          </cell>
          <cell r="AE581" t="str">
            <v>BANCO</v>
          </cell>
          <cell r="AF581">
            <v>107500000</v>
          </cell>
          <cell r="AG581">
            <v>1</v>
          </cell>
          <cell r="AH581">
            <v>100100000</v>
          </cell>
          <cell r="AI581">
            <v>5.3648097002997004E-2</v>
          </cell>
          <cell r="AJ581">
            <v>4492751.6900000004</v>
          </cell>
          <cell r="AK581">
            <v>20000</v>
          </cell>
          <cell r="AL581">
            <v>857422.82</v>
          </cell>
          <cell r="AM581">
            <v>5370174.5099999998</v>
          </cell>
          <cell r="AN581">
            <v>23949599</v>
          </cell>
          <cell r="AO581">
            <v>4362730.78</v>
          </cell>
          <cell r="AP581">
            <v>20000</v>
          </cell>
          <cell r="AQ581">
            <v>832718.85</v>
          </cell>
          <cell r="AR581">
            <v>5215449.63</v>
          </cell>
          <cell r="AS581">
            <v>23966501</v>
          </cell>
          <cell r="AT581" t="e">
            <v>#N/A</v>
          </cell>
          <cell r="AU581" t="e">
            <v>#N/A</v>
          </cell>
          <cell r="AV581" t="e">
            <v>#N/A</v>
          </cell>
          <cell r="AW581" t="e">
            <v>#N/A</v>
          </cell>
          <cell r="AX581" t="e">
            <v>#N/A</v>
          </cell>
          <cell r="AY581">
            <v>2596418.71</v>
          </cell>
          <cell r="AZ581">
            <v>20000</v>
          </cell>
          <cell r="BA581">
            <v>497119.55</v>
          </cell>
          <cell r="BB581">
            <v>3113538.26</v>
          </cell>
          <cell r="BC581">
            <v>23949719</v>
          </cell>
          <cell r="BD581" t="e">
            <v>#N/A</v>
          </cell>
          <cell r="BE581" t="e">
            <v>#N/A</v>
          </cell>
          <cell r="BF581" t="e">
            <v>#N/A</v>
          </cell>
          <cell r="BG581" t="e">
            <v>#N/A</v>
          </cell>
          <cell r="BH581" t="e">
            <v>#N/A</v>
          </cell>
          <cell r="BI581" t="e">
            <v>#N/A</v>
          </cell>
          <cell r="BJ581" t="e">
            <v>#N/A</v>
          </cell>
          <cell r="BK581" t="e">
            <v>#N/A</v>
          </cell>
          <cell r="BL581" t="e">
            <v>#N/A</v>
          </cell>
          <cell r="BM581" t="e">
            <v>#N/A</v>
          </cell>
        </row>
        <row r="582">
          <cell r="U582" t="str">
            <v>FWN876</v>
          </cell>
          <cell r="V582" t="str">
            <v>FWN876</v>
          </cell>
          <cell r="W582" t="str">
            <v>FWN876</v>
          </cell>
          <cell r="X582" t="str">
            <v>04606101</v>
          </cell>
          <cell r="Y582" t="str">
            <v>KIA</v>
          </cell>
          <cell r="Z582" t="str">
            <v>CAMIONETA PASAJ.</v>
          </cell>
          <cell r="AA582" t="str">
            <v>SPORTAGE [4]</v>
          </cell>
          <cell r="AB582">
            <v>2019</v>
          </cell>
          <cell r="AC582" t="str">
            <v>PARTICULAR</v>
          </cell>
          <cell r="AD582" t="str">
            <v>2024-01-03</v>
          </cell>
          <cell r="AE582" t="str">
            <v>BANCO</v>
          </cell>
          <cell r="AF582">
            <v>81600000</v>
          </cell>
          <cell r="AG582">
            <v>1</v>
          </cell>
          <cell r="AH582">
            <v>87600000</v>
          </cell>
          <cell r="AI582">
            <v>5.9388875342465758E-2</v>
          </cell>
          <cell r="AJ582">
            <v>4351819.7300000004</v>
          </cell>
          <cell r="AK582">
            <v>20000</v>
          </cell>
          <cell r="AL582">
            <v>830645.75</v>
          </cell>
          <cell r="AM582">
            <v>5202465.4800000004</v>
          </cell>
          <cell r="AN582">
            <v>23949724</v>
          </cell>
          <cell r="AO582">
            <v>4381908.4800000004</v>
          </cell>
          <cell r="AP582">
            <v>20000</v>
          </cell>
          <cell r="AQ582">
            <v>836362.61</v>
          </cell>
          <cell r="AR582">
            <v>5238271.09</v>
          </cell>
          <cell r="AS582">
            <v>23966732</v>
          </cell>
          <cell r="AT582" t="e">
            <v>#N/A</v>
          </cell>
          <cell r="AU582" t="e">
            <v>#N/A</v>
          </cell>
          <cell r="AV582" t="e">
            <v>#N/A</v>
          </cell>
          <cell r="AW582" t="e">
            <v>#N/A</v>
          </cell>
          <cell r="AX582" t="e">
            <v>#N/A</v>
          </cell>
          <cell r="AY582">
            <v>3045394.9</v>
          </cell>
          <cell r="AZ582">
            <v>20000</v>
          </cell>
          <cell r="BA582">
            <v>582425.03</v>
          </cell>
          <cell r="BB582">
            <v>3647819.93</v>
          </cell>
          <cell r="BC582">
            <v>23949728</v>
          </cell>
          <cell r="BD582" t="e">
            <v>#N/A</v>
          </cell>
          <cell r="BE582" t="e">
            <v>#N/A</v>
          </cell>
          <cell r="BF582" t="e">
            <v>#N/A</v>
          </cell>
          <cell r="BG582" t="e">
            <v>#N/A</v>
          </cell>
          <cell r="BH582" t="e">
            <v>#N/A</v>
          </cell>
          <cell r="BI582" t="e">
            <v>#N/A</v>
          </cell>
          <cell r="BJ582" t="e">
            <v>#N/A</v>
          </cell>
          <cell r="BK582" t="e">
            <v>#N/A</v>
          </cell>
          <cell r="BL582" t="e">
            <v>#N/A</v>
          </cell>
          <cell r="BM582" t="e">
            <v>#N/A</v>
          </cell>
        </row>
        <row r="583">
          <cell r="U583" t="str">
            <v>FWN912</v>
          </cell>
          <cell r="V583" t="str">
            <v>FWN912</v>
          </cell>
          <cell r="W583" t="str">
            <v>FWN912</v>
          </cell>
          <cell r="X583" t="str">
            <v>04601277</v>
          </cell>
          <cell r="Y583" t="str">
            <v>KIA</v>
          </cell>
          <cell r="Z583" t="str">
            <v>AUTOMOVIL</v>
          </cell>
          <cell r="AA583" t="str">
            <v>RIO</v>
          </cell>
          <cell r="AB583">
            <v>2019</v>
          </cell>
          <cell r="AC583" t="str">
            <v>PARTICULAR</v>
          </cell>
          <cell r="AD583" t="str">
            <v>2024-01-30</v>
          </cell>
          <cell r="AE583" t="str">
            <v>BANCO</v>
          </cell>
          <cell r="AF583">
            <v>44700000</v>
          </cell>
          <cell r="AG583">
            <v>1</v>
          </cell>
          <cell r="AH583" t="e">
            <v>#N/A</v>
          </cell>
          <cell r="AI583" t="e">
            <v>#N/A</v>
          </cell>
          <cell r="AJ583" t="e">
            <v>#N/A</v>
          </cell>
          <cell r="AK583" t="e">
            <v>#N/A</v>
          </cell>
          <cell r="AL583" t="e">
            <v>#N/A</v>
          </cell>
          <cell r="AM583" t="e">
            <v>#N/A</v>
          </cell>
          <cell r="AN583" t="e">
            <v>#N/A</v>
          </cell>
          <cell r="AO583" t="e">
            <v>#N/A</v>
          </cell>
          <cell r="AP583" t="e">
            <v>#N/A</v>
          </cell>
          <cell r="AQ583" t="e">
            <v>#N/A</v>
          </cell>
          <cell r="AR583" t="e">
            <v>#N/A</v>
          </cell>
          <cell r="AS583" t="e">
            <v>#N/A</v>
          </cell>
          <cell r="AT583" t="e">
            <v>#N/A</v>
          </cell>
          <cell r="AU583" t="e">
            <v>#N/A</v>
          </cell>
          <cell r="AV583" t="e">
            <v>#N/A</v>
          </cell>
          <cell r="AW583" t="e">
            <v>#N/A</v>
          </cell>
          <cell r="AX583" t="e">
            <v>#N/A</v>
          </cell>
          <cell r="AY583" t="e">
            <v>#N/A</v>
          </cell>
          <cell r="AZ583" t="e">
            <v>#N/A</v>
          </cell>
          <cell r="BA583" t="e">
            <v>#N/A</v>
          </cell>
          <cell r="BB583" t="e">
            <v>#N/A</v>
          </cell>
          <cell r="BC583" t="e">
            <v>#N/A</v>
          </cell>
          <cell r="BD583" t="e">
            <v>#N/A</v>
          </cell>
          <cell r="BE583" t="e">
            <v>#N/A</v>
          </cell>
          <cell r="BF583" t="e">
            <v>#N/A</v>
          </cell>
          <cell r="BG583" t="e">
            <v>#N/A</v>
          </cell>
          <cell r="BH583" t="e">
            <v>#N/A</v>
          </cell>
          <cell r="BI583" t="e">
            <v>#N/A</v>
          </cell>
          <cell r="BJ583" t="e">
            <v>#N/A</v>
          </cell>
          <cell r="BK583" t="e">
            <v>#N/A</v>
          </cell>
          <cell r="BL583" t="e">
            <v>#N/A</v>
          </cell>
          <cell r="BM583" t="e">
            <v>#N/A</v>
          </cell>
        </row>
        <row r="584">
          <cell r="U584" t="str">
            <v>FWP302</v>
          </cell>
          <cell r="V584" t="str">
            <v>FWP302</v>
          </cell>
          <cell r="W584" t="str">
            <v>FWP302</v>
          </cell>
          <cell r="X584" t="str">
            <v>08001190</v>
          </cell>
          <cell r="Y584" t="str">
            <v>RENAULT</v>
          </cell>
          <cell r="Z584" t="str">
            <v>AUTOMOVIL</v>
          </cell>
          <cell r="AA584" t="str">
            <v>SANDERO [2]</v>
          </cell>
          <cell r="AB584">
            <v>2019</v>
          </cell>
          <cell r="AC584" t="str">
            <v>PARTICULAR</v>
          </cell>
          <cell r="AD584" t="str">
            <v>2024-01-03</v>
          </cell>
          <cell r="AE584" t="str">
            <v>BANCO</v>
          </cell>
          <cell r="AF584">
            <v>36500000</v>
          </cell>
          <cell r="AG584">
            <v>1</v>
          </cell>
          <cell r="AH584">
            <v>39900000</v>
          </cell>
          <cell r="AI584">
            <v>5.3272933583959896E-2</v>
          </cell>
          <cell r="AJ584">
            <v>1766210.13</v>
          </cell>
          <cell r="AK584">
            <v>20000</v>
          </cell>
          <cell r="AL584">
            <v>339379.92</v>
          </cell>
          <cell r="AM584">
            <v>2125590.0499999998</v>
          </cell>
          <cell r="AN584">
            <v>23950136</v>
          </cell>
          <cell r="AO584" t="e">
            <v>#N/A</v>
          </cell>
          <cell r="AP584" t="e">
            <v>#N/A</v>
          </cell>
          <cell r="AQ584" t="e">
            <v>#N/A</v>
          </cell>
          <cell r="AR584" t="e">
            <v>#N/A</v>
          </cell>
          <cell r="AS584" t="e">
            <v>#N/A</v>
          </cell>
          <cell r="AT584">
            <v>1756042.54</v>
          </cell>
          <cell r="AU584">
            <v>20000</v>
          </cell>
          <cell r="AV584">
            <v>337448.08</v>
          </cell>
          <cell r="AW584">
            <v>2113490.62</v>
          </cell>
          <cell r="AX584">
            <v>23957606</v>
          </cell>
          <cell r="AY584">
            <v>1077667.77</v>
          </cell>
          <cell r="AZ584">
            <v>20000</v>
          </cell>
          <cell r="BA584">
            <v>208556.88</v>
          </cell>
          <cell r="BB584">
            <v>1306224.6499999999</v>
          </cell>
          <cell r="BC584">
            <v>23950046</v>
          </cell>
          <cell r="BD584" t="e">
            <v>#N/A</v>
          </cell>
          <cell r="BE584" t="e">
            <v>#N/A</v>
          </cell>
          <cell r="BF584" t="e">
            <v>#N/A</v>
          </cell>
          <cell r="BG584" t="e">
            <v>#N/A</v>
          </cell>
          <cell r="BH584" t="e">
            <v>#N/A</v>
          </cell>
          <cell r="BI584" t="e">
            <v>#N/A</v>
          </cell>
          <cell r="BJ584" t="e">
            <v>#N/A</v>
          </cell>
          <cell r="BK584" t="e">
            <v>#N/A</v>
          </cell>
          <cell r="BL584" t="e">
            <v>#N/A</v>
          </cell>
          <cell r="BM584" t="e">
            <v>#N/A</v>
          </cell>
          <cell r="BN584" t="str">
            <v>Grupo 3 tasa entre 4% y 6%, prima menor a 3 millones</v>
          </cell>
        </row>
        <row r="585">
          <cell r="U585" t="str">
            <v>FWP361</v>
          </cell>
          <cell r="V585" t="str">
            <v>FWP361</v>
          </cell>
          <cell r="W585" t="str">
            <v>FWP361</v>
          </cell>
          <cell r="X585" t="str">
            <v>09201222</v>
          </cell>
          <cell r="Y585" t="str">
            <v>VOLKSWAGEN</v>
          </cell>
          <cell r="Z585" t="str">
            <v>AUTOMOVIL</v>
          </cell>
          <cell r="AA585" t="str">
            <v>GOL [7]</v>
          </cell>
          <cell r="AB585">
            <v>2019</v>
          </cell>
          <cell r="AC585" t="str">
            <v>PARTICULAR</v>
          </cell>
          <cell r="AD585" t="str">
            <v>2024-01-31</v>
          </cell>
          <cell r="AE585" t="str">
            <v>BANCO</v>
          </cell>
          <cell r="AF585">
            <v>42800000</v>
          </cell>
          <cell r="AG585">
            <v>1</v>
          </cell>
          <cell r="AH585">
            <v>42800000</v>
          </cell>
          <cell r="AI585">
            <v>9.0698174299065418E-2</v>
          </cell>
          <cell r="AJ585">
            <v>3242085.6</v>
          </cell>
          <cell r="AK585">
            <v>20000</v>
          </cell>
          <cell r="AL585">
            <v>619796.26</v>
          </cell>
          <cell r="AM585">
            <v>3881881.86</v>
          </cell>
          <cell r="AN585">
            <v>23947148</v>
          </cell>
          <cell r="AO585" t="e">
            <v>#N/A</v>
          </cell>
          <cell r="AP585" t="e">
            <v>#N/A</v>
          </cell>
          <cell r="AQ585" t="e">
            <v>#N/A</v>
          </cell>
          <cell r="AR585" t="e">
            <v>#N/A</v>
          </cell>
          <cell r="AS585" t="e">
            <v>#N/A</v>
          </cell>
          <cell r="AT585">
            <v>1811811.45</v>
          </cell>
          <cell r="AU585">
            <v>20000</v>
          </cell>
          <cell r="AV585">
            <v>348044.18</v>
          </cell>
          <cell r="AW585">
            <v>2179855.63</v>
          </cell>
          <cell r="AX585">
            <v>23953960</v>
          </cell>
          <cell r="AY585">
            <v>1435787.58</v>
          </cell>
          <cell r="AZ585">
            <v>20000</v>
          </cell>
          <cell r="BA585">
            <v>276599.64</v>
          </cell>
          <cell r="BB585">
            <v>1732387.22</v>
          </cell>
          <cell r="BC585">
            <v>23947279</v>
          </cell>
          <cell r="BD585" t="e">
            <v>#N/A</v>
          </cell>
          <cell r="BE585" t="e">
            <v>#N/A</v>
          </cell>
          <cell r="BF585" t="e">
            <v>#N/A</v>
          </cell>
          <cell r="BG585" t="e">
            <v>#N/A</v>
          </cell>
          <cell r="BH585" t="e">
            <v>#N/A</v>
          </cell>
          <cell r="BI585" t="e">
            <v>#N/A</v>
          </cell>
          <cell r="BJ585" t="e">
            <v>#N/A</v>
          </cell>
          <cell r="BK585" t="e">
            <v>#N/A</v>
          </cell>
          <cell r="BL585" t="e">
            <v>#N/A</v>
          </cell>
          <cell r="BM585" t="e">
            <v>#N/A</v>
          </cell>
        </row>
        <row r="586">
          <cell r="U586" t="str">
            <v>FWP901</v>
          </cell>
          <cell r="V586" t="str">
            <v>FWP901</v>
          </cell>
          <cell r="W586" t="str">
            <v>FWP901</v>
          </cell>
          <cell r="X586" t="str">
            <v>06406133</v>
          </cell>
          <cell r="Y586" t="str">
            <v>NISSAN</v>
          </cell>
          <cell r="Z586" t="str">
            <v>CAMIONETA PASAJ.</v>
          </cell>
          <cell r="AA586" t="str">
            <v>KICKS</v>
          </cell>
          <cell r="AB586">
            <v>2019</v>
          </cell>
          <cell r="AC586" t="str">
            <v>PARTICULAR</v>
          </cell>
          <cell r="AD586" t="str">
            <v>2024-01-09</v>
          </cell>
          <cell r="AE586" t="str">
            <v>BANCO</v>
          </cell>
          <cell r="AF586">
            <v>65200000</v>
          </cell>
          <cell r="AG586">
            <v>1</v>
          </cell>
          <cell r="AH586">
            <v>70000000</v>
          </cell>
          <cell r="AI586">
            <v>4.7266339857142861E-2</v>
          </cell>
          <cell r="AJ586">
            <v>2760372.93</v>
          </cell>
          <cell r="AK586">
            <v>20000</v>
          </cell>
          <cell r="AL586">
            <v>528270.86</v>
          </cell>
          <cell r="AM586">
            <v>3308643.79</v>
          </cell>
          <cell r="AN586">
            <v>23950430</v>
          </cell>
          <cell r="AO586">
            <v>2631539.4</v>
          </cell>
          <cell r="AP586">
            <v>20000</v>
          </cell>
          <cell r="AQ586">
            <v>503792.49</v>
          </cell>
          <cell r="AR586">
            <v>3155331.89</v>
          </cell>
          <cell r="AS586">
            <v>23967050</v>
          </cell>
          <cell r="AT586" t="e">
            <v>#N/A</v>
          </cell>
          <cell r="AU586" t="e">
            <v>#N/A</v>
          </cell>
          <cell r="AV586" t="e">
            <v>#N/A</v>
          </cell>
          <cell r="AW586" t="e">
            <v>#N/A</v>
          </cell>
          <cell r="AX586" t="e">
            <v>#N/A</v>
          </cell>
          <cell r="AY586">
            <v>1510695.64</v>
          </cell>
          <cell r="AZ586">
            <v>20000</v>
          </cell>
          <cell r="BA586">
            <v>290832.17</v>
          </cell>
          <cell r="BB586">
            <v>1821527.81</v>
          </cell>
          <cell r="BC586">
            <v>23950408</v>
          </cell>
          <cell r="BD586" t="e">
            <v>#N/A</v>
          </cell>
          <cell r="BE586" t="e">
            <v>#N/A</v>
          </cell>
          <cell r="BF586" t="e">
            <v>#N/A</v>
          </cell>
          <cell r="BG586" t="e">
            <v>#N/A</v>
          </cell>
          <cell r="BH586" t="e">
            <v>#N/A</v>
          </cell>
          <cell r="BI586" t="e">
            <v>#N/A</v>
          </cell>
          <cell r="BJ586" t="e">
            <v>#N/A</v>
          </cell>
          <cell r="BK586" t="e">
            <v>#N/A</v>
          </cell>
          <cell r="BL586" t="e">
            <v>#N/A</v>
          </cell>
          <cell r="BM586" t="e">
            <v>#N/A</v>
          </cell>
          <cell r="BN586" t="str">
            <v>Grupo 6 primas de 3 a 4 millones</v>
          </cell>
        </row>
        <row r="587">
          <cell r="U587" t="str">
            <v>FWQ167</v>
          </cell>
          <cell r="V587" t="str">
            <v>FWQ167</v>
          </cell>
          <cell r="W587" t="str">
            <v>FWQ167</v>
          </cell>
          <cell r="X587" t="str">
            <v>08006051</v>
          </cell>
          <cell r="Y587" t="str">
            <v>RENAULT</v>
          </cell>
          <cell r="Z587" t="str">
            <v>CAMIONETA PASAJ.</v>
          </cell>
          <cell r="AA587" t="str">
            <v>DUSTER [FL]</v>
          </cell>
          <cell r="AB587">
            <v>2019</v>
          </cell>
          <cell r="AC587" t="str">
            <v>PARTICULAR</v>
          </cell>
          <cell r="AD587" t="str">
            <v>2024-01-20</v>
          </cell>
          <cell r="AE587" t="str">
            <v>BANCO</v>
          </cell>
          <cell r="AF587">
            <v>54600000</v>
          </cell>
          <cell r="AG587">
            <v>1</v>
          </cell>
          <cell r="AH587">
            <v>54600000</v>
          </cell>
          <cell r="AI587">
            <v>5.8471915567765563E-2</v>
          </cell>
          <cell r="AJ587">
            <v>2662829.0699999998</v>
          </cell>
          <cell r="AK587">
            <v>20000</v>
          </cell>
          <cell r="AL587">
            <v>509737.52</v>
          </cell>
          <cell r="AM587">
            <v>3192566.59</v>
          </cell>
          <cell r="AN587">
            <v>23948642</v>
          </cell>
          <cell r="AO587" t="e">
            <v>#N/A</v>
          </cell>
          <cell r="AP587" t="e">
            <v>#N/A</v>
          </cell>
          <cell r="AQ587" t="e">
            <v>#N/A</v>
          </cell>
          <cell r="AR587" t="e">
            <v>#N/A</v>
          </cell>
          <cell r="AS587" t="e">
            <v>#N/A</v>
          </cell>
          <cell r="AT587">
            <v>2216117</v>
          </cell>
          <cell r="AU587">
            <v>20000</v>
          </cell>
          <cell r="AV587">
            <v>424862.23</v>
          </cell>
          <cell r="AW587">
            <v>2660979.23</v>
          </cell>
          <cell r="AX587">
            <v>23956265</v>
          </cell>
          <cell r="AY587">
            <v>1561827.19</v>
          </cell>
          <cell r="AZ587">
            <v>20000</v>
          </cell>
          <cell r="BA587">
            <v>300547.17</v>
          </cell>
          <cell r="BB587">
            <v>1882374.36</v>
          </cell>
          <cell r="BC587">
            <v>23948664</v>
          </cell>
          <cell r="BD587" t="e">
            <v>#N/A</v>
          </cell>
          <cell r="BE587" t="e">
            <v>#N/A</v>
          </cell>
          <cell r="BF587" t="e">
            <v>#N/A</v>
          </cell>
          <cell r="BG587" t="e">
            <v>#N/A</v>
          </cell>
          <cell r="BH587" t="e">
            <v>#N/A</v>
          </cell>
          <cell r="BI587" t="e">
            <v>#N/A</v>
          </cell>
          <cell r="BJ587" t="e">
            <v>#N/A</v>
          </cell>
          <cell r="BK587" t="e">
            <v>#N/A</v>
          </cell>
          <cell r="BL587" t="e">
            <v>#N/A</v>
          </cell>
          <cell r="BM587" t="e">
            <v>#N/A</v>
          </cell>
          <cell r="BN587" t="str">
            <v>Grupo 6 primas de 3 a 4 millones</v>
          </cell>
        </row>
        <row r="588">
          <cell r="U588" t="str">
            <v>FWQ594</v>
          </cell>
          <cell r="V588" t="str">
            <v>FWQ594</v>
          </cell>
          <cell r="W588" t="str">
            <v>FWQ594</v>
          </cell>
          <cell r="X588" t="str">
            <v>05601142</v>
          </cell>
          <cell r="Y588" t="str">
            <v>MAZDA</v>
          </cell>
          <cell r="Z588" t="str">
            <v>AUTOMOVIL</v>
          </cell>
          <cell r="AA588" t="str">
            <v>3 [3]</v>
          </cell>
          <cell r="AB588">
            <v>2019</v>
          </cell>
          <cell r="AC588" t="str">
            <v>PARTICULAR</v>
          </cell>
          <cell r="AD588" t="str">
            <v>2024-01-19</v>
          </cell>
          <cell r="AE588" t="str">
            <v>BANCO</v>
          </cell>
          <cell r="AF588">
            <v>73100000</v>
          </cell>
          <cell r="AG588">
            <v>1</v>
          </cell>
          <cell r="AH588">
            <v>73100000</v>
          </cell>
          <cell r="AI588">
            <v>7.7379053077975379E-2</v>
          </cell>
          <cell r="AJ588">
            <v>4733284.6900000004</v>
          </cell>
          <cell r="AK588">
            <v>20000</v>
          </cell>
          <cell r="AL588">
            <v>903124.09</v>
          </cell>
          <cell r="AM588">
            <v>5656408.7800000003</v>
          </cell>
          <cell r="AN588">
            <v>23951806</v>
          </cell>
          <cell r="AO588">
            <v>4591518.8600000003</v>
          </cell>
          <cell r="AP588">
            <v>20000</v>
          </cell>
          <cell r="AQ588">
            <v>876188.58</v>
          </cell>
          <cell r="AR588">
            <v>5487707.4400000004</v>
          </cell>
          <cell r="AS588">
            <v>23967822</v>
          </cell>
          <cell r="AT588" t="e">
            <v>#N/A</v>
          </cell>
          <cell r="AU588" t="e">
            <v>#N/A</v>
          </cell>
          <cell r="AV588" t="e">
            <v>#N/A</v>
          </cell>
          <cell r="AW588" t="e">
            <v>#N/A</v>
          </cell>
          <cell r="AX588" t="e">
            <v>#N/A</v>
          </cell>
          <cell r="AY588">
            <v>2765844.98</v>
          </cell>
          <cell r="AZ588">
            <v>20000</v>
          </cell>
          <cell r="BA588">
            <v>529310.55000000005</v>
          </cell>
          <cell r="BB588">
            <v>3315155.53</v>
          </cell>
          <cell r="BC588">
            <v>23951866</v>
          </cell>
          <cell r="BD588" t="e">
            <v>#N/A</v>
          </cell>
          <cell r="BE588" t="e">
            <v>#N/A</v>
          </cell>
          <cell r="BF588" t="e">
            <v>#N/A</v>
          </cell>
          <cell r="BG588" t="e">
            <v>#N/A</v>
          </cell>
          <cell r="BH588" t="e">
            <v>#N/A</v>
          </cell>
          <cell r="BI588" t="e">
            <v>#N/A</v>
          </cell>
          <cell r="BJ588" t="e">
            <v>#N/A</v>
          </cell>
          <cell r="BK588" t="e">
            <v>#N/A</v>
          </cell>
          <cell r="BL588" t="e">
            <v>#N/A</v>
          </cell>
          <cell r="BM588" t="e">
            <v>#N/A</v>
          </cell>
        </row>
        <row r="589">
          <cell r="U589" t="str">
            <v>FWQ623</v>
          </cell>
          <cell r="V589" t="str">
            <v>FWQ623</v>
          </cell>
          <cell r="W589" t="str">
            <v>FWQ623</v>
          </cell>
          <cell r="X589" t="str">
            <v>06801241</v>
          </cell>
          <cell r="Y589" t="str">
            <v>PEUGEOT</v>
          </cell>
          <cell r="Z589" t="str">
            <v>AUTOMOVIL</v>
          </cell>
          <cell r="AA589">
            <v>301</v>
          </cell>
          <cell r="AB589">
            <v>2019</v>
          </cell>
          <cell r="AC589" t="str">
            <v>PARTICULAR</v>
          </cell>
          <cell r="AD589" t="str">
            <v>2024-01-03</v>
          </cell>
          <cell r="AE589" t="str">
            <v>BANCO</v>
          </cell>
          <cell r="AF589">
            <v>50600000</v>
          </cell>
          <cell r="AG589">
            <v>1</v>
          </cell>
          <cell r="AH589">
            <v>50600000</v>
          </cell>
          <cell r="AI589">
            <v>8.8654510079051382E-2</v>
          </cell>
          <cell r="AJ589">
            <v>3749679.17</v>
          </cell>
          <cell r="AK589">
            <v>20000</v>
          </cell>
          <cell r="AL589">
            <v>716239.04</v>
          </cell>
          <cell r="AM589">
            <v>4485918.21</v>
          </cell>
          <cell r="AN589">
            <v>23951490</v>
          </cell>
          <cell r="AO589" t="e">
            <v>#N/A</v>
          </cell>
          <cell r="AP589" t="e">
            <v>#N/A</v>
          </cell>
          <cell r="AQ589" t="e">
            <v>#N/A</v>
          </cell>
          <cell r="AR589" t="e">
            <v>#N/A</v>
          </cell>
          <cell r="AS589" t="e">
            <v>#N/A</v>
          </cell>
          <cell r="AT589">
            <v>3606651.23</v>
          </cell>
          <cell r="AU589">
            <v>20000</v>
          </cell>
          <cell r="AV589">
            <v>689063.73</v>
          </cell>
          <cell r="AW589">
            <v>4315714.96</v>
          </cell>
          <cell r="AX589">
            <v>23958312</v>
          </cell>
          <cell r="AY589">
            <v>2809784.71</v>
          </cell>
          <cell r="AZ589">
            <v>20000</v>
          </cell>
          <cell r="BA589">
            <v>537659.09</v>
          </cell>
          <cell r="BB589">
            <v>3367443.8</v>
          </cell>
          <cell r="BC589">
            <v>23951414</v>
          </cell>
          <cell r="BD589" t="e">
            <v>#N/A</v>
          </cell>
          <cell r="BE589" t="e">
            <v>#N/A</v>
          </cell>
          <cell r="BF589" t="e">
            <v>#N/A</v>
          </cell>
          <cell r="BG589" t="e">
            <v>#N/A</v>
          </cell>
          <cell r="BH589" t="e">
            <v>#N/A</v>
          </cell>
          <cell r="BI589" t="e">
            <v>#N/A</v>
          </cell>
          <cell r="BJ589" t="e">
            <v>#N/A</v>
          </cell>
          <cell r="BK589" t="e">
            <v>#N/A</v>
          </cell>
          <cell r="BL589" t="e">
            <v>#N/A</v>
          </cell>
          <cell r="BM589" t="e">
            <v>#N/A</v>
          </cell>
        </row>
        <row r="590">
          <cell r="U590" t="str">
            <v>FWQ776</v>
          </cell>
          <cell r="V590" t="str">
            <v>FWQ776</v>
          </cell>
          <cell r="W590" t="str">
            <v>FWQ776</v>
          </cell>
          <cell r="X590" t="str">
            <v>03021078</v>
          </cell>
          <cell r="Y590" t="str">
            <v>FORD</v>
          </cell>
          <cell r="Z590" t="str">
            <v>PICKUP DOBLE CAB</v>
          </cell>
          <cell r="AA590" t="str">
            <v>F150 [13]</v>
          </cell>
          <cell r="AB590">
            <v>2018</v>
          </cell>
          <cell r="AC590" t="str">
            <v>PARTICULAR</v>
          </cell>
          <cell r="AD590" t="str">
            <v>2024-01-19</v>
          </cell>
          <cell r="AE590" t="str">
            <v>BANCO</v>
          </cell>
          <cell r="AF590">
            <v>201300000</v>
          </cell>
          <cell r="AG590">
            <v>1</v>
          </cell>
          <cell r="AH590">
            <v>201300000</v>
          </cell>
          <cell r="AI590">
            <v>6.1207266815697964E-2</v>
          </cell>
          <cell r="AJ590">
            <v>10333800.68</v>
          </cell>
          <cell r="AK590">
            <v>20000</v>
          </cell>
          <cell r="AL590">
            <v>1967222.13</v>
          </cell>
          <cell r="AM590">
            <v>12321022.810000001</v>
          </cell>
          <cell r="AN590">
            <v>23947719</v>
          </cell>
          <cell r="AO590">
            <v>10007811.52</v>
          </cell>
          <cell r="AP590">
            <v>20000</v>
          </cell>
          <cell r="AQ590">
            <v>1905284.19</v>
          </cell>
          <cell r="AR590">
            <v>11933095.710000001</v>
          </cell>
          <cell r="AS590">
            <v>23964612</v>
          </cell>
          <cell r="AT590" t="e">
            <v>#N/A</v>
          </cell>
          <cell r="AU590" t="e">
            <v>#N/A</v>
          </cell>
          <cell r="AV590" t="e">
            <v>#N/A</v>
          </cell>
          <cell r="AW590" t="e">
            <v>#N/A</v>
          </cell>
          <cell r="AX590" t="e">
            <v>#N/A</v>
          </cell>
          <cell r="AY590">
            <v>7484468.1600000001</v>
          </cell>
          <cell r="AZ590">
            <v>20000</v>
          </cell>
          <cell r="BA590">
            <v>1425848.95</v>
          </cell>
          <cell r="BB590">
            <v>8930317.1099999994</v>
          </cell>
          <cell r="BC590">
            <v>23947834</v>
          </cell>
          <cell r="BD590" t="e">
            <v>#N/A</v>
          </cell>
          <cell r="BE590" t="e">
            <v>#N/A</v>
          </cell>
          <cell r="BF590" t="e">
            <v>#N/A</v>
          </cell>
          <cell r="BG590" t="e">
            <v>#N/A</v>
          </cell>
          <cell r="BH590" t="e">
            <v>#N/A</v>
          </cell>
          <cell r="BI590" t="e">
            <v>#N/A</v>
          </cell>
          <cell r="BJ590" t="e">
            <v>#N/A</v>
          </cell>
          <cell r="BK590" t="e">
            <v>#N/A</v>
          </cell>
          <cell r="BL590" t="e">
            <v>#N/A</v>
          </cell>
          <cell r="BM590" t="e">
            <v>#N/A</v>
          </cell>
        </row>
        <row r="591">
          <cell r="U591" t="str">
            <v>FWR053</v>
          </cell>
          <cell r="V591" t="str">
            <v>FWR053</v>
          </cell>
          <cell r="W591" t="str">
            <v>FWR053</v>
          </cell>
          <cell r="X591" t="str">
            <v>03201357</v>
          </cell>
          <cell r="Y591" t="str">
            <v>HYUNDAI</v>
          </cell>
          <cell r="Z591" t="str">
            <v>AUTOMOVIL</v>
          </cell>
          <cell r="AA591" t="str">
            <v>ACCENT NB</v>
          </cell>
          <cell r="AB591">
            <v>2019</v>
          </cell>
          <cell r="AC591" t="str">
            <v>PARTICULAR</v>
          </cell>
          <cell r="AD591" t="str">
            <v>2024-01-02</v>
          </cell>
          <cell r="AE591" t="str">
            <v>BANCO</v>
          </cell>
          <cell r="AF591">
            <v>59500000</v>
          </cell>
          <cell r="AG591">
            <v>1</v>
          </cell>
          <cell r="AH591">
            <v>59500000</v>
          </cell>
          <cell r="AI591">
            <v>4.3494933277310924E-2</v>
          </cell>
          <cell r="AJ591">
            <v>2154746.66</v>
          </cell>
          <cell r="AK591">
            <v>20000</v>
          </cell>
          <cell r="AL591">
            <v>413201.87</v>
          </cell>
          <cell r="AM591">
            <v>2587948.5299999998</v>
          </cell>
          <cell r="AN591">
            <v>23947098</v>
          </cell>
          <cell r="AO591" t="e">
            <v>#N/A</v>
          </cell>
          <cell r="AP591" t="e">
            <v>#N/A</v>
          </cell>
          <cell r="AQ591" t="e">
            <v>#N/A</v>
          </cell>
          <cell r="AR591" t="e">
            <v>#N/A</v>
          </cell>
          <cell r="AS591" t="e">
            <v>#N/A</v>
          </cell>
          <cell r="AT591">
            <v>2304461.48</v>
          </cell>
          <cell r="AU591">
            <v>20000</v>
          </cell>
          <cell r="AV591">
            <v>441647.68</v>
          </cell>
          <cell r="AW591">
            <v>2766109.16</v>
          </cell>
          <cell r="AX591">
            <v>23953837</v>
          </cell>
          <cell r="AY591">
            <v>1635477.82</v>
          </cell>
          <cell r="AZ591">
            <v>20000</v>
          </cell>
          <cell r="BA591">
            <v>314540.78999999998</v>
          </cell>
          <cell r="BB591">
            <v>1970018.61</v>
          </cell>
          <cell r="BC591">
            <v>23947210</v>
          </cell>
          <cell r="BD591" t="e">
            <v>#N/A</v>
          </cell>
          <cell r="BE591" t="e">
            <v>#N/A</v>
          </cell>
          <cell r="BF591" t="e">
            <v>#N/A</v>
          </cell>
          <cell r="BG591" t="e">
            <v>#N/A</v>
          </cell>
          <cell r="BH591" t="e">
            <v>#N/A</v>
          </cell>
          <cell r="BI591" t="e">
            <v>#N/A</v>
          </cell>
          <cell r="BJ591" t="e">
            <v>#N/A</v>
          </cell>
          <cell r="BK591" t="e">
            <v>#N/A</v>
          </cell>
          <cell r="BL591" t="e">
            <v>#N/A</v>
          </cell>
          <cell r="BM591" t="e">
            <v>#N/A</v>
          </cell>
          <cell r="BN591" t="str">
            <v>Grupo 3 tasa entre 4% y 6%, prima menor a 3 millones</v>
          </cell>
        </row>
        <row r="592">
          <cell r="U592" t="str">
            <v>FWR078</v>
          </cell>
          <cell r="V592" t="str">
            <v>FWR078</v>
          </cell>
          <cell r="W592" t="str">
            <v>FWR078</v>
          </cell>
          <cell r="X592" t="str">
            <v>08001171</v>
          </cell>
          <cell r="Y592" t="str">
            <v>RENAULT</v>
          </cell>
          <cell r="Z592" t="str">
            <v>AUTOMOVIL</v>
          </cell>
          <cell r="AA592" t="str">
            <v>LOGAN [2]</v>
          </cell>
          <cell r="AB592">
            <v>2019</v>
          </cell>
          <cell r="AC592" t="str">
            <v>PARTICULAR</v>
          </cell>
          <cell r="AD592" t="str">
            <v>2024-01-01</v>
          </cell>
          <cell r="AE592" t="str">
            <v>BANCO</v>
          </cell>
          <cell r="AF592">
            <v>42600000</v>
          </cell>
          <cell r="AG592">
            <v>1</v>
          </cell>
          <cell r="AH592">
            <v>42600000</v>
          </cell>
          <cell r="AI592">
            <v>4.5562907746478878E-2</v>
          </cell>
          <cell r="AJ592">
            <v>1611075.52</v>
          </cell>
          <cell r="AK592">
            <v>20000</v>
          </cell>
          <cell r="AL592">
            <v>309904.34999999998</v>
          </cell>
          <cell r="AM592">
            <v>1940979.87</v>
          </cell>
          <cell r="AN592">
            <v>23946774</v>
          </cell>
          <cell r="AO592" t="e">
            <v>#N/A</v>
          </cell>
          <cell r="AP592" t="e">
            <v>#N/A</v>
          </cell>
          <cell r="AQ592" t="e">
            <v>#N/A</v>
          </cell>
          <cell r="AR592" t="e">
            <v>#N/A</v>
          </cell>
          <cell r="AS592" t="e">
            <v>#N/A</v>
          </cell>
          <cell r="AT592">
            <v>2867745.26</v>
          </cell>
          <cell r="AU592">
            <v>20000</v>
          </cell>
          <cell r="AV592">
            <v>548671.6</v>
          </cell>
          <cell r="AW592">
            <v>3436416.86</v>
          </cell>
          <cell r="AX592">
            <v>23953259</v>
          </cell>
          <cell r="AY592">
            <v>1150713.8500000001</v>
          </cell>
          <cell r="AZ592">
            <v>20000</v>
          </cell>
          <cell r="BA592">
            <v>222435.63</v>
          </cell>
          <cell r="BB592">
            <v>1393149.48</v>
          </cell>
          <cell r="BC592">
            <v>23946680</v>
          </cell>
          <cell r="BD592" t="e">
            <v>#N/A</v>
          </cell>
          <cell r="BE592" t="e">
            <v>#N/A</v>
          </cell>
          <cell r="BF592" t="e">
            <v>#N/A</v>
          </cell>
          <cell r="BG592" t="e">
            <v>#N/A</v>
          </cell>
          <cell r="BH592" t="e">
            <v>#N/A</v>
          </cell>
          <cell r="BI592" t="e">
            <v>#N/A</v>
          </cell>
          <cell r="BJ592" t="e">
            <v>#N/A</v>
          </cell>
          <cell r="BK592" t="e">
            <v>#N/A</v>
          </cell>
          <cell r="BL592" t="e">
            <v>#N/A</v>
          </cell>
          <cell r="BM592" t="e">
            <v>#N/A</v>
          </cell>
          <cell r="BN592" t="str">
            <v>Grupo 1 Prioridad prima menor a 2 Millones, Tasa menor a 5%</v>
          </cell>
        </row>
        <row r="593">
          <cell r="U593" t="str">
            <v>FWR436</v>
          </cell>
          <cell r="V593" t="str">
            <v>FWR436</v>
          </cell>
          <cell r="W593" t="str">
            <v>FWR436</v>
          </cell>
          <cell r="X593" t="str">
            <v>08001177</v>
          </cell>
          <cell r="Y593" t="str">
            <v>RENAULT</v>
          </cell>
          <cell r="Z593" t="str">
            <v>AUTOMOVIL</v>
          </cell>
          <cell r="AA593" t="str">
            <v>STEPWAY [2]</v>
          </cell>
          <cell r="AB593">
            <v>2019</v>
          </cell>
          <cell r="AC593" t="str">
            <v>PARTICULAR</v>
          </cell>
          <cell r="AD593" t="str">
            <v>2024-01-01</v>
          </cell>
          <cell r="AE593" t="str">
            <v>BANCO</v>
          </cell>
          <cell r="AF593">
            <v>42800000</v>
          </cell>
          <cell r="AG593">
            <v>1</v>
          </cell>
          <cell r="AH593">
            <v>48700000</v>
          </cell>
          <cell r="AI593">
            <v>4.0678207392197123E-2</v>
          </cell>
          <cell r="AJ593">
            <v>1644730</v>
          </cell>
          <cell r="AK593">
            <v>20000</v>
          </cell>
          <cell r="AL593">
            <v>316298.7</v>
          </cell>
          <cell r="AM593">
            <v>1981028.7</v>
          </cell>
          <cell r="AN593">
            <v>23954346</v>
          </cell>
          <cell r="AO593" t="e">
            <v>#N/A</v>
          </cell>
          <cell r="AP593" t="e">
            <v>#N/A</v>
          </cell>
          <cell r="AQ593" t="e">
            <v>#N/A</v>
          </cell>
          <cell r="AR593" t="e">
            <v>#N/A</v>
          </cell>
          <cell r="AS593" t="e">
            <v>#N/A</v>
          </cell>
          <cell r="AT593">
            <v>1512917.1</v>
          </cell>
          <cell r="AU593">
            <v>20000</v>
          </cell>
          <cell r="AV593">
            <v>291254.25</v>
          </cell>
          <cell r="AW593">
            <v>1824171.35</v>
          </cell>
          <cell r="AX593">
            <v>23959448</v>
          </cell>
          <cell r="AY593">
            <v>1053728.6299999999</v>
          </cell>
          <cell r="AZ593">
            <v>20000</v>
          </cell>
          <cell r="BA593">
            <v>204008.44</v>
          </cell>
          <cell r="BB593">
            <v>1277737.07</v>
          </cell>
          <cell r="BC593">
            <v>23954381</v>
          </cell>
          <cell r="BD593" t="e">
            <v>#N/A</v>
          </cell>
          <cell r="BE593" t="e">
            <v>#N/A</v>
          </cell>
          <cell r="BF593" t="e">
            <v>#N/A</v>
          </cell>
          <cell r="BG593" t="e">
            <v>#N/A</v>
          </cell>
          <cell r="BH593" t="e">
            <v>#N/A</v>
          </cell>
          <cell r="BI593" t="e">
            <v>#N/A</v>
          </cell>
          <cell r="BJ593" t="e">
            <v>#N/A</v>
          </cell>
          <cell r="BK593" t="e">
            <v>#N/A</v>
          </cell>
          <cell r="BL593" t="e">
            <v>#N/A</v>
          </cell>
          <cell r="BM593" t="e">
            <v>#N/A</v>
          </cell>
          <cell r="BN593" t="str">
            <v>Grupo 1 Prioridad prima menor a 2 Millones, Tasa menor a 5%</v>
          </cell>
        </row>
        <row r="594">
          <cell r="U594" t="str">
            <v>FWR517</v>
          </cell>
          <cell r="V594" t="str">
            <v>FWR517</v>
          </cell>
          <cell r="W594" t="str">
            <v>FWR517</v>
          </cell>
          <cell r="X594" t="str">
            <v>08001176</v>
          </cell>
          <cell r="Y594" t="str">
            <v>RENAULT</v>
          </cell>
          <cell r="Z594" t="str">
            <v>AUTOMOVIL</v>
          </cell>
          <cell r="AA594" t="str">
            <v>STEPWAY [2]</v>
          </cell>
          <cell r="AB594">
            <v>2019</v>
          </cell>
          <cell r="AC594" t="str">
            <v>PARTICULAR</v>
          </cell>
          <cell r="AD594" t="str">
            <v>2024-01-28</v>
          </cell>
          <cell r="AE594" t="str">
            <v>BANCO</v>
          </cell>
          <cell r="AF594">
            <v>43700000</v>
          </cell>
          <cell r="AG594">
            <v>1</v>
          </cell>
          <cell r="AH594">
            <v>46400000</v>
          </cell>
          <cell r="AI594">
            <v>5.2586135129310346E-2</v>
          </cell>
          <cell r="AJ594">
            <v>2030417.37</v>
          </cell>
          <cell r="AK594">
            <v>20000</v>
          </cell>
          <cell r="AL594">
            <v>389579.3</v>
          </cell>
          <cell r="AM594">
            <v>2439996.67</v>
          </cell>
          <cell r="AN594">
            <v>23948804</v>
          </cell>
          <cell r="AO594" t="e">
            <v>#N/A</v>
          </cell>
          <cell r="AP594" t="e">
            <v>#N/A</v>
          </cell>
          <cell r="AQ594" t="e">
            <v>#N/A</v>
          </cell>
          <cell r="AR594" t="e">
            <v>#N/A</v>
          </cell>
          <cell r="AS594" t="e">
            <v>#N/A</v>
          </cell>
          <cell r="AT594">
            <v>1501507.99</v>
          </cell>
          <cell r="AU594">
            <v>20000</v>
          </cell>
          <cell r="AV594">
            <v>289086.52</v>
          </cell>
          <cell r="AW594">
            <v>1810594.51</v>
          </cell>
          <cell r="AX594">
            <v>23956480</v>
          </cell>
          <cell r="AY594">
            <v>1575449.13</v>
          </cell>
          <cell r="AZ594">
            <v>20000</v>
          </cell>
          <cell r="BA594">
            <v>303135.33</v>
          </cell>
          <cell r="BB594">
            <v>1898584.46</v>
          </cell>
          <cell r="BC594">
            <v>23948892</v>
          </cell>
          <cell r="BD594" t="e">
            <v>#N/A</v>
          </cell>
          <cell r="BE594" t="e">
            <v>#N/A</v>
          </cell>
          <cell r="BF594" t="e">
            <v>#N/A</v>
          </cell>
          <cell r="BG594" t="e">
            <v>#N/A</v>
          </cell>
          <cell r="BH594" t="e">
            <v>#N/A</v>
          </cell>
          <cell r="BI594" t="e">
            <v>#N/A</v>
          </cell>
          <cell r="BJ594" t="e">
            <v>#N/A</v>
          </cell>
          <cell r="BK594" t="e">
            <v>#N/A</v>
          </cell>
          <cell r="BL594" t="e">
            <v>#N/A</v>
          </cell>
          <cell r="BM594" t="e">
            <v>#N/A</v>
          </cell>
          <cell r="BN594" t="str">
            <v>Grupo 3 tasa entre 4% y 6%, prima menor a 3 millones</v>
          </cell>
        </row>
        <row r="595">
          <cell r="U595" t="str">
            <v>FWR995</v>
          </cell>
          <cell r="V595" t="str">
            <v>FWR995</v>
          </cell>
          <cell r="W595" t="str">
            <v>FWR995</v>
          </cell>
          <cell r="X595" t="str">
            <v>06401233</v>
          </cell>
          <cell r="Y595" t="str">
            <v>NISSAN</v>
          </cell>
          <cell r="Z595" t="str">
            <v>AUTOMOVIL</v>
          </cell>
          <cell r="AA595" t="str">
            <v>MARCH</v>
          </cell>
          <cell r="AB595">
            <v>2019</v>
          </cell>
          <cell r="AC595" t="str">
            <v>PARTICULAR</v>
          </cell>
          <cell r="AD595" t="str">
            <v>2024-01-27</v>
          </cell>
          <cell r="AE595" t="str">
            <v>BANCO</v>
          </cell>
          <cell r="AF595">
            <v>38400000</v>
          </cell>
          <cell r="AG595">
            <v>1</v>
          </cell>
          <cell r="AH595">
            <v>41500000</v>
          </cell>
          <cell r="AI595">
            <v>5.4338568915662647E-2</v>
          </cell>
          <cell r="AJ595">
            <v>1875000.51</v>
          </cell>
          <cell r="AK595">
            <v>20000</v>
          </cell>
          <cell r="AL595">
            <v>360050.1</v>
          </cell>
          <cell r="AM595">
            <v>2255050.61</v>
          </cell>
          <cell r="AN595">
            <v>23950130</v>
          </cell>
          <cell r="AO595" t="e">
            <v>#N/A</v>
          </cell>
          <cell r="AP595" t="e">
            <v>#N/A</v>
          </cell>
          <cell r="AQ595" t="e">
            <v>#N/A</v>
          </cell>
          <cell r="AR595" t="e">
            <v>#N/A</v>
          </cell>
          <cell r="AS595" t="e">
            <v>#N/A</v>
          </cell>
          <cell r="AT595">
            <v>1581972.54</v>
          </cell>
          <cell r="AU595">
            <v>20000</v>
          </cell>
          <cell r="AV595">
            <v>304374.78000000003</v>
          </cell>
          <cell r="AW595">
            <v>1906347.32</v>
          </cell>
          <cell r="AX595">
            <v>23957593</v>
          </cell>
          <cell r="AY595">
            <v>980009.97</v>
          </cell>
          <cell r="AZ595">
            <v>20000</v>
          </cell>
          <cell r="BA595">
            <v>190001.89</v>
          </cell>
          <cell r="BB595">
            <v>1190011.8600000001</v>
          </cell>
          <cell r="BC595">
            <v>23950028</v>
          </cell>
          <cell r="BD595" t="e">
            <v>#N/A</v>
          </cell>
          <cell r="BE595" t="e">
            <v>#N/A</v>
          </cell>
          <cell r="BF595" t="e">
            <v>#N/A</v>
          </cell>
          <cell r="BG595" t="e">
            <v>#N/A</v>
          </cell>
          <cell r="BH595" t="e">
            <v>#N/A</v>
          </cell>
          <cell r="BI595" t="e">
            <v>#N/A</v>
          </cell>
          <cell r="BJ595" t="e">
            <v>#N/A</v>
          </cell>
          <cell r="BK595" t="e">
            <v>#N/A</v>
          </cell>
          <cell r="BL595" t="e">
            <v>#N/A</v>
          </cell>
          <cell r="BM595" t="e">
            <v>#N/A</v>
          </cell>
          <cell r="BN595" t="str">
            <v>Grupo 3 tasa entre 4% y 6%, prima menor a 3 millones</v>
          </cell>
        </row>
        <row r="596">
          <cell r="U596" t="str">
            <v>FWV250</v>
          </cell>
          <cell r="V596" t="str">
            <v>FWV250</v>
          </cell>
          <cell r="W596" t="str">
            <v>FWV250</v>
          </cell>
          <cell r="X596" t="str">
            <v>08001171</v>
          </cell>
          <cell r="Y596" t="str">
            <v>RENAULT</v>
          </cell>
          <cell r="Z596" t="str">
            <v>AUTOMOVIL</v>
          </cell>
          <cell r="AA596" t="str">
            <v>LOGAN [2]</v>
          </cell>
          <cell r="AB596">
            <v>2019</v>
          </cell>
          <cell r="AC596" t="str">
            <v>PARTICULAR</v>
          </cell>
          <cell r="AD596" t="str">
            <v>2024-01-31</v>
          </cell>
          <cell r="AE596" t="str">
            <v>BANCO</v>
          </cell>
          <cell r="AF596">
            <v>42600000</v>
          </cell>
          <cell r="AG596">
            <v>1</v>
          </cell>
          <cell r="AH596">
            <v>42600000</v>
          </cell>
          <cell r="AI596">
            <v>5.1730186384976527E-2</v>
          </cell>
          <cell r="AJ596">
            <v>1831853.73</v>
          </cell>
          <cell r="AK596">
            <v>20000</v>
          </cell>
          <cell r="AL596">
            <v>351852.21</v>
          </cell>
          <cell r="AM596">
            <v>2203705.94</v>
          </cell>
          <cell r="AN596">
            <v>23953990</v>
          </cell>
          <cell r="AO596" t="e">
            <v>#N/A</v>
          </cell>
          <cell r="AP596" t="e">
            <v>#N/A</v>
          </cell>
          <cell r="AQ596" t="e">
            <v>#N/A</v>
          </cell>
          <cell r="AR596" t="e">
            <v>#N/A</v>
          </cell>
          <cell r="AS596" t="e">
            <v>#N/A</v>
          </cell>
          <cell r="AT596">
            <v>1712088.98</v>
          </cell>
          <cell r="AU596">
            <v>20000</v>
          </cell>
          <cell r="AV596">
            <v>329096.90999999997</v>
          </cell>
          <cell r="AW596">
            <v>2061185.89</v>
          </cell>
          <cell r="AX596">
            <v>23959338</v>
          </cell>
          <cell r="AY596">
            <v>967127.33</v>
          </cell>
          <cell r="AZ596">
            <v>20000</v>
          </cell>
          <cell r="BA596">
            <v>187554.19</v>
          </cell>
          <cell r="BB596">
            <v>1174681.52</v>
          </cell>
          <cell r="BC596">
            <v>23953936</v>
          </cell>
          <cell r="BD596" t="e">
            <v>#N/A</v>
          </cell>
          <cell r="BE596" t="e">
            <v>#N/A</v>
          </cell>
          <cell r="BF596" t="e">
            <v>#N/A</v>
          </cell>
          <cell r="BG596" t="e">
            <v>#N/A</v>
          </cell>
          <cell r="BH596" t="e">
            <v>#N/A</v>
          </cell>
          <cell r="BI596" t="e">
            <v>#N/A</v>
          </cell>
          <cell r="BJ596" t="e">
            <v>#N/A</v>
          </cell>
          <cell r="BK596" t="e">
            <v>#N/A</v>
          </cell>
          <cell r="BL596" t="e">
            <v>#N/A</v>
          </cell>
          <cell r="BM596" t="e">
            <v>#N/A</v>
          </cell>
          <cell r="BN596" t="str">
            <v>Grupo 3 tasa entre 4% y 6%, prima menor a 3 millones</v>
          </cell>
        </row>
        <row r="597">
          <cell r="U597" t="str">
            <v>FXO131</v>
          </cell>
          <cell r="V597" t="str">
            <v>FXO131</v>
          </cell>
          <cell r="W597" t="str">
            <v>FXO131</v>
          </cell>
          <cell r="X597" t="str">
            <v>01606239</v>
          </cell>
          <cell r="Y597" t="str">
            <v>CHEVROLET</v>
          </cell>
          <cell r="Z597" t="str">
            <v>CAMIONETA PASAJ.</v>
          </cell>
          <cell r="AA597" t="str">
            <v>EQUINOX [3]</v>
          </cell>
          <cell r="AB597">
            <v>2019</v>
          </cell>
          <cell r="AC597" t="str">
            <v>PARTICULAR</v>
          </cell>
          <cell r="AD597" t="str">
            <v>2024-01-16</v>
          </cell>
          <cell r="AE597" t="str">
            <v>BANCO</v>
          </cell>
          <cell r="AF597">
            <v>79500000</v>
          </cell>
          <cell r="AG597">
            <v>1</v>
          </cell>
          <cell r="AH597">
            <v>79500000</v>
          </cell>
          <cell r="AI597">
            <v>5.0931521257861635E-2</v>
          </cell>
          <cell r="AJ597">
            <v>3382568.02</v>
          </cell>
          <cell r="AK597">
            <v>20000</v>
          </cell>
          <cell r="AL597">
            <v>646487.92000000004</v>
          </cell>
          <cell r="AM597">
            <v>4049055.94</v>
          </cell>
          <cell r="AN597">
            <v>23954208</v>
          </cell>
          <cell r="AO597">
            <v>3226914.08</v>
          </cell>
          <cell r="AP597">
            <v>20000</v>
          </cell>
          <cell r="AQ597">
            <v>616913.68000000005</v>
          </cell>
          <cell r="AR597">
            <v>3863827.76</v>
          </cell>
          <cell r="AS597">
            <v>23968791</v>
          </cell>
          <cell r="AT597" t="e">
            <v>#N/A</v>
          </cell>
          <cell r="AU597" t="e">
            <v>#N/A</v>
          </cell>
          <cell r="AV597" t="e">
            <v>#N/A</v>
          </cell>
          <cell r="AW597" t="e">
            <v>#N/A</v>
          </cell>
          <cell r="AX597" t="e">
            <v>#N/A</v>
          </cell>
          <cell r="AY597">
            <v>1984128.41</v>
          </cell>
          <cell r="AZ597">
            <v>20000</v>
          </cell>
          <cell r="BA597">
            <v>380784.4</v>
          </cell>
          <cell r="BB597">
            <v>2384912.81</v>
          </cell>
          <cell r="BC597">
            <v>23954228</v>
          </cell>
          <cell r="BD597" t="e">
            <v>#N/A</v>
          </cell>
          <cell r="BE597" t="e">
            <v>#N/A</v>
          </cell>
          <cell r="BF597" t="e">
            <v>#N/A</v>
          </cell>
          <cell r="BG597" t="e">
            <v>#N/A</v>
          </cell>
          <cell r="BH597" t="e">
            <v>#N/A</v>
          </cell>
          <cell r="BI597" t="e">
            <v>#N/A</v>
          </cell>
          <cell r="BJ597" t="e">
            <v>#N/A</v>
          </cell>
          <cell r="BK597" t="e">
            <v>#N/A</v>
          </cell>
          <cell r="BL597" t="e">
            <v>#N/A</v>
          </cell>
          <cell r="BM597" t="e">
            <v>#N/A</v>
          </cell>
        </row>
        <row r="598">
          <cell r="U598" t="str">
            <v>FXO355</v>
          </cell>
          <cell r="V598" t="str">
            <v>FXO355</v>
          </cell>
          <cell r="W598" t="str">
            <v>FXO355</v>
          </cell>
          <cell r="X598" t="str">
            <v>03008062</v>
          </cell>
          <cell r="Y598" t="str">
            <v>FORD</v>
          </cell>
          <cell r="Z598" t="str">
            <v>CAMPERO</v>
          </cell>
          <cell r="AA598" t="str">
            <v>ECOSPORT [2] [FL]</v>
          </cell>
          <cell r="AB598">
            <v>2019</v>
          </cell>
          <cell r="AC598" t="str">
            <v>PARTICULAR</v>
          </cell>
          <cell r="AD598" t="str">
            <v>2024-01-15</v>
          </cell>
          <cell r="AE598" t="str">
            <v>BANCO</v>
          </cell>
          <cell r="AF598">
            <v>63900000</v>
          </cell>
          <cell r="AG598">
            <v>1</v>
          </cell>
          <cell r="AH598">
            <v>63900000</v>
          </cell>
          <cell r="AI598">
            <v>5.9586347261345853E-2</v>
          </cell>
          <cell r="AJ598">
            <v>3179636.63</v>
          </cell>
          <cell r="AK598">
            <v>20000</v>
          </cell>
          <cell r="AL598">
            <v>607930.96</v>
          </cell>
          <cell r="AM598">
            <v>3807567.59</v>
          </cell>
          <cell r="AN598">
            <v>23952375</v>
          </cell>
          <cell r="AO598" t="e">
            <v>#N/A</v>
          </cell>
          <cell r="AP598" t="e">
            <v>#N/A</v>
          </cell>
          <cell r="AQ598" t="e">
            <v>#N/A</v>
          </cell>
          <cell r="AR598" t="e">
            <v>#N/A</v>
          </cell>
          <cell r="AS598" t="e">
            <v>#N/A</v>
          </cell>
          <cell r="AT598">
            <v>6770693.9100000001</v>
          </cell>
          <cell r="AU598">
            <v>20000</v>
          </cell>
          <cell r="AV598">
            <v>1290231.8400000001</v>
          </cell>
          <cell r="AW598">
            <v>8080925.75</v>
          </cell>
          <cell r="AX598">
            <v>23958680</v>
          </cell>
          <cell r="AY598">
            <v>4510627.26</v>
          </cell>
          <cell r="AZ598">
            <v>20000</v>
          </cell>
          <cell r="BA598">
            <v>860819.18</v>
          </cell>
          <cell r="BB598">
            <v>5391446.4400000004</v>
          </cell>
          <cell r="BC598">
            <v>23952340</v>
          </cell>
          <cell r="BD598" t="e">
            <v>#N/A</v>
          </cell>
          <cell r="BE598" t="e">
            <v>#N/A</v>
          </cell>
          <cell r="BF598" t="e">
            <v>#N/A</v>
          </cell>
          <cell r="BG598" t="e">
            <v>#N/A</v>
          </cell>
          <cell r="BH598" t="e">
            <v>#N/A</v>
          </cell>
          <cell r="BI598" t="e">
            <v>#N/A</v>
          </cell>
          <cell r="BJ598" t="e">
            <v>#N/A</v>
          </cell>
          <cell r="BK598" t="e">
            <v>#N/A</v>
          </cell>
          <cell r="BL598" t="e">
            <v>#N/A</v>
          </cell>
          <cell r="BM598" t="e">
            <v>#N/A</v>
          </cell>
          <cell r="BN598" t="str">
            <v>Grupo 6 primas de 3 a 4 millones</v>
          </cell>
        </row>
        <row r="599">
          <cell r="U599" t="str">
            <v>FXO710</v>
          </cell>
          <cell r="V599" t="str">
            <v>FXO710</v>
          </cell>
          <cell r="W599" t="str">
            <v>FXO710</v>
          </cell>
          <cell r="X599" t="str">
            <v>08006056</v>
          </cell>
          <cell r="Y599" t="str">
            <v>RENAULT</v>
          </cell>
          <cell r="Z599" t="str">
            <v>CAMIONETA PASAJ.</v>
          </cell>
          <cell r="AA599" t="str">
            <v>CAPTUR</v>
          </cell>
          <cell r="AB599">
            <v>2019</v>
          </cell>
          <cell r="AC599" t="str">
            <v>PARTICULAR</v>
          </cell>
          <cell r="AD599" t="str">
            <v>2024-01-30</v>
          </cell>
          <cell r="AE599" t="str">
            <v>BANCO</v>
          </cell>
          <cell r="AF599">
            <v>61500000</v>
          </cell>
          <cell r="AG599">
            <v>1</v>
          </cell>
          <cell r="AH599">
            <v>66000000</v>
          </cell>
          <cell r="AI599">
            <v>4.5149399393939395E-2</v>
          </cell>
          <cell r="AJ599">
            <v>2484084.34</v>
          </cell>
          <cell r="AK599">
            <v>20000</v>
          </cell>
          <cell r="AL599">
            <v>475776.02</v>
          </cell>
          <cell r="AM599">
            <v>2979860.36</v>
          </cell>
          <cell r="AN599">
            <v>23956499</v>
          </cell>
          <cell r="AO599" t="e">
            <v>#N/A</v>
          </cell>
          <cell r="AP599" t="e">
            <v>#N/A</v>
          </cell>
          <cell r="AQ599" t="e">
            <v>#N/A</v>
          </cell>
          <cell r="AR599" t="e">
            <v>#N/A</v>
          </cell>
          <cell r="AS599" t="e">
            <v>#N/A</v>
          </cell>
          <cell r="AT599">
            <v>2337909.42</v>
          </cell>
          <cell r="AU599">
            <v>20000</v>
          </cell>
          <cell r="AV599">
            <v>448002.79</v>
          </cell>
          <cell r="AW599">
            <v>2805912.21</v>
          </cell>
          <cell r="AX599">
            <v>23960140</v>
          </cell>
          <cell r="AY599">
            <v>1793525.49</v>
          </cell>
          <cell r="AZ599">
            <v>20000</v>
          </cell>
          <cell r="BA599">
            <v>344569.84</v>
          </cell>
          <cell r="BB599">
            <v>2158095.33</v>
          </cell>
          <cell r="BC599">
            <v>23956342</v>
          </cell>
          <cell r="BD599" t="e">
            <v>#N/A</v>
          </cell>
          <cell r="BE599" t="e">
            <v>#N/A</v>
          </cell>
          <cell r="BF599" t="e">
            <v>#N/A</v>
          </cell>
          <cell r="BG599" t="e">
            <v>#N/A</v>
          </cell>
          <cell r="BH599" t="e">
            <v>#N/A</v>
          </cell>
          <cell r="BI599" t="e">
            <v>#N/A</v>
          </cell>
          <cell r="BJ599" t="e">
            <v>#N/A</v>
          </cell>
          <cell r="BK599" t="e">
            <v>#N/A</v>
          </cell>
          <cell r="BL599" t="e">
            <v>#N/A</v>
          </cell>
          <cell r="BM599" t="e">
            <v>#N/A</v>
          </cell>
          <cell r="BN599" t="str">
            <v>Grupo 3 tasa entre 4% y 6%, prima menor a 3 millones</v>
          </cell>
        </row>
        <row r="600">
          <cell r="U600" t="str">
            <v>FXP387</v>
          </cell>
          <cell r="V600" t="str">
            <v>FXP387</v>
          </cell>
          <cell r="W600" t="str">
            <v>FXP387</v>
          </cell>
          <cell r="X600" t="str">
            <v>08001189</v>
          </cell>
          <cell r="Y600" t="str">
            <v>RENAULT</v>
          </cell>
          <cell r="Z600" t="str">
            <v>AUTOMOVIL</v>
          </cell>
          <cell r="AA600" t="str">
            <v>LOGAN [2]</v>
          </cell>
          <cell r="AB600">
            <v>2019</v>
          </cell>
          <cell r="AC600" t="str">
            <v>PARTICULAR</v>
          </cell>
          <cell r="AD600" t="str">
            <v>2024-01-15</v>
          </cell>
          <cell r="AE600" t="str">
            <v>BANCO</v>
          </cell>
          <cell r="AF600">
            <v>39600000</v>
          </cell>
          <cell r="AG600">
            <v>1</v>
          </cell>
          <cell r="AH600">
            <v>39600000</v>
          </cell>
          <cell r="AI600">
            <v>8.5772932070707061E-2</v>
          </cell>
          <cell r="AJ600">
            <v>2834292.53</v>
          </cell>
          <cell r="AK600">
            <v>20000</v>
          </cell>
          <cell r="AL600">
            <v>542315.57999999996</v>
          </cell>
          <cell r="AM600">
            <v>3396608.11</v>
          </cell>
          <cell r="AN600">
            <v>23954124</v>
          </cell>
          <cell r="AO600" t="e">
            <v>#N/A</v>
          </cell>
          <cell r="AP600" t="e">
            <v>#N/A</v>
          </cell>
          <cell r="AQ600" t="e">
            <v>#N/A</v>
          </cell>
          <cell r="AR600" t="e">
            <v>#N/A</v>
          </cell>
          <cell r="AS600" t="e">
            <v>#N/A</v>
          </cell>
          <cell r="AT600">
            <v>2121664.5099999998</v>
          </cell>
          <cell r="AU600">
            <v>20000</v>
          </cell>
          <cell r="AV600">
            <v>406916.26</v>
          </cell>
          <cell r="AW600">
            <v>2548580.77</v>
          </cell>
          <cell r="AX600">
            <v>23959376</v>
          </cell>
          <cell r="AY600">
            <v>1996582.87</v>
          </cell>
          <cell r="AZ600">
            <v>20000</v>
          </cell>
          <cell r="BA600">
            <v>383150.75</v>
          </cell>
          <cell r="BB600">
            <v>2399733.62</v>
          </cell>
          <cell r="BC600">
            <v>23953980</v>
          </cell>
          <cell r="BD600" t="e">
            <v>#N/A</v>
          </cell>
          <cell r="BE600" t="e">
            <v>#N/A</v>
          </cell>
          <cell r="BF600" t="e">
            <v>#N/A</v>
          </cell>
          <cell r="BG600" t="e">
            <v>#N/A</v>
          </cell>
          <cell r="BH600" t="e">
            <v>#N/A</v>
          </cell>
          <cell r="BI600" t="e">
            <v>#N/A</v>
          </cell>
          <cell r="BJ600" t="e">
            <v>#N/A</v>
          </cell>
          <cell r="BK600" t="e">
            <v>#N/A</v>
          </cell>
          <cell r="BL600" t="e">
            <v>#N/A</v>
          </cell>
          <cell r="BM600" t="e">
            <v>#N/A</v>
          </cell>
        </row>
        <row r="601">
          <cell r="U601" t="str">
            <v>FXP968</v>
          </cell>
          <cell r="V601" t="str">
            <v>FXP968</v>
          </cell>
          <cell r="W601" t="str">
            <v>FXP968</v>
          </cell>
          <cell r="X601" t="str">
            <v>03001137</v>
          </cell>
          <cell r="Y601" t="str">
            <v>FORD</v>
          </cell>
          <cell r="Z601" t="str">
            <v>AUTOMOVIL</v>
          </cell>
          <cell r="AA601" t="str">
            <v>FIESTA [7]</v>
          </cell>
          <cell r="AB601">
            <v>2018</v>
          </cell>
          <cell r="AC601" t="str">
            <v>PARTICULAR</v>
          </cell>
          <cell r="AD601" t="str">
            <v>2024-01-30</v>
          </cell>
          <cell r="AE601" t="str">
            <v>BANCO</v>
          </cell>
          <cell r="AF601">
            <v>47200000</v>
          </cell>
          <cell r="AG601">
            <v>1</v>
          </cell>
          <cell r="AH601">
            <v>47200000</v>
          </cell>
          <cell r="AI601">
            <v>7.3556510381355938E-2</v>
          </cell>
          <cell r="AJ601">
            <v>2897535.54</v>
          </cell>
          <cell r="AK601">
            <v>20000</v>
          </cell>
          <cell r="AL601">
            <v>554331.75</v>
          </cell>
          <cell r="AM601">
            <v>3471867.29</v>
          </cell>
          <cell r="AN601">
            <v>23949216</v>
          </cell>
          <cell r="AO601" t="e">
            <v>#N/A</v>
          </cell>
          <cell r="AP601" t="e">
            <v>#N/A</v>
          </cell>
          <cell r="AQ601" t="e">
            <v>#N/A</v>
          </cell>
          <cell r="AR601" t="e">
            <v>#N/A</v>
          </cell>
          <cell r="AS601" t="e">
            <v>#N/A</v>
          </cell>
          <cell r="AT601">
            <v>2050066.12</v>
          </cell>
          <cell r="AU601">
            <v>20000</v>
          </cell>
          <cell r="AV601">
            <v>393312.56</v>
          </cell>
          <cell r="AW601">
            <v>2463378.6800000002</v>
          </cell>
          <cell r="AX601">
            <v>23956944</v>
          </cell>
          <cell r="AY601">
            <v>1536619.63</v>
          </cell>
          <cell r="AZ601">
            <v>20000</v>
          </cell>
          <cell r="BA601">
            <v>295757.73</v>
          </cell>
          <cell r="BB601">
            <v>1852377.36</v>
          </cell>
          <cell r="BC601">
            <v>23949208</v>
          </cell>
          <cell r="BD601" t="e">
            <v>#N/A</v>
          </cell>
          <cell r="BE601" t="e">
            <v>#N/A</v>
          </cell>
          <cell r="BF601" t="e">
            <v>#N/A</v>
          </cell>
          <cell r="BG601" t="e">
            <v>#N/A</v>
          </cell>
          <cell r="BH601" t="e">
            <v>#N/A</v>
          </cell>
          <cell r="BI601" t="e">
            <v>#N/A</v>
          </cell>
          <cell r="BJ601" t="e">
            <v>#N/A</v>
          </cell>
          <cell r="BK601" t="e">
            <v>#N/A</v>
          </cell>
          <cell r="BL601" t="e">
            <v>#N/A</v>
          </cell>
          <cell r="BM601" t="e">
            <v>#N/A</v>
          </cell>
        </row>
        <row r="602">
          <cell r="U602" t="str">
            <v>FXQ276</v>
          </cell>
          <cell r="V602" t="str">
            <v>FXQ276</v>
          </cell>
          <cell r="W602" t="str">
            <v>FXQ276</v>
          </cell>
          <cell r="X602" t="str">
            <v>05601155</v>
          </cell>
          <cell r="Y602" t="str">
            <v>MAZDA</v>
          </cell>
          <cell r="Z602" t="str">
            <v>AUTOMOVIL</v>
          </cell>
          <cell r="AA602" t="str">
            <v>2 [2]</v>
          </cell>
          <cell r="AB602">
            <v>2020</v>
          </cell>
          <cell r="AC602" t="str">
            <v>PARTICULAR</v>
          </cell>
          <cell r="AD602" t="str">
            <v>2024-01-16</v>
          </cell>
          <cell r="AE602" t="str">
            <v>BANCO</v>
          </cell>
          <cell r="AF602">
            <v>67000000</v>
          </cell>
          <cell r="AG602">
            <v>1</v>
          </cell>
          <cell r="AH602">
            <v>70000000</v>
          </cell>
          <cell r="AI602">
            <v>6.9528883428571428E-2</v>
          </cell>
          <cell r="AJ602">
            <v>4069934.32</v>
          </cell>
          <cell r="AK602">
            <v>20000</v>
          </cell>
          <cell r="AL602">
            <v>777087.52</v>
          </cell>
          <cell r="AM602">
            <v>4867021.84</v>
          </cell>
          <cell r="AN602">
            <v>23949526</v>
          </cell>
          <cell r="AO602">
            <v>3793357.86</v>
          </cell>
          <cell r="AP602">
            <v>20000</v>
          </cell>
          <cell r="AQ602">
            <v>724537.99</v>
          </cell>
          <cell r="AR602">
            <v>4537895.8499999996</v>
          </cell>
          <cell r="AS602">
            <v>23966547</v>
          </cell>
          <cell r="AT602" t="e">
            <v>#N/A</v>
          </cell>
          <cell r="AU602" t="e">
            <v>#N/A</v>
          </cell>
          <cell r="AV602" t="e">
            <v>#N/A</v>
          </cell>
          <cell r="AW602" t="e">
            <v>#N/A</v>
          </cell>
          <cell r="AX602" t="e">
            <v>#N/A</v>
          </cell>
          <cell r="AY602">
            <v>1503255.31</v>
          </cell>
          <cell r="AZ602">
            <v>20000</v>
          </cell>
          <cell r="BA602">
            <v>289418.51</v>
          </cell>
          <cell r="BB602">
            <v>1812673.82</v>
          </cell>
          <cell r="BC602">
            <v>23949540</v>
          </cell>
          <cell r="BD602" t="e">
            <v>#N/A</v>
          </cell>
          <cell r="BE602" t="e">
            <v>#N/A</v>
          </cell>
          <cell r="BF602" t="e">
            <v>#N/A</v>
          </cell>
          <cell r="BG602" t="e">
            <v>#N/A</v>
          </cell>
          <cell r="BH602" t="e">
            <v>#N/A</v>
          </cell>
          <cell r="BI602" t="e">
            <v>#N/A</v>
          </cell>
          <cell r="BJ602" t="e">
            <v>#N/A</v>
          </cell>
          <cell r="BK602" t="e">
            <v>#N/A</v>
          </cell>
          <cell r="BL602" t="e">
            <v>#N/A</v>
          </cell>
          <cell r="BM602" t="e">
            <v>#N/A</v>
          </cell>
        </row>
        <row r="603">
          <cell r="U603" t="str">
            <v>FXR624</v>
          </cell>
          <cell r="V603" t="str">
            <v>FXR624</v>
          </cell>
          <cell r="W603" t="str">
            <v>FXR624</v>
          </cell>
          <cell r="X603" t="str">
            <v>05601167</v>
          </cell>
          <cell r="Y603" t="str">
            <v>MAZDA</v>
          </cell>
          <cell r="Z603" t="str">
            <v>AUTOMOVIL</v>
          </cell>
          <cell r="AA603" t="str">
            <v>3 [3]</v>
          </cell>
          <cell r="AB603">
            <v>2019</v>
          </cell>
          <cell r="AC603" t="str">
            <v>PARTICULAR</v>
          </cell>
          <cell r="AD603" t="str">
            <v>2024-01-04</v>
          </cell>
          <cell r="AE603" t="str">
            <v>BANCO</v>
          </cell>
          <cell r="AF603">
            <v>69600000</v>
          </cell>
          <cell r="AG603">
            <v>1</v>
          </cell>
          <cell r="AH603">
            <v>69600000</v>
          </cell>
          <cell r="AI603">
            <v>8.3961546264367817E-2</v>
          </cell>
          <cell r="AJ603">
            <v>4890692.12</v>
          </cell>
          <cell r="AK603">
            <v>20000</v>
          </cell>
          <cell r="AL603">
            <v>933031.5</v>
          </cell>
          <cell r="AM603">
            <v>5843723.6200000001</v>
          </cell>
          <cell r="AN603">
            <v>23952610</v>
          </cell>
          <cell r="AO603" t="e">
            <v>#N/A</v>
          </cell>
          <cell r="AP603" t="e">
            <v>#N/A</v>
          </cell>
          <cell r="AQ603" t="e">
            <v>#N/A</v>
          </cell>
          <cell r="AR603" t="e">
            <v>#N/A</v>
          </cell>
          <cell r="AS603" t="e">
            <v>#N/A</v>
          </cell>
          <cell r="AT603">
            <v>4692845.74</v>
          </cell>
          <cell r="AU603">
            <v>20000</v>
          </cell>
          <cell r="AV603">
            <v>895440.69</v>
          </cell>
          <cell r="AW603">
            <v>5608286.4299999997</v>
          </cell>
          <cell r="AX603">
            <v>23958852</v>
          </cell>
          <cell r="AY603">
            <v>1947851.16</v>
          </cell>
          <cell r="AZ603">
            <v>20000</v>
          </cell>
          <cell r="BA603">
            <v>373891.72</v>
          </cell>
          <cell r="BB603">
            <v>2341742.88</v>
          </cell>
          <cell r="BC603">
            <v>23952548</v>
          </cell>
          <cell r="BD603" t="e">
            <v>#N/A</v>
          </cell>
          <cell r="BE603" t="e">
            <v>#N/A</v>
          </cell>
          <cell r="BF603" t="e">
            <v>#N/A</v>
          </cell>
          <cell r="BG603" t="e">
            <v>#N/A</v>
          </cell>
          <cell r="BH603" t="e">
            <v>#N/A</v>
          </cell>
          <cell r="BI603" t="e">
            <v>#N/A</v>
          </cell>
          <cell r="BJ603" t="e">
            <v>#N/A</v>
          </cell>
          <cell r="BK603" t="e">
            <v>#N/A</v>
          </cell>
          <cell r="BL603" t="e">
            <v>#N/A</v>
          </cell>
          <cell r="BM603" t="e">
            <v>#N/A</v>
          </cell>
        </row>
        <row r="604">
          <cell r="U604" t="str">
            <v>FXU314</v>
          </cell>
          <cell r="V604" t="str">
            <v>FXU314</v>
          </cell>
          <cell r="W604" t="str">
            <v>FXU314</v>
          </cell>
          <cell r="X604" t="str">
            <v>04601272</v>
          </cell>
          <cell r="Y604" t="str">
            <v>KIA</v>
          </cell>
          <cell r="Z604" t="str">
            <v>AUTOMOVIL</v>
          </cell>
          <cell r="AA604" t="str">
            <v>GRAND EKOTAXI</v>
          </cell>
          <cell r="AB604">
            <v>2022</v>
          </cell>
          <cell r="AC604" t="str">
            <v>PARTICULAR</v>
          </cell>
          <cell r="AD604" t="str">
            <v>2024-01-26</v>
          </cell>
          <cell r="AE604" t="str">
            <v>BANCO</v>
          </cell>
          <cell r="AF604">
            <v>38400000</v>
          </cell>
          <cell r="AG604">
            <v>1</v>
          </cell>
          <cell r="AH604">
            <v>44400000</v>
          </cell>
          <cell r="AI604">
            <v>6.1457752027027024E-2</v>
          </cell>
          <cell r="AJ604">
            <v>2273045.54</v>
          </cell>
          <cell r="AK604">
            <v>20000</v>
          </cell>
          <cell r="AL604">
            <v>435678.65</v>
          </cell>
          <cell r="AM604">
            <v>2728724.19</v>
          </cell>
          <cell r="AN604">
            <v>23946760</v>
          </cell>
          <cell r="AO604" t="e">
            <v>#N/A</v>
          </cell>
          <cell r="AP604" t="e">
            <v>#N/A</v>
          </cell>
          <cell r="AQ604" t="e">
            <v>#N/A</v>
          </cell>
          <cell r="AR604" t="e">
            <v>#N/A</v>
          </cell>
          <cell r="AS604" t="e">
            <v>#N/A</v>
          </cell>
          <cell r="AT604">
            <v>7296474.5</v>
          </cell>
          <cell r="AU604">
            <v>20000</v>
          </cell>
          <cell r="AV604">
            <v>1390130.16</v>
          </cell>
          <cell r="AW604">
            <v>8706604.6600000001</v>
          </cell>
          <cell r="AX604">
            <v>23953390</v>
          </cell>
          <cell r="AY604">
            <v>5668151.6299999999</v>
          </cell>
          <cell r="AZ604">
            <v>20000</v>
          </cell>
          <cell r="BA604">
            <v>1080748.81</v>
          </cell>
          <cell r="BB604">
            <v>6768900.4400000004</v>
          </cell>
          <cell r="BC604">
            <v>23946672</v>
          </cell>
          <cell r="BD604" t="e">
            <v>#N/A</v>
          </cell>
          <cell r="BE604" t="e">
            <v>#N/A</v>
          </cell>
          <cell r="BF604" t="e">
            <v>#N/A</v>
          </cell>
          <cell r="BG604" t="e">
            <v>#N/A</v>
          </cell>
          <cell r="BH604" t="e">
            <v>#N/A</v>
          </cell>
          <cell r="BI604" t="e">
            <v>#N/A</v>
          </cell>
          <cell r="BJ604" t="e">
            <v>#N/A</v>
          </cell>
          <cell r="BK604" t="e">
            <v>#N/A</v>
          </cell>
          <cell r="BL604" t="e">
            <v>#N/A</v>
          </cell>
          <cell r="BM604" t="e">
            <v>#N/A</v>
          </cell>
        </row>
        <row r="605">
          <cell r="U605" t="str">
            <v>FXU318</v>
          </cell>
          <cell r="V605" t="str">
            <v>FXU318</v>
          </cell>
          <cell r="W605" t="str">
            <v>FXU318</v>
          </cell>
          <cell r="X605" t="str">
            <v>04601272</v>
          </cell>
          <cell r="Y605" t="str">
            <v>KIA</v>
          </cell>
          <cell r="Z605" t="str">
            <v>AUTOMOVIL</v>
          </cell>
          <cell r="AA605" t="str">
            <v>GRAND EKOTAXI</v>
          </cell>
          <cell r="AB605">
            <v>2022</v>
          </cell>
          <cell r="AC605" t="str">
            <v>PARTICULAR</v>
          </cell>
          <cell r="AD605" t="str">
            <v>2024-01-26</v>
          </cell>
          <cell r="AE605" t="str">
            <v>BANCO</v>
          </cell>
          <cell r="AF605">
            <v>38400000</v>
          </cell>
          <cell r="AG605">
            <v>1</v>
          </cell>
          <cell r="AH605">
            <v>44400000</v>
          </cell>
          <cell r="AI605">
            <v>6.1457752027027024E-2</v>
          </cell>
          <cell r="AJ605">
            <v>2273045.54</v>
          </cell>
          <cell r="AK605">
            <v>20000</v>
          </cell>
          <cell r="AL605">
            <v>435678.65</v>
          </cell>
          <cell r="AM605">
            <v>2728724.19</v>
          </cell>
          <cell r="AN605">
            <v>23946762</v>
          </cell>
          <cell r="AO605" t="e">
            <v>#N/A</v>
          </cell>
          <cell r="AP605" t="e">
            <v>#N/A</v>
          </cell>
          <cell r="AQ605" t="e">
            <v>#N/A</v>
          </cell>
          <cell r="AR605" t="e">
            <v>#N/A</v>
          </cell>
          <cell r="AS605" t="e">
            <v>#N/A</v>
          </cell>
          <cell r="AT605">
            <v>7296474.5</v>
          </cell>
          <cell r="AU605">
            <v>20000</v>
          </cell>
          <cell r="AV605">
            <v>1390130.16</v>
          </cell>
          <cell r="AW605">
            <v>8706604.6600000001</v>
          </cell>
          <cell r="AX605">
            <v>23953254</v>
          </cell>
          <cell r="AY605">
            <v>5668151.6299999999</v>
          </cell>
          <cell r="AZ605">
            <v>20000</v>
          </cell>
          <cell r="BA605">
            <v>1080748.81</v>
          </cell>
          <cell r="BB605">
            <v>6768900.4400000004</v>
          </cell>
          <cell r="BC605">
            <v>23946684</v>
          </cell>
          <cell r="BD605" t="e">
            <v>#N/A</v>
          </cell>
          <cell r="BE605" t="e">
            <v>#N/A</v>
          </cell>
          <cell r="BF605" t="e">
            <v>#N/A</v>
          </cell>
          <cell r="BG605" t="e">
            <v>#N/A</v>
          </cell>
          <cell r="BH605" t="e">
            <v>#N/A</v>
          </cell>
          <cell r="BI605" t="e">
            <v>#N/A</v>
          </cell>
          <cell r="BJ605" t="e">
            <v>#N/A</v>
          </cell>
          <cell r="BK605" t="e">
            <v>#N/A</v>
          </cell>
          <cell r="BL605" t="e">
            <v>#N/A</v>
          </cell>
          <cell r="BM605" t="e">
            <v>#N/A</v>
          </cell>
        </row>
        <row r="606">
          <cell r="U606" t="str">
            <v>FXX101</v>
          </cell>
          <cell r="V606" t="str">
            <v>FXX101</v>
          </cell>
          <cell r="W606" t="str">
            <v>FXX101</v>
          </cell>
          <cell r="X606" t="str">
            <v>05601170</v>
          </cell>
          <cell r="Y606" t="str">
            <v>MAZDA</v>
          </cell>
          <cell r="Z606" t="str">
            <v>AUTOMOVIL</v>
          </cell>
          <cell r="AA606" t="str">
            <v>2 [2]</v>
          </cell>
          <cell r="AB606">
            <v>2019</v>
          </cell>
          <cell r="AC606" t="str">
            <v>PARTICULAR</v>
          </cell>
          <cell r="AD606" t="str">
            <v>2024-01-20</v>
          </cell>
          <cell r="AE606" t="str">
            <v>BANCO</v>
          </cell>
          <cell r="AF606">
            <v>61300000</v>
          </cell>
          <cell r="AG606">
            <v>1</v>
          </cell>
          <cell r="AH606">
            <v>61300000</v>
          </cell>
          <cell r="AI606">
            <v>7.3802361663947796E-2</v>
          </cell>
          <cell r="AJ606">
            <v>3781751.91</v>
          </cell>
          <cell r="AK606">
            <v>20000</v>
          </cell>
          <cell r="AL606">
            <v>722332.86</v>
          </cell>
          <cell r="AM606">
            <v>4524084.7699999996</v>
          </cell>
          <cell r="AN606">
            <v>23956534</v>
          </cell>
          <cell r="AO606" t="e">
            <v>#N/A</v>
          </cell>
          <cell r="AP606" t="e">
            <v>#N/A</v>
          </cell>
          <cell r="AQ606" t="e">
            <v>#N/A</v>
          </cell>
          <cell r="AR606" t="e">
            <v>#N/A</v>
          </cell>
          <cell r="AS606" t="e">
            <v>#N/A</v>
          </cell>
          <cell r="AT606">
            <v>3634805.33</v>
          </cell>
          <cell r="AU606">
            <v>20000</v>
          </cell>
          <cell r="AV606">
            <v>694413.01</v>
          </cell>
          <cell r="AW606">
            <v>4349218.34</v>
          </cell>
          <cell r="AX606">
            <v>23960118</v>
          </cell>
          <cell r="AY606">
            <v>1743895.89</v>
          </cell>
          <cell r="AZ606">
            <v>20000</v>
          </cell>
          <cell r="BA606">
            <v>335140.21999999997</v>
          </cell>
          <cell r="BB606">
            <v>2099036.11</v>
          </cell>
          <cell r="BC606">
            <v>23956236</v>
          </cell>
          <cell r="BD606" t="e">
            <v>#N/A</v>
          </cell>
          <cell r="BE606" t="e">
            <v>#N/A</v>
          </cell>
          <cell r="BF606" t="e">
            <v>#N/A</v>
          </cell>
          <cell r="BG606" t="e">
            <v>#N/A</v>
          </cell>
          <cell r="BH606" t="e">
            <v>#N/A</v>
          </cell>
          <cell r="BI606" t="e">
            <v>#N/A</v>
          </cell>
          <cell r="BJ606" t="e">
            <v>#N/A</v>
          </cell>
          <cell r="BK606" t="e">
            <v>#N/A</v>
          </cell>
          <cell r="BL606" t="e">
            <v>#N/A</v>
          </cell>
          <cell r="BM606" t="e">
            <v>#N/A</v>
          </cell>
        </row>
        <row r="607">
          <cell r="U607" t="str">
            <v>FXZ386</v>
          </cell>
          <cell r="V607" t="str">
            <v>FXZ386</v>
          </cell>
          <cell r="W607" t="str">
            <v>FXZ386</v>
          </cell>
          <cell r="X607" t="str">
            <v>06401213</v>
          </cell>
          <cell r="Y607" t="str">
            <v>NISSAN</v>
          </cell>
          <cell r="Z607" t="str">
            <v>AUTOMOVIL</v>
          </cell>
          <cell r="AA607" t="str">
            <v>VERSA [FL]</v>
          </cell>
          <cell r="AB607">
            <v>2019</v>
          </cell>
          <cell r="AC607" t="str">
            <v>PARTICULAR</v>
          </cell>
          <cell r="AD607" t="str">
            <v>2024-01-31</v>
          </cell>
          <cell r="AE607" t="str">
            <v>BANCO</v>
          </cell>
          <cell r="AF607">
            <v>41100000</v>
          </cell>
          <cell r="AG607">
            <v>1</v>
          </cell>
          <cell r="AH607">
            <v>46100000</v>
          </cell>
          <cell r="AI607">
            <v>6.8798142733188725E-2</v>
          </cell>
          <cell r="AJ607">
            <v>2645205.36</v>
          </cell>
          <cell r="AK607">
            <v>20000</v>
          </cell>
          <cell r="AL607">
            <v>506389.02</v>
          </cell>
          <cell r="AM607">
            <v>3171594.38</v>
          </cell>
          <cell r="AN607">
            <v>23948354</v>
          </cell>
          <cell r="AO607" t="e">
            <v>#N/A</v>
          </cell>
          <cell r="AP607" t="e">
            <v>#N/A</v>
          </cell>
          <cell r="AQ607" t="e">
            <v>#N/A</v>
          </cell>
          <cell r="AR607" t="e">
            <v>#N/A</v>
          </cell>
          <cell r="AS607" t="e">
            <v>#N/A</v>
          </cell>
          <cell r="AT607">
            <v>1800162.86</v>
          </cell>
          <cell r="AU607">
            <v>20000</v>
          </cell>
          <cell r="AV607">
            <v>345830.94</v>
          </cell>
          <cell r="AW607">
            <v>2165993.7999999998</v>
          </cell>
          <cell r="AX607">
            <v>23955706</v>
          </cell>
          <cell r="AY607">
            <v>1448822.36</v>
          </cell>
          <cell r="AZ607">
            <v>20000</v>
          </cell>
          <cell r="BA607">
            <v>279076.25</v>
          </cell>
          <cell r="BB607">
            <v>1747898.61</v>
          </cell>
          <cell r="BC607">
            <v>23948462</v>
          </cell>
          <cell r="BD607" t="e">
            <v>#N/A</v>
          </cell>
          <cell r="BE607" t="e">
            <v>#N/A</v>
          </cell>
          <cell r="BF607" t="e">
            <v>#N/A</v>
          </cell>
          <cell r="BG607" t="e">
            <v>#N/A</v>
          </cell>
          <cell r="BH607" t="e">
            <v>#N/A</v>
          </cell>
          <cell r="BI607" t="e">
            <v>#N/A</v>
          </cell>
          <cell r="BJ607" t="e">
            <v>#N/A</v>
          </cell>
          <cell r="BK607" t="e">
            <v>#N/A</v>
          </cell>
          <cell r="BL607" t="e">
            <v>#N/A</v>
          </cell>
          <cell r="BM607" t="e">
            <v>#N/A</v>
          </cell>
        </row>
        <row r="608">
          <cell r="U608" t="str">
            <v>FYN587</v>
          </cell>
          <cell r="V608" t="str">
            <v>FYN587</v>
          </cell>
          <cell r="W608" t="str">
            <v>FYN587</v>
          </cell>
          <cell r="X608" t="str">
            <v>06101031</v>
          </cell>
          <cell r="Y608" t="str">
            <v>MG</v>
          </cell>
          <cell r="Z608" t="str">
            <v>AUTOMOVIL</v>
          </cell>
          <cell r="AA608" t="str">
            <v>GT</v>
          </cell>
          <cell r="AB608">
            <v>2019</v>
          </cell>
          <cell r="AC608" t="str">
            <v>PARTICULAR</v>
          </cell>
          <cell r="AD608" t="str">
            <v>2024-01-11</v>
          </cell>
          <cell r="AE608" t="str">
            <v>BANCO</v>
          </cell>
          <cell r="AF608">
            <v>43200000</v>
          </cell>
          <cell r="AG608">
            <v>1</v>
          </cell>
          <cell r="AH608" t="e">
            <v>#N/A</v>
          </cell>
          <cell r="AI608" t="e">
            <v>#N/A</v>
          </cell>
          <cell r="AJ608" t="e">
            <v>#N/A</v>
          </cell>
          <cell r="AK608" t="e">
            <v>#N/A</v>
          </cell>
          <cell r="AL608" t="e">
            <v>#N/A</v>
          </cell>
          <cell r="AM608" t="e">
            <v>#N/A</v>
          </cell>
          <cell r="AN608" t="e">
            <v>#N/A</v>
          </cell>
          <cell r="AO608" t="e">
            <v>#N/A</v>
          </cell>
          <cell r="AP608" t="e">
            <v>#N/A</v>
          </cell>
          <cell r="AQ608" t="e">
            <v>#N/A</v>
          </cell>
          <cell r="AR608" t="e">
            <v>#N/A</v>
          </cell>
          <cell r="AS608" t="e">
            <v>#N/A</v>
          </cell>
          <cell r="AT608" t="e">
            <v>#N/A</v>
          </cell>
          <cell r="AU608" t="e">
            <v>#N/A</v>
          </cell>
          <cell r="AV608" t="e">
            <v>#N/A</v>
          </cell>
          <cell r="AW608" t="e">
            <v>#N/A</v>
          </cell>
          <cell r="AX608" t="e">
            <v>#N/A</v>
          </cell>
          <cell r="AY608" t="e">
            <v>#N/A</v>
          </cell>
          <cell r="AZ608" t="e">
            <v>#N/A</v>
          </cell>
          <cell r="BA608" t="e">
            <v>#N/A</v>
          </cell>
          <cell r="BB608" t="e">
            <v>#N/A</v>
          </cell>
          <cell r="BC608" t="e">
            <v>#N/A</v>
          </cell>
          <cell r="BD608" t="e">
            <v>#N/A</v>
          </cell>
          <cell r="BE608" t="e">
            <v>#N/A</v>
          </cell>
          <cell r="BF608" t="e">
            <v>#N/A</v>
          </cell>
          <cell r="BG608" t="e">
            <v>#N/A</v>
          </cell>
          <cell r="BH608" t="e">
            <v>#N/A</v>
          </cell>
          <cell r="BI608" t="e">
            <v>#N/A</v>
          </cell>
          <cell r="BJ608" t="e">
            <v>#N/A</v>
          </cell>
          <cell r="BK608" t="e">
            <v>#N/A</v>
          </cell>
          <cell r="BL608" t="e">
            <v>#N/A</v>
          </cell>
          <cell r="BM608" t="e">
            <v>#N/A</v>
          </cell>
        </row>
        <row r="609">
          <cell r="U609" t="str">
            <v>FYN607</v>
          </cell>
          <cell r="V609" t="str">
            <v>FYN607</v>
          </cell>
          <cell r="W609" t="str">
            <v>FYN607</v>
          </cell>
          <cell r="X609" t="str">
            <v>03008062</v>
          </cell>
          <cell r="Y609" t="str">
            <v>FORD</v>
          </cell>
          <cell r="Z609" t="str">
            <v>CAMPERO</v>
          </cell>
          <cell r="AA609" t="str">
            <v>ECOSPORT [2] [FL]</v>
          </cell>
          <cell r="AB609">
            <v>2019</v>
          </cell>
          <cell r="AC609" t="str">
            <v>PARTICULAR</v>
          </cell>
          <cell r="AD609" t="str">
            <v>2024-01-18</v>
          </cell>
          <cell r="AE609" t="str">
            <v>BANCO</v>
          </cell>
          <cell r="AF609">
            <v>63900000</v>
          </cell>
          <cell r="AG609">
            <v>1</v>
          </cell>
          <cell r="AH609">
            <v>63900000</v>
          </cell>
          <cell r="AI609">
            <v>3.0732162910798121E-2</v>
          </cell>
          <cell r="AJ609">
            <v>1630239.67</v>
          </cell>
          <cell r="AK609">
            <v>20000</v>
          </cell>
          <cell r="AL609">
            <v>313545.53999999998</v>
          </cell>
          <cell r="AM609">
            <v>1963785.21</v>
          </cell>
          <cell r="AN609">
            <v>23953020</v>
          </cell>
          <cell r="AO609" t="e">
            <v>#N/A</v>
          </cell>
          <cell r="AP609" t="e">
            <v>#N/A</v>
          </cell>
          <cell r="AQ609" t="e">
            <v>#N/A</v>
          </cell>
          <cell r="AR609" t="e">
            <v>#N/A</v>
          </cell>
          <cell r="AS609" t="e">
            <v>#N/A</v>
          </cell>
          <cell r="AT609">
            <v>1393858.35</v>
          </cell>
          <cell r="AU609">
            <v>20000</v>
          </cell>
          <cell r="AV609">
            <v>268633.09000000003</v>
          </cell>
          <cell r="AW609">
            <v>1682491.44</v>
          </cell>
          <cell r="AX609">
            <v>23958984</v>
          </cell>
          <cell r="AY609">
            <v>830951.63</v>
          </cell>
          <cell r="AZ609">
            <v>20000</v>
          </cell>
          <cell r="BA609">
            <v>161680.81</v>
          </cell>
          <cell r="BB609">
            <v>1012632.44</v>
          </cell>
          <cell r="BC609">
            <v>23953062</v>
          </cell>
          <cell r="BD609" t="e">
            <v>#N/A</v>
          </cell>
          <cell r="BE609" t="e">
            <v>#N/A</v>
          </cell>
          <cell r="BF609" t="e">
            <v>#N/A</v>
          </cell>
          <cell r="BG609" t="e">
            <v>#N/A</v>
          </cell>
          <cell r="BH609" t="e">
            <v>#N/A</v>
          </cell>
          <cell r="BI609" t="e">
            <v>#N/A</v>
          </cell>
          <cell r="BJ609" t="e">
            <v>#N/A</v>
          </cell>
          <cell r="BK609" t="e">
            <v>#N/A</v>
          </cell>
          <cell r="BL609" t="e">
            <v>#N/A</v>
          </cell>
          <cell r="BM609" t="e">
            <v>#N/A</v>
          </cell>
          <cell r="BN609" t="str">
            <v>Grupo 1 Prioridad prima menor a 2 Millones, Tasa menor a 5%</v>
          </cell>
        </row>
        <row r="610">
          <cell r="U610" t="str">
            <v>FYO151</v>
          </cell>
          <cell r="V610" t="str">
            <v>FYO151</v>
          </cell>
          <cell r="W610" t="str">
            <v>FYO151</v>
          </cell>
          <cell r="X610" t="str">
            <v>09008204</v>
          </cell>
          <cell r="Y610" t="str">
            <v>TOYOTA</v>
          </cell>
          <cell r="Z610" t="str">
            <v>CAMPERO</v>
          </cell>
          <cell r="AA610" t="str">
            <v>4RUNNER [5]</v>
          </cell>
          <cell r="AB610">
            <v>2019</v>
          </cell>
          <cell r="AC610" t="str">
            <v>PARTICULAR</v>
          </cell>
          <cell r="AD610" t="str">
            <v>2024-01-04</v>
          </cell>
          <cell r="AE610" t="str">
            <v>BANCO</v>
          </cell>
          <cell r="AF610">
            <v>225000000</v>
          </cell>
          <cell r="AG610">
            <v>1</v>
          </cell>
          <cell r="AH610">
            <v>225000000</v>
          </cell>
          <cell r="AI610">
            <v>1.6394276577777776E-2</v>
          </cell>
          <cell r="AJ610">
            <v>3079758.18</v>
          </cell>
          <cell r="AK610">
            <v>20000</v>
          </cell>
          <cell r="AL610">
            <v>588954.05000000005</v>
          </cell>
          <cell r="AM610">
            <v>3688712.23</v>
          </cell>
          <cell r="AN610">
            <v>23956538</v>
          </cell>
          <cell r="AO610">
            <v>2960827.36</v>
          </cell>
          <cell r="AP610">
            <v>20000</v>
          </cell>
          <cell r="AQ610">
            <v>566357.19999999995</v>
          </cell>
          <cell r="AR610">
            <v>3547184.56</v>
          </cell>
          <cell r="AS610">
            <v>23969406</v>
          </cell>
          <cell r="AT610" t="e">
            <v>#N/A</v>
          </cell>
          <cell r="AU610" t="e">
            <v>#N/A</v>
          </cell>
          <cell r="AV610" t="e">
            <v>#N/A</v>
          </cell>
          <cell r="AW610" t="e">
            <v>#N/A</v>
          </cell>
          <cell r="AX610" t="e">
            <v>#N/A</v>
          </cell>
          <cell r="AY610">
            <v>1775497.69</v>
          </cell>
          <cell r="AZ610">
            <v>20000</v>
          </cell>
          <cell r="BA610">
            <v>341144.56</v>
          </cell>
          <cell r="BB610">
            <v>2136642.25</v>
          </cell>
          <cell r="BC610">
            <v>23956378</v>
          </cell>
          <cell r="BD610" t="e">
            <v>#N/A</v>
          </cell>
          <cell r="BE610" t="e">
            <v>#N/A</v>
          </cell>
          <cell r="BF610" t="e">
            <v>#N/A</v>
          </cell>
          <cell r="BG610" t="e">
            <v>#N/A</v>
          </cell>
          <cell r="BH610" t="e">
            <v>#N/A</v>
          </cell>
          <cell r="BI610" t="e">
            <v>#N/A</v>
          </cell>
          <cell r="BJ610" t="e">
            <v>#N/A</v>
          </cell>
          <cell r="BK610" t="e">
            <v>#N/A</v>
          </cell>
          <cell r="BL610" t="e">
            <v>#N/A</v>
          </cell>
          <cell r="BM610" t="e">
            <v>#N/A</v>
          </cell>
          <cell r="BN610" t="str">
            <v>Grupo 2 tasa menor a 4%</v>
          </cell>
        </row>
        <row r="611">
          <cell r="U611" t="str">
            <v>FYP313</v>
          </cell>
          <cell r="V611" t="str">
            <v>FYP313</v>
          </cell>
          <cell r="W611" t="str">
            <v>FYP313</v>
          </cell>
          <cell r="X611" t="str">
            <v>05601164</v>
          </cell>
          <cell r="Y611" t="str">
            <v>MAZDA</v>
          </cell>
          <cell r="Z611" t="str">
            <v>AUTOMOVIL</v>
          </cell>
          <cell r="AA611" t="str">
            <v>2 [2]</v>
          </cell>
          <cell r="AB611">
            <v>2019</v>
          </cell>
          <cell r="AC611" t="str">
            <v>PARTICULAR</v>
          </cell>
          <cell r="AD611" t="str">
            <v>2024-01-27</v>
          </cell>
          <cell r="AE611" t="str">
            <v>BANCO</v>
          </cell>
          <cell r="AF611">
            <v>58700000</v>
          </cell>
          <cell r="AG611">
            <v>1</v>
          </cell>
          <cell r="AH611">
            <v>58700000</v>
          </cell>
          <cell r="AI611">
            <v>6.551975434412266E-2</v>
          </cell>
          <cell r="AJ611">
            <v>3211940.82</v>
          </cell>
          <cell r="AK611">
            <v>20000</v>
          </cell>
          <cell r="AL611">
            <v>614068.76</v>
          </cell>
          <cell r="AM611">
            <v>3846009.58</v>
          </cell>
          <cell r="AN611">
            <v>23951878</v>
          </cell>
          <cell r="AO611" t="e">
            <v>#N/A</v>
          </cell>
          <cell r="AP611" t="e">
            <v>#N/A</v>
          </cell>
          <cell r="AQ611" t="e">
            <v>#N/A</v>
          </cell>
          <cell r="AR611" t="e">
            <v>#N/A</v>
          </cell>
          <cell r="AS611" t="e">
            <v>#N/A</v>
          </cell>
          <cell r="AT611">
            <v>2928705.92</v>
          </cell>
          <cell r="AU611">
            <v>20000</v>
          </cell>
          <cell r="AV611">
            <v>560254.12</v>
          </cell>
          <cell r="AW611">
            <v>3508960.04</v>
          </cell>
          <cell r="AX611">
            <v>23958453</v>
          </cell>
          <cell r="AY611">
            <v>1754351.66</v>
          </cell>
          <cell r="AZ611">
            <v>20000</v>
          </cell>
          <cell r="BA611">
            <v>337126.82</v>
          </cell>
          <cell r="BB611">
            <v>2111478.48</v>
          </cell>
          <cell r="BC611">
            <v>23951698</v>
          </cell>
          <cell r="BD611" t="e">
            <v>#N/A</v>
          </cell>
          <cell r="BE611" t="e">
            <v>#N/A</v>
          </cell>
          <cell r="BF611" t="e">
            <v>#N/A</v>
          </cell>
          <cell r="BG611" t="e">
            <v>#N/A</v>
          </cell>
          <cell r="BH611" t="e">
            <v>#N/A</v>
          </cell>
          <cell r="BI611" t="e">
            <v>#N/A</v>
          </cell>
          <cell r="BJ611" t="e">
            <v>#N/A</v>
          </cell>
          <cell r="BK611" t="e">
            <v>#N/A</v>
          </cell>
          <cell r="BL611" t="e">
            <v>#N/A</v>
          </cell>
          <cell r="BM611" t="e">
            <v>#N/A</v>
          </cell>
        </row>
        <row r="612">
          <cell r="U612" t="str">
            <v>FYP591</v>
          </cell>
          <cell r="V612" t="str">
            <v>FYP591</v>
          </cell>
          <cell r="W612" t="str">
            <v>FYP591</v>
          </cell>
          <cell r="X612" t="str">
            <v>01601320</v>
          </cell>
          <cell r="Y612" t="str">
            <v>CHEVROLET</v>
          </cell>
          <cell r="Z612" t="str">
            <v>AUTOMOVIL</v>
          </cell>
          <cell r="AA612" t="str">
            <v>BEAT</v>
          </cell>
          <cell r="AB612">
            <v>2019</v>
          </cell>
          <cell r="AC612" t="str">
            <v>PARTICULAR</v>
          </cell>
          <cell r="AD612" t="str">
            <v>2024-01-31</v>
          </cell>
          <cell r="AE612" t="str">
            <v>BANCO</v>
          </cell>
          <cell r="AF612">
            <v>36900000</v>
          </cell>
          <cell r="AG612">
            <v>1</v>
          </cell>
          <cell r="AH612">
            <v>36900000</v>
          </cell>
          <cell r="AI612">
            <v>5.7289590243902434E-2</v>
          </cell>
          <cell r="AJ612">
            <v>1756458.72</v>
          </cell>
          <cell r="AK612">
            <v>20000</v>
          </cell>
          <cell r="AL612">
            <v>337527.16</v>
          </cell>
          <cell r="AM612">
            <v>2113985.88</v>
          </cell>
          <cell r="AN612">
            <v>23950974</v>
          </cell>
          <cell r="AO612" t="e">
            <v>#N/A</v>
          </cell>
          <cell r="AP612" t="e">
            <v>#N/A</v>
          </cell>
          <cell r="AQ612" t="e">
            <v>#N/A</v>
          </cell>
          <cell r="AR612" t="e">
            <v>#N/A</v>
          </cell>
          <cell r="AS612" t="e">
            <v>#N/A</v>
          </cell>
          <cell r="AT612">
            <v>1387506.11</v>
          </cell>
          <cell r="AU612">
            <v>20000</v>
          </cell>
          <cell r="AV612">
            <v>267426.15999999997</v>
          </cell>
          <cell r="AW612">
            <v>1674932.27</v>
          </cell>
          <cell r="AX612">
            <v>23957975</v>
          </cell>
          <cell r="AY612">
            <v>955129.75</v>
          </cell>
          <cell r="AZ612">
            <v>20000</v>
          </cell>
          <cell r="BA612">
            <v>185274.65</v>
          </cell>
          <cell r="BB612">
            <v>1160404.3999999999</v>
          </cell>
          <cell r="BC612">
            <v>23950936</v>
          </cell>
          <cell r="BD612" t="e">
            <v>#N/A</v>
          </cell>
          <cell r="BE612" t="e">
            <v>#N/A</v>
          </cell>
          <cell r="BF612" t="e">
            <v>#N/A</v>
          </cell>
          <cell r="BG612" t="e">
            <v>#N/A</v>
          </cell>
          <cell r="BH612" t="e">
            <v>#N/A</v>
          </cell>
          <cell r="BI612" t="e">
            <v>#N/A</v>
          </cell>
          <cell r="BJ612" t="e">
            <v>#N/A</v>
          </cell>
          <cell r="BK612" t="e">
            <v>#N/A</v>
          </cell>
          <cell r="BL612" t="e">
            <v>#N/A</v>
          </cell>
          <cell r="BM612" t="e">
            <v>#N/A</v>
          </cell>
          <cell r="BN612" t="str">
            <v>Grupo 3 tasa entre 4% y 6%, prima menor a 3 millones</v>
          </cell>
        </row>
        <row r="613">
          <cell r="U613" t="str">
            <v>FYP789</v>
          </cell>
          <cell r="V613" t="str">
            <v>FYP789</v>
          </cell>
          <cell r="W613" t="str">
            <v>FYP789</v>
          </cell>
          <cell r="X613" t="str">
            <v>08206009</v>
          </cell>
          <cell r="Y613" t="str">
            <v>SEAT</v>
          </cell>
          <cell r="Z613" t="str">
            <v>CAMIONETA PASAJ.</v>
          </cell>
          <cell r="AA613" t="str">
            <v>ARONA</v>
          </cell>
          <cell r="AB613">
            <v>2018</v>
          </cell>
          <cell r="AC613" t="str">
            <v>PARTICULAR</v>
          </cell>
          <cell r="AD613" t="str">
            <v>2024-01-27</v>
          </cell>
          <cell r="AE613" t="str">
            <v>BANCO</v>
          </cell>
          <cell r="AF613">
            <v>53400000</v>
          </cell>
          <cell r="AG613">
            <v>1</v>
          </cell>
          <cell r="AH613">
            <v>53400000</v>
          </cell>
          <cell r="AI613">
            <v>4.0711961985018724E-2</v>
          </cell>
          <cell r="AJ613">
            <v>1806906.53</v>
          </cell>
          <cell r="AK613">
            <v>20000</v>
          </cell>
          <cell r="AL613">
            <v>347112.24</v>
          </cell>
          <cell r="AM613">
            <v>2174018.77</v>
          </cell>
          <cell r="AN613">
            <v>23952296</v>
          </cell>
          <cell r="AO613" t="e">
            <v>#N/A</v>
          </cell>
          <cell r="AP613" t="e">
            <v>#N/A</v>
          </cell>
          <cell r="AQ613" t="e">
            <v>#N/A</v>
          </cell>
          <cell r="AR613" t="e">
            <v>#N/A</v>
          </cell>
          <cell r="AS613" t="e">
            <v>#N/A</v>
          </cell>
          <cell r="AT613">
            <v>5012551.58</v>
          </cell>
          <cell r="AU613">
            <v>20000</v>
          </cell>
          <cell r="AV613">
            <v>956184.8</v>
          </cell>
          <cell r="AW613">
            <v>5988736.3799999999</v>
          </cell>
          <cell r="AX613">
            <v>23958639</v>
          </cell>
          <cell r="AY613">
            <v>1640722.21</v>
          </cell>
          <cell r="AZ613">
            <v>20000</v>
          </cell>
          <cell r="BA613">
            <v>315537.21999999997</v>
          </cell>
          <cell r="BB613">
            <v>1976259.43</v>
          </cell>
          <cell r="BC613">
            <v>23952146</v>
          </cell>
          <cell r="BD613" t="e">
            <v>#N/A</v>
          </cell>
          <cell r="BE613" t="e">
            <v>#N/A</v>
          </cell>
          <cell r="BF613" t="e">
            <v>#N/A</v>
          </cell>
          <cell r="BG613" t="e">
            <v>#N/A</v>
          </cell>
          <cell r="BH613" t="e">
            <v>#N/A</v>
          </cell>
          <cell r="BI613" t="e">
            <v>#N/A</v>
          </cell>
          <cell r="BJ613" t="e">
            <v>#N/A</v>
          </cell>
          <cell r="BK613" t="e">
            <v>#N/A</v>
          </cell>
          <cell r="BL613" t="e">
            <v>#N/A</v>
          </cell>
          <cell r="BM613" t="e">
            <v>#N/A</v>
          </cell>
          <cell r="BN613" t="str">
            <v>Grupo 3 tasa entre 4% y 6%, prima menor a 3 millones</v>
          </cell>
        </row>
        <row r="614">
          <cell r="U614" t="str">
            <v>FYR420</v>
          </cell>
          <cell r="V614" t="str">
            <v>FYR420</v>
          </cell>
          <cell r="W614" t="str">
            <v>FYR420</v>
          </cell>
          <cell r="X614" t="str">
            <v>01806037</v>
          </cell>
          <cell r="Y614" t="str">
            <v>CITROEN</v>
          </cell>
          <cell r="Z614" t="str">
            <v>CAMIONETA PASAJ.</v>
          </cell>
          <cell r="AA614" t="str">
            <v>C4 [3]</v>
          </cell>
          <cell r="AB614">
            <v>2019</v>
          </cell>
          <cell r="AC614" t="str">
            <v>PARTICULAR</v>
          </cell>
          <cell r="AD614" t="str">
            <v>2024-01-31</v>
          </cell>
          <cell r="AE614" t="str">
            <v>BANCO</v>
          </cell>
          <cell r="AF614">
            <v>66100000</v>
          </cell>
          <cell r="AG614">
            <v>1</v>
          </cell>
          <cell r="AH614">
            <v>66100000</v>
          </cell>
          <cell r="AI614">
            <v>4.8733661724659608E-2</v>
          </cell>
          <cell r="AJ614">
            <v>2686970.62</v>
          </cell>
          <cell r="AK614">
            <v>20000</v>
          </cell>
          <cell r="AL614">
            <v>514324.42</v>
          </cell>
          <cell r="AM614">
            <v>3221295.04</v>
          </cell>
          <cell r="AN614">
            <v>23952272</v>
          </cell>
          <cell r="AO614" t="e">
            <v>#N/A</v>
          </cell>
          <cell r="AP614" t="e">
            <v>#N/A</v>
          </cell>
          <cell r="AQ614" t="e">
            <v>#N/A</v>
          </cell>
          <cell r="AR614" t="e">
            <v>#N/A</v>
          </cell>
          <cell r="AS614" t="e">
            <v>#N/A</v>
          </cell>
          <cell r="AT614">
            <v>2467463.62</v>
          </cell>
          <cell r="AU614">
            <v>20000</v>
          </cell>
          <cell r="AV614">
            <v>472618.09</v>
          </cell>
          <cell r="AW614">
            <v>2960081.71</v>
          </cell>
          <cell r="AX614">
            <v>23958692</v>
          </cell>
          <cell r="AY614">
            <v>1358287.14</v>
          </cell>
          <cell r="AZ614">
            <v>20000</v>
          </cell>
          <cell r="BA614">
            <v>261874.56</v>
          </cell>
          <cell r="BB614">
            <v>1640161.7</v>
          </cell>
          <cell r="BC614">
            <v>23952220</v>
          </cell>
          <cell r="BD614" t="e">
            <v>#N/A</v>
          </cell>
          <cell r="BE614" t="e">
            <v>#N/A</v>
          </cell>
          <cell r="BF614" t="e">
            <v>#N/A</v>
          </cell>
          <cell r="BG614" t="e">
            <v>#N/A</v>
          </cell>
          <cell r="BH614" t="e">
            <v>#N/A</v>
          </cell>
          <cell r="BI614" t="e">
            <v>#N/A</v>
          </cell>
          <cell r="BJ614" t="e">
            <v>#N/A</v>
          </cell>
          <cell r="BK614" t="e">
            <v>#N/A</v>
          </cell>
          <cell r="BL614" t="e">
            <v>#N/A</v>
          </cell>
          <cell r="BM614" t="e">
            <v>#N/A</v>
          </cell>
          <cell r="BN614" t="str">
            <v>Grupo 6 primas de 3 a 4 millones</v>
          </cell>
        </row>
        <row r="615">
          <cell r="U615" t="str">
            <v>FYY073</v>
          </cell>
          <cell r="V615" t="str">
            <v>FYY073</v>
          </cell>
          <cell r="W615" t="str">
            <v>FYY073</v>
          </cell>
          <cell r="X615" t="str">
            <v>01601334</v>
          </cell>
          <cell r="Y615" t="str">
            <v>CHEVROLET</v>
          </cell>
          <cell r="Z615" t="str">
            <v>AUTOMOVIL</v>
          </cell>
          <cell r="AA615" t="str">
            <v>ONIX [FL]</v>
          </cell>
          <cell r="AB615">
            <v>2019</v>
          </cell>
          <cell r="AC615" t="str">
            <v>PARTICULAR</v>
          </cell>
          <cell r="AD615" t="str">
            <v>2024-01-02</v>
          </cell>
          <cell r="AE615" t="str">
            <v>BANCO</v>
          </cell>
          <cell r="AF615">
            <v>45400000</v>
          </cell>
          <cell r="AG615">
            <v>1</v>
          </cell>
          <cell r="AH615">
            <v>45400000</v>
          </cell>
          <cell r="AI615">
            <v>5.5819182158590309E-2</v>
          </cell>
          <cell r="AJ615">
            <v>2109572.16</v>
          </cell>
          <cell r="AK615">
            <v>20000</v>
          </cell>
          <cell r="AL615">
            <v>404618.71</v>
          </cell>
          <cell r="AM615">
            <v>2534190.87</v>
          </cell>
          <cell r="AN615">
            <v>23948966</v>
          </cell>
          <cell r="AO615" t="e">
            <v>#N/A</v>
          </cell>
          <cell r="AP615" t="e">
            <v>#N/A</v>
          </cell>
          <cell r="AQ615" t="e">
            <v>#N/A</v>
          </cell>
          <cell r="AR615" t="e">
            <v>#N/A</v>
          </cell>
          <cell r="AS615" t="e">
            <v>#N/A</v>
          </cell>
          <cell r="AT615">
            <v>1722585.9</v>
          </cell>
          <cell r="AU615">
            <v>20000</v>
          </cell>
          <cell r="AV615">
            <v>331091.32</v>
          </cell>
          <cell r="AW615">
            <v>2073677.22</v>
          </cell>
          <cell r="AX615">
            <v>23956716</v>
          </cell>
          <cell r="AY615">
            <v>993100.15</v>
          </cell>
          <cell r="AZ615">
            <v>20000</v>
          </cell>
          <cell r="BA615">
            <v>192489.03</v>
          </cell>
          <cell r="BB615">
            <v>1205589.18</v>
          </cell>
          <cell r="BC615">
            <v>23949073</v>
          </cell>
          <cell r="BD615" t="e">
            <v>#N/A</v>
          </cell>
          <cell r="BE615" t="e">
            <v>#N/A</v>
          </cell>
          <cell r="BF615" t="e">
            <v>#N/A</v>
          </cell>
          <cell r="BG615" t="e">
            <v>#N/A</v>
          </cell>
          <cell r="BH615" t="e">
            <v>#N/A</v>
          </cell>
          <cell r="BI615" t="e">
            <v>#N/A</v>
          </cell>
          <cell r="BJ615" t="e">
            <v>#N/A</v>
          </cell>
          <cell r="BK615" t="e">
            <v>#N/A</v>
          </cell>
          <cell r="BL615" t="e">
            <v>#N/A</v>
          </cell>
          <cell r="BM615" t="e">
            <v>#N/A</v>
          </cell>
          <cell r="BN615" t="str">
            <v>Grupo 3 tasa entre 4% y 6%, prima menor a 3 millones</v>
          </cell>
        </row>
        <row r="616">
          <cell r="U616" t="str">
            <v>FZP183</v>
          </cell>
          <cell r="V616" t="str">
            <v>FZP183</v>
          </cell>
          <cell r="W616" t="str">
            <v>FZP183</v>
          </cell>
          <cell r="X616" t="str">
            <v>06401228</v>
          </cell>
          <cell r="Y616" t="str">
            <v>NISSAN</v>
          </cell>
          <cell r="Z616" t="str">
            <v>AUTOMOVIL</v>
          </cell>
          <cell r="AA616" t="str">
            <v>VERSA [FL]</v>
          </cell>
          <cell r="AB616">
            <v>2020</v>
          </cell>
          <cell r="AC616" t="str">
            <v>PARTICULAR</v>
          </cell>
          <cell r="AD616" t="str">
            <v>2024-01-31</v>
          </cell>
          <cell r="AE616" t="str">
            <v>BANCO</v>
          </cell>
          <cell r="AF616">
            <v>40500000</v>
          </cell>
          <cell r="AG616">
            <v>1</v>
          </cell>
          <cell r="AH616">
            <v>46500000</v>
          </cell>
          <cell r="AI616">
            <v>5.8773389892473119E-2</v>
          </cell>
          <cell r="AJ616">
            <v>2276607.25</v>
          </cell>
          <cell r="AK616">
            <v>20000</v>
          </cell>
          <cell r="AL616">
            <v>436355.38</v>
          </cell>
          <cell r="AM616">
            <v>2732962.63</v>
          </cell>
          <cell r="AN616">
            <v>23947164</v>
          </cell>
          <cell r="AO616" t="e">
            <v>#N/A</v>
          </cell>
          <cell r="AP616" t="e">
            <v>#N/A</v>
          </cell>
          <cell r="AQ616" t="e">
            <v>#N/A</v>
          </cell>
          <cell r="AR616" t="e">
            <v>#N/A</v>
          </cell>
          <cell r="AS616" t="e">
            <v>#N/A</v>
          </cell>
          <cell r="AT616">
            <v>1611980.13</v>
          </cell>
          <cell r="AU616">
            <v>20000</v>
          </cell>
          <cell r="AV616">
            <v>310076.21999999997</v>
          </cell>
          <cell r="AW616">
            <v>1942056.35</v>
          </cell>
          <cell r="AX616">
            <v>23954084</v>
          </cell>
          <cell r="AY616">
            <v>1226913.1200000001</v>
          </cell>
          <cell r="AZ616">
            <v>20000</v>
          </cell>
          <cell r="BA616">
            <v>236913.49</v>
          </cell>
          <cell r="BB616">
            <v>1483826.61</v>
          </cell>
          <cell r="BC616">
            <v>23947272</v>
          </cell>
          <cell r="BD616" t="e">
            <v>#N/A</v>
          </cell>
          <cell r="BE616" t="e">
            <v>#N/A</v>
          </cell>
          <cell r="BF616" t="e">
            <v>#N/A</v>
          </cell>
          <cell r="BG616" t="e">
            <v>#N/A</v>
          </cell>
          <cell r="BH616" t="e">
            <v>#N/A</v>
          </cell>
          <cell r="BI616" t="e">
            <v>#N/A</v>
          </cell>
          <cell r="BJ616" t="e">
            <v>#N/A</v>
          </cell>
          <cell r="BK616" t="e">
            <v>#N/A</v>
          </cell>
          <cell r="BL616" t="e">
            <v>#N/A</v>
          </cell>
          <cell r="BM616" t="e">
            <v>#N/A</v>
          </cell>
          <cell r="BN616" t="str">
            <v>Grupo 3 tasa entre 4% y 6%, prima menor a 3 millones</v>
          </cell>
        </row>
        <row r="617">
          <cell r="U617" t="str">
            <v>FZQ764</v>
          </cell>
          <cell r="V617" t="str">
            <v>FZQ764</v>
          </cell>
          <cell r="W617" t="str">
            <v>FZQ764</v>
          </cell>
          <cell r="X617" t="str">
            <v>06806053</v>
          </cell>
          <cell r="Y617" t="str">
            <v>PEUGEOT</v>
          </cell>
          <cell r="Z617" t="str">
            <v>CAMIONETA PASAJ.</v>
          </cell>
          <cell r="AA617" t="str">
            <v>2008 [FL]</v>
          </cell>
          <cell r="AB617">
            <v>2019</v>
          </cell>
          <cell r="AC617" t="str">
            <v>PARTICULAR</v>
          </cell>
          <cell r="AD617" t="str">
            <v>2024-01-31</v>
          </cell>
          <cell r="AE617" t="str">
            <v>BANCO</v>
          </cell>
          <cell r="AF617">
            <v>59500000</v>
          </cell>
          <cell r="AG617">
            <v>1</v>
          </cell>
          <cell r="AH617">
            <v>59500000</v>
          </cell>
          <cell r="AI617">
            <v>3.8882622521008402E-2</v>
          </cell>
          <cell r="AJ617">
            <v>1924131.13</v>
          </cell>
          <cell r="AK617">
            <v>20000</v>
          </cell>
          <cell r="AL617">
            <v>369384.91</v>
          </cell>
          <cell r="AM617">
            <v>2313516.04</v>
          </cell>
          <cell r="AN617">
            <v>23949941</v>
          </cell>
          <cell r="AO617" t="e">
            <v>#N/A</v>
          </cell>
          <cell r="AP617" t="e">
            <v>#N/A</v>
          </cell>
          <cell r="AQ617" t="e">
            <v>#N/A</v>
          </cell>
          <cell r="AR617" t="e">
            <v>#N/A</v>
          </cell>
          <cell r="AS617" t="e">
            <v>#N/A</v>
          </cell>
          <cell r="AT617">
            <v>1585761.02</v>
          </cell>
          <cell r="AU617">
            <v>20000</v>
          </cell>
          <cell r="AV617">
            <v>305094.59000000003</v>
          </cell>
          <cell r="AW617">
            <v>1910855.61</v>
          </cell>
          <cell r="AX617">
            <v>23957493</v>
          </cell>
          <cell r="AY617">
            <v>954690.32</v>
          </cell>
          <cell r="AZ617">
            <v>20000</v>
          </cell>
          <cell r="BA617">
            <v>185191.16</v>
          </cell>
          <cell r="BB617">
            <v>1159881.48</v>
          </cell>
          <cell r="BC617">
            <v>23949961</v>
          </cell>
          <cell r="BD617" t="e">
            <v>#N/A</v>
          </cell>
          <cell r="BE617" t="e">
            <v>#N/A</v>
          </cell>
          <cell r="BF617" t="e">
            <v>#N/A</v>
          </cell>
          <cell r="BG617" t="e">
            <v>#N/A</v>
          </cell>
          <cell r="BH617" t="e">
            <v>#N/A</v>
          </cell>
          <cell r="BI617" t="e">
            <v>#N/A</v>
          </cell>
          <cell r="BJ617" t="e">
            <v>#N/A</v>
          </cell>
          <cell r="BK617" t="e">
            <v>#N/A</v>
          </cell>
          <cell r="BL617" t="e">
            <v>#N/A</v>
          </cell>
          <cell r="BM617" t="e">
            <v>#N/A</v>
          </cell>
          <cell r="BN617" t="str">
            <v>Grupo 2 tasa menor a 4%</v>
          </cell>
        </row>
        <row r="618">
          <cell r="U618" t="str">
            <v>FZU439</v>
          </cell>
          <cell r="V618" t="str">
            <v>FZU439</v>
          </cell>
          <cell r="W618" t="str">
            <v>FZU439</v>
          </cell>
          <cell r="X618" t="str">
            <v>09006164</v>
          </cell>
          <cell r="Y618" t="str">
            <v>TOYOTA</v>
          </cell>
          <cell r="Z618" t="str">
            <v>CAMIONETA PASAJ.</v>
          </cell>
          <cell r="AA618" t="str">
            <v>RUSH</v>
          </cell>
          <cell r="AB618">
            <v>2019</v>
          </cell>
          <cell r="AC618" t="str">
            <v>PARTICULAR</v>
          </cell>
          <cell r="AD618" t="str">
            <v>2024-01-26</v>
          </cell>
          <cell r="AE618" t="str">
            <v>BANCO</v>
          </cell>
          <cell r="AF618">
            <v>71700000</v>
          </cell>
          <cell r="AG618">
            <v>1</v>
          </cell>
          <cell r="AH618">
            <v>71700000</v>
          </cell>
          <cell r="AI618">
            <v>3.138416610878661E-2</v>
          </cell>
          <cell r="AJ618">
            <v>1870961.94</v>
          </cell>
          <cell r="AK618">
            <v>20000</v>
          </cell>
          <cell r="AL618">
            <v>359282.77</v>
          </cell>
          <cell r="AM618">
            <v>2250244.71</v>
          </cell>
          <cell r="AN618">
            <v>23956210</v>
          </cell>
          <cell r="AO618">
            <v>1756416.22</v>
          </cell>
          <cell r="AP618">
            <v>20000</v>
          </cell>
          <cell r="AQ618">
            <v>337519.08</v>
          </cell>
          <cell r="AR618">
            <v>2113935.2999999998</v>
          </cell>
          <cell r="AS618">
            <v>23969378</v>
          </cell>
          <cell r="AT618" t="e">
            <v>#N/A</v>
          </cell>
          <cell r="AU618" t="e">
            <v>#N/A</v>
          </cell>
          <cell r="AV618" t="e">
            <v>#N/A</v>
          </cell>
          <cell r="AW618" t="e">
            <v>#N/A</v>
          </cell>
          <cell r="AX618" t="e">
            <v>#N/A</v>
          </cell>
          <cell r="AY618">
            <v>1009423.32</v>
          </cell>
          <cell r="AZ618">
            <v>20000</v>
          </cell>
          <cell r="BA618">
            <v>195590.43</v>
          </cell>
          <cell r="BB618">
            <v>1225013.75</v>
          </cell>
          <cell r="BC618">
            <v>23956102</v>
          </cell>
          <cell r="BD618" t="e">
            <v>#N/A</v>
          </cell>
          <cell r="BE618" t="e">
            <v>#N/A</v>
          </cell>
          <cell r="BF618" t="e">
            <v>#N/A</v>
          </cell>
          <cell r="BG618" t="e">
            <v>#N/A</v>
          </cell>
          <cell r="BH618" t="e">
            <v>#N/A</v>
          </cell>
          <cell r="BI618" t="e">
            <v>#N/A</v>
          </cell>
          <cell r="BJ618" t="e">
            <v>#N/A</v>
          </cell>
          <cell r="BK618" t="e">
            <v>#N/A</v>
          </cell>
          <cell r="BL618" t="e">
            <v>#N/A</v>
          </cell>
          <cell r="BM618" t="e">
            <v>#N/A</v>
          </cell>
          <cell r="BN618" t="str">
            <v>Grupo 2 tasa menor a 4%</v>
          </cell>
        </row>
        <row r="619">
          <cell r="U619" t="str">
            <v>FZW628</v>
          </cell>
          <cell r="V619" t="str">
            <v>FZW628</v>
          </cell>
          <cell r="W619" t="str">
            <v>FZW628</v>
          </cell>
          <cell r="X619" t="str">
            <v>06401234</v>
          </cell>
          <cell r="Y619" t="str">
            <v>NISSAN</v>
          </cell>
          <cell r="Z619" t="str">
            <v>AUTOMOVIL</v>
          </cell>
          <cell r="AA619" t="str">
            <v>NOTE [FL]</v>
          </cell>
          <cell r="AB619">
            <v>2019</v>
          </cell>
          <cell r="AC619" t="str">
            <v>PARTICULAR</v>
          </cell>
          <cell r="AD619" t="str">
            <v>2024-01-01</v>
          </cell>
          <cell r="AE619" t="str">
            <v>BANCO</v>
          </cell>
          <cell r="AF619">
            <v>49400000</v>
          </cell>
          <cell r="AG619">
            <v>1</v>
          </cell>
          <cell r="AH619">
            <v>49400000</v>
          </cell>
          <cell r="AI619">
            <v>3.8280028542510121E-2</v>
          </cell>
          <cell r="AJ619">
            <v>1569103.71</v>
          </cell>
          <cell r="AK619">
            <v>20000</v>
          </cell>
          <cell r="AL619">
            <v>301929.7</v>
          </cell>
          <cell r="AM619">
            <v>1891033.41</v>
          </cell>
          <cell r="AN619">
            <v>23951326</v>
          </cell>
          <cell r="AO619" t="e">
            <v>#N/A</v>
          </cell>
          <cell r="AP619" t="e">
            <v>#N/A</v>
          </cell>
          <cell r="AQ619" t="e">
            <v>#N/A</v>
          </cell>
          <cell r="AR619" t="e">
            <v>#N/A</v>
          </cell>
          <cell r="AS619" t="e">
            <v>#N/A</v>
          </cell>
          <cell r="AT619">
            <v>1446891.51</v>
          </cell>
          <cell r="AU619">
            <v>20000</v>
          </cell>
          <cell r="AV619">
            <v>278709.39</v>
          </cell>
          <cell r="AW619">
            <v>1745600.9</v>
          </cell>
          <cell r="AX619">
            <v>23958178</v>
          </cell>
          <cell r="AY619">
            <v>775751.5</v>
          </cell>
          <cell r="AZ619">
            <v>20000</v>
          </cell>
          <cell r="BA619">
            <v>151192.78</v>
          </cell>
          <cell r="BB619">
            <v>946944.28</v>
          </cell>
          <cell r="BC619">
            <v>23951283</v>
          </cell>
          <cell r="BD619" t="e">
            <v>#N/A</v>
          </cell>
          <cell r="BE619" t="e">
            <v>#N/A</v>
          </cell>
          <cell r="BF619" t="e">
            <v>#N/A</v>
          </cell>
          <cell r="BG619" t="e">
            <v>#N/A</v>
          </cell>
          <cell r="BH619" t="e">
            <v>#N/A</v>
          </cell>
          <cell r="BI619" t="e">
            <v>#N/A</v>
          </cell>
          <cell r="BJ619" t="e">
            <v>#N/A</v>
          </cell>
          <cell r="BK619" t="e">
            <v>#N/A</v>
          </cell>
          <cell r="BL619" t="e">
            <v>#N/A</v>
          </cell>
          <cell r="BM619" t="e">
            <v>#N/A</v>
          </cell>
          <cell r="BN619" t="str">
            <v>Grupo 1 Prioridad prima menor a 2 Millones, Tasa menor a 5%</v>
          </cell>
        </row>
        <row r="620">
          <cell r="U620" t="str">
            <v>FZX599</v>
          </cell>
          <cell r="V620" t="str">
            <v>FZX599</v>
          </cell>
          <cell r="W620" t="str">
            <v>FZX599</v>
          </cell>
          <cell r="X620" t="str">
            <v>09206080</v>
          </cell>
          <cell r="Y620" t="str">
            <v>VOLKSWAGEN</v>
          </cell>
          <cell r="Z620" t="str">
            <v>CAMIONETA PASAJ.</v>
          </cell>
          <cell r="AA620" t="str">
            <v>T-CROSS</v>
          </cell>
          <cell r="AB620">
            <v>2020</v>
          </cell>
          <cell r="AC620" t="str">
            <v>PARTICULAR</v>
          </cell>
          <cell r="AD620" t="str">
            <v>2024-01-31</v>
          </cell>
          <cell r="AE620" t="str">
            <v>BANCO</v>
          </cell>
          <cell r="AF620">
            <v>75600000</v>
          </cell>
          <cell r="AG620">
            <v>1</v>
          </cell>
          <cell r="AH620">
            <v>75600000</v>
          </cell>
          <cell r="AI620">
            <v>4.871262195767196E-2</v>
          </cell>
          <cell r="AJ620">
            <v>3074684.22</v>
          </cell>
          <cell r="AK620">
            <v>20000</v>
          </cell>
          <cell r="AL620">
            <v>587990</v>
          </cell>
          <cell r="AM620">
            <v>3682674.22</v>
          </cell>
          <cell r="AN620">
            <v>23950800</v>
          </cell>
          <cell r="AO620">
            <v>2326616.4300000002</v>
          </cell>
          <cell r="AP620">
            <v>20000</v>
          </cell>
          <cell r="AQ620">
            <v>445857.12</v>
          </cell>
          <cell r="AR620">
            <v>2792473.55</v>
          </cell>
          <cell r="AS620">
            <v>23967202</v>
          </cell>
          <cell r="AT620" t="e">
            <v>#N/A</v>
          </cell>
          <cell r="AU620" t="e">
            <v>#N/A</v>
          </cell>
          <cell r="AV620" t="e">
            <v>#N/A</v>
          </cell>
          <cell r="AW620" t="e">
            <v>#N/A</v>
          </cell>
          <cell r="AX620" t="e">
            <v>#N/A</v>
          </cell>
          <cell r="AY620">
            <v>1796274.47</v>
          </cell>
          <cell r="AZ620">
            <v>20000</v>
          </cell>
          <cell r="BA620">
            <v>345092.15</v>
          </cell>
          <cell r="BB620">
            <v>2161366.62</v>
          </cell>
          <cell r="BC620">
            <v>23950690</v>
          </cell>
          <cell r="BD620" t="e">
            <v>#N/A</v>
          </cell>
          <cell r="BE620" t="e">
            <v>#N/A</v>
          </cell>
          <cell r="BF620" t="e">
            <v>#N/A</v>
          </cell>
          <cell r="BG620" t="e">
            <v>#N/A</v>
          </cell>
          <cell r="BH620" t="e">
            <v>#N/A</v>
          </cell>
          <cell r="BI620" t="e">
            <v>#N/A</v>
          </cell>
          <cell r="BJ620" t="e">
            <v>#N/A</v>
          </cell>
          <cell r="BK620" t="e">
            <v>#N/A</v>
          </cell>
          <cell r="BL620" t="e">
            <v>#N/A</v>
          </cell>
          <cell r="BM620" t="e">
            <v>#N/A</v>
          </cell>
          <cell r="BN620" t="str">
            <v>Grupo 6 primas de 3 a 4 millones</v>
          </cell>
        </row>
        <row r="621">
          <cell r="U621" t="str">
            <v>GAV713</v>
          </cell>
          <cell r="V621" t="str">
            <v>GAV713</v>
          </cell>
          <cell r="W621" t="str">
            <v>GAV713</v>
          </cell>
          <cell r="X621" t="str">
            <v>08001183</v>
          </cell>
          <cell r="Y621" t="str">
            <v>RENAULT</v>
          </cell>
          <cell r="Z621" t="str">
            <v>AUTOMOVIL</v>
          </cell>
          <cell r="AA621" t="str">
            <v>LOGAN [2]</v>
          </cell>
          <cell r="AB621">
            <v>2020</v>
          </cell>
          <cell r="AC621" t="str">
            <v>PARTICULAR</v>
          </cell>
          <cell r="AD621" t="str">
            <v>2024-01-01</v>
          </cell>
          <cell r="AE621" t="str">
            <v>BANCO</v>
          </cell>
          <cell r="AF621">
            <v>40800000</v>
          </cell>
          <cell r="AG621">
            <v>1</v>
          </cell>
          <cell r="AH621">
            <v>46500000</v>
          </cell>
          <cell r="AI621">
            <v>3.876527978494624E-2</v>
          </cell>
          <cell r="AJ621">
            <v>1494777.74</v>
          </cell>
          <cell r="AK621">
            <v>20000</v>
          </cell>
          <cell r="AL621">
            <v>287807.77</v>
          </cell>
          <cell r="AM621">
            <v>1802585.51</v>
          </cell>
          <cell r="AN621">
            <v>23946644</v>
          </cell>
          <cell r="AO621" t="e">
            <v>#N/A</v>
          </cell>
          <cell r="AP621" t="e">
            <v>#N/A</v>
          </cell>
          <cell r="AQ621" t="e">
            <v>#N/A</v>
          </cell>
          <cell r="AR621" t="e">
            <v>#N/A</v>
          </cell>
          <cell r="AS621" t="e">
            <v>#N/A</v>
          </cell>
          <cell r="AT621">
            <v>1375090.25</v>
          </cell>
          <cell r="AU621">
            <v>20000</v>
          </cell>
          <cell r="AV621">
            <v>265067.15000000002</v>
          </cell>
          <cell r="AW621">
            <v>1660157.4</v>
          </cell>
          <cell r="AX621">
            <v>23953036</v>
          </cell>
          <cell r="AY621">
            <v>725069.5</v>
          </cell>
          <cell r="AZ621">
            <v>20000</v>
          </cell>
          <cell r="BA621">
            <v>141563.20000000001</v>
          </cell>
          <cell r="BB621">
            <v>886632.7</v>
          </cell>
          <cell r="BC621">
            <v>23946500</v>
          </cell>
          <cell r="BD621" t="e">
            <v>#N/A</v>
          </cell>
          <cell r="BE621" t="e">
            <v>#N/A</v>
          </cell>
          <cell r="BF621" t="e">
            <v>#N/A</v>
          </cell>
          <cell r="BG621" t="e">
            <v>#N/A</v>
          </cell>
          <cell r="BH621" t="e">
            <v>#N/A</v>
          </cell>
          <cell r="BI621" t="e">
            <v>#N/A</v>
          </cell>
          <cell r="BJ621" t="e">
            <v>#N/A</v>
          </cell>
          <cell r="BK621" t="e">
            <v>#N/A</v>
          </cell>
          <cell r="BL621" t="e">
            <v>#N/A</v>
          </cell>
          <cell r="BM621" t="e">
            <v>#N/A</v>
          </cell>
          <cell r="BN621" t="str">
            <v>Grupo 1 Prioridad prima menor a 2 Millones, Tasa menor a 5%</v>
          </cell>
        </row>
        <row r="622">
          <cell r="U622" t="str">
            <v>GAV837</v>
          </cell>
          <cell r="V622" t="str">
            <v>GAV837</v>
          </cell>
          <cell r="W622" t="str">
            <v>GAV837</v>
          </cell>
          <cell r="X622" t="str">
            <v>05801318</v>
          </cell>
          <cell r="Y622" t="str">
            <v>MERCEDES BENZ</v>
          </cell>
          <cell r="Z622" t="str">
            <v>AUTOMOVIL</v>
          </cell>
          <cell r="AA622" t="str">
            <v>C 200</v>
          </cell>
          <cell r="AB622">
            <v>2019</v>
          </cell>
          <cell r="AC622" t="str">
            <v>PARTICULAR</v>
          </cell>
          <cell r="AD622" t="str">
            <v>2024-01-16</v>
          </cell>
          <cell r="AE622" t="str">
            <v>BANCO</v>
          </cell>
          <cell r="AF622">
            <v>153900000</v>
          </cell>
          <cell r="AG622">
            <v>1</v>
          </cell>
          <cell r="AH622">
            <v>153900000</v>
          </cell>
          <cell r="AI622">
            <v>4.9898782716049382E-2</v>
          </cell>
          <cell r="AJ622">
            <v>6433296.3499999996</v>
          </cell>
          <cell r="AK622">
            <v>20000</v>
          </cell>
          <cell r="AL622">
            <v>1226126.31</v>
          </cell>
          <cell r="AM622">
            <v>7679422.6600000001</v>
          </cell>
          <cell r="AN622">
            <v>23947658</v>
          </cell>
          <cell r="AO622">
            <v>6277320.1399999997</v>
          </cell>
          <cell r="AP622">
            <v>20000</v>
          </cell>
          <cell r="AQ622">
            <v>1196490.83</v>
          </cell>
          <cell r="AR622">
            <v>7493810.9699999997</v>
          </cell>
          <cell r="AS622">
            <v>23964531</v>
          </cell>
          <cell r="AT622" t="e">
            <v>#N/A</v>
          </cell>
          <cell r="AU622" t="e">
            <v>#N/A</v>
          </cell>
          <cell r="AV622" t="e">
            <v>#N/A</v>
          </cell>
          <cell r="AW622" t="e">
            <v>#N/A</v>
          </cell>
          <cell r="AX622" t="e">
            <v>#N/A</v>
          </cell>
          <cell r="AY622">
            <v>3830992.82</v>
          </cell>
          <cell r="AZ622">
            <v>20000</v>
          </cell>
          <cell r="BA622">
            <v>731688.64</v>
          </cell>
          <cell r="BB622">
            <v>4582681.46</v>
          </cell>
          <cell r="BC622">
            <v>23947772</v>
          </cell>
          <cell r="BD622" t="e">
            <v>#N/A</v>
          </cell>
          <cell r="BE622" t="e">
            <v>#N/A</v>
          </cell>
          <cell r="BF622" t="e">
            <v>#N/A</v>
          </cell>
          <cell r="BG622" t="e">
            <v>#N/A</v>
          </cell>
          <cell r="BH622" t="e">
            <v>#N/A</v>
          </cell>
          <cell r="BI622" t="e">
            <v>#N/A</v>
          </cell>
          <cell r="BJ622" t="e">
            <v>#N/A</v>
          </cell>
          <cell r="BK622" t="e">
            <v>#N/A</v>
          </cell>
          <cell r="BL622" t="e">
            <v>#N/A</v>
          </cell>
          <cell r="BM622" t="e">
            <v>#N/A</v>
          </cell>
        </row>
        <row r="623">
          <cell r="U623" t="str">
            <v>GAX651</v>
          </cell>
          <cell r="V623" t="str">
            <v>GAX651</v>
          </cell>
          <cell r="W623" t="str">
            <v>GAX651</v>
          </cell>
          <cell r="X623" t="str">
            <v>01801130</v>
          </cell>
          <cell r="Y623" t="str">
            <v>CITROEN</v>
          </cell>
          <cell r="Z623" t="str">
            <v>AUTOMOVIL</v>
          </cell>
          <cell r="AA623" t="str">
            <v>C3 [3]</v>
          </cell>
          <cell r="AB623">
            <v>2020</v>
          </cell>
          <cell r="AC623" t="str">
            <v>PARTICULAR</v>
          </cell>
          <cell r="AD623" t="str">
            <v>2024-01-25</v>
          </cell>
          <cell r="AE623" t="str">
            <v>BANCO</v>
          </cell>
          <cell r="AF623">
            <v>50700000</v>
          </cell>
          <cell r="AG623">
            <v>1</v>
          </cell>
          <cell r="AH623">
            <v>52700000</v>
          </cell>
          <cell r="AI623">
            <v>3.8477083111954462E-2</v>
          </cell>
          <cell r="AJ623">
            <v>1683985.11</v>
          </cell>
          <cell r="AK623">
            <v>20000</v>
          </cell>
          <cell r="AL623">
            <v>323757.17</v>
          </cell>
          <cell r="AM623">
            <v>2027742.28</v>
          </cell>
          <cell r="AN623">
            <v>23952870</v>
          </cell>
          <cell r="AO623" t="e">
            <v>#N/A</v>
          </cell>
          <cell r="AP623" t="e">
            <v>#N/A</v>
          </cell>
          <cell r="AQ623" t="e">
            <v>#N/A</v>
          </cell>
          <cell r="AR623" t="e">
            <v>#N/A</v>
          </cell>
          <cell r="AS623" t="e">
            <v>#N/A</v>
          </cell>
          <cell r="AT623">
            <v>1558107.12</v>
          </cell>
          <cell r="AU623">
            <v>20000</v>
          </cell>
          <cell r="AV623">
            <v>299840.34999999998</v>
          </cell>
          <cell r="AW623">
            <v>1877947.47</v>
          </cell>
          <cell r="AX623">
            <v>23958928</v>
          </cell>
          <cell r="AY623">
            <v>808531.99</v>
          </cell>
          <cell r="AZ623">
            <v>20000</v>
          </cell>
          <cell r="BA623">
            <v>157421.07999999999</v>
          </cell>
          <cell r="BB623">
            <v>985953.07</v>
          </cell>
          <cell r="BC623">
            <v>23952814</v>
          </cell>
          <cell r="BD623" t="e">
            <v>#N/A</v>
          </cell>
          <cell r="BE623" t="e">
            <v>#N/A</v>
          </cell>
          <cell r="BF623" t="e">
            <v>#N/A</v>
          </cell>
          <cell r="BG623" t="e">
            <v>#N/A</v>
          </cell>
          <cell r="BH623" t="e">
            <v>#N/A</v>
          </cell>
          <cell r="BI623" t="e">
            <v>#N/A</v>
          </cell>
          <cell r="BJ623" t="e">
            <v>#N/A</v>
          </cell>
          <cell r="BK623" t="e">
            <v>#N/A</v>
          </cell>
          <cell r="BL623" t="e">
            <v>#N/A</v>
          </cell>
          <cell r="BM623" t="e">
            <v>#N/A</v>
          </cell>
          <cell r="BN623" t="str">
            <v>Grupo 2 tasa menor a 4%</v>
          </cell>
        </row>
        <row r="624">
          <cell r="U624" t="str">
            <v>GCN602</v>
          </cell>
          <cell r="V624" t="str">
            <v>GCN602</v>
          </cell>
          <cell r="W624" t="str">
            <v>GCN602</v>
          </cell>
          <cell r="X624" t="str">
            <v>06401238</v>
          </cell>
          <cell r="Y624" t="str">
            <v>NISSAN</v>
          </cell>
          <cell r="Z624" t="str">
            <v>AUTOMOVIL</v>
          </cell>
          <cell r="AA624" t="str">
            <v>MARCH [FL]</v>
          </cell>
          <cell r="AB624">
            <v>2020</v>
          </cell>
          <cell r="AC624" t="str">
            <v>PARTICULAR</v>
          </cell>
          <cell r="AD624" t="str">
            <v>2024-01-13</v>
          </cell>
          <cell r="AE624" t="str">
            <v>BANCO</v>
          </cell>
          <cell r="AF624">
            <v>44500000</v>
          </cell>
          <cell r="AG624">
            <v>1</v>
          </cell>
          <cell r="AH624">
            <v>44500000</v>
          </cell>
          <cell r="AI624">
            <v>5.3824977752808985E-2</v>
          </cell>
          <cell r="AJ624">
            <v>1992782.78</v>
          </cell>
          <cell r="AK624">
            <v>20000</v>
          </cell>
          <cell r="AL624">
            <v>382428.73</v>
          </cell>
          <cell r="AM624">
            <v>2395211.5099999998</v>
          </cell>
          <cell r="AN624">
            <v>23946716</v>
          </cell>
          <cell r="AO624" t="e">
            <v>#N/A</v>
          </cell>
          <cell r="AP624" t="e">
            <v>#N/A</v>
          </cell>
          <cell r="AQ624" t="e">
            <v>#N/A</v>
          </cell>
          <cell r="AR624" t="e">
            <v>#N/A</v>
          </cell>
          <cell r="AS624" t="e">
            <v>#N/A</v>
          </cell>
          <cell r="AT624">
            <v>1864897.75</v>
          </cell>
          <cell r="AU624">
            <v>20000</v>
          </cell>
          <cell r="AV624">
            <v>358130.57</v>
          </cell>
          <cell r="AW624">
            <v>2243028.3199999998</v>
          </cell>
          <cell r="AX624">
            <v>23953160</v>
          </cell>
          <cell r="AY624">
            <v>1006306.51</v>
          </cell>
          <cell r="AZ624">
            <v>20000</v>
          </cell>
          <cell r="BA624">
            <v>194998.24</v>
          </cell>
          <cell r="BB624">
            <v>1221304.75</v>
          </cell>
          <cell r="BC624">
            <v>23946584</v>
          </cell>
          <cell r="BD624" t="e">
            <v>#N/A</v>
          </cell>
          <cell r="BE624" t="e">
            <v>#N/A</v>
          </cell>
          <cell r="BF624" t="e">
            <v>#N/A</v>
          </cell>
          <cell r="BG624" t="e">
            <v>#N/A</v>
          </cell>
          <cell r="BH624" t="e">
            <v>#N/A</v>
          </cell>
          <cell r="BI624" t="e">
            <v>#N/A</v>
          </cell>
          <cell r="BJ624" t="e">
            <v>#N/A</v>
          </cell>
          <cell r="BK624" t="e">
            <v>#N/A</v>
          </cell>
          <cell r="BL624" t="e">
            <v>#N/A</v>
          </cell>
          <cell r="BM624" t="e">
            <v>#N/A</v>
          </cell>
          <cell r="BN624" t="str">
            <v>Grupo 3 tasa entre 4% y 6%, prima menor a 3 millones</v>
          </cell>
        </row>
        <row r="625">
          <cell r="U625" t="str">
            <v>GCT775</v>
          </cell>
          <cell r="V625" t="str">
            <v>GCT775</v>
          </cell>
          <cell r="W625" t="str">
            <v>GCT775</v>
          </cell>
          <cell r="X625" t="str">
            <v>01601318</v>
          </cell>
          <cell r="Y625" t="str">
            <v>CHEVROLET</v>
          </cell>
          <cell r="Z625" t="str">
            <v>AUTOMOVIL</v>
          </cell>
          <cell r="AA625" t="str">
            <v>ONIX [FL]</v>
          </cell>
          <cell r="AB625">
            <v>2019</v>
          </cell>
          <cell r="AC625" t="str">
            <v>PARTICULAR</v>
          </cell>
          <cell r="AD625" t="str">
            <v>2024-01-21</v>
          </cell>
          <cell r="AE625" t="str">
            <v>BANCO</v>
          </cell>
          <cell r="AF625">
            <v>40300000</v>
          </cell>
          <cell r="AG625">
            <v>1</v>
          </cell>
          <cell r="AH625">
            <v>42300000</v>
          </cell>
          <cell r="AI625">
            <v>8.2524432151300231E-2</v>
          </cell>
          <cell r="AJ625">
            <v>2913431.5</v>
          </cell>
          <cell r="AK625">
            <v>20000</v>
          </cell>
          <cell r="AL625">
            <v>557351.98</v>
          </cell>
          <cell r="AM625">
            <v>3490783.48</v>
          </cell>
          <cell r="AN625">
            <v>23949914</v>
          </cell>
          <cell r="AO625" t="e">
            <v>#N/A</v>
          </cell>
          <cell r="AP625" t="e">
            <v>#N/A</v>
          </cell>
          <cell r="AQ625" t="e">
            <v>#N/A</v>
          </cell>
          <cell r="AR625" t="e">
            <v>#N/A</v>
          </cell>
          <cell r="AS625" t="e">
            <v>#N/A</v>
          </cell>
          <cell r="AT625">
            <v>2769719.33</v>
          </cell>
          <cell r="AU625">
            <v>20000</v>
          </cell>
          <cell r="AV625">
            <v>530046.67000000004</v>
          </cell>
          <cell r="AW625">
            <v>3319766</v>
          </cell>
          <cell r="AX625">
            <v>23957466</v>
          </cell>
          <cell r="AY625">
            <v>1765990.93</v>
          </cell>
          <cell r="AZ625">
            <v>20000</v>
          </cell>
          <cell r="BA625">
            <v>339338.28</v>
          </cell>
          <cell r="BB625">
            <v>2125329.21</v>
          </cell>
          <cell r="BC625">
            <v>23949900</v>
          </cell>
          <cell r="BD625" t="e">
            <v>#N/A</v>
          </cell>
          <cell r="BE625" t="e">
            <v>#N/A</v>
          </cell>
          <cell r="BF625" t="e">
            <v>#N/A</v>
          </cell>
          <cell r="BG625" t="e">
            <v>#N/A</v>
          </cell>
          <cell r="BH625" t="e">
            <v>#N/A</v>
          </cell>
          <cell r="BI625" t="e">
            <v>#N/A</v>
          </cell>
          <cell r="BJ625" t="e">
            <v>#N/A</v>
          </cell>
          <cell r="BK625" t="e">
            <v>#N/A</v>
          </cell>
          <cell r="BL625" t="e">
            <v>#N/A</v>
          </cell>
          <cell r="BM625" t="e">
            <v>#N/A</v>
          </cell>
        </row>
        <row r="626">
          <cell r="U626" t="str">
            <v>GCW129</v>
          </cell>
          <cell r="V626" t="str">
            <v>GCW129</v>
          </cell>
          <cell r="W626" t="str">
            <v>GCW129</v>
          </cell>
          <cell r="X626" t="str">
            <v>08001190</v>
          </cell>
          <cell r="Y626" t="str">
            <v>RENAULT</v>
          </cell>
          <cell r="Z626" t="str">
            <v>AUTOMOVIL</v>
          </cell>
          <cell r="AA626" t="str">
            <v>SANDERO [2]</v>
          </cell>
          <cell r="AB626">
            <v>2020</v>
          </cell>
          <cell r="AC626" t="str">
            <v>PARTICULAR</v>
          </cell>
          <cell r="AD626" t="str">
            <v>2024-01-18</v>
          </cell>
          <cell r="AE626" t="str">
            <v>BANCO</v>
          </cell>
          <cell r="AF626">
            <v>36500000</v>
          </cell>
          <cell r="AG626">
            <v>1</v>
          </cell>
          <cell r="AH626">
            <v>41700000</v>
          </cell>
          <cell r="AI626">
            <v>5.2745651318944847E-2</v>
          </cell>
          <cell r="AJ626">
            <v>1828314</v>
          </cell>
          <cell r="AK626">
            <v>20000</v>
          </cell>
          <cell r="AL626">
            <v>351179.66</v>
          </cell>
          <cell r="AM626">
            <v>2199493.66</v>
          </cell>
          <cell r="AN626">
            <v>23956498</v>
          </cell>
          <cell r="AO626" t="e">
            <v>#N/A</v>
          </cell>
          <cell r="AP626" t="e">
            <v>#N/A</v>
          </cell>
          <cell r="AQ626" t="e">
            <v>#N/A</v>
          </cell>
          <cell r="AR626" t="e">
            <v>#N/A</v>
          </cell>
          <cell r="AS626" t="e">
            <v>#N/A</v>
          </cell>
          <cell r="AT626">
            <v>1696468.44</v>
          </cell>
          <cell r="AU626">
            <v>20000</v>
          </cell>
          <cell r="AV626">
            <v>326129</v>
          </cell>
          <cell r="AW626">
            <v>2042597.44</v>
          </cell>
          <cell r="AX626">
            <v>23960119</v>
          </cell>
          <cell r="AY626">
            <v>1047859.78</v>
          </cell>
          <cell r="AZ626">
            <v>20000</v>
          </cell>
          <cell r="BA626">
            <v>202893.36</v>
          </cell>
          <cell r="BB626">
            <v>1270753.1399999999</v>
          </cell>
          <cell r="BC626">
            <v>23956426</v>
          </cell>
          <cell r="BD626" t="e">
            <v>#N/A</v>
          </cell>
          <cell r="BE626" t="e">
            <v>#N/A</v>
          </cell>
          <cell r="BF626" t="e">
            <v>#N/A</v>
          </cell>
          <cell r="BG626" t="e">
            <v>#N/A</v>
          </cell>
          <cell r="BH626" t="e">
            <v>#N/A</v>
          </cell>
          <cell r="BI626" t="e">
            <v>#N/A</v>
          </cell>
          <cell r="BJ626" t="e">
            <v>#N/A</v>
          </cell>
          <cell r="BK626" t="e">
            <v>#N/A</v>
          </cell>
          <cell r="BL626" t="e">
            <v>#N/A</v>
          </cell>
          <cell r="BM626" t="e">
            <v>#N/A</v>
          </cell>
          <cell r="BN626" t="str">
            <v>Grupo 3 tasa entre 4% y 6%, prima menor a 3 millones</v>
          </cell>
        </row>
        <row r="627">
          <cell r="U627" t="str">
            <v>GCY236</v>
          </cell>
          <cell r="V627" t="str">
            <v>GCY236</v>
          </cell>
          <cell r="W627" t="str">
            <v>GCY236</v>
          </cell>
          <cell r="X627" t="str">
            <v>08801050</v>
          </cell>
          <cell r="Y627" t="str">
            <v>SUZUKI</v>
          </cell>
          <cell r="Z627" t="str">
            <v>AUTOMOVIL</v>
          </cell>
          <cell r="AA627" t="str">
            <v>SWIFT [4]</v>
          </cell>
          <cell r="AB627">
            <v>2019</v>
          </cell>
          <cell r="AC627" t="str">
            <v>PARTICULAR</v>
          </cell>
          <cell r="AD627" t="str">
            <v>2024-01-21</v>
          </cell>
          <cell r="AE627" t="str">
            <v>BANCO</v>
          </cell>
          <cell r="AF627">
            <v>42600000</v>
          </cell>
          <cell r="AG627">
            <v>1</v>
          </cell>
          <cell r="AH627">
            <v>42600000</v>
          </cell>
          <cell r="AI627">
            <v>7.061979389671362E-2</v>
          </cell>
          <cell r="AJ627">
            <v>2508069.9300000002</v>
          </cell>
          <cell r="AK627">
            <v>20000</v>
          </cell>
          <cell r="AL627">
            <v>480333.29</v>
          </cell>
          <cell r="AM627">
            <v>3008403.22</v>
          </cell>
          <cell r="AN627">
            <v>23955348</v>
          </cell>
          <cell r="AO627" t="e">
            <v>#N/A</v>
          </cell>
          <cell r="AP627" t="e">
            <v>#N/A</v>
          </cell>
          <cell r="AQ627" t="e">
            <v>#N/A</v>
          </cell>
          <cell r="AR627" t="e">
            <v>#N/A</v>
          </cell>
          <cell r="AS627" t="e">
            <v>#N/A</v>
          </cell>
          <cell r="AT627">
            <v>2276546.2599999998</v>
          </cell>
          <cell r="AU627">
            <v>20000</v>
          </cell>
          <cell r="AV627">
            <v>436343.79</v>
          </cell>
          <cell r="AW627">
            <v>2732890.05</v>
          </cell>
          <cell r="AX627">
            <v>23959730</v>
          </cell>
          <cell r="AY627">
            <v>1492426.1</v>
          </cell>
          <cell r="AZ627">
            <v>20000</v>
          </cell>
          <cell r="BA627">
            <v>287360.96000000002</v>
          </cell>
          <cell r="BB627">
            <v>1799787.06</v>
          </cell>
          <cell r="BC627">
            <v>23955252</v>
          </cell>
          <cell r="BD627" t="e">
            <v>#N/A</v>
          </cell>
          <cell r="BE627" t="e">
            <v>#N/A</v>
          </cell>
          <cell r="BF627" t="e">
            <v>#N/A</v>
          </cell>
          <cell r="BG627" t="e">
            <v>#N/A</v>
          </cell>
          <cell r="BH627" t="e">
            <v>#N/A</v>
          </cell>
          <cell r="BI627" t="e">
            <v>#N/A</v>
          </cell>
          <cell r="BJ627" t="e">
            <v>#N/A</v>
          </cell>
          <cell r="BK627" t="e">
            <v>#N/A</v>
          </cell>
          <cell r="BL627" t="e">
            <v>#N/A</v>
          </cell>
          <cell r="BM627" t="e">
            <v>#N/A</v>
          </cell>
        </row>
        <row r="628">
          <cell r="U628" t="str">
            <v>GCZ055</v>
          </cell>
          <cell r="V628" t="str">
            <v>GCZ055</v>
          </cell>
          <cell r="W628" t="str">
            <v>GCZ055</v>
          </cell>
          <cell r="X628" t="str">
            <v>08001195</v>
          </cell>
          <cell r="Y628" t="str">
            <v>RENAULT</v>
          </cell>
          <cell r="Z628" t="str">
            <v>AUTOMOVIL</v>
          </cell>
          <cell r="AA628" t="str">
            <v>KWID</v>
          </cell>
          <cell r="AB628">
            <v>2020</v>
          </cell>
          <cell r="AC628" t="str">
            <v>PARTICULAR</v>
          </cell>
          <cell r="AD628" t="str">
            <v>2024-01-31</v>
          </cell>
          <cell r="AE628" t="str">
            <v>BANCO</v>
          </cell>
          <cell r="AF628">
            <v>34700000</v>
          </cell>
          <cell r="AG628">
            <v>1</v>
          </cell>
          <cell r="AH628">
            <v>34700000</v>
          </cell>
          <cell r="AI628">
            <v>0.10557620547550432</v>
          </cell>
          <cell r="AJ628">
            <v>3058566.66</v>
          </cell>
          <cell r="AK628">
            <v>20000</v>
          </cell>
          <cell r="AL628">
            <v>584927.67000000004</v>
          </cell>
          <cell r="AM628">
            <v>3663494.33</v>
          </cell>
          <cell r="AN628">
            <v>23947941</v>
          </cell>
          <cell r="AO628" t="e">
            <v>#N/A</v>
          </cell>
          <cell r="AP628" t="e">
            <v>#N/A</v>
          </cell>
          <cell r="AQ628" t="e">
            <v>#N/A</v>
          </cell>
          <cell r="AR628" t="e">
            <v>#N/A</v>
          </cell>
          <cell r="AS628" t="e">
            <v>#N/A</v>
          </cell>
          <cell r="AT628">
            <v>2896135.99</v>
          </cell>
          <cell r="AU628">
            <v>20000</v>
          </cell>
          <cell r="AV628">
            <v>554065.84</v>
          </cell>
          <cell r="AW628">
            <v>3470201.83</v>
          </cell>
          <cell r="AX628">
            <v>23955210</v>
          </cell>
          <cell r="AY628">
            <v>2029758.82</v>
          </cell>
          <cell r="AZ628">
            <v>20000</v>
          </cell>
          <cell r="BA628">
            <v>389454.18</v>
          </cell>
          <cell r="BB628">
            <v>2439213</v>
          </cell>
          <cell r="BC628">
            <v>23948054</v>
          </cell>
          <cell r="BD628" t="e">
            <v>#N/A</v>
          </cell>
          <cell r="BE628" t="e">
            <v>#N/A</v>
          </cell>
          <cell r="BF628" t="e">
            <v>#N/A</v>
          </cell>
          <cell r="BG628" t="e">
            <v>#N/A</v>
          </cell>
          <cell r="BH628" t="e">
            <v>#N/A</v>
          </cell>
          <cell r="BI628" t="e">
            <v>#N/A</v>
          </cell>
          <cell r="BJ628" t="e">
            <v>#N/A</v>
          </cell>
          <cell r="BK628" t="e">
            <v>#N/A</v>
          </cell>
          <cell r="BL628" t="e">
            <v>#N/A</v>
          </cell>
          <cell r="BM628" t="e">
            <v>#N/A</v>
          </cell>
        </row>
        <row r="629">
          <cell r="U629" t="str">
            <v>GCZ336</v>
          </cell>
          <cell r="V629" t="str">
            <v>GCZ336</v>
          </cell>
          <cell r="W629" t="str">
            <v>GCZ336</v>
          </cell>
          <cell r="X629" t="str">
            <v>03006139</v>
          </cell>
          <cell r="Y629" t="str">
            <v>FORD</v>
          </cell>
          <cell r="Z629" t="str">
            <v>CAMIONETA PASAJ.</v>
          </cell>
          <cell r="AA629" t="str">
            <v>ECOSPORT [2] [FL]</v>
          </cell>
          <cell r="AB629">
            <v>2019</v>
          </cell>
          <cell r="AC629" t="str">
            <v>PARTICULAR</v>
          </cell>
          <cell r="AD629" t="str">
            <v>2024-01-10</v>
          </cell>
          <cell r="AE629" t="str">
            <v>BANCO</v>
          </cell>
          <cell r="AF629">
            <v>61200000</v>
          </cell>
          <cell r="AG629">
            <v>1</v>
          </cell>
          <cell r="AH629">
            <v>61200000</v>
          </cell>
          <cell r="AI629">
            <v>6.0220552941176467E-2</v>
          </cell>
          <cell r="AJ629">
            <v>3077057.01</v>
          </cell>
          <cell r="AK629">
            <v>20000</v>
          </cell>
          <cell r="AL629">
            <v>588440.82999999996</v>
          </cell>
          <cell r="AM629">
            <v>3685497.84</v>
          </cell>
          <cell r="AN629">
            <v>23951660</v>
          </cell>
          <cell r="AO629" t="e">
            <v>#N/A</v>
          </cell>
          <cell r="AP629" t="e">
            <v>#N/A</v>
          </cell>
          <cell r="AQ629" t="e">
            <v>#N/A</v>
          </cell>
          <cell r="AR629" t="e">
            <v>#N/A</v>
          </cell>
          <cell r="AS629" t="e">
            <v>#N/A</v>
          </cell>
          <cell r="AT629">
            <v>3137892.37</v>
          </cell>
          <cell r="AU629">
            <v>20000</v>
          </cell>
          <cell r="AV629">
            <v>599999.55000000005</v>
          </cell>
          <cell r="AW629">
            <v>3757891.92</v>
          </cell>
          <cell r="AX629">
            <v>23958381</v>
          </cell>
          <cell r="AY629">
            <v>2035095.69</v>
          </cell>
          <cell r="AZ629">
            <v>20000</v>
          </cell>
          <cell r="BA629">
            <v>390468.18</v>
          </cell>
          <cell r="BB629">
            <v>2445563.87</v>
          </cell>
          <cell r="BC629">
            <v>23951609</v>
          </cell>
          <cell r="BD629" t="e">
            <v>#N/A</v>
          </cell>
          <cell r="BE629" t="e">
            <v>#N/A</v>
          </cell>
          <cell r="BF629" t="e">
            <v>#N/A</v>
          </cell>
          <cell r="BG629" t="e">
            <v>#N/A</v>
          </cell>
          <cell r="BH629" t="e">
            <v>#N/A</v>
          </cell>
          <cell r="BI629" t="e">
            <v>#N/A</v>
          </cell>
          <cell r="BJ629" t="e">
            <v>#N/A</v>
          </cell>
          <cell r="BK629" t="e">
            <v>#N/A</v>
          </cell>
          <cell r="BL629" t="e">
            <v>#N/A</v>
          </cell>
          <cell r="BM629" t="e">
            <v>#N/A</v>
          </cell>
        </row>
        <row r="630">
          <cell r="U630" t="str">
            <v>GCZ632</v>
          </cell>
          <cell r="V630" t="str">
            <v>GCZ632</v>
          </cell>
          <cell r="W630" t="str">
            <v>GCZ632</v>
          </cell>
          <cell r="X630" t="str">
            <v>09006163</v>
          </cell>
          <cell r="Y630" t="str">
            <v>TOYOTA</v>
          </cell>
          <cell r="Z630" t="str">
            <v>CAMIONETA PASAJ.</v>
          </cell>
          <cell r="AA630" t="str">
            <v>FORTUNER [2]</v>
          </cell>
          <cell r="AB630">
            <v>2019</v>
          </cell>
          <cell r="AC630" t="str">
            <v>PARTICULAR</v>
          </cell>
          <cell r="AD630" t="str">
            <v>2024-01-19</v>
          </cell>
          <cell r="AE630" t="str">
            <v>BANCO</v>
          </cell>
          <cell r="AF630">
            <v>156000000</v>
          </cell>
          <cell r="AG630">
            <v>1</v>
          </cell>
          <cell r="AH630">
            <v>156000000</v>
          </cell>
          <cell r="AI630">
            <v>2.5645976282051283E-2</v>
          </cell>
          <cell r="AJ630">
            <v>3341993.53</v>
          </cell>
          <cell r="AK630">
            <v>20000</v>
          </cell>
          <cell r="AL630">
            <v>638778.77</v>
          </cell>
          <cell r="AM630">
            <v>4000772.3</v>
          </cell>
          <cell r="AN630">
            <v>23948362</v>
          </cell>
          <cell r="AO630">
            <v>3225272.84</v>
          </cell>
          <cell r="AP630">
            <v>20000</v>
          </cell>
          <cell r="AQ630">
            <v>616601.84</v>
          </cell>
          <cell r="AR630">
            <v>3861874.68</v>
          </cell>
          <cell r="AS630">
            <v>23965231</v>
          </cell>
          <cell r="AT630" t="e">
            <v>#N/A</v>
          </cell>
          <cell r="AU630" t="e">
            <v>#N/A</v>
          </cell>
          <cell r="AV630" t="e">
            <v>#N/A</v>
          </cell>
          <cell r="AW630" t="e">
            <v>#N/A</v>
          </cell>
          <cell r="AX630" t="e">
            <v>#N/A</v>
          </cell>
          <cell r="AY630">
            <v>1992023.1</v>
          </cell>
          <cell r="AZ630">
            <v>20000</v>
          </cell>
          <cell r="BA630">
            <v>382284.39</v>
          </cell>
          <cell r="BB630">
            <v>2394307.4900000002</v>
          </cell>
          <cell r="BC630">
            <v>23948380</v>
          </cell>
          <cell r="BD630" t="e">
            <v>#N/A</v>
          </cell>
          <cell r="BE630" t="e">
            <v>#N/A</v>
          </cell>
          <cell r="BF630" t="e">
            <v>#N/A</v>
          </cell>
          <cell r="BG630" t="e">
            <v>#N/A</v>
          </cell>
          <cell r="BH630" t="e">
            <v>#N/A</v>
          </cell>
          <cell r="BI630" t="e">
            <v>#N/A</v>
          </cell>
          <cell r="BJ630" t="e">
            <v>#N/A</v>
          </cell>
          <cell r="BK630" t="e">
            <v>#N/A</v>
          </cell>
          <cell r="BL630" t="e">
            <v>#N/A</v>
          </cell>
          <cell r="BM630" t="e">
            <v>#N/A</v>
          </cell>
          <cell r="BN630" t="str">
            <v>Grupo 2 tasa menor a 4%</v>
          </cell>
        </row>
        <row r="631">
          <cell r="U631" t="str">
            <v>GDK253</v>
          </cell>
          <cell r="V631" t="str">
            <v>GDK253</v>
          </cell>
          <cell r="W631" t="str">
            <v>GDK253</v>
          </cell>
          <cell r="X631" t="str">
            <v>09201255</v>
          </cell>
          <cell r="Y631" t="str">
            <v>VOLKSWAGEN</v>
          </cell>
          <cell r="Z631" t="str">
            <v>AUTOMOVIL</v>
          </cell>
          <cell r="AA631" t="str">
            <v>VIRTUS</v>
          </cell>
          <cell r="AB631">
            <v>2020</v>
          </cell>
          <cell r="AC631" t="str">
            <v>PARTICULAR</v>
          </cell>
          <cell r="AD631" t="str">
            <v>2024-01-11</v>
          </cell>
          <cell r="AE631" t="str">
            <v>BANCO</v>
          </cell>
          <cell r="AF631">
            <v>55100000</v>
          </cell>
          <cell r="AG631">
            <v>1</v>
          </cell>
          <cell r="AH631">
            <v>55100000</v>
          </cell>
          <cell r="AI631">
            <v>5.9227818330308532E-2</v>
          </cell>
          <cell r="AJ631">
            <v>2722397.3</v>
          </cell>
          <cell r="AK631">
            <v>20000</v>
          </cell>
          <cell r="AL631">
            <v>521055.49</v>
          </cell>
          <cell r="AM631">
            <v>3263452.79</v>
          </cell>
          <cell r="AN631">
            <v>23951079</v>
          </cell>
          <cell r="AO631" t="e">
            <v>#N/A</v>
          </cell>
          <cell r="AP631" t="e">
            <v>#N/A</v>
          </cell>
          <cell r="AQ631" t="e">
            <v>#N/A</v>
          </cell>
          <cell r="AR631" t="e">
            <v>#N/A</v>
          </cell>
          <cell r="AS631" t="e">
            <v>#N/A</v>
          </cell>
          <cell r="AT631">
            <v>2572351.79</v>
          </cell>
          <cell r="AU631">
            <v>20000</v>
          </cell>
          <cell r="AV631">
            <v>492546.84</v>
          </cell>
          <cell r="AW631">
            <v>3084898.63</v>
          </cell>
          <cell r="AX631">
            <v>23958044</v>
          </cell>
          <cell r="AY631">
            <v>2050090.28</v>
          </cell>
          <cell r="AZ631">
            <v>20000</v>
          </cell>
          <cell r="BA631">
            <v>393317.15</v>
          </cell>
          <cell r="BB631">
            <v>2463407.4300000002</v>
          </cell>
          <cell r="BC631">
            <v>23951127</v>
          </cell>
          <cell r="BD631" t="e">
            <v>#N/A</v>
          </cell>
          <cell r="BE631" t="e">
            <v>#N/A</v>
          </cell>
          <cell r="BF631" t="e">
            <v>#N/A</v>
          </cell>
          <cell r="BG631" t="e">
            <v>#N/A</v>
          </cell>
          <cell r="BH631" t="e">
            <v>#N/A</v>
          </cell>
          <cell r="BI631" t="e">
            <v>#N/A</v>
          </cell>
          <cell r="BJ631" t="e">
            <v>#N/A</v>
          </cell>
          <cell r="BK631" t="e">
            <v>#N/A</v>
          </cell>
          <cell r="BL631" t="e">
            <v>#N/A</v>
          </cell>
          <cell r="BM631" t="e">
            <v>#N/A</v>
          </cell>
          <cell r="BN631" t="str">
            <v>Grupo 6 primas de 3 a 4 millones</v>
          </cell>
        </row>
        <row r="632">
          <cell r="U632" t="str">
            <v>GDK989</v>
          </cell>
          <cell r="V632" t="str">
            <v>GDK989</v>
          </cell>
          <cell r="W632" t="str">
            <v>GDK989</v>
          </cell>
          <cell r="X632" t="str">
            <v>05606087</v>
          </cell>
          <cell r="Y632" t="str">
            <v>MAZDA</v>
          </cell>
          <cell r="Z632" t="str">
            <v>CAMIONETA PASAJ.</v>
          </cell>
          <cell r="AA632" t="str">
            <v>CX5 [2]</v>
          </cell>
          <cell r="AB632">
            <v>2020</v>
          </cell>
          <cell r="AC632" t="str">
            <v>PARTICULAR</v>
          </cell>
          <cell r="AD632" t="str">
            <v>2024-01-19</v>
          </cell>
          <cell r="AE632" t="str">
            <v>BANCO</v>
          </cell>
          <cell r="AF632">
            <v>101100000</v>
          </cell>
          <cell r="AG632">
            <v>1</v>
          </cell>
          <cell r="AH632">
            <v>101500000</v>
          </cell>
          <cell r="AI632">
            <v>7.0205778522167486E-2</v>
          </cell>
          <cell r="AJ632">
            <v>5968139.9299999997</v>
          </cell>
          <cell r="AK632">
            <v>20000</v>
          </cell>
          <cell r="AL632">
            <v>1137746.5900000001</v>
          </cell>
          <cell r="AM632">
            <v>7125886.5199999996</v>
          </cell>
          <cell r="AN632">
            <v>23956012</v>
          </cell>
          <cell r="AO632">
            <v>3626616.97</v>
          </cell>
          <cell r="AP632">
            <v>20000</v>
          </cell>
          <cell r="AQ632">
            <v>692857.22</v>
          </cell>
          <cell r="AR632">
            <v>4339474.1900000004</v>
          </cell>
          <cell r="AS632">
            <v>23969308</v>
          </cell>
          <cell r="AT632" t="e">
            <v>#N/A</v>
          </cell>
          <cell r="AU632" t="e">
            <v>#N/A</v>
          </cell>
          <cell r="AV632" t="e">
            <v>#N/A</v>
          </cell>
          <cell r="AW632" t="e">
            <v>#N/A</v>
          </cell>
          <cell r="AX632" t="e">
            <v>#N/A</v>
          </cell>
          <cell r="AY632">
            <v>3424611.69</v>
          </cell>
          <cell r="AZ632">
            <v>20000</v>
          </cell>
          <cell r="BA632">
            <v>654476.22</v>
          </cell>
          <cell r="BB632">
            <v>4099087.91</v>
          </cell>
          <cell r="BC632">
            <v>23955736</v>
          </cell>
          <cell r="BD632" t="e">
            <v>#N/A</v>
          </cell>
          <cell r="BE632" t="e">
            <v>#N/A</v>
          </cell>
          <cell r="BF632" t="e">
            <v>#N/A</v>
          </cell>
          <cell r="BG632" t="e">
            <v>#N/A</v>
          </cell>
          <cell r="BH632" t="e">
            <v>#N/A</v>
          </cell>
          <cell r="BI632" t="e">
            <v>#N/A</v>
          </cell>
          <cell r="BJ632" t="e">
            <v>#N/A</v>
          </cell>
          <cell r="BK632" t="e">
            <v>#N/A</v>
          </cell>
          <cell r="BL632" t="e">
            <v>#N/A</v>
          </cell>
          <cell r="BM632" t="e">
            <v>#N/A</v>
          </cell>
        </row>
        <row r="633">
          <cell r="U633" t="str">
            <v>GDL028</v>
          </cell>
          <cell r="V633" t="str">
            <v>GDL028</v>
          </cell>
          <cell r="W633" t="str">
            <v>GDL028</v>
          </cell>
          <cell r="X633" t="str">
            <v>05606084</v>
          </cell>
          <cell r="Y633" t="str">
            <v>MAZDA</v>
          </cell>
          <cell r="Z633" t="str">
            <v>CAMIONETA PASAJ.</v>
          </cell>
          <cell r="AA633" t="str">
            <v>CX3</v>
          </cell>
          <cell r="AB633">
            <v>2020</v>
          </cell>
          <cell r="AC633" t="str">
            <v>PARTICULAR</v>
          </cell>
          <cell r="AD633" t="str">
            <v>2024-01-18</v>
          </cell>
          <cell r="AE633" t="str">
            <v>BANCO</v>
          </cell>
          <cell r="AF633">
            <v>90700000</v>
          </cell>
          <cell r="AG633">
            <v>1</v>
          </cell>
          <cell r="AH633">
            <v>90700000</v>
          </cell>
          <cell r="AI633">
            <v>4.8153167144432192E-2</v>
          </cell>
          <cell r="AJ633">
            <v>3650161.56</v>
          </cell>
          <cell r="AK633">
            <v>20000</v>
          </cell>
          <cell r="AL633">
            <v>697330.7</v>
          </cell>
          <cell r="AM633">
            <v>4367492.26</v>
          </cell>
          <cell r="AN633">
            <v>23956376</v>
          </cell>
          <cell r="AO633">
            <v>3425192.55</v>
          </cell>
          <cell r="AP633">
            <v>20000</v>
          </cell>
          <cell r="AQ633">
            <v>654586.57999999996</v>
          </cell>
          <cell r="AR633">
            <v>4099779.13</v>
          </cell>
          <cell r="AS633">
            <v>23969467</v>
          </cell>
          <cell r="AT633" t="e">
            <v>#N/A</v>
          </cell>
          <cell r="AU633" t="e">
            <v>#N/A</v>
          </cell>
          <cell r="AV633" t="e">
            <v>#N/A</v>
          </cell>
          <cell r="AW633" t="e">
            <v>#N/A</v>
          </cell>
          <cell r="AX633" t="e">
            <v>#N/A</v>
          </cell>
          <cell r="AY633">
            <v>2778809.81</v>
          </cell>
          <cell r="AZ633">
            <v>20000</v>
          </cell>
          <cell r="BA633">
            <v>531773.86</v>
          </cell>
          <cell r="BB633">
            <v>3330583.67</v>
          </cell>
          <cell r="BC633">
            <v>23956248</v>
          </cell>
          <cell r="BD633" t="e">
            <v>#N/A</v>
          </cell>
          <cell r="BE633" t="e">
            <v>#N/A</v>
          </cell>
          <cell r="BF633" t="e">
            <v>#N/A</v>
          </cell>
          <cell r="BG633" t="e">
            <v>#N/A</v>
          </cell>
          <cell r="BH633" t="e">
            <v>#N/A</v>
          </cell>
          <cell r="BI633" t="e">
            <v>#N/A</v>
          </cell>
          <cell r="BJ633" t="e">
            <v>#N/A</v>
          </cell>
          <cell r="BK633" t="e">
            <v>#N/A</v>
          </cell>
          <cell r="BL633" t="e">
            <v>#N/A</v>
          </cell>
          <cell r="BM633" t="e">
            <v>#N/A</v>
          </cell>
        </row>
        <row r="634">
          <cell r="U634" t="str">
            <v>GDL168</v>
          </cell>
          <cell r="V634" t="str">
            <v>GDL168</v>
          </cell>
          <cell r="W634" t="str">
            <v>GDL168</v>
          </cell>
          <cell r="X634" t="str">
            <v>08001196</v>
          </cell>
          <cell r="Y634" t="str">
            <v>RENAULT</v>
          </cell>
          <cell r="Z634" t="str">
            <v>AUTOMOVIL</v>
          </cell>
          <cell r="AA634" t="str">
            <v>KWID</v>
          </cell>
          <cell r="AB634">
            <v>2020</v>
          </cell>
          <cell r="AC634" t="str">
            <v>PARTICULAR</v>
          </cell>
          <cell r="AD634" t="str">
            <v>2024-01-30</v>
          </cell>
          <cell r="AE634" t="str">
            <v>BANCO</v>
          </cell>
          <cell r="AF634">
            <v>31900000</v>
          </cell>
          <cell r="AG634">
            <v>1</v>
          </cell>
          <cell r="AH634">
            <v>31900000</v>
          </cell>
          <cell r="AI634">
            <v>0.10628016614420062</v>
          </cell>
          <cell r="AJ634">
            <v>2829022.94</v>
          </cell>
          <cell r="AK634">
            <v>20000</v>
          </cell>
          <cell r="AL634">
            <v>541314.36</v>
          </cell>
          <cell r="AM634">
            <v>3390337.3</v>
          </cell>
          <cell r="AN634">
            <v>23947644</v>
          </cell>
          <cell r="AO634" t="e">
            <v>#N/A</v>
          </cell>
          <cell r="AP634" t="e">
            <v>#N/A</v>
          </cell>
          <cell r="AQ634" t="e">
            <v>#N/A</v>
          </cell>
          <cell r="AR634" t="e">
            <v>#N/A</v>
          </cell>
          <cell r="AS634" t="e">
            <v>#N/A</v>
          </cell>
          <cell r="AT634">
            <v>2332269.7000000002</v>
          </cell>
          <cell r="AU634">
            <v>20000</v>
          </cell>
          <cell r="AV634">
            <v>446931.24</v>
          </cell>
          <cell r="AW634">
            <v>2799200.94</v>
          </cell>
          <cell r="AX634">
            <v>23954674</v>
          </cell>
          <cell r="AY634">
            <v>1373971.04</v>
          </cell>
          <cell r="AZ634">
            <v>20000</v>
          </cell>
          <cell r="BA634">
            <v>264854.5</v>
          </cell>
          <cell r="BB634">
            <v>1658825.54</v>
          </cell>
          <cell r="BC634">
            <v>23947770</v>
          </cell>
          <cell r="BD634" t="e">
            <v>#N/A</v>
          </cell>
          <cell r="BE634" t="e">
            <v>#N/A</v>
          </cell>
          <cell r="BF634" t="e">
            <v>#N/A</v>
          </cell>
          <cell r="BG634" t="e">
            <v>#N/A</v>
          </cell>
          <cell r="BH634" t="e">
            <v>#N/A</v>
          </cell>
          <cell r="BI634" t="e">
            <v>#N/A</v>
          </cell>
          <cell r="BJ634" t="e">
            <v>#N/A</v>
          </cell>
          <cell r="BK634" t="e">
            <v>#N/A</v>
          </cell>
          <cell r="BL634" t="e">
            <v>#N/A</v>
          </cell>
          <cell r="BM634" t="e">
            <v>#N/A</v>
          </cell>
        </row>
        <row r="635">
          <cell r="U635" t="str">
            <v>GDN286</v>
          </cell>
          <cell r="V635" t="str">
            <v>GDN286</v>
          </cell>
          <cell r="W635" t="str">
            <v>GDN286</v>
          </cell>
          <cell r="X635" t="str">
            <v>04606121</v>
          </cell>
          <cell r="Y635" t="str">
            <v>KIA</v>
          </cell>
          <cell r="Z635" t="str">
            <v>CAMIONETA PASAJ.</v>
          </cell>
          <cell r="AA635" t="str">
            <v>SPORTAGE [4] [FL]</v>
          </cell>
          <cell r="AB635">
            <v>2019</v>
          </cell>
          <cell r="AC635" t="str">
            <v>PARTICULAR</v>
          </cell>
          <cell r="AD635" t="str">
            <v>2024-01-27</v>
          </cell>
          <cell r="AE635" t="str">
            <v>BANCO</v>
          </cell>
          <cell r="AF635">
            <v>90000000</v>
          </cell>
          <cell r="AG635">
            <v>1</v>
          </cell>
          <cell r="AH635">
            <v>90000000</v>
          </cell>
          <cell r="AI635">
            <v>5.8587342444444447E-2</v>
          </cell>
          <cell r="AJ635">
            <v>4410975.4800000004</v>
          </cell>
          <cell r="AK635">
            <v>20000</v>
          </cell>
          <cell r="AL635">
            <v>841885.34</v>
          </cell>
          <cell r="AM635">
            <v>5272860.82</v>
          </cell>
          <cell r="AN635">
            <v>23949703</v>
          </cell>
          <cell r="AO635">
            <v>5755973.8700000001</v>
          </cell>
          <cell r="AP635">
            <v>20000</v>
          </cell>
          <cell r="AQ635">
            <v>1097435.04</v>
          </cell>
          <cell r="AR635">
            <v>6873408.9100000001</v>
          </cell>
          <cell r="AS635">
            <v>23966608</v>
          </cell>
          <cell r="AT635" t="e">
            <v>#N/A</v>
          </cell>
          <cell r="AU635" t="e">
            <v>#N/A</v>
          </cell>
          <cell r="AV635" t="e">
            <v>#N/A</v>
          </cell>
          <cell r="AW635" t="e">
            <v>#N/A</v>
          </cell>
          <cell r="AX635" t="e">
            <v>#N/A</v>
          </cell>
          <cell r="AY635">
            <v>4058948.07</v>
          </cell>
          <cell r="AZ635">
            <v>20000</v>
          </cell>
          <cell r="BA635">
            <v>775000.13</v>
          </cell>
          <cell r="BB635">
            <v>4853948.2</v>
          </cell>
          <cell r="BC635">
            <v>23949702</v>
          </cell>
          <cell r="BD635" t="e">
            <v>#N/A</v>
          </cell>
          <cell r="BE635" t="e">
            <v>#N/A</v>
          </cell>
          <cell r="BF635" t="e">
            <v>#N/A</v>
          </cell>
          <cell r="BG635" t="e">
            <v>#N/A</v>
          </cell>
          <cell r="BH635" t="e">
            <v>#N/A</v>
          </cell>
          <cell r="BI635" t="e">
            <v>#N/A</v>
          </cell>
          <cell r="BJ635" t="e">
            <v>#N/A</v>
          </cell>
          <cell r="BK635" t="e">
            <v>#N/A</v>
          </cell>
          <cell r="BL635" t="e">
            <v>#N/A</v>
          </cell>
          <cell r="BM635" t="e">
            <v>#N/A</v>
          </cell>
        </row>
        <row r="636">
          <cell r="U636" t="str">
            <v>GDN320</v>
          </cell>
          <cell r="V636" t="str">
            <v>GDN320</v>
          </cell>
          <cell r="W636" t="str">
            <v>GDN320</v>
          </cell>
          <cell r="X636" t="str">
            <v>06401231</v>
          </cell>
          <cell r="Y636" t="str">
            <v>NISSAN</v>
          </cell>
          <cell r="Z636" t="str">
            <v>AUTOMOVIL</v>
          </cell>
          <cell r="AA636" t="str">
            <v>SENTRA</v>
          </cell>
          <cell r="AB636">
            <v>2020</v>
          </cell>
          <cell r="AC636" t="str">
            <v>PARTICULAR</v>
          </cell>
          <cell r="AD636" t="str">
            <v>2024-01-29</v>
          </cell>
          <cell r="AE636" t="str">
            <v>BANCO</v>
          </cell>
          <cell r="AF636">
            <v>61800000</v>
          </cell>
          <cell r="AG636">
            <v>1</v>
          </cell>
          <cell r="AH636">
            <v>61800000</v>
          </cell>
          <cell r="AI636">
            <v>7.428503737864077E-2</v>
          </cell>
          <cell r="AJ636">
            <v>3837827.99</v>
          </cell>
          <cell r="AK636">
            <v>20000</v>
          </cell>
          <cell r="AL636">
            <v>732987.32</v>
          </cell>
          <cell r="AM636">
            <v>4590815.3099999996</v>
          </cell>
          <cell r="AN636">
            <v>23947467</v>
          </cell>
          <cell r="AO636" t="e">
            <v>#N/A</v>
          </cell>
          <cell r="AP636" t="e">
            <v>#N/A</v>
          </cell>
          <cell r="AQ636" t="e">
            <v>#N/A</v>
          </cell>
          <cell r="AR636" t="e">
            <v>#N/A</v>
          </cell>
          <cell r="AS636" t="e">
            <v>#N/A</v>
          </cell>
          <cell r="AT636">
            <v>3673913.05</v>
          </cell>
          <cell r="AU636">
            <v>20000</v>
          </cell>
          <cell r="AV636">
            <v>701843.48</v>
          </cell>
          <cell r="AW636">
            <v>4395756.53</v>
          </cell>
          <cell r="AX636">
            <v>23954565</v>
          </cell>
          <cell r="AY636">
            <v>2266731.79</v>
          </cell>
          <cell r="AZ636">
            <v>20000</v>
          </cell>
          <cell r="BA636">
            <v>434479.04</v>
          </cell>
          <cell r="BB636">
            <v>2721210.83</v>
          </cell>
          <cell r="BC636">
            <v>23947602</v>
          </cell>
          <cell r="BD636" t="e">
            <v>#N/A</v>
          </cell>
          <cell r="BE636" t="e">
            <v>#N/A</v>
          </cell>
          <cell r="BF636" t="e">
            <v>#N/A</v>
          </cell>
          <cell r="BG636" t="e">
            <v>#N/A</v>
          </cell>
          <cell r="BH636" t="e">
            <v>#N/A</v>
          </cell>
          <cell r="BI636" t="e">
            <v>#N/A</v>
          </cell>
          <cell r="BJ636" t="e">
            <v>#N/A</v>
          </cell>
          <cell r="BK636" t="e">
            <v>#N/A</v>
          </cell>
          <cell r="BL636" t="e">
            <v>#N/A</v>
          </cell>
          <cell r="BM636" t="e">
            <v>#N/A</v>
          </cell>
        </row>
        <row r="637">
          <cell r="U637" t="str">
            <v>GDN935</v>
          </cell>
          <cell r="V637" t="str">
            <v>GDN935</v>
          </cell>
          <cell r="W637" t="str">
            <v>GDN935</v>
          </cell>
          <cell r="X637" t="str">
            <v>08006056</v>
          </cell>
          <cell r="Y637" t="str">
            <v>RENAULT</v>
          </cell>
          <cell r="Z637" t="str">
            <v>CAMIONETA PASAJ.</v>
          </cell>
          <cell r="AA637" t="str">
            <v>CAPTUR</v>
          </cell>
          <cell r="AB637">
            <v>2020</v>
          </cell>
          <cell r="AC637" t="str">
            <v>PARTICULAR</v>
          </cell>
          <cell r="AD637" t="str">
            <v>2024-01-26</v>
          </cell>
          <cell r="AE637" t="str">
            <v>BANCO</v>
          </cell>
          <cell r="AF637">
            <v>61500000</v>
          </cell>
          <cell r="AG637">
            <v>1</v>
          </cell>
          <cell r="AH637" t="e">
            <v>#N/A</v>
          </cell>
          <cell r="AI637" t="e">
            <v>#N/A</v>
          </cell>
          <cell r="AJ637" t="e">
            <v>#N/A</v>
          </cell>
          <cell r="AK637" t="e">
            <v>#N/A</v>
          </cell>
          <cell r="AL637" t="e">
            <v>#N/A</v>
          </cell>
          <cell r="AM637" t="e">
            <v>#N/A</v>
          </cell>
          <cell r="AN637" t="e">
            <v>#N/A</v>
          </cell>
          <cell r="AO637" t="e">
            <v>#N/A</v>
          </cell>
          <cell r="AP637" t="e">
            <v>#N/A</v>
          </cell>
          <cell r="AQ637" t="e">
            <v>#N/A</v>
          </cell>
          <cell r="AR637" t="e">
            <v>#N/A</v>
          </cell>
          <cell r="AS637" t="e">
            <v>#N/A</v>
          </cell>
          <cell r="AT637" t="e">
            <v>#N/A</v>
          </cell>
          <cell r="AU637" t="e">
            <v>#N/A</v>
          </cell>
          <cell r="AV637" t="e">
            <v>#N/A</v>
          </cell>
          <cell r="AW637" t="e">
            <v>#N/A</v>
          </cell>
          <cell r="AX637" t="e">
            <v>#N/A</v>
          </cell>
          <cell r="AY637" t="e">
            <v>#N/A</v>
          </cell>
          <cell r="AZ637" t="e">
            <v>#N/A</v>
          </cell>
          <cell r="BA637" t="e">
            <v>#N/A</v>
          </cell>
          <cell r="BB637" t="e">
            <v>#N/A</v>
          </cell>
          <cell r="BC637" t="e">
            <v>#N/A</v>
          </cell>
          <cell r="BD637" t="e">
            <v>#N/A</v>
          </cell>
          <cell r="BE637" t="e">
            <v>#N/A</v>
          </cell>
          <cell r="BF637" t="e">
            <v>#N/A</v>
          </cell>
          <cell r="BG637" t="e">
            <v>#N/A</v>
          </cell>
          <cell r="BH637" t="e">
            <v>#N/A</v>
          </cell>
          <cell r="BI637" t="e">
            <v>#N/A</v>
          </cell>
          <cell r="BJ637" t="e">
            <v>#N/A</v>
          </cell>
          <cell r="BK637" t="e">
            <v>#N/A</v>
          </cell>
          <cell r="BL637" t="e">
            <v>#N/A</v>
          </cell>
          <cell r="BM637" t="e">
            <v>#N/A</v>
          </cell>
        </row>
        <row r="638">
          <cell r="U638" t="str">
            <v>GDO329</v>
          </cell>
          <cell r="V638" t="str">
            <v>GDO329</v>
          </cell>
          <cell r="W638" t="str">
            <v>GDO329</v>
          </cell>
          <cell r="X638" t="str">
            <v>08006051</v>
          </cell>
          <cell r="Y638" t="str">
            <v>RENAULT</v>
          </cell>
          <cell r="Z638" t="str">
            <v>CAMIONETA PASAJ.</v>
          </cell>
          <cell r="AA638" t="str">
            <v>DUSTER [FL]</v>
          </cell>
          <cell r="AB638">
            <v>2020</v>
          </cell>
          <cell r="AC638" t="str">
            <v>PARTICULAR</v>
          </cell>
          <cell r="AD638" t="str">
            <v>2024-01-13</v>
          </cell>
          <cell r="AE638" t="str">
            <v>BANCO</v>
          </cell>
          <cell r="AF638">
            <v>54600000</v>
          </cell>
          <cell r="AG638">
            <v>1</v>
          </cell>
          <cell r="AH638">
            <v>58000000</v>
          </cell>
          <cell r="AI638">
            <v>4.0989953965517245E-2</v>
          </cell>
          <cell r="AJ638">
            <v>1977829.69</v>
          </cell>
          <cell r="AK638">
            <v>20000</v>
          </cell>
          <cell r="AL638">
            <v>379587.64</v>
          </cell>
          <cell r="AM638">
            <v>2377417.33</v>
          </cell>
          <cell r="AN638">
            <v>23955270</v>
          </cell>
          <cell r="AO638" t="e">
            <v>#N/A</v>
          </cell>
          <cell r="AP638" t="e">
            <v>#N/A</v>
          </cell>
          <cell r="AQ638" t="e">
            <v>#N/A</v>
          </cell>
          <cell r="AR638" t="e">
            <v>#N/A</v>
          </cell>
          <cell r="AS638" t="e">
            <v>#N/A</v>
          </cell>
          <cell r="AT638">
            <v>1835215.96</v>
          </cell>
          <cell r="AU638">
            <v>20000</v>
          </cell>
          <cell r="AV638">
            <v>352491.03</v>
          </cell>
          <cell r="AW638">
            <v>2207706.9900000002</v>
          </cell>
          <cell r="AX638">
            <v>23959733</v>
          </cell>
          <cell r="AY638">
            <v>1189796.72</v>
          </cell>
          <cell r="AZ638">
            <v>20000</v>
          </cell>
          <cell r="BA638">
            <v>229861.38</v>
          </cell>
          <cell r="BB638">
            <v>1439658.1</v>
          </cell>
          <cell r="BC638">
            <v>23955144</v>
          </cell>
          <cell r="BD638" t="e">
            <v>#N/A</v>
          </cell>
          <cell r="BE638" t="e">
            <v>#N/A</v>
          </cell>
          <cell r="BF638" t="e">
            <v>#N/A</v>
          </cell>
          <cell r="BG638" t="e">
            <v>#N/A</v>
          </cell>
          <cell r="BH638" t="e">
            <v>#N/A</v>
          </cell>
          <cell r="BI638" t="e">
            <v>#N/A</v>
          </cell>
          <cell r="BJ638" t="e">
            <v>#N/A</v>
          </cell>
          <cell r="BK638" t="e">
            <v>#N/A</v>
          </cell>
          <cell r="BL638" t="e">
            <v>#N/A</v>
          </cell>
          <cell r="BM638" t="e">
            <v>#N/A</v>
          </cell>
          <cell r="BN638" t="str">
            <v>Grupo 3 tasa entre 4% y 6%, prima menor a 3 millones</v>
          </cell>
        </row>
        <row r="639">
          <cell r="U639" t="str">
            <v>GDO429</v>
          </cell>
          <cell r="V639" t="str">
            <v>GDO429</v>
          </cell>
          <cell r="W639" t="str">
            <v>GDO429</v>
          </cell>
          <cell r="X639" t="str">
            <v>01601325</v>
          </cell>
          <cell r="Y639" t="str">
            <v>CHEVROLET</v>
          </cell>
          <cell r="Z639" t="str">
            <v>AUTOMOVIL</v>
          </cell>
          <cell r="AA639" t="str">
            <v>SPARK [4]</v>
          </cell>
          <cell r="AB639">
            <v>2019</v>
          </cell>
          <cell r="AC639" t="str">
            <v>PARTICULAR</v>
          </cell>
          <cell r="AD639" t="str">
            <v>2024-01-01</v>
          </cell>
          <cell r="AE639" t="str">
            <v>BANCO</v>
          </cell>
          <cell r="AF639">
            <v>36400000</v>
          </cell>
          <cell r="AG639">
            <v>1</v>
          </cell>
          <cell r="AH639" t="e">
            <v>#N/A</v>
          </cell>
          <cell r="AI639" t="e">
            <v>#N/A</v>
          </cell>
          <cell r="AJ639" t="e">
            <v>#N/A</v>
          </cell>
          <cell r="AK639" t="e">
            <v>#N/A</v>
          </cell>
          <cell r="AL639" t="e">
            <v>#N/A</v>
          </cell>
          <cell r="AM639" t="e">
            <v>#N/A</v>
          </cell>
          <cell r="AN639" t="e">
            <v>#N/A</v>
          </cell>
          <cell r="AO639" t="e">
            <v>#N/A</v>
          </cell>
          <cell r="AP639" t="e">
            <v>#N/A</v>
          </cell>
          <cell r="AQ639" t="e">
            <v>#N/A</v>
          </cell>
          <cell r="AR639" t="e">
            <v>#N/A</v>
          </cell>
          <cell r="AS639" t="e">
            <v>#N/A</v>
          </cell>
          <cell r="AT639" t="e">
            <v>#N/A</v>
          </cell>
          <cell r="AU639" t="e">
            <v>#N/A</v>
          </cell>
          <cell r="AV639" t="e">
            <v>#N/A</v>
          </cell>
          <cell r="AW639" t="e">
            <v>#N/A</v>
          </cell>
          <cell r="AX639" t="e">
            <v>#N/A</v>
          </cell>
          <cell r="AY639" t="e">
            <v>#N/A</v>
          </cell>
          <cell r="AZ639" t="e">
            <v>#N/A</v>
          </cell>
          <cell r="BA639" t="e">
            <v>#N/A</v>
          </cell>
          <cell r="BB639" t="e">
            <v>#N/A</v>
          </cell>
          <cell r="BC639" t="e">
            <v>#N/A</v>
          </cell>
          <cell r="BD639" t="e">
            <v>#N/A</v>
          </cell>
          <cell r="BE639" t="e">
            <v>#N/A</v>
          </cell>
          <cell r="BF639" t="e">
            <v>#N/A</v>
          </cell>
          <cell r="BG639" t="e">
            <v>#N/A</v>
          </cell>
          <cell r="BH639" t="e">
            <v>#N/A</v>
          </cell>
          <cell r="BI639" t="e">
            <v>#N/A</v>
          </cell>
          <cell r="BJ639" t="e">
            <v>#N/A</v>
          </cell>
          <cell r="BK639" t="e">
            <v>#N/A</v>
          </cell>
          <cell r="BL639" t="e">
            <v>#N/A</v>
          </cell>
          <cell r="BM639" t="e">
            <v>#N/A</v>
          </cell>
        </row>
        <row r="640">
          <cell r="U640" t="str">
            <v>GDP716</v>
          </cell>
          <cell r="V640" t="str">
            <v>GDP716</v>
          </cell>
          <cell r="W640" t="str">
            <v>GDP716</v>
          </cell>
          <cell r="X640" t="str">
            <v>03206096</v>
          </cell>
          <cell r="Y640" t="str">
            <v>HYUNDAI</v>
          </cell>
          <cell r="Z640" t="str">
            <v>CAMIONETA PASAJ.</v>
          </cell>
          <cell r="AA640" t="str">
            <v>TUCSON [3]</v>
          </cell>
          <cell r="AB640">
            <v>2019</v>
          </cell>
          <cell r="AC640" t="str">
            <v>PARTICULAR</v>
          </cell>
          <cell r="AD640" t="str">
            <v>2024-01-03</v>
          </cell>
          <cell r="AE640" t="str">
            <v>BANCO</v>
          </cell>
          <cell r="AF640">
            <v>88400000</v>
          </cell>
          <cell r="AG640">
            <v>1</v>
          </cell>
          <cell r="AH640">
            <v>88400000</v>
          </cell>
          <cell r="AI640">
            <v>4.1019107239819004E-2</v>
          </cell>
          <cell r="AJ640">
            <v>3027133.68</v>
          </cell>
          <cell r="AK640">
            <v>20000</v>
          </cell>
          <cell r="AL640">
            <v>578955.4</v>
          </cell>
          <cell r="AM640">
            <v>3626089.08</v>
          </cell>
          <cell r="AN640">
            <v>23948294</v>
          </cell>
          <cell r="AO640">
            <v>2121264.85</v>
          </cell>
          <cell r="AP640">
            <v>20000</v>
          </cell>
          <cell r="AQ640">
            <v>406840.32000000001</v>
          </cell>
          <cell r="AR640">
            <v>2548105.17</v>
          </cell>
          <cell r="AS640">
            <v>23965194</v>
          </cell>
          <cell r="AT640" t="e">
            <v>#N/A</v>
          </cell>
          <cell r="AU640" t="e">
            <v>#N/A</v>
          </cell>
          <cell r="AV640" t="e">
            <v>#N/A</v>
          </cell>
          <cell r="AW640" t="e">
            <v>#N/A</v>
          </cell>
          <cell r="AX640" t="e">
            <v>#N/A</v>
          </cell>
          <cell r="AY640">
            <v>1235491.03</v>
          </cell>
          <cell r="AZ640">
            <v>20000</v>
          </cell>
          <cell r="BA640">
            <v>238543.3</v>
          </cell>
          <cell r="BB640">
            <v>1494034.33</v>
          </cell>
          <cell r="BC640">
            <v>23948338</v>
          </cell>
          <cell r="BD640" t="e">
            <v>#N/A</v>
          </cell>
          <cell r="BE640" t="e">
            <v>#N/A</v>
          </cell>
          <cell r="BF640" t="e">
            <v>#N/A</v>
          </cell>
          <cell r="BG640" t="e">
            <v>#N/A</v>
          </cell>
          <cell r="BH640" t="e">
            <v>#N/A</v>
          </cell>
          <cell r="BI640" t="e">
            <v>#N/A</v>
          </cell>
          <cell r="BJ640" t="e">
            <v>#N/A</v>
          </cell>
          <cell r="BK640" t="e">
            <v>#N/A</v>
          </cell>
          <cell r="BL640" t="e">
            <v>#N/A</v>
          </cell>
          <cell r="BM640" t="e">
            <v>#N/A</v>
          </cell>
          <cell r="BN640" t="str">
            <v>Grupo 6 primas de 3 a 4 millones</v>
          </cell>
        </row>
        <row r="641">
          <cell r="U641" t="str">
            <v>GDT237</v>
          </cell>
          <cell r="V641" t="str">
            <v>GDT237</v>
          </cell>
          <cell r="W641" t="str">
            <v>GDT237</v>
          </cell>
          <cell r="X641" t="str">
            <v>05606115</v>
          </cell>
          <cell r="Y641" t="str">
            <v>MAZDA</v>
          </cell>
          <cell r="Z641" t="str">
            <v>CAMIONETA PASAJ.</v>
          </cell>
          <cell r="AA641" t="str">
            <v>CX50</v>
          </cell>
          <cell r="AB641">
            <v>2023</v>
          </cell>
          <cell r="AC641" t="str">
            <v>PARTICULAR</v>
          </cell>
          <cell r="AD641" t="str">
            <v>2024-01-19</v>
          </cell>
          <cell r="AE641" t="str">
            <v>BANCO</v>
          </cell>
          <cell r="AF641">
            <v>167200000</v>
          </cell>
          <cell r="AG641">
            <v>1</v>
          </cell>
          <cell r="AH641">
            <v>167200000</v>
          </cell>
          <cell r="AI641">
            <v>2.8437028708133971E-2</v>
          </cell>
          <cell r="AJ641">
            <v>3975522.02</v>
          </cell>
          <cell r="AK641">
            <v>20000</v>
          </cell>
          <cell r="AL641">
            <v>759149.18</v>
          </cell>
          <cell r="AM641">
            <v>4754671.2</v>
          </cell>
          <cell r="AN641">
            <v>23949762</v>
          </cell>
          <cell r="AO641">
            <v>3859701.64</v>
          </cell>
          <cell r="AP641">
            <v>20000</v>
          </cell>
          <cell r="AQ641">
            <v>737143.31</v>
          </cell>
          <cell r="AR641">
            <v>4616844.95</v>
          </cell>
          <cell r="AS641">
            <v>23966706</v>
          </cell>
          <cell r="AT641" t="e">
            <v>#N/A</v>
          </cell>
          <cell r="AU641" t="e">
            <v>#N/A</v>
          </cell>
          <cell r="AV641" t="e">
            <v>#N/A</v>
          </cell>
          <cell r="AW641" t="e">
            <v>#N/A</v>
          </cell>
          <cell r="AX641" t="e">
            <v>#N/A</v>
          </cell>
          <cell r="AY641">
            <v>1953570.43</v>
          </cell>
          <cell r="AZ641">
            <v>20000</v>
          </cell>
          <cell r="BA641">
            <v>374978.38</v>
          </cell>
          <cell r="BB641">
            <v>2348548.81</v>
          </cell>
          <cell r="BC641">
            <v>23949883</v>
          </cell>
          <cell r="BD641" t="e">
            <v>#N/A</v>
          </cell>
          <cell r="BE641" t="e">
            <v>#N/A</v>
          </cell>
          <cell r="BF641" t="e">
            <v>#N/A</v>
          </cell>
          <cell r="BG641" t="e">
            <v>#N/A</v>
          </cell>
          <cell r="BH641" t="e">
            <v>#N/A</v>
          </cell>
          <cell r="BI641" t="e">
            <v>#N/A</v>
          </cell>
          <cell r="BJ641" t="e">
            <v>#N/A</v>
          </cell>
          <cell r="BK641" t="e">
            <v>#N/A</v>
          </cell>
          <cell r="BL641" t="e">
            <v>#N/A</v>
          </cell>
          <cell r="BM641" t="e">
            <v>#N/A</v>
          </cell>
          <cell r="BN641" t="str">
            <v>Grupo 2 tasa menor a 4%</v>
          </cell>
        </row>
        <row r="642">
          <cell r="U642" t="str">
            <v>GDZ866</v>
          </cell>
          <cell r="V642" t="str">
            <v>GDZ866</v>
          </cell>
          <cell r="W642" t="str">
            <v>GDZ866</v>
          </cell>
          <cell r="X642" t="str">
            <v>08001188</v>
          </cell>
          <cell r="Y642" t="str">
            <v>RENAULT</v>
          </cell>
          <cell r="Z642" t="str">
            <v>AUTOMOVIL</v>
          </cell>
          <cell r="AA642" t="str">
            <v>SANDERO [2]</v>
          </cell>
          <cell r="AB642">
            <v>2020</v>
          </cell>
          <cell r="AC642" t="str">
            <v>PARTICULAR</v>
          </cell>
          <cell r="AD642" t="str">
            <v>2024-01-06</v>
          </cell>
          <cell r="AE642" t="str">
            <v>BANCO</v>
          </cell>
          <cell r="AF642">
            <v>36500000</v>
          </cell>
          <cell r="AG642">
            <v>1</v>
          </cell>
          <cell r="AH642" t="e">
            <v>#N/A</v>
          </cell>
          <cell r="AI642" t="e">
            <v>#N/A</v>
          </cell>
          <cell r="AJ642" t="e">
            <v>#N/A</v>
          </cell>
          <cell r="AK642" t="e">
            <v>#N/A</v>
          </cell>
          <cell r="AL642" t="e">
            <v>#N/A</v>
          </cell>
          <cell r="AM642" t="e">
            <v>#N/A</v>
          </cell>
          <cell r="AN642" t="e">
            <v>#N/A</v>
          </cell>
          <cell r="AO642" t="e">
            <v>#N/A</v>
          </cell>
          <cell r="AP642" t="e">
            <v>#N/A</v>
          </cell>
          <cell r="AQ642" t="e">
            <v>#N/A</v>
          </cell>
          <cell r="AR642" t="e">
            <v>#N/A</v>
          </cell>
          <cell r="AS642" t="e">
            <v>#N/A</v>
          </cell>
          <cell r="AT642" t="e">
            <v>#N/A</v>
          </cell>
          <cell r="AU642" t="e">
            <v>#N/A</v>
          </cell>
          <cell r="AV642" t="e">
            <v>#N/A</v>
          </cell>
          <cell r="AW642" t="e">
            <v>#N/A</v>
          </cell>
          <cell r="AX642" t="e">
            <v>#N/A</v>
          </cell>
          <cell r="AY642" t="e">
            <v>#N/A</v>
          </cell>
          <cell r="AZ642" t="e">
            <v>#N/A</v>
          </cell>
          <cell r="BA642" t="e">
            <v>#N/A</v>
          </cell>
          <cell r="BB642" t="e">
            <v>#N/A</v>
          </cell>
          <cell r="BC642" t="e">
            <v>#N/A</v>
          </cell>
          <cell r="BD642" t="e">
            <v>#N/A</v>
          </cell>
          <cell r="BE642" t="e">
            <v>#N/A</v>
          </cell>
          <cell r="BF642" t="e">
            <v>#N/A</v>
          </cell>
          <cell r="BG642" t="e">
            <v>#N/A</v>
          </cell>
          <cell r="BH642" t="e">
            <v>#N/A</v>
          </cell>
          <cell r="BI642" t="e">
            <v>#N/A</v>
          </cell>
          <cell r="BJ642" t="e">
            <v>#N/A</v>
          </cell>
          <cell r="BK642" t="e">
            <v>#N/A</v>
          </cell>
          <cell r="BL642" t="e">
            <v>#N/A</v>
          </cell>
          <cell r="BM642" t="e">
            <v>#N/A</v>
          </cell>
        </row>
        <row r="643">
          <cell r="U643" t="str">
            <v>GEM934</v>
          </cell>
          <cell r="V643" t="str">
            <v>GEM934</v>
          </cell>
          <cell r="W643" t="str">
            <v>GEM934</v>
          </cell>
          <cell r="X643" t="str">
            <v>05601171</v>
          </cell>
          <cell r="Y643" t="str">
            <v>MAZDA</v>
          </cell>
          <cell r="Z643" t="str">
            <v>AUTOMOVIL</v>
          </cell>
          <cell r="AA643" t="str">
            <v>2 [2]</v>
          </cell>
          <cell r="AB643">
            <v>2020</v>
          </cell>
          <cell r="AC643" t="str">
            <v>PARTICULAR</v>
          </cell>
          <cell r="AD643" t="str">
            <v>2024-01-05</v>
          </cell>
          <cell r="AE643" t="str">
            <v>BANCO</v>
          </cell>
          <cell r="AF643">
            <v>62700000</v>
          </cell>
          <cell r="AG643">
            <v>1</v>
          </cell>
          <cell r="AH643">
            <v>63100000</v>
          </cell>
          <cell r="AI643">
            <v>8.7818177179080831E-2</v>
          </cell>
          <cell r="AJ643">
            <v>4636577.29</v>
          </cell>
          <cell r="AK643">
            <v>20000</v>
          </cell>
          <cell r="AL643">
            <v>884749.69</v>
          </cell>
          <cell r="AM643">
            <v>5541326.9800000004</v>
          </cell>
          <cell r="AN643">
            <v>23948758</v>
          </cell>
          <cell r="AO643" t="e">
            <v>#N/A</v>
          </cell>
          <cell r="AP643" t="e">
            <v>#N/A</v>
          </cell>
          <cell r="AQ643" t="e">
            <v>#N/A</v>
          </cell>
          <cell r="AR643" t="e">
            <v>#N/A</v>
          </cell>
          <cell r="AS643" t="e">
            <v>#N/A</v>
          </cell>
          <cell r="AT643">
            <v>4465274.6500000004</v>
          </cell>
          <cell r="AU643">
            <v>20000</v>
          </cell>
          <cell r="AV643">
            <v>852202.18</v>
          </cell>
          <cell r="AW643">
            <v>5337476.83</v>
          </cell>
          <cell r="AX643">
            <v>23956416</v>
          </cell>
          <cell r="AY643">
            <v>2141839.0699999998</v>
          </cell>
          <cell r="AZ643">
            <v>20000</v>
          </cell>
          <cell r="BA643">
            <v>410749.42</v>
          </cell>
          <cell r="BB643">
            <v>2572588.4900000002</v>
          </cell>
          <cell r="BC643">
            <v>23948776</v>
          </cell>
          <cell r="BD643" t="e">
            <v>#N/A</v>
          </cell>
          <cell r="BE643" t="e">
            <v>#N/A</v>
          </cell>
          <cell r="BF643" t="e">
            <v>#N/A</v>
          </cell>
          <cell r="BG643" t="e">
            <v>#N/A</v>
          </cell>
          <cell r="BH643" t="e">
            <v>#N/A</v>
          </cell>
          <cell r="BI643" t="e">
            <v>#N/A</v>
          </cell>
          <cell r="BJ643" t="e">
            <v>#N/A</v>
          </cell>
          <cell r="BK643" t="e">
            <v>#N/A</v>
          </cell>
          <cell r="BL643" t="e">
            <v>#N/A</v>
          </cell>
          <cell r="BM643" t="e">
            <v>#N/A</v>
          </cell>
        </row>
        <row r="644">
          <cell r="U644" t="str">
            <v>GEN527</v>
          </cell>
          <cell r="V644" t="str">
            <v>GEN527</v>
          </cell>
          <cell r="W644" t="str">
            <v>GEN527</v>
          </cell>
          <cell r="X644" t="str">
            <v>06401233</v>
          </cell>
          <cell r="Y644" t="str">
            <v>NISSAN</v>
          </cell>
          <cell r="Z644" t="str">
            <v>AUTOMOVIL</v>
          </cell>
          <cell r="AA644" t="str">
            <v>MARCH</v>
          </cell>
          <cell r="AB644">
            <v>2020</v>
          </cell>
          <cell r="AC644" t="str">
            <v>PARTICULAR</v>
          </cell>
          <cell r="AD644" t="str">
            <v>2024-01-01</v>
          </cell>
          <cell r="AE644" t="str">
            <v>BANCO</v>
          </cell>
          <cell r="AF644">
            <v>38400000</v>
          </cell>
          <cell r="AG644">
            <v>1</v>
          </cell>
          <cell r="AH644">
            <v>42900000</v>
          </cell>
          <cell r="AI644">
            <v>4.5564222144522139E-2</v>
          </cell>
          <cell r="AJ644">
            <v>1622609.35</v>
          </cell>
          <cell r="AK644">
            <v>20000</v>
          </cell>
          <cell r="AL644">
            <v>312095.78000000003</v>
          </cell>
          <cell r="AM644">
            <v>1954705.13</v>
          </cell>
          <cell r="AN644">
            <v>23954396</v>
          </cell>
          <cell r="AO644" t="e">
            <v>#N/A</v>
          </cell>
          <cell r="AP644" t="e">
            <v>#N/A</v>
          </cell>
          <cell r="AQ644" t="e">
            <v>#N/A</v>
          </cell>
          <cell r="AR644" t="e">
            <v>#N/A</v>
          </cell>
          <cell r="AS644" t="e">
            <v>#N/A</v>
          </cell>
          <cell r="AT644">
            <v>1496206.43</v>
          </cell>
          <cell r="AU644">
            <v>20000</v>
          </cell>
          <cell r="AV644">
            <v>288079.21999999997</v>
          </cell>
          <cell r="AW644">
            <v>1804285.65</v>
          </cell>
          <cell r="AX644">
            <v>23959488</v>
          </cell>
          <cell r="AY644">
            <v>871288.83</v>
          </cell>
          <cell r="AZ644">
            <v>20000</v>
          </cell>
          <cell r="BA644">
            <v>169344.88</v>
          </cell>
          <cell r="BB644">
            <v>1060633.71</v>
          </cell>
          <cell r="BC644">
            <v>23954318</v>
          </cell>
          <cell r="BD644" t="e">
            <v>#N/A</v>
          </cell>
          <cell r="BE644" t="e">
            <v>#N/A</v>
          </cell>
          <cell r="BF644" t="e">
            <v>#N/A</v>
          </cell>
          <cell r="BG644" t="e">
            <v>#N/A</v>
          </cell>
          <cell r="BH644" t="e">
            <v>#N/A</v>
          </cell>
          <cell r="BI644" t="e">
            <v>#N/A</v>
          </cell>
          <cell r="BJ644" t="e">
            <v>#N/A</v>
          </cell>
          <cell r="BK644" t="e">
            <v>#N/A</v>
          </cell>
          <cell r="BL644" t="e">
            <v>#N/A</v>
          </cell>
          <cell r="BM644" t="e">
            <v>#N/A</v>
          </cell>
          <cell r="BN644" t="str">
            <v>Grupo 1 Prioridad prima menor a 2 Millones, Tasa menor a 5%</v>
          </cell>
        </row>
        <row r="645">
          <cell r="U645" t="str">
            <v>GEN775</v>
          </cell>
          <cell r="V645" t="str">
            <v>GEN775</v>
          </cell>
          <cell r="W645" t="str">
            <v>GEN775</v>
          </cell>
          <cell r="X645" t="str">
            <v>05606090</v>
          </cell>
          <cell r="Y645" t="str">
            <v>MAZDA</v>
          </cell>
          <cell r="Z645" t="str">
            <v>CAMIONETA PASAJ.</v>
          </cell>
          <cell r="AA645" t="str">
            <v>CX5 [2]</v>
          </cell>
          <cell r="AB645">
            <v>2020</v>
          </cell>
          <cell r="AC645" t="str">
            <v>PARTICULAR</v>
          </cell>
          <cell r="AD645" t="str">
            <v>2024-01-04</v>
          </cell>
          <cell r="AE645" t="str">
            <v>BANCO</v>
          </cell>
          <cell r="AF645">
            <v>107500000</v>
          </cell>
          <cell r="AG645">
            <v>1</v>
          </cell>
          <cell r="AH645">
            <v>107500000</v>
          </cell>
          <cell r="AI645">
            <v>3.5197275813953488E-2</v>
          </cell>
          <cell r="AJ645">
            <v>3159585.84</v>
          </cell>
          <cell r="AK645">
            <v>20000</v>
          </cell>
          <cell r="AL645">
            <v>604121.31000000006</v>
          </cell>
          <cell r="AM645">
            <v>3783707.15</v>
          </cell>
          <cell r="AN645">
            <v>23952180</v>
          </cell>
          <cell r="AO645">
            <v>3037929</v>
          </cell>
          <cell r="AP645">
            <v>20000</v>
          </cell>
          <cell r="AQ645">
            <v>581006.51</v>
          </cell>
          <cell r="AR645">
            <v>3638935.51</v>
          </cell>
          <cell r="AS645">
            <v>23968008</v>
          </cell>
          <cell r="AT645" t="e">
            <v>#N/A</v>
          </cell>
          <cell r="AU645" t="e">
            <v>#N/A</v>
          </cell>
          <cell r="AV645" t="e">
            <v>#N/A</v>
          </cell>
          <cell r="AW645" t="e">
            <v>#N/A</v>
          </cell>
          <cell r="AX645" t="e">
            <v>#N/A</v>
          </cell>
          <cell r="AY645">
            <v>2205524.11</v>
          </cell>
          <cell r="AZ645">
            <v>20000</v>
          </cell>
          <cell r="BA645">
            <v>422849.58</v>
          </cell>
          <cell r="BB645">
            <v>2648373.69</v>
          </cell>
          <cell r="BC645">
            <v>23952274</v>
          </cell>
          <cell r="BD645" t="e">
            <v>#N/A</v>
          </cell>
          <cell r="BE645" t="e">
            <v>#N/A</v>
          </cell>
          <cell r="BF645" t="e">
            <v>#N/A</v>
          </cell>
          <cell r="BG645" t="e">
            <v>#N/A</v>
          </cell>
          <cell r="BH645" t="e">
            <v>#N/A</v>
          </cell>
          <cell r="BI645" t="e">
            <v>#N/A</v>
          </cell>
          <cell r="BJ645" t="e">
            <v>#N/A</v>
          </cell>
          <cell r="BK645" t="e">
            <v>#N/A</v>
          </cell>
          <cell r="BL645" t="e">
            <v>#N/A</v>
          </cell>
          <cell r="BM645" t="e">
            <v>#N/A</v>
          </cell>
          <cell r="BN645" t="str">
            <v>Grupo 2 tasa menor a 4%</v>
          </cell>
        </row>
        <row r="646">
          <cell r="U646" t="str">
            <v>GET55E</v>
          </cell>
          <cell r="V646" t="str">
            <v>GET55E</v>
          </cell>
          <cell r="W646" t="str">
            <v>GET55E</v>
          </cell>
          <cell r="X646" t="str">
            <v>00317061</v>
          </cell>
          <cell r="Y646" t="str">
            <v>BAJAJ</v>
          </cell>
          <cell r="Z646" t="str">
            <v>MOTOCICLETA</v>
          </cell>
          <cell r="AA646" t="str">
            <v>DISCOVER [3]</v>
          </cell>
          <cell r="AB646">
            <v>2017</v>
          </cell>
          <cell r="AC646" t="str">
            <v>PARTICULAR</v>
          </cell>
          <cell r="AD646" t="str">
            <v>2024-01-28</v>
          </cell>
          <cell r="AE646" t="str">
            <v>BANCO</v>
          </cell>
          <cell r="AF646">
            <v>4500000</v>
          </cell>
          <cell r="AG646">
            <v>1</v>
          </cell>
          <cell r="AH646" t="e">
            <v>#N/A</v>
          </cell>
          <cell r="AI646" t="e">
            <v>#N/A</v>
          </cell>
          <cell r="AJ646" t="e">
            <v>#N/A</v>
          </cell>
          <cell r="AK646" t="e">
            <v>#N/A</v>
          </cell>
          <cell r="AL646" t="e">
            <v>#N/A</v>
          </cell>
          <cell r="AM646" t="e">
            <v>#N/A</v>
          </cell>
          <cell r="AN646" t="e">
            <v>#N/A</v>
          </cell>
          <cell r="AO646" t="e">
            <v>#N/A</v>
          </cell>
          <cell r="AP646" t="e">
            <v>#N/A</v>
          </cell>
          <cell r="AQ646" t="e">
            <v>#N/A</v>
          </cell>
          <cell r="AR646" t="e">
            <v>#N/A</v>
          </cell>
          <cell r="AS646" t="e">
            <v>#N/A</v>
          </cell>
          <cell r="AT646" t="e">
            <v>#N/A</v>
          </cell>
          <cell r="AU646" t="e">
            <v>#N/A</v>
          </cell>
          <cell r="AV646" t="e">
            <v>#N/A</v>
          </cell>
          <cell r="AW646" t="e">
            <v>#N/A</v>
          </cell>
          <cell r="AX646" t="e">
            <v>#N/A</v>
          </cell>
          <cell r="AY646" t="e">
            <v>#N/A</v>
          </cell>
          <cell r="AZ646" t="e">
            <v>#N/A</v>
          </cell>
          <cell r="BA646" t="e">
            <v>#N/A</v>
          </cell>
          <cell r="BB646" t="e">
            <v>#N/A</v>
          </cell>
          <cell r="BC646" t="e">
            <v>#N/A</v>
          </cell>
          <cell r="BD646" t="e">
            <v>#N/A</v>
          </cell>
          <cell r="BE646" t="e">
            <v>#N/A</v>
          </cell>
          <cell r="BF646" t="e">
            <v>#N/A</v>
          </cell>
          <cell r="BG646" t="e">
            <v>#N/A</v>
          </cell>
          <cell r="BH646" t="e">
            <v>#N/A</v>
          </cell>
          <cell r="BI646" t="e">
            <v>#N/A</v>
          </cell>
          <cell r="BJ646" t="e">
            <v>#N/A</v>
          </cell>
          <cell r="BK646" t="e">
            <v>#N/A</v>
          </cell>
          <cell r="BL646" t="e">
            <v>#N/A</v>
          </cell>
          <cell r="BM646" t="e">
            <v>#N/A</v>
          </cell>
        </row>
        <row r="647">
          <cell r="U647" t="str">
            <v>GEW425</v>
          </cell>
          <cell r="V647" t="str">
            <v>GEW425</v>
          </cell>
          <cell r="W647" t="str">
            <v>GEW425</v>
          </cell>
          <cell r="X647" t="str">
            <v>06401226</v>
          </cell>
          <cell r="Y647" t="str">
            <v>NISSAN</v>
          </cell>
          <cell r="Z647" t="str">
            <v>AUTOMOVIL</v>
          </cell>
          <cell r="AA647" t="str">
            <v>SENTRA</v>
          </cell>
          <cell r="AB647">
            <v>2019</v>
          </cell>
          <cell r="AC647" t="str">
            <v>PARTICULAR</v>
          </cell>
          <cell r="AD647" t="str">
            <v>2024-01-01</v>
          </cell>
          <cell r="AE647" t="str">
            <v>BANCO</v>
          </cell>
          <cell r="AF647">
            <v>58400000</v>
          </cell>
          <cell r="AG647">
            <v>1</v>
          </cell>
          <cell r="AH647">
            <v>62900000</v>
          </cell>
          <cell r="AI647">
            <v>5.8939776947535771E-2</v>
          </cell>
          <cell r="AJ647">
            <v>3095388.21</v>
          </cell>
          <cell r="AK647">
            <v>20000</v>
          </cell>
          <cell r="AL647">
            <v>591923.76</v>
          </cell>
          <cell r="AM647">
            <v>3707311.97</v>
          </cell>
          <cell r="AN647">
            <v>23952618</v>
          </cell>
          <cell r="AO647" t="e">
            <v>#N/A</v>
          </cell>
          <cell r="AP647" t="e">
            <v>#N/A</v>
          </cell>
          <cell r="AQ647" t="e">
            <v>#N/A</v>
          </cell>
          <cell r="AR647" t="e">
            <v>#N/A</v>
          </cell>
          <cell r="AS647" t="e">
            <v>#N/A</v>
          </cell>
          <cell r="AT647">
            <v>3054988.86</v>
          </cell>
          <cell r="AU647">
            <v>20000</v>
          </cell>
          <cell r="AV647">
            <v>584247.88</v>
          </cell>
          <cell r="AW647">
            <v>3659236.74</v>
          </cell>
          <cell r="AX647">
            <v>23958880</v>
          </cell>
          <cell r="AY647">
            <v>1874915.76</v>
          </cell>
          <cell r="AZ647">
            <v>20000</v>
          </cell>
          <cell r="BA647">
            <v>360033.99</v>
          </cell>
          <cell r="BB647">
            <v>2254949.75</v>
          </cell>
          <cell r="BC647">
            <v>23952704</v>
          </cell>
          <cell r="BD647" t="e">
            <v>#N/A</v>
          </cell>
          <cell r="BE647" t="e">
            <v>#N/A</v>
          </cell>
          <cell r="BF647" t="e">
            <v>#N/A</v>
          </cell>
          <cell r="BG647" t="e">
            <v>#N/A</v>
          </cell>
          <cell r="BH647" t="e">
            <v>#N/A</v>
          </cell>
          <cell r="BI647" t="e">
            <v>#N/A</v>
          </cell>
          <cell r="BJ647" t="e">
            <v>#N/A</v>
          </cell>
          <cell r="BK647" t="e">
            <v>#N/A</v>
          </cell>
          <cell r="BL647" t="e">
            <v>#N/A</v>
          </cell>
          <cell r="BM647" t="e">
            <v>#N/A</v>
          </cell>
          <cell r="BN647" t="str">
            <v>Grupo 6 primas de 3 a 4 millones</v>
          </cell>
        </row>
        <row r="648">
          <cell r="U648" t="str">
            <v>GEW499</v>
          </cell>
          <cell r="V648" t="str">
            <v>GEW499</v>
          </cell>
          <cell r="W648" t="str">
            <v>GEW499</v>
          </cell>
          <cell r="X648" t="str">
            <v>08001197</v>
          </cell>
          <cell r="Y648" t="str">
            <v>RENAULT</v>
          </cell>
          <cell r="Z648" t="str">
            <v>AUTOMOVIL</v>
          </cell>
          <cell r="AA648" t="str">
            <v>KWID</v>
          </cell>
          <cell r="AB648">
            <v>2020</v>
          </cell>
          <cell r="AC648" t="str">
            <v>PARTICULAR</v>
          </cell>
          <cell r="AD648" t="str">
            <v>2024-01-28</v>
          </cell>
          <cell r="AE648" t="str">
            <v>BANCO</v>
          </cell>
          <cell r="AF648">
            <v>32800000</v>
          </cell>
          <cell r="AG648">
            <v>1</v>
          </cell>
          <cell r="AH648">
            <v>32800000</v>
          </cell>
          <cell r="AI648">
            <v>0.17962267256097561</v>
          </cell>
          <cell r="AJ648">
            <v>4930944.25</v>
          </cell>
          <cell r="AK648">
            <v>20000</v>
          </cell>
          <cell r="AL648">
            <v>940679.41</v>
          </cell>
          <cell r="AM648">
            <v>5891623.6600000001</v>
          </cell>
          <cell r="AN648">
            <v>23948830</v>
          </cell>
          <cell r="AO648" t="e">
            <v>#N/A</v>
          </cell>
          <cell r="AP648" t="e">
            <v>#N/A</v>
          </cell>
          <cell r="AQ648" t="e">
            <v>#N/A</v>
          </cell>
          <cell r="AR648" t="e">
            <v>#N/A</v>
          </cell>
          <cell r="AS648" t="e">
            <v>#N/A</v>
          </cell>
          <cell r="AT648">
            <v>3574048.95</v>
          </cell>
          <cell r="AU648">
            <v>20000</v>
          </cell>
          <cell r="AV648">
            <v>682869.3</v>
          </cell>
          <cell r="AW648">
            <v>4276918.25</v>
          </cell>
          <cell r="AX648">
            <v>23956536</v>
          </cell>
          <cell r="AY648">
            <v>2432931.52</v>
          </cell>
          <cell r="AZ648">
            <v>20000</v>
          </cell>
          <cell r="BA648">
            <v>466056.99</v>
          </cell>
          <cell r="BB648">
            <v>2918988.51</v>
          </cell>
          <cell r="BC648">
            <v>23948870</v>
          </cell>
          <cell r="BD648" t="e">
            <v>#N/A</v>
          </cell>
          <cell r="BE648" t="e">
            <v>#N/A</v>
          </cell>
          <cell r="BF648" t="e">
            <v>#N/A</v>
          </cell>
          <cell r="BG648" t="e">
            <v>#N/A</v>
          </cell>
          <cell r="BH648" t="e">
            <v>#N/A</v>
          </cell>
          <cell r="BI648" t="e">
            <v>#N/A</v>
          </cell>
          <cell r="BJ648" t="e">
            <v>#N/A</v>
          </cell>
          <cell r="BK648" t="e">
            <v>#N/A</v>
          </cell>
          <cell r="BL648" t="e">
            <v>#N/A</v>
          </cell>
          <cell r="BM648" t="e">
            <v>#N/A</v>
          </cell>
        </row>
        <row r="649">
          <cell r="U649" t="str">
            <v>GEX163</v>
          </cell>
          <cell r="V649" t="str">
            <v>GEX163</v>
          </cell>
          <cell r="W649" t="str">
            <v>GEX163</v>
          </cell>
          <cell r="X649" t="str">
            <v>09206072</v>
          </cell>
          <cell r="Y649" t="str">
            <v>VOLKSWAGEN</v>
          </cell>
          <cell r="Z649" t="str">
            <v>CAMIONETA PASAJ.</v>
          </cell>
          <cell r="AA649" t="str">
            <v>TIGUAN [2]</v>
          </cell>
          <cell r="AB649">
            <v>2019</v>
          </cell>
          <cell r="AC649" t="str">
            <v>PARTICULAR</v>
          </cell>
          <cell r="AD649" t="str">
            <v>2024-01-12</v>
          </cell>
          <cell r="AE649" t="str">
            <v>BANCO</v>
          </cell>
          <cell r="AF649">
            <v>95300000</v>
          </cell>
          <cell r="AG649">
            <v>1</v>
          </cell>
          <cell r="AH649">
            <v>95300000</v>
          </cell>
          <cell r="AI649">
            <v>4.3744636621196223E-2</v>
          </cell>
          <cell r="AJ649">
            <v>3483246.95</v>
          </cell>
          <cell r="AK649">
            <v>20000</v>
          </cell>
          <cell r="AL649">
            <v>665616.92000000004</v>
          </cell>
          <cell r="AM649">
            <v>4168863.87</v>
          </cell>
          <cell r="AN649">
            <v>23948364</v>
          </cell>
          <cell r="AO649">
            <v>3310288.88</v>
          </cell>
          <cell r="AP649">
            <v>20000</v>
          </cell>
          <cell r="AQ649">
            <v>632754.89</v>
          </cell>
          <cell r="AR649">
            <v>3963043.77</v>
          </cell>
          <cell r="AS649">
            <v>23965292</v>
          </cell>
          <cell r="AT649" t="e">
            <v>#N/A</v>
          </cell>
          <cell r="AU649" t="e">
            <v>#N/A</v>
          </cell>
          <cell r="AV649" t="e">
            <v>#N/A</v>
          </cell>
          <cell r="AW649" t="e">
            <v>#N/A</v>
          </cell>
          <cell r="AX649" t="e">
            <v>#N/A</v>
          </cell>
          <cell r="AY649">
            <v>1346747.94</v>
          </cell>
          <cell r="AZ649">
            <v>20000</v>
          </cell>
          <cell r="BA649">
            <v>259682.11</v>
          </cell>
          <cell r="BB649">
            <v>1626430.05</v>
          </cell>
          <cell r="BC649">
            <v>23948413</v>
          </cell>
          <cell r="BD649" t="e">
            <v>#N/A</v>
          </cell>
          <cell r="BE649" t="e">
            <v>#N/A</v>
          </cell>
          <cell r="BF649" t="e">
            <v>#N/A</v>
          </cell>
          <cell r="BG649" t="e">
            <v>#N/A</v>
          </cell>
          <cell r="BH649" t="e">
            <v>#N/A</v>
          </cell>
          <cell r="BI649" t="e">
            <v>#N/A</v>
          </cell>
          <cell r="BJ649" t="e">
            <v>#N/A</v>
          </cell>
          <cell r="BK649" t="e">
            <v>#N/A</v>
          </cell>
          <cell r="BL649" t="e">
            <v>#N/A</v>
          </cell>
          <cell r="BM649" t="e">
            <v>#N/A</v>
          </cell>
        </row>
        <row r="650">
          <cell r="U650" t="str">
            <v>GEX205</v>
          </cell>
          <cell r="V650" t="str">
            <v>GEX205</v>
          </cell>
          <cell r="W650" t="str">
            <v>GEX205</v>
          </cell>
          <cell r="X650" t="str">
            <v>08001190</v>
          </cell>
          <cell r="Y650" t="str">
            <v>RENAULT</v>
          </cell>
          <cell r="Z650" t="str">
            <v>AUTOMOVIL</v>
          </cell>
          <cell r="AA650" t="str">
            <v>SANDERO [2]</v>
          </cell>
          <cell r="AB650">
            <v>2020</v>
          </cell>
          <cell r="AC650" t="str">
            <v>PARTICULAR</v>
          </cell>
          <cell r="AD650" t="str">
            <v>2024-01-26</v>
          </cell>
          <cell r="AE650" t="str">
            <v>BANCO</v>
          </cell>
          <cell r="AF650">
            <v>36500000</v>
          </cell>
          <cell r="AG650">
            <v>1</v>
          </cell>
          <cell r="AH650">
            <v>41700000</v>
          </cell>
          <cell r="AI650">
            <v>9.9456948201438855E-2</v>
          </cell>
          <cell r="AJ650">
            <v>3465172.05</v>
          </cell>
          <cell r="AK650">
            <v>20000</v>
          </cell>
          <cell r="AL650">
            <v>662182.68999999994</v>
          </cell>
          <cell r="AM650">
            <v>4147354.74</v>
          </cell>
          <cell r="AN650">
            <v>23948121</v>
          </cell>
          <cell r="AO650" t="e">
            <v>#N/A</v>
          </cell>
          <cell r="AP650" t="e">
            <v>#N/A</v>
          </cell>
          <cell r="AQ650" t="e">
            <v>#N/A</v>
          </cell>
          <cell r="AR650" t="e">
            <v>#N/A</v>
          </cell>
          <cell r="AS650" t="e">
            <v>#N/A</v>
          </cell>
          <cell r="AT650">
            <v>3187316.32</v>
          </cell>
          <cell r="AU650">
            <v>20000</v>
          </cell>
          <cell r="AV650">
            <v>609390.1</v>
          </cell>
          <cell r="AW650">
            <v>3816706.42</v>
          </cell>
          <cell r="AX650">
            <v>23955534</v>
          </cell>
          <cell r="AY650">
            <v>1982123.67</v>
          </cell>
          <cell r="AZ650">
            <v>20000</v>
          </cell>
          <cell r="BA650">
            <v>380403.5</v>
          </cell>
          <cell r="BB650">
            <v>2382527.17</v>
          </cell>
          <cell r="BC650">
            <v>23948194</v>
          </cell>
          <cell r="BD650" t="e">
            <v>#N/A</v>
          </cell>
          <cell r="BE650" t="e">
            <v>#N/A</v>
          </cell>
          <cell r="BF650" t="e">
            <v>#N/A</v>
          </cell>
          <cell r="BG650" t="e">
            <v>#N/A</v>
          </cell>
          <cell r="BH650" t="e">
            <v>#N/A</v>
          </cell>
          <cell r="BI650" t="e">
            <v>#N/A</v>
          </cell>
          <cell r="BJ650" t="e">
            <v>#N/A</v>
          </cell>
          <cell r="BK650" t="e">
            <v>#N/A</v>
          </cell>
          <cell r="BL650" t="e">
            <v>#N/A</v>
          </cell>
          <cell r="BM650" t="e">
            <v>#N/A</v>
          </cell>
        </row>
        <row r="651">
          <cell r="U651" t="str">
            <v>GFR217</v>
          </cell>
          <cell r="V651" t="str">
            <v>GFR217</v>
          </cell>
          <cell r="W651" t="str">
            <v>GFR217</v>
          </cell>
          <cell r="X651" t="str">
            <v>08801052</v>
          </cell>
          <cell r="Y651" t="str">
            <v>SUZUKI</v>
          </cell>
          <cell r="Z651" t="str">
            <v>AUTOMOVIL</v>
          </cell>
          <cell r="AA651" t="str">
            <v>SWIFT [4]</v>
          </cell>
          <cell r="AB651">
            <v>2020</v>
          </cell>
          <cell r="AC651" t="str">
            <v>PARTICULAR</v>
          </cell>
          <cell r="AD651" t="str">
            <v>2024-01-08</v>
          </cell>
          <cell r="AE651" t="str">
            <v>BANCO</v>
          </cell>
          <cell r="AF651">
            <v>41800000</v>
          </cell>
          <cell r="AG651">
            <v>1</v>
          </cell>
          <cell r="AH651">
            <v>42000000</v>
          </cell>
          <cell r="AI651">
            <v>8.1811129761904772E-2</v>
          </cell>
          <cell r="AJ651">
            <v>2867451.64</v>
          </cell>
          <cell r="AK651">
            <v>20000</v>
          </cell>
          <cell r="AL651">
            <v>548615.81000000006</v>
          </cell>
          <cell r="AM651">
            <v>3436067.45</v>
          </cell>
          <cell r="AN651">
            <v>23951236</v>
          </cell>
          <cell r="AO651" t="e">
            <v>#N/A</v>
          </cell>
          <cell r="AP651" t="e">
            <v>#N/A</v>
          </cell>
          <cell r="AQ651" t="e">
            <v>#N/A</v>
          </cell>
          <cell r="AR651" t="e">
            <v>#N/A</v>
          </cell>
          <cell r="AS651" t="e">
            <v>#N/A</v>
          </cell>
          <cell r="AT651">
            <v>3062581.82</v>
          </cell>
          <cell r="AU651">
            <v>20000</v>
          </cell>
          <cell r="AV651">
            <v>585690.55000000005</v>
          </cell>
          <cell r="AW651">
            <v>3668272.37</v>
          </cell>
          <cell r="AX651">
            <v>23958062</v>
          </cell>
          <cell r="AY651">
            <v>1672364.03</v>
          </cell>
          <cell r="AZ651">
            <v>20000</v>
          </cell>
          <cell r="BA651">
            <v>321549.17</v>
          </cell>
          <cell r="BB651">
            <v>2013913.2</v>
          </cell>
          <cell r="BC651">
            <v>23951090</v>
          </cell>
          <cell r="BD651" t="e">
            <v>#N/A</v>
          </cell>
          <cell r="BE651" t="e">
            <v>#N/A</v>
          </cell>
          <cell r="BF651" t="e">
            <v>#N/A</v>
          </cell>
          <cell r="BG651" t="e">
            <v>#N/A</v>
          </cell>
          <cell r="BH651" t="e">
            <v>#N/A</v>
          </cell>
          <cell r="BI651" t="e">
            <v>#N/A</v>
          </cell>
          <cell r="BJ651" t="e">
            <v>#N/A</v>
          </cell>
          <cell r="BK651" t="e">
            <v>#N/A</v>
          </cell>
          <cell r="BL651" t="e">
            <v>#N/A</v>
          </cell>
          <cell r="BM651" t="e">
            <v>#N/A</v>
          </cell>
        </row>
        <row r="652">
          <cell r="U652" t="str">
            <v>GFS026</v>
          </cell>
          <cell r="V652" t="str">
            <v>GFS026</v>
          </cell>
          <cell r="W652" t="str">
            <v>GFS026</v>
          </cell>
          <cell r="X652" t="str">
            <v>08001203</v>
          </cell>
          <cell r="Y652" t="str">
            <v>RENAULT</v>
          </cell>
          <cell r="Z652" t="str">
            <v>AUTOMOVIL</v>
          </cell>
          <cell r="AA652" t="str">
            <v>LOGAN [2] [FL]</v>
          </cell>
          <cell r="AB652">
            <v>2020</v>
          </cell>
          <cell r="AC652" t="str">
            <v>PARTICULAR</v>
          </cell>
          <cell r="AD652" t="str">
            <v>2024-01-02</v>
          </cell>
          <cell r="AE652" t="str">
            <v>BANCO</v>
          </cell>
          <cell r="AF652">
            <v>45500000</v>
          </cell>
          <cell r="AG652">
            <v>1</v>
          </cell>
          <cell r="AH652">
            <v>45500000</v>
          </cell>
          <cell r="AI652">
            <v>5.8909024615384616E-2</v>
          </cell>
          <cell r="AJ652">
            <v>2232403.88</v>
          </cell>
          <cell r="AK652">
            <v>20000</v>
          </cell>
          <cell r="AL652">
            <v>427956.74</v>
          </cell>
          <cell r="AM652">
            <v>2680360.62</v>
          </cell>
          <cell r="AN652">
            <v>23947490</v>
          </cell>
          <cell r="AO652" t="e">
            <v>#N/A</v>
          </cell>
          <cell r="AP652" t="e">
            <v>#N/A</v>
          </cell>
          <cell r="AQ652" t="e">
            <v>#N/A</v>
          </cell>
          <cell r="AR652" t="e">
            <v>#N/A</v>
          </cell>
          <cell r="AS652" t="e">
            <v>#N/A</v>
          </cell>
          <cell r="AT652">
            <v>1804233.72</v>
          </cell>
          <cell r="AU652">
            <v>20000</v>
          </cell>
          <cell r="AV652">
            <v>346604.41</v>
          </cell>
          <cell r="AW652">
            <v>2170838.13</v>
          </cell>
          <cell r="AX652">
            <v>23954571</v>
          </cell>
          <cell r="AY652">
            <v>915851.14</v>
          </cell>
          <cell r="AZ652">
            <v>20000</v>
          </cell>
          <cell r="BA652">
            <v>177811.72</v>
          </cell>
          <cell r="BB652">
            <v>1113662.8600000001</v>
          </cell>
          <cell r="BC652">
            <v>23947618</v>
          </cell>
          <cell r="BD652" t="e">
            <v>#N/A</v>
          </cell>
          <cell r="BE652" t="e">
            <v>#N/A</v>
          </cell>
          <cell r="BF652" t="e">
            <v>#N/A</v>
          </cell>
          <cell r="BG652" t="e">
            <v>#N/A</v>
          </cell>
          <cell r="BH652" t="e">
            <v>#N/A</v>
          </cell>
          <cell r="BI652" t="e">
            <v>#N/A</v>
          </cell>
          <cell r="BJ652" t="e">
            <v>#N/A</v>
          </cell>
          <cell r="BK652" t="e">
            <v>#N/A</v>
          </cell>
          <cell r="BL652" t="e">
            <v>#N/A</v>
          </cell>
          <cell r="BM652" t="e">
            <v>#N/A</v>
          </cell>
          <cell r="BN652" t="str">
            <v>Grupo 3 tasa entre 4% y 6%, prima menor a 3 millones</v>
          </cell>
        </row>
        <row r="653">
          <cell r="U653" t="str">
            <v>GFS052</v>
          </cell>
          <cell r="V653" t="str">
            <v>GFS052</v>
          </cell>
          <cell r="W653" t="str">
            <v>GFS052</v>
          </cell>
          <cell r="X653" t="str">
            <v>02801135</v>
          </cell>
          <cell r="Y653" t="str">
            <v>FIAT</v>
          </cell>
          <cell r="Z653" t="str">
            <v>AUTOMOVIL</v>
          </cell>
          <cell r="AA653" t="str">
            <v>UNO</v>
          </cell>
          <cell r="AB653">
            <v>2020</v>
          </cell>
          <cell r="AC653" t="str">
            <v>PARTICULAR</v>
          </cell>
          <cell r="AD653" t="str">
            <v>2024-01-13</v>
          </cell>
          <cell r="AE653" t="str">
            <v>BANCO</v>
          </cell>
          <cell r="AF653">
            <v>37700000</v>
          </cell>
          <cell r="AG653">
            <v>1</v>
          </cell>
          <cell r="AH653" t="e">
            <v>#N/A</v>
          </cell>
          <cell r="AI653" t="e">
            <v>#N/A</v>
          </cell>
          <cell r="AJ653" t="e">
            <v>#N/A</v>
          </cell>
          <cell r="AK653" t="e">
            <v>#N/A</v>
          </cell>
          <cell r="AL653" t="e">
            <v>#N/A</v>
          </cell>
          <cell r="AM653" t="e">
            <v>#N/A</v>
          </cell>
          <cell r="AN653" t="e">
            <v>#N/A</v>
          </cell>
          <cell r="AO653" t="e">
            <v>#N/A</v>
          </cell>
          <cell r="AP653" t="e">
            <v>#N/A</v>
          </cell>
          <cell r="AQ653" t="e">
            <v>#N/A</v>
          </cell>
          <cell r="AR653" t="e">
            <v>#N/A</v>
          </cell>
          <cell r="AS653" t="e">
            <v>#N/A</v>
          </cell>
          <cell r="AT653" t="e">
            <v>#N/A</v>
          </cell>
          <cell r="AU653" t="e">
            <v>#N/A</v>
          </cell>
          <cell r="AV653" t="e">
            <v>#N/A</v>
          </cell>
          <cell r="AW653" t="e">
            <v>#N/A</v>
          </cell>
          <cell r="AX653" t="e">
            <v>#N/A</v>
          </cell>
          <cell r="AY653" t="e">
            <v>#N/A</v>
          </cell>
          <cell r="AZ653" t="e">
            <v>#N/A</v>
          </cell>
          <cell r="BA653" t="e">
            <v>#N/A</v>
          </cell>
          <cell r="BB653" t="e">
            <v>#N/A</v>
          </cell>
          <cell r="BC653" t="e">
            <v>#N/A</v>
          </cell>
          <cell r="BD653" t="e">
            <v>#N/A</v>
          </cell>
          <cell r="BE653" t="e">
            <v>#N/A</v>
          </cell>
          <cell r="BF653" t="e">
            <v>#N/A</v>
          </cell>
          <cell r="BG653" t="e">
            <v>#N/A</v>
          </cell>
          <cell r="BH653" t="e">
            <v>#N/A</v>
          </cell>
          <cell r="BI653" t="e">
            <v>#N/A</v>
          </cell>
          <cell r="BJ653" t="e">
            <v>#N/A</v>
          </cell>
          <cell r="BK653" t="e">
            <v>#N/A</v>
          </cell>
          <cell r="BL653" t="e">
            <v>#N/A</v>
          </cell>
          <cell r="BM653" t="e">
            <v>#N/A</v>
          </cell>
        </row>
        <row r="654">
          <cell r="U654" t="str">
            <v>GFS631</v>
          </cell>
          <cell r="V654" t="str">
            <v>GFS631</v>
          </cell>
          <cell r="W654" t="str">
            <v>GFS631</v>
          </cell>
          <cell r="X654" t="str">
            <v>08001195</v>
          </cell>
          <cell r="Y654" t="str">
            <v>RENAULT</v>
          </cell>
          <cell r="Z654" t="str">
            <v>AUTOMOVIL</v>
          </cell>
          <cell r="AA654" t="str">
            <v>KWID</v>
          </cell>
          <cell r="AB654">
            <v>2021</v>
          </cell>
          <cell r="AC654" t="str">
            <v>PARTICULAR</v>
          </cell>
          <cell r="AD654" t="str">
            <v>2024-01-04</v>
          </cell>
          <cell r="AE654" t="str">
            <v>BANCO</v>
          </cell>
          <cell r="AF654">
            <v>34700000</v>
          </cell>
          <cell r="AG654">
            <v>1</v>
          </cell>
          <cell r="AH654">
            <v>36700000</v>
          </cell>
          <cell r="AI654">
            <v>0.11238964632152589</v>
          </cell>
          <cell r="AJ654">
            <v>3446134.47</v>
          </cell>
          <cell r="AK654">
            <v>20000</v>
          </cell>
          <cell r="AL654">
            <v>658565.55000000005</v>
          </cell>
          <cell r="AM654">
            <v>4124700.02</v>
          </cell>
          <cell r="AN654">
            <v>23952876</v>
          </cell>
          <cell r="AO654" t="e">
            <v>#N/A</v>
          </cell>
          <cell r="AP654" t="e">
            <v>#N/A</v>
          </cell>
          <cell r="AQ654" t="e">
            <v>#N/A</v>
          </cell>
          <cell r="AR654" t="e">
            <v>#N/A</v>
          </cell>
          <cell r="AS654" t="e">
            <v>#N/A</v>
          </cell>
          <cell r="AT654">
            <v>3379896.97</v>
          </cell>
          <cell r="AU654">
            <v>20000</v>
          </cell>
          <cell r="AV654">
            <v>645980.42000000004</v>
          </cell>
          <cell r="AW654">
            <v>4045877.39</v>
          </cell>
          <cell r="AX654">
            <v>23958975</v>
          </cell>
          <cell r="AY654">
            <v>2298559.1800000002</v>
          </cell>
          <cell r="AZ654">
            <v>20000</v>
          </cell>
          <cell r="BA654">
            <v>440526.24</v>
          </cell>
          <cell r="BB654">
            <v>2759085.42</v>
          </cell>
          <cell r="BC654">
            <v>23952820</v>
          </cell>
          <cell r="BD654" t="e">
            <v>#N/A</v>
          </cell>
          <cell r="BE654" t="e">
            <v>#N/A</v>
          </cell>
          <cell r="BF654" t="e">
            <v>#N/A</v>
          </cell>
          <cell r="BG654" t="e">
            <v>#N/A</v>
          </cell>
          <cell r="BH654" t="e">
            <v>#N/A</v>
          </cell>
          <cell r="BI654" t="e">
            <v>#N/A</v>
          </cell>
          <cell r="BJ654" t="e">
            <v>#N/A</v>
          </cell>
          <cell r="BK654" t="e">
            <v>#N/A</v>
          </cell>
          <cell r="BL654" t="e">
            <v>#N/A</v>
          </cell>
          <cell r="BM654" t="e">
            <v>#N/A</v>
          </cell>
        </row>
        <row r="655">
          <cell r="U655" t="str">
            <v>GFT172</v>
          </cell>
          <cell r="V655" t="str">
            <v>GFT172</v>
          </cell>
          <cell r="W655" t="str">
            <v>GFT172</v>
          </cell>
          <cell r="X655" t="str">
            <v>01606243</v>
          </cell>
          <cell r="Y655" t="str">
            <v>CHEVROLET</v>
          </cell>
          <cell r="Z655" t="str">
            <v>CAMIONETA PASAJ.</v>
          </cell>
          <cell r="AA655" t="str">
            <v>CAPTIVA [2]</v>
          </cell>
          <cell r="AB655">
            <v>2020</v>
          </cell>
          <cell r="AC655" t="str">
            <v>PARTICULAR</v>
          </cell>
          <cell r="AD655" t="str">
            <v>2024-01-01</v>
          </cell>
          <cell r="AE655" t="str">
            <v>BANCO</v>
          </cell>
          <cell r="AF655">
            <v>77600000</v>
          </cell>
          <cell r="AG655">
            <v>1</v>
          </cell>
          <cell r="AH655">
            <v>77600000</v>
          </cell>
          <cell r="AI655">
            <v>3.4069495876288658E-2</v>
          </cell>
          <cell r="AJ655">
            <v>2201674.69</v>
          </cell>
          <cell r="AK655">
            <v>20000</v>
          </cell>
          <cell r="AL655">
            <v>422118.19</v>
          </cell>
          <cell r="AM655">
            <v>2643792.88</v>
          </cell>
          <cell r="AN655">
            <v>23953333</v>
          </cell>
          <cell r="AO655">
            <v>2429859.2999999998</v>
          </cell>
          <cell r="AP655">
            <v>20000</v>
          </cell>
          <cell r="AQ655">
            <v>465473.27</v>
          </cell>
          <cell r="AR655">
            <v>2915332.57</v>
          </cell>
          <cell r="AS655">
            <v>23968434</v>
          </cell>
          <cell r="AT655" t="e">
            <v>#N/A</v>
          </cell>
          <cell r="AU655" t="e">
            <v>#N/A</v>
          </cell>
          <cell r="AV655" t="e">
            <v>#N/A</v>
          </cell>
          <cell r="AW655" t="e">
            <v>#N/A</v>
          </cell>
          <cell r="AX655" t="e">
            <v>#N/A</v>
          </cell>
          <cell r="AY655">
            <v>1082905.97</v>
          </cell>
          <cell r="AZ655">
            <v>20000</v>
          </cell>
          <cell r="BA655">
            <v>209552.13</v>
          </cell>
          <cell r="BB655">
            <v>1312458.1000000001</v>
          </cell>
          <cell r="BC655">
            <v>23953285</v>
          </cell>
          <cell r="BD655" t="e">
            <v>#N/A</v>
          </cell>
          <cell r="BE655" t="e">
            <v>#N/A</v>
          </cell>
          <cell r="BF655" t="e">
            <v>#N/A</v>
          </cell>
          <cell r="BG655" t="e">
            <v>#N/A</v>
          </cell>
          <cell r="BH655" t="e">
            <v>#N/A</v>
          </cell>
          <cell r="BI655" t="e">
            <v>#N/A</v>
          </cell>
          <cell r="BJ655" t="e">
            <v>#N/A</v>
          </cell>
          <cell r="BK655" t="e">
            <v>#N/A</v>
          </cell>
          <cell r="BL655" t="e">
            <v>#N/A</v>
          </cell>
          <cell r="BM655" t="e">
            <v>#N/A</v>
          </cell>
          <cell r="BN655" t="str">
            <v>Grupo 2 tasa menor a 4%</v>
          </cell>
        </row>
        <row r="656">
          <cell r="U656" t="str">
            <v>GFT246</v>
          </cell>
          <cell r="V656" t="str">
            <v>GFT246</v>
          </cell>
          <cell r="W656" t="str">
            <v>GFT246</v>
          </cell>
          <cell r="X656" t="str">
            <v>09201265</v>
          </cell>
          <cell r="Y656" t="str">
            <v>VOLKSWAGEN</v>
          </cell>
          <cell r="Z656" t="str">
            <v>AUTOMOVIL</v>
          </cell>
          <cell r="AA656" t="str">
            <v>VOYAGE</v>
          </cell>
          <cell r="AB656">
            <v>2020</v>
          </cell>
          <cell r="AC656" t="str">
            <v>PARTICULAR</v>
          </cell>
          <cell r="AD656" t="str">
            <v>2024-01-23</v>
          </cell>
          <cell r="AE656" t="str">
            <v>BANCO</v>
          </cell>
          <cell r="AF656">
            <v>47700000</v>
          </cell>
          <cell r="AG656">
            <v>1</v>
          </cell>
          <cell r="AH656">
            <v>47700000</v>
          </cell>
          <cell r="AI656">
            <v>4.1287637945492665E-2</v>
          </cell>
          <cell r="AJ656">
            <v>1634975.07</v>
          </cell>
          <cell r="AK656">
            <v>20000</v>
          </cell>
          <cell r="AL656">
            <v>314445.26</v>
          </cell>
          <cell r="AM656">
            <v>1969420.33</v>
          </cell>
          <cell r="AN656">
            <v>23956518</v>
          </cell>
          <cell r="AO656" t="e">
            <v>#N/A</v>
          </cell>
          <cell r="AP656" t="e">
            <v>#N/A</v>
          </cell>
          <cell r="AQ656" t="e">
            <v>#N/A</v>
          </cell>
          <cell r="AR656" t="e">
            <v>#N/A</v>
          </cell>
          <cell r="AS656" t="e">
            <v>#N/A</v>
          </cell>
          <cell r="AT656">
            <v>1509675.77</v>
          </cell>
          <cell r="AU656">
            <v>20000</v>
          </cell>
          <cell r="AV656">
            <v>290638.40000000002</v>
          </cell>
          <cell r="AW656">
            <v>1820314.17</v>
          </cell>
          <cell r="AX656">
            <v>23960152</v>
          </cell>
          <cell r="AY656">
            <v>821524.17</v>
          </cell>
          <cell r="AZ656">
            <v>20000</v>
          </cell>
          <cell r="BA656">
            <v>159889.59</v>
          </cell>
          <cell r="BB656">
            <v>1001413.76</v>
          </cell>
          <cell r="BC656">
            <v>23956391</v>
          </cell>
          <cell r="BD656" t="e">
            <v>#N/A</v>
          </cell>
          <cell r="BE656" t="e">
            <v>#N/A</v>
          </cell>
          <cell r="BF656" t="e">
            <v>#N/A</v>
          </cell>
          <cell r="BG656" t="e">
            <v>#N/A</v>
          </cell>
          <cell r="BH656" t="e">
            <v>#N/A</v>
          </cell>
          <cell r="BI656" t="e">
            <v>#N/A</v>
          </cell>
          <cell r="BJ656" t="e">
            <v>#N/A</v>
          </cell>
          <cell r="BK656" t="e">
            <v>#N/A</v>
          </cell>
          <cell r="BL656" t="e">
            <v>#N/A</v>
          </cell>
          <cell r="BM656" t="e">
            <v>#N/A</v>
          </cell>
          <cell r="BN656" t="str">
            <v>Grupo 1 Prioridad prima menor a 2 Millones, Tasa menor a 5%</v>
          </cell>
        </row>
        <row r="657">
          <cell r="U657" t="str">
            <v>GFT262</v>
          </cell>
          <cell r="V657" t="str">
            <v>GFT262</v>
          </cell>
          <cell r="W657" t="str">
            <v>GFT262</v>
          </cell>
          <cell r="X657" t="str">
            <v>08001195</v>
          </cell>
          <cell r="Y657" t="str">
            <v>RENAULT</v>
          </cell>
          <cell r="Z657" t="str">
            <v>AUTOMOVIL</v>
          </cell>
          <cell r="AA657" t="str">
            <v>KWID</v>
          </cell>
          <cell r="AB657">
            <v>2020</v>
          </cell>
          <cell r="AC657" t="str">
            <v>PARTICULAR</v>
          </cell>
          <cell r="AD657" t="str">
            <v>2024-01-27</v>
          </cell>
          <cell r="AE657" t="str">
            <v>BANCO</v>
          </cell>
          <cell r="AF657">
            <v>34700000</v>
          </cell>
          <cell r="AG657">
            <v>1</v>
          </cell>
          <cell r="AH657">
            <v>34700000</v>
          </cell>
          <cell r="AI657">
            <v>5.4609495389048988E-2</v>
          </cell>
          <cell r="AJ657">
            <v>1572394.53</v>
          </cell>
          <cell r="AK657">
            <v>20000</v>
          </cell>
          <cell r="AL657">
            <v>302554.96000000002</v>
          </cell>
          <cell r="AM657">
            <v>1894949.49</v>
          </cell>
          <cell r="AN657">
            <v>23947346</v>
          </cell>
          <cell r="AO657" t="e">
            <v>#N/A</v>
          </cell>
          <cell r="AP657" t="e">
            <v>#N/A</v>
          </cell>
          <cell r="AQ657" t="e">
            <v>#N/A</v>
          </cell>
          <cell r="AR657" t="e">
            <v>#N/A</v>
          </cell>
          <cell r="AS657" t="e">
            <v>#N/A</v>
          </cell>
          <cell r="AT657">
            <v>1332701.03</v>
          </cell>
          <cell r="AU657">
            <v>20000</v>
          </cell>
          <cell r="AV657">
            <v>257013.2</v>
          </cell>
          <cell r="AW657">
            <v>1609714.23</v>
          </cell>
          <cell r="AX657">
            <v>23954243</v>
          </cell>
          <cell r="AY657">
            <v>875493.92</v>
          </cell>
          <cell r="AZ657">
            <v>20000</v>
          </cell>
          <cell r="BA657">
            <v>170143.84</v>
          </cell>
          <cell r="BB657">
            <v>1065637.76</v>
          </cell>
          <cell r="BC657">
            <v>23947454</v>
          </cell>
          <cell r="BD657" t="e">
            <v>#N/A</v>
          </cell>
          <cell r="BE657" t="e">
            <v>#N/A</v>
          </cell>
          <cell r="BF657" t="e">
            <v>#N/A</v>
          </cell>
          <cell r="BG657" t="e">
            <v>#N/A</v>
          </cell>
          <cell r="BH657" t="e">
            <v>#N/A</v>
          </cell>
          <cell r="BI657" t="e">
            <v>#N/A</v>
          </cell>
          <cell r="BJ657" t="e">
            <v>#N/A</v>
          </cell>
          <cell r="BK657" t="e">
            <v>#N/A</v>
          </cell>
          <cell r="BL657" t="e">
            <v>#N/A</v>
          </cell>
          <cell r="BM657" t="e">
            <v>#N/A</v>
          </cell>
          <cell r="BN657" t="str">
            <v>Grupo 3 tasa entre 4% y 6%, prima menor a 3 millones</v>
          </cell>
        </row>
        <row r="658">
          <cell r="U658" t="str">
            <v>GFU202</v>
          </cell>
          <cell r="V658" t="str">
            <v>GFU202</v>
          </cell>
          <cell r="W658" t="str">
            <v>GFU202</v>
          </cell>
          <cell r="X658" t="str">
            <v>01606233</v>
          </cell>
          <cell r="Y658" t="str">
            <v>CHEVROLET</v>
          </cell>
          <cell r="Z658" t="str">
            <v>CAMIONETA PASAJ.</v>
          </cell>
          <cell r="AA658" t="str">
            <v>TRACKER [FL]</v>
          </cell>
          <cell r="AB658">
            <v>2020</v>
          </cell>
          <cell r="AC658" t="str">
            <v>PARTICULAR</v>
          </cell>
          <cell r="AD658" t="str">
            <v>2024-01-15</v>
          </cell>
          <cell r="AE658" t="str">
            <v>BANCO</v>
          </cell>
          <cell r="AF658">
            <v>53600000</v>
          </cell>
          <cell r="AG658">
            <v>1</v>
          </cell>
          <cell r="AH658">
            <v>61800000</v>
          </cell>
          <cell r="AI658">
            <v>3.9437533656957929E-2</v>
          </cell>
          <cell r="AJ658">
            <v>2028100.49</v>
          </cell>
          <cell r="AK658">
            <v>20000</v>
          </cell>
          <cell r="AL658">
            <v>389139.09</v>
          </cell>
          <cell r="AM658">
            <v>2437239.58</v>
          </cell>
          <cell r="AN658">
            <v>23949709</v>
          </cell>
          <cell r="AO658" t="e">
            <v>#N/A</v>
          </cell>
          <cell r="AP658" t="e">
            <v>#N/A</v>
          </cell>
          <cell r="AQ658" t="e">
            <v>#N/A</v>
          </cell>
          <cell r="AR658" t="e">
            <v>#N/A</v>
          </cell>
          <cell r="AS658" t="e">
            <v>#N/A</v>
          </cell>
          <cell r="AT658">
            <v>1891592.13</v>
          </cell>
          <cell r="AU658">
            <v>20000</v>
          </cell>
          <cell r="AV658">
            <v>363202.5</v>
          </cell>
          <cell r="AW658">
            <v>2274794.63</v>
          </cell>
          <cell r="AX658">
            <v>23957432</v>
          </cell>
          <cell r="AY658">
            <v>1084702.9099999999</v>
          </cell>
          <cell r="AZ658">
            <v>20000</v>
          </cell>
          <cell r="BA658">
            <v>209893.55</v>
          </cell>
          <cell r="BB658">
            <v>1314596.46</v>
          </cell>
          <cell r="BC658">
            <v>23949819</v>
          </cell>
          <cell r="BD658" t="e">
            <v>#N/A</v>
          </cell>
          <cell r="BE658" t="e">
            <v>#N/A</v>
          </cell>
          <cell r="BF658" t="e">
            <v>#N/A</v>
          </cell>
          <cell r="BG658" t="e">
            <v>#N/A</v>
          </cell>
          <cell r="BH658" t="e">
            <v>#N/A</v>
          </cell>
          <cell r="BI658" t="e">
            <v>#N/A</v>
          </cell>
          <cell r="BJ658" t="e">
            <v>#N/A</v>
          </cell>
          <cell r="BK658" t="e">
            <v>#N/A</v>
          </cell>
          <cell r="BL658" t="e">
            <v>#N/A</v>
          </cell>
          <cell r="BM658" t="e">
            <v>#N/A</v>
          </cell>
          <cell r="BN658" t="str">
            <v>Grupo 2 tasa menor a 4%</v>
          </cell>
        </row>
        <row r="659">
          <cell r="U659" t="str">
            <v>GFU330</v>
          </cell>
          <cell r="V659" t="str">
            <v>GFU330</v>
          </cell>
          <cell r="W659" t="str">
            <v>GFU330</v>
          </cell>
          <cell r="X659" t="str">
            <v>01601345</v>
          </cell>
          <cell r="Y659" t="str">
            <v>CHEVROLET</v>
          </cell>
          <cell r="Z659" t="str">
            <v>AUTOMOVIL</v>
          </cell>
          <cell r="AA659" t="str">
            <v>JOY</v>
          </cell>
          <cell r="AB659">
            <v>2021</v>
          </cell>
          <cell r="AC659" t="str">
            <v>PARTICULAR</v>
          </cell>
          <cell r="AD659" t="str">
            <v>2024-01-06</v>
          </cell>
          <cell r="AE659" t="str">
            <v>BANCO</v>
          </cell>
          <cell r="AF659">
            <v>43900000</v>
          </cell>
          <cell r="AG659">
            <v>1</v>
          </cell>
          <cell r="AH659">
            <v>43900000</v>
          </cell>
          <cell r="AI659">
            <v>4.0718098633257406E-2</v>
          </cell>
          <cell r="AJ659">
            <v>1482121.45</v>
          </cell>
          <cell r="AK659">
            <v>20000</v>
          </cell>
          <cell r="AL659">
            <v>285403.08</v>
          </cell>
          <cell r="AM659">
            <v>1787524.53</v>
          </cell>
          <cell r="AN659">
            <v>23953453</v>
          </cell>
          <cell r="AO659" t="e">
            <v>#N/A</v>
          </cell>
          <cell r="AP659" t="e">
            <v>#N/A</v>
          </cell>
          <cell r="AQ659" t="e">
            <v>#N/A</v>
          </cell>
          <cell r="AR659" t="e">
            <v>#N/A</v>
          </cell>
          <cell r="AS659" t="e">
            <v>#N/A</v>
          </cell>
          <cell r="AT659">
            <v>1402622.77</v>
          </cell>
          <cell r="AU659">
            <v>20000</v>
          </cell>
          <cell r="AV659">
            <v>270298.33</v>
          </cell>
          <cell r="AW659">
            <v>1692921.1</v>
          </cell>
          <cell r="AX659">
            <v>23959162</v>
          </cell>
          <cell r="AY659">
            <v>948384.67</v>
          </cell>
          <cell r="AZ659">
            <v>20000</v>
          </cell>
          <cell r="BA659">
            <v>183993.09</v>
          </cell>
          <cell r="BB659">
            <v>1152377.76</v>
          </cell>
          <cell r="BC659">
            <v>23953380</v>
          </cell>
          <cell r="BD659" t="e">
            <v>#N/A</v>
          </cell>
          <cell r="BE659" t="e">
            <v>#N/A</v>
          </cell>
          <cell r="BF659" t="e">
            <v>#N/A</v>
          </cell>
          <cell r="BG659" t="e">
            <v>#N/A</v>
          </cell>
          <cell r="BH659" t="e">
            <v>#N/A</v>
          </cell>
          <cell r="BI659" t="e">
            <v>#N/A</v>
          </cell>
          <cell r="BJ659" t="e">
            <v>#N/A</v>
          </cell>
          <cell r="BK659" t="e">
            <v>#N/A</v>
          </cell>
          <cell r="BL659" t="e">
            <v>#N/A</v>
          </cell>
          <cell r="BM659" t="e">
            <v>#N/A</v>
          </cell>
          <cell r="BN659" t="str">
            <v>Grupo 1 Prioridad prima menor a 2 Millones, Tasa menor a 5%</v>
          </cell>
        </row>
        <row r="660">
          <cell r="U660" t="str">
            <v>GFU524</v>
          </cell>
          <cell r="V660" t="str">
            <v>GFU524</v>
          </cell>
          <cell r="W660" t="str">
            <v>GFU524</v>
          </cell>
          <cell r="X660" t="str">
            <v>01601341</v>
          </cell>
          <cell r="Y660" t="str">
            <v>CHEVROLET</v>
          </cell>
          <cell r="Z660" t="str">
            <v>AUTOMOVIL</v>
          </cell>
          <cell r="AA660" t="str">
            <v>ONIX [2]</v>
          </cell>
          <cell r="AB660">
            <v>2021</v>
          </cell>
          <cell r="AC660" t="str">
            <v>PARTICULAR</v>
          </cell>
          <cell r="AD660" t="str">
            <v>2024-01-21</v>
          </cell>
          <cell r="AE660" t="str">
            <v>BANCO</v>
          </cell>
          <cell r="AF660">
            <v>50300000</v>
          </cell>
          <cell r="AG660">
            <v>1</v>
          </cell>
          <cell r="AH660">
            <v>50300000</v>
          </cell>
          <cell r="AI660">
            <v>7.4713495228628232E-2</v>
          </cell>
          <cell r="AJ660">
            <v>3138057.82</v>
          </cell>
          <cell r="AK660">
            <v>20000</v>
          </cell>
          <cell r="AL660">
            <v>600030.99</v>
          </cell>
          <cell r="AM660">
            <v>3758088.81</v>
          </cell>
          <cell r="AN660">
            <v>23950443</v>
          </cell>
          <cell r="AO660" t="e">
            <v>#N/A</v>
          </cell>
          <cell r="AP660" t="e">
            <v>#N/A</v>
          </cell>
          <cell r="AQ660" t="e">
            <v>#N/A</v>
          </cell>
          <cell r="AR660" t="e">
            <v>#N/A</v>
          </cell>
          <cell r="AS660" t="e">
            <v>#N/A</v>
          </cell>
          <cell r="AT660">
            <v>2867612.91</v>
          </cell>
          <cell r="AU660">
            <v>20000</v>
          </cell>
          <cell r="AV660">
            <v>548646.44999999995</v>
          </cell>
          <cell r="AW660">
            <v>3436259.36</v>
          </cell>
          <cell r="AX660">
            <v>23957784</v>
          </cell>
          <cell r="AY660">
            <v>1553385.11</v>
          </cell>
          <cell r="AZ660">
            <v>20000</v>
          </cell>
          <cell r="BA660">
            <v>298943.17</v>
          </cell>
          <cell r="BB660">
            <v>1872328.28</v>
          </cell>
          <cell r="BC660">
            <v>23950495</v>
          </cell>
          <cell r="BD660" t="e">
            <v>#N/A</v>
          </cell>
          <cell r="BE660" t="e">
            <v>#N/A</v>
          </cell>
          <cell r="BF660" t="e">
            <v>#N/A</v>
          </cell>
          <cell r="BG660" t="e">
            <v>#N/A</v>
          </cell>
          <cell r="BH660" t="e">
            <v>#N/A</v>
          </cell>
          <cell r="BI660" t="e">
            <v>#N/A</v>
          </cell>
          <cell r="BJ660" t="e">
            <v>#N/A</v>
          </cell>
          <cell r="BK660" t="e">
            <v>#N/A</v>
          </cell>
          <cell r="BL660" t="e">
            <v>#N/A</v>
          </cell>
          <cell r="BM660" t="e">
            <v>#N/A</v>
          </cell>
        </row>
        <row r="661">
          <cell r="U661" t="str">
            <v>GFV527</v>
          </cell>
          <cell r="V661" t="str">
            <v>GFV527</v>
          </cell>
          <cell r="W661" t="str">
            <v>GFV527</v>
          </cell>
          <cell r="X661" t="str">
            <v>05601193</v>
          </cell>
          <cell r="Y661" t="str">
            <v>MAZDA</v>
          </cell>
          <cell r="Z661" t="str">
            <v>AUTOMOVIL</v>
          </cell>
          <cell r="AA661" t="str">
            <v>2 [2] [FL]</v>
          </cell>
          <cell r="AB661">
            <v>2022</v>
          </cell>
          <cell r="AC661" t="str">
            <v>PARTICULAR</v>
          </cell>
          <cell r="AD661" t="str">
            <v>2024-01-11</v>
          </cell>
          <cell r="AE661" t="str">
            <v>BANCO</v>
          </cell>
          <cell r="AF661">
            <v>69200000</v>
          </cell>
          <cell r="AG661">
            <v>1</v>
          </cell>
          <cell r="AH661">
            <v>75300000</v>
          </cell>
          <cell r="AI661">
            <v>5.9354961487383791E-2</v>
          </cell>
          <cell r="AJ661">
            <v>3735822.35</v>
          </cell>
          <cell r="AK661">
            <v>20000</v>
          </cell>
          <cell r="AL661">
            <v>713606.25</v>
          </cell>
          <cell r="AM661">
            <v>4469428.5999999996</v>
          </cell>
          <cell r="AN661">
            <v>23947654</v>
          </cell>
          <cell r="AO661">
            <v>3613831.55</v>
          </cell>
          <cell r="AP661">
            <v>20000</v>
          </cell>
          <cell r="AQ661">
            <v>690427.99</v>
          </cell>
          <cell r="AR661">
            <v>4324259.54</v>
          </cell>
          <cell r="AS661">
            <v>23964680</v>
          </cell>
          <cell r="AT661" t="e">
            <v>#N/A</v>
          </cell>
          <cell r="AU661" t="e">
            <v>#N/A</v>
          </cell>
          <cell r="AV661" t="e">
            <v>#N/A</v>
          </cell>
          <cell r="AW661" t="e">
            <v>#N/A</v>
          </cell>
          <cell r="AX661" t="e">
            <v>#N/A</v>
          </cell>
          <cell r="AY661">
            <v>1607028.78</v>
          </cell>
          <cell r="AZ661">
            <v>20000</v>
          </cell>
          <cell r="BA661">
            <v>309135.46999999997</v>
          </cell>
          <cell r="BB661">
            <v>1936164.25</v>
          </cell>
          <cell r="BC661">
            <v>23947774</v>
          </cell>
          <cell r="BD661" t="e">
            <v>#N/A</v>
          </cell>
          <cell r="BE661" t="e">
            <v>#N/A</v>
          </cell>
          <cell r="BF661" t="e">
            <v>#N/A</v>
          </cell>
          <cell r="BG661" t="e">
            <v>#N/A</v>
          </cell>
          <cell r="BH661" t="e">
            <v>#N/A</v>
          </cell>
          <cell r="BI661" t="e">
            <v>#N/A</v>
          </cell>
          <cell r="BJ661" t="e">
            <v>#N/A</v>
          </cell>
          <cell r="BK661" t="e">
            <v>#N/A</v>
          </cell>
          <cell r="BL661" t="e">
            <v>#N/A</v>
          </cell>
          <cell r="BM661" t="e">
            <v>#N/A</v>
          </cell>
        </row>
        <row r="662">
          <cell r="U662" t="str">
            <v>GFV538</v>
          </cell>
          <cell r="V662" t="str">
            <v>GFV538</v>
          </cell>
          <cell r="W662" t="str">
            <v>GFV538</v>
          </cell>
          <cell r="X662" t="str">
            <v>01601344</v>
          </cell>
          <cell r="Y662" t="str">
            <v>CHEVROLET</v>
          </cell>
          <cell r="Z662" t="str">
            <v>AUTOMOVIL</v>
          </cell>
          <cell r="AA662" t="str">
            <v>ONIX [2]</v>
          </cell>
          <cell r="AB662">
            <v>2022</v>
          </cell>
          <cell r="AC662" t="str">
            <v>PARTICULAR</v>
          </cell>
          <cell r="AD662" t="str">
            <v>2024-01-27</v>
          </cell>
          <cell r="AE662" t="str">
            <v>BANCO</v>
          </cell>
          <cell r="AF662">
            <v>58400000</v>
          </cell>
          <cell r="AG662">
            <v>1</v>
          </cell>
          <cell r="AH662">
            <v>58400000</v>
          </cell>
          <cell r="AI662">
            <v>3.6661075342465752E-2</v>
          </cell>
          <cell r="AJ662">
            <v>1779165.38</v>
          </cell>
          <cell r="AK662">
            <v>20000</v>
          </cell>
          <cell r="AL662">
            <v>341841.42</v>
          </cell>
          <cell r="AM662">
            <v>2141006.7999999998</v>
          </cell>
          <cell r="AN662">
            <v>23952484</v>
          </cell>
          <cell r="AO662" t="e">
            <v>#N/A</v>
          </cell>
          <cell r="AP662" t="e">
            <v>#N/A</v>
          </cell>
          <cell r="AQ662" t="e">
            <v>#N/A</v>
          </cell>
          <cell r="AR662" t="e">
            <v>#N/A</v>
          </cell>
          <cell r="AS662" t="e">
            <v>#N/A</v>
          </cell>
          <cell r="AT662">
            <v>1650360.51</v>
          </cell>
          <cell r="AU662">
            <v>20000</v>
          </cell>
          <cell r="AV662">
            <v>317368.5</v>
          </cell>
          <cell r="AW662">
            <v>1987729.01</v>
          </cell>
          <cell r="AX662">
            <v>23958782</v>
          </cell>
          <cell r="AY662">
            <v>851667.62</v>
          </cell>
          <cell r="AZ662">
            <v>20000</v>
          </cell>
          <cell r="BA662">
            <v>165616.85</v>
          </cell>
          <cell r="BB662">
            <v>1037284.47</v>
          </cell>
          <cell r="BC662">
            <v>23952558</v>
          </cell>
          <cell r="BD662" t="e">
            <v>#N/A</v>
          </cell>
          <cell r="BE662" t="e">
            <v>#N/A</v>
          </cell>
          <cell r="BF662" t="e">
            <v>#N/A</v>
          </cell>
          <cell r="BG662" t="e">
            <v>#N/A</v>
          </cell>
          <cell r="BH662" t="e">
            <v>#N/A</v>
          </cell>
          <cell r="BI662" t="e">
            <v>#N/A</v>
          </cell>
          <cell r="BJ662" t="e">
            <v>#N/A</v>
          </cell>
          <cell r="BK662" t="e">
            <v>#N/A</v>
          </cell>
          <cell r="BL662" t="e">
            <v>#N/A</v>
          </cell>
          <cell r="BM662" t="e">
            <v>#N/A</v>
          </cell>
          <cell r="BN662" t="str">
            <v>Grupo 2 tasa menor a 4%</v>
          </cell>
        </row>
        <row r="663">
          <cell r="U663" t="str">
            <v>GHK081</v>
          </cell>
          <cell r="V663" t="str">
            <v>GHK081</v>
          </cell>
          <cell r="W663" t="str">
            <v>GHK081</v>
          </cell>
          <cell r="X663" t="str">
            <v>04601304</v>
          </cell>
          <cell r="Y663" t="str">
            <v>KIA</v>
          </cell>
          <cell r="Z663" t="str">
            <v>AUTOMOVIL</v>
          </cell>
          <cell r="AA663" t="str">
            <v>RIO</v>
          </cell>
          <cell r="AB663">
            <v>2023</v>
          </cell>
          <cell r="AC663" t="str">
            <v>PARTICULAR</v>
          </cell>
          <cell r="AD663" t="str">
            <v>2024-01-03</v>
          </cell>
          <cell r="AE663" t="str">
            <v>BANCO</v>
          </cell>
          <cell r="AF663">
            <v>63400000</v>
          </cell>
          <cell r="AG663">
            <v>1</v>
          </cell>
          <cell r="AH663">
            <v>63400000</v>
          </cell>
          <cell r="AI663">
            <v>4.948638044164038E-2</v>
          </cell>
          <cell r="AJ663">
            <v>2616501.2799999998</v>
          </cell>
          <cell r="AK663">
            <v>20000</v>
          </cell>
          <cell r="AL663">
            <v>500935.24</v>
          </cell>
          <cell r="AM663">
            <v>3137436.52</v>
          </cell>
          <cell r="AN663">
            <v>23948223</v>
          </cell>
          <cell r="AO663" t="e">
            <v>#N/A</v>
          </cell>
          <cell r="AP663" t="e">
            <v>#N/A</v>
          </cell>
          <cell r="AQ663" t="e">
            <v>#N/A</v>
          </cell>
          <cell r="AR663" t="e">
            <v>#N/A</v>
          </cell>
          <cell r="AS663" t="e">
            <v>#N/A</v>
          </cell>
          <cell r="AT663">
            <v>2488134.37</v>
          </cell>
          <cell r="AU663">
            <v>20000</v>
          </cell>
          <cell r="AV663">
            <v>476545.53</v>
          </cell>
          <cell r="AW663">
            <v>2984679.9</v>
          </cell>
          <cell r="AX663">
            <v>23955474</v>
          </cell>
          <cell r="AY663">
            <v>1284877.8899999999</v>
          </cell>
          <cell r="AZ663">
            <v>20000</v>
          </cell>
          <cell r="BA663">
            <v>247926.8</v>
          </cell>
          <cell r="BB663">
            <v>1552804.69</v>
          </cell>
          <cell r="BC663">
            <v>23948314</v>
          </cell>
          <cell r="BD663" t="e">
            <v>#N/A</v>
          </cell>
          <cell r="BE663" t="e">
            <v>#N/A</v>
          </cell>
          <cell r="BF663" t="e">
            <v>#N/A</v>
          </cell>
          <cell r="BG663" t="e">
            <v>#N/A</v>
          </cell>
          <cell r="BH663" t="e">
            <v>#N/A</v>
          </cell>
          <cell r="BI663" t="e">
            <v>#N/A</v>
          </cell>
          <cell r="BJ663" t="e">
            <v>#N/A</v>
          </cell>
          <cell r="BK663" t="e">
            <v>#N/A</v>
          </cell>
          <cell r="BL663" t="e">
            <v>#N/A</v>
          </cell>
          <cell r="BM663" t="e">
            <v>#N/A</v>
          </cell>
          <cell r="BN663" t="str">
            <v>Grupo 6 primas de 3 a 4 millones</v>
          </cell>
        </row>
        <row r="664">
          <cell r="U664" t="str">
            <v>GHK838</v>
          </cell>
          <cell r="V664" t="str">
            <v>GHK838</v>
          </cell>
          <cell r="W664" t="str">
            <v>GHK838</v>
          </cell>
          <cell r="X664" t="str">
            <v>01601356</v>
          </cell>
          <cell r="Y664" t="str">
            <v>CHEVROLET</v>
          </cell>
          <cell r="Z664" t="str">
            <v>AUTOMOVIL</v>
          </cell>
          <cell r="AA664" t="str">
            <v>JOY</v>
          </cell>
          <cell r="AB664">
            <v>2024</v>
          </cell>
          <cell r="AC664" t="str">
            <v>PARTICULAR</v>
          </cell>
          <cell r="AD664" t="str">
            <v>2024-01-04</v>
          </cell>
          <cell r="AE664" t="str">
            <v>BANCO</v>
          </cell>
          <cell r="AF664">
            <v>60800000</v>
          </cell>
          <cell r="AG664">
            <v>1</v>
          </cell>
          <cell r="AH664">
            <v>60800000</v>
          </cell>
          <cell r="AI664">
            <v>5.5614412335526317E-2</v>
          </cell>
          <cell r="AJ664">
            <v>2821475.86</v>
          </cell>
          <cell r="AK664">
            <v>20000</v>
          </cell>
          <cell r="AL664">
            <v>539880.41</v>
          </cell>
          <cell r="AM664">
            <v>3381356.27</v>
          </cell>
          <cell r="AN664">
            <v>23952751</v>
          </cell>
          <cell r="AO664" t="e">
            <v>#N/A</v>
          </cell>
          <cell r="AP664" t="e">
            <v>#N/A</v>
          </cell>
          <cell r="AQ664" t="e">
            <v>#N/A</v>
          </cell>
          <cell r="AR664" t="e">
            <v>#N/A</v>
          </cell>
          <cell r="AS664" t="e">
            <v>#N/A</v>
          </cell>
          <cell r="AT664">
            <v>2679070.83</v>
          </cell>
          <cell r="AU664">
            <v>20000</v>
          </cell>
          <cell r="AV664">
            <v>512823.46</v>
          </cell>
          <cell r="AW664">
            <v>3211894.29</v>
          </cell>
          <cell r="AX664">
            <v>23958830</v>
          </cell>
          <cell r="AY664">
            <v>1334043.02</v>
          </cell>
          <cell r="AZ664">
            <v>20000</v>
          </cell>
          <cell r="BA664">
            <v>257268.17</v>
          </cell>
          <cell r="BB664">
            <v>1611311.19</v>
          </cell>
          <cell r="BC664">
            <v>23952580</v>
          </cell>
          <cell r="BD664" t="e">
            <v>#N/A</v>
          </cell>
          <cell r="BE664" t="e">
            <v>#N/A</v>
          </cell>
          <cell r="BF664" t="e">
            <v>#N/A</v>
          </cell>
          <cell r="BG664" t="e">
            <v>#N/A</v>
          </cell>
          <cell r="BH664" t="e">
            <v>#N/A</v>
          </cell>
          <cell r="BI664" t="e">
            <v>#N/A</v>
          </cell>
          <cell r="BJ664" t="e">
            <v>#N/A</v>
          </cell>
          <cell r="BK664" t="e">
            <v>#N/A</v>
          </cell>
          <cell r="BL664" t="e">
            <v>#N/A</v>
          </cell>
          <cell r="BM664" t="e">
            <v>#N/A</v>
          </cell>
          <cell r="BN664" t="str">
            <v>Grupo 6 primas de 3 a 4 millones</v>
          </cell>
        </row>
        <row r="665">
          <cell r="U665" t="str">
            <v>GHO577</v>
          </cell>
          <cell r="V665" t="str">
            <v>GHO577</v>
          </cell>
          <cell r="W665" t="str">
            <v>GHO577</v>
          </cell>
          <cell r="X665" t="str">
            <v>06406136</v>
          </cell>
          <cell r="Y665" t="str">
            <v>NISSAN</v>
          </cell>
          <cell r="Z665" t="str">
            <v>CAMIONETA PASAJ.</v>
          </cell>
          <cell r="AA665" t="str">
            <v>QASHQAI [3] [FL]</v>
          </cell>
          <cell r="AB665">
            <v>2020</v>
          </cell>
          <cell r="AC665" t="str">
            <v>PARTICULAR</v>
          </cell>
          <cell r="AD665" t="str">
            <v>2024-01-01</v>
          </cell>
          <cell r="AE665" t="str">
            <v>BANCO</v>
          </cell>
          <cell r="AF665">
            <v>89800000</v>
          </cell>
          <cell r="AG665">
            <v>1</v>
          </cell>
          <cell r="AH665">
            <v>89800000</v>
          </cell>
          <cell r="AI665">
            <v>4.0658247661469936E-2</v>
          </cell>
          <cell r="AJ665">
            <v>3048160.2</v>
          </cell>
          <cell r="AK665">
            <v>20000</v>
          </cell>
          <cell r="AL665">
            <v>582950.43999999994</v>
          </cell>
          <cell r="AM665">
            <v>3651110.64</v>
          </cell>
          <cell r="AN665">
            <v>23952688</v>
          </cell>
          <cell r="AO665">
            <v>1849016.36</v>
          </cell>
          <cell r="AP665">
            <v>20000</v>
          </cell>
          <cell r="AQ665">
            <v>355113.11</v>
          </cell>
          <cell r="AR665">
            <v>2224129.4700000002</v>
          </cell>
          <cell r="AS665">
            <v>23968212</v>
          </cell>
          <cell r="AT665" t="e">
            <v>#N/A</v>
          </cell>
          <cell r="AU665" t="e">
            <v>#N/A</v>
          </cell>
          <cell r="AV665" t="e">
            <v>#N/A</v>
          </cell>
          <cell r="AW665" t="e">
            <v>#N/A</v>
          </cell>
          <cell r="AX665" t="e">
            <v>#N/A</v>
          </cell>
          <cell r="AY665">
            <v>890772.05</v>
          </cell>
          <cell r="AZ665">
            <v>20000</v>
          </cell>
          <cell r="BA665">
            <v>173046.69</v>
          </cell>
          <cell r="BB665">
            <v>1083818.74</v>
          </cell>
          <cell r="BC665">
            <v>23952646</v>
          </cell>
          <cell r="BD665" t="e">
            <v>#N/A</v>
          </cell>
          <cell r="BE665" t="e">
            <v>#N/A</v>
          </cell>
          <cell r="BF665" t="e">
            <v>#N/A</v>
          </cell>
          <cell r="BG665" t="e">
            <v>#N/A</v>
          </cell>
          <cell r="BH665" t="e">
            <v>#N/A</v>
          </cell>
          <cell r="BI665" t="e">
            <v>#N/A</v>
          </cell>
          <cell r="BJ665" t="e">
            <v>#N/A</v>
          </cell>
          <cell r="BK665" t="e">
            <v>#N/A</v>
          </cell>
          <cell r="BL665" t="e">
            <v>#N/A</v>
          </cell>
          <cell r="BM665" t="e">
            <v>#N/A</v>
          </cell>
          <cell r="BN665" t="str">
            <v>Grupo 6 primas de 3 a 4 millones</v>
          </cell>
        </row>
        <row r="666">
          <cell r="U666" t="str">
            <v>GHR336</v>
          </cell>
          <cell r="V666" t="str">
            <v>GHR336</v>
          </cell>
          <cell r="W666" t="str">
            <v>GHR336</v>
          </cell>
          <cell r="X666" t="str">
            <v>08001195</v>
          </cell>
          <cell r="Y666" t="str">
            <v>RENAULT</v>
          </cell>
          <cell r="Z666" t="str">
            <v>AUTOMOVIL</v>
          </cell>
          <cell r="AA666" t="str">
            <v>KWID</v>
          </cell>
          <cell r="AB666">
            <v>2021</v>
          </cell>
          <cell r="AC666" t="str">
            <v>PARTICULAR</v>
          </cell>
          <cell r="AD666" t="str">
            <v>2024-01-20</v>
          </cell>
          <cell r="AE666" t="str">
            <v>BANCO</v>
          </cell>
          <cell r="AF666">
            <v>34700000</v>
          </cell>
          <cell r="AG666">
            <v>1</v>
          </cell>
          <cell r="AH666">
            <v>36700000</v>
          </cell>
          <cell r="AI666">
            <v>6.8874543869209798E-2</v>
          </cell>
          <cell r="AJ666">
            <v>2104114.08</v>
          </cell>
          <cell r="AK666">
            <v>20000</v>
          </cell>
          <cell r="AL666">
            <v>403581.68</v>
          </cell>
          <cell r="AM666">
            <v>2527695.7599999998</v>
          </cell>
          <cell r="AN666">
            <v>23948883</v>
          </cell>
          <cell r="AO666" t="e">
            <v>#N/A</v>
          </cell>
          <cell r="AP666" t="e">
            <v>#N/A</v>
          </cell>
          <cell r="AQ666" t="e">
            <v>#N/A</v>
          </cell>
          <cell r="AR666" t="e">
            <v>#N/A</v>
          </cell>
          <cell r="AS666" t="e">
            <v>#N/A</v>
          </cell>
          <cell r="AT666">
            <v>2021291</v>
          </cell>
          <cell r="AU666">
            <v>20000</v>
          </cell>
          <cell r="AV666">
            <v>387845.29</v>
          </cell>
          <cell r="AW666">
            <v>2429136.29</v>
          </cell>
          <cell r="AX666">
            <v>23956495</v>
          </cell>
          <cell r="AY666">
            <v>1277760.21</v>
          </cell>
          <cell r="AZ666">
            <v>20000</v>
          </cell>
          <cell r="BA666">
            <v>246574.44</v>
          </cell>
          <cell r="BB666">
            <v>1544334.65</v>
          </cell>
          <cell r="BC666">
            <v>23948902</v>
          </cell>
          <cell r="BD666" t="e">
            <v>#N/A</v>
          </cell>
          <cell r="BE666" t="e">
            <v>#N/A</v>
          </cell>
          <cell r="BF666" t="e">
            <v>#N/A</v>
          </cell>
          <cell r="BG666" t="e">
            <v>#N/A</v>
          </cell>
          <cell r="BH666" t="e">
            <v>#N/A</v>
          </cell>
          <cell r="BI666" t="e">
            <v>#N/A</v>
          </cell>
          <cell r="BJ666" t="e">
            <v>#N/A</v>
          </cell>
          <cell r="BK666" t="e">
            <v>#N/A</v>
          </cell>
          <cell r="BL666" t="e">
            <v>#N/A</v>
          </cell>
          <cell r="BM666" t="e">
            <v>#N/A</v>
          </cell>
        </row>
        <row r="667">
          <cell r="U667" t="str">
            <v>GHT271</v>
          </cell>
          <cell r="V667" t="str">
            <v>GHT271</v>
          </cell>
          <cell r="W667" t="str">
            <v>GHT271</v>
          </cell>
          <cell r="X667" t="str">
            <v>08806018</v>
          </cell>
          <cell r="Y667" t="str">
            <v>SUZUKI</v>
          </cell>
          <cell r="Z667" t="str">
            <v>CAMIONETA PASAJ.</v>
          </cell>
          <cell r="AA667" t="str">
            <v>VITARA</v>
          </cell>
          <cell r="AB667">
            <v>2022</v>
          </cell>
          <cell r="AC667" t="str">
            <v>PARTICULAR</v>
          </cell>
          <cell r="AD667" t="str">
            <v>2024-01-31</v>
          </cell>
          <cell r="AE667" t="str">
            <v>BANCO</v>
          </cell>
          <cell r="AF667">
            <v>60400000</v>
          </cell>
          <cell r="AG667">
            <v>1</v>
          </cell>
          <cell r="AH667">
            <v>73200000</v>
          </cell>
          <cell r="AI667">
            <v>3.903959603825137E-2</v>
          </cell>
          <cell r="AJ667">
            <v>2381427.25</v>
          </cell>
          <cell r="AK667">
            <v>20000</v>
          </cell>
          <cell r="AL667">
            <v>456271.18</v>
          </cell>
          <cell r="AM667">
            <v>2857698.43</v>
          </cell>
          <cell r="AN667">
            <v>23947028</v>
          </cell>
          <cell r="AO667">
            <v>2266352.48</v>
          </cell>
          <cell r="AP667">
            <v>20000</v>
          </cell>
          <cell r="AQ667">
            <v>434406.97</v>
          </cell>
          <cell r="AR667">
            <v>2720759.45</v>
          </cell>
          <cell r="AS667">
            <v>23963853</v>
          </cell>
          <cell r="AT667" t="e">
            <v>#N/A</v>
          </cell>
          <cell r="AU667" t="e">
            <v>#N/A</v>
          </cell>
          <cell r="AV667" t="e">
            <v>#N/A</v>
          </cell>
          <cell r="AW667" t="e">
            <v>#N/A</v>
          </cell>
          <cell r="AX667" t="e">
            <v>#N/A</v>
          </cell>
          <cell r="AY667">
            <v>1175721.97</v>
          </cell>
          <cell r="AZ667">
            <v>20000</v>
          </cell>
          <cell r="BA667">
            <v>227187.17</v>
          </cell>
          <cell r="BB667">
            <v>1422909.14</v>
          </cell>
          <cell r="BC667">
            <v>23947070</v>
          </cell>
          <cell r="BD667" t="e">
            <v>#N/A</v>
          </cell>
          <cell r="BE667" t="e">
            <v>#N/A</v>
          </cell>
          <cell r="BF667" t="e">
            <v>#N/A</v>
          </cell>
          <cell r="BG667" t="e">
            <v>#N/A</v>
          </cell>
          <cell r="BH667" t="e">
            <v>#N/A</v>
          </cell>
          <cell r="BI667" t="e">
            <v>#N/A</v>
          </cell>
          <cell r="BJ667" t="e">
            <v>#N/A</v>
          </cell>
          <cell r="BK667" t="e">
            <v>#N/A</v>
          </cell>
          <cell r="BL667" t="e">
            <v>#N/A</v>
          </cell>
          <cell r="BM667" t="e">
            <v>#N/A</v>
          </cell>
          <cell r="BN667" t="str">
            <v>Grupo 2 tasa menor a 4%</v>
          </cell>
        </row>
        <row r="668">
          <cell r="U668" t="str">
            <v>GHT602</v>
          </cell>
          <cell r="V668" t="str">
            <v>GHT602</v>
          </cell>
          <cell r="W668" t="str">
            <v>GHT602</v>
          </cell>
          <cell r="X668" t="str">
            <v>01806038</v>
          </cell>
          <cell r="Y668" t="str">
            <v>CITROEN</v>
          </cell>
          <cell r="Z668" t="str">
            <v>CAMIONETA PASAJ.</v>
          </cell>
          <cell r="AA668" t="str">
            <v>C4 [3]</v>
          </cell>
          <cell r="AB668">
            <v>2023</v>
          </cell>
          <cell r="AC668" t="str">
            <v>PARTICULAR</v>
          </cell>
          <cell r="AD668" t="str">
            <v>2024-01-29</v>
          </cell>
          <cell r="AE668" t="str">
            <v>BANCO</v>
          </cell>
          <cell r="AF668">
            <v>74800000</v>
          </cell>
          <cell r="AG668">
            <v>1</v>
          </cell>
          <cell r="AH668">
            <v>74800000</v>
          </cell>
          <cell r="AI668">
            <v>3.3234781684491975E-2</v>
          </cell>
          <cell r="AJ668">
            <v>2069043.42</v>
          </cell>
          <cell r="AK668">
            <v>20000</v>
          </cell>
          <cell r="AL668">
            <v>396918.25</v>
          </cell>
          <cell r="AM668">
            <v>2485961.67</v>
          </cell>
          <cell r="AN668">
            <v>23954200</v>
          </cell>
          <cell r="AO668">
            <v>1960712.08</v>
          </cell>
          <cell r="AP668">
            <v>20000</v>
          </cell>
          <cell r="AQ668">
            <v>376335.3</v>
          </cell>
          <cell r="AR668">
            <v>2357047.38</v>
          </cell>
          <cell r="AS668">
            <v>23968693</v>
          </cell>
          <cell r="AT668" t="e">
            <v>#N/A</v>
          </cell>
          <cell r="AU668" t="e">
            <v>#N/A</v>
          </cell>
          <cell r="AV668" t="e">
            <v>#N/A</v>
          </cell>
          <cell r="AW668" t="e">
            <v>#N/A</v>
          </cell>
          <cell r="AX668" t="e">
            <v>#N/A</v>
          </cell>
          <cell r="AY668">
            <v>953431.73</v>
          </cell>
          <cell r="AZ668">
            <v>20000</v>
          </cell>
          <cell r="BA668">
            <v>184952.03</v>
          </cell>
          <cell r="BB668">
            <v>1158383.76</v>
          </cell>
          <cell r="BC668">
            <v>23954068</v>
          </cell>
          <cell r="BD668" t="e">
            <v>#N/A</v>
          </cell>
          <cell r="BE668" t="e">
            <v>#N/A</v>
          </cell>
          <cell r="BF668" t="e">
            <v>#N/A</v>
          </cell>
          <cell r="BG668" t="e">
            <v>#N/A</v>
          </cell>
          <cell r="BH668" t="e">
            <v>#N/A</v>
          </cell>
          <cell r="BI668" t="e">
            <v>#N/A</v>
          </cell>
          <cell r="BJ668" t="e">
            <v>#N/A</v>
          </cell>
          <cell r="BK668" t="e">
            <v>#N/A</v>
          </cell>
          <cell r="BL668" t="e">
            <v>#N/A</v>
          </cell>
          <cell r="BM668" t="e">
            <v>#N/A</v>
          </cell>
          <cell r="BN668" t="str">
            <v>Grupo 2 tasa menor a 4%</v>
          </cell>
        </row>
        <row r="669">
          <cell r="U669" t="str">
            <v>GHU807</v>
          </cell>
          <cell r="V669" t="str">
            <v>GHU807</v>
          </cell>
          <cell r="W669" t="str">
            <v>GHU807</v>
          </cell>
          <cell r="X669" t="str">
            <v>05606086</v>
          </cell>
          <cell r="Y669" t="str">
            <v>MAZDA</v>
          </cell>
          <cell r="Z669" t="str">
            <v>CAMIONETA PASAJ.</v>
          </cell>
          <cell r="AA669" t="str">
            <v>CX5 [2]</v>
          </cell>
          <cell r="AB669">
            <v>2022</v>
          </cell>
          <cell r="AC669" t="str">
            <v>PARTICULAR</v>
          </cell>
          <cell r="AD669" t="str">
            <v>2024-01-28</v>
          </cell>
          <cell r="AE669" t="str">
            <v>BANCO</v>
          </cell>
          <cell r="AF669">
            <v>110300000</v>
          </cell>
          <cell r="AG669">
            <v>1</v>
          </cell>
          <cell r="AH669">
            <v>110300000</v>
          </cell>
          <cell r="AI669">
            <v>3.6629854850407984E-2</v>
          </cell>
          <cell r="AJ669">
            <v>3375187.39</v>
          </cell>
          <cell r="AK669">
            <v>20000</v>
          </cell>
          <cell r="AL669">
            <v>645085.6</v>
          </cell>
          <cell r="AM669">
            <v>4040272.99</v>
          </cell>
          <cell r="AN669">
            <v>23951840</v>
          </cell>
          <cell r="AO669">
            <v>3261621.84</v>
          </cell>
          <cell r="AP669">
            <v>20000</v>
          </cell>
          <cell r="AQ669">
            <v>623508.15</v>
          </cell>
          <cell r="AR669">
            <v>3905129.99</v>
          </cell>
          <cell r="AS669">
            <v>23967780</v>
          </cell>
          <cell r="AT669" t="e">
            <v>#N/A</v>
          </cell>
          <cell r="AU669" t="e">
            <v>#N/A</v>
          </cell>
          <cell r="AV669" t="e">
            <v>#N/A</v>
          </cell>
          <cell r="AW669" t="e">
            <v>#N/A</v>
          </cell>
          <cell r="AX669" t="e">
            <v>#N/A</v>
          </cell>
          <cell r="AY669">
            <v>1653509.96</v>
          </cell>
          <cell r="AZ669">
            <v>20000</v>
          </cell>
          <cell r="BA669">
            <v>317966.89</v>
          </cell>
          <cell r="BB669">
            <v>1991476.85</v>
          </cell>
          <cell r="BC669">
            <v>23951776</v>
          </cell>
          <cell r="BD669" t="e">
            <v>#N/A</v>
          </cell>
          <cell r="BE669" t="e">
            <v>#N/A</v>
          </cell>
          <cell r="BF669" t="e">
            <v>#N/A</v>
          </cell>
          <cell r="BG669" t="e">
            <v>#N/A</v>
          </cell>
          <cell r="BH669" t="e">
            <v>#N/A</v>
          </cell>
          <cell r="BI669" t="e">
            <v>#N/A</v>
          </cell>
          <cell r="BJ669" t="e">
            <v>#N/A</v>
          </cell>
          <cell r="BK669" t="e">
            <v>#N/A</v>
          </cell>
          <cell r="BL669" t="e">
            <v>#N/A</v>
          </cell>
          <cell r="BM669" t="e">
            <v>#N/A</v>
          </cell>
          <cell r="BN669" t="str">
            <v>Grupo 2 tasa menor a 4%</v>
          </cell>
        </row>
        <row r="670">
          <cell r="U670" t="str">
            <v>GHV907</v>
          </cell>
          <cell r="V670" t="str">
            <v>GHV907</v>
          </cell>
          <cell r="W670" t="str">
            <v>GHV907</v>
          </cell>
          <cell r="X670" t="str">
            <v>08006055</v>
          </cell>
          <cell r="Y670" t="str">
            <v>RENAULT</v>
          </cell>
          <cell r="Z670" t="str">
            <v>CAMIONETA PASAJ.</v>
          </cell>
          <cell r="AA670" t="str">
            <v>CAPTUR</v>
          </cell>
          <cell r="AB670">
            <v>2020</v>
          </cell>
          <cell r="AC670" t="str">
            <v>PARTICULAR</v>
          </cell>
          <cell r="AD670" t="str">
            <v>2024-01-21</v>
          </cell>
          <cell r="AE670" t="str">
            <v>BANCO</v>
          </cell>
          <cell r="AF670">
            <v>62800000</v>
          </cell>
          <cell r="AG670">
            <v>1</v>
          </cell>
          <cell r="AH670">
            <v>62800000</v>
          </cell>
          <cell r="AI670">
            <v>3.8523237261146495E-2</v>
          </cell>
          <cell r="AJ670">
            <v>2012991.01</v>
          </cell>
          <cell r="AK670">
            <v>20000</v>
          </cell>
          <cell r="AL670">
            <v>386268.29</v>
          </cell>
          <cell r="AM670">
            <v>2419259.2999999998</v>
          </cell>
          <cell r="AN670">
            <v>23952916</v>
          </cell>
          <cell r="AO670" t="e">
            <v>#N/A</v>
          </cell>
          <cell r="AP670" t="e">
            <v>#N/A</v>
          </cell>
          <cell r="AQ670" t="e">
            <v>#N/A</v>
          </cell>
          <cell r="AR670" t="e">
            <v>#N/A</v>
          </cell>
          <cell r="AS670" t="e">
            <v>#N/A</v>
          </cell>
          <cell r="AT670">
            <v>1874657.62</v>
          </cell>
          <cell r="AU670">
            <v>20000</v>
          </cell>
          <cell r="AV670">
            <v>359984.95</v>
          </cell>
          <cell r="AW670">
            <v>2254642.5699999998</v>
          </cell>
          <cell r="AX670">
            <v>23958970</v>
          </cell>
          <cell r="AY670">
            <v>1064093.49</v>
          </cell>
          <cell r="AZ670">
            <v>20000</v>
          </cell>
          <cell r="BA670">
            <v>205977.76</v>
          </cell>
          <cell r="BB670">
            <v>1290071.25</v>
          </cell>
          <cell r="BC670">
            <v>23952957</v>
          </cell>
          <cell r="BD670" t="e">
            <v>#N/A</v>
          </cell>
          <cell r="BE670" t="e">
            <v>#N/A</v>
          </cell>
          <cell r="BF670" t="e">
            <v>#N/A</v>
          </cell>
          <cell r="BG670" t="e">
            <v>#N/A</v>
          </cell>
          <cell r="BH670" t="e">
            <v>#N/A</v>
          </cell>
          <cell r="BI670" t="e">
            <v>#N/A</v>
          </cell>
          <cell r="BJ670" t="e">
            <v>#N/A</v>
          </cell>
          <cell r="BK670" t="e">
            <v>#N/A</v>
          </cell>
          <cell r="BL670" t="e">
            <v>#N/A</v>
          </cell>
          <cell r="BM670" t="e">
            <v>#N/A</v>
          </cell>
          <cell r="BN670" t="str">
            <v>Grupo 2 tasa menor a 4%</v>
          </cell>
        </row>
        <row r="671">
          <cell r="U671" t="str">
            <v>GHY811</v>
          </cell>
          <cell r="V671" t="str">
            <v>GHY811</v>
          </cell>
          <cell r="W671" t="str">
            <v>GHY811</v>
          </cell>
          <cell r="X671" t="str">
            <v>08001209</v>
          </cell>
          <cell r="Y671" t="str">
            <v>RENAULT</v>
          </cell>
          <cell r="Z671" t="str">
            <v>AUTOMOVIL</v>
          </cell>
          <cell r="AA671" t="str">
            <v>STEPWAY [2] [FL]</v>
          </cell>
          <cell r="AB671">
            <v>2020</v>
          </cell>
          <cell r="AC671" t="str">
            <v>PARTICULAR</v>
          </cell>
          <cell r="AD671" t="str">
            <v>2024-01-15</v>
          </cell>
          <cell r="AE671" t="str">
            <v>BANCO</v>
          </cell>
          <cell r="AF671">
            <v>52600000</v>
          </cell>
          <cell r="AG671">
            <v>1</v>
          </cell>
          <cell r="AH671">
            <v>52600000</v>
          </cell>
          <cell r="AI671">
            <v>7.8614247718631181E-2</v>
          </cell>
          <cell r="AJ671">
            <v>3454881.87</v>
          </cell>
          <cell r="AK671">
            <v>20000</v>
          </cell>
          <cell r="AL671">
            <v>660227.56000000006</v>
          </cell>
          <cell r="AM671">
            <v>4135109.43</v>
          </cell>
          <cell r="AN671">
            <v>23947822</v>
          </cell>
          <cell r="AO671" t="e">
            <v>#N/A</v>
          </cell>
          <cell r="AP671" t="e">
            <v>#N/A</v>
          </cell>
          <cell r="AQ671" t="e">
            <v>#N/A</v>
          </cell>
          <cell r="AR671" t="e">
            <v>#N/A</v>
          </cell>
          <cell r="AS671" t="e">
            <v>#N/A</v>
          </cell>
          <cell r="AT671">
            <v>2115149.92</v>
          </cell>
          <cell r="AU671">
            <v>20000</v>
          </cell>
          <cell r="AV671">
            <v>405678.48</v>
          </cell>
          <cell r="AW671">
            <v>2540828.4</v>
          </cell>
          <cell r="AX671">
            <v>23954899</v>
          </cell>
          <cell r="AY671">
            <v>1788711.32</v>
          </cell>
          <cell r="AZ671">
            <v>20000</v>
          </cell>
          <cell r="BA671">
            <v>343655.15</v>
          </cell>
          <cell r="BB671">
            <v>2152366.4700000002</v>
          </cell>
          <cell r="BC671">
            <v>23947912</v>
          </cell>
          <cell r="BD671" t="e">
            <v>#N/A</v>
          </cell>
          <cell r="BE671" t="e">
            <v>#N/A</v>
          </cell>
          <cell r="BF671" t="e">
            <v>#N/A</v>
          </cell>
          <cell r="BG671" t="e">
            <v>#N/A</v>
          </cell>
          <cell r="BH671" t="e">
            <v>#N/A</v>
          </cell>
          <cell r="BI671" t="e">
            <v>#N/A</v>
          </cell>
          <cell r="BJ671" t="e">
            <v>#N/A</v>
          </cell>
          <cell r="BK671" t="e">
            <v>#N/A</v>
          </cell>
          <cell r="BL671" t="e">
            <v>#N/A</v>
          </cell>
          <cell r="BM671" t="e">
            <v>#N/A</v>
          </cell>
        </row>
        <row r="672">
          <cell r="U672" t="str">
            <v>GHY957</v>
          </cell>
          <cell r="V672" t="str">
            <v>GHY957</v>
          </cell>
          <cell r="W672" t="str">
            <v>GHY957</v>
          </cell>
          <cell r="X672" t="str">
            <v>09001144</v>
          </cell>
          <cell r="Y672" t="str">
            <v>TOYOTA</v>
          </cell>
          <cell r="Z672" t="str">
            <v>AUTOMOVIL</v>
          </cell>
          <cell r="AA672" t="str">
            <v>COROLLA [12] [FL]</v>
          </cell>
          <cell r="AB672">
            <v>2020</v>
          </cell>
          <cell r="AC672" t="str">
            <v>PARTICULAR</v>
          </cell>
          <cell r="AD672" t="str">
            <v>2024-01-23</v>
          </cell>
          <cell r="AE672" t="str">
            <v>BANCO</v>
          </cell>
          <cell r="AF672">
            <v>80600000</v>
          </cell>
          <cell r="AG672">
            <v>1</v>
          </cell>
          <cell r="AH672" t="e">
            <v>#N/A</v>
          </cell>
          <cell r="AI672" t="e">
            <v>#N/A</v>
          </cell>
          <cell r="AJ672" t="e">
            <v>#N/A</v>
          </cell>
          <cell r="AK672" t="e">
            <v>#N/A</v>
          </cell>
          <cell r="AL672" t="e">
            <v>#N/A</v>
          </cell>
          <cell r="AM672" t="e">
            <v>#N/A</v>
          </cell>
          <cell r="AN672" t="e">
            <v>#N/A</v>
          </cell>
          <cell r="AO672" t="e">
            <v>#N/A</v>
          </cell>
          <cell r="AP672" t="e">
            <v>#N/A</v>
          </cell>
          <cell r="AQ672" t="e">
            <v>#N/A</v>
          </cell>
          <cell r="AR672" t="e">
            <v>#N/A</v>
          </cell>
          <cell r="AS672" t="e">
            <v>#N/A</v>
          </cell>
          <cell r="AT672" t="e">
            <v>#N/A</v>
          </cell>
          <cell r="AU672" t="e">
            <v>#N/A</v>
          </cell>
          <cell r="AV672" t="e">
            <v>#N/A</v>
          </cell>
          <cell r="AW672" t="e">
            <v>#N/A</v>
          </cell>
          <cell r="AX672" t="e">
            <v>#N/A</v>
          </cell>
          <cell r="AY672" t="e">
            <v>#N/A</v>
          </cell>
          <cell r="AZ672" t="e">
            <v>#N/A</v>
          </cell>
          <cell r="BA672" t="e">
            <v>#N/A</v>
          </cell>
          <cell r="BB672" t="e">
            <v>#N/A</v>
          </cell>
          <cell r="BC672" t="e">
            <v>#N/A</v>
          </cell>
          <cell r="BD672" t="e">
            <v>#N/A</v>
          </cell>
          <cell r="BE672" t="e">
            <v>#N/A</v>
          </cell>
          <cell r="BF672" t="e">
            <v>#N/A</v>
          </cell>
          <cell r="BG672" t="e">
            <v>#N/A</v>
          </cell>
          <cell r="BH672" t="e">
            <v>#N/A</v>
          </cell>
          <cell r="BI672" t="e">
            <v>#N/A</v>
          </cell>
          <cell r="BJ672" t="e">
            <v>#N/A</v>
          </cell>
          <cell r="BK672" t="e">
            <v>#N/A</v>
          </cell>
          <cell r="BL672" t="e">
            <v>#N/A</v>
          </cell>
          <cell r="BM672" t="e">
            <v>#N/A</v>
          </cell>
        </row>
        <row r="673">
          <cell r="U673" t="str">
            <v>GIQ384</v>
          </cell>
          <cell r="V673" t="str">
            <v>GIQ384</v>
          </cell>
          <cell r="W673" t="str">
            <v>GIQ384</v>
          </cell>
          <cell r="X673" t="str">
            <v>08808038</v>
          </cell>
          <cell r="Y673" t="str">
            <v>SUZUKI</v>
          </cell>
          <cell r="Z673" t="str">
            <v>CAMPERO</v>
          </cell>
          <cell r="AA673" t="str">
            <v>VITARA</v>
          </cell>
          <cell r="AB673">
            <v>2020</v>
          </cell>
          <cell r="AC673" t="str">
            <v>PARTICULAR</v>
          </cell>
          <cell r="AD673" t="str">
            <v>2024-01-28</v>
          </cell>
          <cell r="AE673" t="str">
            <v>BANCO</v>
          </cell>
          <cell r="AF673">
            <v>59400000</v>
          </cell>
          <cell r="AG673">
            <v>1</v>
          </cell>
          <cell r="AH673">
            <v>71700000</v>
          </cell>
          <cell r="AI673">
            <v>3.4167909902370994E-2</v>
          </cell>
          <cell r="AJ673">
            <v>2038688.35</v>
          </cell>
          <cell r="AK673">
            <v>20000</v>
          </cell>
          <cell r="AL673">
            <v>391150.79</v>
          </cell>
          <cell r="AM673">
            <v>2449839.14</v>
          </cell>
          <cell r="AN673">
            <v>23949574</v>
          </cell>
          <cell r="AO673">
            <v>1927996.04</v>
          </cell>
          <cell r="AP673">
            <v>20000</v>
          </cell>
          <cell r="AQ673">
            <v>370119.25</v>
          </cell>
          <cell r="AR673">
            <v>2318115.29</v>
          </cell>
          <cell r="AS673">
            <v>23966510</v>
          </cell>
          <cell r="AT673" t="e">
            <v>#N/A</v>
          </cell>
          <cell r="AU673" t="e">
            <v>#N/A</v>
          </cell>
          <cell r="AV673" t="e">
            <v>#N/A</v>
          </cell>
          <cell r="AW673" t="e">
            <v>#N/A</v>
          </cell>
          <cell r="AX673" t="e">
            <v>#N/A</v>
          </cell>
          <cell r="AY673">
            <v>1081843.6100000001</v>
          </cell>
          <cell r="AZ673">
            <v>20000</v>
          </cell>
          <cell r="BA673">
            <v>209350.29</v>
          </cell>
          <cell r="BB673">
            <v>1311193.8999999999</v>
          </cell>
          <cell r="BC673">
            <v>23949668</v>
          </cell>
          <cell r="BD673" t="e">
            <v>#N/A</v>
          </cell>
          <cell r="BE673" t="e">
            <v>#N/A</v>
          </cell>
          <cell r="BF673" t="e">
            <v>#N/A</v>
          </cell>
          <cell r="BG673" t="e">
            <v>#N/A</v>
          </cell>
          <cell r="BH673" t="e">
            <v>#N/A</v>
          </cell>
          <cell r="BI673" t="e">
            <v>#N/A</v>
          </cell>
          <cell r="BJ673" t="e">
            <v>#N/A</v>
          </cell>
          <cell r="BK673" t="e">
            <v>#N/A</v>
          </cell>
          <cell r="BL673" t="e">
            <v>#N/A</v>
          </cell>
          <cell r="BM673" t="e">
            <v>#N/A</v>
          </cell>
          <cell r="BN673" t="str">
            <v>Grupo 2 tasa menor a 4%</v>
          </cell>
        </row>
        <row r="674">
          <cell r="U674" t="str">
            <v>GIQ389</v>
          </cell>
          <cell r="V674" t="str">
            <v>GIQ389</v>
          </cell>
          <cell r="W674" t="str">
            <v>GIQ389</v>
          </cell>
          <cell r="X674" t="str">
            <v>06406131</v>
          </cell>
          <cell r="Y674" t="str">
            <v>NISSAN</v>
          </cell>
          <cell r="Z674" t="str">
            <v>CAMIONETA PASAJ.</v>
          </cell>
          <cell r="AA674" t="str">
            <v>KICKS</v>
          </cell>
          <cell r="AB674">
            <v>2020</v>
          </cell>
          <cell r="AC674" t="str">
            <v>PARTICULAR</v>
          </cell>
          <cell r="AD674" t="str">
            <v>2024-01-01</v>
          </cell>
          <cell r="AE674" t="str">
            <v>BANCO</v>
          </cell>
          <cell r="AF674">
            <v>63600000</v>
          </cell>
          <cell r="AG674">
            <v>1</v>
          </cell>
          <cell r="AH674">
            <v>70000000</v>
          </cell>
          <cell r="AI674">
            <v>2.7191214571428573E-2</v>
          </cell>
          <cell r="AJ674">
            <v>1579483.21</v>
          </cell>
          <cell r="AK674">
            <v>20000</v>
          </cell>
          <cell r="AL674">
            <v>303901.81</v>
          </cell>
          <cell r="AM674">
            <v>1903385.02</v>
          </cell>
          <cell r="AN674">
            <v>23948919</v>
          </cell>
          <cell r="AO674">
            <v>2025885.09</v>
          </cell>
          <cell r="AP674">
            <v>20000</v>
          </cell>
          <cell r="AQ674">
            <v>388718.17</v>
          </cell>
          <cell r="AR674">
            <v>2434603.2599999998</v>
          </cell>
          <cell r="AS674">
            <v>23965748</v>
          </cell>
          <cell r="AT674" t="e">
            <v>#N/A</v>
          </cell>
          <cell r="AU674" t="e">
            <v>#N/A</v>
          </cell>
          <cell r="AV674" t="e">
            <v>#N/A</v>
          </cell>
          <cell r="AW674" t="e">
            <v>#N/A</v>
          </cell>
          <cell r="AX674" t="e">
            <v>#N/A</v>
          </cell>
          <cell r="AY674">
            <v>788205.38</v>
          </cell>
          <cell r="AZ674">
            <v>20000</v>
          </cell>
          <cell r="BA674">
            <v>153559.01999999999</v>
          </cell>
          <cell r="BB674">
            <v>961764.4</v>
          </cell>
          <cell r="BC674">
            <v>23948936</v>
          </cell>
          <cell r="BD674" t="e">
            <v>#N/A</v>
          </cell>
          <cell r="BE674" t="e">
            <v>#N/A</v>
          </cell>
          <cell r="BF674" t="e">
            <v>#N/A</v>
          </cell>
          <cell r="BG674" t="e">
            <v>#N/A</v>
          </cell>
          <cell r="BH674" t="e">
            <v>#N/A</v>
          </cell>
          <cell r="BI674" t="e">
            <v>#N/A</v>
          </cell>
          <cell r="BJ674" t="e">
            <v>#N/A</v>
          </cell>
          <cell r="BK674" t="e">
            <v>#N/A</v>
          </cell>
          <cell r="BL674" t="e">
            <v>#N/A</v>
          </cell>
          <cell r="BM674" t="e">
            <v>#N/A</v>
          </cell>
          <cell r="BN674" t="str">
            <v>Grupo 1 Prioridad prima menor a 2 Millones, Tasa menor a 5%</v>
          </cell>
        </row>
        <row r="675">
          <cell r="U675" t="str">
            <v>GIR200</v>
          </cell>
          <cell r="V675" t="str">
            <v>GIR200</v>
          </cell>
          <cell r="W675" t="str">
            <v>GIR200</v>
          </cell>
          <cell r="X675" t="str">
            <v>01601321</v>
          </cell>
          <cell r="Y675" t="str">
            <v>CHEVROLET</v>
          </cell>
          <cell r="Z675" t="str">
            <v>AUTOMOVIL</v>
          </cell>
          <cell r="AA675" t="str">
            <v>BEAT</v>
          </cell>
          <cell r="AB675">
            <v>2019</v>
          </cell>
          <cell r="AC675" t="str">
            <v>PARTICULAR</v>
          </cell>
          <cell r="AD675" t="str">
            <v>2024-01-12</v>
          </cell>
          <cell r="AE675" t="str">
            <v>BANCO</v>
          </cell>
          <cell r="AF675">
            <v>41400000</v>
          </cell>
          <cell r="AG675">
            <v>1</v>
          </cell>
          <cell r="AH675">
            <v>37900000</v>
          </cell>
          <cell r="AI675">
            <v>0.19515539736147755</v>
          </cell>
          <cell r="AJ675">
            <v>6195453.4100000001</v>
          </cell>
          <cell r="AK675">
            <v>20000</v>
          </cell>
          <cell r="AL675">
            <v>1180936.1499999999</v>
          </cell>
          <cell r="AM675">
            <v>7396389.5599999996</v>
          </cell>
          <cell r="AN675">
            <v>23951694</v>
          </cell>
          <cell r="AO675" t="e">
            <v>#N/A</v>
          </cell>
          <cell r="AP675" t="e">
            <v>#N/A</v>
          </cell>
          <cell r="AQ675" t="e">
            <v>#N/A</v>
          </cell>
          <cell r="AR675" t="e">
            <v>#N/A</v>
          </cell>
          <cell r="AS675" t="e">
            <v>#N/A</v>
          </cell>
          <cell r="AT675">
            <v>4721975.8600000003</v>
          </cell>
          <cell r="AU675">
            <v>20000</v>
          </cell>
          <cell r="AV675">
            <v>900975.41</v>
          </cell>
          <cell r="AW675">
            <v>5642951.2699999996</v>
          </cell>
          <cell r="AX675">
            <v>23958410</v>
          </cell>
          <cell r="AY675">
            <v>4005776.63</v>
          </cell>
          <cell r="AZ675">
            <v>20000</v>
          </cell>
          <cell r="BA675">
            <v>764897.56</v>
          </cell>
          <cell r="BB675">
            <v>4790674.1900000004</v>
          </cell>
          <cell r="BC675">
            <v>23951756</v>
          </cell>
          <cell r="BD675" t="e">
            <v>#N/A</v>
          </cell>
          <cell r="BE675" t="e">
            <v>#N/A</v>
          </cell>
          <cell r="BF675" t="e">
            <v>#N/A</v>
          </cell>
          <cell r="BG675" t="e">
            <v>#N/A</v>
          </cell>
          <cell r="BH675" t="e">
            <v>#N/A</v>
          </cell>
          <cell r="BI675" t="e">
            <v>#N/A</v>
          </cell>
          <cell r="BJ675" t="e">
            <v>#N/A</v>
          </cell>
          <cell r="BK675" t="e">
            <v>#N/A</v>
          </cell>
          <cell r="BL675" t="e">
            <v>#N/A</v>
          </cell>
          <cell r="BM675" t="e">
            <v>#N/A</v>
          </cell>
        </row>
        <row r="676">
          <cell r="U676" t="str">
            <v>GIR762</v>
          </cell>
          <cell r="V676" t="str">
            <v>GIR762</v>
          </cell>
          <cell r="W676" t="str">
            <v>GIR762</v>
          </cell>
          <cell r="X676" t="str">
            <v>04601263</v>
          </cell>
          <cell r="Y676" t="str">
            <v>KIA</v>
          </cell>
          <cell r="Z676" t="str">
            <v>AUTOMOVIL</v>
          </cell>
          <cell r="AA676" t="str">
            <v>RIO</v>
          </cell>
          <cell r="AB676">
            <v>2020</v>
          </cell>
          <cell r="AC676" t="str">
            <v>PARTICULAR</v>
          </cell>
          <cell r="AD676" t="str">
            <v>2024-01-04</v>
          </cell>
          <cell r="AE676" t="str">
            <v>BANCO</v>
          </cell>
          <cell r="AF676">
            <v>44500000</v>
          </cell>
          <cell r="AG676">
            <v>1</v>
          </cell>
          <cell r="AH676">
            <v>51300000</v>
          </cell>
          <cell r="AI676">
            <v>5.8793019883040934E-2</v>
          </cell>
          <cell r="AJ676">
            <v>2514522.62</v>
          </cell>
          <cell r="AK676">
            <v>20000</v>
          </cell>
          <cell r="AL676">
            <v>481559.3</v>
          </cell>
          <cell r="AM676">
            <v>3016081.92</v>
          </cell>
          <cell r="AN676">
            <v>23953887</v>
          </cell>
          <cell r="AO676" t="e">
            <v>#N/A</v>
          </cell>
          <cell r="AP676" t="e">
            <v>#N/A</v>
          </cell>
          <cell r="AQ676" t="e">
            <v>#N/A</v>
          </cell>
          <cell r="AR676" t="e">
            <v>#N/A</v>
          </cell>
          <cell r="AS676" t="e">
            <v>#N/A</v>
          </cell>
          <cell r="AT676">
            <v>3078878.12</v>
          </cell>
          <cell r="AU676">
            <v>20000</v>
          </cell>
          <cell r="AV676">
            <v>588786.84</v>
          </cell>
          <cell r="AW676">
            <v>3687664.96</v>
          </cell>
          <cell r="AX676">
            <v>23959300</v>
          </cell>
          <cell r="AY676">
            <v>1303298.1100000001</v>
          </cell>
          <cell r="AZ676">
            <v>20000</v>
          </cell>
          <cell r="BA676">
            <v>251426.64</v>
          </cell>
          <cell r="BB676">
            <v>1574724.75</v>
          </cell>
          <cell r="BC676">
            <v>23953778</v>
          </cell>
          <cell r="BD676" t="e">
            <v>#N/A</v>
          </cell>
          <cell r="BE676" t="e">
            <v>#N/A</v>
          </cell>
          <cell r="BF676" t="e">
            <v>#N/A</v>
          </cell>
          <cell r="BG676" t="e">
            <v>#N/A</v>
          </cell>
          <cell r="BH676" t="e">
            <v>#N/A</v>
          </cell>
          <cell r="BI676" t="e">
            <v>#N/A</v>
          </cell>
          <cell r="BJ676" t="e">
            <v>#N/A</v>
          </cell>
          <cell r="BK676" t="e">
            <v>#N/A</v>
          </cell>
          <cell r="BL676" t="e">
            <v>#N/A</v>
          </cell>
          <cell r="BM676" t="e">
            <v>#N/A</v>
          </cell>
          <cell r="BN676" t="str">
            <v>Grupo 6 primas de 3 a 4 millones</v>
          </cell>
        </row>
        <row r="677">
          <cell r="U677" t="str">
            <v>GIV80F</v>
          </cell>
          <cell r="V677" t="str">
            <v>GIV80F</v>
          </cell>
          <cell r="W677" t="str">
            <v>GIV80F</v>
          </cell>
          <cell r="X677" t="str">
            <v>09817190</v>
          </cell>
          <cell r="Y677" t="str">
            <v>YAMAHA</v>
          </cell>
          <cell r="Z677" t="str">
            <v>MOTOCICLETA</v>
          </cell>
          <cell r="AA677" t="str">
            <v>FAZER</v>
          </cell>
          <cell r="AB677">
            <v>2020</v>
          </cell>
          <cell r="AC677" t="str">
            <v>PARTICULAR</v>
          </cell>
          <cell r="AD677" t="str">
            <v>2024-01-08</v>
          </cell>
          <cell r="AE677" t="str">
            <v>BANCO</v>
          </cell>
          <cell r="AF677">
            <v>8100000</v>
          </cell>
          <cell r="AG677">
            <v>1</v>
          </cell>
          <cell r="AH677">
            <v>8100000</v>
          </cell>
          <cell r="AI677">
            <v>0.13002376419753087</v>
          </cell>
          <cell r="AJ677" t="e">
            <v>#N/A</v>
          </cell>
          <cell r="AK677" t="e">
            <v>#N/A</v>
          </cell>
          <cell r="AL677" t="e">
            <v>#N/A</v>
          </cell>
          <cell r="AM677" t="e">
            <v>#N/A</v>
          </cell>
          <cell r="AN677" t="e">
            <v>#N/A</v>
          </cell>
          <cell r="AO677" t="e">
            <v>#N/A</v>
          </cell>
          <cell r="AP677" t="e">
            <v>#N/A</v>
          </cell>
          <cell r="AQ677" t="e">
            <v>#N/A</v>
          </cell>
          <cell r="AR677" t="e">
            <v>#N/A</v>
          </cell>
          <cell r="AS677" t="e">
            <v>#N/A</v>
          </cell>
          <cell r="AT677" t="e">
            <v>#N/A</v>
          </cell>
          <cell r="AU677" t="e">
            <v>#N/A</v>
          </cell>
          <cell r="AV677" t="e">
            <v>#N/A</v>
          </cell>
          <cell r="AW677" t="e">
            <v>#N/A</v>
          </cell>
          <cell r="AX677" t="e">
            <v>#N/A</v>
          </cell>
          <cell r="AY677" t="e">
            <v>#N/A</v>
          </cell>
          <cell r="AZ677" t="e">
            <v>#N/A</v>
          </cell>
          <cell r="BA677" t="e">
            <v>#N/A</v>
          </cell>
          <cell r="BB677" t="e">
            <v>#N/A</v>
          </cell>
          <cell r="BC677" t="e">
            <v>#N/A</v>
          </cell>
          <cell r="BD677">
            <v>865035.71</v>
          </cell>
          <cell r="BE677">
            <v>20000</v>
          </cell>
          <cell r="BF677">
            <v>168156.78</v>
          </cell>
          <cell r="BG677">
            <v>1053192.49</v>
          </cell>
          <cell r="BH677">
            <v>23971713</v>
          </cell>
          <cell r="BI677">
            <v>578160.71</v>
          </cell>
          <cell r="BJ677">
            <v>20000</v>
          </cell>
          <cell r="BK677">
            <v>113650.53</v>
          </cell>
          <cell r="BL677">
            <v>711811.24</v>
          </cell>
          <cell r="BM677">
            <v>23971239</v>
          </cell>
        </row>
        <row r="678">
          <cell r="U678" t="str">
            <v>GIW803</v>
          </cell>
          <cell r="V678" t="str">
            <v>GIW803</v>
          </cell>
          <cell r="W678" t="str">
            <v>GIW803</v>
          </cell>
          <cell r="X678" t="str">
            <v>06208031</v>
          </cell>
          <cell r="Y678" t="str">
            <v>MITSUBISHI</v>
          </cell>
          <cell r="Z678" t="str">
            <v>CAMPERO</v>
          </cell>
          <cell r="AA678" t="str">
            <v>MONTERO</v>
          </cell>
          <cell r="AB678">
            <v>2008</v>
          </cell>
          <cell r="AC678" t="str">
            <v>PARTICULAR</v>
          </cell>
          <cell r="AD678" t="str">
            <v>2024-01-01</v>
          </cell>
          <cell r="AE678" t="str">
            <v>BANCO</v>
          </cell>
          <cell r="AF678">
            <v>51800000</v>
          </cell>
          <cell r="AG678">
            <v>1</v>
          </cell>
          <cell r="AH678" t="e">
            <v>#N/A</v>
          </cell>
          <cell r="AI678" t="e">
            <v>#N/A</v>
          </cell>
          <cell r="AJ678" t="e">
            <v>#N/A</v>
          </cell>
          <cell r="AK678" t="e">
            <v>#N/A</v>
          </cell>
          <cell r="AL678" t="e">
            <v>#N/A</v>
          </cell>
          <cell r="AM678" t="e">
            <v>#N/A</v>
          </cell>
          <cell r="AN678" t="e">
            <v>#N/A</v>
          </cell>
          <cell r="AO678" t="e">
            <v>#N/A</v>
          </cell>
          <cell r="AP678" t="e">
            <v>#N/A</v>
          </cell>
          <cell r="AQ678" t="e">
            <v>#N/A</v>
          </cell>
          <cell r="AR678" t="e">
            <v>#N/A</v>
          </cell>
          <cell r="AS678" t="e">
            <v>#N/A</v>
          </cell>
          <cell r="AT678" t="e">
            <v>#N/A</v>
          </cell>
          <cell r="AU678" t="e">
            <v>#N/A</v>
          </cell>
          <cell r="AV678" t="e">
            <v>#N/A</v>
          </cell>
          <cell r="AW678" t="e">
            <v>#N/A</v>
          </cell>
          <cell r="AX678" t="e">
            <v>#N/A</v>
          </cell>
          <cell r="AY678" t="e">
            <v>#N/A</v>
          </cell>
          <cell r="AZ678" t="e">
            <v>#N/A</v>
          </cell>
          <cell r="BA678" t="e">
            <v>#N/A</v>
          </cell>
          <cell r="BB678" t="e">
            <v>#N/A</v>
          </cell>
          <cell r="BC678" t="e">
            <v>#N/A</v>
          </cell>
          <cell r="BD678" t="e">
            <v>#N/A</v>
          </cell>
          <cell r="BE678" t="e">
            <v>#N/A</v>
          </cell>
          <cell r="BF678" t="e">
            <v>#N/A</v>
          </cell>
          <cell r="BG678" t="e">
            <v>#N/A</v>
          </cell>
          <cell r="BH678" t="e">
            <v>#N/A</v>
          </cell>
          <cell r="BI678" t="e">
            <v>#N/A</v>
          </cell>
          <cell r="BJ678" t="e">
            <v>#N/A</v>
          </cell>
          <cell r="BK678" t="e">
            <v>#N/A</v>
          </cell>
          <cell r="BL678" t="e">
            <v>#N/A</v>
          </cell>
          <cell r="BM678" t="e">
            <v>#N/A</v>
          </cell>
        </row>
        <row r="679">
          <cell r="U679" t="str">
            <v>GJA87F</v>
          </cell>
          <cell r="V679" t="str">
            <v>GJA87F</v>
          </cell>
          <cell r="W679" t="str">
            <v>GJA87F</v>
          </cell>
          <cell r="X679" t="str">
            <v>08817150</v>
          </cell>
          <cell r="Y679" t="str">
            <v>SUZUKI</v>
          </cell>
          <cell r="Z679" t="str">
            <v>MOTOCICLETA</v>
          </cell>
          <cell r="AA679" t="str">
            <v>DRX</v>
          </cell>
          <cell r="AB679">
            <v>2020</v>
          </cell>
          <cell r="AC679" t="str">
            <v>PARTICULAR</v>
          </cell>
          <cell r="AD679" t="str">
            <v>2024-01-25</v>
          </cell>
          <cell r="AE679" t="str">
            <v>BANCO</v>
          </cell>
          <cell r="AF679">
            <v>11600000</v>
          </cell>
          <cell r="AG679">
            <v>1</v>
          </cell>
          <cell r="AH679">
            <v>11600000</v>
          </cell>
          <cell r="AI679">
            <v>9.0792456034482757E-2</v>
          </cell>
          <cell r="AJ679" t="e">
            <v>#N/A</v>
          </cell>
          <cell r="AK679" t="e">
            <v>#N/A</v>
          </cell>
          <cell r="AL679" t="e">
            <v>#N/A</v>
          </cell>
          <cell r="AM679" t="e">
            <v>#N/A</v>
          </cell>
          <cell r="AN679" t="e">
            <v>#N/A</v>
          </cell>
          <cell r="AO679" t="e">
            <v>#N/A</v>
          </cell>
          <cell r="AP679" t="e">
            <v>#N/A</v>
          </cell>
          <cell r="AQ679" t="e">
            <v>#N/A</v>
          </cell>
          <cell r="AR679" t="e">
            <v>#N/A</v>
          </cell>
          <cell r="AS679" t="e">
            <v>#N/A</v>
          </cell>
          <cell r="AT679" t="e">
            <v>#N/A</v>
          </cell>
          <cell r="AU679" t="e">
            <v>#N/A</v>
          </cell>
          <cell r="AV679" t="e">
            <v>#N/A</v>
          </cell>
          <cell r="AW679" t="e">
            <v>#N/A</v>
          </cell>
          <cell r="AX679" t="e">
            <v>#N/A</v>
          </cell>
          <cell r="AY679" t="e">
            <v>#N/A</v>
          </cell>
          <cell r="AZ679" t="e">
            <v>#N/A</v>
          </cell>
          <cell r="BA679" t="e">
            <v>#N/A</v>
          </cell>
          <cell r="BB679" t="e">
            <v>#N/A</v>
          </cell>
          <cell r="BC679" t="e">
            <v>#N/A</v>
          </cell>
          <cell r="BD679">
            <v>865035.71</v>
          </cell>
          <cell r="BE679">
            <v>20000</v>
          </cell>
          <cell r="BF679">
            <v>168156.78</v>
          </cell>
          <cell r="BG679">
            <v>1053192.49</v>
          </cell>
          <cell r="BH679">
            <v>23971401</v>
          </cell>
          <cell r="BI679">
            <v>578160.71</v>
          </cell>
          <cell r="BJ679">
            <v>20000</v>
          </cell>
          <cell r="BK679">
            <v>113650.53</v>
          </cell>
          <cell r="BL679">
            <v>711811.24</v>
          </cell>
          <cell r="BM679">
            <v>23970911</v>
          </cell>
        </row>
        <row r="680">
          <cell r="U680" t="str">
            <v>GJL963</v>
          </cell>
          <cell r="V680" t="str">
            <v>GJL963</v>
          </cell>
          <cell r="W680" t="str">
            <v>GJL963</v>
          </cell>
          <cell r="X680" t="str">
            <v>01601321</v>
          </cell>
          <cell r="Y680" t="str">
            <v>CHEVROLET</v>
          </cell>
          <cell r="Z680" t="str">
            <v>AUTOMOVIL</v>
          </cell>
          <cell r="AA680" t="str">
            <v>BEAT</v>
          </cell>
          <cell r="AB680">
            <v>2020</v>
          </cell>
          <cell r="AC680" t="str">
            <v>PARTICULAR</v>
          </cell>
          <cell r="AD680" t="str">
            <v>2024-01-15</v>
          </cell>
          <cell r="AE680" t="str">
            <v>BANCO</v>
          </cell>
          <cell r="AF680">
            <v>41400000</v>
          </cell>
          <cell r="AG680">
            <v>1</v>
          </cell>
          <cell r="AH680">
            <v>39800000</v>
          </cell>
          <cell r="AI680">
            <v>9.2790509798994975E-2</v>
          </cell>
          <cell r="AJ680">
            <v>3083413.69</v>
          </cell>
          <cell r="AK680">
            <v>20000</v>
          </cell>
          <cell r="AL680">
            <v>589648.6</v>
          </cell>
          <cell r="AM680">
            <v>3693062.29</v>
          </cell>
          <cell r="AN680">
            <v>23950806</v>
          </cell>
          <cell r="AO680" t="e">
            <v>#N/A</v>
          </cell>
          <cell r="AP680" t="e">
            <v>#N/A</v>
          </cell>
          <cell r="AQ680" t="e">
            <v>#N/A</v>
          </cell>
          <cell r="AR680" t="e">
            <v>#N/A</v>
          </cell>
          <cell r="AS680" t="e">
            <v>#N/A</v>
          </cell>
          <cell r="AT680">
            <v>2130186.5</v>
          </cell>
          <cell r="AU680">
            <v>20000</v>
          </cell>
          <cell r="AV680">
            <v>408535.44</v>
          </cell>
          <cell r="AW680">
            <v>2558721.94</v>
          </cell>
          <cell r="AX680">
            <v>23957856</v>
          </cell>
          <cell r="AY680">
            <v>1910416.22</v>
          </cell>
          <cell r="AZ680">
            <v>20000</v>
          </cell>
          <cell r="BA680">
            <v>366779.08</v>
          </cell>
          <cell r="BB680">
            <v>2297195.2999999998</v>
          </cell>
          <cell r="BC680">
            <v>23950696</v>
          </cell>
          <cell r="BD680" t="e">
            <v>#N/A</v>
          </cell>
          <cell r="BE680" t="e">
            <v>#N/A</v>
          </cell>
          <cell r="BF680" t="e">
            <v>#N/A</v>
          </cell>
          <cell r="BG680" t="e">
            <v>#N/A</v>
          </cell>
          <cell r="BH680" t="e">
            <v>#N/A</v>
          </cell>
          <cell r="BI680" t="e">
            <v>#N/A</v>
          </cell>
          <cell r="BJ680" t="e">
            <v>#N/A</v>
          </cell>
          <cell r="BK680" t="e">
            <v>#N/A</v>
          </cell>
          <cell r="BL680" t="e">
            <v>#N/A</v>
          </cell>
          <cell r="BM680" t="e">
            <v>#N/A</v>
          </cell>
        </row>
        <row r="681">
          <cell r="U681" t="str">
            <v>GJN085</v>
          </cell>
          <cell r="V681" t="str">
            <v>GJN085</v>
          </cell>
          <cell r="W681" t="str">
            <v>GJN085</v>
          </cell>
          <cell r="X681" t="str">
            <v>06406124</v>
          </cell>
          <cell r="Y681" t="str">
            <v>NISSAN</v>
          </cell>
          <cell r="Z681" t="str">
            <v>CAMIONETA PASAJ.</v>
          </cell>
          <cell r="AA681" t="str">
            <v>X TRAIL [T32]</v>
          </cell>
          <cell r="AB681">
            <v>2020</v>
          </cell>
          <cell r="AC681" t="str">
            <v>PARTICULAR</v>
          </cell>
          <cell r="AD681" t="str">
            <v>2024-01-11</v>
          </cell>
          <cell r="AE681" t="str">
            <v>BANCO</v>
          </cell>
          <cell r="AF681">
            <v>83900000</v>
          </cell>
          <cell r="AG681">
            <v>1</v>
          </cell>
          <cell r="AH681">
            <v>104000000</v>
          </cell>
          <cell r="AI681">
            <v>5.2091653269230771E-2</v>
          </cell>
          <cell r="AJ681">
            <v>4532547.8499999996</v>
          </cell>
          <cell r="AK681">
            <v>20000</v>
          </cell>
          <cell r="AL681">
            <v>864984.09</v>
          </cell>
          <cell r="AM681">
            <v>5417531.9400000004</v>
          </cell>
          <cell r="AN681">
            <v>23948780</v>
          </cell>
          <cell r="AO681">
            <v>2739144.02</v>
          </cell>
          <cell r="AP681">
            <v>20000</v>
          </cell>
          <cell r="AQ681">
            <v>524237.36</v>
          </cell>
          <cell r="AR681">
            <v>3283381.38</v>
          </cell>
          <cell r="AS681">
            <v>23965690</v>
          </cell>
          <cell r="AT681" t="e">
            <v>#N/A</v>
          </cell>
          <cell r="AU681" t="e">
            <v>#N/A</v>
          </cell>
          <cell r="AV681" t="e">
            <v>#N/A</v>
          </cell>
          <cell r="AW681" t="e">
            <v>#N/A</v>
          </cell>
          <cell r="AX681" t="e">
            <v>#N/A</v>
          </cell>
          <cell r="AY681">
            <v>2447894.87</v>
          </cell>
          <cell r="AZ681">
            <v>20000</v>
          </cell>
          <cell r="BA681">
            <v>468900.03</v>
          </cell>
          <cell r="BB681">
            <v>2936794.9</v>
          </cell>
          <cell r="BC681">
            <v>23948880</v>
          </cell>
          <cell r="BD681" t="e">
            <v>#N/A</v>
          </cell>
          <cell r="BE681" t="e">
            <v>#N/A</v>
          </cell>
          <cell r="BF681" t="e">
            <v>#N/A</v>
          </cell>
          <cell r="BG681" t="e">
            <v>#N/A</v>
          </cell>
          <cell r="BH681" t="e">
            <v>#N/A</v>
          </cell>
          <cell r="BI681" t="e">
            <v>#N/A</v>
          </cell>
          <cell r="BJ681" t="e">
            <v>#N/A</v>
          </cell>
          <cell r="BK681" t="e">
            <v>#N/A</v>
          </cell>
          <cell r="BL681" t="e">
            <v>#N/A</v>
          </cell>
          <cell r="BM681" t="e">
            <v>#N/A</v>
          </cell>
        </row>
        <row r="682">
          <cell r="U682" t="str">
            <v>GJN731</v>
          </cell>
          <cell r="V682" t="str">
            <v>GJN731</v>
          </cell>
          <cell r="W682" t="str">
            <v>GJN731</v>
          </cell>
          <cell r="X682" t="str">
            <v>08001211</v>
          </cell>
          <cell r="Y682" t="str">
            <v>RENAULT</v>
          </cell>
          <cell r="Z682" t="str">
            <v>AUTOMOVIL</v>
          </cell>
          <cell r="AA682" t="str">
            <v>STEPWAY [2] [FL]</v>
          </cell>
          <cell r="AB682">
            <v>2020</v>
          </cell>
          <cell r="AC682" t="str">
            <v>PARTICULAR</v>
          </cell>
          <cell r="AD682" t="str">
            <v>2024-01-20</v>
          </cell>
          <cell r="AE682" t="str">
            <v>BANCO</v>
          </cell>
          <cell r="AF682">
            <v>60100000</v>
          </cell>
          <cell r="AG682">
            <v>1</v>
          </cell>
          <cell r="AH682">
            <v>55700000</v>
          </cell>
          <cell r="AI682">
            <v>3.9870570736086179E-2</v>
          </cell>
          <cell r="AJ682">
            <v>1846210.75</v>
          </cell>
          <cell r="AK682">
            <v>20000</v>
          </cell>
          <cell r="AL682">
            <v>354580.04</v>
          </cell>
          <cell r="AM682">
            <v>2220790.79</v>
          </cell>
          <cell r="AN682">
            <v>23949848</v>
          </cell>
          <cell r="AO682" t="e">
            <v>#N/A</v>
          </cell>
          <cell r="AP682" t="e">
            <v>#N/A</v>
          </cell>
          <cell r="AQ682" t="e">
            <v>#N/A</v>
          </cell>
          <cell r="AR682" t="e">
            <v>#N/A</v>
          </cell>
          <cell r="AS682" t="e">
            <v>#N/A</v>
          </cell>
          <cell r="AT682">
            <v>1787374.26</v>
          </cell>
          <cell r="AU682">
            <v>20000</v>
          </cell>
          <cell r="AV682">
            <v>343401.11</v>
          </cell>
          <cell r="AW682">
            <v>2150775.37</v>
          </cell>
          <cell r="AX682">
            <v>23957502</v>
          </cell>
          <cell r="AY682">
            <v>1015693.84</v>
          </cell>
          <cell r="AZ682">
            <v>20000</v>
          </cell>
          <cell r="BA682">
            <v>196781.83</v>
          </cell>
          <cell r="BB682">
            <v>1232475.67</v>
          </cell>
          <cell r="BC682">
            <v>23949850</v>
          </cell>
          <cell r="BD682" t="e">
            <v>#N/A</v>
          </cell>
          <cell r="BE682" t="e">
            <v>#N/A</v>
          </cell>
          <cell r="BF682" t="e">
            <v>#N/A</v>
          </cell>
          <cell r="BG682" t="e">
            <v>#N/A</v>
          </cell>
          <cell r="BH682" t="e">
            <v>#N/A</v>
          </cell>
          <cell r="BI682" t="e">
            <v>#N/A</v>
          </cell>
          <cell r="BJ682" t="e">
            <v>#N/A</v>
          </cell>
          <cell r="BK682" t="e">
            <v>#N/A</v>
          </cell>
          <cell r="BL682" t="e">
            <v>#N/A</v>
          </cell>
          <cell r="BM682" t="e">
            <v>#N/A</v>
          </cell>
          <cell r="BN682" t="str">
            <v>Grupo 2 tasa menor a 4%</v>
          </cell>
        </row>
        <row r="683">
          <cell r="U683" t="str">
            <v>GJO201</v>
          </cell>
          <cell r="V683" t="str">
            <v>GJO201</v>
          </cell>
          <cell r="W683" t="str">
            <v>GJO201</v>
          </cell>
          <cell r="X683" t="str">
            <v>05601171</v>
          </cell>
          <cell r="Y683" t="str">
            <v>MAZDA</v>
          </cell>
          <cell r="Z683" t="str">
            <v>AUTOMOVIL</v>
          </cell>
          <cell r="AA683" t="str">
            <v>2 [2]</v>
          </cell>
          <cell r="AB683">
            <v>2020</v>
          </cell>
          <cell r="AC683" t="str">
            <v>PARTICULAR</v>
          </cell>
          <cell r="AD683" t="str">
            <v>2024-01-01</v>
          </cell>
          <cell r="AE683" t="str">
            <v>BANCO</v>
          </cell>
          <cell r="AF683">
            <v>62700000</v>
          </cell>
          <cell r="AG683">
            <v>1</v>
          </cell>
          <cell r="AH683">
            <v>63100000</v>
          </cell>
          <cell r="AI683">
            <v>5.7087977812995246E-2</v>
          </cell>
          <cell r="AJ683">
            <v>3007102.02</v>
          </cell>
          <cell r="AK683">
            <v>20000</v>
          </cell>
          <cell r="AL683">
            <v>575149.38</v>
          </cell>
          <cell r="AM683">
            <v>3602251.4</v>
          </cell>
          <cell r="AN683">
            <v>23954020</v>
          </cell>
          <cell r="AO683" t="e">
            <v>#N/A</v>
          </cell>
          <cell r="AP683" t="e">
            <v>#N/A</v>
          </cell>
          <cell r="AQ683" t="e">
            <v>#N/A</v>
          </cell>
          <cell r="AR683" t="e">
            <v>#N/A</v>
          </cell>
          <cell r="AS683" t="e">
            <v>#N/A</v>
          </cell>
          <cell r="AT683">
            <v>1827282.71</v>
          </cell>
          <cell r="AU683">
            <v>20000</v>
          </cell>
          <cell r="AV683">
            <v>350983.71</v>
          </cell>
          <cell r="AW683">
            <v>2198266.42</v>
          </cell>
          <cell r="AX683">
            <v>23959302</v>
          </cell>
          <cell r="AY683">
            <v>855855.17</v>
          </cell>
          <cell r="AZ683">
            <v>20000</v>
          </cell>
          <cell r="BA683">
            <v>166412.48000000001</v>
          </cell>
          <cell r="BB683">
            <v>1042267.65</v>
          </cell>
          <cell r="BC683">
            <v>23953902</v>
          </cell>
          <cell r="BD683" t="e">
            <v>#N/A</v>
          </cell>
          <cell r="BE683" t="e">
            <v>#N/A</v>
          </cell>
          <cell r="BF683" t="e">
            <v>#N/A</v>
          </cell>
          <cell r="BG683" t="e">
            <v>#N/A</v>
          </cell>
          <cell r="BH683" t="e">
            <v>#N/A</v>
          </cell>
          <cell r="BI683" t="e">
            <v>#N/A</v>
          </cell>
          <cell r="BJ683" t="e">
            <v>#N/A</v>
          </cell>
          <cell r="BK683" t="e">
            <v>#N/A</v>
          </cell>
          <cell r="BL683" t="e">
            <v>#N/A</v>
          </cell>
          <cell r="BM683" t="e">
            <v>#N/A</v>
          </cell>
          <cell r="BN683" t="str">
            <v>Grupo 6 primas de 3 a 4 millones</v>
          </cell>
        </row>
        <row r="684">
          <cell r="U684" t="str">
            <v>GJO444</v>
          </cell>
          <cell r="V684" t="str">
            <v>GJO444</v>
          </cell>
          <cell r="W684" t="str">
            <v>GJO444</v>
          </cell>
          <cell r="X684" t="str">
            <v>09001145</v>
          </cell>
          <cell r="Y684" t="str">
            <v>TOYOTA</v>
          </cell>
          <cell r="Z684" t="str">
            <v>AUTOMOVIL</v>
          </cell>
          <cell r="AA684" t="str">
            <v>COROLLA [12] [FL]</v>
          </cell>
          <cell r="AB684">
            <v>2020</v>
          </cell>
          <cell r="AC684" t="str">
            <v>PARTICULAR</v>
          </cell>
          <cell r="AD684" t="str">
            <v>2024-01-23</v>
          </cell>
          <cell r="AE684" t="str">
            <v>BANCO</v>
          </cell>
          <cell r="AF684">
            <v>87000000</v>
          </cell>
          <cell r="AG684">
            <v>1</v>
          </cell>
          <cell r="AH684">
            <v>87000000</v>
          </cell>
          <cell r="AI684">
            <v>2.7503733793103446E-2</v>
          </cell>
          <cell r="AJ684">
            <v>1990777.18</v>
          </cell>
          <cell r="AK684">
            <v>20000</v>
          </cell>
          <cell r="AL684">
            <v>382047.66</v>
          </cell>
          <cell r="AM684">
            <v>2392824.84</v>
          </cell>
          <cell r="AN684">
            <v>23955034</v>
          </cell>
          <cell r="AO684">
            <v>1879280.17</v>
          </cell>
          <cell r="AP684">
            <v>20000</v>
          </cell>
          <cell r="AQ684">
            <v>360863.23</v>
          </cell>
          <cell r="AR684">
            <v>2260143.4</v>
          </cell>
          <cell r="AS684">
            <v>23969025</v>
          </cell>
          <cell r="AT684" t="e">
            <v>#N/A</v>
          </cell>
          <cell r="AU684" t="e">
            <v>#N/A</v>
          </cell>
          <cell r="AV684" t="e">
            <v>#N/A</v>
          </cell>
          <cell r="AW684" t="e">
            <v>#N/A</v>
          </cell>
          <cell r="AX684" t="e">
            <v>#N/A</v>
          </cell>
          <cell r="AY684">
            <v>861990.29</v>
          </cell>
          <cell r="AZ684">
            <v>20000</v>
          </cell>
          <cell r="BA684">
            <v>167578.16</v>
          </cell>
          <cell r="BB684">
            <v>1049568.45</v>
          </cell>
          <cell r="BC684">
            <v>23954936</v>
          </cell>
          <cell r="BD684" t="e">
            <v>#N/A</v>
          </cell>
          <cell r="BE684" t="e">
            <v>#N/A</v>
          </cell>
          <cell r="BF684" t="e">
            <v>#N/A</v>
          </cell>
          <cell r="BG684" t="e">
            <v>#N/A</v>
          </cell>
          <cell r="BH684" t="e">
            <v>#N/A</v>
          </cell>
          <cell r="BI684" t="e">
            <v>#N/A</v>
          </cell>
          <cell r="BJ684" t="e">
            <v>#N/A</v>
          </cell>
          <cell r="BK684" t="e">
            <v>#N/A</v>
          </cell>
          <cell r="BL684" t="e">
            <v>#N/A</v>
          </cell>
          <cell r="BM684" t="e">
            <v>#N/A</v>
          </cell>
          <cell r="BN684" t="str">
            <v>Grupo 2 tasa menor a 4%</v>
          </cell>
        </row>
        <row r="685">
          <cell r="U685" t="str">
            <v>GJO493</v>
          </cell>
          <cell r="V685" t="str">
            <v>GJO493</v>
          </cell>
          <cell r="W685" t="str">
            <v>GJO493</v>
          </cell>
          <cell r="X685" t="str">
            <v>04601259</v>
          </cell>
          <cell r="Y685" t="str">
            <v>KIA</v>
          </cell>
          <cell r="Z685" t="str">
            <v>AUTOMOVIL</v>
          </cell>
          <cell r="AA685" t="str">
            <v>RIO</v>
          </cell>
          <cell r="AB685">
            <v>2020</v>
          </cell>
          <cell r="AC685" t="str">
            <v>PARTICULAR</v>
          </cell>
          <cell r="AD685" t="str">
            <v>2024-01-03</v>
          </cell>
          <cell r="AE685" t="str">
            <v>BANCO</v>
          </cell>
          <cell r="AF685">
            <v>42800000</v>
          </cell>
          <cell r="AG685">
            <v>1</v>
          </cell>
          <cell r="AH685">
            <v>49300000</v>
          </cell>
          <cell r="AI685">
            <v>8.7164533671399591E-2</v>
          </cell>
          <cell r="AJ685">
            <v>3591102.11</v>
          </cell>
          <cell r="AK685">
            <v>20000</v>
          </cell>
          <cell r="AL685">
            <v>686109.4</v>
          </cell>
          <cell r="AM685">
            <v>4297211.51</v>
          </cell>
          <cell r="AN685">
            <v>23956367</v>
          </cell>
          <cell r="AO685" t="e">
            <v>#N/A</v>
          </cell>
          <cell r="AP685" t="e">
            <v>#N/A</v>
          </cell>
          <cell r="AQ685" t="e">
            <v>#N/A</v>
          </cell>
          <cell r="AR685" t="e">
            <v>#N/A</v>
          </cell>
          <cell r="AS685" t="e">
            <v>#N/A</v>
          </cell>
          <cell r="AT685">
            <v>2619027.36</v>
          </cell>
          <cell r="AU685">
            <v>20000</v>
          </cell>
          <cell r="AV685">
            <v>501415.2</v>
          </cell>
          <cell r="AW685">
            <v>3140442.56</v>
          </cell>
          <cell r="AX685">
            <v>23960124</v>
          </cell>
          <cell r="AY685">
            <v>2088447.37</v>
          </cell>
          <cell r="AZ685">
            <v>20000</v>
          </cell>
          <cell r="BA685">
            <v>400605</v>
          </cell>
          <cell r="BB685">
            <v>2509052.37</v>
          </cell>
          <cell r="BC685">
            <v>23956258</v>
          </cell>
          <cell r="BD685" t="e">
            <v>#N/A</v>
          </cell>
          <cell r="BE685" t="e">
            <v>#N/A</v>
          </cell>
          <cell r="BF685" t="e">
            <v>#N/A</v>
          </cell>
          <cell r="BG685" t="e">
            <v>#N/A</v>
          </cell>
          <cell r="BH685" t="e">
            <v>#N/A</v>
          </cell>
          <cell r="BI685" t="e">
            <v>#N/A</v>
          </cell>
          <cell r="BJ685" t="e">
            <v>#N/A</v>
          </cell>
          <cell r="BK685" t="e">
            <v>#N/A</v>
          </cell>
          <cell r="BL685" t="e">
            <v>#N/A</v>
          </cell>
          <cell r="BM685" t="e">
            <v>#N/A</v>
          </cell>
        </row>
        <row r="686">
          <cell r="U686" t="str">
            <v>GJO609</v>
          </cell>
          <cell r="V686" t="str">
            <v>GJO609</v>
          </cell>
          <cell r="W686" t="str">
            <v>GJO609</v>
          </cell>
          <cell r="X686" t="str">
            <v>08001205</v>
          </cell>
          <cell r="Y686" t="str">
            <v>RENAULT</v>
          </cell>
          <cell r="Z686" t="str">
            <v>AUTOMOVIL</v>
          </cell>
          <cell r="AA686" t="str">
            <v>SANDERO [2] [FL]</v>
          </cell>
          <cell r="AB686">
            <v>2020</v>
          </cell>
          <cell r="AC686" t="str">
            <v>PARTICULAR</v>
          </cell>
          <cell r="AD686" t="str">
            <v>2024-01-02</v>
          </cell>
          <cell r="AE686" t="str">
            <v>BANCO</v>
          </cell>
          <cell r="AF686">
            <v>43400000</v>
          </cell>
          <cell r="AG686">
            <v>1</v>
          </cell>
          <cell r="AH686">
            <v>41200000</v>
          </cell>
          <cell r="AI686">
            <v>4.79676713592233E-2</v>
          </cell>
          <cell r="AJ686">
            <v>1640729.46</v>
          </cell>
          <cell r="AK686">
            <v>20000</v>
          </cell>
          <cell r="AL686">
            <v>315538.59999999998</v>
          </cell>
          <cell r="AM686">
            <v>1976268.06</v>
          </cell>
          <cell r="AN686">
            <v>23950329</v>
          </cell>
          <cell r="AO686" t="e">
            <v>#N/A</v>
          </cell>
          <cell r="AP686" t="e">
            <v>#N/A</v>
          </cell>
          <cell r="AQ686" t="e">
            <v>#N/A</v>
          </cell>
          <cell r="AR686" t="e">
            <v>#N/A</v>
          </cell>
          <cell r="AS686" t="e">
            <v>#N/A</v>
          </cell>
          <cell r="AT686">
            <v>1923212.93</v>
          </cell>
          <cell r="AU686">
            <v>20000</v>
          </cell>
          <cell r="AV686">
            <v>369210.46</v>
          </cell>
          <cell r="AW686">
            <v>2312423.39</v>
          </cell>
          <cell r="AX686">
            <v>23957624</v>
          </cell>
          <cell r="AY686">
            <v>1161791.18</v>
          </cell>
          <cell r="AZ686">
            <v>20000</v>
          </cell>
          <cell r="BA686">
            <v>224540.32</v>
          </cell>
          <cell r="BB686">
            <v>1406331.5</v>
          </cell>
          <cell r="BC686">
            <v>23950246</v>
          </cell>
          <cell r="BD686" t="e">
            <v>#N/A</v>
          </cell>
          <cell r="BE686" t="e">
            <v>#N/A</v>
          </cell>
          <cell r="BF686" t="e">
            <v>#N/A</v>
          </cell>
          <cell r="BG686" t="e">
            <v>#N/A</v>
          </cell>
          <cell r="BH686" t="e">
            <v>#N/A</v>
          </cell>
          <cell r="BI686" t="e">
            <v>#N/A</v>
          </cell>
          <cell r="BJ686" t="e">
            <v>#N/A</v>
          </cell>
          <cell r="BK686" t="e">
            <v>#N/A</v>
          </cell>
          <cell r="BL686" t="e">
            <v>#N/A</v>
          </cell>
          <cell r="BM686" t="e">
            <v>#N/A</v>
          </cell>
          <cell r="BN686" t="str">
            <v>Grupo 1 Prioridad prima menor a 2 Millones, Tasa menor a 5%</v>
          </cell>
        </row>
        <row r="687">
          <cell r="U687" t="str">
            <v>GJO681</v>
          </cell>
          <cell r="V687" t="str">
            <v>GJO681</v>
          </cell>
          <cell r="W687" t="str">
            <v>GJO681</v>
          </cell>
          <cell r="X687" t="str">
            <v>08006051</v>
          </cell>
          <cell r="Y687" t="str">
            <v>RENAULT</v>
          </cell>
          <cell r="Z687" t="str">
            <v>CAMIONETA PASAJ.</v>
          </cell>
          <cell r="AA687" t="str">
            <v>DUSTER [FL]</v>
          </cell>
          <cell r="AB687">
            <v>2020</v>
          </cell>
          <cell r="AC687" t="str">
            <v>PARTICULAR</v>
          </cell>
          <cell r="AD687" t="str">
            <v>2024-01-02</v>
          </cell>
          <cell r="AE687" t="str">
            <v>BANCO</v>
          </cell>
          <cell r="AF687">
            <v>54600000</v>
          </cell>
          <cell r="AG687">
            <v>1</v>
          </cell>
          <cell r="AH687">
            <v>58000000</v>
          </cell>
          <cell r="AI687">
            <v>5.8050145862068962E-2</v>
          </cell>
          <cell r="AJ687">
            <v>2809334.84</v>
          </cell>
          <cell r="AK687">
            <v>20000</v>
          </cell>
          <cell r="AL687">
            <v>537573.62</v>
          </cell>
          <cell r="AM687">
            <v>3366908.46</v>
          </cell>
          <cell r="AN687">
            <v>23955496</v>
          </cell>
          <cell r="AO687" t="e">
            <v>#N/A</v>
          </cell>
          <cell r="AP687" t="e">
            <v>#N/A</v>
          </cell>
          <cell r="AQ687" t="e">
            <v>#N/A</v>
          </cell>
          <cell r="AR687" t="e">
            <v>#N/A</v>
          </cell>
          <cell r="AS687" t="e">
            <v>#N/A</v>
          </cell>
          <cell r="AT687">
            <v>1846325.06</v>
          </cell>
          <cell r="AU687">
            <v>20000</v>
          </cell>
          <cell r="AV687">
            <v>354601.76</v>
          </cell>
          <cell r="AW687">
            <v>2220926.8199999998</v>
          </cell>
          <cell r="AX687">
            <v>23959862</v>
          </cell>
          <cell r="AY687">
            <v>1548541.49</v>
          </cell>
          <cell r="AZ687">
            <v>20000</v>
          </cell>
          <cell r="BA687">
            <v>298022.88</v>
          </cell>
          <cell r="BB687">
            <v>1866564.37</v>
          </cell>
          <cell r="BC687">
            <v>23955389</v>
          </cell>
          <cell r="BD687" t="e">
            <v>#N/A</v>
          </cell>
          <cell r="BE687" t="e">
            <v>#N/A</v>
          </cell>
          <cell r="BF687" t="e">
            <v>#N/A</v>
          </cell>
          <cell r="BG687" t="e">
            <v>#N/A</v>
          </cell>
          <cell r="BH687" t="e">
            <v>#N/A</v>
          </cell>
          <cell r="BI687" t="e">
            <v>#N/A</v>
          </cell>
          <cell r="BJ687" t="e">
            <v>#N/A</v>
          </cell>
          <cell r="BK687" t="e">
            <v>#N/A</v>
          </cell>
          <cell r="BL687" t="e">
            <v>#N/A</v>
          </cell>
          <cell r="BM687" t="e">
            <v>#N/A</v>
          </cell>
          <cell r="BN687" t="str">
            <v>Grupo 6 primas de 3 a 4 millones</v>
          </cell>
        </row>
        <row r="688">
          <cell r="U688" t="str">
            <v>GJO722</v>
          </cell>
          <cell r="V688" t="str">
            <v>GJO722</v>
          </cell>
          <cell r="W688" t="str">
            <v>GJO722</v>
          </cell>
          <cell r="X688" t="str">
            <v>08001204</v>
          </cell>
          <cell r="Y688" t="str">
            <v>RENAULT</v>
          </cell>
          <cell r="Z688" t="str">
            <v>AUTOMOVIL</v>
          </cell>
          <cell r="AA688" t="str">
            <v>LOGAN [2] [FL]</v>
          </cell>
          <cell r="AB688">
            <v>2020</v>
          </cell>
          <cell r="AC688" t="str">
            <v>PARTICULAR</v>
          </cell>
          <cell r="AD688" t="str">
            <v>2024-01-02</v>
          </cell>
          <cell r="AE688" t="str">
            <v>BANCO</v>
          </cell>
          <cell r="AF688">
            <v>49900000</v>
          </cell>
          <cell r="AG688">
            <v>1</v>
          </cell>
          <cell r="AH688">
            <v>49900000</v>
          </cell>
          <cell r="AI688">
            <v>5.2945171743486973E-2</v>
          </cell>
          <cell r="AJ688">
            <v>2200137.87</v>
          </cell>
          <cell r="AK688">
            <v>20000</v>
          </cell>
          <cell r="AL688">
            <v>421826.2</v>
          </cell>
          <cell r="AM688">
            <v>2641964.0699999998</v>
          </cell>
          <cell r="AN688">
            <v>23952282</v>
          </cell>
          <cell r="AO688" t="e">
            <v>#N/A</v>
          </cell>
          <cell r="AP688" t="e">
            <v>#N/A</v>
          </cell>
          <cell r="AQ688" t="e">
            <v>#N/A</v>
          </cell>
          <cell r="AR688" t="e">
            <v>#N/A</v>
          </cell>
          <cell r="AS688" t="e">
            <v>#N/A</v>
          </cell>
          <cell r="AT688">
            <v>2064444.67</v>
          </cell>
          <cell r="AU688">
            <v>20000</v>
          </cell>
          <cell r="AV688">
            <v>396044.49</v>
          </cell>
          <cell r="AW688">
            <v>2480489.16</v>
          </cell>
          <cell r="AX688">
            <v>23958708</v>
          </cell>
          <cell r="AY688">
            <v>773192.14</v>
          </cell>
          <cell r="AZ688">
            <v>20000</v>
          </cell>
          <cell r="BA688">
            <v>150706.51</v>
          </cell>
          <cell r="BB688">
            <v>943898.65</v>
          </cell>
          <cell r="BC688">
            <v>23952254</v>
          </cell>
          <cell r="BD688" t="e">
            <v>#N/A</v>
          </cell>
          <cell r="BE688" t="e">
            <v>#N/A</v>
          </cell>
          <cell r="BF688" t="e">
            <v>#N/A</v>
          </cell>
          <cell r="BG688" t="e">
            <v>#N/A</v>
          </cell>
          <cell r="BH688" t="e">
            <v>#N/A</v>
          </cell>
          <cell r="BI688" t="e">
            <v>#N/A</v>
          </cell>
          <cell r="BJ688" t="e">
            <v>#N/A</v>
          </cell>
          <cell r="BK688" t="e">
            <v>#N/A</v>
          </cell>
          <cell r="BL688" t="e">
            <v>#N/A</v>
          </cell>
          <cell r="BM688" t="e">
            <v>#N/A</v>
          </cell>
          <cell r="BN688" t="str">
            <v>Grupo 3 tasa entre 4% y 6%, prima menor a 3 millones</v>
          </cell>
        </row>
        <row r="689">
          <cell r="U689" t="str">
            <v>GJO746</v>
          </cell>
          <cell r="V689" t="str">
            <v>GJO746</v>
          </cell>
          <cell r="W689" t="str">
            <v>GJO746</v>
          </cell>
          <cell r="X689" t="str">
            <v>01601332</v>
          </cell>
          <cell r="Y689" t="str">
            <v>CHEVROLET</v>
          </cell>
          <cell r="Z689" t="str">
            <v>AUTOMOVIL</v>
          </cell>
          <cell r="AA689" t="str">
            <v>ONIX [FL]</v>
          </cell>
          <cell r="AB689">
            <v>2020</v>
          </cell>
          <cell r="AC689" t="str">
            <v>PARTICULAR</v>
          </cell>
          <cell r="AD689" t="str">
            <v>2024-01-31</v>
          </cell>
          <cell r="AE689" t="str">
            <v>BANCO</v>
          </cell>
          <cell r="AF689">
            <v>45000000</v>
          </cell>
          <cell r="AG689">
            <v>1</v>
          </cell>
          <cell r="AH689">
            <v>45000000</v>
          </cell>
          <cell r="AI689">
            <v>5.8561361111111113E-2</v>
          </cell>
          <cell r="AJ689">
            <v>2194505.25</v>
          </cell>
          <cell r="AK689">
            <v>20000</v>
          </cell>
          <cell r="AL689">
            <v>420756</v>
          </cell>
          <cell r="AM689">
            <v>2635261.25</v>
          </cell>
          <cell r="AN689">
            <v>23955950</v>
          </cell>
          <cell r="AO689" t="e">
            <v>#N/A</v>
          </cell>
          <cell r="AP689" t="e">
            <v>#N/A</v>
          </cell>
          <cell r="AQ689" t="e">
            <v>#N/A</v>
          </cell>
          <cell r="AR689" t="e">
            <v>#N/A</v>
          </cell>
          <cell r="AS689" t="e">
            <v>#N/A</v>
          </cell>
          <cell r="AT689">
            <v>2055886.61</v>
          </cell>
          <cell r="AU689">
            <v>20000</v>
          </cell>
          <cell r="AV689">
            <v>394418.46</v>
          </cell>
          <cell r="AW689">
            <v>2470305.0699999998</v>
          </cell>
          <cell r="AX689">
            <v>23959948</v>
          </cell>
          <cell r="AY689">
            <v>1183070.3799999999</v>
          </cell>
          <cell r="AZ689">
            <v>20000</v>
          </cell>
          <cell r="BA689">
            <v>228583.37</v>
          </cell>
          <cell r="BB689">
            <v>1431653.75</v>
          </cell>
          <cell r="BC689">
            <v>23955665</v>
          </cell>
          <cell r="BD689" t="e">
            <v>#N/A</v>
          </cell>
          <cell r="BE689" t="e">
            <v>#N/A</v>
          </cell>
          <cell r="BF689" t="e">
            <v>#N/A</v>
          </cell>
          <cell r="BG689" t="e">
            <v>#N/A</v>
          </cell>
          <cell r="BH689" t="e">
            <v>#N/A</v>
          </cell>
          <cell r="BI689" t="e">
            <v>#N/A</v>
          </cell>
          <cell r="BJ689" t="e">
            <v>#N/A</v>
          </cell>
          <cell r="BK689" t="e">
            <v>#N/A</v>
          </cell>
          <cell r="BL689" t="e">
            <v>#N/A</v>
          </cell>
          <cell r="BM689" t="e">
            <v>#N/A</v>
          </cell>
          <cell r="BN689" t="str">
            <v>Grupo 3 tasa entre 4% y 6%, prima menor a 3 millones</v>
          </cell>
        </row>
        <row r="690">
          <cell r="U690" t="str">
            <v>GJQ582</v>
          </cell>
          <cell r="V690" t="str">
            <v>GJQ582</v>
          </cell>
          <cell r="W690" t="str">
            <v>GJQ582</v>
          </cell>
          <cell r="X690" t="str">
            <v>04601259</v>
          </cell>
          <cell r="Y690" t="str">
            <v>KIA</v>
          </cell>
          <cell r="Z690" t="str">
            <v>AUTOMOVIL</v>
          </cell>
          <cell r="AA690" t="str">
            <v>RIO</v>
          </cell>
          <cell r="AB690">
            <v>2020</v>
          </cell>
          <cell r="AC690" t="str">
            <v>PARTICULAR</v>
          </cell>
          <cell r="AD690" t="str">
            <v>2024-01-31</v>
          </cell>
          <cell r="AE690" t="str">
            <v>BANCO</v>
          </cell>
          <cell r="AF690">
            <v>42800000</v>
          </cell>
          <cell r="AG690">
            <v>1</v>
          </cell>
          <cell r="AH690">
            <v>49300000</v>
          </cell>
          <cell r="AI690">
            <v>5.9203853346855989E-2</v>
          </cell>
          <cell r="AJ690">
            <v>2432731.0699999998</v>
          </cell>
          <cell r="AK690">
            <v>20000</v>
          </cell>
          <cell r="AL690">
            <v>466018.9</v>
          </cell>
          <cell r="AM690">
            <v>2918749.97</v>
          </cell>
          <cell r="AN690">
            <v>23947598</v>
          </cell>
          <cell r="AO690" t="e">
            <v>#N/A</v>
          </cell>
          <cell r="AP690" t="e">
            <v>#N/A</v>
          </cell>
          <cell r="AQ690" t="e">
            <v>#N/A</v>
          </cell>
          <cell r="AR690" t="e">
            <v>#N/A</v>
          </cell>
          <cell r="AS690" t="e">
            <v>#N/A</v>
          </cell>
          <cell r="AT690">
            <v>2310699.63</v>
          </cell>
          <cell r="AU690">
            <v>20000</v>
          </cell>
          <cell r="AV690">
            <v>442832.93</v>
          </cell>
          <cell r="AW690">
            <v>2773532.56</v>
          </cell>
          <cell r="AX690">
            <v>23954734</v>
          </cell>
          <cell r="AY690">
            <v>1411007.98</v>
          </cell>
          <cell r="AZ690">
            <v>20000</v>
          </cell>
          <cell r="BA690">
            <v>271891.52</v>
          </cell>
          <cell r="BB690">
            <v>1702899.5</v>
          </cell>
          <cell r="BC690">
            <v>23947713</v>
          </cell>
          <cell r="BD690" t="e">
            <v>#N/A</v>
          </cell>
          <cell r="BE690" t="e">
            <v>#N/A</v>
          </cell>
          <cell r="BF690" t="e">
            <v>#N/A</v>
          </cell>
          <cell r="BG690" t="e">
            <v>#N/A</v>
          </cell>
          <cell r="BH690" t="e">
            <v>#N/A</v>
          </cell>
          <cell r="BI690" t="e">
            <v>#N/A</v>
          </cell>
          <cell r="BJ690" t="e">
            <v>#N/A</v>
          </cell>
          <cell r="BK690" t="e">
            <v>#N/A</v>
          </cell>
          <cell r="BL690" t="e">
            <v>#N/A</v>
          </cell>
          <cell r="BM690" t="e">
            <v>#N/A</v>
          </cell>
          <cell r="BN690" t="str">
            <v>Grupo 3 tasa entre 4% y 6%, prima menor a 3 millones</v>
          </cell>
        </row>
        <row r="691">
          <cell r="U691" t="str">
            <v>GJS419</v>
          </cell>
          <cell r="V691" t="str">
            <v>GJS419</v>
          </cell>
          <cell r="W691" t="str">
            <v>GJS419</v>
          </cell>
          <cell r="X691" t="str">
            <v>05606089</v>
          </cell>
          <cell r="Y691" t="str">
            <v>MAZDA</v>
          </cell>
          <cell r="Z691" t="str">
            <v>CAMIONETA PASAJ.</v>
          </cell>
          <cell r="AA691" t="str">
            <v>CX5 [2]</v>
          </cell>
          <cell r="AB691">
            <v>2020</v>
          </cell>
          <cell r="AC691" t="str">
            <v>PARTICULAR</v>
          </cell>
          <cell r="AD691" t="str">
            <v>2024-01-15</v>
          </cell>
          <cell r="AE691" t="str">
            <v>BANCO</v>
          </cell>
          <cell r="AF691">
            <v>98300000</v>
          </cell>
          <cell r="AG691">
            <v>1</v>
          </cell>
          <cell r="AH691">
            <v>113300000</v>
          </cell>
          <cell r="AI691">
            <v>4.3397096469549867E-2</v>
          </cell>
          <cell r="AJ691">
            <v>4111841.2</v>
          </cell>
          <cell r="AK691">
            <v>20000</v>
          </cell>
          <cell r="AL691">
            <v>785049.83</v>
          </cell>
          <cell r="AM691">
            <v>4916891.03</v>
          </cell>
          <cell r="AN691">
            <v>23952734</v>
          </cell>
          <cell r="AO691">
            <v>3989110.68</v>
          </cell>
          <cell r="AP691">
            <v>20000</v>
          </cell>
          <cell r="AQ691">
            <v>761731.03</v>
          </cell>
          <cell r="AR691">
            <v>4770841.71</v>
          </cell>
          <cell r="AS691">
            <v>23968158</v>
          </cell>
          <cell r="AT691" t="e">
            <v>#N/A</v>
          </cell>
          <cell r="AU691" t="e">
            <v>#N/A</v>
          </cell>
          <cell r="AV691" t="e">
            <v>#N/A</v>
          </cell>
          <cell r="AW691" t="e">
            <v>#N/A</v>
          </cell>
          <cell r="AX691" t="e">
            <v>#N/A</v>
          </cell>
          <cell r="AY691">
            <v>2354063.94</v>
          </cell>
          <cell r="AZ691">
            <v>20000</v>
          </cell>
          <cell r="BA691">
            <v>451072.15</v>
          </cell>
          <cell r="BB691">
            <v>2825136.09</v>
          </cell>
          <cell r="BC691">
            <v>23952710</v>
          </cell>
          <cell r="BD691" t="e">
            <v>#N/A</v>
          </cell>
          <cell r="BE691" t="e">
            <v>#N/A</v>
          </cell>
          <cell r="BF691" t="e">
            <v>#N/A</v>
          </cell>
          <cell r="BG691" t="e">
            <v>#N/A</v>
          </cell>
          <cell r="BH691" t="e">
            <v>#N/A</v>
          </cell>
          <cell r="BI691" t="e">
            <v>#N/A</v>
          </cell>
          <cell r="BJ691" t="e">
            <v>#N/A</v>
          </cell>
          <cell r="BK691" t="e">
            <v>#N/A</v>
          </cell>
          <cell r="BL691" t="e">
            <v>#N/A</v>
          </cell>
          <cell r="BM691" t="e">
            <v>#N/A</v>
          </cell>
        </row>
        <row r="692">
          <cell r="U692" t="str">
            <v>GJT554</v>
          </cell>
          <cell r="V692" t="str">
            <v>GJT554</v>
          </cell>
          <cell r="W692" t="str">
            <v>GJT554</v>
          </cell>
          <cell r="X692" t="str">
            <v>06401243</v>
          </cell>
          <cell r="Y692" t="str">
            <v>NISSAN</v>
          </cell>
          <cell r="Z692" t="str">
            <v>AUTOMOVIL</v>
          </cell>
          <cell r="AA692" t="str">
            <v>VERSA [FL]</v>
          </cell>
          <cell r="AB692">
            <v>2020</v>
          </cell>
          <cell r="AC692" t="str">
            <v>PARTICULAR</v>
          </cell>
          <cell r="AD692" t="str">
            <v>2024-01-31</v>
          </cell>
          <cell r="AE692" t="str">
            <v>BANCO</v>
          </cell>
          <cell r="AF692">
            <v>48600000</v>
          </cell>
          <cell r="AG692">
            <v>1</v>
          </cell>
          <cell r="AH692">
            <v>48600000</v>
          </cell>
          <cell r="AI692">
            <v>4.3252615843621396E-2</v>
          </cell>
          <cell r="AJ692">
            <v>1746451.37</v>
          </cell>
          <cell r="AK692">
            <v>20000</v>
          </cell>
          <cell r="AL692">
            <v>335625.76</v>
          </cell>
          <cell r="AM692">
            <v>2102077.13</v>
          </cell>
          <cell r="AN692">
            <v>23951002</v>
          </cell>
          <cell r="AO692" t="e">
            <v>#N/A</v>
          </cell>
          <cell r="AP692" t="e">
            <v>#N/A</v>
          </cell>
          <cell r="AQ692" t="e">
            <v>#N/A</v>
          </cell>
          <cell r="AR692" t="e">
            <v>#N/A</v>
          </cell>
          <cell r="AS692" t="e">
            <v>#N/A</v>
          </cell>
          <cell r="AT692">
            <v>2542460.73</v>
          </cell>
          <cell r="AU692">
            <v>20000</v>
          </cell>
          <cell r="AV692">
            <v>486867.54</v>
          </cell>
          <cell r="AW692">
            <v>3049328.27</v>
          </cell>
          <cell r="AX692">
            <v>23958038</v>
          </cell>
          <cell r="AY692">
            <v>1017232.14</v>
          </cell>
          <cell r="AZ692">
            <v>20000</v>
          </cell>
          <cell r="BA692">
            <v>197074.11</v>
          </cell>
          <cell r="BB692">
            <v>1234306.25</v>
          </cell>
          <cell r="BC692">
            <v>23950894</v>
          </cell>
          <cell r="BD692" t="e">
            <v>#N/A</v>
          </cell>
          <cell r="BE692" t="e">
            <v>#N/A</v>
          </cell>
          <cell r="BF692" t="e">
            <v>#N/A</v>
          </cell>
          <cell r="BG692" t="e">
            <v>#N/A</v>
          </cell>
          <cell r="BH692" t="e">
            <v>#N/A</v>
          </cell>
          <cell r="BI692" t="e">
            <v>#N/A</v>
          </cell>
          <cell r="BJ692" t="e">
            <v>#N/A</v>
          </cell>
          <cell r="BK692" t="e">
            <v>#N/A</v>
          </cell>
          <cell r="BL692" t="e">
            <v>#N/A</v>
          </cell>
          <cell r="BM692" t="e">
            <v>#N/A</v>
          </cell>
          <cell r="BN692" t="str">
            <v>Grupo 3 tasa entre 4% y 6%, prima menor a 3 millones</v>
          </cell>
        </row>
        <row r="693">
          <cell r="U693" t="str">
            <v>GJT778</v>
          </cell>
          <cell r="V693" t="str">
            <v>GJT778</v>
          </cell>
          <cell r="W693" t="str">
            <v>GJT778</v>
          </cell>
          <cell r="X693" t="str">
            <v>04206065</v>
          </cell>
          <cell r="Y693" t="str">
            <v>JEEP</v>
          </cell>
          <cell r="Z693" t="str">
            <v>CAMIONETA PASAJ.</v>
          </cell>
          <cell r="AA693" t="str">
            <v>RENEGADE</v>
          </cell>
          <cell r="AB693">
            <v>2020</v>
          </cell>
          <cell r="AC693" t="str">
            <v>PARTICULAR</v>
          </cell>
          <cell r="AD693" t="str">
            <v>2024-01-16</v>
          </cell>
          <cell r="AE693" t="str">
            <v>BANCO</v>
          </cell>
          <cell r="AF693">
            <v>63000000</v>
          </cell>
          <cell r="AG693">
            <v>1</v>
          </cell>
          <cell r="AH693">
            <v>63000000</v>
          </cell>
          <cell r="AI693">
            <v>3.8059994920634922E-2</v>
          </cell>
          <cell r="AJ693">
            <v>1994940.91</v>
          </cell>
          <cell r="AK693">
            <v>20000</v>
          </cell>
          <cell r="AL693">
            <v>382838.77</v>
          </cell>
          <cell r="AM693">
            <v>2397779.6800000002</v>
          </cell>
          <cell r="AN693">
            <v>23954194</v>
          </cell>
          <cell r="AO693" t="e">
            <v>#N/A</v>
          </cell>
          <cell r="AP693" t="e">
            <v>#N/A</v>
          </cell>
          <cell r="AQ693" t="e">
            <v>#N/A</v>
          </cell>
          <cell r="AR693" t="e">
            <v>#N/A</v>
          </cell>
          <cell r="AS693" t="e">
            <v>#N/A</v>
          </cell>
          <cell r="AT693">
            <v>1860489.13</v>
          </cell>
          <cell r="AU693">
            <v>20000</v>
          </cell>
          <cell r="AV693">
            <v>357292.93</v>
          </cell>
          <cell r="AW693">
            <v>2237782.06</v>
          </cell>
          <cell r="AX693">
            <v>23959350</v>
          </cell>
          <cell r="AY693">
            <v>1026601.14</v>
          </cell>
          <cell r="AZ693">
            <v>20000</v>
          </cell>
          <cell r="BA693">
            <v>198854.22</v>
          </cell>
          <cell r="BB693">
            <v>1245455.3600000001</v>
          </cell>
          <cell r="BC693">
            <v>23954128</v>
          </cell>
          <cell r="BD693" t="e">
            <v>#N/A</v>
          </cell>
          <cell r="BE693" t="e">
            <v>#N/A</v>
          </cell>
          <cell r="BF693" t="e">
            <v>#N/A</v>
          </cell>
          <cell r="BG693" t="e">
            <v>#N/A</v>
          </cell>
          <cell r="BH693" t="e">
            <v>#N/A</v>
          </cell>
          <cell r="BI693" t="e">
            <v>#N/A</v>
          </cell>
          <cell r="BJ693" t="e">
            <v>#N/A</v>
          </cell>
          <cell r="BK693" t="e">
            <v>#N/A</v>
          </cell>
          <cell r="BL693" t="e">
            <v>#N/A</v>
          </cell>
          <cell r="BM693" t="e">
            <v>#N/A</v>
          </cell>
          <cell r="BN693" t="str">
            <v>Grupo 2 tasa menor a 4%</v>
          </cell>
        </row>
        <row r="694">
          <cell r="U694" t="str">
            <v>GJU366</v>
          </cell>
          <cell r="V694" t="str">
            <v>GJU366</v>
          </cell>
          <cell r="W694" t="str">
            <v>GJU366</v>
          </cell>
          <cell r="X694" t="str">
            <v>04601250</v>
          </cell>
          <cell r="Y694" t="str">
            <v>KIA</v>
          </cell>
          <cell r="Z694" t="str">
            <v>AUTOMOVIL</v>
          </cell>
          <cell r="AA694" t="str">
            <v>PICANTO [3]</v>
          </cell>
          <cell r="AB694">
            <v>2020</v>
          </cell>
          <cell r="AC694" t="str">
            <v>PARTICULAR</v>
          </cell>
          <cell r="AD694" t="str">
            <v>2024-01-01</v>
          </cell>
          <cell r="AE694" t="str">
            <v>BANCO</v>
          </cell>
          <cell r="AF694">
            <v>38700000</v>
          </cell>
          <cell r="AG694">
            <v>1</v>
          </cell>
          <cell r="AH694">
            <v>38700000</v>
          </cell>
          <cell r="AI694">
            <v>0.11714682222222221</v>
          </cell>
          <cell r="AJ694">
            <v>3789732.79</v>
          </cell>
          <cell r="AK694">
            <v>20000</v>
          </cell>
          <cell r="AL694">
            <v>723849.23</v>
          </cell>
          <cell r="AM694">
            <v>4533582.0199999996</v>
          </cell>
          <cell r="AN694">
            <v>23948083</v>
          </cell>
          <cell r="AO694" t="e">
            <v>#N/A</v>
          </cell>
          <cell r="AP694" t="e">
            <v>#N/A</v>
          </cell>
          <cell r="AQ694" t="e">
            <v>#N/A</v>
          </cell>
          <cell r="AR694" t="e">
            <v>#N/A</v>
          </cell>
          <cell r="AS694" t="e">
            <v>#N/A</v>
          </cell>
          <cell r="AT694">
            <v>4899363.95</v>
          </cell>
          <cell r="AU694">
            <v>20000</v>
          </cell>
          <cell r="AV694">
            <v>934679.15</v>
          </cell>
          <cell r="AW694">
            <v>5854043.0999999996</v>
          </cell>
          <cell r="AX694">
            <v>23955302</v>
          </cell>
          <cell r="AY694">
            <v>2743689.18</v>
          </cell>
          <cell r="AZ694">
            <v>20000</v>
          </cell>
          <cell r="BA694">
            <v>525100.93999999994</v>
          </cell>
          <cell r="BB694">
            <v>3288790.12</v>
          </cell>
          <cell r="BC694">
            <v>23948164</v>
          </cell>
          <cell r="BD694" t="e">
            <v>#N/A</v>
          </cell>
          <cell r="BE694" t="e">
            <v>#N/A</v>
          </cell>
          <cell r="BF694" t="e">
            <v>#N/A</v>
          </cell>
          <cell r="BG694" t="e">
            <v>#N/A</v>
          </cell>
          <cell r="BH694" t="e">
            <v>#N/A</v>
          </cell>
          <cell r="BI694" t="e">
            <v>#N/A</v>
          </cell>
          <cell r="BJ694" t="e">
            <v>#N/A</v>
          </cell>
          <cell r="BK694" t="e">
            <v>#N/A</v>
          </cell>
          <cell r="BL694" t="e">
            <v>#N/A</v>
          </cell>
          <cell r="BM694" t="e">
            <v>#N/A</v>
          </cell>
        </row>
        <row r="695">
          <cell r="U695" t="str">
            <v>GJV509</v>
          </cell>
          <cell r="V695" t="str">
            <v>GJV509</v>
          </cell>
          <cell r="W695" t="str">
            <v>GJV509</v>
          </cell>
          <cell r="X695" t="str">
            <v>09201263</v>
          </cell>
          <cell r="Y695" t="str">
            <v>VOLKSWAGEN</v>
          </cell>
          <cell r="Z695" t="str">
            <v>AUTOMOVIL</v>
          </cell>
          <cell r="AA695" t="str">
            <v>GOL [7] [FL]</v>
          </cell>
          <cell r="AB695">
            <v>2020</v>
          </cell>
          <cell r="AC695" t="str">
            <v>PARTICULAR</v>
          </cell>
          <cell r="AD695" t="str">
            <v>2024-01-10</v>
          </cell>
          <cell r="AE695" t="str">
            <v>BANCO</v>
          </cell>
          <cell r="AF695">
            <v>44800000</v>
          </cell>
          <cell r="AG695">
            <v>1</v>
          </cell>
          <cell r="AH695">
            <v>44800000</v>
          </cell>
          <cell r="AI695">
            <v>7.7102806919642858E-2</v>
          </cell>
          <cell r="AJ695">
            <v>2882693.91</v>
          </cell>
          <cell r="AK695">
            <v>20000</v>
          </cell>
          <cell r="AL695">
            <v>551511.84</v>
          </cell>
          <cell r="AM695">
            <v>3454205.75</v>
          </cell>
          <cell r="AN695">
            <v>23946697</v>
          </cell>
          <cell r="AO695" t="e">
            <v>#N/A</v>
          </cell>
          <cell r="AP695" t="e">
            <v>#N/A</v>
          </cell>
          <cell r="AQ695" t="e">
            <v>#N/A</v>
          </cell>
          <cell r="AR695" t="e">
            <v>#N/A</v>
          </cell>
          <cell r="AS695" t="e">
            <v>#N/A</v>
          </cell>
          <cell r="AT695">
            <v>2724067.65</v>
          </cell>
          <cell r="AU695">
            <v>20000</v>
          </cell>
          <cell r="AV695">
            <v>521372.85</v>
          </cell>
          <cell r="AW695">
            <v>3265440.5</v>
          </cell>
          <cell r="AX695">
            <v>23953104</v>
          </cell>
          <cell r="AY695">
            <v>1160054.8799999999</v>
          </cell>
          <cell r="AZ695">
            <v>20000</v>
          </cell>
          <cell r="BA695">
            <v>224210.43</v>
          </cell>
          <cell r="BB695">
            <v>1404265.31</v>
          </cell>
          <cell r="BC695">
            <v>23946556</v>
          </cell>
          <cell r="BD695" t="e">
            <v>#N/A</v>
          </cell>
          <cell r="BE695" t="e">
            <v>#N/A</v>
          </cell>
          <cell r="BF695" t="e">
            <v>#N/A</v>
          </cell>
          <cell r="BG695" t="e">
            <v>#N/A</v>
          </cell>
          <cell r="BH695" t="e">
            <v>#N/A</v>
          </cell>
          <cell r="BI695" t="e">
            <v>#N/A</v>
          </cell>
          <cell r="BJ695" t="e">
            <v>#N/A</v>
          </cell>
          <cell r="BK695" t="e">
            <v>#N/A</v>
          </cell>
          <cell r="BL695" t="e">
            <v>#N/A</v>
          </cell>
          <cell r="BM695" t="e">
            <v>#N/A</v>
          </cell>
        </row>
        <row r="696">
          <cell r="U696" t="str">
            <v>GJY141</v>
          </cell>
          <cell r="V696" t="str">
            <v>GJY141</v>
          </cell>
          <cell r="W696" t="str">
            <v>GJY141</v>
          </cell>
          <cell r="X696" t="str">
            <v>08006056</v>
          </cell>
          <cell r="Y696" t="str">
            <v>RENAULT</v>
          </cell>
          <cell r="Z696" t="str">
            <v>CAMIONETA PASAJ.</v>
          </cell>
          <cell r="AA696" t="str">
            <v>CAPTUR</v>
          </cell>
          <cell r="AB696">
            <v>2020</v>
          </cell>
          <cell r="AC696" t="str">
            <v>PARTICULAR</v>
          </cell>
          <cell r="AD696" t="str">
            <v>2024-01-01</v>
          </cell>
          <cell r="AE696" t="str">
            <v>BANCO</v>
          </cell>
          <cell r="AF696">
            <v>61500000</v>
          </cell>
          <cell r="AG696">
            <v>1</v>
          </cell>
          <cell r="AH696">
            <v>70900000</v>
          </cell>
          <cell r="AI696">
            <v>5.6525919605077579E-2</v>
          </cell>
          <cell r="AJ696">
            <v>3347804.79</v>
          </cell>
          <cell r="AK696">
            <v>20000</v>
          </cell>
          <cell r="AL696">
            <v>639882.91</v>
          </cell>
          <cell r="AM696">
            <v>4007687.7</v>
          </cell>
          <cell r="AN696">
            <v>23956505</v>
          </cell>
          <cell r="AO696">
            <v>2197901.75</v>
          </cell>
          <cell r="AP696">
            <v>20000</v>
          </cell>
          <cell r="AQ696">
            <v>421401.33</v>
          </cell>
          <cell r="AR696">
            <v>2639303.08</v>
          </cell>
          <cell r="AS696">
            <v>23969412</v>
          </cell>
          <cell r="AT696" t="e">
            <v>#N/A</v>
          </cell>
          <cell r="AU696" t="e">
            <v>#N/A</v>
          </cell>
          <cell r="AV696" t="e">
            <v>#N/A</v>
          </cell>
          <cell r="AW696" t="e">
            <v>#N/A</v>
          </cell>
          <cell r="AX696" t="e">
            <v>#N/A</v>
          </cell>
          <cell r="AY696">
            <v>2007379.11</v>
          </cell>
          <cell r="AZ696">
            <v>20000</v>
          </cell>
          <cell r="BA696">
            <v>385202.03</v>
          </cell>
          <cell r="BB696">
            <v>2412581.14</v>
          </cell>
          <cell r="BC696">
            <v>23956372</v>
          </cell>
          <cell r="BD696" t="e">
            <v>#N/A</v>
          </cell>
          <cell r="BE696" t="e">
            <v>#N/A</v>
          </cell>
          <cell r="BF696" t="e">
            <v>#N/A</v>
          </cell>
          <cell r="BG696" t="e">
            <v>#N/A</v>
          </cell>
          <cell r="BH696" t="e">
            <v>#N/A</v>
          </cell>
          <cell r="BI696" t="e">
            <v>#N/A</v>
          </cell>
          <cell r="BJ696" t="e">
            <v>#N/A</v>
          </cell>
          <cell r="BK696" t="e">
            <v>#N/A</v>
          </cell>
          <cell r="BL696" t="e">
            <v>#N/A</v>
          </cell>
          <cell r="BM696" t="e">
            <v>#N/A</v>
          </cell>
        </row>
        <row r="697">
          <cell r="U697" t="str">
            <v>GJY615</v>
          </cell>
          <cell r="V697" t="str">
            <v>GJY615</v>
          </cell>
          <cell r="W697" t="str">
            <v>GJY615</v>
          </cell>
          <cell r="X697" t="str">
            <v>06408114</v>
          </cell>
          <cell r="Y697" t="str">
            <v>NISSAN</v>
          </cell>
          <cell r="Z697" t="str">
            <v>CAMPERO</v>
          </cell>
          <cell r="AA697" t="str">
            <v>X TRAIL [T32]</v>
          </cell>
          <cell r="AB697">
            <v>2020</v>
          </cell>
          <cell r="AC697" t="str">
            <v>PARTICULAR</v>
          </cell>
          <cell r="AD697" t="str">
            <v>2024-01-12</v>
          </cell>
          <cell r="AE697" t="str">
            <v>BANCO</v>
          </cell>
          <cell r="AF697">
            <v>94200000</v>
          </cell>
          <cell r="AG697">
            <v>1</v>
          </cell>
          <cell r="AH697">
            <v>108700000</v>
          </cell>
          <cell r="AI697">
            <v>4.0009572125114995E-2</v>
          </cell>
          <cell r="AJ697">
            <v>3634655.87</v>
          </cell>
          <cell r="AK697">
            <v>20000</v>
          </cell>
          <cell r="AL697">
            <v>694384.62</v>
          </cell>
          <cell r="AM697">
            <v>4349040.49</v>
          </cell>
          <cell r="AN697">
            <v>23951316</v>
          </cell>
          <cell r="AO697">
            <v>2687753.81</v>
          </cell>
          <cell r="AP697">
            <v>20000</v>
          </cell>
          <cell r="AQ697">
            <v>514473.22</v>
          </cell>
          <cell r="AR697">
            <v>3222227.03</v>
          </cell>
          <cell r="AS697">
            <v>23967569</v>
          </cell>
          <cell r="AT697" t="e">
            <v>#N/A</v>
          </cell>
          <cell r="AU697" t="e">
            <v>#N/A</v>
          </cell>
          <cell r="AV697" t="e">
            <v>#N/A</v>
          </cell>
          <cell r="AW697" t="e">
            <v>#N/A</v>
          </cell>
          <cell r="AX697" t="e">
            <v>#N/A</v>
          </cell>
          <cell r="AY697">
            <v>1533764.23</v>
          </cell>
          <cell r="AZ697">
            <v>20000</v>
          </cell>
          <cell r="BA697">
            <v>295215.2</v>
          </cell>
          <cell r="BB697">
            <v>1848979.43</v>
          </cell>
          <cell r="BC697">
            <v>23951384</v>
          </cell>
          <cell r="BD697" t="e">
            <v>#N/A</v>
          </cell>
          <cell r="BE697" t="e">
            <v>#N/A</v>
          </cell>
          <cell r="BF697" t="e">
            <v>#N/A</v>
          </cell>
          <cell r="BG697" t="e">
            <v>#N/A</v>
          </cell>
          <cell r="BH697" t="e">
            <v>#N/A</v>
          </cell>
          <cell r="BI697" t="e">
            <v>#N/A</v>
          </cell>
          <cell r="BJ697" t="e">
            <v>#N/A</v>
          </cell>
          <cell r="BK697" t="e">
            <v>#N/A</v>
          </cell>
          <cell r="BL697" t="e">
            <v>#N/A</v>
          </cell>
          <cell r="BM697" t="e">
            <v>#N/A</v>
          </cell>
        </row>
        <row r="698">
          <cell r="U698" t="str">
            <v>GJZ129</v>
          </cell>
          <cell r="V698" t="str">
            <v>GJZ129</v>
          </cell>
          <cell r="W698" t="str">
            <v>GJZ129</v>
          </cell>
          <cell r="X698" t="str">
            <v>09006172</v>
          </cell>
          <cell r="Y698" t="str">
            <v>TOYOTA</v>
          </cell>
          <cell r="Z698" t="str">
            <v>CAMIONETA PASAJ.</v>
          </cell>
          <cell r="AA698" t="str">
            <v>FORTUNER [2]</v>
          </cell>
          <cell r="AB698">
            <v>2020</v>
          </cell>
          <cell r="AC698" t="str">
            <v>PARTICULAR</v>
          </cell>
          <cell r="AD698" t="str">
            <v>2024-01-12</v>
          </cell>
          <cell r="AE698" t="str">
            <v>BANCO</v>
          </cell>
          <cell r="AF698">
            <v>163600000</v>
          </cell>
          <cell r="AG698">
            <v>1</v>
          </cell>
          <cell r="AH698">
            <v>163600000</v>
          </cell>
          <cell r="AI698">
            <v>3.6981802200488995E-2</v>
          </cell>
          <cell r="AJ698">
            <v>5064220.87</v>
          </cell>
          <cell r="AK698">
            <v>20000</v>
          </cell>
          <cell r="AL698">
            <v>966001.97</v>
          </cell>
          <cell r="AM698">
            <v>6050222.8399999999</v>
          </cell>
          <cell r="AN698">
            <v>23950992</v>
          </cell>
          <cell r="AO698">
            <v>4935289.67</v>
          </cell>
          <cell r="AP698">
            <v>20000</v>
          </cell>
          <cell r="AQ698">
            <v>941505.04</v>
          </cell>
          <cell r="AR698">
            <v>5896794.71</v>
          </cell>
          <cell r="AS698">
            <v>23967358</v>
          </cell>
          <cell r="AT698" t="e">
            <v>#N/A</v>
          </cell>
          <cell r="AU698" t="e">
            <v>#N/A</v>
          </cell>
          <cell r="AV698" t="e">
            <v>#N/A</v>
          </cell>
          <cell r="AW698" t="e">
            <v>#N/A</v>
          </cell>
          <cell r="AX698" t="e">
            <v>#N/A</v>
          </cell>
          <cell r="AY698">
            <v>2144484.2200000002</v>
          </cell>
          <cell r="AZ698">
            <v>20000</v>
          </cell>
          <cell r="BA698">
            <v>411252</v>
          </cell>
          <cell r="BB698">
            <v>2575736.2200000002</v>
          </cell>
          <cell r="BC698">
            <v>23950956</v>
          </cell>
          <cell r="BD698" t="e">
            <v>#N/A</v>
          </cell>
          <cell r="BE698" t="e">
            <v>#N/A</v>
          </cell>
          <cell r="BF698" t="e">
            <v>#N/A</v>
          </cell>
          <cell r="BG698" t="e">
            <v>#N/A</v>
          </cell>
          <cell r="BH698" t="e">
            <v>#N/A</v>
          </cell>
          <cell r="BI698" t="e">
            <v>#N/A</v>
          </cell>
          <cell r="BJ698" t="e">
            <v>#N/A</v>
          </cell>
          <cell r="BK698" t="e">
            <v>#N/A</v>
          </cell>
          <cell r="BL698" t="e">
            <v>#N/A</v>
          </cell>
          <cell r="BM698" t="e">
            <v>#N/A</v>
          </cell>
          <cell r="BN698" t="str">
            <v>Grupo 2 tasa menor a 4%</v>
          </cell>
        </row>
        <row r="699">
          <cell r="U699" t="str">
            <v>GJZ663</v>
          </cell>
          <cell r="V699" t="str">
            <v>GJZ663</v>
          </cell>
          <cell r="W699" t="str">
            <v>GJZ663</v>
          </cell>
          <cell r="X699" t="str">
            <v>01601321</v>
          </cell>
          <cell r="Y699" t="str">
            <v>CHEVROLET</v>
          </cell>
          <cell r="Z699" t="str">
            <v>AUTOMOVIL</v>
          </cell>
          <cell r="AA699" t="str">
            <v>BEAT</v>
          </cell>
          <cell r="AB699">
            <v>2020</v>
          </cell>
          <cell r="AC699" t="str">
            <v>PARTICULAR</v>
          </cell>
          <cell r="AD699" t="str">
            <v>2024-01-16</v>
          </cell>
          <cell r="AE699" t="str">
            <v>BANCO</v>
          </cell>
          <cell r="AF699">
            <v>41400000</v>
          </cell>
          <cell r="AG699">
            <v>1</v>
          </cell>
          <cell r="AH699">
            <v>39800000</v>
          </cell>
          <cell r="AI699">
            <v>6.022509020100502E-2</v>
          </cell>
          <cell r="AJ699">
            <v>1994250.92</v>
          </cell>
          <cell r="AK699">
            <v>20000</v>
          </cell>
          <cell r="AL699">
            <v>382707.67</v>
          </cell>
          <cell r="AM699">
            <v>2396958.59</v>
          </cell>
          <cell r="AN699">
            <v>23946818</v>
          </cell>
          <cell r="AO699" t="e">
            <v>#N/A</v>
          </cell>
          <cell r="AP699" t="e">
            <v>#N/A</v>
          </cell>
          <cell r="AQ699" t="e">
            <v>#N/A</v>
          </cell>
          <cell r="AR699" t="e">
            <v>#N/A</v>
          </cell>
          <cell r="AS699" t="e">
            <v>#N/A</v>
          </cell>
          <cell r="AT699">
            <v>1968161.16</v>
          </cell>
          <cell r="AU699">
            <v>20000</v>
          </cell>
          <cell r="AV699">
            <v>377750.62</v>
          </cell>
          <cell r="AW699">
            <v>2365911.7799999998</v>
          </cell>
          <cell r="AX699">
            <v>23953513</v>
          </cell>
          <cell r="AY699">
            <v>1296980.3700000001</v>
          </cell>
          <cell r="AZ699">
            <v>20000</v>
          </cell>
          <cell r="BA699">
            <v>250226.27</v>
          </cell>
          <cell r="BB699">
            <v>1567206.64</v>
          </cell>
          <cell r="BC699">
            <v>23946840</v>
          </cell>
          <cell r="BD699" t="e">
            <v>#N/A</v>
          </cell>
          <cell r="BE699" t="e">
            <v>#N/A</v>
          </cell>
          <cell r="BF699" t="e">
            <v>#N/A</v>
          </cell>
          <cell r="BG699" t="e">
            <v>#N/A</v>
          </cell>
          <cell r="BH699" t="e">
            <v>#N/A</v>
          </cell>
          <cell r="BI699" t="e">
            <v>#N/A</v>
          </cell>
          <cell r="BJ699" t="e">
            <v>#N/A</v>
          </cell>
          <cell r="BK699" t="e">
            <v>#N/A</v>
          </cell>
          <cell r="BL699" t="e">
            <v>#N/A</v>
          </cell>
          <cell r="BM699" t="e">
            <v>#N/A</v>
          </cell>
        </row>
        <row r="700">
          <cell r="U700" t="str">
            <v>GJZ715</v>
          </cell>
          <cell r="V700" t="str">
            <v>GJZ715</v>
          </cell>
          <cell r="W700" t="str">
            <v>GJZ715</v>
          </cell>
          <cell r="X700" t="str">
            <v>09008205</v>
          </cell>
          <cell r="Y700" t="str">
            <v>TOYOTA</v>
          </cell>
          <cell r="Z700" t="str">
            <v>CAMPERO</v>
          </cell>
          <cell r="AA700" t="str">
            <v>4RUNNER [5]</v>
          </cell>
          <cell r="AB700">
            <v>2020</v>
          </cell>
          <cell r="AC700" t="str">
            <v>PARTICULAR</v>
          </cell>
          <cell r="AD700" t="str">
            <v>2024-01-17</v>
          </cell>
          <cell r="AE700" t="str">
            <v>BANCO</v>
          </cell>
          <cell r="AF700">
            <v>185000000</v>
          </cell>
          <cell r="AG700">
            <v>1</v>
          </cell>
          <cell r="AH700">
            <v>185000000</v>
          </cell>
          <cell r="AI700">
            <v>3.2075163729729732E-2</v>
          </cell>
          <cell r="AJ700">
            <v>4966475.03</v>
          </cell>
          <cell r="AK700">
            <v>20000</v>
          </cell>
          <cell r="AL700">
            <v>947430.26</v>
          </cell>
          <cell r="AM700">
            <v>5933905.29</v>
          </cell>
          <cell r="AN700">
            <v>23950160</v>
          </cell>
          <cell r="AO700">
            <v>3512012.05</v>
          </cell>
          <cell r="AP700">
            <v>20000</v>
          </cell>
          <cell r="AQ700">
            <v>671082.29</v>
          </cell>
          <cell r="AR700">
            <v>4203094.34</v>
          </cell>
          <cell r="AS700">
            <v>23966902</v>
          </cell>
          <cell r="AT700" t="e">
            <v>#N/A</v>
          </cell>
          <cell r="AU700" t="e">
            <v>#N/A</v>
          </cell>
          <cell r="AV700" t="e">
            <v>#N/A</v>
          </cell>
          <cell r="AW700" t="e">
            <v>#N/A</v>
          </cell>
          <cell r="AX700" t="e">
            <v>#N/A</v>
          </cell>
          <cell r="AY700">
            <v>1847531.55</v>
          </cell>
          <cell r="AZ700">
            <v>20000</v>
          </cell>
          <cell r="BA700">
            <v>354830.99</v>
          </cell>
          <cell r="BB700">
            <v>2222362.54</v>
          </cell>
          <cell r="BC700">
            <v>23950188</v>
          </cell>
          <cell r="BD700" t="e">
            <v>#N/A</v>
          </cell>
          <cell r="BE700" t="e">
            <v>#N/A</v>
          </cell>
          <cell r="BF700" t="e">
            <v>#N/A</v>
          </cell>
          <cell r="BG700" t="e">
            <v>#N/A</v>
          </cell>
          <cell r="BH700" t="e">
            <v>#N/A</v>
          </cell>
          <cell r="BI700" t="e">
            <v>#N/A</v>
          </cell>
          <cell r="BJ700" t="e">
            <v>#N/A</v>
          </cell>
          <cell r="BK700" t="e">
            <v>#N/A</v>
          </cell>
          <cell r="BL700" t="e">
            <v>#N/A</v>
          </cell>
          <cell r="BM700" t="e">
            <v>#N/A</v>
          </cell>
          <cell r="BN700" t="str">
            <v>Grupo 2 tasa menor a 4%</v>
          </cell>
        </row>
        <row r="701">
          <cell r="U701" t="str">
            <v>GJZ773</v>
          </cell>
          <cell r="V701" t="str">
            <v>GJZ773</v>
          </cell>
          <cell r="W701" t="str">
            <v>GJZ773</v>
          </cell>
          <cell r="X701" t="str">
            <v>08808043</v>
          </cell>
          <cell r="Y701" t="str">
            <v>SUZUKI</v>
          </cell>
          <cell r="Z701" t="str">
            <v>CAMPERO</v>
          </cell>
          <cell r="AA701" t="str">
            <v>VITARA</v>
          </cell>
          <cell r="AB701">
            <v>2020</v>
          </cell>
          <cell r="AC701" t="str">
            <v>PARTICULAR</v>
          </cell>
          <cell r="AD701" t="str">
            <v>2024-01-17</v>
          </cell>
          <cell r="AE701" t="str">
            <v>BANCO</v>
          </cell>
          <cell r="AF701">
            <v>74700000</v>
          </cell>
          <cell r="AG701">
            <v>1</v>
          </cell>
          <cell r="AH701">
            <v>74700000</v>
          </cell>
          <cell r="AI701">
            <v>3.4621554752342708E-2</v>
          </cell>
          <cell r="AJ701">
            <v>2153302.64</v>
          </cell>
          <cell r="AK701">
            <v>20000</v>
          </cell>
          <cell r="AL701">
            <v>412927.5</v>
          </cell>
          <cell r="AM701">
            <v>2586230.14</v>
          </cell>
          <cell r="AN701">
            <v>23953581</v>
          </cell>
          <cell r="AO701">
            <v>2039526.03</v>
          </cell>
          <cell r="AP701">
            <v>20000</v>
          </cell>
          <cell r="AQ701">
            <v>391309.95</v>
          </cell>
          <cell r="AR701">
            <v>2450835.98</v>
          </cell>
          <cell r="AS701">
            <v>23968467</v>
          </cell>
          <cell r="AT701" t="e">
            <v>#N/A</v>
          </cell>
          <cell r="AU701" t="e">
            <v>#N/A</v>
          </cell>
          <cell r="AV701" t="e">
            <v>#N/A</v>
          </cell>
          <cell r="AW701" t="e">
            <v>#N/A</v>
          </cell>
          <cell r="AX701" t="e">
            <v>#N/A</v>
          </cell>
          <cell r="AY701">
            <v>1044565.23</v>
          </cell>
          <cell r="AZ701">
            <v>20000</v>
          </cell>
          <cell r="BA701">
            <v>202267.39</v>
          </cell>
          <cell r="BB701">
            <v>1266832.6200000001</v>
          </cell>
          <cell r="BC701">
            <v>23953423</v>
          </cell>
          <cell r="BD701" t="e">
            <v>#N/A</v>
          </cell>
          <cell r="BE701" t="e">
            <v>#N/A</v>
          </cell>
          <cell r="BF701" t="e">
            <v>#N/A</v>
          </cell>
          <cell r="BG701" t="e">
            <v>#N/A</v>
          </cell>
          <cell r="BH701" t="e">
            <v>#N/A</v>
          </cell>
          <cell r="BI701" t="e">
            <v>#N/A</v>
          </cell>
          <cell r="BJ701" t="e">
            <v>#N/A</v>
          </cell>
          <cell r="BK701" t="e">
            <v>#N/A</v>
          </cell>
          <cell r="BL701" t="e">
            <v>#N/A</v>
          </cell>
          <cell r="BM701" t="e">
            <v>#N/A</v>
          </cell>
          <cell r="BN701" t="str">
            <v>Grupo 2 tasa menor a 4%</v>
          </cell>
        </row>
        <row r="702">
          <cell r="U702" t="str">
            <v>GKK233</v>
          </cell>
          <cell r="V702" t="str">
            <v>GKK233</v>
          </cell>
          <cell r="W702" t="str">
            <v>GKK233</v>
          </cell>
          <cell r="X702" t="str">
            <v>01601331</v>
          </cell>
          <cell r="Y702" t="str">
            <v>CHEVROLET</v>
          </cell>
          <cell r="Z702" t="str">
            <v>AUTOMOVIL</v>
          </cell>
          <cell r="AA702" t="str">
            <v>ONIX [FL]</v>
          </cell>
          <cell r="AB702">
            <v>2020</v>
          </cell>
          <cell r="AC702" t="str">
            <v>PARTICULAR</v>
          </cell>
          <cell r="AD702" t="str">
            <v>2024-01-19</v>
          </cell>
          <cell r="AE702" t="str">
            <v>BANCO</v>
          </cell>
          <cell r="AF702">
            <v>42600000</v>
          </cell>
          <cell r="AG702">
            <v>1</v>
          </cell>
          <cell r="AH702">
            <v>47000000</v>
          </cell>
          <cell r="AI702">
            <v>5.3743277021276598E-2</v>
          </cell>
          <cell r="AJ702">
            <v>2102633.63</v>
          </cell>
          <cell r="AK702">
            <v>20000</v>
          </cell>
          <cell r="AL702">
            <v>403300.39</v>
          </cell>
          <cell r="AM702">
            <v>2525934.02</v>
          </cell>
          <cell r="AN702">
            <v>23949266</v>
          </cell>
          <cell r="AO702" t="e">
            <v>#N/A</v>
          </cell>
          <cell r="AP702" t="e">
            <v>#N/A</v>
          </cell>
          <cell r="AQ702" t="e">
            <v>#N/A</v>
          </cell>
          <cell r="AR702" t="e">
            <v>#N/A</v>
          </cell>
          <cell r="AS702" t="e">
            <v>#N/A</v>
          </cell>
          <cell r="AT702">
            <v>1965374.39</v>
          </cell>
          <cell r="AU702">
            <v>20000</v>
          </cell>
          <cell r="AV702">
            <v>377221.13</v>
          </cell>
          <cell r="AW702">
            <v>2362595.52</v>
          </cell>
          <cell r="AX702">
            <v>23956909</v>
          </cell>
          <cell r="AY702">
            <v>1819293.55</v>
          </cell>
          <cell r="AZ702">
            <v>20000</v>
          </cell>
          <cell r="BA702">
            <v>349465.77</v>
          </cell>
          <cell r="BB702">
            <v>2188759.3199999998</v>
          </cell>
          <cell r="BC702">
            <v>23949186</v>
          </cell>
          <cell r="BD702" t="e">
            <v>#N/A</v>
          </cell>
          <cell r="BE702" t="e">
            <v>#N/A</v>
          </cell>
          <cell r="BF702" t="e">
            <v>#N/A</v>
          </cell>
          <cell r="BG702" t="e">
            <v>#N/A</v>
          </cell>
          <cell r="BH702" t="e">
            <v>#N/A</v>
          </cell>
          <cell r="BI702" t="e">
            <v>#N/A</v>
          </cell>
          <cell r="BJ702" t="e">
            <v>#N/A</v>
          </cell>
          <cell r="BK702" t="e">
            <v>#N/A</v>
          </cell>
          <cell r="BL702" t="e">
            <v>#N/A</v>
          </cell>
          <cell r="BM702" t="e">
            <v>#N/A</v>
          </cell>
          <cell r="BN702" t="str">
            <v>Grupo 3 tasa entre 4% y 6%, prima menor a 3 millones</v>
          </cell>
        </row>
        <row r="703">
          <cell r="U703" t="str">
            <v>GKK326</v>
          </cell>
          <cell r="V703" t="str">
            <v>GKK326</v>
          </cell>
          <cell r="W703" t="str">
            <v>GKK326</v>
          </cell>
          <cell r="X703" t="str">
            <v>08808038</v>
          </cell>
          <cell r="Y703" t="str">
            <v>SUZUKI</v>
          </cell>
          <cell r="Z703" t="str">
            <v>CAMPERO</v>
          </cell>
          <cell r="AA703" t="str">
            <v>VITARA</v>
          </cell>
          <cell r="AB703">
            <v>2020</v>
          </cell>
          <cell r="AC703" t="str">
            <v>PARTICULAR</v>
          </cell>
          <cell r="AD703" t="str">
            <v>2024-01-20</v>
          </cell>
          <cell r="AE703" t="str">
            <v>BANCO</v>
          </cell>
          <cell r="AF703">
            <v>59400000</v>
          </cell>
          <cell r="AG703">
            <v>1</v>
          </cell>
          <cell r="AH703">
            <v>71700000</v>
          </cell>
          <cell r="AI703">
            <v>4.1704179218967921E-2</v>
          </cell>
          <cell r="AJ703">
            <v>2492764.41</v>
          </cell>
          <cell r="AK703">
            <v>20000</v>
          </cell>
          <cell r="AL703">
            <v>477425.24</v>
          </cell>
          <cell r="AM703">
            <v>2990189.65</v>
          </cell>
          <cell r="AN703">
            <v>23952444</v>
          </cell>
          <cell r="AO703">
            <v>2375150.91</v>
          </cell>
          <cell r="AP703">
            <v>20000</v>
          </cell>
          <cell r="AQ703">
            <v>455078.67</v>
          </cell>
          <cell r="AR703">
            <v>2850229.58</v>
          </cell>
          <cell r="AS703">
            <v>23968034</v>
          </cell>
          <cell r="AT703" t="e">
            <v>#N/A</v>
          </cell>
          <cell r="AU703" t="e">
            <v>#N/A</v>
          </cell>
          <cell r="AV703" t="e">
            <v>#N/A</v>
          </cell>
          <cell r="AW703" t="e">
            <v>#N/A</v>
          </cell>
          <cell r="AX703" t="e">
            <v>#N/A</v>
          </cell>
          <cell r="AY703">
            <v>1251541.44</v>
          </cell>
          <cell r="AZ703">
            <v>20000</v>
          </cell>
          <cell r="BA703">
            <v>241592.87</v>
          </cell>
          <cell r="BB703">
            <v>1513134.31</v>
          </cell>
          <cell r="BC703">
            <v>23952276</v>
          </cell>
          <cell r="BD703" t="e">
            <v>#N/A</v>
          </cell>
          <cell r="BE703" t="e">
            <v>#N/A</v>
          </cell>
          <cell r="BF703" t="e">
            <v>#N/A</v>
          </cell>
          <cell r="BG703" t="e">
            <v>#N/A</v>
          </cell>
          <cell r="BH703" t="e">
            <v>#N/A</v>
          </cell>
          <cell r="BI703" t="e">
            <v>#N/A</v>
          </cell>
          <cell r="BJ703" t="e">
            <v>#N/A</v>
          </cell>
          <cell r="BK703" t="e">
            <v>#N/A</v>
          </cell>
          <cell r="BL703" t="e">
            <v>#N/A</v>
          </cell>
          <cell r="BM703" t="e">
            <v>#N/A</v>
          </cell>
          <cell r="BN703" t="str">
            <v>Grupo 3 tasa entre 4% y 6%, prima menor a 3 millones</v>
          </cell>
        </row>
        <row r="704">
          <cell r="U704" t="str">
            <v>GKK327</v>
          </cell>
          <cell r="V704" t="str">
            <v>GKK327</v>
          </cell>
          <cell r="W704" t="str">
            <v>GKK327</v>
          </cell>
          <cell r="X704" t="str">
            <v>04206062</v>
          </cell>
          <cell r="Y704" t="str">
            <v>JEEP</v>
          </cell>
          <cell r="Z704" t="str">
            <v>CAMIONETA PASAJ.</v>
          </cell>
          <cell r="AA704" t="str">
            <v>RENEGADE</v>
          </cell>
          <cell r="AB704">
            <v>2020</v>
          </cell>
          <cell r="AC704" t="str">
            <v>PARTICULAR</v>
          </cell>
          <cell r="AD704" t="str">
            <v>2024-01-07</v>
          </cell>
          <cell r="AE704" t="str">
            <v>BANCO</v>
          </cell>
          <cell r="AF704">
            <v>69500000</v>
          </cell>
          <cell r="AG704">
            <v>1</v>
          </cell>
          <cell r="AH704">
            <v>69500000</v>
          </cell>
          <cell r="AI704">
            <v>5.0244087482014387E-2</v>
          </cell>
          <cell r="AJ704">
            <v>2914423.6</v>
          </cell>
          <cell r="AK704">
            <v>20000</v>
          </cell>
          <cell r="AL704">
            <v>557540.48</v>
          </cell>
          <cell r="AM704">
            <v>3491964.08</v>
          </cell>
          <cell r="AN704">
            <v>23956524</v>
          </cell>
          <cell r="AO704" t="e">
            <v>#N/A</v>
          </cell>
          <cell r="AP704" t="e">
            <v>#N/A</v>
          </cell>
          <cell r="AQ704" t="e">
            <v>#N/A</v>
          </cell>
          <cell r="AR704" t="e">
            <v>#N/A</v>
          </cell>
          <cell r="AS704" t="e">
            <v>#N/A</v>
          </cell>
          <cell r="AT704">
            <v>2770918.34</v>
          </cell>
          <cell r="AU704">
            <v>20000</v>
          </cell>
          <cell r="AV704">
            <v>530274.48</v>
          </cell>
          <cell r="AW704">
            <v>3321192.82</v>
          </cell>
          <cell r="AX704">
            <v>23960130</v>
          </cell>
          <cell r="AY704">
            <v>1404233.27</v>
          </cell>
          <cell r="AZ704">
            <v>20000</v>
          </cell>
          <cell r="BA704">
            <v>270604.32</v>
          </cell>
          <cell r="BB704">
            <v>1694837.59</v>
          </cell>
          <cell r="BC704">
            <v>23956271</v>
          </cell>
          <cell r="BD704" t="e">
            <v>#N/A</v>
          </cell>
          <cell r="BE704" t="e">
            <v>#N/A</v>
          </cell>
          <cell r="BF704" t="e">
            <v>#N/A</v>
          </cell>
          <cell r="BG704" t="e">
            <v>#N/A</v>
          </cell>
          <cell r="BH704" t="e">
            <v>#N/A</v>
          </cell>
          <cell r="BI704" t="e">
            <v>#N/A</v>
          </cell>
          <cell r="BJ704" t="e">
            <v>#N/A</v>
          </cell>
          <cell r="BK704" t="e">
            <v>#N/A</v>
          </cell>
          <cell r="BL704" t="e">
            <v>#N/A</v>
          </cell>
          <cell r="BM704" t="e">
            <v>#N/A</v>
          </cell>
          <cell r="BN704" t="str">
            <v>Grupo 6 primas de 3 a 4 millones</v>
          </cell>
        </row>
        <row r="705">
          <cell r="U705" t="str">
            <v>GKL258</v>
          </cell>
          <cell r="V705" t="str">
            <v>GKL258</v>
          </cell>
          <cell r="W705" t="str">
            <v>GKL258</v>
          </cell>
          <cell r="X705" t="str">
            <v>18921001</v>
          </cell>
          <cell r="Y705" t="str">
            <v>FOTON</v>
          </cell>
          <cell r="Z705" t="str">
            <v>PICKUP DOBLE CAB</v>
          </cell>
          <cell r="AA705" t="str">
            <v>TUNLAND</v>
          </cell>
          <cell r="AB705">
            <v>2020</v>
          </cell>
          <cell r="AC705" t="str">
            <v>PARTICULAR</v>
          </cell>
          <cell r="AD705" t="str">
            <v>2024-01-02</v>
          </cell>
          <cell r="AE705" t="str">
            <v>BANCO</v>
          </cell>
          <cell r="AF705">
            <v>84200000</v>
          </cell>
          <cell r="AG705">
            <v>1</v>
          </cell>
          <cell r="AH705" t="e">
            <v>#N/A</v>
          </cell>
          <cell r="AI705" t="e">
            <v>#N/A</v>
          </cell>
          <cell r="AJ705" t="e">
            <v>#N/A</v>
          </cell>
          <cell r="AK705" t="e">
            <v>#N/A</v>
          </cell>
          <cell r="AL705" t="e">
            <v>#N/A</v>
          </cell>
          <cell r="AM705" t="e">
            <v>#N/A</v>
          </cell>
          <cell r="AN705" t="e">
            <v>#N/A</v>
          </cell>
          <cell r="AO705" t="e">
            <v>#N/A</v>
          </cell>
          <cell r="AP705" t="e">
            <v>#N/A</v>
          </cell>
          <cell r="AQ705" t="e">
            <v>#N/A</v>
          </cell>
          <cell r="AR705" t="e">
            <v>#N/A</v>
          </cell>
          <cell r="AS705" t="e">
            <v>#N/A</v>
          </cell>
          <cell r="AT705" t="e">
            <v>#N/A</v>
          </cell>
          <cell r="AU705" t="e">
            <v>#N/A</v>
          </cell>
          <cell r="AV705" t="e">
            <v>#N/A</v>
          </cell>
          <cell r="AW705" t="e">
            <v>#N/A</v>
          </cell>
          <cell r="AX705" t="e">
            <v>#N/A</v>
          </cell>
          <cell r="AY705" t="e">
            <v>#N/A</v>
          </cell>
          <cell r="AZ705" t="e">
            <v>#N/A</v>
          </cell>
          <cell r="BA705" t="e">
            <v>#N/A</v>
          </cell>
          <cell r="BB705" t="e">
            <v>#N/A</v>
          </cell>
          <cell r="BC705" t="e">
            <v>#N/A</v>
          </cell>
          <cell r="BD705" t="e">
            <v>#N/A</v>
          </cell>
          <cell r="BE705" t="e">
            <v>#N/A</v>
          </cell>
          <cell r="BF705" t="e">
            <v>#N/A</v>
          </cell>
          <cell r="BG705" t="e">
            <v>#N/A</v>
          </cell>
          <cell r="BH705" t="e">
            <v>#N/A</v>
          </cell>
          <cell r="BI705" t="e">
            <v>#N/A</v>
          </cell>
          <cell r="BJ705" t="e">
            <v>#N/A</v>
          </cell>
          <cell r="BK705" t="e">
            <v>#N/A</v>
          </cell>
          <cell r="BL705" t="e">
            <v>#N/A</v>
          </cell>
          <cell r="BM705" t="e">
            <v>#N/A</v>
          </cell>
        </row>
        <row r="706">
          <cell r="U706" t="str">
            <v>GKL586</v>
          </cell>
          <cell r="V706" t="str">
            <v>GKL586</v>
          </cell>
          <cell r="W706" t="str">
            <v>GKL586</v>
          </cell>
          <cell r="X706" t="str">
            <v>09201273</v>
          </cell>
          <cell r="Y706" t="str">
            <v>VOLKSWAGEN</v>
          </cell>
          <cell r="Z706" t="str">
            <v>AUTOMOVIL</v>
          </cell>
          <cell r="AA706" t="str">
            <v>GOL [7] [FL]</v>
          </cell>
          <cell r="AB706">
            <v>2021</v>
          </cell>
          <cell r="AC706" t="str">
            <v>PARTICULAR</v>
          </cell>
          <cell r="AD706" t="str">
            <v>2024-01-28</v>
          </cell>
          <cell r="AE706" t="str">
            <v>BANCO</v>
          </cell>
          <cell r="AF706">
            <v>50100000</v>
          </cell>
          <cell r="AG706">
            <v>1</v>
          </cell>
          <cell r="AH706">
            <v>50100000</v>
          </cell>
          <cell r="AI706">
            <v>7.1747381037924149E-2</v>
          </cell>
          <cell r="AJ706">
            <v>3000625.03</v>
          </cell>
          <cell r="AK706">
            <v>20000</v>
          </cell>
          <cell r="AL706">
            <v>573918.76</v>
          </cell>
          <cell r="AM706">
            <v>3594543.79</v>
          </cell>
          <cell r="AN706">
            <v>23949346</v>
          </cell>
          <cell r="AO706" t="e">
            <v>#N/A</v>
          </cell>
          <cell r="AP706" t="e">
            <v>#N/A</v>
          </cell>
          <cell r="AQ706" t="e">
            <v>#N/A</v>
          </cell>
          <cell r="AR706" t="e">
            <v>#N/A</v>
          </cell>
          <cell r="AS706" t="e">
            <v>#N/A</v>
          </cell>
          <cell r="AT706">
            <v>2854190.83</v>
          </cell>
          <cell r="AU706">
            <v>20000</v>
          </cell>
          <cell r="AV706">
            <v>546096.26</v>
          </cell>
          <cell r="AW706">
            <v>3420287.09</v>
          </cell>
          <cell r="AX706">
            <v>23957247</v>
          </cell>
          <cell r="AY706">
            <v>1529745.23</v>
          </cell>
          <cell r="AZ706">
            <v>20000</v>
          </cell>
          <cell r="BA706">
            <v>294451.59000000003</v>
          </cell>
          <cell r="BB706">
            <v>1844196.82</v>
          </cell>
          <cell r="BC706">
            <v>23949352</v>
          </cell>
          <cell r="BD706" t="e">
            <v>#N/A</v>
          </cell>
          <cell r="BE706" t="e">
            <v>#N/A</v>
          </cell>
          <cell r="BF706" t="e">
            <v>#N/A</v>
          </cell>
          <cell r="BG706" t="e">
            <v>#N/A</v>
          </cell>
          <cell r="BH706" t="e">
            <v>#N/A</v>
          </cell>
          <cell r="BI706" t="e">
            <v>#N/A</v>
          </cell>
          <cell r="BJ706" t="e">
            <v>#N/A</v>
          </cell>
          <cell r="BK706" t="e">
            <v>#N/A</v>
          </cell>
          <cell r="BL706" t="e">
            <v>#N/A</v>
          </cell>
          <cell r="BM706" t="e">
            <v>#N/A</v>
          </cell>
        </row>
        <row r="707">
          <cell r="U707" t="str">
            <v>GKM024</v>
          </cell>
          <cell r="V707" t="str">
            <v>GKM024</v>
          </cell>
          <cell r="W707" t="str">
            <v>GKM024</v>
          </cell>
          <cell r="X707" t="str">
            <v>08001203</v>
          </cell>
          <cell r="Y707" t="str">
            <v>RENAULT</v>
          </cell>
          <cell r="Z707" t="str">
            <v>AUTOMOVIL</v>
          </cell>
          <cell r="AA707" t="str">
            <v>LOGAN [2] [FL]</v>
          </cell>
          <cell r="AB707">
            <v>2021</v>
          </cell>
          <cell r="AC707" t="str">
            <v>PARTICULAR</v>
          </cell>
          <cell r="AD707" t="str">
            <v>2024-01-01</v>
          </cell>
          <cell r="AE707" t="str">
            <v>BANCO</v>
          </cell>
          <cell r="AF707">
            <v>45500000</v>
          </cell>
          <cell r="AG707">
            <v>1</v>
          </cell>
          <cell r="AH707">
            <v>49600000</v>
          </cell>
          <cell r="AI707">
            <v>4.6324649596774195E-2</v>
          </cell>
          <cell r="AJ707">
            <v>1910842.54</v>
          </cell>
          <cell r="AK707">
            <v>20000</v>
          </cell>
          <cell r="AL707">
            <v>366860.08</v>
          </cell>
          <cell r="AM707">
            <v>2297702.62</v>
          </cell>
          <cell r="AN707">
            <v>23956550</v>
          </cell>
          <cell r="AO707" t="e">
            <v>#N/A</v>
          </cell>
          <cell r="AP707" t="e">
            <v>#N/A</v>
          </cell>
          <cell r="AQ707" t="e">
            <v>#N/A</v>
          </cell>
          <cell r="AR707" t="e">
            <v>#N/A</v>
          </cell>
          <cell r="AS707" t="e">
            <v>#N/A</v>
          </cell>
          <cell r="AT707">
            <v>1439331.92</v>
          </cell>
          <cell r="AU707">
            <v>20000</v>
          </cell>
          <cell r="AV707">
            <v>277273.06</v>
          </cell>
          <cell r="AW707">
            <v>1736604.98</v>
          </cell>
          <cell r="AX707">
            <v>23960158</v>
          </cell>
          <cell r="AY707">
            <v>818564.57</v>
          </cell>
          <cell r="AZ707">
            <v>20000</v>
          </cell>
          <cell r="BA707">
            <v>159327.26999999999</v>
          </cell>
          <cell r="BB707">
            <v>997891.84</v>
          </cell>
          <cell r="BC707">
            <v>23956404</v>
          </cell>
          <cell r="BD707" t="e">
            <v>#N/A</v>
          </cell>
          <cell r="BE707" t="e">
            <v>#N/A</v>
          </cell>
          <cell r="BF707" t="e">
            <v>#N/A</v>
          </cell>
          <cell r="BG707" t="e">
            <v>#N/A</v>
          </cell>
          <cell r="BH707" t="e">
            <v>#N/A</v>
          </cell>
          <cell r="BI707" t="e">
            <v>#N/A</v>
          </cell>
          <cell r="BJ707" t="e">
            <v>#N/A</v>
          </cell>
          <cell r="BK707" t="e">
            <v>#N/A</v>
          </cell>
          <cell r="BL707" t="e">
            <v>#N/A</v>
          </cell>
          <cell r="BM707" t="e">
            <v>#N/A</v>
          </cell>
          <cell r="BN707" t="str">
            <v>Grupo 3 tasa entre 4% y 6%, prima menor a 3 millones</v>
          </cell>
        </row>
        <row r="708">
          <cell r="U708" t="str">
            <v>GKP889</v>
          </cell>
          <cell r="V708" t="str">
            <v>GKP889</v>
          </cell>
          <cell r="W708" t="str">
            <v>GKP889</v>
          </cell>
          <cell r="X708" t="str">
            <v>08001196</v>
          </cell>
          <cell r="Y708" t="str">
            <v>RENAULT</v>
          </cell>
          <cell r="Z708" t="str">
            <v>AUTOMOVIL</v>
          </cell>
          <cell r="AA708" t="str">
            <v>KWID</v>
          </cell>
          <cell r="AB708">
            <v>2020</v>
          </cell>
          <cell r="AC708" t="str">
            <v>PARTICULAR</v>
          </cell>
          <cell r="AD708" t="str">
            <v>2024-01-20</v>
          </cell>
          <cell r="AE708" t="str">
            <v>BANCO</v>
          </cell>
          <cell r="AF708">
            <v>31900000</v>
          </cell>
          <cell r="AG708">
            <v>1</v>
          </cell>
          <cell r="AH708">
            <v>31900000</v>
          </cell>
          <cell r="AI708">
            <v>5.4682682131661442E-2</v>
          </cell>
          <cell r="AJ708">
            <v>1445863.5</v>
          </cell>
          <cell r="AK708">
            <v>20000</v>
          </cell>
          <cell r="AL708">
            <v>278514.06</v>
          </cell>
          <cell r="AM708">
            <v>1744377.56</v>
          </cell>
          <cell r="AN708">
            <v>23952034</v>
          </cell>
          <cell r="AO708" t="e">
            <v>#N/A</v>
          </cell>
          <cell r="AP708" t="e">
            <v>#N/A</v>
          </cell>
          <cell r="AQ708" t="e">
            <v>#N/A</v>
          </cell>
          <cell r="AR708" t="e">
            <v>#N/A</v>
          </cell>
          <cell r="AS708" t="e">
            <v>#N/A</v>
          </cell>
          <cell r="AT708">
            <v>1427227</v>
          </cell>
          <cell r="AU708">
            <v>20000</v>
          </cell>
          <cell r="AV708">
            <v>274973.13</v>
          </cell>
          <cell r="AW708">
            <v>1722200.13</v>
          </cell>
          <cell r="AX708">
            <v>23958494</v>
          </cell>
          <cell r="AY708">
            <v>861498.74</v>
          </cell>
          <cell r="AZ708">
            <v>20000</v>
          </cell>
          <cell r="BA708">
            <v>167484.76</v>
          </cell>
          <cell r="BB708">
            <v>1048983.5</v>
          </cell>
          <cell r="BC708">
            <v>23951849</v>
          </cell>
          <cell r="BD708" t="e">
            <v>#N/A</v>
          </cell>
          <cell r="BE708" t="e">
            <v>#N/A</v>
          </cell>
          <cell r="BF708" t="e">
            <v>#N/A</v>
          </cell>
          <cell r="BG708" t="e">
            <v>#N/A</v>
          </cell>
          <cell r="BH708" t="e">
            <v>#N/A</v>
          </cell>
          <cell r="BI708" t="e">
            <v>#N/A</v>
          </cell>
          <cell r="BJ708" t="e">
            <v>#N/A</v>
          </cell>
          <cell r="BK708" t="e">
            <v>#N/A</v>
          </cell>
          <cell r="BL708" t="e">
            <v>#N/A</v>
          </cell>
          <cell r="BM708" t="e">
            <v>#N/A</v>
          </cell>
          <cell r="BN708" t="str">
            <v>Grupo 3 tasa entre 4% y 6%, prima menor a 3 millones</v>
          </cell>
        </row>
        <row r="709">
          <cell r="U709" t="str">
            <v>GKU280</v>
          </cell>
          <cell r="V709" t="str">
            <v>GKU280</v>
          </cell>
          <cell r="W709" t="str">
            <v>GKU280</v>
          </cell>
          <cell r="X709" t="str">
            <v>08001210</v>
          </cell>
          <cell r="Y709" t="str">
            <v>RENAULT</v>
          </cell>
          <cell r="Z709" t="str">
            <v>AUTOMOVIL</v>
          </cell>
          <cell r="AA709" t="str">
            <v>STEPWAY [2] [FL]</v>
          </cell>
          <cell r="AB709">
            <v>2020</v>
          </cell>
          <cell r="AC709" t="str">
            <v>PARTICULAR</v>
          </cell>
          <cell r="AD709" t="str">
            <v>2024-01-27</v>
          </cell>
          <cell r="AE709" t="str">
            <v>BANCO</v>
          </cell>
          <cell r="AF709">
            <v>50600000</v>
          </cell>
          <cell r="AG709">
            <v>1</v>
          </cell>
          <cell r="AH709">
            <v>50600000</v>
          </cell>
          <cell r="AI709">
            <v>6.9455796442687748E-2</v>
          </cell>
          <cell r="AJ709">
            <v>2933330.5</v>
          </cell>
          <cell r="AK709">
            <v>20000</v>
          </cell>
          <cell r="AL709">
            <v>561132.80000000005</v>
          </cell>
          <cell r="AM709">
            <v>3514463.3</v>
          </cell>
          <cell r="AN709">
            <v>23954657</v>
          </cell>
          <cell r="AO709" t="e">
            <v>#N/A</v>
          </cell>
          <cell r="AP709" t="e">
            <v>#N/A</v>
          </cell>
          <cell r="AQ709" t="e">
            <v>#N/A</v>
          </cell>
          <cell r="AR709" t="e">
            <v>#N/A</v>
          </cell>
          <cell r="AS709" t="e">
            <v>#N/A</v>
          </cell>
          <cell r="AT709">
            <v>2743767.71</v>
          </cell>
          <cell r="AU709">
            <v>20000</v>
          </cell>
          <cell r="AV709">
            <v>525115.86</v>
          </cell>
          <cell r="AW709">
            <v>3288883.57</v>
          </cell>
          <cell r="AX709">
            <v>23959532</v>
          </cell>
          <cell r="AY709">
            <v>1684955.62</v>
          </cell>
          <cell r="AZ709">
            <v>20000</v>
          </cell>
          <cell r="BA709">
            <v>323941.57</v>
          </cell>
          <cell r="BB709">
            <v>2028897.19</v>
          </cell>
          <cell r="BC709">
            <v>23954449</v>
          </cell>
          <cell r="BD709" t="e">
            <v>#N/A</v>
          </cell>
          <cell r="BE709" t="e">
            <v>#N/A</v>
          </cell>
          <cell r="BF709" t="e">
            <v>#N/A</v>
          </cell>
          <cell r="BG709" t="e">
            <v>#N/A</v>
          </cell>
          <cell r="BH709" t="e">
            <v>#N/A</v>
          </cell>
          <cell r="BI709" t="e">
            <v>#N/A</v>
          </cell>
          <cell r="BJ709" t="e">
            <v>#N/A</v>
          </cell>
          <cell r="BK709" t="e">
            <v>#N/A</v>
          </cell>
          <cell r="BL709" t="e">
            <v>#N/A</v>
          </cell>
          <cell r="BM709" t="e">
            <v>#N/A</v>
          </cell>
        </row>
        <row r="710">
          <cell r="U710" t="str">
            <v>GKU282</v>
          </cell>
          <cell r="V710" t="str">
            <v>GKU282</v>
          </cell>
          <cell r="W710" t="str">
            <v>GKU282</v>
          </cell>
          <cell r="X710" t="str">
            <v>01601318</v>
          </cell>
          <cell r="Y710" t="str">
            <v>CHEVROLET</v>
          </cell>
          <cell r="Z710" t="str">
            <v>AUTOMOVIL</v>
          </cell>
          <cell r="AA710" t="str">
            <v>ONIX [FL]</v>
          </cell>
          <cell r="AB710">
            <v>2020</v>
          </cell>
          <cell r="AC710" t="str">
            <v>PARTICULAR</v>
          </cell>
          <cell r="AD710" t="str">
            <v>2024-01-30</v>
          </cell>
          <cell r="AE710" t="str">
            <v>BANCO</v>
          </cell>
          <cell r="AF710">
            <v>40300000</v>
          </cell>
          <cell r="AG710">
            <v>1</v>
          </cell>
          <cell r="AH710">
            <v>44900000</v>
          </cell>
          <cell r="AI710">
            <v>6.9799026503340758E-2</v>
          </cell>
          <cell r="AJ710">
            <v>2613593.52</v>
          </cell>
          <cell r="AK710">
            <v>20000</v>
          </cell>
          <cell r="AL710">
            <v>500382.77</v>
          </cell>
          <cell r="AM710">
            <v>3133976.29</v>
          </cell>
          <cell r="AN710">
            <v>23949742</v>
          </cell>
          <cell r="AO710" t="e">
            <v>#N/A</v>
          </cell>
          <cell r="AP710" t="e">
            <v>#N/A</v>
          </cell>
          <cell r="AQ710" t="e">
            <v>#N/A</v>
          </cell>
          <cell r="AR710" t="e">
            <v>#N/A</v>
          </cell>
          <cell r="AS710" t="e">
            <v>#N/A</v>
          </cell>
          <cell r="AT710">
            <v>2374552.7799999998</v>
          </cell>
          <cell r="AU710">
            <v>20000</v>
          </cell>
          <cell r="AV710">
            <v>454965.03</v>
          </cell>
          <cell r="AW710">
            <v>2849517.81</v>
          </cell>
          <cell r="AX710">
            <v>23957407</v>
          </cell>
          <cell r="AY710">
            <v>1530366.38</v>
          </cell>
          <cell r="AZ710">
            <v>20000</v>
          </cell>
          <cell r="BA710">
            <v>294569.61</v>
          </cell>
          <cell r="BB710">
            <v>1844935.99</v>
          </cell>
          <cell r="BC710">
            <v>23949776</v>
          </cell>
          <cell r="BD710" t="e">
            <v>#N/A</v>
          </cell>
          <cell r="BE710" t="e">
            <v>#N/A</v>
          </cell>
          <cell r="BF710" t="e">
            <v>#N/A</v>
          </cell>
          <cell r="BG710" t="e">
            <v>#N/A</v>
          </cell>
          <cell r="BH710" t="e">
            <v>#N/A</v>
          </cell>
          <cell r="BI710" t="e">
            <v>#N/A</v>
          </cell>
          <cell r="BJ710" t="e">
            <v>#N/A</v>
          </cell>
          <cell r="BK710" t="e">
            <v>#N/A</v>
          </cell>
          <cell r="BL710" t="e">
            <v>#N/A</v>
          </cell>
          <cell r="BM710" t="e">
            <v>#N/A</v>
          </cell>
        </row>
        <row r="711">
          <cell r="U711" t="str">
            <v>GKV257</v>
          </cell>
          <cell r="V711" t="str">
            <v>GKV257</v>
          </cell>
          <cell r="W711" t="str">
            <v>GKV257</v>
          </cell>
          <cell r="X711" t="str">
            <v>08001205</v>
          </cell>
          <cell r="Y711" t="str">
            <v>RENAULT</v>
          </cell>
          <cell r="Z711" t="str">
            <v>AUTOMOVIL</v>
          </cell>
          <cell r="AA711" t="str">
            <v>SANDERO [2] [FL]</v>
          </cell>
          <cell r="AB711">
            <v>2021</v>
          </cell>
          <cell r="AC711" t="str">
            <v>PARTICULAR</v>
          </cell>
          <cell r="AD711" t="str">
            <v>2024-01-19</v>
          </cell>
          <cell r="AE711" t="str">
            <v>BANCO</v>
          </cell>
          <cell r="AF711">
            <v>43400000</v>
          </cell>
          <cell r="AG711">
            <v>1</v>
          </cell>
          <cell r="AH711">
            <v>43400000</v>
          </cell>
          <cell r="AI711">
            <v>6.0390092857142849E-2</v>
          </cell>
          <cell r="AJ711">
            <v>2182462.21</v>
          </cell>
          <cell r="AK711">
            <v>20000</v>
          </cell>
          <cell r="AL711">
            <v>418467.82</v>
          </cell>
          <cell r="AM711">
            <v>2620930.0299999998</v>
          </cell>
          <cell r="AN711">
            <v>23952824</v>
          </cell>
          <cell r="AO711" t="e">
            <v>#N/A</v>
          </cell>
          <cell r="AP711" t="e">
            <v>#N/A</v>
          </cell>
          <cell r="AQ711" t="e">
            <v>#N/A</v>
          </cell>
          <cell r="AR711" t="e">
            <v>#N/A</v>
          </cell>
          <cell r="AS711" t="e">
            <v>#N/A</v>
          </cell>
          <cell r="AT711">
            <v>1836262.02</v>
          </cell>
          <cell r="AU711">
            <v>20000</v>
          </cell>
          <cell r="AV711">
            <v>352689.78</v>
          </cell>
          <cell r="AW711">
            <v>2208951.7999999998</v>
          </cell>
          <cell r="AX711">
            <v>23958956</v>
          </cell>
          <cell r="AY711">
            <v>826675.37</v>
          </cell>
          <cell r="AZ711">
            <v>20000</v>
          </cell>
          <cell r="BA711">
            <v>160868.32</v>
          </cell>
          <cell r="BB711">
            <v>1007543.69</v>
          </cell>
          <cell r="BC711">
            <v>23952854</v>
          </cell>
          <cell r="BD711" t="e">
            <v>#N/A</v>
          </cell>
          <cell r="BE711" t="e">
            <v>#N/A</v>
          </cell>
          <cell r="BF711" t="e">
            <v>#N/A</v>
          </cell>
          <cell r="BG711" t="e">
            <v>#N/A</v>
          </cell>
          <cell r="BH711" t="e">
            <v>#N/A</v>
          </cell>
          <cell r="BI711" t="e">
            <v>#N/A</v>
          </cell>
          <cell r="BJ711" t="e">
            <v>#N/A</v>
          </cell>
          <cell r="BK711" t="e">
            <v>#N/A</v>
          </cell>
          <cell r="BL711" t="e">
            <v>#N/A</v>
          </cell>
          <cell r="BM711" t="e">
            <v>#N/A</v>
          </cell>
        </row>
        <row r="712">
          <cell r="U712" t="str">
            <v>GKW589</v>
          </cell>
          <cell r="V712" t="str">
            <v>GKW589</v>
          </cell>
          <cell r="W712" t="str">
            <v>GKW589</v>
          </cell>
          <cell r="X712" t="str">
            <v>08001171</v>
          </cell>
          <cell r="Y712" t="str">
            <v>RENAULT</v>
          </cell>
          <cell r="Z712" t="str">
            <v>AUTOMOVIL</v>
          </cell>
          <cell r="AA712" t="str">
            <v>LOGAN [2]</v>
          </cell>
          <cell r="AB712">
            <v>2020</v>
          </cell>
          <cell r="AC712" t="str">
            <v>PARTICULAR</v>
          </cell>
          <cell r="AD712" t="str">
            <v>2024-01-31</v>
          </cell>
          <cell r="AE712" t="str">
            <v>BANCO</v>
          </cell>
          <cell r="AF712">
            <v>42600000</v>
          </cell>
          <cell r="AG712">
            <v>1</v>
          </cell>
          <cell r="AH712">
            <v>44200000</v>
          </cell>
          <cell r="AI712">
            <v>6.2850202488687792E-2</v>
          </cell>
          <cell r="AJ712">
            <v>2314436.09</v>
          </cell>
          <cell r="AK712">
            <v>20000</v>
          </cell>
          <cell r="AL712">
            <v>443542.86</v>
          </cell>
          <cell r="AM712">
            <v>2777978.95</v>
          </cell>
          <cell r="AN712">
            <v>23952926</v>
          </cell>
          <cell r="AO712" t="e">
            <v>#N/A</v>
          </cell>
          <cell r="AP712" t="e">
            <v>#N/A</v>
          </cell>
          <cell r="AQ712" t="e">
            <v>#N/A</v>
          </cell>
          <cell r="AR712" t="e">
            <v>#N/A</v>
          </cell>
          <cell r="AS712" t="e">
            <v>#N/A</v>
          </cell>
          <cell r="AT712">
            <v>1656722.23</v>
          </cell>
          <cell r="AU712">
            <v>20000</v>
          </cell>
          <cell r="AV712">
            <v>318577.21999999997</v>
          </cell>
          <cell r="AW712">
            <v>1995299.45</v>
          </cell>
          <cell r="AX712">
            <v>23958985</v>
          </cell>
          <cell r="AY712">
            <v>1334085.3899999999</v>
          </cell>
          <cell r="AZ712">
            <v>20000</v>
          </cell>
          <cell r="BA712">
            <v>257276.22</v>
          </cell>
          <cell r="BB712">
            <v>1611361.61</v>
          </cell>
          <cell r="BC712">
            <v>23952995</v>
          </cell>
          <cell r="BD712" t="e">
            <v>#N/A</v>
          </cell>
          <cell r="BE712" t="e">
            <v>#N/A</v>
          </cell>
          <cell r="BF712" t="e">
            <v>#N/A</v>
          </cell>
          <cell r="BG712" t="e">
            <v>#N/A</v>
          </cell>
          <cell r="BH712" t="e">
            <v>#N/A</v>
          </cell>
          <cell r="BI712" t="e">
            <v>#N/A</v>
          </cell>
          <cell r="BJ712" t="e">
            <v>#N/A</v>
          </cell>
          <cell r="BK712" t="e">
            <v>#N/A</v>
          </cell>
          <cell r="BL712" t="e">
            <v>#N/A</v>
          </cell>
          <cell r="BM712" t="e">
            <v>#N/A</v>
          </cell>
        </row>
        <row r="713">
          <cell r="U713" t="str">
            <v>GKW591</v>
          </cell>
          <cell r="V713" t="str">
            <v>GKW591</v>
          </cell>
          <cell r="W713" t="str">
            <v>GKW591</v>
          </cell>
          <cell r="X713" t="str">
            <v>08001183</v>
          </cell>
          <cell r="Y713" t="str">
            <v>RENAULT</v>
          </cell>
          <cell r="Z713" t="str">
            <v>AUTOMOVIL</v>
          </cell>
          <cell r="AA713" t="str">
            <v>LOGAN [2]</v>
          </cell>
          <cell r="AB713">
            <v>2020</v>
          </cell>
          <cell r="AC713" t="str">
            <v>PARTICULAR</v>
          </cell>
          <cell r="AD713" t="str">
            <v>2024-01-04</v>
          </cell>
          <cell r="AE713" t="str">
            <v>BANCO</v>
          </cell>
          <cell r="AF713">
            <v>40800000</v>
          </cell>
          <cell r="AG713">
            <v>1</v>
          </cell>
          <cell r="AH713">
            <v>46500000</v>
          </cell>
          <cell r="AI713">
            <v>7.1372919999999992E-2</v>
          </cell>
          <cell r="AJ713">
            <v>2768941.83</v>
          </cell>
          <cell r="AK713">
            <v>20000</v>
          </cell>
          <cell r="AL713">
            <v>529898.94999999995</v>
          </cell>
          <cell r="AM713">
            <v>3318840.78</v>
          </cell>
          <cell r="AN713">
            <v>23953300</v>
          </cell>
          <cell r="AO713" t="e">
            <v>#N/A</v>
          </cell>
          <cell r="AP713" t="e">
            <v>#N/A</v>
          </cell>
          <cell r="AQ713" t="e">
            <v>#N/A</v>
          </cell>
          <cell r="AR713" t="e">
            <v>#N/A</v>
          </cell>
          <cell r="AS713" t="e">
            <v>#N/A</v>
          </cell>
          <cell r="AT713">
            <v>2633396.77</v>
          </cell>
          <cell r="AU713">
            <v>20000</v>
          </cell>
          <cell r="AV713">
            <v>504145.39</v>
          </cell>
          <cell r="AW713">
            <v>3157542.16</v>
          </cell>
          <cell r="AX713">
            <v>23959132</v>
          </cell>
          <cell r="AY713">
            <v>1202705.96</v>
          </cell>
          <cell r="AZ713">
            <v>20000</v>
          </cell>
          <cell r="BA713">
            <v>232314.13</v>
          </cell>
          <cell r="BB713">
            <v>1455020.09</v>
          </cell>
          <cell r="BC713">
            <v>23953384</v>
          </cell>
          <cell r="BD713" t="e">
            <v>#N/A</v>
          </cell>
          <cell r="BE713" t="e">
            <v>#N/A</v>
          </cell>
          <cell r="BF713" t="e">
            <v>#N/A</v>
          </cell>
          <cell r="BG713" t="e">
            <v>#N/A</v>
          </cell>
          <cell r="BH713" t="e">
            <v>#N/A</v>
          </cell>
          <cell r="BI713" t="e">
            <v>#N/A</v>
          </cell>
          <cell r="BJ713" t="e">
            <v>#N/A</v>
          </cell>
          <cell r="BK713" t="e">
            <v>#N/A</v>
          </cell>
          <cell r="BL713" t="e">
            <v>#N/A</v>
          </cell>
          <cell r="BM713" t="e">
            <v>#N/A</v>
          </cell>
        </row>
        <row r="714">
          <cell r="U714" t="str">
            <v>GKW625</v>
          </cell>
          <cell r="V714" t="str">
            <v>GKW625</v>
          </cell>
          <cell r="W714" t="str">
            <v>GKW625</v>
          </cell>
          <cell r="X714" t="str">
            <v>03406035</v>
          </cell>
          <cell r="Y714" t="str">
            <v>HONDA</v>
          </cell>
          <cell r="Z714" t="str">
            <v>CAMIONETA PASAJ.</v>
          </cell>
          <cell r="AA714" t="str">
            <v>WRV</v>
          </cell>
          <cell r="AB714">
            <v>2019</v>
          </cell>
          <cell r="AC714" t="str">
            <v>PARTICULAR</v>
          </cell>
          <cell r="AD714" t="str">
            <v>2024-01-11</v>
          </cell>
          <cell r="AE714" t="str">
            <v>BANCO</v>
          </cell>
          <cell r="AF714">
            <v>60600000</v>
          </cell>
          <cell r="AG714">
            <v>1</v>
          </cell>
          <cell r="AH714">
            <v>60600000</v>
          </cell>
          <cell r="AI714">
            <v>0.10367883960396039</v>
          </cell>
          <cell r="AJ714">
            <v>5259779.5599999996</v>
          </cell>
          <cell r="AK714">
            <v>20000</v>
          </cell>
          <cell r="AL714">
            <v>1003158.12</v>
          </cell>
          <cell r="AM714">
            <v>6282937.6799999997</v>
          </cell>
          <cell r="AN714">
            <v>23947902</v>
          </cell>
          <cell r="AO714" t="e">
            <v>#N/A</v>
          </cell>
          <cell r="AP714" t="e">
            <v>#N/A</v>
          </cell>
          <cell r="AQ714" t="e">
            <v>#N/A</v>
          </cell>
          <cell r="AR714" t="e">
            <v>#N/A</v>
          </cell>
          <cell r="AS714" t="e">
            <v>#N/A</v>
          </cell>
          <cell r="AT714">
            <v>1773523.8</v>
          </cell>
          <cell r="AU714">
            <v>20000</v>
          </cell>
          <cell r="AV714">
            <v>340769.52</v>
          </cell>
          <cell r="AW714">
            <v>2134293.3199999998</v>
          </cell>
          <cell r="AX714">
            <v>23955036</v>
          </cell>
          <cell r="AY714">
            <v>990886.94</v>
          </cell>
          <cell r="AZ714">
            <v>20000</v>
          </cell>
          <cell r="BA714">
            <v>192068.52</v>
          </cell>
          <cell r="BB714">
            <v>1202955.46</v>
          </cell>
          <cell r="BC714">
            <v>23947980</v>
          </cell>
          <cell r="BD714" t="e">
            <v>#N/A</v>
          </cell>
          <cell r="BE714" t="e">
            <v>#N/A</v>
          </cell>
          <cell r="BF714" t="e">
            <v>#N/A</v>
          </cell>
          <cell r="BG714" t="e">
            <v>#N/A</v>
          </cell>
          <cell r="BH714" t="e">
            <v>#N/A</v>
          </cell>
          <cell r="BI714" t="e">
            <v>#N/A</v>
          </cell>
          <cell r="BJ714" t="e">
            <v>#N/A</v>
          </cell>
          <cell r="BK714" t="e">
            <v>#N/A</v>
          </cell>
          <cell r="BL714" t="e">
            <v>#N/A</v>
          </cell>
          <cell r="BM714" t="e">
            <v>#N/A</v>
          </cell>
        </row>
        <row r="715">
          <cell r="U715" t="str">
            <v>GKW983</v>
          </cell>
          <cell r="V715" t="str">
            <v>GKW983</v>
          </cell>
          <cell r="W715" t="str">
            <v>GKW983</v>
          </cell>
          <cell r="X715" t="str">
            <v>04601280</v>
          </cell>
          <cell r="Y715" t="str">
            <v>KIA</v>
          </cell>
          <cell r="Z715" t="str">
            <v>AUTOMOVIL</v>
          </cell>
          <cell r="AA715" t="str">
            <v>TONIC</v>
          </cell>
          <cell r="AB715">
            <v>2020</v>
          </cell>
          <cell r="AC715" t="str">
            <v>PARTICULAR</v>
          </cell>
          <cell r="AD715" t="str">
            <v>2024-01-24</v>
          </cell>
          <cell r="AE715" t="str">
            <v>BANCO</v>
          </cell>
          <cell r="AF715">
            <v>58900000</v>
          </cell>
          <cell r="AG715">
            <v>1</v>
          </cell>
          <cell r="AH715">
            <v>63300000</v>
          </cell>
          <cell r="AI715">
            <v>7.6454478988941546E-2</v>
          </cell>
          <cell r="AJ715">
            <v>4046864.3</v>
          </cell>
          <cell r="AK715">
            <v>20000</v>
          </cell>
          <cell r="AL715">
            <v>772704.22</v>
          </cell>
          <cell r="AM715">
            <v>4839568.5199999996</v>
          </cell>
          <cell r="AN715">
            <v>23956572</v>
          </cell>
          <cell r="AO715" t="e">
            <v>#N/A</v>
          </cell>
          <cell r="AP715" t="e">
            <v>#N/A</v>
          </cell>
          <cell r="AQ715" t="e">
            <v>#N/A</v>
          </cell>
          <cell r="AR715" t="e">
            <v>#N/A</v>
          </cell>
          <cell r="AS715" t="e">
            <v>#N/A</v>
          </cell>
          <cell r="AT715">
            <v>2868028.35</v>
          </cell>
          <cell r="AU715">
            <v>20000</v>
          </cell>
          <cell r="AV715">
            <v>548725.39</v>
          </cell>
          <cell r="AW715">
            <v>3436753.74</v>
          </cell>
          <cell r="AX715">
            <v>23960136</v>
          </cell>
          <cell r="AY715">
            <v>1649358.38</v>
          </cell>
          <cell r="AZ715">
            <v>20000</v>
          </cell>
          <cell r="BA715">
            <v>317178.09000000003</v>
          </cell>
          <cell r="BB715">
            <v>1986536.47</v>
          </cell>
          <cell r="BC715">
            <v>23956459</v>
          </cell>
          <cell r="BD715" t="e">
            <v>#N/A</v>
          </cell>
          <cell r="BE715" t="e">
            <v>#N/A</v>
          </cell>
          <cell r="BF715" t="e">
            <v>#N/A</v>
          </cell>
          <cell r="BG715" t="e">
            <v>#N/A</v>
          </cell>
          <cell r="BH715" t="e">
            <v>#N/A</v>
          </cell>
          <cell r="BI715" t="e">
            <v>#N/A</v>
          </cell>
          <cell r="BJ715" t="e">
            <v>#N/A</v>
          </cell>
          <cell r="BK715" t="e">
            <v>#N/A</v>
          </cell>
          <cell r="BL715" t="e">
            <v>#N/A</v>
          </cell>
          <cell r="BM715" t="e">
            <v>#N/A</v>
          </cell>
        </row>
        <row r="716">
          <cell r="U716" t="str">
            <v>GKX698</v>
          </cell>
          <cell r="V716" t="str">
            <v>GKX698</v>
          </cell>
          <cell r="W716" t="str">
            <v>GKX698</v>
          </cell>
          <cell r="X716" t="str">
            <v>05601171</v>
          </cell>
          <cell r="Y716" t="str">
            <v>MAZDA</v>
          </cell>
          <cell r="Z716" t="str">
            <v>AUTOMOVIL</v>
          </cell>
          <cell r="AA716" t="str">
            <v>2 [2]</v>
          </cell>
          <cell r="AB716">
            <v>2020</v>
          </cell>
          <cell r="AC716" t="str">
            <v>PARTICULAR</v>
          </cell>
          <cell r="AD716" t="str">
            <v>2024-01-05</v>
          </cell>
          <cell r="AE716" t="str">
            <v>BANCO</v>
          </cell>
          <cell r="AF716">
            <v>62700000</v>
          </cell>
          <cell r="AG716">
            <v>1</v>
          </cell>
          <cell r="AH716">
            <v>63100000</v>
          </cell>
          <cell r="AI716">
            <v>7.7207266402535654E-2</v>
          </cell>
          <cell r="AJ716">
            <v>4073931.52</v>
          </cell>
          <cell r="AK716">
            <v>20000</v>
          </cell>
          <cell r="AL716">
            <v>777846.99</v>
          </cell>
          <cell r="AM716">
            <v>4871778.51</v>
          </cell>
          <cell r="AN716">
            <v>23946753</v>
          </cell>
          <cell r="AO716" t="e">
            <v>#N/A</v>
          </cell>
          <cell r="AP716" t="e">
            <v>#N/A</v>
          </cell>
          <cell r="AQ716" t="e">
            <v>#N/A</v>
          </cell>
          <cell r="AR716" t="e">
            <v>#N/A</v>
          </cell>
          <cell r="AS716" t="e">
            <v>#N/A</v>
          </cell>
          <cell r="AT716">
            <v>3936493.78</v>
          </cell>
          <cell r="AU716">
            <v>20000</v>
          </cell>
          <cell r="AV716">
            <v>751733.82</v>
          </cell>
          <cell r="AW716">
            <v>4708227.5999999996</v>
          </cell>
          <cell r="AX716">
            <v>23953310</v>
          </cell>
          <cell r="AY716">
            <v>1940375.94</v>
          </cell>
          <cell r="AZ716">
            <v>20000</v>
          </cell>
          <cell r="BA716">
            <v>372471.43</v>
          </cell>
          <cell r="BB716">
            <v>2332847.37</v>
          </cell>
          <cell r="BC716">
            <v>23946676</v>
          </cell>
          <cell r="BD716" t="e">
            <v>#N/A</v>
          </cell>
          <cell r="BE716" t="e">
            <v>#N/A</v>
          </cell>
          <cell r="BF716" t="e">
            <v>#N/A</v>
          </cell>
          <cell r="BG716" t="e">
            <v>#N/A</v>
          </cell>
          <cell r="BH716" t="e">
            <v>#N/A</v>
          </cell>
          <cell r="BI716" t="e">
            <v>#N/A</v>
          </cell>
          <cell r="BJ716" t="e">
            <v>#N/A</v>
          </cell>
          <cell r="BK716" t="e">
            <v>#N/A</v>
          </cell>
          <cell r="BL716" t="e">
            <v>#N/A</v>
          </cell>
          <cell r="BM716" t="e">
            <v>#N/A</v>
          </cell>
        </row>
        <row r="717">
          <cell r="U717" t="str">
            <v>GKY03G</v>
          </cell>
          <cell r="V717" t="str">
            <v>GKY03G</v>
          </cell>
          <cell r="W717" t="str">
            <v>GKY03G</v>
          </cell>
          <cell r="X717" t="str">
            <v>08817171</v>
          </cell>
          <cell r="Y717" t="str">
            <v>SUZUKI</v>
          </cell>
          <cell r="Z717" t="str">
            <v>MOTOCICLETA</v>
          </cell>
          <cell r="AA717" t="str">
            <v>GIXXER SF</v>
          </cell>
          <cell r="AB717">
            <v>2023</v>
          </cell>
          <cell r="AC717" t="str">
            <v>PARTICULAR</v>
          </cell>
          <cell r="AD717" t="str">
            <v>2024-01-30</v>
          </cell>
          <cell r="AE717" t="str">
            <v>BANCO</v>
          </cell>
          <cell r="AF717">
            <v>15100000</v>
          </cell>
          <cell r="AG717">
            <v>1</v>
          </cell>
          <cell r="AH717">
            <v>15100000</v>
          </cell>
          <cell r="AI717">
            <v>6.9747847019867554E-2</v>
          </cell>
          <cell r="AJ717" t="e">
            <v>#N/A</v>
          </cell>
          <cell r="AK717" t="e">
            <v>#N/A</v>
          </cell>
          <cell r="AL717" t="e">
            <v>#N/A</v>
          </cell>
          <cell r="AM717" t="e">
            <v>#N/A</v>
          </cell>
          <cell r="AN717" t="e">
            <v>#N/A</v>
          </cell>
          <cell r="AO717" t="e">
            <v>#N/A</v>
          </cell>
          <cell r="AP717" t="e">
            <v>#N/A</v>
          </cell>
          <cell r="AQ717" t="e">
            <v>#N/A</v>
          </cell>
          <cell r="AR717" t="e">
            <v>#N/A</v>
          </cell>
          <cell r="AS717" t="e">
            <v>#N/A</v>
          </cell>
          <cell r="AT717" t="e">
            <v>#N/A</v>
          </cell>
          <cell r="AU717" t="e">
            <v>#N/A</v>
          </cell>
          <cell r="AV717" t="e">
            <v>#N/A</v>
          </cell>
          <cell r="AW717" t="e">
            <v>#N/A</v>
          </cell>
          <cell r="AX717" t="e">
            <v>#N/A</v>
          </cell>
          <cell r="AY717" t="e">
            <v>#N/A</v>
          </cell>
          <cell r="AZ717" t="e">
            <v>#N/A</v>
          </cell>
          <cell r="BA717" t="e">
            <v>#N/A</v>
          </cell>
          <cell r="BB717" t="e">
            <v>#N/A</v>
          </cell>
          <cell r="BC717" t="e">
            <v>#N/A</v>
          </cell>
          <cell r="BD717">
            <v>865035.71</v>
          </cell>
          <cell r="BE717">
            <v>20000</v>
          </cell>
          <cell r="BF717">
            <v>168156.78</v>
          </cell>
          <cell r="BG717">
            <v>1053192.49</v>
          </cell>
          <cell r="BH717">
            <v>23971519</v>
          </cell>
          <cell r="BI717">
            <v>578160.71</v>
          </cell>
          <cell r="BJ717">
            <v>20000</v>
          </cell>
          <cell r="BK717">
            <v>113650.53</v>
          </cell>
          <cell r="BL717">
            <v>711811.24</v>
          </cell>
          <cell r="BM717">
            <v>23971029</v>
          </cell>
          <cell r="BN717" t="str">
            <v>Moto tasa menor a 8%</v>
          </cell>
        </row>
        <row r="718">
          <cell r="U718" t="str">
            <v>GKY563</v>
          </cell>
          <cell r="V718" t="str">
            <v>GKY563</v>
          </cell>
          <cell r="W718" t="str">
            <v>GKY563</v>
          </cell>
          <cell r="X718" t="str">
            <v>09021067</v>
          </cell>
          <cell r="Y718" t="str">
            <v>TOYOTA</v>
          </cell>
          <cell r="Z718" t="str">
            <v>PICKUP DOBLE CAB</v>
          </cell>
          <cell r="AA718" t="str">
            <v>HILUX [8]</v>
          </cell>
          <cell r="AB718">
            <v>2019</v>
          </cell>
          <cell r="AC718" t="str">
            <v>PARTICULAR</v>
          </cell>
          <cell r="AD718" t="str">
            <v>2024-01-02</v>
          </cell>
          <cell r="AE718" t="str">
            <v>BANCO</v>
          </cell>
          <cell r="AF718">
            <v>186900000</v>
          </cell>
          <cell r="AG718">
            <v>1</v>
          </cell>
          <cell r="AH718">
            <v>186900000</v>
          </cell>
          <cell r="AI718">
            <v>7.1136177635098982E-2</v>
          </cell>
          <cell r="AJ718">
            <v>11152564.369999999</v>
          </cell>
          <cell r="AK718">
            <v>20000</v>
          </cell>
          <cell r="AL718">
            <v>2122787.23</v>
          </cell>
          <cell r="AM718">
            <v>13295351.6</v>
          </cell>
          <cell r="AN718">
            <v>23954204</v>
          </cell>
          <cell r="AO718">
            <v>10974386.300000001</v>
          </cell>
          <cell r="AP718">
            <v>20000</v>
          </cell>
          <cell r="AQ718">
            <v>2088933.4</v>
          </cell>
          <cell r="AR718">
            <v>13083319.699999999</v>
          </cell>
          <cell r="AS718">
            <v>23968762</v>
          </cell>
          <cell r="AT718" t="e">
            <v>#N/A</v>
          </cell>
          <cell r="AU718" t="e">
            <v>#N/A</v>
          </cell>
          <cell r="AV718" t="e">
            <v>#N/A</v>
          </cell>
          <cell r="AW718" t="e">
            <v>#N/A</v>
          </cell>
          <cell r="AX718" t="e">
            <v>#N/A</v>
          </cell>
          <cell r="AY718">
            <v>8612887.4199999999</v>
          </cell>
          <cell r="AZ718">
            <v>20000</v>
          </cell>
          <cell r="BA718">
            <v>1640248.61</v>
          </cell>
          <cell r="BB718">
            <v>10273136.029999999</v>
          </cell>
          <cell r="BC718">
            <v>23954018</v>
          </cell>
          <cell r="BD718" t="e">
            <v>#N/A</v>
          </cell>
          <cell r="BE718" t="e">
            <v>#N/A</v>
          </cell>
          <cell r="BF718" t="e">
            <v>#N/A</v>
          </cell>
          <cell r="BG718" t="e">
            <v>#N/A</v>
          </cell>
          <cell r="BH718" t="e">
            <v>#N/A</v>
          </cell>
          <cell r="BI718" t="e">
            <v>#N/A</v>
          </cell>
          <cell r="BJ718" t="e">
            <v>#N/A</v>
          </cell>
          <cell r="BK718" t="e">
            <v>#N/A</v>
          </cell>
          <cell r="BL718" t="e">
            <v>#N/A</v>
          </cell>
          <cell r="BM718" t="e">
            <v>#N/A</v>
          </cell>
        </row>
        <row r="719">
          <cell r="U719" t="str">
            <v>GLM480</v>
          </cell>
          <cell r="V719" t="str">
            <v>GLM480</v>
          </cell>
          <cell r="W719" t="str">
            <v>GLM480</v>
          </cell>
          <cell r="X719" t="str">
            <v>01601320</v>
          </cell>
          <cell r="Y719" t="str">
            <v>CHEVROLET</v>
          </cell>
          <cell r="Z719" t="str">
            <v>AUTOMOVIL</v>
          </cell>
          <cell r="AA719" t="str">
            <v>BEAT</v>
          </cell>
          <cell r="AB719">
            <v>2020</v>
          </cell>
          <cell r="AC719" t="str">
            <v>PARTICULAR</v>
          </cell>
          <cell r="AD719" t="str">
            <v>2024-01-04</v>
          </cell>
          <cell r="AE719" t="str">
            <v>BANCO</v>
          </cell>
          <cell r="AF719">
            <v>36900000</v>
          </cell>
          <cell r="AG719">
            <v>1</v>
          </cell>
          <cell r="AH719">
            <v>38000000</v>
          </cell>
          <cell r="AI719">
            <v>7.7196328947368414E-2</v>
          </cell>
          <cell r="AJ719">
            <v>2445092.86</v>
          </cell>
          <cell r="AK719">
            <v>20000</v>
          </cell>
          <cell r="AL719">
            <v>468367.64</v>
          </cell>
          <cell r="AM719">
            <v>2933460.5</v>
          </cell>
          <cell r="AN719">
            <v>23952230</v>
          </cell>
          <cell r="AO719" t="e">
            <v>#N/A</v>
          </cell>
          <cell r="AP719" t="e">
            <v>#N/A</v>
          </cell>
          <cell r="AQ719" t="e">
            <v>#N/A</v>
          </cell>
          <cell r="AR719" t="e">
            <v>#N/A</v>
          </cell>
          <cell r="AS719" t="e">
            <v>#N/A</v>
          </cell>
          <cell r="AT719">
            <v>1606778.49</v>
          </cell>
          <cell r="AU719">
            <v>20000</v>
          </cell>
          <cell r="AV719">
            <v>309087.90999999997</v>
          </cell>
          <cell r="AW719">
            <v>1935866.4</v>
          </cell>
          <cell r="AX719">
            <v>23958624</v>
          </cell>
          <cell r="AY719">
            <v>1527146.06</v>
          </cell>
          <cell r="AZ719">
            <v>20000</v>
          </cell>
          <cell r="BA719">
            <v>293957.75</v>
          </cell>
          <cell r="BB719">
            <v>1841103.81</v>
          </cell>
          <cell r="BC719">
            <v>23952078</v>
          </cell>
          <cell r="BD719" t="e">
            <v>#N/A</v>
          </cell>
          <cell r="BE719" t="e">
            <v>#N/A</v>
          </cell>
          <cell r="BF719" t="e">
            <v>#N/A</v>
          </cell>
          <cell r="BG719" t="e">
            <v>#N/A</v>
          </cell>
          <cell r="BH719" t="e">
            <v>#N/A</v>
          </cell>
          <cell r="BI719" t="e">
            <v>#N/A</v>
          </cell>
          <cell r="BJ719" t="e">
            <v>#N/A</v>
          </cell>
          <cell r="BK719" t="e">
            <v>#N/A</v>
          </cell>
          <cell r="BL719" t="e">
            <v>#N/A</v>
          </cell>
          <cell r="BM719" t="e">
            <v>#N/A</v>
          </cell>
        </row>
        <row r="720">
          <cell r="U720" t="str">
            <v>GLO068</v>
          </cell>
          <cell r="V720" t="str">
            <v>GLO068</v>
          </cell>
          <cell r="W720" t="str">
            <v>GLO068</v>
          </cell>
          <cell r="X720" t="str">
            <v>01601333</v>
          </cell>
          <cell r="Y720" t="str">
            <v>CHEVROLET</v>
          </cell>
          <cell r="Z720" t="str">
            <v>AUTOMOVIL</v>
          </cell>
          <cell r="AA720" t="str">
            <v>ONIX [FL]</v>
          </cell>
          <cell r="AB720">
            <v>2019</v>
          </cell>
          <cell r="AC720" t="str">
            <v>PARTICULAR</v>
          </cell>
          <cell r="AD720" t="str">
            <v>2024-01-31</v>
          </cell>
          <cell r="AE720" t="str">
            <v>BANCO</v>
          </cell>
          <cell r="AF720">
            <v>45900000</v>
          </cell>
          <cell r="AG720">
            <v>1</v>
          </cell>
          <cell r="AH720">
            <v>43300000</v>
          </cell>
          <cell r="AI720">
            <v>0.21043025588914549</v>
          </cell>
          <cell r="AJ720">
            <v>7636832</v>
          </cell>
          <cell r="AK720">
            <v>20000</v>
          </cell>
          <cell r="AL720">
            <v>1454798.08</v>
          </cell>
          <cell r="AM720">
            <v>9111630.0800000001</v>
          </cell>
          <cell r="AN720">
            <v>23955599</v>
          </cell>
          <cell r="AO720" t="e">
            <v>#N/A</v>
          </cell>
          <cell r="AP720" t="e">
            <v>#N/A</v>
          </cell>
          <cell r="AQ720" t="e">
            <v>#N/A</v>
          </cell>
          <cell r="AR720" t="e">
            <v>#N/A</v>
          </cell>
          <cell r="AS720" t="e">
            <v>#N/A</v>
          </cell>
          <cell r="AT720">
            <v>3637975.62</v>
          </cell>
          <cell r="AU720">
            <v>20000</v>
          </cell>
          <cell r="AV720">
            <v>695015.37</v>
          </cell>
          <cell r="AW720">
            <v>4352990.99</v>
          </cell>
          <cell r="AX720">
            <v>23959853</v>
          </cell>
          <cell r="AY720">
            <v>2013093.26</v>
          </cell>
          <cell r="AZ720">
            <v>20000</v>
          </cell>
          <cell r="BA720">
            <v>386287.72</v>
          </cell>
          <cell r="BB720">
            <v>2419380.98</v>
          </cell>
          <cell r="BC720">
            <v>23955350</v>
          </cell>
          <cell r="BD720" t="e">
            <v>#N/A</v>
          </cell>
          <cell r="BE720" t="e">
            <v>#N/A</v>
          </cell>
          <cell r="BF720" t="e">
            <v>#N/A</v>
          </cell>
          <cell r="BG720" t="e">
            <v>#N/A</v>
          </cell>
          <cell r="BH720" t="e">
            <v>#N/A</v>
          </cell>
          <cell r="BI720" t="e">
            <v>#N/A</v>
          </cell>
          <cell r="BJ720" t="e">
            <v>#N/A</v>
          </cell>
          <cell r="BK720" t="e">
            <v>#N/A</v>
          </cell>
          <cell r="BL720" t="e">
            <v>#N/A</v>
          </cell>
          <cell r="BM720" t="e">
            <v>#N/A</v>
          </cell>
        </row>
        <row r="721">
          <cell r="U721" t="str">
            <v>GLO920</v>
          </cell>
          <cell r="V721" t="str">
            <v>GLO920</v>
          </cell>
          <cell r="W721" t="str">
            <v>GLO920</v>
          </cell>
          <cell r="X721" t="str">
            <v>00801419</v>
          </cell>
          <cell r="Y721" t="str">
            <v>BMW</v>
          </cell>
          <cell r="Z721" t="str">
            <v>AUTOMOVIL</v>
          </cell>
          <cell r="AA721" t="str">
            <v>i3</v>
          </cell>
          <cell r="AB721">
            <v>2020</v>
          </cell>
          <cell r="AC721" t="str">
            <v>PARTICULAR</v>
          </cell>
          <cell r="AD721" t="str">
            <v>2024-01-23</v>
          </cell>
          <cell r="AE721" t="str">
            <v>BANCO</v>
          </cell>
          <cell r="AF721">
            <v>164200000</v>
          </cell>
          <cell r="AG721">
            <v>1</v>
          </cell>
          <cell r="AH721">
            <v>164200000</v>
          </cell>
          <cell r="AI721">
            <v>3.4211314494518877E-2</v>
          </cell>
          <cell r="AJ721">
            <v>4700586.42</v>
          </cell>
          <cell r="AK721">
            <v>20000</v>
          </cell>
          <cell r="AL721">
            <v>896911.42</v>
          </cell>
          <cell r="AM721">
            <v>5617497.8399999999</v>
          </cell>
          <cell r="AN721">
            <v>23949907</v>
          </cell>
          <cell r="AO721">
            <v>3925472.18</v>
          </cell>
          <cell r="AP721">
            <v>20000</v>
          </cell>
          <cell r="AQ721">
            <v>749639.71</v>
          </cell>
          <cell r="AR721">
            <v>4695111.8899999997</v>
          </cell>
          <cell r="AS721">
            <v>23966894</v>
          </cell>
          <cell r="AT721" t="e">
            <v>#N/A</v>
          </cell>
          <cell r="AU721" t="e">
            <v>#N/A</v>
          </cell>
          <cell r="AV721" t="e">
            <v>#N/A</v>
          </cell>
          <cell r="AW721" t="e">
            <v>#N/A</v>
          </cell>
          <cell r="AX721" t="e">
            <v>#N/A</v>
          </cell>
          <cell r="AY721">
            <v>3653312.66</v>
          </cell>
          <cell r="AZ721">
            <v>20000</v>
          </cell>
          <cell r="BA721">
            <v>697929.41</v>
          </cell>
          <cell r="BB721">
            <v>4371242.07</v>
          </cell>
          <cell r="BC721">
            <v>23950018</v>
          </cell>
          <cell r="BD721" t="e">
            <v>#N/A</v>
          </cell>
          <cell r="BE721" t="e">
            <v>#N/A</v>
          </cell>
          <cell r="BF721" t="e">
            <v>#N/A</v>
          </cell>
          <cell r="BG721" t="e">
            <v>#N/A</v>
          </cell>
          <cell r="BH721" t="e">
            <v>#N/A</v>
          </cell>
          <cell r="BI721" t="e">
            <v>#N/A</v>
          </cell>
          <cell r="BJ721" t="e">
            <v>#N/A</v>
          </cell>
          <cell r="BK721" t="e">
            <v>#N/A</v>
          </cell>
          <cell r="BL721" t="e">
            <v>#N/A</v>
          </cell>
          <cell r="BM721" t="e">
            <v>#N/A</v>
          </cell>
          <cell r="BN721" t="str">
            <v>Grupo 2 tasa menor a 4%</v>
          </cell>
        </row>
        <row r="722">
          <cell r="U722" t="str">
            <v>GLP755</v>
          </cell>
          <cell r="V722" t="str">
            <v>GLP755</v>
          </cell>
          <cell r="W722" t="str">
            <v>GLP755</v>
          </cell>
          <cell r="X722" t="str">
            <v>05801331</v>
          </cell>
          <cell r="Y722" t="str">
            <v>MERCEDES BENZ</v>
          </cell>
          <cell r="Z722" t="str">
            <v>AUTOMOVIL</v>
          </cell>
          <cell r="AA722" t="str">
            <v>A 200</v>
          </cell>
          <cell r="AB722">
            <v>2019</v>
          </cell>
          <cell r="AC722" t="str">
            <v>PARTICULAR</v>
          </cell>
          <cell r="AD722" t="str">
            <v>2024-01-05</v>
          </cell>
          <cell r="AE722" t="str">
            <v>BANCO</v>
          </cell>
          <cell r="AF722">
            <v>98800000</v>
          </cell>
          <cell r="AG722">
            <v>1</v>
          </cell>
          <cell r="AH722">
            <v>98800000</v>
          </cell>
          <cell r="AI722">
            <v>3.9552317813765184E-2</v>
          </cell>
          <cell r="AJ722">
            <v>3263839.5</v>
          </cell>
          <cell r="AK722">
            <v>20000</v>
          </cell>
          <cell r="AL722">
            <v>623929.5</v>
          </cell>
          <cell r="AM722">
            <v>3907769</v>
          </cell>
          <cell r="AN722">
            <v>23947812</v>
          </cell>
          <cell r="AO722">
            <v>3113636.97</v>
          </cell>
          <cell r="AP722">
            <v>20000</v>
          </cell>
          <cell r="AQ722">
            <v>595391.02</v>
          </cell>
          <cell r="AR722">
            <v>3729027.99</v>
          </cell>
          <cell r="AS722">
            <v>23964736</v>
          </cell>
          <cell r="AT722" t="e">
            <v>#N/A</v>
          </cell>
          <cell r="AU722" t="e">
            <v>#N/A</v>
          </cell>
          <cell r="AV722" t="e">
            <v>#N/A</v>
          </cell>
          <cell r="AW722" t="e">
            <v>#N/A</v>
          </cell>
          <cell r="AX722" t="e">
            <v>#N/A</v>
          </cell>
          <cell r="AY722">
            <v>1530042.24</v>
          </cell>
          <cell r="AZ722">
            <v>20000</v>
          </cell>
          <cell r="BA722">
            <v>294508.03000000003</v>
          </cell>
          <cell r="BB722">
            <v>1844550.27</v>
          </cell>
          <cell r="BC722">
            <v>23947922</v>
          </cell>
          <cell r="BD722" t="e">
            <v>#N/A</v>
          </cell>
          <cell r="BE722" t="e">
            <v>#N/A</v>
          </cell>
          <cell r="BF722" t="e">
            <v>#N/A</v>
          </cell>
          <cell r="BG722" t="e">
            <v>#N/A</v>
          </cell>
          <cell r="BH722" t="e">
            <v>#N/A</v>
          </cell>
          <cell r="BI722" t="e">
            <v>#N/A</v>
          </cell>
          <cell r="BJ722" t="e">
            <v>#N/A</v>
          </cell>
          <cell r="BK722" t="e">
            <v>#N/A</v>
          </cell>
          <cell r="BL722" t="e">
            <v>#N/A</v>
          </cell>
          <cell r="BM722" t="e">
            <v>#N/A</v>
          </cell>
          <cell r="BN722" t="str">
            <v>Grupo 2 tasa menor a 4%</v>
          </cell>
        </row>
        <row r="723">
          <cell r="U723" t="str">
            <v>GLS296</v>
          </cell>
          <cell r="V723" t="str">
            <v>GLS296</v>
          </cell>
          <cell r="W723" t="str">
            <v>GLS296</v>
          </cell>
          <cell r="X723" t="str">
            <v>05806063</v>
          </cell>
          <cell r="Y723" t="str">
            <v>MERCEDES BENZ</v>
          </cell>
          <cell r="Z723" t="str">
            <v>CAMIONETA PASAJ.</v>
          </cell>
          <cell r="AA723" t="str">
            <v>GLA 200</v>
          </cell>
          <cell r="AB723">
            <v>2020</v>
          </cell>
          <cell r="AC723" t="str">
            <v>PARTICULAR</v>
          </cell>
          <cell r="AD723" t="str">
            <v>2024-01-27</v>
          </cell>
          <cell r="AE723" t="str">
            <v>BANCO</v>
          </cell>
          <cell r="AF723">
            <v>108600000</v>
          </cell>
          <cell r="AG723">
            <v>1</v>
          </cell>
          <cell r="AH723">
            <v>108600000</v>
          </cell>
          <cell r="AI723">
            <v>3.1689850552486187E-2</v>
          </cell>
          <cell r="AJ723">
            <v>2872031.74</v>
          </cell>
          <cell r="AK723">
            <v>20000</v>
          </cell>
          <cell r="AL723">
            <v>549486.03</v>
          </cell>
          <cell r="AM723">
            <v>3441517.77</v>
          </cell>
          <cell r="AN723">
            <v>23947404</v>
          </cell>
          <cell r="AO723">
            <v>2750140.52</v>
          </cell>
          <cell r="AP723">
            <v>20000</v>
          </cell>
          <cell r="AQ723">
            <v>526326.69999999995</v>
          </cell>
          <cell r="AR723">
            <v>3296467.22</v>
          </cell>
          <cell r="AS723">
            <v>23964299</v>
          </cell>
          <cell r="AT723" t="e">
            <v>#N/A</v>
          </cell>
          <cell r="AU723" t="e">
            <v>#N/A</v>
          </cell>
          <cell r="AV723" t="e">
            <v>#N/A</v>
          </cell>
          <cell r="AW723" t="e">
            <v>#N/A</v>
          </cell>
          <cell r="AX723" t="e">
            <v>#N/A</v>
          </cell>
          <cell r="AY723">
            <v>1237551.04</v>
          </cell>
          <cell r="AZ723">
            <v>20000</v>
          </cell>
          <cell r="BA723">
            <v>238934.7</v>
          </cell>
          <cell r="BB723">
            <v>1496485.74</v>
          </cell>
          <cell r="BC723">
            <v>23947546</v>
          </cell>
          <cell r="BD723" t="e">
            <v>#N/A</v>
          </cell>
          <cell r="BE723" t="e">
            <v>#N/A</v>
          </cell>
          <cell r="BF723" t="e">
            <v>#N/A</v>
          </cell>
          <cell r="BG723" t="e">
            <v>#N/A</v>
          </cell>
          <cell r="BH723" t="e">
            <v>#N/A</v>
          </cell>
          <cell r="BI723" t="e">
            <v>#N/A</v>
          </cell>
          <cell r="BJ723" t="e">
            <v>#N/A</v>
          </cell>
          <cell r="BK723" t="e">
            <v>#N/A</v>
          </cell>
          <cell r="BL723" t="e">
            <v>#N/A</v>
          </cell>
          <cell r="BM723" t="e">
            <v>#N/A</v>
          </cell>
          <cell r="BN723" t="str">
            <v>Grupo 2 tasa menor a 4%</v>
          </cell>
        </row>
        <row r="724">
          <cell r="U724" t="str">
            <v>GLS806</v>
          </cell>
          <cell r="V724" t="str">
            <v>GLS806</v>
          </cell>
          <cell r="W724" t="str">
            <v>GLS806</v>
          </cell>
          <cell r="X724" t="str">
            <v>05606092</v>
          </cell>
          <cell r="Y724" t="str">
            <v>MAZDA</v>
          </cell>
          <cell r="Z724" t="str">
            <v>CAMIONETA PASAJ.</v>
          </cell>
          <cell r="AA724" t="str">
            <v>CX3</v>
          </cell>
          <cell r="AB724">
            <v>2020</v>
          </cell>
          <cell r="AC724" t="str">
            <v>PARTICULAR</v>
          </cell>
          <cell r="AD724" t="str">
            <v>2024-01-14</v>
          </cell>
          <cell r="AE724" t="str">
            <v>BANCO</v>
          </cell>
          <cell r="AF724">
            <v>83600000</v>
          </cell>
          <cell r="AG724">
            <v>1</v>
          </cell>
          <cell r="AH724" t="e">
            <v>#N/A</v>
          </cell>
          <cell r="AI724" t="e">
            <v>#N/A</v>
          </cell>
          <cell r="AJ724" t="e">
            <v>#N/A</v>
          </cell>
          <cell r="AK724" t="e">
            <v>#N/A</v>
          </cell>
          <cell r="AL724" t="e">
            <v>#N/A</v>
          </cell>
          <cell r="AM724" t="e">
            <v>#N/A</v>
          </cell>
          <cell r="AN724" t="e">
            <v>#N/A</v>
          </cell>
          <cell r="AO724" t="e">
            <v>#N/A</v>
          </cell>
          <cell r="AP724" t="e">
            <v>#N/A</v>
          </cell>
          <cell r="AQ724" t="e">
            <v>#N/A</v>
          </cell>
          <cell r="AR724" t="e">
            <v>#N/A</v>
          </cell>
          <cell r="AS724" t="e">
            <v>#N/A</v>
          </cell>
          <cell r="AT724" t="e">
            <v>#N/A</v>
          </cell>
          <cell r="AU724" t="e">
            <v>#N/A</v>
          </cell>
          <cell r="AV724" t="e">
            <v>#N/A</v>
          </cell>
          <cell r="AW724" t="e">
            <v>#N/A</v>
          </cell>
          <cell r="AX724" t="e">
            <v>#N/A</v>
          </cell>
          <cell r="AY724" t="e">
            <v>#N/A</v>
          </cell>
          <cell r="AZ724" t="e">
            <v>#N/A</v>
          </cell>
          <cell r="BA724" t="e">
            <v>#N/A</v>
          </cell>
          <cell r="BB724" t="e">
            <v>#N/A</v>
          </cell>
          <cell r="BC724" t="e">
            <v>#N/A</v>
          </cell>
          <cell r="BD724" t="e">
            <v>#N/A</v>
          </cell>
          <cell r="BE724" t="e">
            <v>#N/A</v>
          </cell>
          <cell r="BF724" t="e">
            <v>#N/A</v>
          </cell>
          <cell r="BG724" t="e">
            <v>#N/A</v>
          </cell>
          <cell r="BH724" t="e">
            <v>#N/A</v>
          </cell>
          <cell r="BI724" t="e">
            <v>#N/A</v>
          </cell>
          <cell r="BJ724" t="e">
            <v>#N/A</v>
          </cell>
          <cell r="BK724" t="e">
            <v>#N/A</v>
          </cell>
          <cell r="BL724" t="e">
            <v>#N/A</v>
          </cell>
          <cell r="BM724" t="e">
            <v>#N/A</v>
          </cell>
        </row>
        <row r="725">
          <cell r="U725" t="str">
            <v>GLV630</v>
          </cell>
          <cell r="V725" t="str">
            <v>GLV630</v>
          </cell>
          <cell r="W725" t="str">
            <v>GLV630</v>
          </cell>
          <cell r="X725" t="str">
            <v>09206080</v>
          </cell>
          <cell r="Y725" t="str">
            <v>VOLKSWAGEN</v>
          </cell>
          <cell r="Z725" t="str">
            <v>CAMIONETA PASAJ.</v>
          </cell>
          <cell r="AA725" t="str">
            <v>T-CROSS</v>
          </cell>
          <cell r="AB725">
            <v>2020</v>
          </cell>
          <cell r="AC725" t="str">
            <v>PARTICULAR</v>
          </cell>
          <cell r="AD725" t="str">
            <v>2024-01-28</v>
          </cell>
          <cell r="AE725" t="str">
            <v>BANCO</v>
          </cell>
          <cell r="AF725">
            <v>75600000</v>
          </cell>
          <cell r="AG725">
            <v>1</v>
          </cell>
          <cell r="AH725">
            <v>75600000</v>
          </cell>
          <cell r="AI725">
            <v>3.0894551851851852E-2</v>
          </cell>
          <cell r="AJ725">
            <v>1942712.71</v>
          </cell>
          <cell r="AK725">
            <v>20000</v>
          </cell>
          <cell r="AL725">
            <v>372915.41</v>
          </cell>
          <cell r="AM725">
            <v>2335628.12</v>
          </cell>
          <cell r="AN725">
            <v>23951154</v>
          </cell>
          <cell r="AO725">
            <v>1832849.32</v>
          </cell>
          <cell r="AP725">
            <v>20000</v>
          </cell>
          <cell r="AQ725">
            <v>352041.37</v>
          </cell>
          <cell r="AR725">
            <v>2204890.69</v>
          </cell>
          <cell r="AS725">
            <v>23967440</v>
          </cell>
          <cell r="AT725" t="e">
            <v>#N/A</v>
          </cell>
          <cell r="AU725" t="e">
            <v>#N/A</v>
          </cell>
          <cell r="AV725" t="e">
            <v>#N/A</v>
          </cell>
          <cell r="AW725" t="e">
            <v>#N/A</v>
          </cell>
          <cell r="AX725" t="e">
            <v>#N/A</v>
          </cell>
          <cell r="AY725">
            <v>1076013.27</v>
          </cell>
          <cell r="AZ725">
            <v>20000</v>
          </cell>
          <cell r="BA725">
            <v>208242.52</v>
          </cell>
          <cell r="BB725">
            <v>1304255.79</v>
          </cell>
          <cell r="BC725">
            <v>23951082</v>
          </cell>
          <cell r="BD725" t="e">
            <v>#N/A</v>
          </cell>
          <cell r="BE725" t="e">
            <v>#N/A</v>
          </cell>
          <cell r="BF725" t="e">
            <v>#N/A</v>
          </cell>
          <cell r="BG725" t="e">
            <v>#N/A</v>
          </cell>
          <cell r="BH725" t="e">
            <v>#N/A</v>
          </cell>
          <cell r="BI725" t="e">
            <v>#N/A</v>
          </cell>
          <cell r="BJ725" t="e">
            <v>#N/A</v>
          </cell>
          <cell r="BK725" t="e">
            <v>#N/A</v>
          </cell>
          <cell r="BL725" t="e">
            <v>#N/A</v>
          </cell>
          <cell r="BM725" t="e">
            <v>#N/A</v>
          </cell>
          <cell r="BN725" t="str">
            <v>Grupo 2 tasa menor a 4%</v>
          </cell>
        </row>
        <row r="726">
          <cell r="U726" t="str">
            <v>GLX947</v>
          </cell>
          <cell r="V726" t="str">
            <v>GLX947</v>
          </cell>
          <cell r="W726" t="str">
            <v>GLX947</v>
          </cell>
          <cell r="X726" t="str">
            <v>08001195</v>
          </cell>
          <cell r="Y726" t="str">
            <v>RENAULT</v>
          </cell>
          <cell r="Z726" t="str">
            <v>AUTOMOVIL</v>
          </cell>
          <cell r="AA726" t="str">
            <v>KWID</v>
          </cell>
          <cell r="AB726">
            <v>2020</v>
          </cell>
          <cell r="AC726" t="str">
            <v>PARTICULAR</v>
          </cell>
          <cell r="AD726" t="str">
            <v>2024-01-22</v>
          </cell>
          <cell r="AE726" t="str">
            <v>BANCO</v>
          </cell>
          <cell r="AF726">
            <v>34700000</v>
          </cell>
          <cell r="AG726">
            <v>1</v>
          </cell>
          <cell r="AH726">
            <v>34700000</v>
          </cell>
          <cell r="AI726">
            <v>8.1651309221902016E-2</v>
          </cell>
          <cell r="AJ726">
            <v>2360924.73</v>
          </cell>
          <cell r="AK726">
            <v>20000</v>
          </cell>
          <cell r="AL726">
            <v>452375.7</v>
          </cell>
          <cell r="AM726">
            <v>2833300.43</v>
          </cell>
          <cell r="AN726">
            <v>23956424</v>
          </cell>
          <cell r="AO726" t="e">
            <v>#N/A</v>
          </cell>
          <cell r="AP726" t="e">
            <v>#N/A</v>
          </cell>
          <cell r="AQ726" t="e">
            <v>#N/A</v>
          </cell>
          <cell r="AR726" t="e">
            <v>#N/A</v>
          </cell>
          <cell r="AS726" t="e">
            <v>#N/A</v>
          </cell>
          <cell r="AT726">
            <v>2206957.9900000002</v>
          </cell>
          <cell r="AU726">
            <v>20000</v>
          </cell>
          <cell r="AV726">
            <v>423122.02</v>
          </cell>
          <cell r="AW726">
            <v>2650080.0099999998</v>
          </cell>
          <cell r="AX726">
            <v>23960142</v>
          </cell>
          <cell r="AY726">
            <v>1460707.94</v>
          </cell>
          <cell r="AZ726">
            <v>20000</v>
          </cell>
          <cell r="BA726">
            <v>281334.51</v>
          </cell>
          <cell r="BB726">
            <v>1762042.45</v>
          </cell>
          <cell r="BC726">
            <v>23956458</v>
          </cell>
          <cell r="BD726" t="e">
            <v>#N/A</v>
          </cell>
          <cell r="BE726" t="e">
            <v>#N/A</v>
          </cell>
          <cell r="BF726" t="e">
            <v>#N/A</v>
          </cell>
          <cell r="BG726" t="e">
            <v>#N/A</v>
          </cell>
          <cell r="BH726" t="e">
            <v>#N/A</v>
          </cell>
          <cell r="BI726" t="e">
            <v>#N/A</v>
          </cell>
          <cell r="BJ726" t="e">
            <v>#N/A</v>
          </cell>
          <cell r="BK726" t="e">
            <v>#N/A</v>
          </cell>
          <cell r="BL726" t="e">
            <v>#N/A</v>
          </cell>
          <cell r="BM726" t="e">
            <v>#N/A</v>
          </cell>
        </row>
        <row r="727">
          <cell r="U727" t="str">
            <v>GMU459</v>
          </cell>
          <cell r="V727" t="str">
            <v>GMU459</v>
          </cell>
          <cell r="W727" t="str">
            <v>GMU459</v>
          </cell>
          <cell r="X727" t="str">
            <v>09008220</v>
          </cell>
          <cell r="Y727" t="str">
            <v>TOYOTA</v>
          </cell>
          <cell r="Z727" t="str">
            <v>CAMPERO</v>
          </cell>
          <cell r="AA727" t="str">
            <v>PRADO [LC 150]</v>
          </cell>
          <cell r="AB727">
            <v>2020</v>
          </cell>
          <cell r="AC727" t="str">
            <v>PARTICULAR</v>
          </cell>
          <cell r="AD727" t="str">
            <v>2024-01-03</v>
          </cell>
          <cell r="AE727" t="str">
            <v>BANCO</v>
          </cell>
          <cell r="AF727">
            <v>229400000</v>
          </cell>
          <cell r="AG727">
            <v>1</v>
          </cell>
          <cell r="AH727">
            <v>259500000</v>
          </cell>
          <cell r="AI727">
            <v>4.3943044123314061E-2</v>
          </cell>
          <cell r="AJ727">
            <v>9562537.7699999996</v>
          </cell>
          <cell r="AK727">
            <v>20000</v>
          </cell>
          <cell r="AL727">
            <v>1820682.18</v>
          </cell>
          <cell r="AM727">
            <v>11403219.949999999</v>
          </cell>
          <cell r="AN727">
            <v>23948106</v>
          </cell>
          <cell r="AO727">
            <v>9407278.1799999997</v>
          </cell>
          <cell r="AP727">
            <v>20000</v>
          </cell>
          <cell r="AQ727">
            <v>1791182.85</v>
          </cell>
          <cell r="AR727">
            <v>11218461.029999999</v>
          </cell>
          <cell r="AS727">
            <v>23964976</v>
          </cell>
          <cell r="AT727" t="e">
            <v>#N/A</v>
          </cell>
          <cell r="AU727" t="e">
            <v>#N/A</v>
          </cell>
          <cell r="AV727" t="e">
            <v>#N/A</v>
          </cell>
          <cell r="AW727" t="e">
            <v>#N/A</v>
          </cell>
          <cell r="AX727" t="e">
            <v>#N/A</v>
          </cell>
          <cell r="AY727">
            <v>6775925.8799999999</v>
          </cell>
          <cell r="AZ727">
            <v>20000</v>
          </cell>
          <cell r="BA727">
            <v>1291225.92</v>
          </cell>
          <cell r="BB727">
            <v>8087151.7999999998</v>
          </cell>
          <cell r="BC727">
            <v>23948226</v>
          </cell>
          <cell r="BD727" t="e">
            <v>#N/A</v>
          </cell>
          <cell r="BE727" t="e">
            <v>#N/A</v>
          </cell>
          <cell r="BF727" t="e">
            <v>#N/A</v>
          </cell>
          <cell r="BG727" t="e">
            <v>#N/A</v>
          </cell>
          <cell r="BH727" t="e">
            <v>#N/A</v>
          </cell>
          <cell r="BI727" t="e">
            <v>#N/A</v>
          </cell>
          <cell r="BJ727" t="e">
            <v>#N/A</v>
          </cell>
          <cell r="BK727" t="e">
            <v>#N/A</v>
          </cell>
          <cell r="BL727" t="e">
            <v>#N/A</v>
          </cell>
          <cell r="BM727" t="e">
            <v>#N/A</v>
          </cell>
        </row>
        <row r="728">
          <cell r="U728" t="str">
            <v>GMX401</v>
          </cell>
          <cell r="V728" t="str">
            <v>GMX401</v>
          </cell>
          <cell r="W728" t="str">
            <v>GMX401</v>
          </cell>
          <cell r="X728" t="str">
            <v>08001189</v>
          </cell>
          <cell r="Y728" t="str">
            <v>RENAULT</v>
          </cell>
          <cell r="Z728" t="str">
            <v>AUTOMOVIL</v>
          </cell>
          <cell r="AA728" t="str">
            <v>LOGAN [2]</v>
          </cell>
          <cell r="AB728">
            <v>2020</v>
          </cell>
          <cell r="AC728" t="str">
            <v>PARTICULAR</v>
          </cell>
          <cell r="AD728" t="str">
            <v>2024-01-31</v>
          </cell>
          <cell r="AE728" t="str">
            <v>BANCO</v>
          </cell>
          <cell r="AF728">
            <v>39600000</v>
          </cell>
          <cell r="AG728">
            <v>1</v>
          </cell>
          <cell r="AH728">
            <v>41300000</v>
          </cell>
          <cell r="AI728">
            <v>7.633116707021792E-2</v>
          </cell>
          <cell r="AJ728">
            <v>2629140.5</v>
          </cell>
          <cell r="AK728">
            <v>20000</v>
          </cell>
          <cell r="AL728">
            <v>503336.7</v>
          </cell>
          <cell r="AM728">
            <v>3152477.2</v>
          </cell>
          <cell r="AN728">
            <v>23949878</v>
          </cell>
          <cell r="AO728" t="e">
            <v>#N/A</v>
          </cell>
          <cell r="AP728" t="e">
            <v>#N/A</v>
          </cell>
          <cell r="AQ728" t="e">
            <v>#N/A</v>
          </cell>
          <cell r="AR728" t="e">
            <v>#N/A</v>
          </cell>
          <cell r="AS728" t="e">
            <v>#N/A</v>
          </cell>
          <cell r="AT728">
            <v>2555422.35</v>
          </cell>
          <cell r="AU728">
            <v>20000</v>
          </cell>
          <cell r="AV728">
            <v>489330.25</v>
          </cell>
          <cell r="AW728">
            <v>3064752.6</v>
          </cell>
          <cell r="AX728">
            <v>23957508</v>
          </cell>
          <cell r="AY728">
            <v>1685440.65</v>
          </cell>
          <cell r="AZ728">
            <v>20000</v>
          </cell>
          <cell r="BA728">
            <v>324033.71999999997</v>
          </cell>
          <cell r="BB728">
            <v>2029474.37</v>
          </cell>
          <cell r="BC728">
            <v>23949988</v>
          </cell>
          <cell r="BD728" t="e">
            <v>#N/A</v>
          </cell>
          <cell r="BE728" t="e">
            <v>#N/A</v>
          </cell>
          <cell r="BF728" t="e">
            <v>#N/A</v>
          </cell>
          <cell r="BG728" t="e">
            <v>#N/A</v>
          </cell>
          <cell r="BH728" t="e">
            <v>#N/A</v>
          </cell>
          <cell r="BI728" t="e">
            <v>#N/A</v>
          </cell>
          <cell r="BJ728" t="e">
            <v>#N/A</v>
          </cell>
          <cell r="BK728" t="e">
            <v>#N/A</v>
          </cell>
          <cell r="BL728" t="e">
            <v>#N/A</v>
          </cell>
          <cell r="BM728" t="e">
            <v>#N/A</v>
          </cell>
        </row>
        <row r="729">
          <cell r="U729" t="str">
            <v>GMX997</v>
          </cell>
          <cell r="V729" t="str">
            <v>GMX997</v>
          </cell>
          <cell r="W729" t="str">
            <v>GMX997</v>
          </cell>
          <cell r="X729" t="str">
            <v>05601183</v>
          </cell>
          <cell r="Y729" t="str">
            <v>MAZDA</v>
          </cell>
          <cell r="Z729" t="str">
            <v>AUTOMOVIL</v>
          </cell>
          <cell r="AA729" t="str">
            <v>3 [4]</v>
          </cell>
          <cell r="AB729">
            <v>2020</v>
          </cell>
          <cell r="AC729" t="str">
            <v>PARTICULAR</v>
          </cell>
          <cell r="AD729" t="str">
            <v>2024-01-12</v>
          </cell>
          <cell r="AE729" t="str">
            <v>BANCO</v>
          </cell>
          <cell r="AF729">
            <v>79100000</v>
          </cell>
          <cell r="AG729">
            <v>1</v>
          </cell>
          <cell r="AH729">
            <v>79100000</v>
          </cell>
          <cell r="AI729">
            <v>3.6220280783817949E-2</v>
          </cell>
          <cell r="AJ729">
            <v>2387583.37</v>
          </cell>
          <cell r="AK729">
            <v>20000</v>
          </cell>
          <cell r="AL729">
            <v>457440.84</v>
          </cell>
          <cell r="AM729">
            <v>2865024.21</v>
          </cell>
          <cell r="AN729">
            <v>23953956</v>
          </cell>
          <cell r="AO729">
            <v>2277457.09</v>
          </cell>
          <cell r="AP729">
            <v>20000</v>
          </cell>
          <cell r="AQ729">
            <v>436516.85</v>
          </cell>
          <cell r="AR729">
            <v>2733973.94</v>
          </cell>
          <cell r="AS729">
            <v>23968598</v>
          </cell>
          <cell r="AT729" t="e">
            <v>#N/A</v>
          </cell>
          <cell r="AU729" t="e">
            <v>#N/A</v>
          </cell>
          <cell r="AV729" t="e">
            <v>#N/A</v>
          </cell>
          <cell r="AW729" t="e">
            <v>#N/A</v>
          </cell>
          <cell r="AX729" t="e">
            <v>#N/A</v>
          </cell>
          <cell r="AY729">
            <v>1192385.73</v>
          </cell>
          <cell r="AZ729">
            <v>20000</v>
          </cell>
          <cell r="BA729">
            <v>230353.29</v>
          </cell>
          <cell r="BB729">
            <v>1442739.02</v>
          </cell>
          <cell r="BC729">
            <v>23953750</v>
          </cell>
          <cell r="BD729" t="e">
            <v>#N/A</v>
          </cell>
          <cell r="BE729" t="e">
            <v>#N/A</v>
          </cell>
          <cell r="BF729" t="e">
            <v>#N/A</v>
          </cell>
          <cell r="BG729" t="e">
            <v>#N/A</v>
          </cell>
          <cell r="BH729" t="e">
            <v>#N/A</v>
          </cell>
          <cell r="BI729" t="e">
            <v>#N/A</v>
          </cell>
          <cell r="BJ729" t="e">
            <v>#N/A</v>
          </cell>
          <cell r="BK729" t="e">
            <v>#N/A</v>
          </cell>
          <cell r="BL729" t="e">
            <v>#N/A</v>
          </cell>
          <cell r="BM729" t="e">
            <v>#N/A</v>
          </cell>
          <cell r="BN729" t="str">
            <v>Grupo 2 tasa menor a 4%</v>
          </cell>
        </row>
        <row r="730">
          <cell r="U730" t="str">
            <v>GMY510</v>
          </cell>
          <cell r="V730" t="str">
            <v>GMY510</v>
          </cell>
          <cell r="W730" t="str">
            <v>GMY510</v>
          </cell>
          <cell r="X730" t="str">
            <v>01806037</v>
          </cell>
          <cell r="Y730" t="str">
            <v>CITROEN</v>
          </cell>
          <cell r="Z730" t="str">
            <v>CAMIONETA PASAJ.</v>
          </cell>
          <cell r="AA730" t="str">
            <v>C4 [3]</v>
          </cell>
          <cell r="AB730">
            <v>2020</v>
          </cell>
          <cell r="AC730" t="str">
            <v>PARTICULAR</v>
          </cell>
          <cell r="AD730" t="str">
            <v>2024-01-08</v>
          </cell>
          <cell r="AE730" t="str">
            <v>BANCO</v>
          </cell>
          <cell r="AF730">
            <v>66100000</v>
          </cell>
          <cell r="AG730">
            <v>1</v>
          </cell>
          <cell r="AH730">
            <v>69000000</v>
          </cell>
          <cell r="AI730">
            <v>3.6229106666666663E-2</v>
          </cell>
          <cell r="AJ730">
            <v>2080679.29</v>
          </cell>
          <cell r="AK730">
            <v>20000</v>
          </cell>
          <cell r="AL730">
            <v>399129.07</v>
          </cell>
          <cell r="AM730">
            <v>2499808.36</v>
          </cell>
          <cell r="AN730">
            <v>23953114</v>
          </cell>
          <cell r="AO730" t="e">
            <v>#N/A</v>
          </cell>
          <cell r="AP730" t="e">
            <v>#N/A</v>
          </cell>
          <cell r="AQ730" t="e">
            <v>#N/A</v>
          </cell>
          <cell r="AR730" t="e">
            <v>#N/A</v>
          </cell>
          <cell r="AS730" t="e">
            <v>#N/A</v>
          </cell>
          <cell r="AT730">
            <v>1601347.27</v>
          </cell>
          <cell r="AU730">
            <v>20000</v>
          </cell>
          <cell r="AV730">
            <v>308055.98</v>
          </cell>
          <cell r="AW730">
            <v>1929403.25</v>
          </cell>
          <cell r="AX730">
            <v>23959065</v>
          </cell>
          <cell r="AY730">
            <v>836180.98</v>
          </cell>
          <cell r="AZ730">
            <v>20000</v>
          </cell>
          <cell r="BA730">
            <v>162674.39000000001</v>
          </cell>
          <cell r="BB730">
            <v>1018855.37</v>
          </cell>
          <cell r="BC730">
            <v>23953070</v>
          </cell>
          <cell r="BD730" t="e">
            <v>#N/A</v>
          </cell>
          <cell r="BE730" t="e">
            <v>#N/A</v>
          </cell>
          <cell r="BF730" t="e">
            <v>#N/A</v>
          </cell>
          <cell r="BG730" t="e">
            <v>#N/A</v>
          </cell>
          <cell r="BH730" t="e">
            <v>#N/A</v>
          </cell>
          <cell r="BI730" t="e">
            <v>#N/A</v>
          </cell>
          <cell r="BJ730" t="e">
            <v>#N/A</v>
          </cell>
          <cell r="BK730" t="e">
            <v>#N/A</v>
          </cell>
          <cell r="BL730" t="e">
            <v>#N/A</v>
          </cell>
          <cell r="BM730" t="e">
            <v>#N/A</v>
          </cell>
          <cell r="BN730" t="str">
            <v>Grupo 2 tasa menor a 4%</v>
          </cell>
        </row>
        <row r="731">
          <cell r="U731" t="str">
            <v>GMY757</v>
          </cell>
          <cell r="V731" t="str">
            <v>GMY757</v>
          </cell>
          <cell r="W731" t="str">
            <v>GMY757</v>
          </cell>
          <cell r="X731" t="str">
            <v>02801141</v>
          </cell>
          <cell r="Y731" t="str">
            <v>FIAT</v>
          </cell>
          <cell r="Z731" t="str">
            <v>AUTOMOVIL</v>
          </cell>
          <cell r="AA731" t="str">
            <v>UNO</v>
          </cell>
          <cell r="AB731">
            <v>2020</v>
          </cell>
          <cell r="AC731" t="str">
            <v>PARTICULAR</v>
          </cell>
          <cell r="AD731" t="str">
            <v>2024-01-13</v>
          </cell>
          <cell r="AE731" t="str">
            <v>BANCO</v>
          </cell>
          <cell r="AF731">
            <v>39500000</v>
          </cell>
          <cell r="AG731">
            <v>1</v>
          </cell>
          <cell r="AH731" t="e">
            <v>#N/A</v>
          </cell>
          <cell r="AI731" t="e">
            <v>#N/A</v>
          </cell>
          <cell r="AJ731" t="e">
            <v>#N/A</v>
          </cell>
          <cell r="AK731" t="e">
            <v>#N/A</v>
          </cell>
          <cell r="AL731" t="e">
            <v>#N/A</v>
          </cell>
          <cell r="AM731" t="e">
            <v>#N/A</v>
          </cell>
          <cell r="AN731" t="e">
            <v>#N/A</v>
          </cell>
          <cell r="AO731" t="e">
            <v>#N/A</v>
          </cell>
          <cell r="AP731" t="e">
            <v>#N/A</v>
          </cell>
          <cell r="AQ731" t="e">
            <v>#N/A</v>
          </cell>
          <cell r="AR731" t="e">
            <v>#N/A</v>
          </cell>
          <cell r="AS731" t="e">
            <v>#N/A</v>
          </cell>
          <cell r="AT731" t="e">
            <v>#N/A</v>
          </cell>
          <cell r="AU731" t="e">
            <v>#N/A</v>
          </cell>
          <cell r="AV731" t="e">
            <v>#N/A</v>
          </cell>
          <cell r="AW731" t="e">
            <v>#N/A</v>
          </cell>
          <cell r="AX731" t="e">
            <v>#N/A</v>
          </cell>
          <cell r="AY731" t="e">
            <v>#N/A</v>
          </cell>
          <cell r="AZ731" t="e">
            <v>#N/A</v>
          </cell>
          <cell r="BA731" t="e">
            <v>#N/A</v>
          </cell>
          <cell r="BB731" t="e">
            <v>#N/A</v>
          </cell>
          <cell r="BC731" t="e">
            <v>#N/A</v>
          </cell>
          <cell r="BD731" t="e">
            <v>#N/A</v>
          </cell>
          <cell r="BE731" t="e">
            <v>#N/A</v>
          </cell>
          <cell r="BF731" t="e">
            <v>#N/A</v>
          </cell>
          <cell r="BG731" t="e">
            <v>#N/A</v>
          </cell>
          <cell r="BH731" t="e">
            <v>#N/A</v>
          </cell>
          <cell r="BI731" t="e">
            <v>#N/A</v>
          </cell>
          <cell r="BJ731" t="e">
            <v>#N/A</v>
          </cell>
          <cell r="BK731" t="e">
            <v>#N/A</v>
          </cell>
          <cell r="BL731" t="e">
            <v>#N/A</v>
          </cell>
          <cell r="BM731" t="e">
            <v>#N/A</v>
          </cell>
        </row>
        <row r="732">
          <cell r="U732" t="str">
            <v>GMZ278</v>
          </cell>
          <cell r="V732" t="str">
            <v>GMZ278</v>
          </cell>
          <cell r="W732" t="str">
            <v>GMZ278</v>
          </cell>
          <cell r="X732" t="str">
            <v>09006167</v>
          </cell>
          <cell r="Y732" t="str">
            <v>TOYOTA</v>
          </cell>
          <cell r="Z732" t="str">
            <v>CAMIONETA PASAJ.</v>
          </cell>
          <cell r="AA732" t="str">
            <v>RAV4 [5]</v>
          </cell>
          <cell r="AB732">
            <v>2020</v>
          </cell>
          <cell r="AC732" t="str">
            <v>PARTICULAR</v>
          </cell>
          <cell r="AD732" t="str">
            <v>2024-01-05</v>
          </cell>
          <cell r="AE732" t="str">
            <v>BANCO</v>
          </cell>
          <cell r="AF732">
            <v>121800000</v>
          </cell>
          <cell r="AG732">
            <v>1</v>
          </cell>
          <cell r="AH732">
            <v>121800000</v>
          </cell>
          <cell r="AI732">
            <v>1.6545336206896553E-2</v>
          </cell>
          <cell r="AJ732">
            <v>1673463.82</v>
          </cell>
          <cell r="AK732">
            <v>20000</v>
          </cell>
          <cell r="AL732">
            <v>321758.13</v>
          </cell>
          <cell r="AM732">
            <v>2015221.95</v>
          </cell>
          <cell r="AN732">
            <v>23948700</v>
          </cell>
          <cell r="AO732">
            <v>1564876.38</v>
          </cell>
          <cell r="AP732">
            <v>20000</v>
          </cell>
          <cell r="AQ732">
            <v>301126.51</v>
          </cell>
          <cell r="AR732">
            <v>1886002.89</v>
          </cell>
          <cell r="AS732">
            <v>23965624</v>
          </cell>
          <cell r="AT732" t="e">
            <v>#N/A</v>
          </cell>
          <cell r="AU732" t="e">
            <v>#N/A</v>
          </cell>
          <cell r="AV732" t="e">
            <v>#N/A</v>
          </cell>
          <cell r="AW732" t="e">
            <v>#N/A</v>
          </cell>
          <cell r="AX732" t="e">
            <v>#N/A</v>
          </cell>
          <cell r="AY732">
            <v>794821.52</v>
          </cell>
          <cell r="AZ732">
            <v>20000</v>
          </cell>
          <cell r="BA732">
            <v>154816.09</v>
          </cell>
          <cell r="BB732">
            <v>969637.61</v>
          </cell>
          <cell r="BC732">
            <v>23948746</v>
          </cell>
          <cell r="BD732" t="e">
            <v>#N/A</v>
          </cell>
          <cell r="BE732" t="e">
            <v>#N/A</v>
          </cell>
          <cell r="BF732" t="e">
            <v>#N/A</v>
          </cell>
          <cell r="BG732" t="e">
            <v>#N/A</v>
          </cell>
          <cell r="BH732" t="e">
            <v>#N/A</v>
          </cell>
          <cell r="BI732" t="e">
            <v>#N/A</v>
          </cell>
          <cell r="BJ732" t="e">
            <v>#N/A</v>
          </cell>
          <cell r="BK732" t="e">
            <v>#N/A</v>
          </cell>
          <cell r="BL732" t="e">
            <v>#N/A</v>
          </cell>
          <cell r="BM732" t="e">
            <v>#N/A</v>
          </cell>
          <cell r="BN732" t="str">
            <v>Grupo 2 tasa menor a 4%</v>
          </cell>
        </row>
        <row r="733">
          <cell r="U733" t="str">
            <v>GMZ601</v>
          </cell>
          <cell r="V733" t="str">
            <v>GMZ601</v>
          </cell>
          <cell r="W733" t="str">
            <v>GMZ601</v>
          </cell>
          <cell r="X733" t="str">
            <v>08306054</v>
          </cell>
          <cell r="Y733" t="str">
            <v>SSANGYONG</v>
          </cell>
          <cell r="Z733" t="str">
            <v>CAMIONETA PASAJ.</v>
          </cell>
          <cell r="AA733" t="str">
            <v>KORANDO</v>
          </cell>
          <cell r="AB733">
            <v>2020</v>
          </cell>
          <cell r="AC733" t="str">
            <v>PARTICULAR</v>
          </cell>
          <cell r="AD733" t="str">
            <v>2024-01-16</v>
          </cell>
          <cell r="AE733" t="str">
            <v>BANCO</v>
          </cell>
          <cell r="AF733">
            <v>63400000</v>
          </cell>
          <cell r="AG733">
            <v>1</v>
          </cell>
          <cell r="AH733">
            <v>63400000</v>
          </cell>
          <cell r="AI733">
            <v>3.3738994479495271E-2</v>
          </cell>
          <cell r="AJ733">
            <v>1777522.9</v>
          </cell>
          <cell r="AK733">
            <v>20000</v>
          </cell>
          <cell r="AL733">
            <v>341529.35</v>
          </cell>
          <cell r="AM733">
            <v>2139052.25</v>
          </cell>
          <cell r="AN733">
            <v>23952108</v>
          </cell>
          <cell r="AO733" t="e">
            <v>#N/A</v>
          </cell>
          <cell r="AP733" t="e">
            <v>#N/A</v>
          </cell>
          <cell r="AQ733" t="e">
            <v>#N/A</v>
          </cell>
          <cell r="AR733" t="e">
            <v>#N/A</v>
          </cell>
          <cell r="AS733" t="e">
            <v>#N/A</v>
          </cell>
          <cell r="AT733">
            <v>1340080.49</v>
          </cell>
          <cell r="AU733">
            <v>20000</v>
          </cell>
          <cell r="AV733">
            <v>258415.29</v>
          </cell>
          <cell r="AW733">
            <v>1618495.78</v>
          </cell>
          <cell r="AX733">
            <v>23958570</v>
          </cell>
          <cell r="AY733">
            <v>1250883.52</v>
          </cell>
          <cell r="AZ733">
            <v>20000</v>
          </cell>
          <cell r="BA733">
            <v>241467.87</v>
          </cell>
          <cell r="BB733">
            <v>1512351.39</v>
          </cell>
          <cell r="BC733">
            <v>23952075</v>
          </cell>
          <cell r="BD733" t="e">
            <v>#N/A</v>
          </cell>
          <cell r="BE733" t="e">
            <v>#N/A</v>
          </cell>
          <cell r="BF733" t="e">
            <v>#N/A</v>
          </cell>
          <cell r="BG733" t="e">
            <v>#N/A</v>
          </cell>
          <cell r="BH733" t="e">
            <v>#N/A</v>
          </cell>
          <cell r="BI733" t="e">
            <v>#N/A</v>
          </cell>
          <cell r="BJ733" t="e">
            <v>#N/A</v>
          </cell>
          <cell r="BK733" t="e">
            <v>#N/A</v>
          </cell>
          <cell r="BL733" t="e">
            <v>#N/A</v>
          </cell>
          <cell r="BM733" t="e">
            <v>#N/A</v>
          </cell>
          <cell r="BN733" t="str">
            <v>Grupo 2 tasa menor a 4%</v>
          </cell>
        </row>
        <row r="734">
          <cell r="U734" t="str">
            <v>GMZ614</v>
          </cell>
          <cell r="V734" t="str">
            <v>GMZ614</v>
          </cell>
          <cell r="W734" t="str">
            <v>GMZ614</v>
          </cell>
          <cell r="X734" t="str">
            <v>08308052</v>
          </cell>
          <cell r="Y734" t="str">
            <v>SSANGYONG</v>
          </cell>
          <cell r="Z734" t="str">
            <v>CAMPERO</v>
          </cell>
          <cell r="AA734" t="str">
            <v>KORANDO</v>
          </cell>
          <cell r="AB734">
            <v>2020</v>
          </cell>
          <cell r="AC734" t="str">
            <v>PARTICULAR</v>
          </cell>
          <cell r="AD734" t="str">
            <v>2024-01-04</v>
          </cell>
          <cell r="AE734" t="str">
            <v>BANCO</v>
          </cell>
          <cell r="AF734">
            <v>74600000</v>
          </cell>
          <cell r="AG734">
            <v>1</v>
          </cell>
          <cell r="AH734">
            <v>74600000</v>
          </cell>
          <cell r="AI734">
            <v>4.1602210455764073E-2</v>
          </cell>
          <cell r="AJ734">
            <v>2588004.12</v>
          </cell>
          <cell r="AK734">
            <v>20000</v>
          </cell>
          <cell r="AL734">
            <v>495520.78</v>
          </cell>
          <cell r="AM734">
            <v>3103524.9</v>
          </cell>
          <cell r="AN734">
            <v>23948860</v>
          </cell>
          <cell r="AO734">
            <v>2416886.41</v>
          </cell>
          <cell r="AP734">
            <v>20000</v>
          </cell>
          <cell r="AQ734">
            <v>463008.42</v>
          </cell>
          <cell r="AR734">
            <v>2899894.83</v>
          </cell>
          <cell r="AS734">
            <v>23965766</v>
          </cell>
          <cell r="AT734" t="e">
            <v>#N/A</v>
          </cell>
          <cell r="AU734" t="e">
            <v>#N/A</v>
          </cell>
          <cell r="AV734" t="e">
            <v>#N/A</v>
          </cell>
          <cell r="AW734" t="e">
            <v>#N/A</v>
          </cell>
          <cell r="AX734" t="e">
            <v>#N/A</v>
          </cell>
          <cell r="AY734">
            <v>792837.68</v>
          </cell>
          <cell r="AZ734">
            <v>20000</v>
          </cell>
          <cell r="BA734">
            <v>154439.16</v>
          </cell>
          <cell r="BB734">
            <v>967276.84</v>
          </cell>
          <cell r="BC734">
            <v>23948882</v>
          </cell>
          <cell r="BD734" t="e">
            <v>#N/A</v>
          </cell>
          <cell r="BE734" t="e">
            <v>#N/A</v>
          </cell>
          <cell r="BF734" t="e">
            <v>#N/A</v>
          </cell>
          <cell r="BG734" t="e">
            <v>#N/A</v>
          </cell>
          <cell r="BH734" t="e">
            <v>#N/A</v>
          </cell>
          <cell r="BI734" t="e">
            <v>#N/A</v>
          </cell>
          <cell r="BJ734" t="e">
            <v>#N/A</v>
          </cell>
          <cell r="BK734" t="e">
            <v>#N/A</v>
          </cell>
          <cell r="BL734" t="e">
            <v>#N/A</v>
          </cell>
          <cell r="BM734" t="e">
            <v>#N/A</v>
          </cell>
          <cell r="BN734" t="str">
            <v>Grupo 6 primas de 3 a 4 millones</v>
          </cell>
        </row>
        <row r="735">
          <cell r="U735" t="str">
            <v>GMZ73F</v>
          </cell>
          <cell r="V735" t="str">
            <v>GMZ73F</v>
          </cell>
          <cell r="W735" t="str">
            <v>GMZ73F</v>
          </cell>
          <cell r="X735" t="str">
            <v>09817196</v>
          </cell>
          <cell r="Y735" t="str">
            <v>YAMAHA</v>
          </cell>
          <cell r="Z735" t="str">
            <v>MOTOCICLETA</v>
          </cell>
          <cell r="AA735" t="str">
            <v>NMAX</v>
          </cell>
          <cell r="AB735">
            <v>2020</v>
          </cell>
          <cell r="AC735" t="str">
            <v>PARTICULAR</v>
          </cell>
          <cell r="AD735" t="str">
            <v>2024-01-04</v>
          </cell>
          <cell r="AE735" t="str">
            <v>BANCO</v>
          </cell>
          <cell r="AF735">
            <v>15200000</v>
          </cell>
          <cell r="AG735">
            <v>1</v>
          </cell>
          <cell r="AH735">
            <v>13100000</v>
          </cell>
          <cell r="AI735">
            <v>8.4195241221374034E-2</v>
          </cell>
          <cell r="AJ735" t="e">
            <v>#N/A</v>
          </cell>
          <cell r="AK735" t="e">
            <v>#N/A</v>
          </cell>
          <cell r="AL735" t="e">
            <v>#N/A</v>
          </cell>
          <cell r="AM735" t="e">
            <v>#N/A</v>
          </cell>
          <cell r="AN735" t="e">
            <v>#N/A</v>
          </cell>
          <cell r="AO735" t="e">
            <v>#N/A</v>
          </cell>
          <cell r="AP735" t="e">
            <v>#N/A</v>
          </cell>
          <cell r="AQ735" t="e">
            <v>#N/A</v>
          </cell>
          <cell r="AR735" t="e">
            <v>#N/A</v>
          </cell>
          <cell r="AS735" t="e">
            <v>#N/A</v>
          </cell>
          <cell r="AT735" t="e">
            <v>#N/A</v>
          </cell>
          <cell r="AU735" t="e">
            <v>#N/A</v>
          </cell>
          <cell r="AV735" t="e">
            <v>#N/A</v>
          </cell>
          <cell r="AW735" t="e">
            <v>#N/A</v>
          </cell>
          <cell r="AX735" t="e">
            <v>#N/A</v>
          </cell>
          <cell r="AY735" t="e">
            <v>#N/A</v>
          </cell>
          <cell r="AZ735" t="e">
            <v>#N/A</v>
          </cell>
          <cell r="BA735" t="e">
            <v>#N/A</v>
          </cell>
          <cell r="BB735" t="e">
            <v>#N/A</v>
          </cell>
          <cell r="BC735" t="e">
            <v>#N/A</v>
          </cell>
          <cell r="BD735">
            <v>906855.18</v>
          </cell>
          <cell r="BE735">
            <v>20000</v>
          </cell>
          <cell r="BF735">
            <v>176102.48</v>
          </cell>
          <cell r="BG735">
            <v>1102957.6599999999</v>
          </cell>
          <cell r="BH735">
            <v>23971453</v>
          </cell>
          <cell r="BI735">
            <v>617585.24</v>
          </cell>
          <cell r="BJ735">
            <v>20000</v>
          </cell>
          <cell r="BK735">
            <v>121141.2</v>
          </cell>
          <cell r="BL735">
            <v>758726.44</v>
          </cell>
          <cell r="BM735">
            <v>23970983</v>
          </cell>
        </row>
        <row r="736">
          <cell r="U736" t="str">
            <v>GPM367</v>
          </cell>
          <cell r="V736" t="str">
            <v>GPM367</v>
          </cell>
          <cell r="W736" t="str">
            <v>GPM367</v>
          </cell>
          <cell r="X736" t="str">
            <v>01601322</v>
          </cell>
          <cell r="Y736" t="str">
            <v>CHEVROLET</v>
          </cell>
          <cell r="Z736" t="str">
            <v>AUTOMOVIL</v>
          </cell>
          <cell r="AA736" t="str">
            <v>BEAT</v>
          </cell>
          <cell r="AB736">
            <v>2020</v>
          </cell>
          <cell r="AC736" t="str">
            <v>PARTICULAR</v>
          </cell>
          <cell r="AD736" t="str">
            <v>2024-01-27</v>
          </cell>
          <cell r="AE736" t="str">
            <v>BANCO</v>
          </cell>
          <cell r="AF736">
            <v>40200000</v>
          </cell>
          <cell r="AG736">
            <v>1</v>
          </cell>
          <cell r="AH736">
            <v>40200000</v>
          </cell>
          <cell r="AI736">
            <v>5.7155692537313431E-2</v>
          </cell>
          <cell r="AJ736">
            <v>1910805.75</v>
          </cell>
          <cell r="AK736">
            <v>20000</v>
          </cell>
          <cell r="AL736">
            <v>366853.09</v>
          </cell>
          <cell r="AM736">
            <v>2297658.84</v>
          </cell>
          <cell r="AN736">
            <v>23952472</v>
          </cell>
          <cell r="AO736" t="e">
            <v>#N/A</v>
          </cell>
          <cell r="AP736" t="e">
            <v>#N/A</v>
          </cell>
          <cell r="AQ736" t="e">
            <v>#N/A</v>
          </cell>
          <cell r="AR736" t="e">
            <v>#N/A</v>
          </cell>
          <cell r="AS736" t="e">
            <v>#N/A</v>
          </cell>
          <cell r="AT736">
            <v>1702593.97</v>
          </cell>
          <cell r="AU736">
            <v>20000</v>
          </cell>
          <cell r="AV736">
            <v>327292.84999999998</v>
          </cell>
          <cell r="AW736">
            <v>2049886.82</v>
          </cell>
          <cell r="AX736">
            <v>23958772</v>
          </cell>
          <cell r="AY736">
            <v>1424915.79</v>
          </cell>
          <cell r="AZ736">
            <v>20000</v>
          </cell>
          <cell r="BA736">
            <v>274534</v>
          </cell>
          <cell r="BB736">
            <v>1719449.79</v>
          </cell>
          <cell r="BC736">
            <v>23952552</v>
          </cell>
          <cell r="BD736" t="e">
            <v>#N/A</v>
          </cell>
          <cell r="BE736" t="e">
            <v>#N/A</v>
          </cell>
          <cell r="BF736" t="e">
            <v>#N/A</v>
          </cell>
          <cell r="BG736" t="e">
            <v>#N/A</v>
          </cell>
          <cell r="BH736" t="e">
            <v>#N/A</v>
          </cell>
          <cell r="BI736" t="e">
            <v>#N/A</v>
          </cell>
          <cell r="BJ736" t="e">
            <v>#N/A</v>
          </cell>
          <cell r="BK736" t="e">
            <v>#N/A</v>
          </cell>
          <cell r="BL736" t="e">
            <v>#N/A</v>
          </cell>
          <cell r="BM736" t="e">
            <v>#N/A</v>
          </cell>
          <cell r="BN736" t="str">
            <v>Grupo 3 tasa entre 4% y 6%, prima menor a 3 millones</v>
          </cell>
        </row>
        <row r="737">
          <cell r="U737" t="str">
            <v>GPN013</v>
          </cell>
          <cell r="V737" t="str">
            <v>GPN013</v>
          </cell>
          <cell r="W737" t="str">
            <v>GPN013</v>
          </cell>
          <cell r="X737" t="str">
            <v>05806064</v>
          </cell>
          <cell r="Y737" t="str">
            <v>MERCEDES BENZ</v>
          </cell>
          <cell r="Z737" t="str">
            <v>CAMIONETA PASAJ.</v>
          </cell>
          <cell r="AA737" t="str">
            <v>GLC 300</v>
          </cell>
          <cell r="AB737">
            <v>2020</v>
          </cell>
          <cell r="AC737" t="str">
            <v>PARTICULAR</v>
          </cell>
          <cell r="AD737" t="str">
            <v>2024-01-13</v>
          </cell>
          <cell r="AE737" t="str">
            <v>BANCO</v>
          </cell>
          <cell r="AF737">
            <v>167100000</v>
          </cell>
          <cell r="AG737">
            <v>1</v>
          </cell>
          <cell r="AH737">
            <v>167100000</v>
          </cell>
          <cell r="AI737">
            <v>2.6108056433273491E-2</v>
          </cell>
          <cell r="AJ737">
            <v>3646097.67</v>
          </cell>
          <cell r="AK737">
            <v>20000</v>
          </cell>
          <cell r="AL737">
            <v>696558.56</v>
          </cell>
          <cell r="AM737">
            <v>4362656.2300000004</v>
          </cell>
          <cell r="AN737">
            <v>23948365</v>
          </cell>
          <cell r="AO737">
            <v>3492060.07</v>
          </cell>
          <cell r="AP737">
            <v>20000</v>
          </cell>
          <cell r="AQ737">
            <v>667291.41</v>
          </cell>
          <cell r="AR737">
            <v>4179351.48</v>
          </cell>
          <cell r="AS737">
            <v>23965286</v>
          </cell>
          <cell r="AT737" t="e">
            <v>#N/A</v>
          </cell>
          <cell r="AU737" t="e">
            <v>#N/A</v>
          </cell>
          <cell r="AV737" t="e">
            <v>#N/A</v>
          </cell>
          <cell r="AW737" t="e">
            <v>#N/A</v>
          </cell>
          <cell r="AX737" t="e">
            <v>#N/A</v>
          </cell>
          <cell r="AY737">
            <v>1856522.92</v>
          </cell>
          <cell r="AZ737">
            <v>20000</v>
          </cell>
          <cell r="BA737">
            <v>356539.35</v>
          </cell>
          <cell r="BB737">
            <v>2233062.27</v>
          </cell>
          <cell r="BC737">
            <v>23948431</v>
          </cell>
          <cell r="BD737" t="e">
            <v>#N/A</v>
          </cell>
          <cell r="BE737" t="e">
            <v>#N/A</v>
          </cell>
          <cell r="BF737" t="e">
            <v>#N/A</v>
          </cell>
          <cell r="BG737" t="e">
            <v>#N/A</v>
          </cell>
          <cell r="BH737" t="e">
            <v>#N/A</v>
          </cell>
          <cell r="BI737" t="e">
            <v>#N/A</v>
          </cell>
          <cell r="BJ737" t="e">
            <v>#N/A</v>
          </cell>
          <cell r="BK737" t="e">
            <v>#N/A</v>
          </cell>
          <cell r="BL737" t="e">
            <v>#N/A</v>
          </cell>
          <cell r="BM737" t="e">
            <v>#N/A</v>
          </cell>
          <cell r="BN737" t="str">
            <v>Grupo 2 tasa menor a 4%</v>
          </cell>
        </row>
        <row r="738">
          <cell r="U738" t="str">
            <v>GPN327</v>
          </cell>
          <cell r="V738" t="str">
            <v>GPN327</v>
          </cell>
          <cell r="W738" t="str">
            <v>GPN327</v>
          </cell>
          <cell r="X738" t="str">
            <v>08001193</v>
          </cell>
          <cell r="Y738" t="str">
            <v>RENAULT</v>
          </cell>
          <cell r="Z738" t="str">
            <v>AUTOMOVIL</v>
          </cell>
          <cell r="AA738" t="str">
            <v>STEPWAY [2]</v>
          </cell>
          <cell r="AB738">
            <v>2020</v>
          </cell>
          <cell r="AC738" t="str">
            <v>PARTICULAR</v>
          </cell>
          <cell r="AD738" t="str">
            <v>2024-01-02</v>
          </cell>
          <cell r="AE738" t="str">
            <v>BANCO</v>
          </cell>
          <cell r="AF738">
            <v>46600000</v>
          </cell>
          <cell r="AG738">
            <v>1</v>
          </cell>
          <cell r="AH738" t="e">
            <v>#N/A</v>
          </cell>
          <cell r="AI738" t="e">
            <v>#N/A</v>
          </cell>
          <cell r="AJ738" t="e">
            <v>#N/A</v>
          </cell>
          <cell r="AK738" t="e">
            <v>#N/A</v>
          </cell>
          <cell r="AL738" t="e">
            <v>#N/A</v>
          </cell>
          <cell r="AM738" t="e">
            <v>#N/A</v>
          </cell>
          <cell r="AN738" t="e">
            <v>#N/A</v>
          </cell>
          <cell r="AO738" t="e">
            <v>#N/A</v>
          </cell>
          <cell r="AP738" t="e">
            <v>#N/A</v>
          </cell>
          <cell r="AQ738" t="e">
            <v>#N/A</v>
          </cell>
          <cell r="AR738" t="e">
            <v>#N/A</v>
          </cell>
          <cell r="AS738" t="e">
            <v>#N/A</v>
          </cell>
          <cell r="AT738" t="e">
            <v>#N/A</v>
          </cell>
          <cell r="AU738" t="e">
            <v>#N/A</v>
          </cell>
          <cell r="AV738" t="e">
            <v>#N/A</v>
          </cell>
          <cell r="AW738" t="e">
            <v>#N/A</v>
          </cell>
          <cell r="AX738" t="e">
            <v>#N/A</v>
          </cell>
          <cell r="AY738" t="e">
            <v>#N/A</v>
          </cell>
          <cell r="AZ738" t="e">
            <v>#N/A</v>
          </cell>
          <cell r="BA738" t="e">
            <v>#N/A</v>
          </cell>
          <cell r="BB738" t="e">
            <v>#N/A</v>
          </cell>
          <cell r="BC738" t="e">
            <v>#N/A</v>
          </cell>
          <cell r="BD738" t="e">
            <v>#N/A</v>
          </cell>
          <cell r="BE738" t="e">
            <v>#N/A</v>
          </cell>
          <cell r="BF738" t="e">
            <v>#N/A</v>
          </cell>
          <cell r="BG738" t="e">
            <v>#N/A</v>
          </cell>
          <cell r="BH738" t="e">
            <v>#N/A</v>
          </cell>
          <cell r="BI738" t="e">
            <v>#N/A</v>
          </cell>
          <cell r="BJ738" t="e">
            <v>#N/A</v>
          </cell>
          <cell r="BK738" t="e">
            <v>#N/A</v>
          </cell>
          <cell r="BL738" t="e">
            <v>#N/A</v>
          </cell>
          <cell r="BM738" t="e">
            <v>#N/A</v>
          </cell>
        </row>
        <row r="739">
          <cell r="U739" t="str">
            <v>GPN586</v>
          </cell>
          <cell r="V739" t="str">
            <v>GPN586</v>
          </cell>
          <cell r="W739" t="str">
            <v>GPN586</v>
          </cell>
          <cell r="X739" t="str">
            <v>05601183</v>
          </cell>
          <cell r="Y739" t="str">
            <v>MAZDA</v>
          </cell>
          <cell r="Z739" t="str">
            <v>AUTOMOVIL</v>
          </cell>
          <cell r="AA739" t="str">
            <v>3 [4]</v>
          </cell>
          <cell r="AB739">
            <v>2020</v>
          </cell>
          <cell r="AC739" t="str">
            <v>PARTICULAR</v>
          </cell>
          <cell r="AD739" t="str">
            <v>2024-01-01</v>
          </cell>
          <cell r="AE739" t="str">
            <v>BANCO</v>
          </cell>
          <cell r="AF739">
            <v>79100000</v>
          </cell>
          <cell r="AG739">
            <v>1</v>
          </cell>
          <cell r="AH739">
            <v>79100000</v>
          </cell>
          <cell r="AI739">
            <v>5.3134753476611882E-2</v>
          </cell>
          <cell r="AJ739">
            <v>3511898.32</v>
          </cell>
          <cell r="AK739">
            <v>20000</v>
          </cell>
          <cell r="AL739">
            <v>671060.68000000005</v>
          </cell>
          <cell r="AM739">
            <v>4202959</v>
          </cell>
          <cell r="AN739">
            <v>23946710</v>
          </cell>
          <cell r="AO739">
            <v>3280885.89</v>
          </cell>
          <cell r="AP739">
            <v>20000</v>
          </cell>
          <cell r="AQ739">
            <v>627168.31999999995</v>
          </cell>
          <cell r="AR739">
            <v>3928054.21</v>
          </cell>
          <cell r="AS739">
            <v>23963514</v>
          </cell>
          <cell r="AT739" t="e">
            <v>#N/A</v>
          </cell>
          <cell r="AU739" t="e">
            <v>#N/A</v>
          </cell>
          <cell r="AV739" t="e">
            <v>#N/A</v>
          </cell>
          <cell r="AW739" t="e">
            <v>#N/A</v>
          </cell>
          <cell r="AX739" t="e">
            <v>#N/A</v>
          </cell>
          <cell r="AY739">
            <v>1815552.92</v>
          </cell>
          <cell r="AZ739">
            <v>20000</v>
          </cell>
          <cell r="BA739">
            <v>348755.05</v>
          </cell>
          <cell r="BB739">
            <v>2184307.9700000002</v>
          </cell>
          <cell r="BC739">
            <v>23946574</v>
          </cell>
          <cell r="BD739" t="e">
            <v>#N/A</v>
          </cell>
          <cell r="BE739" t="e">
            <v>#N/A</v>
          </cell>
          <cell r="BF739" t="e">
            <v>#N/A</v>
          </cell>
          <cell r="BG739" t="e">
            <v>#N/A</v>
          </cell>
          <cell r="BH739" t="e">
            <v>#N/A</v>
          </cell>
          <cell r="BI739" t="e">
            <v>#N/A</v>
          </cell>
          <cell r="BJ739" t="e">
            <v>#N/A</v>
          </cell>
          <cell r="BK739" t="e">
            <v>#N/A</v>
          </cell>
          <cell r="BL739" t="e">
            <v>#N/A</v>
          </cell>
          <cell r="BM739" t="e">
            <v>#N/A</v>
          </cell>
        </row>
        <row r="740">
          <cell r="U740" t="str">
            <v>GPN629</v>
          </cell>
          <cell r="V740" t="str">
            <v>GPN629</v>
          </cell>
          <cell r="W740" t="str">
            <v>GPN629</v>
          </cell>
          <cell r="X740" t="str">
            <v>03008061</v>
          </cell>
          <cell r="Y740" t="str">
            <v>FORD</v>
          </cell>
          <cell r="Z740" t="str">
            <v>CAMPERO</v>
          </cell>
          <cell r="AA740" t="str">
            <v>EXPLORER [5] [FL]</v>
          </cell>
          <cell r="AB740">
            <v>2019</v>
          </cell>
          <cell r="AC740" t="str">
            <v>PARTICULAR</v>
          </cell>
          <cell r="AD740" t="str">
            <v>2024-01-17</v>
          </cell>
          <cell r="AE740" t="str">
            <v>BANCO</v>
          </cell>
          <cell r="AF740">
            <v>114800000</v>
          </cell>
          <cell r="AG740">
            <v>1</v>
          </cell>
          <cell r="AH740" t="e">
            <v>#N/A</v>
          </cell>
          <cell r="AI740" t="e">
            <v>#N/A</v>
          </cell>
          <cell r="AJ740" t="e">
            <v>#N/A</v>
          </cell>
          <cell r="AK740" t="e">
            <v>#N/A</v>
          </cell>
          <cell r="AL740" t="e">
            <v>#N/A</v>
          </cell>
          <cell r="AM740" t="e">
            <v>#N/A</v>
          </cell>
          <cell r="AN740" t="e">
            <v>#N/A</v>
          </cell>
          <cell r="AO740" t="e">
            <v>#N/A</v>
          </cell>
          <cell r="AP740" t="e">
            <v>#N/A</v>
          </cell>
          <cell r="AQ740" t="e">
            <v>#N/A</v>
          </cell>
          <cell r="AR740" t="e">
            <v>#N/A</v>
          </cell>
          <cell r="AS740" t="e">
            <v>#N/A</v>
          </cell>
          <cell r="AT740" t="e">
            <v>#N/A</v>
          </cell>
          <cell r="AU740" t="e">
            <v>#N/A</v>
          </cell>
          <cell r="AV740" t="e">
            <v>#N/A</v>
          </cell>
          <cell r="AW740" t="e">
            <v>#N/A</v>
          </cell>
          <cell r="AX740" t="e">
            <v>#N/A</v>
          </cell>
          <cell r="AY740" t="e">
            <v>#N/A</v>
          </cell>
          <cell r="AZ740" t="e">
            <v>#N/A</v>
          </cell>
          <cell r="BA740" t="e">
            <v>#N/A</v>
          </cell>
          <cell r="BB740" t="e">
            <v>#N/A</v>
          </cell>
          <cell r="BC740" t="e">
            <v>#N/A</v>
          </cell>
          <cell r="BD740" t="e">
            <v>#N/A</v>
          </cell>
          <cell r="BE740" t="e">
            <v>#N/A</v>
          </cell>
          <cell r="BF740" t="e">
            <v>#N/A</v>
          </cell>
          <cell r="BG740" t="e">
            <v>#N/A</v>
          </cell>
          <cell r="BH740" t="e">
            <v>#N/A</v>
          </cell>
          <cell r="BI740" t="e">
            <v>#N/A</v>
          </cell>
          <cell r="BJ740" t="e">
            <v>#N/A</v>
          </cell>
          <cell r="BK740" t="e">
            <v>#N/A</v>
          </cell>
          <cell r="BL740" t="e">
            <v>#N/A</v>
          </cell>
          <cell r="BM740" t="e">
            <v>#N/A</v>
          </cell>
        </row>
        <row r="741">
          <cell r="U741" t="str">
            <v>GPN888</v>
          </cell>
          <cell r="V741" t="str">
            <v>GPN888</v>
          </cell>
          <cell r="W741" t="str">
            <v>GPN888</v>
          </cell>
          <cell r="X741" t="str">
            <v>06406124</v>
          </cell>
          <cell r="Y741" t="str">
            <v>NISSAN</v>
          </cell>
          <cell r="Z741" t="str">
            <v>CAMIONETA PASAJ.</v>
          </cell>
          <cell r="AA741" t="str">
            <v>X TRAIL [T32]</v>
          </cell>
          <cell r="AB741">
            <v>2020</v>
          </cell>
          <cell r="AC741" t="str">
            <v>PARTICULAR</v>
          </cell>
          <cell r="AD741" t="str">
            <v>2024-01-02</v>
          </cell>
          <cell r="AE741" t="str">
            <v>BANCO</v>
          </cell>
          <cell r="AF741">
            <v>83900000</v>
          </cell>
          <cell r="AG741">
            <v>1</v>
          </cell>
          <cell r="AH741">
            <v>104000000</v>
          </cell>
          <cell r="AI741">
            <v>4.2784073653846157E-2</v>
          </cell>
          <cell r="AJ741">
            <v>3719112.32</v>
          </cell>
          <cell r="AK741">
            <v>20000</v>
          </cell>
          <cell r="AL741">
            <v>710431.34</v>
          </cell>
          <cell r="AM741">
            <v>4449543.66</v>
          </cell>
          <cell r="AN741">
            <v>23949584</v>
          </cell>
          <cell r="AO741">
            <v>3600316.75</v>
          </cell>
          <cell r="AP741">
            <v>20000</v>
          </cell>
          <cell r="AQ741">
            <v>687860.18</v>
          </cell>
          <cell r="AR741">
            <v>4308176.93</v>
          </cell>
          <cell r="AS741">
            <v>23966507</v>
          </cell>
          <cell r="AT741" t="e">
            <v>#N/A</v>
          </cell>
          <cell r="AU741" t="e">
            <v>#N/A</v>
          </cell>
          <cell r="AV741" t="e">
            <v>#N/A</v>
          </cell>
          <cell r="AW741" t="e">
            <v>#N/A</v>
          </cell>
          <cell r="AX741" t="e">
            <v>#N/A</v>
          </cell>
          <cell r="AY741">
            <v>2729386.61</v>
          </cell>
          <cell r="AZ741">
            <v>20000</v>
          </cell>
          <cell r="BA741">
            <v>522383.46</v>
          </cell>
          <cell r="BB741">
            <v>3271770.07</v>
          </cell>
          <cell r="BC741">
            <v>23949590</v>
          </cell>
          <cell r="BD741" t="e">
            <v>#N/A</v>
          </cell>
          <cell r="BE741" t="e">
            <v>#N/A</v>
          </cell>
          <cell r="BF741" t="e">
            <v>#N/A</v>
          </cell>
          <cell r="BG741" t="e">
            <v>#N/A</v>
          </cell>
          <cell r="BH741" t="e">
            <v>#N/A</v>
          </cell>
          <cell r="BI741" t="e">
            <v>#N/A</v>
          </cell>
          <cell r="BJ741" t="e">
            <v>#N/A</v>
          </cell>
          <cell r="BK741" t="e">
            <v>#N/A</v>
          </cell>
          <cell r="BL741" t="e">
            <v>#N/A</v>
          </cell>
          <cell r="BM741" t="e">
            <v>#N/A</v>
          </cell>
        </row>
        <row r="742">
          <cell r="U742" t="str">
            <v>GPO409</v>
          </cell>
          <cell r="V742" t="str">
            <v>GPO409</v>
          </cell>
          <cell r="W742" t="str">
            <v>GPO409</v>
          </cell>
          <cell r="X742" t="str">
            <v>00608014</v>
          </cell>
          <cell r="Y742" t="str">
            <v>AUDI</v>
          </cell>
          <cell r="Z742" t="str">
            <v>CAMPERO</v>
          </cell>
          <cell r="AA742" t="str">
            <v>Q5 [2]</v>
          </cell>
          <cell r="AB742">
            <v>2020</v>
          </cell>
          <cell r="AC742" t="str">
            <v>PARTICULAR</v>
          </cell>
          <cell r="AD742" t="str">
            <v>2024-01-18</v>
          </cell>
          <cell r="AE742" t="str">
            <v>BANCO</v>
          </cell>
          <cell r="AF742">
            <v>123900000</v>
          </cell>
          <cell r="AG742">
            <v>1</v>
          </cell>
          <cell r="AH742">
            <v>123900000</v>
          </cell>
          <cell r="AI742">
            <v>3.2718724374495564E-2</v>
          </cell>
          <cell r="AJ742">
            <v>3386596.6</v>
          </cell>
          <cell r="AK742">
            <v>20000</v>
          </cell>
          <cell r="AL742">
            <v>647253.35</v>
          </cell>
          <cell r="AM742">
            <v>4053849.95</v>
          </cell>
          <cell r="AN742">
            <v>23947458</v>
          </cell>
          <cell r="AO742">
            <v>5108670.78</v>
          </cell>
          <cell r="AP742">
            <v>20000</v>
          </cell>
          <cell r="AQ742">
            <v>974447.45</v>
          </cell>
          <cell r="AR742">
            <v>6103118.2300000004</v>
          </cell>
          <cell r="AS742">
            <v>23964394</v>
          </cell>
          <cell r="AT742" t="e">
            <v>#N/A</v>
          </cell>
          <cell r="AU742" t="e">
            <v>#N/A</v>
          </cell>
          <cell r="AV742" t="e">
            <v>#N/A</v>
          </cell>
          <cell r="AW742" t="e">
            <v>#N/A</v>
          </cell>
          <cell r="AX742" t="e">
            <v>#N/A</v>
          </cell>
          <cell r="AY742">
            <v>3412269.43</v>
          </cell>
          <cell r="AZ742">
            <v>20000</v>
          </cell>
          <cell r="BA742">
            <v>652131.18999999994</v>
          </cell>
          <cell r="BB742">
            <v>4084400.62</v>
          </cell>
          <cell r="BC742">
            <v>23947566</v>
          </cell>
          <cell r="BD742" t="e">
            <v>#N/A</v>
          </cell>
          <cell r="BE742" t="e">
            <v>#N/A</v>
          </cell>
          <cell r="BF742" t="e">
            <v>#N/A</v>
          </cell>
          <cell r="BG742" t="e">
            <v>#N/A</v>
          </cell>
          <cell r="BH742" t="e">
            <v>#N/A</v>
          </cell>
          <cell r="BI742" t="e">
            <v>#N/A</v>
          </cell>
          <cell r="BJ742" t="e">
            <v>#N/A</v>
          </cell>
          <cell r="BK742" t="e">
            <v>#N/A</v>
          </cell>
          <cell r="BL742" t="e">
            <v>#N/A</v>
          </cell>
          <cell r="BM742" t="e">
            <v>#N/A</v>
          </cell>
          <cell r="BN742" t="str">
            <v>Grupo 2 tasa menor a 4%</v>
          </cell>
        </row>
        <row r="743">
          <cell r="U743" t="str">
            <v>GPO845</v>
          </cell>
          <cell r="V743" t="str">
            <v>GPO845</v>
          </cell>
          <cell r="W743" t="str">
            <v>GPO845</v>
          </cell>
          <cell r="X743" t="str">
            <v>08001206</v>
          </cell>
          <cell r="Y743" t="str">
            <v>RENAULT</v>
          </cell>
          <cell r="Z743" t="str">
            <v>AUTOMOVIL</v>
          </cell>
          <cell r="AA743" t="str">
            <v>SANDERO [2] [FL]</v>
          </cell>
          <cell r="AB743">
            <v>2020</v>
          </cell>
          <cell r="AC743" t="str">
            <v>PARTICULAR</v>
          </cell>
          <cell r="AD743" t="str">
            <v>2024-01-02</v>
          </cell>
          <cell r="AE743" t="str">
            <v>BANCO</v>
          </cell>
          <cell r="AF743">
            <v>44200000</v>
          </cell>
          <cell r="AG743">
            <v>1</v>
          </cell>
          <cell r="AH743">
            <v>44200000</v>
          </cell>
          <cell r="AI743">
            <v>3.4459119909502262E-2</v>
          </cell>
          <cell r="AJ743">
            <v>1259910.17</v>
          </cell>
          <cell r="AK743">
            <v>20000</v>
          </cell>
          <cell r="AL743">
            <v>243182.93</v>
          </cell>
          <cell r="AM743">
            <v>1523093.1</v>
          </cell>
          <cell r="AN743">
            <v>23953760</v>
          </cell>
          <cell r="AO743" t="e">
            <v>#N/A</v>
          </cell>
          <cell r="AP743" t="e">
            <v>#N/A</v>
          </cell>
          <cell r="AQ743" t="e">
            <v>#N/A</v>
          </cell>
          <cell r="AR743" t="e">
            <v>#N/A</v>
          </cell>
          <cell r="AS743" t="e">
            <v>#N/A</v>
          </cell>
          <cell r="AT743">
            <v>1211579.6000000001</v>
          </cell>
          <cell r="AU743">
            <v>20000</v>
          </cell>
          <cell r="AV743">
            <v>234000.12</v>
          </cell>
          <cell r="AW743">
            <v>1465579.72</v>
          </cell>
          <cell r="AX743">
            <v>23959236</v>
          </cell>
          <cell r="AY743">
            <v>753428.59</v>
          </cell>
          <cell r="AZ743">
            <v>20000</v>
          </cell>
          <cell r="BA743">
            <v>146951.43</v>
          </cell>
          <cell r="BB743">
            <v>920380.02</v>
          </cell>
          <cell r="BC743">
            <v>23953742</v>
          </cell>
          <cell r="BD743" t="e">
            <v>#N/A</v>
          </cell>
          <cell r="BE743" t="e">
            <v>#N/A</v>
          </cell>
          <cell r="BF743" t="e">
            <v>#N/A</v>
          </cell>
          <cell r="BG743" t="e">
            <v>#N/A</v>
          </cell>
          <cell r="BH743" t="e">
            <v>#N/A</v>
          </cell>
          <cell r="BI743" t="e">
            <v>#N/A</v>
          </cell>
          <cell r="BJ743" t="e">
            <v>#N/A</v>
          </cell>
          <cell r="BK743" t="e">
            <v>#N/A</v>
          </cell>
          <cell r="BL743" t="e">
            <v>#N/A</v>
          </cell>
          <cell r="BM743" t="e">
            <v>#N/A</v>
          </cell>
          <cell r="BN743" t="str">
            <v>Grupo 1 Prioridad prima menor a 2 Millones, Tasa menor a 5%</v>
          </cell>
        </row>
        <row r="744">
          <cell r="U744" t="str">
            <v>GPP574</v>
          </cell>
          <cell r="V744" t="str">
            <v>GPP574</v>
          </cell>
          <cell r="W744" t="str">
            <v>GPP574</v>
          </cell>
          <cell r="X744" t="str">
            <v>03206104</v>
          </cell>
          <cell r="Y744" t="str">
            <v>HYUNDAI</v>
          </cell>
          <cell r="Z744" t="str">
            <v>CAMIONETA PASAJ.</v>
          </cell>
          <cell r="AA744" t="str">
            <v>TUCSON [3]</v>
          </cell>
          <cell r="AB744">
            <v>2019</v>
          </cell>
          <cell r="AC744" t="str">
            <v>PARTICULAR</v>
          </cell>
          <cell r="AD744" t="str">
            <v>2024-01-17</v>
          </cell>
          <cell r="AE744" t="str">
            <v>BANCO</v>
          </cell>
          <cell r="AF744">
            <v>85300000</v>
          </cell>
          <cell r="AG744">
            <v>1</v>
          </cell>
          <cell r="AH744">
            <v>85300000</v>
          </cell>
          <cell r="AI744">
            <v>3.9456817116060965E-2</v>
          </cell>
          <cell r="AJ744">
            <v>2808291.18</v>
          </cell>
          <cell r="AK744">
            <v>20000</v>
          </cell>
          <cell r="AL744">
            <v>537375.31999999995</v>
          </cell>
          <cell r="AM744">
            <v>3365666.5</v>
          </cell>
          <cell r="AN744">
            <v>23956564</v>
          </cell>
          <cell r="AO744">
            <v>2693315.93</v>
          </cell>
          <cell r="AP744">
            <v>20000</v>
          </cell>
          <cell r="AQ744">
            <v>515530.03</v>
          </cell>
          <cell r="AR744">
            <v>3228845.96</v>
          </cell>
          <cell r="AS744">
            <v>23969492</v>
          </cell>
          <cell r="AT744" t="e">
            <v>#N/A</v>
          </cell>
          <cell r="AU744" t="e">
            <v>#N/A</v>
          </cell>
          <cell r="AV744" t="e">
            <v>#N/A</v>
          </cell>
          <cell r="AW744" t="e">
            <v>#N/A</v>
          </cell>
          <cell r="AX744" t="e">
            <v>#N/A</v>
          </cell>
          <cell r="AY744">
            <v>1688034.36</v>
          </cell>
          <cell r="AZ744">
            <v>20000</v>
          </cell>
          <cell r="BA744">
            <v>324526.53000000003</v>
          </cell>
          <cell r="BB744">
            <v>2032560.89</v>
          </cell>
          <cell r="BC744">
            <v>23956465</v>
          </cell>
          <cell r="BD744" t="e">
            <v>#N/A</v>
          </cell>
          <cell r="BE744" t="e">
            <v>#N/A</v>
          </cell>
          <cell r="BF744" t="e">
            <v>#N/A</v>
          </cell>
          <cell r="BG744" t="e">
            <v>#N/A</v>
          </cell>
          <cell r="BH744" t="e">
            <v>#N/A</v>
          </cell>
          <cell r="BI744" t="e">
            <v>#N/A</v>
          </cell>
          <cell r="BJ744" t="e">
            <v>#N/A</v>
          </cell>
          <cell r="BK744" t="e">
            <v>#N/A</v>
          </cell>
          <cell r="BL744" t="e">
            <v>#N/A</v>
          </cell>
          <cell r="BM744" t="e">
            <v>#N/A</v>
          </cell>
          <cell r="BN744" t="str">
            <v>Grupo 2 tasa menor a 4%</v>
          </cell>
        </row>
        <row r="745">
          <cell r="U745" t="str">
            <v>GPP797</v>
          </cell>
          <cell r="V745" t="str">
            <v>GPP797</v>
          </cell>
          <cell r="W745" t="str">
            <v>GPP797</v>
          </cell>
          <cell r="X745" t="str">
            <v>05806064</v>
          </cell>
          <cell r="Y745" t="str">
            <v>MERCEDES BENZ</v>
          </cell>
          <cell r="Z745" t="str">
            <v>CAMIONETA PASAJ.</v>
          </cell>
          <cell r="AA745" t="str">
            <v>GLC 300</v>
          </cell>
          <cell r="AB745">
            <v>2020</v>
          </cell>
          <cell r="AC745" t="str">
            <v>PARTICULAR</v>
          </cell>
          <cell r="AD745" t="str">
            <v>2024-01-01</v>
          </cell>
          <cell r="AE745" t="str">
            <v>BANCO</v>
          </cell>
          <cell r="AF745">
            <v>167100000</v>
          </cell>
          <cell r="AG745">
            <v>1</v>
          </cell>
          <cell r="AH745">
            <v>167100000</v>
          </cell>
          <cell r="AI745">
            <v>3.6224408198683423E-2</v>
          </cell>
          <cell r="AJ745">
            <v>5066637.49</v>
          </cell>
          <cell r="AK745">
            <v>20000</v>
          </cell>
          <cell r="AL745">
            <v>966461.12</v>
          </cell>
          <cell r="AM745">
            <v>6053098.6100000003</v>
          </cell>
          <cell r="AN745">
            <v>23956268</v>
          </cell>
          <cell r="AO745">
            <v>3776443.44</v>
          </cell>
          <cell r="AP745">
            <v>20000</v>
          </cell>
          <cell r="AQ745">
            <v>721324.25</v>
          </cell>
          <cell r="AR745">
            <v>4517767.6900000004</v>
          </cell>
          <cell r="AS745">
            <v>23969452</v>
          </cell>
          <cell r="AT745" t="e">
            <v>#N/A</v>
          </cell>
          <cell r="AU745" t="e">
            <v>#N/A</v>
          </cell>
          <cell r="AV745" t="e">
            <v>#N/A</v>
          </cell>
          <cell r="AW745" t="e">
            <v>#N/A</v>
          </cell>
          <cell r="AX745" t="e">
            <v>#N/A</v>
          </cell>
          <cell r="AY745">
            <v>2684814.92</v>
          </cell>
          <cell r="AZ745">
            <v>20000</v>
          </cell>
          <cell r="BA745">
            <v>513914.83</v>
          </cell>
          <cell r="BB745">
            <v>3218729.75</v>
          </cell>
          <cell r="BC745">
            <v>23955972</v>
          </cell>
          <cell r="BD745" t="e">
            <v>#N/A</v>
          </cell>
          <cell r="BE745" t="e">
            <v>#N/A</v>
          </cell>
          <cell r="BF745" t="e">
            <v>#N/A</v>
          </cell>
          <cell r="BG745" t="e">
            <v>#N/A</v>
          </cell>
          <cell r="BH745" t="e">
            <v>#N/A</v>
          </cell>
          <cell r="BI745" t="e">
            <v>#N/A</v>
          </cell>
          <cell r="BJ745" t="e">
            <v>#N/A</v>
          </cell>
          <cell r="BK745" t="e">
            <v>#N/A</v>
          </cell>
          <cell r="BL745" t="e">
            <v>#N/A</v>
          </cell>
          <cell r="BM745" t="e">
            <v>#N/A</v>
          </cell>
          <cell r="BN745" t="str">
            <v>Grupo 2 tasa menor a 4%</v>
          </cell>
        </row>
        <row r="746">
          <cell r="U746" t="str">
            <v>GPQ341</v>
          </cell>
          <cell r="V746" t="str">
            <v>GPQ341</v>
          </cell>
          <cell r="W746" t="str">
            <v>GPQ341</v>
          </cell>
          <cell r="X746" t="str">
            <v>03008062</v>
          </cell>
          <cell r="Y746" t="str">
            <v>FORD</v>
          </cell>
          <cell r="Z746" t="str">
            <v>CAMPERO</v>
          </cell>
          <cell r="AA746" t="str">
            <v>ECOSPORT [2] [FL]</v>
          </cell>
          <cell r="AB746">
            <v>2020</v>
          </cell>
          <cell r="AC746" t="str">
            <v>PARTICULAR</v>
          </cell>
          <cell r="AD746" t="str">
            <v>2024-01-13</v>
          </cell>
          <cell r="AE746" t="str">
            <v>BANCO</v>
          </cell>
          <cell r="AF746">
            <v>63900000</v>
          </cell>
          <cell r="AG746">
            <v>1</v>
          </cell>
          <cell r="AH746">
            <v>64600000</v>
          </cell>
          <cell r="AI746">
            <v>3.4775101857585138E-2</v>
          </cell>
          <cell r="AJ746">
            <v>1867791.24</v>
          </cell>
          <cell r="AK746">
            <v>20000</v>
          </cell>
          <cell r="AL746">
            <v>358680.34</v>
          </cell>
          <cell r="AM746">
            <v>2246471.58</v>
          </cell>
          <cell r="AN746">
            <v>23949491</v>
          </cell>
          <cell r="AO746" t="e">
            <v>#N/A</v>
          </cell>
          <cell r="AP746" t="e">
            <v>#N/A</v>
          </cell>
          <cell r="AQ746" t="e">
            <v>#N/A</v>
          </cell>
          <cell r="AR746" t="e">
            <v>#N/A</v>
          </cell>
          <cell r="AS746" t="e">
            <v>#N/A</v>
          </cell>
          <cell r="AT746">
            <v>1731933.96</v>
          </cell>
          <cell r="AU746">
            <v>20000</v>
          </cell>
          <cell r="AV746">
            <v>332867.45</v>
          </cell>
          <cell r="AW746">
            <v>2084801.41</v>
          </cell>
          <cell r="AX746">
            <v>23957234</v>
          </cell>
          <cell r="AY746">
            <v>944445.34</v>
          </cell>
          <cell r="AZ746">
            <v>20000</v>
          </cell>
          <cell r="BA746">
            <v>183244.61</v>
          </cell>
          <cell r="BB746">
            <v>1147689.95</v>
          </cell>
          <cell r="BC746">
            <v>23949504</v>
          </cell>
          <cell r="BD746" t="e">
            <v>#N/A</v>
          </cell>
          <cell r="BE746" t="e">
            <v>#N/A</v>
          </cell>
          <cell r="BF746" t="e">
            <v>#N/A</v>
          </cell>
          <cell r="BG746" t="e">
            <v>#N/A</v>
          </cell>
          <cell r="BH746" t="e">
            <v>#N/A</v>
          </cell>
          <cell r="BI746" t="e">
            <v>#N/A</v>
          </cell>
          <cell r="BJ746" t="e">
            <v>#N/A</v>
          </cell>
          <cell r="BK746" t="e">
            <v>#N/A</v>
          </cell>
          <cell r="BL746" t="e">
            <v>#N/A</v>
          </cell>
          <cell r="BM746" t="e">
            <v>#N/A</v>
          </cell>
          <cell r="BN746" t="str">
            <v>Grupo 2 tasa menor a 4%</v>
          </cell>
        </row>
        <row r="747">
          <cell r="U747" t="str">
            <v>GPQ391</v>
          </cell>
          <cell r="V747" t="str">
            <v>GPQ391</v>
          </cell>
          <cell r="W747" t="str">
            <v>GPQ391</v>
          </cell>
          <cell r="X747" t="str">
            <v>08006053</v>
          </cell>
          <cell r="Y747" t="str">
            <v>RENAULT</v>
          </cell>
          <cell r="Z747" t="str">
            <v>CAMIONETA PASAJ.</v>
          </cell>
          <cell r="AA747" t="str">
            <v>DUSTER [FL]</v>
          </cell>
          <cell r="AB747">
            <v>2020</v>
          </cell>
          <cell r="AC747" t="str">
            <v>PARTICULAR</v>
          </cell>
          <cell r="AD747" t="str">
            <v>2024-01-14</v>
          </cell>
          <cell r="AE747" t="str">
            <v>BANCO</v>
          </cell>
          <cell r="AF747">
            <v>56400000</v>
          </cell>
          <cell r="AG747">
            <v>1</v>
          </cell>
          <cell r="AH747">
            <v>65100000</v>
          </cell>
          <cell r="AI747">
            <v>3.2128387864823346E-2</v>
          </cell>
          <cell r="AJ747">
            <v>1737611.81</v>
          </cell>
          <cell r="AK747">
            <v>20000</v>
          </cell>
          <cell r="AL747">
            <v>333946.23999999999</v>
          </cell>
          <cell r="AM747">
            <v>2091558.05</v>
          </cell>
          <cell r="AN747">
            <v>23953200</v>
          </cell>
          <cell r="AO747" t="e">
            <v>#N/A</v>
          </cell>
          <cell r="AP747" t="e">
            <v>#N/A</v>
          </cell>
          <cell r="AQ747" t="e">
            <v>#N/A</v>
          </cell>
          <cell r="AR747" t="e">
            <v>#N/A</v>
          </cell>
          <cell r="AS747" t="e">
            <v>#N/A</v>
          </cell>
          <cell r="AT747">
            <v>1608385.56</v>
          </cell>
          <cell r="AU747">
            <v>20000</v>
          </cell>
          <cell r="AV747">
            <v>309393.26</v>
          </cell>
          <cell r="AW747">
            <v>1937778.82</v>
          </cell>
          <cell r="AX747">
            <v>23959042</v>
          </cell>
          <cell r="AY747">
            <v>956533.01</v>
          </cell>
          <cell r="AZ747">
            <v>20000</v>
          </cell>
          <cell r="BA747">
            <v>185541.27</v>
          </cell>
          <cell r="BB747">
            <v>1162074.28</v>
          </cell>
          <cell r="BC747">
            <v>23953133</v>
          </cell>
          <cell r="BD747" t="e">
            <v>#N/A</v>
          </cell>
          <cell r="BE747" t="e">
            <v>#N/A</v>
          </cell>
          <cell r="BF747" t="e">
            <v>#N/A</v>
          </cell>
          <cell r="BG747" t="e">
            <v>#N/A</v>
          </cell>
          <cell r="BH747" t="e">
            <v>#N/A</v>
          </cell>
          <cell r="BI747" t="e">
            <v>#N/A</v>
          </cell>
          <cell r="BJ747" t="e">
            <v>#N/A</v>
          </cell>
          <cell r="BK747" t="e">
            <v>#N/A</v>
          </cell>
          <cell r="BL747" t="e">
            <v>#N/A</v>
          </cell>
          <cell r="BM747" t="e">
            <v>#N/A</v>
          </cell>
          <cell r="BN747" t="str">
            <v>Grupo 2 tasa menor a 4%</v>
          </cell>
        </row>
        <row r="748">
          <cell r="U748" t="str">
            <v>GPQ895</v>
          </cell>
          <cell r="V748" t="str">
            <v>GPQ895</v>
          </cell>
          <cell r="W748" t="str">
            <v>GPQ895</v>
          </cell>
          <cell r="X748" t="str">
            <v>09201256</v>
          </cell>
          <cell r="Y748" t="str">
            <v>VOLKSWAGEN</v>
          </cell>
          <cell r="Z748" t="str">
            <v>AUTOMOVIL</v>
          </cell>
          <cell r="AA748" t="str">
            <v>VIRTUS</v>
          </cell>
          <cell r="AB748">
            <v>2020</v>
          </cell>
          <cell r="AC748" t="str">
            <v>PARTICULAR</v>
          </cell>
          <cell r="AD748" t="str">
            <v>2024-01-01</v>
          </cell>
          <cell r="AE748" t="str">
            <v>BANCO</v>
          </cell>
          <cell r="AF748">
            <v>56300000</v>
          </cell>
          <cell r="AG748">
            <v>1</v>
          </cell>
          <cell r="AH748">
            <v>59300000</v>
          </cell>
          <cell r="AI748">
            <v>4.1192220236087693E-2</v>
          </cell>
          <cell r="AJ748">
            <v>2032687.95</v>
          </cell>
          <cell r="AK748">
            <v>20000</v>
          </cell>
          <cell r="AL748">
            <v>390010.71</v>
          </cell>
          <cell r="AM748">
            <v>2442698.66</v>
          </cell>
          <cell r="AN748">
            <v>23950822</v>
          </cell>
          <cell r="AO748" t="e">
            <v>#N/A</v>
          </cell>
          <cell r="AP748" t="e">
            <v>#N/A</v>
          </cell>
          <cell r="AQ748" t="e">
            <v>#N/A</v>
          </cell>
          <cell r="AR748" t="e">
            <v>#N/A</v>
          </cell>
          <cell r="AS748" t="e">
            <v>#N/A</v>
          </cell>
          <cell r="AT748">
            <v>1250833.25</v>
          </cell>
          <cell r="AU748">
            <v>20000</v>
          </cell>
          <cell r="AV748">
            <v>241458.32</v>
          </cell>
          <cell r="AW748">
            <v>1512291.57</v>
          </cell>
          <cell r="AX748">
            <v>23957902</v>
          </cell>
          <cell r="AY748">
            <v>1064879.52</v>
          </cell>
          <cell r="AZ748">
            <v>20000</v>
          </cell>
          <cell r="BA748">
            <v>206127.11</v>
          </cell>
          <cell r="BB748">
            <v>1291006.6299999999</v>
          </cell>
          <cell r="BC748">
            <v>23950788</v>
          </cell>
          <cell r="BD748" t="e">
            <v>#N/A</v>
          </cell>
          <cell r="BE748" t="e">
            <v>#N/A</v>
          </cell>
          <cell r="BF748" t="e">
            <v>#N/A</v>
          </cell>
          <cell r="BG748" t="e">
            <v>#N/A</v>
          </cell>
          <cell r="BH748" t="e">
            <v>#N/A</v>
          </cell>
          <cell r="BI748" t="e">
            <v>#N/A</v>
          </cell>
          <cell r="BJ748" t="e">
            <v>#N/A</v>
          </cell>
          <cell r="BK748" t="e">
            <v>#N/A</v>
          </cell>
          <cell r="BL748" t="e">
            <v>#N/A</v>
          </cell>
          <cell r="BM748" t="e">
            <v>#N/A</v>
          </cell>
          <cell r="BN748" t="str">
            <v>Grupo 3 tasa entre 4% y 6%, prima menor a 3 millones</v>
          </cell>
        </row>
        <row r="749">
          <cell r="U749" t="str">
            <v>GPR282</v>
          </cell>
          <cell r="V749" t="str">
            <v>GPR282</v>
          </cell>
          <cell r="W749" t="str">
            <v>GPR282</v>
          </cell>
          <cell r="X749" t="str">
            <v>03406042</v>
          </cell>
          <cell r="Y749" t="str">
            <v>HONDA</v>
          </cell>
          <cell r="Z749" t="str">
            <v>CAMIONETA PASAJ.</v>
          </cell>
          <cell r="AA749" t="str">
            <v>HRV [FL]</v>
          </cell>
          <cell r="AB749">
            <v>2019</v>
          </cell>
          <cell r="AC749" t="str">
            <v>PARTICULAR</v>
          </cell>
          <cell r="AD749" t="str">
            <v>2024-01-01</v>
          </cell>
          <cell r="AE749" t="str">
            <v>BANCO</v>
          </cell>
          <cell r="AF749">
            <v>86500000</v>
          </cell>
          <cell r="AG749">
            <v>1</v>
          </cell>
          <cell r="AH749">
            <v>86500000</v>
          </cell>
          <cell r="AI749">
            <v>2.7668520693641618E-2</v>
          </cell>
          <cell r="AJ749">
            <v>1991199.19</v>
          </cell>
          <cell r="AK749">
            <v>20000</v>
          </cell>
          <cell r="AL749">
            <v>382127.85</v>
          </cell>
          <cell r="AM749">
            <v>2393327.04</v>
          </cell>
          <cell r="AN749">
            <v>23949798</v>
          </cell>
          <cell r="AO749">
            <v>2481841.58</v>
          </cell>
          <cell r="AP749">
            <v>20000</v>
          </cell>
          <cell r="AQ749">
            <v>475349.9</v>
          </cell>
          <cell r="AR749">
            <v>2977191.48</v>
          </cell>
          <cell r="AS749">
            <v>23966796</v>
          </cell>
          <cell r="AT749" t="e">
            <v>#N/A</v>
          </cell>
          <cell r="AU749" t="e">
            <v>#N/A</v>
          </cell>
          <cell r="AV749" t="e">
            <v>#N/A</v>
          </cell>
          <cell r="AW749" t="e">
            <v>#N/A</v>
          </cell>
          <cell r="AX749" t="e">
            <v>#N/A</v>
          </cell>
          <cell r="AY749">
            <v>978984.55</v>
          </cell>
          <cell r="AZ749">
            <v>20000</v>
          </cell>
          <cell r="BA749">
            <v>189807.06</v>
          </cell>
          <cell r="BB749">
            <v>1188791.6100000001</v>
          </cell>
          <cell r="BC749">
            <v>23949910</v>
          </cell>
          <cell r="BD749" t="e">
            <v>#N/A</v>
          </cell>
          <cell r="BE749" t="e">
            <v>#N/A</v>
          </cell>
          <cell r="BF749" t="e">
            <v>#N/A</v>
          </cell>
          <cell r="BG749" t="e">
            <v>#N/A</v>
          </cell>
          <cell r="BH749" t="e">
            <v>#N/A</v>
          </cell>
          <cell r="BI749" t="e">
            <v>#N/A</v>
          </cell>
          <cell r="BJ749" t="e">
            <v>#N/A</v>
          </cell>
          <cell r="BK749" t="e">
            <v>#N/A</v>
          </cell>
          <cell r="BL749" t="e">
            <v>#N/A</v>
          </cell>
          <cell r="BM749" t="e">
            <v>#N/A</v>
          </cell>
          <cell r="BN749" t="str">
            <v>Grupo 2 tasa menor a 4%</v>
          </cell>
        </row>
        <row r="750">
          <cell r="U750" t="str">
            <v>GPR500</v>
          </cell>
          <cell r="V750" t="str">
            <v>GPR500</v>
          </cell>
          <cell r="W750" t="str">
            <v>GPR500</v>
          </cell>
          <cell r="X750" t="str">
            <v>02406042</v>
          </cell>
          <cell r="Y750" t="str">
            <v>DODGE</v>
          </cell>
          <cell r="Z750" t="str">
            <v>CAMIONETA PASAJ.</v>
          </cell>
          <cell r="AA750" t="str">
            <v>JOURNEY</v>
          </cell>
          <cell r="AB750">
            <v>2019</v>
          </cell>
          <cell r="AC750" t="str">
            <v>PARTICULAR</v>
          </cell>
          <cell r="AD750" t="str">
            <v>2024-01-05</v>
          </cell>
          <cell r="AE750" t="str">
            <v>BANCO</v>
          </cell>
          <cell r="AF750">
            <v>60400000</v>
          </cell>
          <cell r="AG750">
            <v>1</v>
          </cell>
          <cell r="AH750">
            <v>60400000</v>
          </cell>
          <cell r="AI750">
            <v>2.7015062913907286E-2</v>
          </cell>
          <cell r="AJ750">
            <v>1351184.71</v>
          </cell>
          <cell r="AK750">
            <v>20000</v>
          </cell>
          <cell r="AL750">
            <v>260525.09</v>
          </cell>
          <cell r="AM750">
            <v>1631709.8</v>
          </cell>
          <cell r="AN750">
            <v>23947258</v>
          </cell>
          <cell r="AO750" t="e">
            <v>#N/A</v>
          </cell>
          <cell r="AP750" t="e">
            <v>#N/A</v>
          </cell>
          <cell r="AQ750" t="e">
            <v>#N/A</v>
          </cell>
          <cell r="AR750" t="e">
            <v>#N/A</v>
          </cell>
          <cell r="AS750" t="e">
            <v>#N/A</v>
          </cell>
          <cell r="AT750">
            <v>1257927.92</v>
          </cell>
          <cell r="AU750">
            <v>20000</v>
          </cell>
          <cell r="AV750">
            <v>242806.3</v>
          </cell>
          <cell r="AW750">
            <v>1520734.22</v>
          </cell>
          <cell r="AX750">
            <v>23954158</v>
          </cell>
          <cell r="AY750">
            <v>728567.55</v>
          </cell>
          <cell r="AZ750">
            <v>20000</v>
          </cell>
          <cell r="BA750">
            <v>142227.82999999999</v>
          </cell>
          <cell r="BB750">
            <v>890795.38</v>
          </cell>
          <cell r="BC750">
            <v>23947394</v>
          </cell>
          <cell r="BD750" t="e">
            <v>#N/A</v>
          </cell>
          <cell r="BE750" t="e">
            <v>#N/A</v>
          </cell>
          <cell r="BF750" t="e">
            <v>#N/A</v>
          </cell>
          <cell r="BG750" t="e">
            <v>#N/A</v>
          </cell>
          <cell r="BH750" t="e">
            <v>#N/A</v>
          </cell>
          <cell r="BI750" t="e">
            <v>#N/A</v>
          </cell>
          <cell r="BJ750" t="e">
            <v>#N/A</v>
          </cell>
          <cell r="BK750" t="e">
            <v>#N/A</v>
          </cell>
          <cell r="BL750" t="e">
            <v>#N/A</v>
          </cell>
          <cell r="BM750" t="e">
            <v>#N/A</v>
          </cell>
          <cell r="BN750" t="str">
            <v>Grupo 1 Prioridad prima menor a 2 Millones, Tasa menor a 5%</v>
          </cell>
        </row>
        <row r="751">
          <cell r="U751" t="str">
            <v>GPR653</v>
          </cell>
          <cell r="V751" t="str">
            <v>GPR653</v>
          </cell>
          <cell r="W751" t="str">
            <v>GPR653</v>
          </cell>
          <cell r="X751" t="str">
            <v>09201257</v>
          </cell>
          <cell r="Y751" t="str">
            <v>VOLKSWAGEN</v>
          </cell>
          <cell r="Z751" t="str">
            <v>AUTOMOVIL</v>
          </cell>
          <cell r="AA751" t="str">
            <v>VIRTUS</v>
          </cell>
          <cell r="AB751">
            <v>2020</v>
          </cell>
          <cell r="AC751" t="str">
            <v>PARTICULAR</v>
          </cell>
          <cell r="AD751" t="str">
            <v>2024-01-24</v>
          </cell>
          <cell r="AE751" t="str">
            <v>BANCO</v>
          </cell>
          <cell r="AF751">
            <v>62800000</v>
          </cell>
          <cell r="AG751">
            <v>1</v>
          </cell>
          <cell r="AH751">
            <v>62800000</v>
          </cell>
          <cell r="AI751">
            <v>4.2951272770700641E-2</v>
          </cell>
          <cell r="AJ751">
            <v>2246672.21</v>
          </cell>
          <cell r="AK751">
            <v>20000</v>
          </cell>
          <cell r="AL751">
            <v>430667.72</v>
          </cell>
          <cell r="AM751">
            <v>2697339.93</v>
          </cell>
          <cell r="AN751">
            <v>23953416</v>
          </cell>
          <cell r="AO751" t="e">
            <v>#N/A</v>
          </cell>
          <cell r="AP751" t="e">
            <v>#N/A</v>
          </cell>
          <cell r="AQ751" t="e">
            <v>#N/A</v>
          </cell>
          <cell r="AR751" t="e">
            <v>#N/A</v>
          </cell>
          <cell r="AS751" t="e">
            <v>#N/A</v>
          </cell>
          <cell r="AT751">
            <v>2117325.69</v>
          </cell>
          <cell r="AU751">
            <v>20000</v>
          </cell>
          <cell r="AV751">
            <v>406091.88</v>
          </cell>
          <cell r="AW751">
            <v>2543417.5699999998</v>
          </cell>
          <cell r="AX751">
            <v>23959128</v>
          </cell>
          <cell r="AY751">
            <v>1266104.77</v>
          </cell>
          <cell r="AZ751">
            <v>20000</v>
          </cell>
          <cell r="BA751">
            <v>244359.91</v>
          </cell>
          <cell r="BB751">
            <v>1530464.68</v>
          </cell>
          <cell r="BC751">
            <v>23953500</v>
          </cell>
          <cell r="BD751" t="e">
            <v>#N/A</v>
          </cell>
          <cell r="BE751" t="e">
            <v>#N/A</v>
          </cell>
          <cell r="BF751" t="e">
            <v>#N/A</v>
          </cell>
          <cell r="BG751" t="e">
            <v>#N/A</v>
          </cell>
          <cell r="BH751" t="e">
            <v>#N/A</v>
          </cell>
          <cell r="BI751" t="e">
            <v>#N/A</v>
          </cell>
          <cell r="BJ751" t="e">
            <v>#N/A</v>
          </cell>
          <cell r="BK751" t="e">
            <v>#N/A</v>
          </cell>
          <cell r="BL751" t="e">
            <v>#N/A</v>
          </cell>
          <cell r="BM751" t="e">
            <v>#N/A</v>
          </cell>
          <cell r="BN751" t="str">
            <v>Grupo 3 tasa entre 4% y 6%, prima menor a 3 millones</v>
          </cell>
        </row>
        <row r="752">
          <cell r="U752" t="str">
            <v>GPR773</v>
          </cell>
          <cell r="V752" t="str">
            <v>GPR773</v>
          </cell>
          <cell r="W752" t="str">
            <v>GPR773</v>
          </cell>
          <cell r="X752" t="str">
            <v>09201273</v>
          </cell>
          <cell r="Y752" t="str">
            <v>VOLKSWAGEN</v>
          </cell>
          <cell r="Z752" t="str">
            <v>AUTOMOVIL</v>
          </cell>
          <cell r="AA752" t="str">
            <v>GOL [7] [FL]</v>
          </cell>
          <cell r="AB752">
            <v>2020</v>
          </cell>
          <cell r="AC752" t="str">
            <v>PARTICULAR</v>
          </cell>
          <cell r="AD752" t="str">
            <v>2024-01-14</v>
          </cell>
          <cell r="AE752" t="str">
            <v>BANCO</v>
          </cell>
          <cell r="AF752">
            <v>50100000</v>
          </cell>
          <cell r="AG752">
            <v>1</v>
          </cell>
          <cell r="AH752">
            <v>48900000</v>
          </cell>
          <cell r="AI752">
            <v>6.4236187321063398E-2</v>
          </cell>
          <cell r="AJ752">
            <v>2619621.48</v>
          </cell>
          <cell r="AK752">
            <v>20000</v>
          </cell>
          <cell r="AL752">
            <v>501528.08</v>
          </cell>
          <cell r="AM752">
            <v>3141149.56</v>
          </cell>
          <cell r="AN752">
            <v>23953076</v>
          </cell>
          <cell r="AO752" t="e">
            <v>#N/A</v>
          </cell>
          <cell r="AP752" t="e">
            <v>#N/A</v>
          </cell>
          <cell r="AQ752" t="e">
            <v>#N/A</v>
          </cell>
          <cell r="AR752" t="e">
            <v>#N/A</v>
          </cell>
          <cell r="AS752" t="e">
            <v>#N/A</v>
          </cell>
          <cell r="AT752">
            <v>2704655.55</v>
          </cell>
          <cell r="AU752">
            <v>20000</v>
          </cell>
          <cell r="AV752">
            <v>517684.55</v>
          </cell>
          <cell r="AW752">
            <v>3242340.1</v>
          </cell>
          <cell r="AX752">
            <v>23959032</v>
          </cell>
          <cell r="AY752">
            <v>1621629.3</v>
          </cell>
          <cell r="AZ752">
            <v>20000</v>
          </cell>
          <cell r="BA752">
            <v>311909.57</v>
          </cell>
          <cell r="BB752">
            <v>1953538.87</v>
          </cell>
          <cell r="BC752">
            <v>23953026</v>
          </cell>
          <cell r="BD752" t="e">
            <v>#N/A</v>
          </cell>
          <cell r="BE752" t="e">
            <v>#N/A</v>
          </cell>
          <cell r="BF752" t="e">
            <v>#N/A</v>
          </cell>
          <cell r="BG752" t="e">
            <v>#N/A</v>
          </cell>
          <cell r="BH752" t="e">
            <v>#N/A</v>
          </cell>
          <cell r="BI752" t="e">
            <v>#N/A</v>
          </cell>
          <cell r="BJ752" t="e">
            <v>#N/A</v>
          </cell>
          <cell r="BK752" t="e">
            <v>#N/A</v>
          </cell>
          <cell r="BL752" t="e">
            <v>#N/A</v>
          </cell>
          <cell r="BM752" t="e">
            <v>#N/A</v>
          </cell>
        </row>
        <row r="753">
          <cell r="U753" t="str">
            <v>GPS571</v>
          </cell>
          <cell r="V753" t="str">
            <v>GPS571</v>
          </cell>
          <cell r="W753" t="str">
            <v>GPS571</v>
          </cell>
          <cell r="X753" t="str">
            <v>08001207</v>
          </cell>
          <cell r="Y753" t="str">
            <v>RENAULT</v>
          </cell>
          <cell r="Z753" t="str">
            <v>AUTOMOVIL</v>
          </cell>
          <cell r="AA753" t="str">
            <v>SANDERO [2] [FL]</v>
          </cell>
          <cell r="AB753">
            <v>2020</v>
          </cell>
          <cell r="AC753" t="str">
            <v>PARTICULAR</v>
          </cell>
          <cell r="AD753" t="str">
            <v>2024-01-20</v>
          </cell>
          <cell r="AE753" t="str">
            <v>BANCO</v>
          </cell>
          <cell r="AF753">
            <v>45000000</v>
          </cell>
          <cell r="AG753">
            <v>1</v>
          </cell>
          <cell r="AH753">
            <v>45000000</v>
          </cell>
          <cell r="AI753">
            <v>4.2011182000000001E-2</v>
          </cell>
          <cell r="AJ753">
            <v>1568658.14</v>
          </cell>
          <cell r="AK753">
            <v>20000</v>
          </cell>
          <cell r="AL753">
            <v>301845.05</v>
          </cell>
          <cell r="AM753">
            <v>1890503.19</v>
          </cell>
          <cell r="AN753">
            <v>23950796</v>
          </cell>
          <cell r="AO753" t="e">
            <v>#N/A</v>
          </cell>
          <cell r="AP753" t="e">
            <v>#N/A</v>
          </cell>
          <cell r="AQ753" t="e">
            <v>#N/A</v>
          </cell>
          <cell r="AR753" t="e">
            <v>#N/A</v>
          </cell>
          <cell r="AS753" t="e">
            <v>#N/A</v>
          </cell>
          <cell r="AT753">
            <v>1441126.19</v>
          </cell>
          <cell r="AU753">
            <v>20000</v>
          </cell>
          <cell r="AV753">
            <v>277613.98</v>
          </cell>
          <cell r="AW753">
            <v>1738740.17</v>
          </cell>
          <cell r="AX753">
            <v>23957966</v>
          </cell>
          <cell r="AY753">
            <v>861700.74</v>
          </cell>
          <cell r="AZ753">
            <v>20000</v>
          </cell>
          <cell r="BA753">
            <v>167523.14000000001</v>
          </cell>
          <cell r="BB753">
            <v>1049223.8799999999</v>
          </cell>
          <cell r="BC753">
            <v>23950782</v>
          </cell>
          <cell r="BD753" t="e">
            <v>#N/A</v>
          </cell>
          <cell r="BE753" t="e">
            <v>#N/A</v>
          </cell>
          <cell r="BF753" t="e">
            <v>#N/A</v>
          </cell>
          <cell r="BG753" t="e">
            <v>#N/A</v>
          </cell>
          <cell r="BH753" t="e">
            <v>#N/A</v>
          </cell>
          <cell r="BI753" t="e">
            <v>#N/A</v>
          </cell>
          <cell r="BJ753" t="e">
            <v>#N/A</v>
          </cell>
          <cell r="BK753" t="e">
            <v>#N/A</v>
          </cell>
          <cell r="BL753" t="e">
            <v>#N/A</v>
          </cell>
          <cell r="BM753" t="e">
            <v>#N/A</v>
          </cell>
          <cell r="BN753" t="str">
            <v>Grupo 1 Prioridad prima menor a 2 Millones, Tasa menor a 5%</v>
          </cell>
        </row>
        <row r="754">
          <cell r="U754" t="str">
            <v>GPS671</v>
          </cell>
          <cell r="V754" t="str">
            <v>GPS671</v>
          </cell>
          <cell r="W754" t="str">
            <v>GPS671</v>
          </cell>
          <cell r="X754" t="str">
            <v>08001207</v>
          </cell>
          <cell r="Y754" t="str">
            <v>RENAULT</v>
          </cell>
          <cell r="Z754" t="str">
            <v>AUTOMOVIL</v>
          </cell>
          <cell r="AA754" t="str">
            <v>SANDERO [2] [FL]</v>
          </cell>
          <cell r="AB754">
            <v>2020</v>
          </cell>
          <cell r="AC754" t="str">
            <v>PARTICULAR</v>
          </cell>
          <cell r="AD754" t="str">
            <v>2024-01-23</v>
          </cell>
          <cell r="AE754" t="str">
            <v>BANCO</v>
          </cell>
          <cell r="AF754">
            <v>45000000</v>
          </cell>
          <cell r="AG754">
            <v>1</v>
          </cell>
          <cell r="AH754">
            <v>45000000</v>
          </cell>
          <cell r="AI754">
            <v>4.1096729555555558E-2</v>
          </cell>
          <cell r="AJ754">
            <v>1534078.01</v>
          </cell>
          <cell r="AK754">
            <v>20000</v>
          </cell>
          <cell r="AL754">
            <v>295274.82</v>
          </cell>
          <cell r="AM754">
            <v>1849352.83</v>
          </cell>
          <cell r="AN754">
            <v>23947512</v>
          </cell>
          <cell r="AO754" t="e">
            <v>#N/A</v>
          </cell>
          <cell r="AP754" t="e">
            <v>#N/A</v>
          </cell>
          <cell r="AQ754" t="e">
            <v>#N/A</v>
          </cell>
          <cell r="AR754" t="e">
            <v>#N/A</v>
          </cell>
          <cell r="AS754" t="e">
            <v>#N/A</v>
          </cell>
          <cell r="AT754">
            <v>1507037.21</v>
          </cell>
          <cell r="AU754">
            <v>20000</v>
          </cell>
          <cell r="AV754">
            <v>290137.07</v>
          </cell>
          <cell r="AW754">
            <v>1817174.28</v>
          </cell>
          <cell r="AX754">
            <v>23954638</v>
          </cell>
          <cell r="AY754">
            <v>830578.62</v>
          </cell>
          <cell r="AZ754">
            <v>20000</v>
          </cell>
          <cell r="BA754">
            <v>161609.94</v>
          </cell>
          <cell r="BB754">
            <v>1012188.56</v>
          </cell>
          <cell r="BC754">
            <v>23947632</v>
          </cell>
          <cell r="BD754" t="e">
            <v>#N/A</v>
          </cell>
          <cell r="BE754" t="e">
            <v>#N/A</v>
          </cell>
          <cell r="BF754" t="e">
            <v>#N/A</v>
          </cell>
          <cell r="BG754" t="e">
            <v>#N/A</v>
          </cell>
          <cell r="BH754" t="e">
            <v>#N/A</v>
          </cell>
          <cell r="BI754" t="e">
            <v>#N/A</v>
          </cell>
          <cell r="BJ754" t="e">
            <v>#N/A</v>
          </cell>
          <cell r="BK754" t="e">
            <v>#N/A</v>
          </cell>
          <cell r="BL754" t="e">
            <v>#N/A</v>
          </cell>
          <cell r="BM754" t="e">
            <v>#N/A</v>
          </cell>
          <cell r="BN754" t="str">
            <v>Grupo 1 Prioridad prima menor a 2 Millones, Tasa menor a 5%</v>
          </cell>
        </row>
        <row r="755">
          <cell r="U755" t="str">
            <v>GPS871</v>
          </cell>
          <cell r="V755" t="str">
            <v>GPS871</v>
          </cell>
          <cell r="W755" t="str">
            <v>GPS871</v>
          </cell>
          <cell r="X755" t="str">
            <v>09001144</v>
          </cell>
          <cell r="Y755" t="str">
            <v>TOYOTA</v>
          </cell>
          <cell r="Z755" t="str">
            <v>AUTOMOVIL</v>
          </cell>
          <cell r="AA755" t="str">
            <v>COROLLA [12] [FL]</v>
          </cell>
          <cell r="AB755">
            <v>2020</v>
          </cell>
          <cell r="AC755" t="str">
            <v>PARTICULAR</v>
          </cell>
          <cell r="AD755" t="str">
            <v>2024-01-24</v>
          </cell>
          <cell r="AE755" t="str">
            <v>BANCO</v>
          </cell>
          <cell r="AF755">
            <v>80600000</v>
          </cell>
          <cell r="AG755">
            <v>1</v>
          </cell>
          <cell r="AH755">
            <v>80600000</v>
          </cell>
          <cell r="AI755">
            <v>3.4174705707196031E-2</v>
          </cell>
          <cell r="AJ755">
            <v>2294690.15</v>
          </cell>
          <cell r="AK755">
            <v>20000</v>
          </cell>
          <cell r="AL755">
            <v>439791.13</v>
          </cell>
          <cell r="AM755">
            <v>2754481.28</v>
          </cell>
          <cell r="AN755">
            <v>23948425</v>
          </cell>
          <cell r="AO755">
            <v>2180813.7400000002</v>
          </cell>
          <cell r="AP755">
            <v>20000</v>
          </cell>
          <cell r="AQ755">
            <v>418154.61</v>
          </cell>
          <cell r="AR755">
            <v>2618968.35</v>
          </cell>
          <cell r="AS755">
            <v>23965272</v>
          </cell>
          <cell r="AT755" t="e">
            <v>#N/A</v>
          </cell>
          <cell r="AU755" t="e">
            <v>#N/A</v>
          </cell>
          <cell r="AV755" t="e">
            <v>#N/A</v>
          </cell>
          <cell r="AW755" t="e">
            <v>#N/A</v>
          </cell>
          <cell r="AX755" t="e">
            <v>#N/A</v>
          </cell>
          <cell r="AY755">
            <v>1124052.6000000001</v>
          </cell>
          <cell r="AZ755">
            <v>20000</v>
          </cell>
          <cell r="BA755">
            <v>217369.99</v>
          </cell>
          <cell r="BB755">
            <v>1361422.59</v>
          </cell>
          <cell r="BC755">
            <v>23948478</v>
          </cell>
          <cell r="BD755" t="e">
            <v>#N/A</v>
          </cell>
          <cell r="BE755" t="e">
            <v>#N/A</v>
          </cell>
          <cell r="BF755" t="e">
            <v>#N/A</v>
          </cell>
          <cell r="BG755" t="e">
            <v>#N/A</v>
          </cell>
          <cell r="BH755" t="e">
            <v>#N/A</v>
          </cell>
          <cell r="BI755" t="e">
            <v>#N/A</v>
          </cell>
          <cell r="BJ755" t="e">
            <v>#N/A</v>
          </cell>
          <cell r="BK755" t="e">
            <v>#N/A</v>
          </cell>
          <cell r="BL755" t="e">
            <v>#N/A</v>
          </cell>
          <cell r="BM755" t="e">
            <v>#N/A</v>
          </cell>
          <cell r="BN755" t="str">
            <v>Grupo 2 tasa menor a 4%</v>
          </cell>
        </row>
        <row r="756">
          <cell r="U756" t="str">
            <v>GPS919</v>
          </cell>
          <cell r="V756" t="str">
            <v>GPS919</v>
          </cell>
          <cell r="W756" t="str">
            <v>GPS919</v>
          </cell>
          <cell r="X756" t="str">
            <v>05601157</v>
          </cell>
          <cell r="Y756" t="str">
            <v>MAZDA</v>
          </cell>
          <cell r="Z756" t="str">
            <v>AUTOMOVIL</v>
          </cell>
          <cell r="AA756" t="str">
            <v>2 [2]</v>
          </cell>
          <cell r="AB756">
            <v>2020</v>
          </cell>
          <cell r="AC756" t="str">
            <v>PARTICULAR</v>
          </cell>
          <cell r="AD756" t="str">
            <v>2024-01-04</v>
          </cell>
          <cell r="AE756" t="str">
            <v>BANCO</v>
          </cell>
          <cell r="AF756">
            <v>60300000</v>
          </cell>
          <cell r="AG756">
            <v>1</v>
          </cell>
          <cell r="AH756">
            <v>60800000</v>
          </cell>
          <cell r="AI756">
            <v>4.8615934046052633E-2</v>
          </cell>
          <cell r="AJ756">
            <v>2463906.5499999998</v>
          </cell>
          <cell r="AK756">
            <v>20000</v>
          </cell>
          <cell r="AL756">
            <v>471942.24</v>
          </cell>
          <cell r="AM756">
            <v>2955848.79</v>
          </cell>
          <cell r="AN756">
            <v>23948009</v>
          </cell>
          <cell r="AO756" t="e">
            <v>#N/A</v>
          </cell>
          <cell r="AP756" t="e">
            <v>#N/A</v>
          </cell>
          <cell r="AQ756" t="e">
            <v>#N/A</v>
          </cell>
          <cell r="AR756" t="e">
            <v>#N/A</v>
          </cell>
          <cell r="AS756" t="e">
            <v>#N/A</v>
          </cell>
          <cell r="AT756">
            <v>2323822.1800000002</v>
          </cell>
          <cell r="AU756">
            <v>20000</v>
          </cell>
          <cell r="AV756">
            <v>445326.21</v>
          </cell>
          <cell r="AW756">
            <v>2789148.39</v>
          </cell>
          <cell r="AX756">
            <v>23955156</v>
          </cell>
          <cell r="AY756">
            <v>1161248.1299999999</v>
          </cell>
          <cell r="AZ756">
            <v>20000</v>
          </cell>
          <cell r="BA756">
            <v>224437.14</v>
          </cell>
          <cell r="BB756">
            <v>1405685.27</v>
          </cell>
          <cell r="BC756">
            <v>23948076</v>
          </cell>
          <cell r="BD756" t="e">
            <v>#N/A</v>
          </cell>
          <cell r="BE756" t="e">
            <v>#N/A</v>
          </cell>
          <cell r="BF756" t="e">
            <v>#N/A</v>
          </cell>
          <cell r="BG756" t="e">
            <v>#N/A</v>
          </cell>
          <cell r="BH756" t="e">
            <v>#N/A</v>
          </cell>
          <cell r="BI756" t="e">
            <v>#N/A</v>
          </cell>
          <cell r="BJ756" t="e">
            <v>#N/A</v>
          </cell>
          <cell r="BK756" t="e">
            <v>#N/A</v>
          </cell>
          <cell r="BL756" t="e">
            <v>#N/A</v>
          </cell>
          <cell r="BM756" t="e">
            <v>#N/A</v>
          </cell>
          <cell r="BN756" t="str">
            <v>Grupo 3 tasa entre 4% y 6%, prima menor a 3 millones</v>
          </cell>
        </row>
        <row r="757">
          <cell r="U757" t="str">
            <v>GPU083</v>
          </cell>
          <cell r="V757" t="str">
            <v>GPU083</v>
          </cell>
          <cell r="W757" t="str">
            <v>GPU083</v>
          </cell>
          <cell r="X757" t="str">
            <v>03021080</v>
          </cell>
          <cell r="Y757" t="str">
            <v>FORD</v>
          </cell>
          <cell r="Z757" t="str">
            <v>PICKUP DOBLE CAB</v>
          </cell>
          <cell r="AA757" t="str">
            <v>RANGER [5] [FL]</v>
          </cell>
          <cell r="AB757">
            <v>2020</v>
          </cell>
          <cell r="AC757" t="str">
            <v>PARTICULAR</v>
          </cell>
          <cell r="AD757" t="str">
            <v>2024-01-01</v>
          </cell>
          <cell r="AE757" t="str">
            <v>BANCO</v>
          </cell>
          <cell r="AF757">
            <v>96900000</v>
          </cell>
          <cell r="AG757">
            <v>1</v>
          </cell>
          <cell r="AH757">
            <v>96900000</v>
          </cell>
          <cell r="AI757">
            <v>7.6251243034055727E-2</v>
          </cell>
          <cell r="AJ757">
            <v>6189029.79</v>
          </cell>
          <cell r="AK757">
            <v>20000</v>
          </cell>
          <cell r="AL757">
            <v>1179715.6599999999</v>
          </cell>
          <cell r="AM757">
            <v>7388745.4500000002</v>
          </cell>
          <cell r="AN757">
            <v>23948289</v>
          </cell>
          <cell r="AO757">
            <v>5874511.8799999999</v>
          </cell>
          <cell r="AP757">
            <v>20000</v>
          </cell>
          <cell r="AQ757">
            <v>1119957.26</v>
          </cell>
          <cell r="AR757">
            <v>7014469.1399999997</v>
          </cell>
          <cell r="AS757">
            <v>23965164</v>
          </cell>
          <cell r="AT757" t="e">
            <v>#N/A</v>
          </cell>
          <cell r="AU757" t="e">
            <v>#N/A</v>
          </cell>
          <cell r="AV757" t="e">
            <v>#N/A</v>
          </cell>
          <cell r="AW757" t="e">
            <v>#N/A</v>
          </cell>
          <cell r="AX757" t="e">
            <v>#N/A</v>
          </cell>
          <cell r="AY757">
            <v>4081079.27</v>
          </cell>
          <cell r="AZ757">
            <v>20000</v>
          </cell>
          <cell r="BA757">
            <v>779205.06</v>
          </cell>
          <cell r="BB757">
            <v>4880284.33</v>
          </cell>
          <cell r="BC757">
            <v>23948304</v>
          </cell>
          <cell r="BD757" t="e">
            <v>#N/A</v>
          </cell>
          <cell r="BE757" t="e">
            <v>#N/A</v>
          </cell>
          <cell r="BF757" t="e">
            <v>#N/A</v>
          </cell>
          <cell r="BG757" t="e">
            <v>#N/A</v>
          </cell>
          <cell r="BH757" t="e">
            <v>#N/A</v>
          </cell>
          <cell r="BI757" t="e">
            <v>#N/A</v>
          </cell>
          <cell r="BJ757" t="e">
            <v>#N/A</v>
          </cell>
          <cell r="BK757" t="e">
            <v>#N/A</v>
          </cell>
          <cell r="BL757" t="e">
            <v>#N/A</v>
          </cell>
          <cell r="BM757" t="e">
            <v>#N/A</v>
          </cell>
        </row>
        <row r="758">
          <cell r="U758" t="str">
            <v>GPU158</v>
          </cell>
          <cell r="V758" t="str">
            <v>GPU158</v>
          </cell>
          <cell r="W758" t="str">
            <v>GPU158</v>
          </cell>
          <cell r="X758" t="str">
            <v>03008059</v>
          </cell>
          <cell r="Y758" t="str">
            <v>FORD</v>
          </cell>
          <cell r="Z758" t="str">
            <v>CAMPERO</v>
          </cell>
          <cell r="AA758" t="str">
            <v>ESCAPE [3] [FL]</v>
          </cell>
          <cell r="AB758">
            <v>2020</v>
          </cell>
          <cell r="AC758" t="str">
            <v>PARTICULAR</v>
          </cell>
          <cell r="AD758" t="str">
            <v>2024-01-30</v>
          </cell>
          <cell r="AE758" t="str">
            <v>BANCO</v>
          </cell>
          <cell r="AF758">
            <v>86200000</v>
          </cell>
          <cell r="AG758">
            <v>1</v>
          </cell>
          <cell r="AH758" t="e">
            <v>#N/A</v>
          </cell>
          <cell r="AI758" t="e">
            <v>#N/A</v>
          </cell>
          <cell r="AJ758" t="e">
            <v>#N/A</v>
          </cell>
          <cell r="AK758" t="e">
            <v>#N/A</v>
          </cell>
          <cell r="AL758" t="e">
            <v>#N/A</v>
          </cell>
          <cell r="AM758" t="e">
            <v>#N/A</v>
          </cell>
          <cell r="AN758" t="e">
            <v>#N/A</v>
          </cell>
          <cell r="AO758" t="e">
            <v>#N/A</v>
          </cell>
          <cell r="AP758" t="e">
            <v>#N/A</v>
          </cell>
          <cell r="AQ758" t="e">
            <v>#N/A</v>
          </cell>
          <cell r="AR758" t="e">
            <v>#N/A</v>
          </cell>
          <cell r="AS758" t="e">
            <v>#N/A</v>
          </cell>
          <cell r="AT758" t="e">
            <v>#N/A</v>
          </cell>
          <cell r="AU758" t="e">
            <v>#N/A</v>
          </cell>
          <cell r="AV758" t="e">
            <v>#N/A</v>
          </cell>
          <cell r="AW758" t="e">
            <v>#N/A</v>
          </cell>
          <cell r="AX758" t="e">
            <v>#N/A</v>
          </cell>
          <cell r="AY758" t="e">
            <v>#N/A</v>
          </cell>
          <cell r="AZ758" t="e">
            <v>#N/A</v>
          </cell>
          <cell r="BA758" t="e">
            <v>#N/A</v>
          </cell>
          <cell r="BB758" t="e">
            <v>#N/A</v>
          </cell>
          <cell r="BC758" t="e">
            <v>#N/A</v>
          </cell>
          <cell r="BD758" t="e">
            <v>#N/A</v>
          </cell>
          <cell r="BE758" t="e">
            <v>#N/A</v>
          </cell>
          <cell r="BF758" t="e">
            <v>#N/A</v>
          </cell>
          <cell r="BG758" t="e">
            <v>#N/A</v>
          </cell>
          <cell r="BH758" t="e">
            <v>#N/A</v>
          </cell>
          <cell r="BI758" t="e">
            <v>#N/A</v>
          </cell>
          <cell r="BJ758" t="e">
            <v>#N/A</v>
          </cell>
          <cell r="BK758" t="e">
            <v>#N/A</v>
          </cell>
          <cell r="BL758" t="e">
            <v>#N/A</v>
          </cell>
          <cell r="BM758" t="e">
            <v>#N/A</v>
          </cell>
        </row>
        <row r="759">
          <cell r="U759" t="str">
            <v>GPU373</v>
          </cell>
          <cell r="V759" t="str">
            <v>GPU373</v>
          </cell>
          <cell r="W759" t="str">
            <v>GPU373</v>
          </cell>
          <cell r="X759" t="str">
            <v>05606084</v>
          </cell>
          <cell r="Y759" t="str">
            <v>MAZDA</v>
          </cell>
          <cell r="Z759" t="str">
            <v>CAMIONETA PASAJ.</v>
          </cell>
          <cell r="AA759" t="str">
            <v>CX3</v>
          </cell>
          <cell r="AB759">
            <v>2020</v>
          </cell>
          <cell r="AC759" t="str">
            <v>PARTICULAR</v>
          </cell>
          <cell r="AD759" t="str">
            <v>2024-01-01</v>
          </cell>
          <cell r="AE759" t="str">
            <v>BANCO</v>
          </cell>
          <cell r="AF759">
            <v>90700000</v>
          </cell>
          <cell r="AG759">
            <v>1</v>
          </cell>
          <cell r="AH759">
            <v>90700000</v>
          </cell>
          <cell r="AI759">
            <v>2.8420838257993384E-2</v>
          </cell>
          <cell r="AJ759">
            <v>2146193.2999999998</v>
          </cell>
          <cell r="AK759">
            <v>20000</v>
          </cell>
          <cell r="AL759">
            <v>411576.73</v>
          </cell>
          <cell r="AM759">
            <v>2577770.0299999998</v>
          </cell>
          <cell r="AN759">
            <v>23946516</v>
          </cell>
          <cell r="AO759">
            <v>3496683.74</v>
          </cell>
          <cell r="AP759">
            <v>20000</v>
          </cell>
          <cell r="AQ759">
            <v>668169.91</v>
          </cell>
          <cell r="AR759">
            <v>4184853.65</v>
          </cell>
          <cell r="AS759">
            <v>23963284</v>
          </cell>
          <cell r="AT759" t="e">
            <v>#N/A</v>
          </cell>
          <cell r="AU759" t="e">
            <v>#N/A</v>
          </cell>
          <cell r="AV759" t="e">
            <v>#N/A</v>
          </cell>
          <cell r="AW759" t="e">
            <v>#N/A</v>
          </cell>
          <cell r="AX759" t="e">
            <v>#N/A</v>
          </cell>
          <cell r="AY759">
            <v>1894997.46</v>
          </cell>
          <cell r="AZ759">
            <v>20000</v>
          </cell>
          <cell r="BA759">
            <v>363849.52</v>
          </cell>
          <cell r="BB759">
            <v>2278846.98</v>
          </cell>
          <cell r="BC759">
            <v>23946416</v>
          </cell>
          <cell r="BD759" t="e">
            <v>#N/A</v>
          </cell>
          <cell r="BE759" t="e">
            <v>#N/A</v>
          </cell>
          <cell r="BF759" t="e">
            <v>#N/A</v>
          </cell>
          <cell r="BG759" t="e">
            <v>#N/A</v>
          </cell>
          <cell r="BH759" t="e">
            <v>#N/A</v>
          </cell>
          <cell r="BI759" t="e">
            <v>#N/A</v>
          </cell>
          <cell r="BJ759" t="e">
            <v>#N/A</v>
          </cell>
          <cell r="BK759" t="e">
            <v>#N/A</v>
          </cell>
          <cell r="BL759" t="e">
            <v>#N/A</v>
          </cell>
          <cell r="BM759" t="e">
            <v>#N/A</v>
          </cell>
          <cell r="BN759" t="str">
            <v>Grupo 2 tasa menor a 4%</v>
          </cell>
        </row>
        <row r="760">
          <cell r="U760" t="str">
            <v>GPU463</v>
          </cell>
          <cell r="V760" t="str">
            <v>GPU463</v>
          </cell>
          <cell r="W760" t="str">
            <v>GPU463</v>
          </cell>
          <cell r="X760" t="str">
            <v>08001200</v>
          </cell>
          <cell r="Y760" t="str">
            <v>RENAULT</v>
          </cell>
          <cell r="Z760" t="str">
            <v>AUTOMOVIL</v>
          </cell>
          <cell r="AA760" t="str">
            <v>LOGAN [2] [FL]</v>
          </cell>
          <cell r="AB760">
            <v>2020</v>
          </cell>
          <cell r="AC760" t="str">
            <v>PARTICULAR</v>
          </cell>
          <cell r="AD760" t="str">
            <v>2024-01-27</v>
          </cell>
          <cell r="AE760" t="str">
            <v>BANCO</v>
          </cell>
          <cell r="AF760">
            <v>43700000</v>
          </cell>
          <cell r="AG760">
            <v>1</v>
          </cell>
          <cell r="AH760">
            <v>40800000</v>
          </cell>
          <cell r="AI760">
            <v>4.3219623039215692E-2</v>
          </cell>
          <cell r="AJ760">
            <v>1461815.65</v>
          </cell>
          <cell r="AK760">
            <v>20000</v>
          </cell>
          <cell r="AL760">
            <v>281544.96999999997</v>
          </cell>
          <cell r="AM760">
            <v>1763360.62</v>
          </cell>
          <cell r="AN760">
            <v>23950760</v>
          </cell>
          <cell r="AO760" t="e">
            <v>#N/A</v>
          </cell>
          <cell r="AP760" t="e">
            <v>#N/A</v>
          </cell>
          <cell r="AQ760" t="e">
            <v>#N/A</v>
          </cell>
          <cell r="AR760" t="e">
            <v>#N/A</v>
          </cell>
          <cell r="AS760" t="e">
            <v>#N/A</v>
          </cell>
          <cell r="AT760">
            <v>1143248.6100000001</v>
          </cell>
          <cell r="AU760">
            <v>20000</v>
          </cell>
          <cell r="AV760">
            <v>221017.24</v>
          </cell>
          <cell r="AW760">
            <v>1384265.85</v>
          </cell>
          <cell r="AX760">
            <v>23957946</v>
          </cell>
          <cell r="AY760">
            <v>723031.99</v>
          </cell>
          <cell r="AZ760">
            <v>20000</v>
          </cell>
          <cell r="BA760">
            <v>141176.07999999999</v>
          </cell>
          <cell r="BB760">
            <v>884208.07</v>
          </cell>
          <cell r="BC760">
            <v>23950740</v>
          </cell>
          <cell r="BD760" t="e">
            <v>#N/A</v>
          </cell>
          <cell r="BE760" t="e">
            <v>#N/A</v>
          </cell>
          <cell r="BF760" t="e">
            <v>#N/A</v>
          </cell>
          <cell r="BG760" t="e">
            <v>#N/A</v>
          </cell>
          <cell r="BH760" t="e">
            <v>#N/A</v>
          </cell>
          <cell r="BI760" t="e">
            <v>#N/A</v>
          </cell>
          <cell r="BJ760" t="e">
            <v>#N/A</v>
          </cell>
          <cell r="BK760" t="e">
            <v>#N/A</v>
          </cell>
          <cell r="BL760" t="e">
            <v>#N/A</v>
          </cell>
          <cell r="BM760" t="e">
            <v>#N/A</v>
          </cell>
          <cell r="BN760" t="str">
            <v>Grupo 1 Prioridad prima menor a 2 Millones, Tasa menor a 5%</v>
          </cell>
        </row>
        <row r="761">
          <cell r="U761" t="str">
            <v>GPU550</v>
          </cell>
          <cell r="V761" t="str">
            <v>GPU550</v>
          </cell>
          <cell r="W761" t="str">
            <v>GPU550</v>
          </cell>
          <cell r="X761" t="str">
            <v>06408119</v>
          </cell>
          <cell r="Y761" t="str">
            <v>NISSAN</v>
          </cell>
          <cell r="Z761" t="str">
            <v>CAMPERO</v>
          </cell>
          <cell r="AA761" t="str">
            <v>QASHQAI [3] [FL]</v>
          </cell>
          <cell r="AB761">
            <v>2020</v>
          </cell>
          <cell r="AC761" t="str">
            <v>PARTICULAR</v>
          </cell>
          <cell r="AD761" t="str">
            <v>2024-01-01</v>
          </cell>
          <cell r="AE761" t="str">
            <v>BANCO</v>
          </cell>
          <cell r="AF761">
            <v>96700000</v>
          </cell>
          <cell r="AG761">
            <v>1</v>
          </cell>
          <cell r="AH761">
            <v>100800000</v>
          </cell>
          <cell r="AI761">
            <v>2.5068432638888888E-2</v>
          </cell>
          <cell r="AJ761">
            <v>2103443.71</v>
          </cell>
          <cell r="AK761">
            <v>20000</v>
          </cell>
          <cell r="AL761">
            <v>403454.3</v>
          </cell>
          <cell r="AM761">
            <v>2526898.0099999998</v>
          </cell>
          <cell r="AN761">
            <v>23949649</v>
          </cell>
          <cell r="AO761">
            <v>1832319.26</v>
          </cell>
          <cell r="AP761">
            <v>20000</v>
          </cell>
          <cell r="AQ761">
            <v>351940.66</v>
          </cell>
          <cell r="AR761">
            <v>2204259.92</v>
          </cell>
          <cell r="AS761">
            <v>23966668</v>
          </cell>
          <cell r="AT761" t="e">
            <v>#N/A</v>
          </cell>
          <cell r="AU761" t="e">
            <v>#N/A</v>
          </cell>
          <cell r="AV761" t="e">
            <v>#N/A</v>
          </cell>
          <cell r="AW761" t="e">
            <v>#N/A</v>
          </cell>
          <cell r="AX761" t="e">
            <v>#N/A</v>
          </cell>
          <cell r="AY761">
            <v>1422326.91</v>
          </cell>
          <cell r="AZ761">
            <v>20000</v>
          </cell>
          <cell r="BA761">
            <v>274042.11</v>
          </cell>
          <cell r="BB761">
            <v>1716369.02</v>
          </cell>
          <cell r="BC761">
            <v>23949660</v>
          </cell>
          <cell r="BD761" t="e">
            <v>#N/A</v>
          </cell>
          <cell r="BE761" t="e">
            <v>#N/A</v>
          </cell>
          <cell r="BF761" t="e">
            <v>#N/A</v>
          </cell>
          <cell r="BG761" t="e">
            <v>#N/A</v>
          </cell>
          <cell r="BH761" t="e">
            <v>#N/A</v>
          </cell>
          <cell r="BI761" t="e">
            <v>#N/A</v>
          </cell>
          <cell r="BJ761" t="e">
            <v>#N/A</v>
          </cell>
          <cell r="BK761" t="e">
            <v>#N/A</v>
          </cell>
          <cell r="BL761" t="e">
            <v>#N/A</v>
          </cell>
          <cell r="BM761" t="e">
            <v>#N/A</v>
          </cell>
          <cell r="BN761" t="str">
            <v>Grupo 2 tasa menor a 4%</v>
          </cell>
        </row>
        <row r="762">
          <cell r="U762" t="str">
            <v>GPW037</v>
          </cell>
          <cell r="V762" t="str">
            <v>GPW037</v>
          </cell>
          <cell r="W762" t="str">
            <v>GPW037</v>
          </cell>
          <cell r="X762" t="str">
            <v>05806064</v>
          </cell>
          <cell r="Y762" t="str">
            <v>MERCEDES BENZ</v>
          </cell>
          <cell r="Z762" t="str">
            <v>CAMIONETA PASAJ.</v>
          </cell>
          <cell r="AA762" t="str">
            <v>GLC 300</v>
          </cell>
          <cell r="AB762">
            <v>2020</v>
          </cell>
          <cell r="AC762" t="str">
            <v>PARTICULAR</v>
          </cell>
          <cell r="AD762" t="str">
            <v>2024-01-25</v>
          </cell>
          <cell r="AE762" t="str">
            <v>BANCO</v>
          </cell>
          <cell r="AF762">
            <v>167100000</v>
          </cell>
          <cell r="AG762">
            <v>1</v>
          </cell>
          <cell r="AH762">
            <v>167100000</v>
          </cell>
          <cell r="AI762">
            <v>2.6976170257330939E-2</v>
          </cell>
          <cell r="AJ762">
            <v>3767998.36</v>
          </cell>
          <cell r="AK762">
            <v>20000</v>
          </cell>
          <cell r="AL762">
            <v>719719.69</v>
          </cell>
          <cell r="AM762">
            <v>4507718.05</v>
          </cell>
          <cell r="AN762">
            <v>23947235</v>
          </cell>
          <cell r="AO762">
            <v>3610913.24</v>
          </cell>
          <cell r="AP762">
            <v>20000</v>
          </cell>
          <cell r="AQ762">
            <v>689873.52</v>
          </cell>
          <cell r="AR762">
            <v>4320786.76</v>
          </cell>
          <cell r="AS762">
            <v>23964162</v>
          </cell>
          <cell r="AT762" t="e">
            <v>#N/A</v>
          </cell>
          <cell r="AU762" t="e">
            <v>#N/A</v>
          </cell>
          <cell r="AV762" t="e">
            <v>#N/A</v>
          </cell>
          <cell r="AW762" t="e">
            <v>#N/A</v>
          </cell>
          <cell r="AX762" t="e">
            <v>#N/A</v>
          </cell>
          <cell r="AY762">
            <v>1898825.17</v>
          </cell>
          <cell r="AZ762">
            <v>20000</v>
          </cell>
          <cell r="BA762">
            <v>364576.78</v>
          </cell>
          <cell r="BB762">
            <v>2283401.9500000002</v>
          </cell>
          <cell r="BC762">
            <v>23947376</v>
          </cell>
          <cell r="BD762" t="e">
            <v>#N/A</v>
          </cell>
          <cell r="BE762" t="e">
            <v>#N/A</v>
          </cell>
          <cell r="BF762" t="e">
            <v>#N/A</v>
          </cell>
          <cell r="BG762" t="e">
            <v>#N/A</v>
          </cell>
          <cell r="BH762" t="e">
            <v>#N/A</v>
          </cell>
          <cell r="BI762" t="e">
            <v>#N/A</v>
          </cell>
          <cell r="BJ762" t="e">
            <v>#N/A</v>
          </cell>
          <cell r="BK762" t="e">
            <v>#N/A</v>
          </cell>
          <cell r="BL762" t="e">
            <v>#N/A</v>
          </cell>
          <cell r="BM762" t="e">
            <v>#N/A</v>
          </cell>
          <cell r="BN762" t="str">
            <v>Grupo 2 tasa menor a 4%</v>
          </cell>
        </row>
        <row r="763">
          <cell r="U763" t="str">
            <v>GPW170</v>
          </cell>
          <cell r="V763" t="str">
            <v>GPW170</v>
          </cell>
          <cell r="W763" t="str">
            <v>GPW170</v>
          </cell>
          <cell r="X763" t="str">
            <v>05606088</v>
          </cell>
          <cell r="Y763" t="str">
            <v>MAZDA</v>
          </cell>
          <cell r="Z763" t="str">
            <v>CAMIONETA PASAJ.</v>
          </cell>
          <cell r="AA763" t="str">
            <v>CX5 [2]</v>
          </cell>
          <cell r="AB763">
            <v>2020</v>
          </cell>
          <cell r="AC763" t="str">
            <v>PARTICULAR</v>
          </cell>
          <cell r="AD763" t="str">
            <v>2024-01-22</v>
          </cell>
          <cell r="AE763" t="str">
            <v>BANCO</v>
          </cell>
          <cell r="AF763">
            <v>110800000</v>
          </cell>
          <cell r="AG763">
            <v>1</v>
          </cell>
          <cell r="AH763">
            <v>110800000</v>
          </cell>
          <cell r="AI763">
            <v>2.1162603790613719E-2</v>
          </cell>
          <cell r="AJ763">
            <v>1950434.03</v>
          </cell>
          <cell r="AK763">
            <v>20000</v>
          </cell>
          <cell r="AL763">
            <v>374382.47</v>
          </cell>
          <cell r="AM763">
            <v>2344816.5</v>
          </cell>
          <cell r="AN763">
            <v>23953696</v>
          </cell>
          <cell r="AO763">
            <v>1839518.05</v>
          </cell>
          <cell r="AP763">
            <v>20000</v>
          </cell>
          <cell r="AQ763">
            <v>353308.43</v>
          </cell>
          <cell r="AR763">
            <v>2212826.48</v>
          </cell>
          <cell r="AS763">
            <v>23968510</v>
          </cell>
          <cell r="AT763" t="e">
            <v>#N/A</v>
          </cell>
          <cell r="AU763" t="e">
            <v>#N/A</v>
          </cell>
          <cell r="AV763" t="e">
            <v>#N/A</v>
          </cell>
          <cell r="AW763" t="e">
            <v>#N/A</v>
          </cell>
          <cell r="AX763" t="e">
            <v>#N/A</v>
          </cell>
          <cell r="AY763">
            <v>960824</v>
          </cell>
          <cell r="AZ763">
            <v>20000</v>
          </cell>
          <cell r="BA763">
            <v>186356.56</v>
          </cell>
          <cell r="BB763">
            <v>1167180.56</v>
          </cell>
          <cell r="BC763">
            <v>23953534</v>
          </cell>
          <cell r="BD763" t="e">
            <v>#N/A</v>
          </cell>
          <cell r="BE763" t="e">
            <v>#N/A</v>
          </cell>
          <cell r="BF763" t="e">
            <v>#N/A</v>
          </cell>
          <cell r="BG763" t="e">
            <v>#N/A</v>
          </cell>
          <cell r="BH763" t="e">
            <v>#N/A</v>
          </cell>
          <cell r="BI763" t="e">
            <v>#N/A</v>
          </cell>
          <cell r="BJ763" t="e">
            <v>#N/A</v>
          </cell>
          <cell r="BK763" t="e">
            <v>#N/A</v>
          </cell>
          <cell r="BL763" t="e">
            <v>#N/A</v>
          </cell>
          <cell r="BM763" t="e">
            <v>#N/A</v>
          </cell>
          <cell r="BN763" t="str">
            <v>Grupo 2 tasa menor a 4%</v>
          </cell>
        </row>
        <row r="764">
          <cell r="U764" t="str">
            <v>GPW303</v>
          </cell>
          <cell r="V764" t="str">
            <v>GPW303</v>
          </cell>
          <cell r="W764" t="str">
            <v>GPW303</v>
          </cell>
          <cell r="X764" t="str">
            <v>01806037</v>
          </cell>
          <cell r="Y764" t="str">
            <v>CITROEN</v>
          </cell>
          <cell r="Z764" t="str">
            <v>CAMIONETA PASAJ.</v>
          </cell>
          <cell r="AA764" t="str">
            <v>C4 [3]</v>
          </cell>
          <cell r="AB764">
            <v>2020</v>
          </cell>
          <cell r="AC764" t="str">
            <v>PARTICULAR</v>
          </cell>
          <cell r="AD764" t="str">
            <v>2024-01-31</v>
          </cell>
          <cell r="AE764" t="str">
            <v>BANCO</v>
          </cell>
          <cell r="AF764">
            <v>66100000</v>
          </cell>
          <cell r="AG764">
            <v>1</v>
          </cell>
          <cell r="AH764">
            <v>69000000</v>
          </cell>
          <cell r="AI764">
            <v>5.0154729130434783E-2</v>
          </cell>
          <cell r="AJ764">
            <v>2888131.35</v>
          </cell>
          <cell r="AK764">
            <v>20000</v>
          </cell>
          <cell r="AL764">
            <v>552544.96</v>
          </cell>
          <cell r="AM764">
            <v>3460676.31</v>
          </cell>
          <cell r="AN764">
            <v>23955046</v>
          </cell>
          <cell r="AO764" t="e">
            <v>#N/A</v>
          </cell>
          <cell r="AP764" t="e">
            <v>#N/A</v>
          </cell>
          <cell r="AQ764" t="e">
            <v>#N/A</v>
          </cell>
          <cell r="AR764" t="e">
            <v>#N/A</v>
          </cell>
          <cell r="AS764" t="e">
            <v>#N/A</v>
          </cell>
          <cell r="AT764">
            <v>3105411.12</v>
          </cell>
          <cell r="AU764">
            <v>20000</v>
          </cell>
          <cell r="AV764">
            <v>593828.11</v>
          </cell>
          <cell r="AW764">
            <v>3719239.23</v>
          </cell>
          <cell r="AX764">
            <v>23959663</v>
          </cell>
          <cell r="AY764">
            <v>1139540.06</v>
          </cell>
          <cell r="AZ764">
            <v>20000</v>
          </cell>
          <cell r="BA764">
            <v>220312.61</v>
          </cell>
          <cell r="BB764">
            <v>1379852.67</v>
          </cell>
          <cell r="BC764">
            <v>23954978</v>
          </cell>
          <cell r="BD764" t="e">
            <v>#N/A</v>
          </cell>
          <cell r="BE764" t="e">
            <v>#N/A</v>
          </cell>
          <cell r="BF764" t="e">
            <v>#N/A</v>
          </cell>
          <cell r="BG764" t="e">
            <v>#N/A</v>
          </cell>
          <cell r="BH764" t="e">
            <v>#N/A</v>
          </cell>
          <cell r="BI764" t="e">
            <v>#N/A</v>
          </cell>
          <cell r="BJ764" t="e">
            <v>#N/A</v>
          </cell>
          <cell r="BK764" t="e">
            <v>#N/A</v>
          </cell>
          <cell r="BL764" t="e">
            <v>#N/A</v>
          </cell>
          <cell r="BM764" t="e">
            <v>#N/A</v>
          </cell>
          <cell r="BN764" t="str">
            <v>Grupo 6 primas de 3 a 4 millones</v>
          </cell>
        </row>
        <row r="765">
          <cell r="U765" t="str">
            <v>GPW733</v>
          </cell>
          <cell r="V765" t="str">
            <v>GPW733</v>
          </cell>
          <cell r="W765" t="str">
            <v>GPW733</v>
          </cell>
          <cell r="X765" t="str">
            <v>01601334</v>
          </cell>
          <cell r="Y765" t="str">
            <v>CHEVROLET</v>
          </cell>
          <cell r="Z765" t="str">
            <v>AUTOMOVIL</v>
          </cell>
          <cell r="AA765" t="str">
            <v>ONIX [FL]</v>
          </cell>
          <cell r="AB765">
            <v>2020</v>
          </cell>
          <cell r="AC765" t="str">
            <v>PARTICULAR</v>
          </cell>
          <cell r="AD765" t="str">
            <v>2024-01-31</v>
          </cell>
          <cell r="AE765" t="str">
            <v>BANCO</v>
          </cell>
          <cell r="AF765">
            <v>45400000</v>
          </cell>
          <cell r="AG765">
            <v>1</v>
          </cell>
          <cell r="AH765">
            <v>48600000</v>
          </cell>
          <cell r="AI765">
            <v>7.5777737448559673E-2</v>
          </cell>
          <cell r="AJ765">
            <v>3074788.27</v>
          </cell>
          <cell r="AK765">
            <v>20000</v>
          </cell>
          <cell r="AL765">
            <v>588009.77</v>
          </cell>
          <cell r="AM765">
            <v>3682798.04</v>
          </cell>
          <cell r="AN765">
            <v>23949416</v>
          </cell>
          <cell r="AO765" t="e">
            <v>#N/A</v>
          </cell>
          <cell r="AP765" t="e">
            <v>#N/A</v>
          </cell>
          <cell r="AQ765" t="e">
            <v>#N/A</v>
          </cell>
          <cell r="AR765" t="e">
            <v>#N/A</v>
          </cell>
          <cell r="AS765" t="e">
            <v>#N/A</v>
          </cell>
          <cell r="AT765">
            <v>2927407.12</v>
          </cell>
          <cell r="AU765">
            <v>20000</v>
          </cell>
          <cell r="AV765">
            <v>560007.35</v>
          </cell>
          <cell r="AW765">
            <v>3507414.47</v>
          </cell>
          <cell r="AX765">
            <v>23957100</v>
          </cell>
          <cell r="AY765">
            <v>1798634.36</v>
          </cell>
          <cell r="AZ765">
            <v>20000</v>
          </cell>
          <cell r="BA765">
            <v>345540.53</v>
          </cell>
          <cell r="BB765">
            <v>2164174.89</v>
          </cell>
          <cell r="BC765">
            <v>23949318</v>
          </cell>
          <cell r="BD765" t="e">
            <v>#N/A</v>
          </cell>
          <cell r="BE765" t="e">
            <v>#N/A</v>
          </cell>
          <cell r="BF765" t="e">
            <v>#N/A</v>
          </cell>
          <cell r="BG765" t="e">
            <v>#N/A</v>
          </cell>
          <cell r="BH765" t="e">
            <v>#N/A</v>
          </cell>
          <cell r="BI765" t="e">
            <v>#N/A</v>
          </cell>
          <cell r="BJ765" t="e">
            <v>#N/A</v>
          </cell>
          <cell r="BK765" t="e">
            <v>#N/A</v>
          </cell>
          <cell r="BL765" t="e">
            <v>#N/A</v>
          </cell>
          <cell r="BM765" t="e">
            <v>#N/A</v>
          </cell>
        </row>
        <row r="766">
          <cell r="U766" t="str">
            <v>GPW991</v>
          </cell>
          <cell r="V766" t="str">
            <v>GPW991</v>
          </cell>
          <cell r="W766" t="str">
            <v>GPW991</v>
          </cell>
          <cell r="X766" t="str">
            <v>09201273</v>
          </cell>
          <cell r="Y766" t="str">
            <v>VOLKSWAGEN</v>
          </cell>
          <cell r="Z766" t="str">
            <v>AUTOMOVIL</v>
          </cell>
          <cell r="AA766" t="str">
            <v>GOL [7] [FL]</v>
          </cell>
          <cell r="AB766">
            <v>2020</v>
          </cell>
          <cell r="AC766" t="str">
            <v>PARTICULAR</v>
          </cell>
          <cell r="AD766" t="str">
            <v>2024-01-31</v>
          </cell>
          <cell r="AE766" t="str">
            <v>BANCO</v>
          </cell>
          <cell r="AF766">
            <v>50100000</v>
          </cell>
          <cell r="AG766">
            <v>1</v>
          </cell>
          <cell r="AH766">
            <v>48900000</v>
          </cell>
          <cell r="AI766">
            <v>4.4051163599182E-2</v>
          </cell>
          <cell r="AJ766">
            <v>1790169.66</v>
          </cell>
          <cell r="AK766">
            <v>20000</v>
          </cell>
          <cell r="AL766">
            <v>343932.24</v>
          </cell>
          <cell r="AM766">
            <v>2154101.9</v>
          </cell>
          <cell r="AN766">
            <v>23949364</v>
          </cell>
          <cell r="AO766" t="e">
            <v>#N/A</v>
          </cell>
          <cell r="AP766" t="e">
            <v>#N/A</v>
          </cell>
          <cell r="AQ766" t="e">
            <v>#N/A</v>
          </cell>
          <cell r="AR766" t="e">
            <v>#N/A</v>
          </cell>
          <cell r="AS766" t="e">
            <v>#N/A</v>
          </cell>
          <cell r="AT766">
            <v>1665736.62</v>
          </cell>
          <cell r="AU766">
            <v>20000</v>
          </cell>
          <cell r="AV766">
            <v>320289.96000000002</v>
          </cell>
          <cell r="AW766">
            <v>2006026.58</v>
          </cell>
          <cell r="AX766">
            <v>23957266</v>
          </cell>
          <cell r="AY766">
            <v>941498.8</v>
          </cell>
          <cell r="AZ766">
            <v>20000</v>
          </cell>
          <cell r="BA766">
            <v>182684.77</v>
          </cell>
          <cell r="BB766">
            <v>1144183.57</v>
          </cell>
          <cell r="BC766">
            <v>23949464</v>
          </cell>
          <cell r="BD766" t="e">
            <v>#N/A</v>
          </cell>
          <cell r="BE766" t="e">
            <v>#N/A</v>
          </cell>
          <cell r="BF766" t="e">
            <v>#N/A</v>
          </cell>
          <cell r="BG766" t="e">
            <v>#N/A</v>
          </cell>
          <cell r="BH766" t="e">
            <v>#N/A</v>
          </cell>
          <cell r="BI766" t="e">
            <v>#N/A</v>
          </cell>
          <cell r="BJ766" t="e">
            <v>#N/A</v>
          </cell>
          <cell r="BK766" t="e">
            <v>#N/A</v>
          </cell>
          <cell r="BL766" t="e">
            <v>#N/A</v>
          </cell>
          <cell r="BM766" t="e">
            <v>#N/A</v>
          </cell>
          <cell r="BN766" t="str">
            <v>Grupo 3 tasa entre 4% y 6%, prima menor a 3 millones</v>
          </cell>
        </row>
        <row r="767">
          <cell r="U767" t="str">
            <v>GPZ955</v>
          </cell>
          <cell r="V767" t="str">
            <v>GPZ955</v>
          </cell>
          <cell r="W767" t="str">
            <v>GPZ955</v>
          </cell>
          <cell r="X767" t="str">
            <v>06401226</v>
          </cell>
          <cell r="Y767" t="str">
            <v>NISSAN</v>
          </cell>
          <cell r="Z767" t="str">
            <v>AUTOMOVIL</v>
          </cell>
          <cell r="AA767" t="str">
            <v>SENTRA</v>
          </cell>
          <cell r="AB767">
            <v>2020</v>
          </cell>
          <cell r="AC767" t="str">
            <v>PARTICULAR</v>
          </cell>
          <cell r="AD767" t="str">
            <v>2024-01-05</v>
          </cell>
          <cell r="AE767" t="str">
            <v>BANCO</v>
          </cell>
          <cell r="AF767">
            <v>58400000</v>
          </cell>
          <cell r="AG767">
            <v>1</v>
          </cell>
          <cell r="AH767">
            <v>66400000</v>
          </cell>
          <cell r="AI767">
            <v>5.8212811295180723E-2</v>
          </cell>
          <cell r="AJ767">
            <v>3228177.03</v>
          </cell>
          <cell r="AK767">
            <v>20000</v>
          </cell>
          <cell r="AL767">
            <v>617153.64</v>
          </cell>
          <cell r="AM767">
            <v>3865330.67</v>
          </cell>
          <cell r="AN767">
            <v>23954590</v>
          </cell>
          <cell r="AO767" t="e">
            <v>#N/A</v>
          </cell>
          <cell r="AP767" t="e">
            <v>#N/A</v>
          </cell>
          <cell r="AQ767" t="e">
            <v>#N/A</v>
          </cell>
          <cell r="AR767" t="e">
            <v>#N/A</v>
          </cell>
          <cell r="AS767" t="e">
            <v>#N/A</v>
          </cell>
          <cell r="AT767">
            <v>2247565.0099999998</v>
          </cell>
          <cell r="AU767">
            <v>20000</v>
          </cell>
          <cell r="AV767">
            <v>430837.35</v>
          </cell>
          <cell r="AW767">
            <v>2698402.36</v>
          </cell>
          <cell r="AX767">
            <v>23959480</v>
          </cell>
          <cell r="AY767">
            <v>1787489.82</v>
          </cell>
          <cell r="AZ767">
            <v>20000</v>
          </cell>
          <cell r="BA767">
            <v>343423.07</v>
          </cell>
          <cell r="BB767">
            <v>2150912.89</v>
          </cell>
          <cell r="BC767">
            <v>23954390</v>
          </cell>
          <cell r="BD767" t="e">
            <v>#N/A</v>
          </cell>
          <cell r="BE767" t="e">
            <v>#N/A</v>
          </cell>
          <cell r="BF767" t="e">
            <v>#N/A</v>
          </cell>
          <cell r="BG767" t="e">
            <v>#N/A</v>
          </cell>
          <cell r="BH767" t="e">
            <v>#N/A</v>
          </cell>
          <cell r="BI767" t="e">
            <v>#N/A</v>
          </cell>
          <cell r="BJ767" t="e">
            <v>#N/A</v>
          </cell>
          <cell r="BK767" t="e">
            <v>#N/A</v>
          </cell>
          <cell r="BL767" t="e">
            <v>#N/A</v>
          </cell>
          <cell r="BM767" t="e">
            <v>#N/A</v>
          </cell>
          <cell r="BN767" t="str">
            <v>Grupo 6 primas de 3 a 4 millones</v>
          </cell>
        </row>
        <row r="768">
          <cell r="U768" t="str">
            <v>GQZ150</v>
          </cell>
          <cell r="V768" t="str">
            <v>GQZ150</v>
          </cell>
          <cell r="W768" t="str">
            <v>GQZ150</v>
          </cell>
          <cell r="X768" t="str">
            <v>03406035</v>
          </cell>
          <cell r="Y768" t="str">
            <v>HONDA</v>
          </cell>
          <cell r="Z768" t="str">
            <v>CAMIONETA PASAJ.</v>
          </cell>
          <cell r="AA768" t="str">
            <v>WRV</v>
          </cell>
          <cell r="AB768">
            <v>2020</v>
          </cell>
          <cell r="AC768" t="str">
            <v>PARTICULAR</v>
          </cell>
          <cell r="AD768" t="str">
            <v>2024-01-26</v>
          </cell>
          <cell r="AE768" t="str">
            <v>BANCO</v>
          </cell>
          <cell r="AF768">
            <v>60600000</v>
          </cell>
          <cell r="AG768">
            <v>1</v>
          </cell>
          <cell r="AH768">
            <v>65900000</v>
          </cell>
          <cell r="AI768">
            <v>3.6211032625189682E-2</v>
          </cell>
          <cell r="AJ768">
            <v>1985300.04</v>
          </cell>
          <cell r="AK768">
            <v>20000</v>
          </cell>
          <cell r="AL768">
            <v>381007.01</v>
          </cell>
          <cell r="AM768">
            <v>2386307.0499999998</v>
          </cell>
          <cell r="AN768">
            <v>23951177</v>
          </cell>
          <cell r="AO768" t="e">
            <v>#N/A</v>
          </cell>
          <cell r="AP768" t="e">
            <v>#N/A</v>
          </cell>
          <cell r="AQ768" t="e">
            <v>#N/A</v>
          </cell>
          <cell r="AR768" t="e">
            <v>#N/A</v>
          </cell>
          <cell r="AS768" t="e">
            <v>#N/A</v>
          </cell>
          <cell r="AT768">
            <v>1868523.76</v>
          </cell>
          <cell r="AU768">
            <v>20000</v>
          </cell>
          <cell r="AV768">
            <v>358819.51</v>
          </cell>
          <cell r="AW768">
            <v>2247343.27</v>
          </cell>
          <cell r="AX768">
            <v>23958086</v>
          </cell>
          <cell r="AY768">
            <v>927485.32</v>
          </cell>
          <cell r="AZ768">
            <v>20000</v>
          </cell>
          <cell r="BA768">
            <v>180022.21</v>
          </cell>
          <cell r="BB768">
            <v>1127507.53</v>
          </cell>
          <cell r="BC768">
            <v>23951112</v>
          </cell>
          <cell r="BD768" t="e">
            <v>#N/A</v>
          </cell>
          <cell r="BE768" t="e">
            <v>#N/A</v>
          </cell>
          <cell r="BF768" t="e">
            <v>#N/A</v>
          </cell>
          <cell r="BG768" t="e">
            <v>#N/A</v>
          </cell>
          <cell r="BH768" t="e">
            <v>#N/A</v>
          </cell>
          <cell r="BI768" t="e">
            <v>#N/A</v>
          </cell>
          <cell r="BJ768" t="e">
            <v>#N/A</v>
          </cell>
          <cell r="BK768" t="e">
            <v>#N/A</v>
          </cell>
          <cell r="BL768" t="e">
            <v>#N/A</v>
          </cell>
          <cell r="BM768" t="e">
            <v>#N/A</v>
          </cell>
          <cell r="BN768" t="str">
            <v>Grupo 2 tasa menor a 4%</v>
          </cell>
        </row>
        <row r="769">
          <cell r="U769" t="str">
            <v>GQZ430</v>
          </cell>
          <cell r="V769" t="str">
            <v>GQZ430</v>
          </cell>
          <cell r="W769" t="str">
            <v>GQZ430</v>
          </cell>
          <cell r="X769" t="str">
            <v>04601267</v>
          </cell>
          <cell r="Y769" t="str">
            <v>KIA</v>
          </cell>
          <cell r="Z769" t="str">
            <v>AUTOMOVIL</v>
          </cell>
          <cell r="AA769" t="str">
            <v>PICANTO [3]</v>
          </cell>
          <cell r="AB769">
            <v>2020</v>
          </cell>
          <cell r="AC769" t="str">
            <v>PARTICULAR</v>
          </cell>
          <cell r="AD769" t="str">
            <v>2024-01-31</v>
          </cell>
          <cell r="AE769" t="str">
            <v>BANCO</v>
          </cell>
          <cell r="AF769">
            <v>40600000</v>
          </cell>
          <cell r="AG769">
            <v>1</v>
          </cell>
          <cell r="AH769">
            <v>44400000</v>
          </cell>
          <cell r="AI769">
            <v>7.4927229504504506E-2</v>
          </cell>
          <cell r="AJ769">
            <v>2775604.19</v>
          </cell>
          <cell r="AK769">
            <v>20000</v>
          </cell>
          <cell r="AL769">
            <v>531164.80000000005</v>
          </cell>
          <cell r="AM769">
            <v>3326768.99</v>
          </cell>
          <cell r="AN769">
            <v>23948952</v>
          </cell>
          <cell r="AO769" t="e">
            <v>#N/A</v>
          </cell>
          <cell r="AP769" t="e">
            <v>#N/A</v>
          </cell>
          <cell r="AQ769" t="e">
            <v>#N/A</v>
          </cell>
          <cell r="AR769" t="e">
            <v>#N/A</v>
          </cell>
          <cell r="AS769" t="e">
            <v>#N/A</v>
          </cell>
          <cell r="AT769">
            <v>2647433.63</v>
          </cell>
          <cell r="AU769">
            <v>20000</v>
          </cell>
          <cell r="AV769">
            <v>506812.39</v>
          </cell>
          <cell r="AW769">
            <v>3174246.02</v>
          </cell>
          <cell r="AX769">
            <v>23956733</v>
          </cell>
          <cell r="AY769">
            <v>1782220.94</v>
          </cell>
          <cell r="AZ769">
            <v>20000</v>
          </cell>
          <cell r="BA769">
            <v>342421.98</v>
          </cell>
          <cell r="BB769">
            <v>2144642.92</v>
          </cell>
          <cell r="BC769">
            <v>23949064</v>
          </cell>
          <cell r="BD769" t="e">
            <v>#N/A</v>
          </cell>
          <cell r="BE769" t="e">
            <v>#N/A</v>
          </cell>
          <cell r="BF769" t="e">
            <v>#N/A</v>
          </cell>
          <cell r="BG769" t="e">
            <v>#N/A</v>
          </cell>
          <cell r="BH769" t="e">
            <v>#N/A</v>
          </cell>
          <cell r="BI769" t="e">
            <v>#N/A</v>
          </cell>
          <cell r="BJ769" t="e">
            <v>#N/A</v>
          </cell>
          <cell r="BK769" t="e">
            <v>#N/A</v>
          </cell>
          <cell r="BL769" t="e">
            <v>#N/A</v>
          </cell>
          <cell r="BM769" t="e">
            <v>#N/A</v>
          </cell>
        </row>
        <row r="770">
          <cell r="U770" t="str">
            <v>GRF576</v>
          </cell>
          <cell r="V770" t="str">
            <v>GRF576</v>
          </cell>
          <cell r="W770" t="str">
            <v>GRF576</v>
          </cell>
          <cell r="X770" t="str">
            <v>01601190</v>
          </cell>
          <cell r="Y770" t="str">
            <v>CHEVROLET</v>
          </cell>
          <cell r="Z770" t="str">
            <v>AUTOMOVIL</v>
          </cell>
          <cell r="AA770" t="str">
            <v>SPARK [2]</v>
          </cell>
          <cell r="AB770">
            <v>2011</v>
          </cell>
          <cell r="AC770" t="str">
            <v>PARTICULAR</v>
          </cell>
          <cell r="AD770" t="str">
            <v>2024-01-12</v>
          </cell>
          <cell r="AE770" t="str">
            <v>BANCO</v>
          </cell>
          <cell r="AF770">
            <v>17000000</v>
          </cell>
          <cell r="AG770">
            <v>1</v>
          </cell>
          <cell r="AH770">
            <v>21600000</v>
          </cell>
          <cell r="AI770">
            <v>0.18567974212962965</v>
          </cell>
          <cell r="AJ770">
            <v>3350321.37</v>
          </cell>
          <cell r="AK770">
            <v>20000</v>
          </cell>
          <cell r="AL770">
            <v>640361.06000000006</v>
          </cell>
          <cell r="AM770">
            <v>4010682.43</v>
          </cell>
          <cell r="AN770">
            <v>23946559</v>
          </cell>
          <cell r="AO770" t="e">
            <v>#N/A</v>
          </cell>
          <cell r="AP770" t="e">
            <v>#N/A</v>
          </cell>
          <cell r="AQ770" t="e">
            <v>#N/A</v>
          </cell>
          <cell r="AR770" t="e">
            <v>#N/A</v>
          </cell>
          <cell r="AS770" t="e">
            <v>#N/A</v>
          </cell>
          <cell r="AT770">
            <v>2456910.33</v>
          </cell>
          <cell r="AU770">
            <v>20000</v>
          </cell>
          <cell r="AV770">
            <v>470612.96</v>
          </cell>
          <cell r="AW770">
            <v>2947523.29</v>
          </cell>
          <cell r="AX770">
            <v>23952991</v>
          </cell>
          <cell r="AY770">
            <v>1958950.64</v>
          </cell>
          <cell r="AZ770">
            <v>20000</v>
          </cell>
          <cell r="BA770">
            <v>376000.62</v>
          </cell>
          <cell r="BB770">
            <v>2354951.2599999998</v>
          </cell>
          <cell r="BC770">
            <v>23946430</v>
          </cell>
          <cell r="BD770" t="e">
            <v>#N/A</v>
          </cell>
          <cell r="BE770" t="e">
            <v>#N/A</v>
          </cell>
          <cell r="BF770" t="e">
            <v>#N/A</v>
          </cell>
          <cell r="BG770" t="e">
            <v>#N/A</v>
          </cell>
          <cell r="BH770" t="e">
            <v>#N/A</v>
          </cell>
          <cell r="BI770" t="e">
            <v>#N/A</v>
          </cell>
          <cell r="BJ770" t="e">
            <v>#N/A</v>
          </cell>
          <cell r="BK770" t="e">
            <v>#N/A</v>
          </cell>
          <cell r="BL770" t="e">
            <v>#N/A</v>
          </cell>
          <cell r="BM770" t="e">
            <v>#N/A</v>
          </cell>
        </row>
        <row r="771">
          <cell r="U771" t="str">
            <v>GRO881</v>
          </cell>
          <cell r="V771" t="str">
            <v>GRO881</v>
          </cell>
          <cell r="W771" t="str">
            <v>GRO881</v>
          </cell>
          <cell r="X771" t="str">
            <v>08001188</v>
          </cell>
          <cell r="Y771" t="str">
            <v>RENAULT</v>
          </cell>
          <cell r="Z771" t="str">
            <v>AUTOMOVIL</v>
          </cell>
          <cell r="AA771" t="str">
            <v>SANDERO [2]</v>
          </cell>
          <cell r="AB771">
            <v>2020</v>
          </cell>
          <cell r="AC771" t="str">
            <v>PARTICULAR</v>
          </cell>
          <cell r="AD771" t="str">
            <v>2024-01-19</v>
          </cell>
          <cell r="AE771" t="str">
            <v>BANCO</v>
          </cell>
          <cell r="AF771">
            <v>36500000</v>
          </cell>
          <cell r="AG771">
            <v>1</v>
          </cell>
          <cell r="AH771">
            <v>41600000</v>
          </cell>
          <cell r="AI771">
            <v>9.0477153125000001E-2</v>
          </cell>
          <cell r="AJ771">
            <v>3142898.8</v>
          </cell>
          <cell r="AK771">
            <v>20000</v>
          </cell>
          <cell r="AL771">
            <v>600950.77</v>
          </cell>
          <cell r="AM771">
            <v>3763849.57</v>
          </cell>
          <cell r="AN771">
            <v>23953006</v>
          </cell>
          <cell r="AO771" t="e">
            <v>#N/A</v>
          </cell>
          <cell r="AP771" t="e">
            <v>#N/A</v>
          </cell>
          <cell r="AQ771" t="e">
            <v>#N/A</v>
          </cell>
          <cell r="AR771" t="e">
            <v>#N/A</v>
          </cell>
          <cell r="AS771" t="e">
            <v>#N/A</v>
          </cell>
          <cell r="AT771">
            <v>2416528.84</v>
          </cell>
          <cell r="AU771">
            <v>20000</v>
          </cell>
          <cell r="AV771">
            <v>462940.48</v>
          </cell>
          <cell r="AW771">
            <v>2899469.32</v>
          </cell>
          <cell r="AX771">
            <v>23958962</v>
          </cell>
          <cell r="AY771">
            <v>2061220.33</v>
          </cell>
          <cell r="AZ771">
            <v>20000</v>
          </cell>
          <cell r="BA771">
            <v>395431.86</v>
          </cell>
          <cell r="BB771">
            <v>2476652.19</v>
          </cell>
          <cell r="BC771">
            <v>23952846</v>
          </cell>
          <cell r="BD771" t="e">
            <v>#N/A</v>
          </cell>
          <cell r="BE771" t="e">
            <v>#N/A</v>
          </cell>
          <cell r="BF771" t="e">
            <v>#N/A</v>
          </cell>
          <cell r="BG771" t="e">
            <v>#N/A</v>
          </cell>
          <cell r="BH771" t="e">
            <v>#N/A</v>
          </cell>
          <cell r="BI771" t="e">
            <v>#N/A</v>
          </cell>
          <cell r="BJ771" t="e">
            <v>#N/A</v>
          </cell>
          <cell r="BK771" t="e">
            <v>#N/A</v>
          </cell>
          <cell r="BL771" t="e">
            <v>#N/A</v>
          </cell>
          <cell r="BM771" t="e">
            <v>#N/A</v>
          </cell>
        </row>
        <row r="772">
          <cell r="U772" t="str">
            <v>GRQ537</v>
          </cell>
          <cell r="V772" t="str">
            <v>GRQ537</v>
          </cell>
          <cell r="W772" t="str">
            <v>GRQ537</v>
          </cell>
          <cell r="X772" t="str">
            <v>05601157</v>
          </cell>
          <cell r="Y772" t="str">
            <v>MAZDA</v>
          </cell>
          <cell r="Z772" t="str">
            <v>AUTOMOVIL</v>
          </cell>
          <cell r="AA772" t="str">
            <v>2 [2]</v>
          </cell>
          <cell r="AB772">
            <v>2020</v>
          </cell>
          <cell r="AC772" t="str">
            <v>PARTICULAR</v>
          </cell>
          <cell r="AD772" t="str">
            <v>2024-01-21</v>
          </cell>
          <cell r="AE772" t="str">
            <v>BANCO</v>
          </cell>
          <cell r="AF772">
            <v>60300000</v>
          </cell>
          <cell r="AG772">
            <v>1</v>
          </cell>
          <cell r="AH772">
            <v>60800000</v>
          </cell>
          <cell r="AI772">
            <v>7.9634027467105267E-2</v>
          </cell>
          <cell r="AJ772">
            <v>4048696.53</v>
          </cell>
          <cell r="AK772">
            <v>20000</v>
          </cell>
          <cell r="AL772">
            <v>773052.34</v>
          </cell>
          <cell r="AM772">
            <v>4841748.87</v>
          </cell>
          <cell r="AN772">
            <v>23949924</v>
          </cell>
          <cell r="AO772" t="e">
            <v>#N/A</v>
          </cell>
          <cell r="AP772" t="e">
            <v>#N/A</v>
          </cell>
          <cell r="AQ772" t="e">
            <v>#N/A</v>
          </cell>
          <cell r="AR772" t="e">
            <v>#N/A</v>
          </cell>
          <cell r="AS772" t="e">
            <v>#N/A</v>
          </cell>
          <cell r="AT772">
            <v>2867847.4</v>
          </cell>
          <cell r="AU772">
            <v>20000</v>
          </cell>
          <cell r="AV772">
            <v>548691.01</v>
          </cell>
          <cell r="AW772">
            <v>3436538.41</v>
          </cell>
          <cell r="AX772">
            <v>23957534</v>
          </cell>
          <cell r="AY772">
            <v>1985170.64</v>
          </cell>
          <cell r="AZ772">
            <v>20000</v>
          </cell>
          <cell r="BA772">
            <v>380982.42</v>
          </cell>
          <cell r="BB772">
            <v>2386153.06</v>
          </cell>
          <cell r="BC772">
            <v>23950024</v>
          </cell>
          <cell r="BD772" t="e">
            <v>#N/A</v>
          </cell>
          <cell r="BE772" t="e">
            <v>#N/A</v>
          </cell>
          <cell r="BF772" t="e">
            <v>#N/A</v>
          </cell>
          <cell r="BG772" t="e">
            <v>#N/A</v>
          </cell>
          <cell r="BH772" t="e">
            <v>#N/A</v>
          </cell>
          <cell r="BI772" t="e">
            <v>#N/A</v>
          </cell>
          <cell r="BJ772" t="e">
            <v>#N/A</v>
          </cell>
          <cell r="BK772" t="e">
            <v>#N/A</v>
          </cell>
          <cell r="BL772" t="e">
            <v>#N/A</v>
          </cell>
          <cell r="BM772" t="e">
            <v>#N/A</v>
          </cell>
        </row>
        <row r="773">
          <cell r="U773" t="str">
            <v>GRR134</v>
          </cell>
          <cell r="V773" t="str">
            <v>GRR134</v>
          </cell>
          <cell r="W773" t="str">
            <v>GRR134</v>
          </cell>
          <cell r="X773" t="str">
            <v>05601183</v>
          </cell>
          <cell r="Y773" t="str">
            <v>MAZDA</v>
          </cell>
          <cell r="Z773" t="str">
            <v>AUTOMOVIL</v>
          </cell>
          <cell r="AA773" t="str">
            <v>3 [4]</v>
          </cell>
          <cell r="AB773">
            <v>2020</v>
          </cell>
          <cell r="AC773" t="str">
            <v>PARTICULAR</v>
          </cell>
          <cell r="AD773" t="str">
            <v>2024-01-28</v>
          </cell>
          <cell r="AE773" t="str">
            <v>BANCO</v>
          </cell>
          <cell r="AF773">
            <v>79100000</v>
          </cell>
          <cell r="AG773">
            <v>1</v>
          </cell>
          <cell r="AH773">
            <v>79100000</v>
          </cell>
          <cell r="AI773">
            <v>5.053216017699115E-2</v>
          </cell>
          <cell r="AJ773">
            <v>3338902.41</v>
          </cell>
          <cell r="AK773">
            <v>20000</v>
          </cell>
          <cell r="AL773">
            <v>638191.46</v>
          </cell>
          <cell r="AM773">
            <v>3997093.87</v>
          </cell>
          <cell r="AN773">
            <v>23949522</v>
          </cell>
          <cell r="AO773">
            <v>2961105.71</v>
          </cell>
          <cell r="AP773">
            <v>20000</v>
          </cell>
          <cell r="AQ773">
            <v>566410.07999999996</v>
          </cell>
          <cell r="AR773">
            <v>3547515.79</v>
          </cell>
          <cell r="AS773">
            <v>23966434</v>
          </cell>
          <cell r="AT773" t="e">
            <v>#N/A</v>
          </cell>
          <cell r="AU773" t="e">
            <v>#N/A</v>
          </cell>
          <cell r="AV773" t="e">
            <v>#N/A</v>
          </cell>
          <cell r="AW773" t="e">
            <v>#N/A</v>
          </cell>
          <cell r="AX773" t="e">
            <v>#N/A</v>
          </cell>
          <cell r="AY773">
            <v>1560635.13</v>
          </cell>
          <cell r="AZ773">
            <v>20000</v>
          </cell>
          <cell r="BA773">
            <v>300320.67</v>
          </cell>
          <cell r="BB773">
            <v>1880955.8</v>
          </cell>
          <cell r="BC773">
            <v>23949542</v>
          </cell>
          <cell r="BD773" t="e">
            <v>#N/A</v>
          </cell>
          <cell r="BE773" t="e">
            <v>#N/A</v>
          </cell>
          <cell r="BF773" t="e">
            <v>#N/A</v>
          </cell>
          <cell r="BG773" t="e">
            <v>#N/A</v>
          </cell>
          <cell r="BH773" t="e">
            <v>#N/A</v>
          </cell>
          <cell r="BI773" t="e">
            <v>#N/A</v>
          </cell>
          <cell r="BJ773" t="e">
            <v>#N/A</v>
          </cell>
          <cell r="BK773" t="e">
            <v>#N/A</v>
          </cell>
          <cell r="BL773" t="e">
            <v>#N/A</v>
          </cell>
          <cell r="BM773" t="e">
            <v>#N/A</v>
          </cell>
        </row>
        <row r="774">
          <cell r="U774" t="str">
            <v>GRR160</v>
          </cell>
          <cell r="V774" t="str">
            <v>GRR160</v>
          </cell>
          <cell r="W774" t="str">
            <v>GRR160</v>
          </cell>
          <cell r="X774" t="str">
            <v>01606232</v>
          </cell>
          <cell r="Y774" t="str">
            <v>CHEVROLET</v>
          </cell>
          <cell r="Z774" t="str">
            <v>CAMIONETA PASAJ.</v>
          </cell>
          <cell r="AA774" t="str">
            <v>TRACKER [FL]</v>
          </cell>
          <cell r="AB774">
            <v>2019</v>
          </cell>
          <cell r="AC774" t="str">
            <v>PARTICULAR</v>
          </cell>
          <cell r="AD774" t="str">
            <v>2024-01-25</v>
          </cell>
          <cell r="AE774" t="str">
            <v>BANCO</v>
          </cell>
          <cell r="AF774">
            <v>56500000</v>
          </cell>
          <cell r="AG774">
            <v>1</v>
          </cell>
          <cell r="AH774">
            <v>60700000</v>
          </cell>
          <cell r="AI774">
            <v>4.781290724876442E-2</v>
          </cell>
          <cell r="AJ774">
            <v>2418860.06</v>
          </cell>
          <cell r="AK774">
            <v>20000</v>
          </cell>
          <cell r="AL774">
            <v>463383.41</v>
          </cell>
          <cell r="AM774">
            <v>2902243.47</v>
          </cell>
          <cell r="AN774">
            <v>23947518</v>
          </cell>
          <cell r="AO774" t="e">
            <v>#N/A</v>
          </cell>
          <cell r="AP774" t="e">
            <v>#N/A</v>
          </cell>
          <cell r="AQ774" t="e">
            <v>#N/A</v>
          </cell>
          <cell r="AR774" t="e">
            <v>#N/A</v>
          </cell>
          <cell r="AS774" t="e">
            <v>#N/A</v>
          </cell>
          <cell r="AT774">
            <v>2181024.48</v>
          </cell>
          <cell r="AU774">
            <v>20000</v>
          </cell>
          <cell r="AV774">
            <v>418194.65</v>
          </cell>
          <cell r="AW774">
            <v>2619219.13</v>
          </cell>
          <cell r="AX774">
            <v>23954506</v>
          </cell>
          <cell r="AY774">
            <v>1159617.53</v>
          </cell>
          <cell r="AZ774">
            <v>20000</v>
          </cell>
          <cell r="BA774">
            <v>224127.33</v>
          </cell>
          <cell r="BB774">
            <v>1403744.86</v>
          </cell>
          <cell r="BC774">
            <v>23947650</v>
          </cell>
          <cell r="BD774" t="e">
            <v>#N/A</v>
          </cell>
          <cell r="BE774" t="e">
            <v>#N/A</v>
          </cell>
          <cell r="BF774" t="e">
            <v>#N/A</v>
          </cell>
          <cell r="BG774" t="e">
            <v>#N/A</v>
          </cell>
          <cell r="BH774" t="e">
            <v>#N/A</v>
          </cell>
          <cell r="BI774" t="e">
            <v>#N/A</v>
          </cell>
          <cell r="BJ774" t="e">
            <v>#N/A</v>
          </cell>
          <cell r="BK774" t="e">
            <v>#N/A</v>
          </cell>
          <cell r="BL774" t="e">
            <v>#N/A</v>
          </cell>
          <cell r="BM774" t="e">
            <v>#N/A</v>
          </cell>
          <cell r="BN774" t="str">
            <v>Grupo 3 tasa entre 4% y 6%, prima menor a 3 millones</v>
          </cell>
        </row>
        <row r="775">
          <cell r="U775" t="str">
            <v>GRR309</v>
          </cell>
          <cell r="V775" t="str">
            <v>GRR309</v>
          </cell>
          <cell r="W775" t="str">
            <v>GRR309</v>
          </cell>
          <cell r="X775" t="str">
            <v>01601317</v>
          </cell>
          <cell r="Y775" t="str">
            <v>CHEVROLET</v>
          </cell>
          <cell r="Z775" t="str">
            <v>AUTOMOVIL</v>
          </cell>
          <cell r="AA775" t="str">
            <v>ONIX [FL]</v>
          </cell>
          <cell r="AB775">
            <v>2019</v>
          </cell>
          <cell r="AC775" t="str">
            <v>PARTICULAR</v>
          </cell>
          <cell r="AD775" t="str">
            <v>2024-01-20</v>
          </cell>
          <cell r="AE775" t="str">
            <v>BANCO</v>
          </cell>
          <cell r="AF775">
            <v>41800000</v>
          </cell>
          <cell r="AG775">
            <v>1</v>
          </cell>
          <cell r="AH775">
            <v>44400000</v>
          </cell>
          <cell r="AI775">
            <v>8.41106518018018E-2</v>
          </cell>
          <cell r="AJ775">
            <v>3118246.17</v>
          </cell>
          <cell r="AK775">
            <v>20000</v>
          </cell>
          <cell r="AL775">
            <v>596266.77</v>
          </cell>
          <cell r="AM775">
            <v>3734512.94</v>
          </cell>
          <cell r="AN775">
            <v>23950044</v>
          </cell>
          <cell r="AO775" t="e">
            <v>#N/A</v>
          </cell>
          <cell r="AP775" t="e">
            <v>#N/A</v>
          </cell>
          <cell r="AQ775" t="e">
            <v>#N/A</v>
          </cell>
          <cell r="AR775" t="e">
            <v>#N/A</v>
          </cell>
          <cell r="AS775" t="e">
            <v>#N/A</v>
          </cell>
          <cell r="AT775">
            <v>3441531.71</v>
          </cell>
          <cell r="AU775">
            <v>20000</v>
          </cell>
          <cell r="AV775">
            <v>657691.02</v>
          </cell>
          <cell r="AW775">
            <v>4119222.73</v>
          </cell>
          <cell r="AX775">
            <v>23957520</v>
          </cell>
          <cell r="AY775">
            <v>2175445.94</v>
          </cell>
          <cell r="AZ775">
            <v>20000</v>
          </cell>
          <cell r="BA775">
            <v>417134.73</v>
          </cell>
          <cell r="BB775">
            <v>2612580.67</v>
          </cell>
          <cell r="BC775">
            <v>23950022</v>
          </cell>
          <cell r="BD775" t="e">
            <v>#N/A</v>
          </cell>
          <cell r="BE775" t="e">
            <v>#N/A</v>
          </cell>
          <cell r="BF775" t="e">
            <v>#N/A</v>
          </cell>
          <cell r="BG775" t="e">
            <v>#N/A</v>
          </cell>
          <cell r="BH775" t="e">
            <v>#N/A</v>
          </cell>
          <cell r="BI775" t="e">
            <v>#N/A</v>
          </cell>
          <cell r="BJ775" t="e">
            <v>#N/A</v>
          </cell>
          <cell r="BK775" t="e">
            <v>#N/A</v>
          </cell>
          <cell r="BL775" t="e">
            <v>#N/A</v>
          </cell>
          <cell r="BM775" t="e">
            <v>#N/A</v>
          </cell>
        </row>
        <row r="776">
          <cell r="U776" t="str">
            <v>GRV167</v>
          </cell>
          <cell r="V776" t="str">
            <v>GRV167</v>
          </cell>
          <cell r="W776" t="str">
            <v>GRV167</v>
          </cell>
          <cell r="X776" t="str">
            <v>08001187</v>
          </cell>
          <cell r="Y776" t="str">
            <v>RENAULT</v>
          </cell>
          <cell r="Z776" t="str">
            <v>AUTOMOVIL</v>
          </cell>
          <cell r="AA776" t="str">
            <v>LOGAN [2]</v>
          </cell>
          <cell r="AB776">
            <v>2020</v>
          </cell>
          <cell r="AC776" t="str">
            <v>PARTICULAR</v>
          </cell>
          <cell r="AD776" t="str">
            <v>2024-01-21</v>
          </cell>
          <cell r="AE776" t="str">
            <v>BANCO</v>
          </cell>
          <cell r="AF776">
            <v>38200000</v>
          </cell>
          <cell r="AG776">
            <v>1</v>
          </cell>
          <cell r="AH776">
            <v>40200000</v>
          </cell>
          <cell r="AI776">
            <v>4.4793159701492537E-2</v>
          </cell>
          <cell r="AJ776">
            <v>1493180.69</v>
          </cell>
          <cell r="AK776">
            <v>20000</v>
          </cell>
          <cell r="AL776">
            <v>287504.33</v>
          </cell>
          <cell r="AM776">
            <v>1800685.02</v>
          </cell>
          <cell r="AN776">
            <v>23951149</v>
          </cell>
          <cell r="AO776" t="e">
            <v>#N/A</v>
          </cell>
          <cell r="AP776" t="e">
            <v>#N/A</v>
          </cell>
          <cell r="AQ776" t="e">
            <v>#N/A</v>
          </cell>
          <cell r="AR776" t="e">
            <v>#N/A</v>
          </cell>
          <cell r="AS776" t="e">
            <v>#N/A</v>
          </cell>
          <cell r="AT776">
            <v>1525688.08</v>
          </cell>
          <cell r="AU776">
            <v>20000</v>
          </cell>
          <cell r="AV776">
            <v>293680.74</v>
          </cell>
          <cell r="AW776">
            <v>1839368.82</v>
          </cell>
          <cell r="AX776">
            <v>23958046</v>
          </cell>
          <cell r="AY776">
            <v>918316.86</v>
          </cell>
          <cell r="AZ776">
            <v>20000</v>
          </cell>
          <cell r="BA776">
            <v>178280.2</v>
          </cell>
          <cell r="BB776">
            <v>1116597.06</v>
          </cell>
          <cell r="BC776">
            <v>23951102</v>
          </cell>
          <cell r="BD776" t="e">
            <v>#N/A</v>
          </cell>
          <cell r="BE776" t="e">
            <v>#N/A</v>
          </cell>
          <cell r="BF776" t="e">
            <v>#N/A</v>
          </cell>
          <cell r="BG776" t="e">
            <v>#N/A</v>
          </cell>
          <cell r="BH776" t="e">
            <v>#N/A</v>
          </cell>
          <cell r="BI776" t="e">
            <v>#N/A</v>
          </cell>
          <cell r="BJ776" t="e">
            <v>#N/A</v>
          </cell>
          <cell r="BK776" t="e">
            <v>#N/A</v>
          </cell>
          <cell r="BL776" t="e">
            <v>#N/A</v>
          </cell>
          <cell r="BM776" t="e">
            <v>#N/A</v>
          </cell>
          <cell r="BN776" t="str">
            <v>Grupo 1 Prioridad prima menor a 2 Millones, Tasa menor a 5%</v>
          </cell>
        </row>
        <row r="777">
          <cell r="U777" t="str">
            <v>GRV353</v>
          </cell>
          <cell r="V777" t="str">
            <v>GRV353</v>
          </cell>
          <cell r="W777" t="str">
            <v>GRV353</v>
          </cell>
          <cell r="X777" t="str">
            <v>06406136</v>
          </cell>
          <cell r="Y777" t="str">
            <v>NISSAN</v>
          </cell>
          <cell r="Z777" t="str">
            <v>CAMIONETA PASAJ.</v>
          </cell>
          <cell r="AA777" t="str">
            <v>QASHQAI [3] [FL]</v>
          </cell>
          <cell r="AB777">
            <v>2022</v>
          </cell>
          <cell r="AC777" t="str">
            <v>PARTICULAR</v>
          </cell>
          <cell r="AD777" t="str">
            <v>2024-01-25</v>
          </cell>
          <cell r="AE777" t="str">
            <v>BANCO</v>
          </cell>
          <cell r="AF777">
            <v>89800000</v>
          </cell>
          <cell r="AG777">
            <v>1</v>
          </cell>
          <cell r="AH777">
            <v>103600000</v>
          </cell>
          <cell r="AI777">
            <v>3.2925591988416991E-2</v>
          </cell>
          <cell r="AJ777">
            <v>2846463.3</v>
          </cell>
          <cell r="AK777">
            <v>20000</v>
          </cell>
          <cell r="AL777">
            <v>544628.03</v>
          </cell>
          <cell r="AM777">
            <v>3411091.33</v>
          </cell>
          <cell r="AN777">
            <v>23955860</v>
          </cell>
          <cell r="AO777">
            <v>2727213.51</v>
          </cell>
          <cell r="AP777">
            <v>20000</v>
          </cell>
          <cell r="AQ777">
            <v>521970.57</v>
          </cell>
          <cell r="AR777">
            <v>3269184.08</v>
          </cell>
          <cell r="AS777">
            <v>23969251</v>
          </cell>
          <cell r="AT777" t="e">
            <v>#N/A</v>
          </cell>
          <cell r="AU777" t="e">
            <v>#N/A</v>
          </cell>
          <cell r="AV777" t="e">
            <v>#N/A</v>
          </cell>
          <cell r="AW777" t="e">
            <v>#N/A</v>
          </cell>
          <cell r="AX777" t="e">
            <v>#N/A</v>
          </cell>
          <cell r="AY777">
            <v>1356545.99</v>
          </cell>
          <cell r="AZ777">
            <v>20000</v>
          </cell>
          <cell r="BA777">
            <v>261543.74</v>
          </cell>
          <cell r="BB777">
            <v>1638089.73</v>
          </cell>
          <cell r="BC777">
            <v>23955754</v>
          </cell>
          <cell r="BD777" t="e">
            <v>#N/A</v>
          </cell>
          <cell r="BE777" t="e">
            <v>#N/A</v>
          </cell>
          <cell r="BF777" t="e">
            <v>#N/A</v>
          </cell>
          <cell r="BG777" t="e">
            <v>#N/A</v>
          </cell>
          <cell r="BH777" t="e">
            <v>#N/A</v>
          </cell>
          <cell r="BI777" t="e">
            <v>#N/A</v>
          </cell>
          <cell r="BJ777" t="e">
            <v>#N/A</v>
          </cell>
          <cell r="BK777" t="e">
            <v>#N/A</v>
          </cell>
          <cell r="BL777" t="e">
            <v>#N/A</v>
          </cell>
          <cell r="BM777" t="e">
            <v>#N/A</v>
          </cell>
          <cell r="BN777" t="str">
            <v>Grupo 2 tasa menor a 4%</v>
          </cell>
        </row>
        <row r="778">
          <cell r="U778" t="str">
            <v>GSM400</v>
          </cell>
          <cell r="V778" t="str">
            <v>GSM400</v>
          </cell>
          <cell r="W778" t="str">
            <v>GSM400</v>
          </cell>
          <cell r="X778" t="str">
            <v>06421061</v>
          </cell>
          <cell r="Y778" t="str">
            <v>NISSAN</v>
          </cell>
          <cell r="Z778" t="str">
            <v>PICKUP DOBLE CAB</v>
          </cell>
          <cell r="AA778" t="str">
            <v>NP 300 FRONTIER [2]</v>
          </cell>
          <cell r="AB778">
            <v>2019</v>
          </cell>
          <cell r="AC778" t="str">
            <v>PARTICULAR</v>
          </cell>
          <cell r="AD778" t="str">
            <v>2024-01-22</v>
          </cell>
          <cell r="AE778" t="str">
            <v>BANCO</v>
          </cell>
          <cell r="AF778">
            <v>133800000</v>
          </cell>
          <cell r="AG778">
            <v>1</v>
          </cell>
          <cell r="AH778">
            <v>133800000</v>
          </cell>
          <cell r="AI778">
            <v>6.9806089835575486E-2</v>
          </cell>
          <cell r="AJ778">
            <v>7828785.5599999996</v>
          </cell>
          <cell r="AK778">
            <v>20000</v>
          </cell>
          <cell r="AL778">
            <v>1491269.26</v>
          </cell>
          <cell r="AM778">
            <v>9340054.8200000003</v>
          </cell>
          <cell r="AN778">
            <v>23954166</v>
          </cell>
          <cell r="AO778">
            <v>7645167.1100000003</v>
          </cell>
          <cell r="AP778">
            <v>20000</v>
          </cell>
          <cell r="AQ778">
            <v>1456381.75</v>
          </cell>
          <cell r="AR778">
            <v>9121548.8599999994</v>
          </cell>
          <cell r="AS778">
            <v>23968718</v>
          </cell>
          <cell r="AT778" t="e">
            <v>#N/A</v>
          </cell>
          <cell r="AU778" t="e">
            <v>#N/A</v>
          </cell>
          <cell r="AV778" t="e">
            <v>#N/A</v>
          </cell>
          <cell r="AW778" t="e">
            <v>#N/A</v>
          </cell>
          <cell r="AX778" t="e">
            <v>#N/A</v>
          </cell>
          <cell r="AY778">
            <v>5484190.8799999999</v>
          </cell>
          <cell r="AZ778">
            <v>20000</v>
          </cell>
          <cell r="BA778">
            <v>1045796.27</v>
          </cell>
          <cell r="BB778">
            <v>6549987.1500000004</v>
          </cell>
          <cell r="BC778">
            <v>23954110</v>
          </cell>
          <cell r="BD778" t="e">
            <v>#N/A</v>
          </cell>
          <cell r="BE778" t="e">
            <v>#N/A</v>
          </cell>
          <cell r="BF778" t="e">
            <v>#N/A</v>
          </cell>
          <cell r="BG778" t="e">
            <v>#N/A</v>
          </cell>
          <cell r="BH778" t="e">
            <v>#N/A</v>
          </cell>
          <cell r="BI778" t="e">
            <v>#N/A</v>
          </cell>
          <cell r="BJ778" t="e">
            <v>#N/A</v>
          </cell>
          <cell r="BK778" t="e">
            <v>#N/A</v>
          </cell>
          <cell r="BL778" t="e">
            <v>#N/A</v>
          </cell>
          <cell r="BM778" t="e">
            <v>#N/A</v>
          </cell>
        </row>
        <row r="779">
          <cell r="U779" t="str">
            <v>GSN393</v>
          </cell>
          <cell r="V779" t="str">
            <v>GSN393</v>
          </cell>
          <cell r="W779" t="str">
            <v>GSN393</v>
          </cell>
          <cell r="X779" t="str">
            <v>06401235</v>
          </cell>
          <cell r="Y779" t="str">
            <v>NISSAN</v>
          </cell>
          <cell r="Z779" t="str">
            <v>AUTOMOVIL</v>
          </cell>
          <cell r="AA779" t="str">
            <v>MARCH [FL]</v>
          </cell>
          <cell r="AB779">
            <v>2020</v>
          </cell>
          <cell r="AC779" t="str">
            <v>PARTICULAR</v>
          </cell>
          <cell r="AD779" t="str">
            <v>2024-01-19</v>
          </cell>
          <cell r="AE779" t="str">
            <v>BANCO</v>
          </cell>
          <cell r="AF779">
            <v>42300000</v>
          </cell>
          <cell r="AG779">
            <v>1</v>
          </cell>
          <cell r="AH779" t="e">
            <v>#N/A</v>
          </cell>
          <cell r="AI779" t="e">
            <v>#N/A</v>
          </cell>
          <cell r="AJ779" t="e">
            <v>#N/A</v>
          </cell>
          <cell r="AK779" t="e">
            <v>#N/A</v>
          </cell>
          <cell r="AL779" t="e">
            <v>#N/A</v>
          </cell>
          <cell r="AM779" t="e">
            <v>#N/A</v>
          </cell>
          <cell r="AN779" t="e">
            <v>#N/A</v>
          </cell>
          <cell r="AO779" t="e">
            <v>#N/A</v>
          </cell>
          <cell r="AP779" t="e">
            <v>#N/A</v>
          </cell>
          <cell r="AQ779" t="e">
            <v>#N/A</v>
          </cell>
          <cell r="AR779" t="e">
            <v>#N/A</v>
          </cell>
          <cell r="AS779" t="e">
            <v>#N/A</v>
          </cell>
          <cell r="AT779" t="e">
            <v>#N/A</v>
          </cell>
          <cell r="AU779" t="e">
            <v>#N/A</v>
          </cell>
          <cell r="AV779" t="e">
            <v>#N/A</v>
          </cell>
          <cell r="AW779" t="e">
            <v>#N/A</v>
          </cell>
          <cell r="AX779" t="e">
            <v>#N/A</v>
          </cell>
          <cell r="AY779" t="e">
            <v>#N/A</v>
          </cell>
          <cell r="AZ779" t="e">
            <v>#N/A</v>
          </cell>
          <cell r="BA779" t="e">
            <v>#N/A</v>
          </cell>
          <cell r="BB779" t="e">
            <v>#N/A</v>
          </cell>
          <cell r="BC779" t="e">
            <v>#N/A</v>
          </cell>
          <cell r="BD779" t="e">
            <v>#N/A</v>
          </cell>
          <cell r="BE779" t="e">
            <v>#N/A</v>
          </cell>
          <cell r="BF779" t="e">
            <v>#N/A</v>
          </cell>
          <cell r="BG779" t="e">
            <v>#N/A</v>
          </cell>
          <cell r="BH779" t="e">
            <v>#N/A</v>
          </cell>
          <cell r="BI779" t="e">
            <v>#N/A</v>
          </cell>
          <cell r="BJ779" t="e">
            <v>#N/A</v>
          </cell>
          <cell r="BK779" t="e">
            <v>#N/A</v>
          </cell>
          <cell r="BL779" t="e">
            <v>#N/A</v>
          </cell>
          <cell r="BM779" t="e">
            <v>#N/A</v>
          </cell>
        </row>
        <row r="780">
          <cell r="U780" t="str">
            <v>GSQ763</v>
          </cell>
          <cell r="V780" t="str">
            <v>GSQ763</v>
          </cell>
          <cell r="W780" t="str">
            <v>GSQ763</v>
          </cell>
          <cell r="X780" t="str">
            <v>09201252</v>
          </cell>
          <cell r="Y780" t="str">
            <v>VOLKSWAGEN</v>
          </cell>
          <cell r="Z780" t="str">
            <v>AUTOMOVIL</v>
          </cell>
          <cell r="AA780" t="str">
            <v>FOX [2][FL]</v>
          </cell>
          <cell r="AB780">
            <v>2020</v>
          </cell>
          <cell r="AC780" t="str">
            <v>PARTICULAR</v>
          </cell>
          <cell r="AD780" t="str">
            <v>2024-01-15</v>
          </cell>
          <cell r="AE780" t="str">
            <v>BANCO</v>
          </cell>
          <cell r="AF780">
            <v>46400000</v>
          </cell>
          <cell r="AG780">
            <v>1</v>
          </cell>
          <cell r="AH780">
            <v>49000000</v>
          </cell>
          <cell r="AI780">
            <v>5.3781063469387755E-2</v>
          </cell>
          <cell r="AJ780">
            <v>2194514.38</v>
          </cell>
          <cell r="AK780">
            <v>20000</v>
          </cell>
          <cell r="AL780">
            <v>420757.73</v>
          </cell>
          <cell r="AM780">
            <v>2635272.11</v>
          </cell>
          <cell r="AN780">
            <v>23951084</v>
          </cell>
          <cell r="AO780" t="e">
            <v>#N/A</v>
          </cell>
          <cell r="AP780" t="e">
            <v>#N/A</v>
          </cell>
          <cell r="AQ780" t="e">
            <v>#N/A</v>
          </cell>
          <cell r="AR780" t="e">
            <v>#N/A</v>
          </cell>
          <cell r="AS780" t="e">
            <v>#N/A</v>
          </cell>
          <cell r="AT780">
            <v>1663242.47</v>
          </cell>
          <cell r="AU780">
            <v>20000</v>
          </cell>
          <cell r="AV780">
            <v>319816.07</v>
          </cell>
          <cell r="AW780">
            <v>2003058.54</v>
          </cell>
          <cell r="AX780">
            <v>23958020</v>
          </cell>
          <cell r="AY780">
            <v>932975.03</v>
          </cell>
          <cell r="AZ780">
            <v>20000</v>
          </cell>
          <cell r="BA780">
            <v>181065.26</v>
          </cell>
          <cell r="BB780">
            <v>1134040.29</v>
          </cell>
          <cell r="BC780">
            <v>23951067</v>
          </cell>
          <cell r="BD780" t="e">
            <v>#N/A</v>
          </cell>
          <cell r="BE780" t="e">
            <v>#N/A</v>
          </cell>
          <cell r="BF780" t="e">
            <v>#N/A</v>
          </cell>
          <cell r="BG780" t="e">
            <v>#N/A</v>
          </cell>
          <cell r="BH780" t="e">
            <v>#N/A</v>
          </cell>
          <cell r="BI780" t="e">
            <v>#N/A</v>
          </cell>
          <cell r="BJ780" t="e">
            <v>#N/A</v>
          </cell>
          <cell r="BK780" t="e">
            <v>#N/A</v>
          </cell>
          <cell r="BL780" t="e">
            <v>#N/A</v>
          </cell>
          <cell r="BM780" t="e">
            <v>#N/A</v>
          </cell>
          <cell r="BN780" t="str">
            <v>Grupo 3 tasa entre 4% y 6%, prima menor a 3 millones</v>
          </cell>
        </row>
        <row r="781">
          <cell r="U781" t="str">
            <v>GSU152</v>
          </cell>
          <cell r="V781" t="str">
            <v>GSU152</v>
          </cell>
          <cell r="W781" t="str">
            <v>GSU152</v>
          </cell>
          <cell r="X781" t="str">
            <v>02801135</v>
          </cell>
          <cell r="Y781" t="str">
            <v>FIAT</v>
          </cell>
          <cell r="Z781" t="str">
            <v>AUTOMOVIL</v>
          </cell>
          <cell r="AA781" t="str">
            <v>UNO</v>
          </cell>
          <cell r="AB781">
            <v>2020</v>
          </cell>
          <cell r="AC781" t="str">
            <v>PARTICULAR</v>
          </cell>
          <cell r="AD781" t="str">
            <v>2024-01-15</v>
          </cell>
          <cell r="AE781" t="str">
            <v>BANCO</v>
          </cell>
          <cell r="AF781">
            <v>37700000</v>
          </cell>
          <cell r="AG781">
            <v>1</v>
          </cell>
          <cell r="AH781" t="e">
            <v>#N/A</v>
          </cell>
          <cell r="AI781" t="e">
            <v>#N/A</v>
          </cell>
          <cell r="AJ781" t="e">
            <v>#N/A</v>
          </cell>
          <cell r="AK781" t="e">
            <v>#N/A</v>
          </cell>
          <cell r="AL781" t="e">
            <v>#N/A</v>
          </cell>
          <cell r="AM781" t="e">
            <v>#N/A</v>
          </cell>
          <cell r="AN781" t="e">
            <v>#N/A</v>
          </cell>
          <cell r="AO781" t="e">
            <v>#N/A</v>
          </cell>
          <cell r="AP781" t="e">
            <v>#N/A</v>
          </cell>
          <cell r="AQ781" t="e">
            <v>#N/A</v>
          </cell>
          <cell r="AR781" t="e">
            <v>#N/A</v>
          </cell>
          <cell r="AS781" t="e">
            <v>#N/A</v>
          </cell>
          <cell r="AT781" t="e">
            <v>#N/A</v>
          </cell>
          <cell r="AU781" t="e">
            <v>#N/A</v>
          </cell>
          <cell r="AV781" t="e">
            <v>#N/A</v>
          </cell>
          <cell r="AW781" t="e">
            <v>#N/A</v>
          </cell>
          <cell r="AX781" t="e">
            <v>#N/A</v>
          </cell>
          <cell r="AY781" t="e">
            <v>#N/A</v>
          </cell>
          <cell r="AZ781" t="e">
            <v>#N/A</v>
          </cell>
          <cell r="BA781" t="e">
            <v>#N/A</v>
          </cell>
          <cell r="BB781" t="e">
            <v>#N/A</v>
          </cell>
          <cell r="BC781" t="e">
            <v>#N/A</v>
          </cell>
          <cell r="BD781" t="e">
            <v>#N/A</v>
          </cell>
          <cell r="BE781" t="e">
            <v>#N/A</v>
          </cell>
          <cell r="BF781" t="e">
            <v>#N/A</v>
          </cell>
          <cell r="BG781" t="e">
            <v>#N/A</v>
          </cell>
          <cell r="BH781" t="e">
            <v>#N/A</v>
          </cell>
          <cell r="BI781" t="e">
            <v>#N/A</v>
          </cell>
          <cell r="BJ781" t="e">
            <v>#N/A</v>
          </cell>
          <cell r="BK781" t="e">
            <v>#N/A</v>
          </cell>
          <cell r="BL781" t="e">
            <v>#N/A</v>
          </cell>
          <cell r="BM781" t="e">
            <v>#N/A</v>
          </cell>
        </row>
        <row r="782">
          <cell r="U782" t="str">
            <v>GSU279</v>
          </cell>
          <cell r="V782" t="str">
            <v>GSU279</v>
          </cell>
          <cell r="W782" t="str">
            <v>GSU279</v>
          </cell>
          <cell r="X782" t="str">
            <v>06401213</v>
          </cell>
          <cell r="Y782" t="str">
            <v>NISSAN</v>
          </cell>
          <cell r="Z782" t="str">
            <v>AUTOMOVIL</v>
          </cell>
          <cell r="AA782" t="str">
            <v>VERSA [FL]</v>
          </cell>
          <cell r="AB782">
            <v>2020</v>
          </cell>
          <cell r="AC782" t="str">
            <v>PARTICULAR</v>
          </cell>
          <cell r="AD782" t="str">
            <v>2024-01-25</v>
          </cell>
          <cell r="AE782" t="str">
            <v>BANCO</v>
          </cell>
          <cell r="AF782">
            <v>41100000</v>
          </cell>
          <cell r="AG782">
            <v>1</v>
          </cell>
          <cell r="AH782">
            <v>50400000</v>
          </cell>
          <cell r="AI782">
            <v>6.0119745634920639E-2</v>
          </cell>
          <cell r="AJ782">
            <v>2526248.0499999998</v>
          </cell>
          <cell r="AK782">
            <v>20000</v>
          </cell>
          <cell r="AL782">
            <v>483787.13</v>
          </cell>
          <cell r="AM782">
            <v>3030035.18</v>
          </cell>
          <cell r="AN782">
            <v>23950742</v>
          </cell>
          <cell r="AO782" t="e">
            <v>#N/A</v>
          </cell>
          <cell r="AP782" t="e">
            <v>#N/A</v>
          </cell>
          <cell r="AQ782" t="e">
            <v>#N/A</v>
          </cell>
          <cell r="AR782" t="e">
            <v>#N/A</v>
          </cell>
          <cell r="AS782" t="e">
            <v>#N/A</v>
          </cell>
          <cell r="AT782">
            <v>2529635.4900000002</v>
          </cell>
          <cell r="AU782">
            <v>20000</v>
          </cell>
          <cell r="AV782">
            <v>484430.74</v>
          </cell>
          <cell r="AW782">
            <v>3034066.23</v>
          </cell>
          <cell r="AX782">
            <v>23957893</v>
          </cell>
          <cell r="AY782">
            <v>1330231.79</v>
          </cell>
          <cell r="AZ782">
            <v>20000</v>
          </cell>
          <cell r="BA782">
            <v>256544.04</v>
          </cell>
          <cell r="BB782">
            <v>1606775.83</v>
          </cell>
          <cell r="BC782">
            <v>23950632</v>
          </cell>
          <cell r="BD782" t="e">
            <v>#N/A</v>
          </cell>
          <cell r="BE782" t="e">
            <v>#N/A</v>
          </cell>
          <cell r="BF782" t="e">
            <v>#N/A</v>
          </cell>
          <cell r="BG782" t="e">
            <v>#N/A</v>
          </cell>
          <cell r="BH782" t="e">
            <v>#N/A</v>
          </cell>
          <cell r="BI782" t="e">
            <v>#N/A</v>
          </cell>
          <cell r="BJ782" t="e">
            <v>#N/A</v>
          </cell>
          <cell r="BK782" t="e">
            <v>#N/A</v>
          </cell>
          <cell r="BL782" t="e">
            <v>#N/A</v>
          </cell>
          <cell r="BM782" t="e">
            <v>#N/A</v>
          </cell>
        </row>
        <row r="783">
          <cell r="U783" t="str">
            <v>GSV745</v>
          </cell>
          <cell r="V783" t="str">
            <v>GSV745</v>
          </cell>
          <cell r="W783" t="str">
            <v>GSV745</v>
          </cell>
          <cell r="X783" t="str">
            <v>01601334</v>
          </cell>
          <cell r="Y783" t="str">
            <v>CHEVROLET</v>
          </cell>
          <cell r="Z783" t="str">
            <v>AUTOMOVIL</v>
          </cell>
          <cell r="AA783" t="str">
            <v>ONIX [FL]</v>
          </cell>
          <cell r="AB783">
            <v>2019</v>
          </cell>
          <cell r="AC783" t="str">
            <v>PARTICULAR</v>
          </cell>
          <cell r="AD783" t="str">
            <v>2024-01-14</v>
          </cell>
          <cell r="AE783" t="str">
            <v>BANCO</v>
          </cell>
          <cell r="AF783">
            <v>45400000</v>
          </cell>
          <cell r="AG783">
            <v>1</v>
          </cell>
          <cell r="AH783">
            <v>45400000</v>
          </cell>
          <cell r="AI783">
            <v>0.10032964779735683</v>
          </cell>
          <cell r="AJ783">
            <v>3807702.53</v>
          </cell>
          <cell r="AK783">
            <v>20000</v>
          </cell>
          <cell r="AL783">
            <v>727263.48</v>
          </cell>
          <cell r="AM783">
            <v>4554966.01</v>
          </cell>
          <cell r="AN783">
            <v>23948932</v>
          </cell>
          <cell r="AO783" t="e">
            <v>#N/A</v>
          </cell>
          <cell r="AP783" t="e">
            <v>#N/A</v>
          </cell>
          <cell r="AQ783" t="e">
            <v>#N/A</v>
          </cell>
          <cell r="AR783" t="e">
            <v>#N/A</v>
          </cell>
          <cell r="AS783" t="e">
            <v>#N/A</v>
          </cell>
          <cell r="AT783">
            <v>3619951.81</v>
          </cell>
          <cell r="AU783">
            <v>20000</v>
          </cell>
          <cell r="AV783">
            <v>691590.84</v>
          </cell>
          <cell r="AW783">
            <v>4331542.6500000004</v>
          </cell>
          <cell r="AX783">
            <v>23956668</v>
          </cell>
          <cell r="AY783">
            <v>1397950.41</v>
          </cell>
          <cell r="AZ783">
            <v>20000</v>
          </cell>
          <cell r="BA783">
            <v>269410.58</v>
          </cell>
          <cell r="BB783">
            <v>1687360.99</v>
          </cell>
          <cell r="BC783">
            <v>23948938</v>
          </cell>
          <cell r="BD783" t="e">
            <v>#N/A</v>
          </cell>
          <cell r="BE783" t="e">
            <v>#N/A</v>
          </cell>
          <cell r="BF783" t="e">
            <v>#N/A</v>
          </cell>
          <cell r="BG783" t="e">
            <v>#N/A</v>
          </cell>
          <cell r="BH783" t="e">
            <v>#N/A</v>
          </cell>
          <cell r="BI783" t="e">
            <v>#N/A</v>
          </cell>
          <cell r="BJ783" t="e">
            <v>#N/A</v>
          </cell>
          <cell r="BK783" t="e">
            <v>#N/A</v>
          </cell>
          <cell r="BL783" t="e">
            <v>#N/A</v>
          </cell>
          <cell r="BM783" t="e">
            <v>#N/A</v>
          </cell>
        </row>
        <row r="784">
          <cell r="U784" t="str">
            <v>GSX828</v>
          </cell>
          <cell r="V784" t="str">
            <v>GSX828</v>
          </cell>
          <cell r="W784" t="str">
            <v>GSX828</v>
          </cell>
          <cell r="X784" t="str">
            <v>08806019</v>
          </cell>
          <cell r="Y784" t="str">
            <v>SUZUKI</v>
          </cell>
          <cell r="Z784" t="str">
            <v>CAMIONETA PASAJ.</v>
          </cell>
          <cell r="AA784" t="str">
            <v>VITARA</v>
          </cell>
          <cell r="AB784">
            <v>2020</v>
          </cell>
          <cell r="AC784" t="str">
            <v>PARTICULAR</v>
          </cell>
          <cell r="AD784" t="str">
            <v>2024-01-03</v>
          </cell>
          <cell r="AE784" t="str">
            <v>BANCO</v>
          </cell>
          <cell r="AF784">
            <v>59300000</v>
          </cell>
          <cell r="AG784">
            <v>1</v>
          </cell>
          <cell r="AH784">
            <v>65900000</v>
          </cell>
          <cell r="AI784">
            <v>4.9384996813353566E-2</v>
          </cell>
          <cell r="AJ784">
            <v>2714849.82</v>
          </cell>
          <cell r="AK784">
            <v>20000</v>
          </cell>
          <cell r="AL784">
            <v>519621.47</v>
          </cell>
          <cell r="AM784">
            <v>3254471.29</v>
          </cell>
          <cell r="AN784">
            <v>23951706</v>
          </cell>
          <cell r="AO784" t="e">
            <v>#N/A</v>
          </cell>
          <cell r="AP784" t="e">
            <v>#N/A</v>
          </cell>
          <cell r="AQ784" t="e">
            <v>#N/A</v>
          </cell>
          <cell r="AR784" t="e">
            <v>#N/A</v>
          </cell>
          <cell r="AS784" t="e">
            <v>#N/A</v>
          </cell>
          <cell r="AT784">
            <v>1952201.33</v>
          </cell>
          <cell r="AU784">
            <v>20000</v>
          </cell>
          <cell r="AV784">
            <v>374718.25</v>
          </cell>
          <cell r="AW784">
            <v>2346919.58</v>
          </cell>
          <cell r="AX784">
            <v>23958385</v>
          </cell>
          <cell r="AY784">
            <v>1477593.32</v>
          </cell>
          <cell r="AZ784">
            <v>20000</v>
          </cell>
          <cell r="BA784">
            <v>284542.73</v>
          </cell>
          <cell r="BB784">
            <v>1782136.05</v>
          </cell>
          <cell r="BC784">
            <v>23951624</v>
          </cell>
          <cell r="BD784" t="e">
            <v>#N/A</v>
          </cell>
          <cell r="BE784" t="e">
            <v>#N/A</v>
          </cell>
          <cell r="BF784" t="e">
            <v>#N/A</v>
          </cell>
          <cell r="BG784" t="e">
            <v>#N/A</v>
          </cell>
          <cell r="BH784" t="e">
            <v>#N/A</v>
          </cell>
          <cell r="BI784" t="e">
            <v>#N/A</v>
          </cell>
          <cell r="BJ784" t="e">
            <v>#N/A</v>
          </cell>
          <cell r="BK784" t="e">
            <v>#N/A</v>
          </cell>
          <cell r="BL784" t="e">
            <v>#N/A</v>
          </cell>
          <cell r="BM784" t="e">
            <v>#N/A</v>
          </cell>
          <cell r="BN784" t="str">
            <v>Grupo 6 primas de 3 a 4 millones</v>
          </cell>
        </row>
        <row r="785">
          <cell r="U785" t="str">
            <v>GSX855</v>
          </cell>
          <cell r="V785" t="str">
            <v>GSX855</v>
          </cell>
          <cell r="W785" t="str">
            <v>GSX855</v>
          </cell>
          <cell r="X785" t="str">
            <v>01606235</v>
          </cell>
          <cell r="Y785" t="str">
            <v>CHEVROLET</v>
          </cell>
          <cell r="Z785" t="str">
            <v>CAMIONETA PASAJ.</v>
          </cell>
          <cell r="AA785" t="str">
            <v>TRACKER [FL]</v>
          </cell>
          <cell r="AB785">
            <v>2020</v>
          </cell>
          <cell r="AC785" t="str">
            <v>PARTICULAR</v>
          </cell>
          <cell r="AD785" t="str">
            <v>2024-01-31</v>
          </cell>
          <cell r="AE785" t="str">
            <v>BANCO</v>
          </cell>
          <cell r="AF785">
            <v>51900000</v>
          </cell>
          <cell r="AG785">
            <v>1</v>
          </cell>
          <cell r="AH785">
            <v>64300000</v>
          </cell>
          <cell r="AI785">
            <v>4.4824906065318817E-2</v>
          </cell>
          <cell r="AJ785">
            <v>2402051.65</v>
          </cell>
          <cell r="AK785">
            <v>20000</v>
          </cell>
          <cell r="AL785">
            <v>460189.81</v>
          </cell>
          <cell r="AM785">
            <v>2882241.46</v>
          </cell>
          <cell r="AN785">
            <v>23952682</v>
          </cell>
          <cell r="AO785" t="e">
            <v>#N/A</v>
          </cell>
          <cell r="AP785" t="e">
            <v>#N/A</v>
          </cell>
          <cell r="AQ785" t="e">
            <v>#N/A</v>
          </cell>
          <cell r="AR785" t="e">
            <v>#N/A</v>
          </cell>
          <cell r="AS785" t="e">
            <v>#N/A</v>
          </cell>
          <cell r="AT785">
            <v>1768681.16</v>
          </cell>
          <cell r="AU785">
            <v>20000</v>
          </cell>
          <cell r="AV785">
            <v>339849.42</v>
          </cell>
          <cell r="AW785">
            <v>2128530.58</v>
          </cell>
          <cell r="AX785">
            <v>23958862</v>
          </cell>
          <cell r="AY785">
            <v>1395654.46</v>
          </cell>
          <cell r="AZ785">
            <v>20000</v>
          </cell>
          <cell r="BA785">
            <v>268974.34999999998</v>
          </cell>
          <cell r="BB785">
            <v>1684628.81</v>
          </cell>
          <cell r="BC785">
            <v>23952642</v>
          </cell>
          <cell r="BD785" t="e">
            <v>#N/A</v>
          </cell>
          <cell r="BE785" t="e">
            <v>#N/A</v>
          </cell>
          <cell r="BF785" t="e">
            <v>#N/A</v>
          </cell>
          <cell r="BG785" t="e">
            <v>#N/A</v>
          </cell>
          <cell r="BH785" t="e">
            <v>#N/A</v>
          </cell>
          <cell r="BI785" t="e">
            <v>#N/A</v>
          </cell>
          <cell r="BJ785" t="e">
            <v>#N/A</v>
          </cell>
          <cell r="BK785" t="e">
            <v>#N/A</v>
          </cell>
          <cell r="BL785" t="e">
            <v>#N/A</v>
          </cell>
          <cell r="BM785" t="e">
            <v>#N/A</v>
          </cell>
          <cell r="BN785" t="str">
            <v>Grupo 3 tasa entre 4% y 6%, prima menor a 3 millones</v>
          </cell>
        </row>
        <row r="786">
          <cell r="U786" t="str">
            <v>GSY695</v>
          </cell>
          <cell r="V786" t="str">
            <v>GSY695</v>
          </cell>
          <cell r="W786" t="str">
            <v>GSY695</v>
          </cell>
          <cell r="X786" t="str">
            <v>03006138</v>
          </cell>
          <cell r="Y786" t="str">
            <v>FORD</v>
          </cell>
          <cell r="Z786" t="str">
            <v>CAMIONETA PASAJ.</v>
          </cell>
          <cell r="AA786" t="str">
            <v>ECOSPORT [2] [FL]</v>
          </cell>
          <cell r="AB786">
            <v>2020</v>
          </cell>
          <cell r="AC786" t="str">
            <v>PARTICULAR</v>
          </cell>
          <cell r="AD786" t="str">
            <v>2024-01-16</v>
          </cell>
          <cell r="AE786" t="str">
            <v>BANCO</v>
          </cell>
          <cell r="AF786">
            <v>59200000</v>
          </cell>
          <cell r="AG786">
            <v>1</v>
          </cell>
          <cell r="AH786">
            <v>61100000</v>
          </cell>
          <cell r="AI786">
            <v>5.8950980523731593E-2</v>
          </cell>
          <cell r="AJ786">
            <v>3006810.85</v>
          </cell>
          <cell r="AK786">
            <v>20000</v>
          </cell>
          <cell r="AL786">
            <v>575094.06000000006</v>
          </cell>
          <cell r="AM786">
            <v>3601904.91</v>
          </cell>
          <cell r="AN786">
            <v>23951324</v>
          </cell>
          <cell r="AO786" t="e">
            <v>#N/A</v>
          </cell>
          <cell r="AP786" t="e">
            <v>#N/A</v>
          </cell>
          <cell r="AQ786" t="e">
            <v>#N/A</v>
          </cell>
          <cell r="AR786" t="e">
            <v>#N/A</v>
          </cell>
          <cell r="AS786" t="e">
            <v>#N/A</v>
          </cell>
          <cell r="AT786">
            <v>3075453.23</v>
          </cell>
          <cell r="AU786">
            <v>20000</v>
          </cell>
          <cell r="AV786">
            <v>588136.11</v>
          </cell>
          <cell r="AW786">
            <v>3683589.34</v>
          </cell>
          <cell r="AX786">
            <v>23958212</v>
          </cell>
          <cell r="AY786">
            <v>1710628.39</v>
          </cell>
          <cell r="AZ786">
            <v>20000</v>
          </cell>
          <cell r="BA786">
            <v>328819.39</v>
          </cell>
          <cell r="BB786">
            <v>2059447.78</v>
          </cell>
          <cell r="BC786">
            <v>23951304</v>
          </cell>
          <cell r="BD786" t="e">
            <v>#N/A</v>
          </cell>
          <cell r="BE786" t="e">
            <v>#N/A</v>
          </cell>
          <cell r="BF786" t="e">
            <v>#N/A</v>
          </cell>
          <cell r="BG786" t="e">
            <v>#N/A</v>
          </cell>
          <cell r="BH786" t="e">
            <v>#N/A</v>
          </cell>
          <cell r="BI786" t="e">
            <v>#N/A</v>
          </cell>
          <cell r="BJ786" t="e">
            <v>#N/A</v>
          </cell>
          <cell r="BK786" t="e">
            <v>#N/A</v>
          </cell>
          <cell r="BL786" t="e">
            <v>#N/A</v>
          </cell>
          <cell r="BM786" t="e">
            <v>#N/A</v>
          </cell>
          <cell r="BN786" t="str">
            <v>Grupo 6 primas de 3 a 4 millones</v>
          </cell>
        </row>
        <row r="787">
          <cell r="U787" t="str">
            <v>GSZ087</v>
          </cell>
          <cell r="V787" t="str">
            <v>GSZ087</v>
          </cell>
          <cell r="W787" t="str">
            <v>GSZ087</v>
          </cell>
          <cell r="X787" t="str">
            <v>08801052</v>
          </cell>
          <cell r="Y787" t="str">
            <v>SUZUKI</v>
          </cell>
          <cell r="Z787" t="str">
            <v>AUTOMOVIL</v>
          </cell>
          <cell r="AA787" t="str">
            <v>SWIFT [4]</v>
          </cell>
          <cell r="AB787">
            <v>2020</v>
          </cell>
          <cell r="AC787" t="str">
            <v>PARTICULAR</v>
          </cell>
          <cell r="AD787" t="str">
            <v>2024-01-13</v>
          </cell>
          <cell r="AE787" t="str">
            <v>BANCO</v>
          </cell>
          <cell r="AF787">
            <v>41800000</v>
          </cell>
          <cell r="AG787">
            <v>1</v>
          </cell>
          <cell r="AH787">
            <v>42000000</v>
          </cell>
          <cell r="AI787">
            <v>0.12057827380952381</v>
          </cell>
          <cell r="AJ787">
            <v>4235703.78</v>
          </cell>
          <cell r="AK787">
            <v>20000</v>
          </cell>
          <cell r="AL787">
            <v>808583.72</v>
          </cell>
          <cell r="AM787">
            <v>5064287.5</v>
          </cell>
          <cell r="AN787">
            <v>23951612</v>
          </cell>
          <cell r="AO787" t="e">
            <v>#N/A</v>
          </cell>
          <cell r="AP787" t="e">
            <v>#N/A</v>
          </cell>
          <cell r="AQ787" t="e">
            <v>#N/A</v>
          </cell>
          <cell r="AR787" t="e">
            <v>#N/A</v>
          </cell>
          <cell r="AS787" t="e">
            <v>#N/A</v>
          </cell>
          <cell r="AT787">
            <v>2450701.73</v>
          </cell>
          <cell r="AU787">
            <v>20000</v>
          </cell>
          <cell r="AV787">
            <v>469433.33</v>
          </cell>
          <cell r="AW787">
            <v>2940135.06</v>
          </cell>
          <cell r="AX787">
            <v>23958284</v>
          </cell>
          <cell r="AY787">
            <v>4797284.42</v>
          </cell>
          <cell r="AZ787">
            <v>20000</v>
          </cell>
          <cell r="BA787">
            <v>915284.04</v>
          </cell>
          <cell r="BB787">
            <v>5732568.46</v>
          </cell>
          <cell r="BC787">
            <v>23951448</v>
          </cell>
          <cell r="BD787" t="e">
            <v>#N/A</v>
          </cell>
          <cell r="BE787" t="e">
            <v>#N/A</v>
          </cell>
          <cell r="BF787" t="e">
            <v>#N/A</v>
          </cell>
          <cell r="BG787" t="e">
            <v>#N/A</v>
          </cell>
          <cell r="BH787" t="e">
            <v>#N/A</v>
          </cell>
          <cell r="BI787" t="e">
            <v>#N/A</v>
          </cell>
          <cell r="BJ787" t="e">
            <v>#N/A</v>
          </cell>
          <cell r="BK787" t="e">
            <v>#N/A</v>
          </cell>
          <cell r="BL787" t="e">
            <v>#N/A</v>
          </cell>
          <cell r="BM787" t="e">
            <v>#N/A</v>
          </cell>
        </row>
        <row r="788">
          <cell r="U788" t="str">
            <v>GSZ217</v>
          </cell>
          <cell r="V788" t="str">
            <v>GSZ217</v>
          </cell>
          <cell r="W788" t="str">
            <v>GSZ217</v>
          </cell>
          <cell r="X788" t="str">
            <v>08001196</v>
          </cell>
          <cell r="Y788" t="str">
            <v>RENAULT</v>
          </cell>
          <cell r="Z788" t="str">
            <v>AUTOMOVIL</v>
          </cell>
          <cell r="AA788" t="str">
            <v>KWID</v>
          </cell>
          <cell r="AB788">
            <v>2020</v>
          </cell>
          <cell r="AC788" t="str">
            <v>PARTICULAR</v>
          </cell>
          <cell r="AD788" t="str">
            <v>2024-01-30</v>
          </cell>
          <cell r="AE788" t="str">
            <v>BANCO</v>
          </cell>
          <cell r="AF788">
            <v>31900000</v>
          </cell>
          <cell r="AG788">
            <v>1</v>
          </cell>
          <cell r="AH788">
            <v>31900000</v>
          </cell>
          <cell r="AI788">
            <v>0.1064144394984326</v>
          </cell>
          <cell r="AJ788">
            <v>2832622.37</v>
          </cell>
          <cell r="AK788">
            <v>20000</v>
          </cell>
          <cell r="AL788">
            <v>541998.25</v>
          </cell>
          <cell r="AM788">
            <v>3394620.62</v>
          </cell>
          <cell r="AN788">
            <v>23949680</v>
          </cell>
          <cell r="AO788" t="e">
            <v>#N/A</v>
          </cell>
          <cell r="AP788" t="e">
            <v>#N/A</v>
          </cell>
          <cell r="AQ788" t="e">
            <v>#N/A</v>
          </cell>
          <cell r="AR788" t="e">
            <v>#N/A</v>
          </cell>
          <cell r="AS788" t="e">
            <v>#N/A</v>
          </cell>
          <cell r="AT788">
            <v>2073515.8</v>
          </cell>
          <cell r="AU788">
            <v>20000</v>
          </cell>
          <cell r="AV788">
            <v>397768</v>
          </cell>
          <cell r="AW788">
            <v>2491283.7999999998</v>
          </cell>
          <cell r="AX788">
            <v>23957416</v>
          </cell>
          <cell r="AY788">
            <v>1768576.6</v>
          </cell>
          <cell r="AZ788">
            <v>20000</v>
          </cell>
          <cell r="BA788">
            <v>339829.55</v>
          </cell>
          <cell r="BB788">
            <v>2128406.15</v>
          </cell>
          <cell r="BC788">
            <v>23949806</v>
          </cell>
          <cell r="BD788" t="e">
            <v>#N/A</v>
          </cell>
          <cell r="BE788" t="e">
            <v>#N/A</v>
          </cell>
          <cell r="BF788" t="e">
            <v>#N/A</v>
          </cell>
          <cell r="BG788" t="e">
            <v>#N/A</v>
          </cell>
          <cell r="BH788" t="e">
            <v>#N/A</v>
          </cell>
          <cell r="BI788" t="e">
            <v>#N/A</v>
          </cell>
          <cell r="BJ788" t="e">
            <v>#N/A</v>
          </cell>
          <cell r="BK788" t="e">
            <v>#N/A</v>
          </cell>
          <cell r="BL788" t="e">
            <v>#N/A</v>
          </cell>
          <cell r="BM788" t="e">
            <v>#N/A</v>
          </cell>
        </row>
        <row r="789">
          <cell r="U789" t="str">
            <v>GSZ989</v>
          </cell>
          <cell r="V789" t="str">
            <v>GSZ989</v>
          </cell>
          <cell r="W789" t="str">
            <v>GSZ989</v>
          </cell>
          <cell r="X789" t="str">
            <v>05606093</v>
          </cell>
          <cell r="Y789" t="str">
            <v>MAZDA</v>
          </cell>
          <cell r="Z789" t="str">
            <v>CAMIONETA PASAJ.</v>
          </cell>
          <cell r="AA789" t="str">
            <v>CX9 [2]</v>
          </cell>
          <cell r="AB789">
            <v>2020</v>
          </cell>
          <cell r="AC789" t="str">
            <v>PARTICULAR</v>
          </cell>
          <cell r="AD789" t="str">
            <v>2024-01-09</v>
          </cell>
          <cell r="AE789" t="str">
            <v>BANCO</v>
          </cell>
          <cell r="AF789">
            <v>136200000</v>
          </cell>
          <cell r="AG789">
            <v>1</v>
          </cell>
          <cell r="AH789">
            <v>136200000</v>
          </cell>
          <cell r="AI789">
            <v>2.3952848825256973E-2</v>
          </cell>
          <cell r="AJ789">
            <v>2721494.13</v>
          </cell>
          <cell r="AK789">
            <v>20000</v>
          </cell>
          <cell r="AL789">
            <v>520883.88</v>
          </cell>
          <cell r="AM789">
            <v>3262378.01</v>
          </cell>
          <cell r="AN789">
            <v>23947244</v>
          </cell>
          <cell r="AO789">
            <v>2611440.15</v>
          </cell>
          <cell r="AP789">
            <v>20000</v>
          </cell>
          <cell r="AQ789">
            <v>499973.63</v>
          </cell>
          <cell r="AR789">
            <v>3131413.78</v>
          </cell>
          <cell r="AS789">
            <v>23964209</v>
          </cell>
          <cell r="AT789" t="e">
            <v>#N/A</v>
          </cell>
          <cell r="AU789" t="e">
            <v>#N/A</v>
          </cell>
          <cell r="AV789" t="e">
            <v>#N/A</v>
          </cell>
          <cell r="AW789" t="e">
            <v>#N/A</v>
          </cell>
          <cell r="AX789" t="e">
            <v>#N/A</v>
          </cell>
          <cell r="AY789">
            <v>1164224.95</v>
          </cell>
          <cell r="AZ789">
            <v>20000</v>
          </cell>
          <cell r="BA789">
            <v>225002.74</v>
          </cell>
          <cell r="BB789">
            <v>1409227.69</v>
          </cell>
          <cell r="BC789">
            <v>23947384</v>
          </cell>
          <cell r="BD789" t="e">
            <v>#N/A</v>
          </cell>
          <cell r="BE789" t="e">
            <v>#N/A</v>
          </cell>
          <cell r="BF789" t="e">
            <v>#N/A</v>
          </cell>
          <cell r="BG789" t="e">
            <v>#N/A</v>
          </cell>
          <cell r="BH789" t="e">
            <v>#N/A</v>
          </cell>
          <cell r="BI789" t="e">
            <v>#N/A</v>
          </cell>
          <cell r="BJ789" t="e">
            <v>#N/A</v>
          </cell>
          <cell r="BK789" t="e">
            <v>#N/A</v>
          </cell>
          <cell r="BL789" t="e">
            <v>#N/A</v>
          </cell>
          <cell r="BM789" t="e">
            <v>#N/A</v>
          </cell>
          <cell r="BN789" t="str">
            <v>Grupo 2 tasa menor a 4%</v>
          </cell>
        </row>
        <row r="790">
          <cell r="U790" t="str">
            <v>GTK629</v>
          </cell>
          <cell r="V790" t="str">
            <v>GTK629</v>
          </cell>
          <cell r="W790" t="str">
            <v>GTK629</v>
          </cell>
          <cell r="X790" t="str">
            <v>06408114</v>
          </cell>
          <cell r="Y790" t="str">
            <v>NISSAN</v>
          </cell>
          <cell r="Z790" t="str">
            <v>CAMPERO</v>
          </cell>
          <cell r="AA790" t="str">
            <v>X TRAIL [T32]</v>
          </cell>
          <cell r="AB790">
            <v>2020</v>
          </cell>
          <cell r="AC790" t="str">
            <v>PARTICULAR</v>
          </cell>
          <cell r="AD790" t="str">
            <v>2024-01-14</v>
          </cell>
          <cell r="AE790" t="str">
            <v>BANCO</v>
          </cell>
          <cell r="AF790">
            <v>94200000</v>
          </cell>
          <cell r="AG790">
            <v>1</v>
          </cell>
          <cell r="AH790">
            <v>108700000</v>
          </cell>
          <cell r="AI790">
            <v>2.9860003955841766E-2</v>
          </cell>
          <cell r="AJ790">
            <v>2707548.26</v>
          </cell>
          <cell r="AK790">
            <v>20000</v>
          </cell>
          <cell r="AL790">
            <v>518234.17</v>
          </cell>
          <cell r="AM790">
            <v>3245782.43</v>
          </cell>
          <cell r="AN790">
            <v>23956552</v>
          </cell>
          <cell r="AO790">
            <v>1898716.09</v>
          </cell>
          <cell r="AP790">
            <v>20000</v>
          </cell>
          <cell r="AQ790">
            <v>364556.06</v>
          </cell>
          <cell r="AR790">
            <v>2283272.15</v>
          </cell>
          <cell r="AS790">
            <v>23969558</v>
          </cell>
          <cell r="AT790" t="e">
            <v>#N/A</v>
          </cell>
          <cell r="AU790" t="e">
            <v>#N/A</v>
          </cell>
          <cell r="AV790" t="e">
            <v>#N/A</v>
          </cell>
          <cell r="AW790" t="e">
            <v>#N/A</v>
          </cell>
          <cell r="AX790" t="e">
            <v>#N/A</v>
          </cell>
          <cell r="AY790">
            <v>1408971.82</v>
          </cell>
          <cell r="AZ790">
            <v>20000</v>
          </cell>
          <cell r="BA790">
            <v>271504.65000000002</v>
          </cell>
          <cell r="BB790">
            <v>1700476.47</v>
          </cell>
          <cell r="BC790">
            <v>23956452</v>
          </cell>
          <cell r="BD790" t="e">
            <v>#N/A</v>
          </cell>
          <cell r="BE790" t="e">
            <v>#N/A</v>
          </cell>
          <cell r="BF790" t="e">
            <v>#N/A</v>
          </cell>
          <cell r="BG790" t="e">
            <v>#N/A</v>
          </cell>
          <cell r="BH790" t="e">
            <v>#N/A</v>
          </cell>
          <cell r="BI790" t="e">
            <v>#N/A</v>
          </cell>
          <cell r="BJ790" t="e">
            <v>#N/A</v>
          </cell>
          <cell r="BK790" t="e">
            <v>#N/A</v>
          </cell>
          <cell r="BL790" t="e">
            <v>#N/A</v>
          </cell>
          <cell r="BM790" t="e">
            <v>#N/A</v>
          </cell>
          <cell r="BN790" t="str">
            <v>Grupo 2 tasa menor a 4%</v>
          </cell>
        </row>
        <row r="791">
          <cell r="U791" t="str">
            <v>GTK962</v>
          </cell>
          <cell r="V791" t="str">
            <v>GTK962</v>
          </cell>
          <cell r="W791" t="str">
            <v>GTK962</v>
          </cell>
          <cell r="X791" t="str">
            <v>05601141</v>
          </cell>
          <cell r="Y791" t="str">
            <v>MAZDA</v>
          </cell>
          <cell r="Z791" t="str">
            <v>AUTOMOVIL</v>
          </cell>
          <cell r="AA791" t="str">
            <v>3 [3]</v>
          </cell>
          <cell r="AB791">
            <v>2020</v>
          </cell>
          <cell r="AC791" t="str">
            <v>PARTICULAR</v>
          </cell>
          <cell r="AD791" t="str">
            <v>2024-01-03</v>
          </cell>
          <cell r="AE791" t="str">
            <v>BANCO</v>
          </cell>
          <cell r="AF791">
            <v>62100000</v>
          </cell>
          <cell r="AG791">
            <v>1</v>
          </cell>
          <cell r="AH791">
            <v>74300000</v>
          </cell>
          <cell r="AI791">
            <v>3.1444449394347242E-2</v>
          </cell>
          <cell r="AJ791">
            <v>1943296.29</v>
          </cell>
          <cell r="AK791">
            <v>20000</v>
          </cell>
          <cell r="AL791">
            <v>373026.3</v>
          </cell>
          <cell r="AM791">
            <v>2336322.59</v>
          </cell>
          <cell r="AN791">
            <v>23950308</v>
          </cell>
          <cell r="AO791">
            <v>1831937.18</v>
          </cell>
          <cell r="AP791">
            <v>20000</v>
          </cell>
          <cell r="AQ791">
            <v>351868.06</v>
          </cell>
          <cell r="AR791">
            <v>2203805.2400000002</v>
          </cell>
          <cell r="AS791">
            <v>23967088</v>
          </cell>
          <cell r="AT791" t="e">
            <v>#N/A</v>
          </cell>
          <cell r="AU791" t="e">
            <v>#N/A</v>
          </cell>
          <cell r="AV791" t="e">
            <v>#N/A</v>
          </cell>
          <cell r="AW791" t="e">
            <v>#N/A</v>
          </cell>
          <cell r="AX791" t="e">
            <v>#N/A</v>
          </cell>
          <cell r="AY791">
            <v>1118591.3999999999</v>
          </cell>
          <cell r="AZ791">
            <v>20000</v>
          </cell>
          <cell r="BA791">
            <v>216332.37</v>
          </cell>
          <cell r="BB791">
            <v>1354923.77</v>
          </cell>
          <cell r="BC791">
            <v>23950280</v>
          </cell>
          <cell r="BD791" t="e">
            <v>#N/A</v>
          </cell>
          <cell r="BE791" t="e">
            <v>#N/A</v>
          </cell>
          <cell r="BF791" t="e">
            <v>#N/A</v>
          </cell>
          <cell r="BG791" t="e">
            <v>#N/A</v>
          </cell>
          <cell r="BH791" t="e">
            <v>#N/A</v>
          </cell>
          <cell r="BI791" t="e">
            <v>#N/A</v>
          </cell>
          <cell r="BJ791" t="e">
            <v>#N/A</v>
          </cell>
          <cell r="BK791" t="e">
            <v>#N/A</v>
          </cell>
          <cell r="BL791" t="e">
            <v>#N/A</v>
          </cell>
          <cell r="BM791" t="e">
            <v>#N/A</v>
          </cell>
          <cell r="BN791" t="str">
            <v>Grupo 2 tasa menor a 4%</v>
          </cell>
        </row>
        <row r="792">
          <cell r="U792" t="str">
            <v>GTM850</v>
          </cell>
          <cell r="V792" t="str">
            <v>GTM850</v>
          </cell>
          <cell r="W792" t="str">
            <v>GTM850</v>
          </cell>
          <cell r="X792" t="str">
            <v>08806018</v>
          </cell>
          <cell r="Y792" t="str">
            <v>SUZUKI</v>
          </cell>
          <cell r="Z792" t="str">
            <v>CAMIONETA PASAJ.</v>
          </cell>
          <cell r="AA792" t="str">
            <v>VITARA</v>
          </cell>
          <cell r="AB792">
            <v>2020</v>
          </cell>
          <cell r="AC792" t="str">
            <v>PARTICULAR</v>
          </cell>
          <cell r="AD792" t="str">
            <v>2024-01-11</v>
          </cell>
          <cell r="AE792" t="str">
            <v>BANCO</v>
          </cell>
          <cell r="AF792">
            <v>60400000</v>
          </cell>
          <cell r="AG792">
            <v>1</v>
          </cell>
          <cell r="AH792">
            <v>68300000</v>
          </cell>
          <cell r="AI792">
            <v>6.3870726939970729E-2</v>
          </cell>
          <cell r="AJ792">
            <v>3645857.69</v>
          </cell>
          <cell r="AK792">
            <v>20000</v>
          </cell>
          <cell r="AL792">
            <v>696512.96</v>
          </cell>
          <cell r="AM792">
            <v>4362370.6500000004</v>
          </cell>
          <cell r="AN792">
            <v>23948753</v>
          </cell>
          <cell r="AO792" t="e">
            <v>#N/A</v>
          </cell>
          <cell r="AP792" t="e">
            <v>#N/A</v>
          </cell>
          <cell r="AQ792" t="e">
            <v>#N/A</v>
          </cell>
          <cell r="AR792" t="e">
            <v>#N/A</v>
          </cell>
          <cell r="AS792" t="e">
            <v>#N/A</v>
          </cell>
          <cell r="AT792">
            <v>3473579.14</v>
          </cell>
          <cell r="AU792">
            <v>20000</v>
          </cell>
          <cell r="AV792">
            <v>663780.04</v>
          </cell>
          <cell r="AW792">
            <v>4157359.18</v>
          </cell>
          <cell r="AX792">
            <v>23956448</v>
          </cell>
          <cell r="AY792">
            <v>1759399.2</v>
          </cell>
          <cell r="AZ792">
            <v>20000</v>
          </cell>
          <cell r="BA792">
            <v>338085.85</v>
          </cell>
          <cell r="BB792">
            <v>2117485.0499999998</v>
          </cell>
          <cell r="BC792">
            <v>23948862</v>
          </cell>
          <cell r="BD792" t="e">
            <v>#N/A</v>
          </cell>
          <cell r="BE792" t="e">
            <v>#N/A</v>
          </cell>
          <cell r="BF792" t="e">
            <v>#N/A</v>
          </cell>
          <cell r="BG792" t="e">
            <v>#N/A</v>
          </cell>
          <cell r="BH792" t="e">
            <v>#N/A</v>
          </cell>
          <cell r="BI792" t="e">
            <v>#N/A</v>
          </cell>
          <cell r="BJ792" t="e">
            <v>#N/A</v>
          </cell>
          <cell r="BK792" t="e">
            <v>#N/A</v>
          </cell>
          <cell r="BL792" t="e">
            <v>#N/A</v>
          </cell>
          <cell r="BM792" t="e">
            <v>#N/A</v>
          </cell>
        </row>
        <row r="793">
          <cell r="U793" t="str">
            <v>GTM915</v>
          </cell>
          <cell r="V793" t="str">
            <v>GTM915</v>
          </cell>
          <cell r="W793" t="str">
            <v>GTM915</v>
          </cell>
          <cell r="X793" t="str">
            <v>05601183</v>
          </cell>
          <cell r="Y793" t="str">
            <v>MAZDA</v>
          </cell>
          <cell r="Z793" t="str">
            <v>AUTOMOVIL</v>
          </cell>
          <cell r="AA793" t="str">
            <v>3 [4]</v>
          </cell>
          <cell r="AB793">
            <v>2020</v>
          </cell>
          <cell r="AC793" t="str">
            <v>PARTICULAR</v>
          </cell>
          <cell r="AD793" t="str">
            <v>2024-01-16</v>
          </cell>
          <cell r="AE793" t="str">
            <v>BANCO</v>
          </cell>
          <cell r="AF793">
            <v>79100000</v>
          </cell>
          <cell r="AG793">
            <v>1</v>
          </cell>
          <cell r="AH793">
            <v>79100000</v>
          </cell>
          <cell r="AI793">
            <v>5.8316502528445002E-2</v>
          </cell>
          <cell r="AJ793">
            <v>3856332.23</v>
          </cell>
          <cell r="AK793">
            <v>20000</v>
          </cell>
          <cell r="AL793">
            <v>736503.12</v>
          </cell>
          <cell r="AM793">
            <v>4612835.3499999996</v>
          </cell>
          <cell r="AN793">
            <v>23956434</v>
          </cell>
          <cell r="AO793">
            <v>3731728.63</v>
          </cell>
          <cell r="AP793">
            <v>20000</v>
          </cell>
          <cell r="AQ793">
            <v>712828.44</v>
          </cell>
          <cell r="AR793">
            <v>4464557.07</v>
          </cell>
          <cell r="AS793">
            <v>23969430</v>
          </cell>
          <cell r="AT793" t="e">
            <v>#N/A</v>
          </cell>
          <cell r="AU793" t="e">
            <v>#N/A</v>
          </cell>
          <cell r="AV793" t="e">
            <v>#N/A</v>
          </cell>
          <cell r="AW793" t="e">
            <v>#N/A</v>
          </cell>
          <cell r="AX793" t="e">
            <v>#N/A</v>
          </cell>
          <cell r="AY793">
            <v>2025093.41</v>
          </cell>
          <cell r="AZ793">
            <v>20000</v>
          </cell>
          <cell r="BA793">
            <v>388567.75</v>
          </cell>
          <cell r="BB793">
            <v>2433661.16</v>
          </cell>
          <cell r="BC793">
            <v>23956428</v>
          </cell>
          <cell r="BD793" t="e">
            <v>#N/A</v>
          </cell>
          <cell r="BE793" t="e">
            <v>#N/A</v>
          </cell>
          <cell r="BF793" t="e">
            <v>#N/A</v>
          </cell>
          <cell r="BG793" t="e">
            <v>#N/A</v>
          </cell>
          <cell r="BH793" t="e">
            <v>#N/A</v>
          </cell>
          <cell r="BI793" t="e">
            <v>#N/A</v>
          </cell>
          <cell r="BJ793" t="e">
            <v>#N/A</v>
          </cell>
          <cell r="BK793" t="e">
            <v>#N/A</v>
          </cell>
          <cell r="BL793" t="e">
            <v>#N/A</v>
          </cell>
          <cell r="BM793" t="e">
            <v>#N/A</v>
          </cell>
        </row>
        <row r="794">
          <cell r="U794" t="str">
            <v>GTN757</v>
          </cell>
          <cell r="V794" t="str">
            <v>GTN757</v>
          </cell>
          <cell r="W794" t="str">
            <v>GTN757</v>
          </cell>
          <cell r="X794" t="str">
            <v>02801135</v>
          </cell>
          <cell r="Y794" t="str">
            <v>FIAT</v>
          </cell>
          <cell r="Z794" t="str">
            <v>AUTOMOVIL</v>
          </cell>
          <cell r="AA794" t="str">
            <v>UNO</v>
          </cell>
          <cell r="AB794">
            <v>2020</v>
          </cell>
          <cell r="AC794" t="str">
            <v>PARTICULAR</v>
          </cell>
          <cell r="AD794" t="str">
            <v>2024-01-08</v>
          </cell>
          <cell r="AE794" t="str">
            <v>BANCO</v>
          </cell>
          <cell r="AF794">
            <v>37700000</v>
          </cell>
          <cell r="AG794">
            <v>1</v>
          </cell>
          <cell r="AH794" t="e">
            <v>#N/A</v>
          </cell>
          <cell r="AI794" t="e">
            <v>#N/A</v>
          </cell>
          <cell r="AJ794" t="e">
            <v>#N/A</v>
          </cell>
          <cell r="AK794" t="e">
            <v>#N/A</v>
          </cell>
          <cell r="AL794" t="e">
            <v>#N/A</v>
          </cell>
          <cell r="AM794" t="e">
            <v>#N/A</v>
          </cell>
          <cell r="AN794" t="e">
            <v>#N/A</v>
          </cell>
          <cell r="AO794" t="e">
            <v>#N/A</v>
          </cell>
          <cell r="AP794" t="e">
            <v>#N/A</v>
          </cell>
          <cell r="AQ794" t="e">
            <v>#N/A</v>
          </cell>
          <cell r="AR794" t="e">
            <v>#N/A</v>
          </cell>
          <cell r="AS794" t="e">
            <v>#N/A</v>
          </cell>
          <cell r="AT794" t="e">
            <v>#N/A</v>
          </cell>
          <cell r="AU794" t="e">
            <v>#N/A</v>
          </cell>
          <cell r="AV794" t="e">
            <v>#N/A</v>
          </cell>
          <cell r="AW794" t="e">
            <v>#N/A</v>
          </cell>
          <cell r="AX794" t="e">
            <v>#N/A</v>
          </cell>
          <cell r="AY794" t="e">
            <v>#N/A</v>
          </cell>
          <cell r="AZ794" t="e">
            <v>#N/A</v>
          </cell>
          <cell r="BA794" t="e">
            <v>#N/A</v>
          </cell>
          <cell r="BB794" t="e">
            <v>#N/A</v>
          </cell>
          <cell r="BC794" t="e">
            <v>#N/A</v>
          </cell>
          <cell r="BD794" t="e">
            <v>#N/A</v>
          </cell>
          <cell r="BE794" t="e">
            <v>#N/A</v>
          </cell>
          <cell r="BF794" t="e">
            <v>#N/A</v>
          </cell>
          <cell r="BG794" t="e">
            <v>#N/A</v>
          </cell>
          <cell r="BH794" t="e">
            <v>#N/A</v>
          </cell>
          <cell r="BI794" t="e">
            <v>#N/A</v>
          </cell>
          <cell r="BJ794" t="e">
            <v>#N/A</v>
          </cell>
          <cell r="BK794" t="e">
            <v>#N/A</v>
          </cell>
          <cell r="BL794" t="e">
            <v>#N/A</v>
          </cell>
          <cell r="BM794" t="e">
            <v>#N/A</v>
          </cell>
        </row>
        <row r="795">
          <cell r="U795" t="str">
            <v>GTN916</v>
          </cell>
          <cell r="V795" t="str">
            <v>GTN916</v>
          </cell>
          <cell r="W795" t="str">
            <v>GTN916</v>
          </cell>
          <cell r="X795" t="str">
            <v>06406133</v>
          </cell>
          <cell r="Y795" t="str">
            <v>NISSAN</v>
          </cell>
          <cell r="Z795" t="str">
            <v>CAMIONETA PASAJ.</v>
          </cell>
          <cell r="AA795" t="str">
            <v>KICKS</v>
          </cell>
          <cell r="AB795">
            <v>2020</v>
          </cell>
          <cell r="AC795" t="str">
            <v>PARTICULAR</v>
          </cell>
          <cell r="AD795" t="str">
            <v>2024-01-01</v>
          </cell>
          <cell r="AE795" t="str">
            <v>BANCO</v>
          </cell>
          <cell r="AF795">
            <v>65200000</v>
          </cell>
          <cell r="AG795">
            <v>1</v>
          </cell>
          <cell r="AH795">
            <v>75200000</v>
          </cell>
          <cell r="AI795">
            <v>3.9713842021276598E-2</v>
          </cell>
          <cell r="AJ795">
            <v>2489647.83</v>
          </cell>
          <cell r="AK795">
            <v>20000</v>
          </cell>
          <cell r="AL795">
            <v>476833.09</v>
          </cell>
          <cell r="AM795">
            <v>2986480.92</v>
          </cell>
          <cell r="AN795">
            <v>23952203</v>
          </cell>
          <cell r="AO795">
            <v>2457324.17</v>
          </cell>
          <cell r="AP795">
            <v>20000</v>
          </cell>
          <cell r="AQ795">
            <v>470691.59</v>
          </cell>
          <cell r="AR795">
            <v>2948015.76</v>
          </cell>
          <cell r="AS795">
            <v>23968026</v>
          </cell>
          <cell r="AT795" t="e">
            <v>#N/A</v>
          </cell>
          <cell r="AU795" t="e">
            <v>#N/A</v>
          </cell>
          <cell r="AV795" t="e">
            <v>#N/A</v>
          </cell>
          <cell r="AW795" t="e">
            <v>#N/A</v>
          </cell>
          <cell r="AX795" t="e">
            <v>#N/A</v>
          </cell>
          <cell r="AY795">
            <v>1416035.02</v>
          </cell>
          <cell r="AZ795">
            <v>20000</v>
          </cell>
          <cell r="BA795">
            <v>272846.65000000002</v>
          </cell>
          <cell r="BB795">
            <v>1708881.67</v>
          </cell>
          <cell r="BC795">
            <v>23952174</v>
          </cell>
          <cell r="BD795" t="e">
            <v>#N/A</v>
          </cell>
          <cell r="BE795" t="e">
            <v>#N/A</v>
          </cell>
          <cell r="BF795" t="e">
            <v>#N/A</v>
          </cell>
          <cell r="BG795" t="e">
            <v>#N/A</v>
          </cell>
          <cell r="BH795" t="e">
            <v>#N/A</v>
          </cell>
          <cell r="BI795" t="e">
            <v>#N/A</v>
          </cell>
          <cell r="BJ795" t="e">
            <v>#N/A</v>
          </cell>
          <cell r="BK795" t="e">
            <v>#N/A</v>
          </cell>
          <cell r="BL795" t="e">
            <v>#N/A</v>
          </cell>
          <cell r="BM795" t="e">
            <v>#N/A</v>
          </cell>
          <cell r="BN795" t="str">
            <v>Grupo 2 tasa menor a 4%</v>
          </cell>
        </row>
        <row r="796">
          <cell r="U796" t="str">
            <v>GTN979</v>
          </cell>
          <cell r="V796" t="str">
            <v>GTN979</v>
          </cell>
          <cell r="W796" t="str">
            <v>GTN979</v>
          </cell>
          <cell r="X796" t="str">
            <v>01606243</v>
          </cell>
          <cell r="Y796" t="str">
            <v>CHEVROLET</v>
          </cell>
          <cell r="Z796" t="str">
            <v>CAMIONETA PASAJ.</v>
          </cell>
          <cell r="AA796" t="str">
            <v>CAPTIVA [2]</v>
          </cell>
          <cell r="AB796">
            <v>2020</v>
          </cell>
          <cell r="AC796" t="str">
            <v>PARTICULAR</v>
          </cell>
          <cell r="AD796" t="str">
            <v>2024-01-04</v>
          </cell>
          <cell r="AE796" t="str">
            <v>BANCO</v>
          </cell>
          <cell r="AF796">
            <v>77600000</v>
          </cell>
          <cell r="AG796">
            <v>1</v>
          </cell>
          <cell r="AH796">
            <v>77600000</v>
          </cell>
          <cell r="AI796">
            <v>4.8782576932989694E-2</v>
          </cell>
          <cell r="AJ796">
            <v>3161115.94</v>
          </cell>
          <cell r="AK796">
            <v>20000</v>
          </cell>
          <cell r="AL796">
            <v>604412.03</v>
          </cell>
          <cell r="AM796">
            <v>3785527.97</v>
          </cell>
          <cell r="AN796">
            <v>23948914</v>
          </cell>
          <cell r="AO796">
            <v>3488595.25</v>
          </cell>
          <cell r="AP796">
            <v>20000</v>
          </cell>
          <cell r="AQ796">
            <v>666633.1</v>
          </cell>
          <cell r="AR796">
            <v>4175228.35</v>
          </cell>
          <cell r="AS796">
            <v>23965794</v>
          </cell>
          <cell r="AT796" t="e">
            <v>#N/A</v>
          </cell>
          <cell r="AU796" t="e">
            <v>#N/A</v>
          </cell>
          <cell r="AV796" t="e">
            <v>#N/A</v>
          </cell>
          <cell r="AW796" t="e">
            <v>#N/A</v>
          </cell>
          <cell r="AX796" t="e">
            <v>#N/A</v>
          </cell>
          <cell r="AY796">
            <v>1803122.39</v>
          </cell>
          <cell r="AZ796">
            <v>20000</v>
          </cell>
          <cell r="BA796">
            <v>346393.25</v>
          </cell>
          <cell r="BB796">
            <v>2169515.64</v>
          </cell>
          <cell r="BC796">
            <v>23948949</v>
          </cell>
          <cell r="BD796" t="e">
            <v>#N/A</v>
          </cell>
          <cell r="BE796" t="e">
            <v>#N/A</v>
          </cell>
          <cell r="BF796" t="e">
            <v>#N/A</v>
          </cell>
          <cell r="BG796" t="e">
            <v>#N/A</v>
          </cell>
          <cell r="BH796" t="e">
            <v>#N/A</v>
          </cell>
          <cell r="BI796" t="e">
            <v>#N/A</v>
          </cell>
          <cell r="BJ796" t="e">
            <v>#N/A</v>
          </cell>
          <cell r="BK796" t="e">
            <v>#N/A</v>
          </cell>
          <cell r="BL796" t="e">
            <v>#N/A</v>
          </cell>
          <cell r="BM796" t="e">
            <v>#N/A</v>
          </cell>
          <cell r="BN796" t="str">
            <v>Grupo 6 primas de 3 a 4 millones</v>
          </cell>
        </row>
        <row r="797">
          <cell r="U797" t="str">
            <v>GTP095</v>
          </cell>
          <cell r="V797" t="str">
            <v>GTP095</v>
          </cell>
          <cell r="W797" t="str">
            <v>GTP095</v>
          </cell>
          <cell r="X797" t="str">
            <v>08008014</v>
          </cell>
          <cell r="Y797" t="str">
            <v>RENAULT</v>
          </cell>
          <cell r="Z797" t="str">
            <v>CAMPERO</v>
          </cell>
          <cell r="AA797" t="str">
            <v>DUSTER [FL]</v>
          </cell>
          <cell r="AB797">
            <v>2020</v>
          </cell>
          <cell r="AC797" t="str">
            <v>PARTICULAR</v>
          </cell>
          <cell r="AD797" t="str">
            <v>2024-01-07</v>
          </cell>
          <cell r="AE797" t="str">
            <v>BANCO</v>
          </cell>
          <cell r="AF797">
            <v>62300000</v>
          </cell>
          <cell r="AG797">
            <v>1</v>
          </cell>
          <cell r="AH797">
            <v>66600000</v>
          </cell>
          <cell r="AI797">
            <v>5.3766645195195195E-2</v>
          </cell>
          <cell r="AJ797">
            <v>2989124.85</v>
          </cell>
          <cell r="AK797">
            <v>20000</v>
          </cell>
          <cell r="AL797">
            <v>571733.72</v>
          </cell>
          <cell r="AM797">
            <v>3580858.57</v>
          </cell>
          <cell r="AN797">
            <v>23952299</v>
          </cell>
          <cell r="AO797" t="e">
            <v>#N/A</v>
          </cell>
          <cell r="AP797" t="e">
            <v>#N/A</v>
          </cell>
          <cell r="AQ797" t="e">
            <v>#N/A</v>
          </cell>
          <cell r="AR797" t="e">
            <v>#N/A</v>
          </cell>
          <cell r="AS797" t="e">
            <v>#N/A</v>
          </cell>
          <cell r="AT797">
            <v>2817716.3</v>
          </cell>
          <cell r="AU797">
            <v>20000</v>
          </cell>
          <cell r="AV797">
            <v>539166.1</v>
          </cell>
          <cell r="AW797">
            <v>3376882.4</v>
          </cell>
          <cell r="AX797">
            <v>23958662</v>
          </cell>
          <cell r="AY797">
            <v>1733548.39</v>
          </cell>
          <cell r="AZ797">
            <v>20000</v>
          </cell>
          <cell r="BA797">
            <v>333174.19</v>
          </cell>
          <cell r="BB797">
            <v>2086722.58</v>
          </cell>
          <cell r="BC797">
            <v>23952258</v>
          </cell>
          <cell r="BD797" t="e">
            <v>#N/A</v>
          </cell>
          <cell r="BE797" t="e">
            <v>#N/A</v>
          </cell>
          <cell r="BF797" t="e">
            <v>#N/A</v>
          </cell>
          <cell r="BG797" t="e">
            <v>#N/A</v>
          </cell>
          <cell r="BH797" t="e">
            <v>#N/A</v>
          </cell>
          <cell r="BI797" t="e">
            <v>#N/A</v>
          </cell>
          <cell r="BJ797" t="e">
            <v>#N/A</v>
          </cell>
          <cell r="BK797" t="e">
            <v>#N/A</v>
          </cell>
          <cell r="BL797" t="e">
            <v>#N/A</v>
          </cell>
          <cell r="BM797" t="e">
            <v>#N/A</v>
          </cell>
          <cell r="BN797" t="str">
            <v>Grupo 6 primas de 3 a 4 millones</v>
          </cell>
        </row>
        <row r="798">
          <cell r="U798" t="str">
            <v>GTP185</v>
          </cell>
          <cell r="V798" t="str">
            <v>GTP185</v>
          </cell>
          <cell r="W798" t="str">
            <v>GTP185</v>
          </cell>
          <cell r="X798" t="str">
            <v>08001177</v>
          </cell>
          <cell r="Y798" t="str">
            <v>RENAULT</v>
          </cell>
          <cell r="Z798" t="str">
            <v>AUTOMOVIL</v>
          </cell>
          <cell r="AA798" t="str">
            <v>STEPWAY [2]</v>
          </cell>
          <cell r="AB798">
            <v>2020</v>
          </cell>
          <cell r="AC798" t="str">
            <v>PARTICULAR</v>
          </cell>
          <cell r="AD798" t="str">
            <v>2024-01-27</v>
          </cell>
          <cell r="AE798" t="str">
            <v>BANCO</v>
          </cell>
          <cell r="AF798">
            <v>42800000</v>
          </cell>
          <cell r="AG798">
            <v>1</v>
          </cell>
          <cell r="AH798">
            <v>49700000</v>
          </cell>
          <cell r="AI798">
            <v>4.6109160563380276E-2</v>
          </cell>
          <cell r="AJ798">
            <v>1905735.53</v>
          </cell>
          <cell r="AK798">
            <v>20000</v>
          </cell>
          <cell r="AL798">
            <v>365889.75</v>
          </cell>
          <cell r="AM798">
            <v>2291625.2799999998</v>
          </cell>
          <cell r="AN798">
            <v>23952540</v>
          </cell>
          <cell r="AO798" t="e">
            <v>#N/A</v>
          </cell>
          <cell r="AP798" t="e">
            <v>#N/A</v>
          </cell>
          <cell r="AQ798" t="e">
            <v>#N/A</v>
          </cell>
          <cell r="AR798" t="e">
            <v>#N/A</v>
          </cell>
          <cell r="AS798" t="e">
            <v>#N/A</v>
          </cell>
          <cell r="AT798">
            <v>1608885.52</v>
          </cell>
          <cell r="AU798">
            <v>20000</v>
          </cell>
          <cell r="AV798">
            <v>309488.25</v>
          </cell>
          <cell r="AW798">
            <v>1938373.77</v>
          </cell>
          <cell r="AX798">
            <v>23958751</v>
          </cell>
          <cell r="AY798">
            <v>1001610.47</v>
          </cell>
          <cell r="AZ798">
            <v>20000</v>
          </cell>
          <cell r="BA798">
            <v>194105.99</v>
          </cell>
          <cell r="BB798">
            <v>1215716.46</v>
          </cell>
          <cell r="BC798">
            <v>23952404</v>
          </cell>
          <cell r="BD798" t="e">
            <v>#N/A</v>
          </cell>
          <cell r="BE798" t="e">
            <v>#N/A</v>
          </cell>
          <cell r="BF798" t="e">
            <v>#N/A</v>
          </cell>
          <cell r="BG798" t="e">
            <v>#N/A</v>
          </cell>
          <cell r="BH798" t="e">
            <v>#N/A</v>
          </cell>
          <cell r="BI798" t="e">
            <v>#N/A</v>
          </cell>
          <cell r="BJ798" t="e">
            <v>#N/A</v>
          </cell>
          <cell r="BK798" t="e">
            <v>#N/A</v>
          </cell>
          <cell r="BL798" t="e">
            <v>#N/A</v>
          </cell>
          <cell r="BM798" t="e">
            <v>#N/A</v>
          </cell>
          <cell r="BN798" t="str">
            <v>Grupo 3 tasa entre 4% y 6%, prima menor a 3 millones</v>
          </cell>
        </row>
        <row r="799">
          <cell r="U799" t="str">
            <v>GTP241</v>
          </cell>
          <cell r="V799" t="str">
            <v>GTP241</v>
          </cell>
          <cell r="W799" t="str">
            <v>GTP241</v>
          </cell>
          <cell r="X799" t="str">
            <v>09201252</v>
          </cell>
          <cell r="Y799" t="str">
            <v>VOLKSWAGEN</v>
          </cell>
          <cell r="Z799" t="str">
            <v>AUTOMOVIL</v>
          </cell>
          <cell r="AA799" t="str">
            <v>FOX [2][FL]</v>
          </cell>
          <cell r="AB799">
            <v>2020</v>
          </cell>
          <cell r="AC799" t="str">
            <v>PARTICULAR</v>
          </cell>
          <cell r="AD799" t="str">
            <v>2024-01-26</v>
          </cell>
          <cell r="AE799" t="str">
            <v>BANCO</v>
          </cell>
          <cell r="AF799">
            <v>46400000</v>
          </cell>
          <cell r="AG799">
            <v>1</v>
          </cell>
          <cell r="AH799">
            <v>49000000</v>
          </cell>
          <cell r="AI799">
            <v>4.8517974693877544E-2</v>
          </cell>
          <cell r="AJ799">
            <v>1977798.96</v>
          </cell>
          <cell r="AK799">
            <v>20000</v>
          </cell>
          <cell r="AL799">
            <v>379581.8</v>
          </cell>
          <cell r="AM799">
            <v>2377380.7599999998</v>
          </cell>
          <cell r="AN799">
            <v>23946792</v>
          </cell>
          <cell r="AO799" t="e">
            <v>#N/A</v>
          </cell>
          <cell r="AP799" t="e">
            <v>#N/A</v>
          </cell>
          <cell r="AQ799" t="e">
            <v>#N/A</v>
          </cell>
          <cell r="AR799" t="e">
            <v>#N/A</v>
          </cell>
          <cell r="AS799" t="e">
            <v>#N/A</v>
          </cell>
          <cell r="AT799">
            <v>1835182.87</v>
          </cell>
          <cell r="AU799">
            <v>20000</v>
          </cell>
          <cell r="AV799">
            <v>352484.75</v>
          </cell>
          <cell r="AW799">
            <v>2207667.62</v>
          </cell>
          <cell r="AX799">
            <v>23953406</v>
          </cell>
          <cell r="AY799">
            <v>1099836.8899999999</v>
          </cell>
          <cell r="AZ799">
            <v>20000</v>
          </cell>
          <cell r="BA799">
            <v>212769.01</v>
          </cell>
          <cell r="BB799">
            <v>1332605.8999999999</v>
          </cell>
          <cell r="BC799">
            <v>23946820</v>
          </cell>
          <cell r="BD799" t="e">
            <v>#N/A</v>
          </cell>
          <cell r="BE799" t="e">
            <v>#N/A</v>
          </cell>
          <cell r="BF799" t="e">
            <v>#N/A</v>
          </cell>
          <cell r="BG799" t="e">
            <v>#N/A</v>
          </cell>
          <cell r="BH799" t="e">
            <v>#N/A</v>
          </cell>
          <cell r="BI799" t="e">
            <v>#N/A</v>
          </cell>
          <cell r="BJ799" t="e">
            <v>#N/A</v>
          </cell>
          <cell r="BK799" t="e">
            <v>#N/A</v>
          </cell>
          <cell r="BL799" t="e">
            <v>#N/A</v>
          </cell>
          <cell r="BM799" t="e">
            <v>#N/A</v>
          </cell>
          <cell r="BN799" t="str">
            <v>Grupo 3 tasa entre 4% y 6%, prima menor a 3 millones</v>
          </cell>
        </row>
        <row r="800">
          <cell r="U800" t="str">
            <v>GTP596</v>
          </cell>
          <cell r="V800" t="str">
            <v>GTP596</v>
          </cell>
          <cell r="W800" t="str">
            <v>GTP596</v>
          </cell>
          <cell r="X800" t="str">
            <v>06401233</v>
          </cell>
          <cell r="Y800" t="str">
            <v>NISSAN</v>
          </cell>
          <cell r="Z800" t="str">
            <v>AUTOMOVIL</v>
          </cell>
          <cell r="AA800" t="str">
            <v>MARCH</v>
          </cell>
          <cell r="AB800">
            <v>2020</v>
          </cell>
          <cell r="AC800" t="str">
            <v>PARTICULAR</v>
          </cell>
          <cell r="AD800" t="str">
            <v>2024-01-25</v>
          </cell>
          <cell r="AE800" t="str">
            <v>BANCO</v>
          </cell>
          <cell r="AF800">
            <v>38400000</v>
          </cell>
          <cell r="AG800">
            <v>1</v>
          </cell>
          <cell r="AH800">
            <v>42900000</v>
          </cell>
          <cell r="AI800">
            <v>8.790397762237763E-2</v>
          </cell>
          <cell r="AJ800">
            <v>3148975.33</v>
          </cell>
          <cell r="AK800">
            <v>20000</v>
          </cell>
          <cell r="AL800">
            <v>602105.31000000006</v>
          </cell>
          <cell r="AM800">
            <v>3771080.64</v>
          </cell>
          <cell r="AN800">
            <v>23949228</v>
          </cell>
          <cell r="AO800" t="e">
            <v>#N/A</v>
          </cell>
          <cell r="AP800" t="e">
            <v>#N/A</v>
          </cell>
          <cell r="AQ800" t="e">
            <v>#N/A</v>
          </cell>
          <cell r="AR800" t="e">
            <v>#N/A</v>
          </cell>
          <cell r="AS800" t="e">
            <v>#N/A</v>
          </cell>
          <cell r="AT800">
            <v>2986926.96</v>
          </cell>
          <cell r="AU800">
            <v>20000</v>
          </cell>
          <cell r="AV800">
            <v>571316.12</v>
          </cell>
          <cell r="AW800">
            <v>3578243.08</v>
          </cell>
          <cell r="AX800">
            <v>23956996</v>
          </cell>
          <cell r="AY800">
            <v>1792255.65</v>
          </cell>
          <cell r="AZ800">
            <v>20000</v>
          </cell>
          <cell r="BA800">
            <v>344328.57</v>
          </cell>
          <cell r="BB800">
            <v>2156584.2200000002</v>
          </cell>
          <cell r="BC800">
            <v>23949146</v>
          </cell>
          <cell r="BD800" t="e">
            <v>#N/A</v>
          </cell>
          <cell r="BE800" t="e">
            <v>#N/A</v>
          </cell>
          <cell r="BF800" t="e">
            <v>#N/A</v>
          </cell>
          <cell r="BG800" t="e">
            <v>#N/A</v>
          </cell>
          <cell r="BH800" t="e">
            <v>#N/A</v>
          </cell>
          <cell r="BI800" t="e">
            <v>#N/A</v>
          </cell>
          <cell r="BJ800" t="e">
            <v>#N/A</v>
          </cell>
          <cell r="BK800" t="e">
            <v>#N/A</v>
          </cell>
          <cell r="BL800" t="e">
            <v>#N/A</v>
          </cell>
          <cell r="BM800" t="e">
            <v>#N/A</v>
          </cell>
        </row>
        <row r="801">
          <cell r="U801" t="str">
            <v>GTR247</v>
          </cell>
          <cell r="V801" t="str">
            <v>GTR247</v>
          </cell>
          <cell r="W801" t="str">
            <v>GTR247</v>
          </cell>
          <cell r="X801" t="str">
            <v>05606103</v>
          </cell>
          <cell r="Y801" t="str">
            <v>MAZDA</v>
          </cell>
          <cell r="Z801" t="str">
            <v>CAMIONETA PASAJ.</v>
          </cell>
          <cell r="AA801" t="str">
            <v>CX30</v>
          </cell>
          <cell r="AB801">
            <v>2021</v>
          </cell>
          <cell r="AC801" t="str">
            <v>PARTICULAR</v>
          </cell>
          <cell r="AD801" t="str">
            <v>2024-01-14</v>
          </cell>
          <cell r="AE801" t="str">
            <v>BANCO</v>
          </cell>
          <cell r="AF801">
            <v>114000000</v>
          </cell>
          <cell r="AG801">
            <v>1</v>
          </cell>
          <cell r="AH801">
            <v>114000000</v>
          </cell>
          <cell r="AI801">
            <v>3.3693126578947373E-2</v>
          </cell>
          <cell r="AJ801">
            <v>3207744.9</v>
          </cell>
          <cell r="AK801">
            <v>20000</v>
          </cell>
          <cell r="AL801">
            <v>613271.53</v>
          </cell>
          <cell r="AM801">
            <v>3841016.43</v>
          </cell>
          <cell r="AN801">
            <v>23947365</v>
          </cell>
          <cell r="AO801">
            <v>3688963.84</v>
          </cell>
          <cell r="AP801">
            <v>20000</v>
          </cell>
          <cell r="AQ801">
            <v>704703.13</v>
          </cell>
          <cell r="AR801">
            <v>4413666.97</v>
          </cell>
          <cell r="AS801">
            <v>23964402</v>
          </cell>
          <cell r="AT801" t="e">
            <v>#N/A</v>
          </cell>
          <cell r="AU801" t="e">
            <v>#N/A</v>
          </cell>
          <cell r="AV801" t="e">
            <v>#N/A</v>
          </cell>
          <cell r="AW801" t="e">
            <v>#N/A</v>
          </cell>
          <cell r="AX801" t="e">
            <v>#N/A</v>
          </cell>
          <cell r="AY801">
            <v>2669321.73</v>
          </cell>
          <cell r="AZ801">
            <v>20000</v>
          </cell>
          <cell r="BA801">
            <v>510971.13</v>
          </cell>
          <cell r="BB801">
            <v>3200292.86</v>
          </cell>
          <cell r="BC801">
            <v>23947500</v>
          </cell>
          <cell r="BD801" t="e">
            <v>#N/A</v>
          </cell>
          <cell r="BE801" t="e">
            <v>#N/A</v>
          </cell>
          <cell r="BF801" t="e">
            <v>#N/A</v>
          </cell>
          <cell r="BG801" t="e">
            <v>#N/A</v>
          </cell>
          <cell r="BH801" t="e">
            <v>#N/A</v>
          </cell>
          <cell r="BI801" t="e">
            <v>#N/A</v>
          </cell>
          <cell r="BJ801" t="e">
            <v>#N/A</v>
          </cell>
          <cell r="BK801" t="e">
            <v>#N/A</v>
          </cell>
          <cell r="BL801" t="e">
            <v>#N/A</v>
          </cell>
          <cell r="BM801" t="e">
            <v>#N/A</v>
          </cell>
          <cell r="BN801" t="str">
            <v>Grupo 2 tasa menor a 4%</v>
          </cell>
        </row>
        <row r="802">
          <cell r="U802" t="str">
            <v>GTR408</v>
          </cell>
          <cell r="V802" t="str">
            <v>GTR408</v>
          </cell>
          <cell r="W802" t="str">
            <v>GTR408</v>
          </cell>
          <cell r="X802" t="str">
            <v>05606087</v>
          </cell>
          <cell r="Y802" t="str">
            <v>MAZDA</v>
          </cell>
          <cell r="Z802" t="str">
            <v>CAMIONETA PASAJ.</v>
          </cell>
          <cell r="AA802" t="str">
            <v>CX5 [2]</v>
          </cell>
          <cell r="AB802">
            <v>2021</v>
          </cell>
          <cell r="AC802" t="str">
            <v>PARTICULAR</v>
          </cell>
          <cell r="AD802" t="str">
            <v>2024-01-03</v>
          </cell>
          <cell r="AE802" t="str">
            <v>BANCO</v>
          </cell>
          <cell r="AF802">
            <v>101100000</v>
          </cell>
          <cell r="AG802">
            <v>1</v>
          </cell>
          <cell r="AH802">
            <v>107500000</v>
          </cell>
          <cell r="AI802">
            <v>4.7912372093023257E-2</v>
          </cell>
          <cell r="AJ802">
            <v>4308218.49</v>
          </cell>
          <cell r="AK802">
            <v>20000</v>
          </cell>
          <cell r="AL802">
            <v>822361.51</v>
          </cell>
          <cell r="AM802">
            <v>5150580</v>
          </cell>
          <cell r="AN802">
            <v>23954302</v>
          </cell>
          <cell r="AO802">
            <v>4181407.83</v>
          </cell>
          <cell r="AP802">
            <v>20000</v>
          </cell>
          <cell r="AQ802">
            <v>798267.49</v>
          </cell>
          <cell r="AR802">
            <v>4999675.32</v>
          </cell>
          <cell r="AS802">
            <v>23968728</v>
          </cell>
          <cell r="AT802" t="e">
            <v>#N/A</v>
          </cell>
          <cell r="AU802" t="e">
            <v>#N/A</v>
          </cell>
          <cell r="AV802" t="e">
            <v>#N/A</v>
          </cell>
          <cell r="AW802" t="e">
            <v>#N/A</v>
          </cell>
          <cell r="AX802" t="e">
            <v>#N/A</v>
          </cell>
          <cell r="AY802">
            <v>2304522.2200000002</v>
          </cell>
          <cell r="AZ802">
            <v>20000</v>
          </cell>
          <cell r="BA802">
            <v>441659.22</v>
          </cell>
          <cell r="BB802">
            <v>2766181.44</v>
          </cell>
          <cell r="BC802">
            <v>23954152</v>
          </cell>
          <cell r="BD802" t="e">
            <v>#N/A</v>
          </cell>
          <cell r="BE802" t="e">
            <v>#N/A</v>
          </cell>
          <cell r="BF802" t="e">
            <v>#N/A</v>
          </cell>
          <cell r="BG802" t="e">
            <v>#N/A</v>
          </cell>
          <cell r="BH802" t="e">
            <v>#N/A</v>
          </cell>
          <cell r="BI802" t="e">
            <v>#N/A</v>
          </cell>
          <cell r="BJ802" t="e">
            <v>#N/A</v>
          </cell>
          <cell r="BK802" t="e">
            <v>#N/A</v>
          </cell>
          <cell r="BL802" t="e">
            <v>#N/A</v>
          </cell>
          <cell r="BM802" t="e">
            <v>#N/A</v>
          </cell>
        </row>
        <row r="803">
          <cell r="U803" t="str">
            <v>GTR983</v>
          </cell>
          <cell r="V803" t="str">
            <v>GTR983</v>
          </cell>
          <cell r="W803" t="str">
            <v>GTR983</v>
          </cell>
          <cell r="X803" t="str">
            <v>03201375</v>
          </cell>
          <cell r="Y803" t="str">
            <v>HYUNDAI</v>
          </cell>
          <cell r="Z803" t="str">
            <v>AUTOMOVIL</v>
          </cell>
          <cell r="AA803" t="str">
            <v>GRAVITI</v>
          </cell>
          <cell r="AB803">
            <v>2021</v>
          </cell>
          <cell r="AC803" t="str">
            <v>PARTICULAR</v>
          </cell>
          <cell r="AD803" t="str">
            <v>2024-01-13</v>
          </cell>
          <cell r="AE803" t="str">
            <v>BANCO</v>
          </cell>
          <cell r="AF803">
            <v>59000000</v>
          </cell>
          <cell r="AG803">
            <v>1</v>
          </cell>
          <cell r="AH803">
            <v>59000000</v>
          </cell>
          <cell r="AI803">
            <v>7.8248843050847464E-2</v>
          </cell>
          <cell r="AJ803">
            <v>3859564.49</v>
          </cell>
          <cell r="AK803">
            <v>20000</v>
          </cell>
          <cell r="AL803">
            <v>737117.25</v>
          </cell>
          <cell r="AM803">
            <v>4616681.74</v>
          </cell>
          <cell r="AN803">
            <v>23954864</v>
          </cell>
          <cell r="AO803" t="e">
            <v>#N/A</v>
          </cell>
          <cell r="AP803" t="e">
            <v>#N/A</v>
          </cell>
          <cell r="AQ803" t="e">
            <v>#N/A</v>
          </cell>
          <cell r="AR803" t="e">
            <v>#N/A</v>
          </cell>
          <cell r="AS803" t="e">
            <v>#N/A</v>
          </cell>
          <cell r="AT803">
            <v>3559589.02</v>
          </cell>
          <cell r="AU803">
            <v>20000</v>
          </cell>
          <cell r="AV803">
            <v>680121.91</v>
          </cell>
          <cell r="AW803">
            <v>4259710.93</v>
          </cell>
          <cell r="AX803">
            <v>23959648</v>
          </cell>
          <cell r="AY803">
            <v>2638105.9900000002</v>
          </cell>
          <cell r="AZ803">
            <v>20000</v>
          </cell>
          <cell r="BA803">
            <v>505040.14</v>
          </cell>
          <cell r="BB803">
            <v>3163146.13</v>
          </cell>
          <cell r="BC803">
            <v>23954884</v>
          </cell>
          <cell r="BD803" t="e">
            <v>#N/A</v>
          </cell>
          <cell r="BE803" t="e">
            <v>#N/A</v>
          </cell>
          <cell r="BF803" t="e">
            <v>#N/A</v>
          </cell>
          <cell r="BG803" t="e">
            <v>#N/A</v>
          </cell>
          <cell r="BH803" t="e">
            <v>#N/A</v>
          </cell>
          <cell r="BI803" t="e">
            <v>#N/A</v>
          </cell>
          <cell r="BJ803" t="e">
            <v>#N/A</v>
          </cell>
          <cell r="BK803" t="e">
            <v>#N/A</v>
          </cell>
          <cell r="BL803" t="e">
            <v>#N/A</v>
          </cell>
          <cell r="BM803" t="e">
            <v>#N/A</v>
          </cell>
        </row>
        <row r="804">
          <cell r="U804" t="str">
            <v>GTS225</v>
          </cell>
          <cell r="V804" t="str">
            <v>GTS225</v>
          </cell>
          <cell r="W804" t="str">
            <v>GTS225</v>
          </cell>
          <cell r="X804" t="str">
            <v>01601339</v>
          </cell>
          <cell r="Y804" t="str">
            <v>CHEVROLET</v>
          </cell>
          <cell r="Z804" t="str">
            <v>AUTOMOVIL</v>
          </cell>
          <cell r="AA804" t="str">
            <v>ONIX [2]</v>
          </cell>
          <cell r="AB804">
            <v>2021</v>
          </cell>
          <cell r="AC804" t="str">
            <v>PARTICULAR</v>
          </cell>
          <cell r="AD804" t="str">
            <v>2024-01-19</v>
          </cell>
          <cell r="AE804" t="str">
            <v>BANCO</v>
          </cell>
          <cell r="AF804">
            <v>54400000</v>
          </cell>
          <cell r="AG804">
            <v>1</v>
          </cell>
          <cell r="AH804">
            <v>54400000</v>
          </cell>
          <cell r="AI804">
            <v>5.3895535110294115E-2</v>
          </cell>
          <cell r="AJ804">
            <v>2443795.89</v>
          </cell>
          <cell r="AK804">
            <v>20000</v>
          </cell>
          <cell r="AL804">
            <v>468121.22</v>
          </cell>
          <cell r="AM804">
            <v>2931917.11</v>
          </cell>
          <cell r="AN804">
            <v>23950070</v>
          </cell>
          <cell r="AO804" t="e">
            <v>#N/A</v>
          </cell>
          <cell r="AP804" t="e">
            <v>#N/A</v>
          </cell>
          <cell r="AQ804" t="e">
            <v>#N/A</v>
          </cell>
          <cell r="AR804" t="e">
            <v>#N/A</v>
          </cell>
          <cell r="AS804" t="e">
            <v>#N/A</v>
          </cell>
          <cell r="AT804">
            <v>2079963.33</v>
          </cell>
          <cell r="AU804">
            <v>20000</v>
          </cell>
          <cell r="AV804">
            <v>398993.03</v>
          </cell>
          <cell r="AW804">
            <v>2498956.36</v>
          </cell>
          <cell r="AX804">
            <v>23957554</v>
          </cell>
          <cell r="AY804">
            <v>1444546.41</v>
          </cell>
          <cell r="AZ804">
            <v>20000</v>
          </cell>
          <cell r="BA804">
            <v>278263.82</v>
          </cell>
          <cell r="BB804">
            <v>1742810.23</v>
          </cell>
          <cell r="BC804">
            <v>23949954</v>
          </cell>
          <cell r="BD804" t="e">
            <v>#N/A</v>
          </cell>
          <cell r="BE804" t="e">
            <v>#N/A</v>
          </cell>
          <cell r="BF804" t="e">
            <v>#N/A</v>
          </cell>
          <cell r="BG804" t="e">
            <v>#N/A</v>
          </cell>
          <cell r="BH804" t="e">
            <v>#N/A</v>
          </cell>
          <cell r="BI804" t="e">
            <v>#N/A</v>
          </cell>
          <cell r="BJ804" t="e">
            <v>#N/A</v>
          </cell>
          <cell r="BK804" t="e">
            <v>#N/A</v>
          </cell>
          <cell r="BL804" t="e">
            <v>#N/A</v>
          </cell>
          <cell r="BM804" t="e">
            <v>#N/A</v>
          </cell>
          <cell r="BN804" t="str">
            <v>Grupo 3 tasa entre 4% y 6%, prima menor a 3 millones</v>
          </cell>
        </row>
        <row r="805">
          <cell r="U805" t="str">
            <v>GTS526</v>
          </cell>
          <cell r="V805" t="str">
            <v>GTS526</v>
          </cell>
          <cell r="W805" t="str">
            <v>GTS526</v>
          </cell>
          <cell r="X805" t="str">
            <v>01601343</v>
          </cell>
          <cell r="Y805" t="str">
            <v>CHEVROLET</v>
          </cell>
          <cell r="Z805" t="str">
            <v>AUTOMOVIL</v>
          </cell>
          <cell r="AA805" t="str">
            <v>ONIX [2]</v>
          </cell>
          <cell r="AB805">
            <v>2021</v>
          </cell>
          <cell r="AC805" t="str">
            <v>PARTICULAR</v>
          </cell>
          <cell r="AD805" t="str">
            <v>2024-01-09</v>
          </cell>
          <cell r="AE805" t="str">
            <v>BANCO</v>
          </cell>
          <cell r="AF805">
            <v>54800000</v>
          </cell>
          <cell r="AG805">
            <v>1</v>
          </cell>
          <cell r="AH805">
            <v>54800000</v>
          </cell>
          <cell r="AI805">
            <v>5.9287107299270073E-2</v>
          </cell>
          <cell r="AJ805">
            <v>2710196.2</v>
          </cell>
          <cell r="AK805">
            <v>20000</v>
          </cell>
          <cell r="AL805">
            <v>518737.28</v>
          </cell>
          <cell r="AM805">
            <v>3248933.48</v>
          </cell>
          <cell r="AN805">
            <v>23952564</v>
          </cell>
          <cell r="AO805" t="e">
            <v>#N/A</v>
          </cell>
          <cell r="AP805" t="e">
            <v>#N/A</v>
          </cell>
          <cell r="AQ805" t="e">
            <v>#N/A</v>
          </cell>
          <cell r="AR805" t="e">
            <v>#N/A</v>
          </cell>
          <cell r="AS805" t="e">
            <v>#N/A</v>
          </cell>
          <cell r="AT805">
            <v>2288733.46</v>
          </cell>
          <cell r="AU805">
            <v>20000</v>
          </cell>
          <cell r="AV805">
            <v>438659.36</v>
          </cell>
          <cell r="AW805">
            <v>2747392.82</v>
          </cell>
          <cell r="AX805">
            <v>23958764</v>
          </cell>
          <cell r="AY805">
            <v>1444546.41</v>
          </cell>
          <cell r="AZ805">
            <v>20000</v>
          </cell>
          <cell r="BA805">
            <v>278263.82</v>
          </cell>
          <cell r="BB805">
            <v>1742810.23</v>
          </cell>
          <cell r="BC805">
            <v>23952400</v>
          </cell>
          <cell r="BD805" t="e">
            <v>#N/A</v>
          </cell>
          <cell r="BE805" t="e">
            <v>#N/A</v>
          </cell>
          <cell r="BF805" t="e">
            <v>#N/A</v>
          </cell>
          <cell r="BG805" t="e">
            <v>#N/A</v>
          </cell>
          <cell r="BH805" t="e">
            <v>#N/A</v>
          </cell>
          <cell r="BI805" t="e">
            <v>#N/A</v>
          </cell>
          <cell r="BJ805" t="e">
            <v>#N/A</v>
          </cell>
          <cell r="BK805" t="e">
            <v>#N/A</v>
          </cell>
          <cell r="BL805" t="e">
            <v>#N/A</v>
          </cell>
          <cell r="BM805" t="e">
            <v>#N/A</v>
          </cell>
          <cell r="BN805" t="str">
            <v>Grupo 6 primas de 3 a 4 millones</v>
          </cell>
        </row>
        <row r="806">
          <cell r="U806" t="str">
            <v>GUV430</v>
          </cell>
          <cell r="V806" t="str">
            <v>GUV430</v>
          </cell>
          <cell r="W806" t="str">
            <v>GUV430</v>
          </cell>
          <cell r="X806" t="str">
            <v>01601319</v>
          </cell>
          <cell r="Y806" t="str">
            <v>CHEVROLET</v>
          </cell>
          <cell r="Z806" t="str">
            <v>AUTOMOVIL</v>
          </cell>
          <cell r="AA806" t="str">
            <v>CHEVY TAXI PREMIUM [SAIL]</v>
          </cell>
          <cell r="AB806">
            <v>2019</v>
          </cell>
          <cell r="AC806" t="str">
            <v>PARTICULAR</v>
          </cell>
          <cell r="AD806" t="str">
            <v>2024-01-06</v>
          </cell>
          <cell r="AE806" t="str">
            <v>BANCO</v>
          </cell>
          <cell r="AF806">
            <v>28500000</v>
          </cell>
          <cell r="AG806">
            <v>1</v>
          </cell>
          <cell r="AH806">
            <v>28500000</v>
          </cell>
          <cell r="AI806">
            <v>6.428451789473684E-2</v>
          </cell>
          <cell r="AJ806">
            <v>1519587.19</v>
          </cell>
          <cell r="AK806">
            <v>20000</v>
          </cell>
          <cell r="AL806">
            <v>292521.57</v>
          </cell>
          <cell r="AM806">
            <v>1832108.76</v>
          </cell>
          <cell r="AN806">
            <v>23947820</v>
          </cell>
          <cell r="AO806" t="e">
            <v>#N/A</v>
          </cell>
          <cell r="AP806" t="e">
            <v>#N/A</v>
          </cell>
          <cell r="AQ806" t="e">
            <v>#N/A</v>
          </cell>
          <cell r="AR806" t="e">
            <v>#N/A</v>
          </cell>
          <cell r="AS806" t="e">
            <v>#N/A</v>
          </cell>
          <cell r="AT806">
            <v>1172349.8500000001</v>
          </cell>
          <cell r="AU806">
            <v>20000</v>
          </cell>
          <cell r="AV806">
            <v>226546.47</v>
          </cell>
          <cell r="AW806">
            <v>1418896.32</v>
          </cell>
          <cell r="AX806">
            <v>23955050</v>
          </cell>
          <cell r="AY806">
            <v>777657.61</v>
          </cell>
          <cell r="AZ806">
            <v>20000</v>
          </cell>
          <cell r="BA806">
            <v>151554.95000000001</v>
          </cell>
          <cell r="BB806">
            <v>949212.56</v>
          </cell>
          <cell r="BC806">
            <v>23947924</v>
          </cell>
          <cell r="BD806" t="e">
            <v>#N/A</v>
          </cell>
          <cell r="BE806" t="e">
            <v>#N/A</v>
          </cell>
          <cell r="BF806" t="e">
            <v>#N/A</v>
          </cell>
          <cell r="BG806" t="e">
            <v>#N/A</v>
          </cell>
          <cell r="BH806" t="e">
            <v>#N/A</v>
          </cell>
          <cell r="BI806" t="e">
            <v>#N/A</v>
          </cell>
          <cell r="BJ806" t="e">
            <v>#N/A</v>
          </cell>
          <cell r="BK806" t="e">
            <v>#N/A</v>
          </cell>
          <cell r="BL806" t="e">
            <v>#N/A</v>
          </cell>
          <cell r="BM806" t="e">
            <v>#N/A</v>
          </cell>
        </row>
        <row r="807">
          <cell r="U807" t="str">
            <v>GUV669</v>
          </cell>
          <cell r="V807" t="str">
            <v>GUV669</v>
          </cell>
          <cell r="W807" t="str">
            <v>GUV669</v>
          </cell>
          <cell r="X807" t="str">
            <v>08021001</v>
          </cell>
          <cell r="Y807" t="str">
            <v>RENAULT</v>
          </cell>
          <cell r="Z807" t="str">
            <v>PICKUP DOBLE CAB</v>
          </cell>
          <cell r="AA807" t="str">
            <v>DUSTER OROCH</v>
          </cell>
          <cell r="AB807">
            <v>2020</v>
          </cell>
          <cell r="AC807" t="str">
            <v>PARTICULAR</v>
          </cell>
          <cell r="AD807" t="str">
            <v>2024-01-24</v>
          </cell>
          <cell r="AE807" t="str">
            <v>BANCO</v>
          </cell>
          <cell r="AF807">
            <v>62700000</v>
          </cell>
          <cell r="AG807">
            <v>1</v>
          </cell>
          <cell r="AH807">
            <v>62700000</v>
          </cell>
          <cell r="AI807">
            <v>4.7728890430622013E-2</v>
          </cell>
          <cell r="AJ807">
            <v>2494791.12</v>
          </cell>
          <cell r="AK807">
            <v>20000</v>
          </cell>
          <cell r="AL807">
            <v>477810.31</v>
          </cell>
          <cell r="AM807">
            <v>2992601.43</v>
          </cell>
          <cell r="AN807">
            <v>23947247</v>
          </cell>
          <cell r="AO807" t="e">
            <v>#N/A</v>
          </cell>
          <cell r="AP807" t="e">
            <v>#N/A</v>
          </cell>
          <cell r="AQ807" t="e">
            <v>#N/A</v>
          </cell>
          <cell r="AR807" t="e">
            <v>#N/A</v>
          </cell>
          <cell r="AS807" t="e">
            <v>#N/A</v>
          </cell>
          <cell r="AT807">
            <v>2335841.41</v>
          </cell>
          <cell r="AU807">
            <v>20000</v>
          </cell>
          <cell r="AV807">
            <v>447609.87</v>
          </cell>
          <cell r="AW807">
            <v>2803451.28</v>
          </cell>
          <cell r="AX807">
            <v>23954222</v>
          </cell>
          <cell r="AY807">
            <v>1639273.68</v>
          </cell>
          <cell r="AZ807">
            <v>20000</v>
          </cell>
          <cell r="BA807">
            <v>315262</v>
          </cell>
          <cell r="BB807">
            <v>1974535.68</v>
          </cell>
          <cell r="BC807">
            <v>23947387</v>
          </cell>
          <cell r="BD807" t="e">
            <v>#N/A</v>
          </cell>
          <cell r="BE807" t="e">
            <v>#N/A</v>
          </cell>
          <cell r="BF807" t="e">
            <v>#N/A</v>
          </cell>
          <cell r="BG807" t="e">
            <v>#N/A</v>
          </cell>
          <cell r="BH807" t="e">
            <v>#N/A</v>
          </cell>
          <cell r="BI807" t="e">
            <v>#N/A</v>
          </cell>
          <cell r="BJ807" t="e">
            <v>#N/A</v>
          </cell>
          <cell r="BK807" t="e">
            <v>#N/A</v>
          </cell>
          <cell r="BL807" t="e">
            <v>#N/A</v>
          </cell>
          <cell r="BM807" t="e">
            <v>#N/A</v>
          </cell>
          <cell r="BN807" t="str">
            <v>Grupo 3 tasa entre 4% y 6%, prima menor a 3 millones</v>
          </cell>
        </row>
        <row r="808">
          <cell r="U808" t="str">
            <v>GUW322</v>
          </cell>
          <cell r="V808" t="str">
            <v>GUW322</v>
          </cell>
          <cell r="W808" t="str">
            <v>GUW322</v>
          </cell>
          <cell r="X808" t="str">
            <v>08006051</v>
          </cell>
          <cell r="Y808" t="str">
            <v>RENAULT</v>
          </cell>
          <cell r="Z808" t="str">
            <v>CAMIONETA PASAJ.</v>
          </cell>
          <cell r="AA808" t="str">
            <v>DUSTER [FL]</v>
          </cell>
          <cell r="AB808">
            <v>2020</v>
          </cell>
          <cell r="AC808" t="str">
            <v>PARTICULAR</v>
          </cell>
          <cell r="AD808" t="str">
            <v>2024-01-20</v>
          </cell>
          <cell r="AE808" t="str">
            <v>BANCO</v>
          </cell>
          <cell r="AF808">
            <v>54600000</v>
          </cell>
          <cell r="AG808">
            <v>1</v>
          </cell>
          <cell r="AH808">
            <v>58000000</v>
          </cell>
          <cell r="AI808">
            <v>3.3034541896551722E-2</v>
          </cell>
          <cell r="AJ808">
            <v>1590086.92</v>
          </cell>
          <cell r="AK808">
            <v>20000</v>
          </cell>
          <cell r="AL808">
            <v>305916.51</v>
          </cell>
          <cell r="AM808">
            <v>1916003.43</v>
          </cell>
          <cell r="AN808">
            <v>23953084</v>
          </cell>
          <cell r="AO808" t="e">
            <v>#N/A</v>
          </cell>
          <cell r="AP808" t="e">
            <v>#N/A</v>
          </cell>
          <cell r="AQ808" t="e">
            <v>#N/A</v>
          </cell>
          <cell r="AR808" t="e">
            <v>#N/A</v>
          </cell>
          <cell r="AS808" t="e">
            <v>#N/A</v>
          </cell>
          <cell r="AT808">
            <v>1260487.76</v>
          </cell>
          <cell r="AU808">
            <v>20000</v>
          </cell>
          <cell r="AV808">
            <v>243292.67</v>
          </cell>
          <cell r="AW808">
            <v>1523780.43</v>
          </cell>
          <cell r="AX808">
            <v>23958998</v>
          </cell>
          <cell r="AY808">
            <v>694669.72</v>
          </cell>
          <cell r="AZ808">
            <v>20000</v>
          </cell>
          <cell r="BA808">
            <v>135787.25</v>
          </cell>
          <cell r="BB808">
            <v>850456.97</v>
          </cell>
          <cell r="BC808">
            <v>23952939</v>
          </cell>
          <cell r="BD808" t="e">
            <v>#N/A</v>
          </cell>
          <cell r="BE808" t="e">
            <v>#N/A</v>
          </cell>
          <cell r="BF808" t="e">
            <v>#N/A</v>
          </cell>
          <cell r="BG808" t="e">
            <v>#N/A</v>
          </cell>
          <cell r="BH808" t="e">
            <v>#N/A</v>
          </cell>
          <cell r="BI808" t="e">
            <v>#N/A</v>
          </cell>
          <cell r="BJ808" t="e">
            <v>#N/A</v>
          </cell>
          <cell r="BK808" t="e">
            <v>#N/A</v>
          </cell>
          <cell r="BL808" t="e">
            <v>#N/A</v>
          </cell>
          <cell r="BM808" t="e">
            <v>#N/A</v>
          </cell>
          <cell r="BN808" t="str">
            <v>Grupo 1 Prioridad prima menor a 2 Millones, Tasa menor a 5%</v>
          </cell>
        </row>
        <row r="809">
          <cell r="U809" t="str">
            <v>GVK519</v>
          </cell>
          <cell r="V809" t="str">
            <v>GVK519</v>
          </cell>
          <cell r="W809" t="str">
            <v>GVK519</v>
          </cell>
          <cell r="X809" t="str">
            <v>04606128</v>
          </cell>
          <cell r="Y809" t="str">
            <v>KIA</v>
          </cell>
          <cell r="Z809" t="str">
            <v>CAMIONETA PASAJ.</v>
          </cell>
          <cell r="AA809" t="str">
            <v>SPORTAGE [4] [FL]</v>
          </cell>
          <cell r="AB809">
            <v>2020</v>
          </cell>
          <cell r="AC809" t="str">
            <v>PARTICULAR</v>
          </cell>
          <cell r="AD809" t="str">
            <v>2024-01-06</v>
          </cell>
          <cell r="AE809" t="str">
            <v>BANCO</v>
          </cell>
          <cell r="AF809">
            <v>97000000</v>
          </cell>
          <cell r="AG809">
            <v>1</v>
          </cell>
          <cell r="AH809">
            <v>97000000</v>
          </cell>
          <cell r="AI809">
            <v>3.5481568659793815E-2</v>
          </cell>
          <cell r="AJ809">
            <v>2872195.09</v>
          </cell>
          <cell r="AK809">
            <v>20000</v>
          </cell>
          <cell r="AL809">
            <v>549517.06999999995</v>
          </cell>
          <cell r="AM809">
            <v>3441712.16</v>
          </cell>
          <cell r="AN809">
            <v>23947082</v>
          </cell>
          <cell r="AO809">
            <v>2754330.86</v>
          </cell>
          <cell r="AP809">
            <v>20000</v>
          </cell>
          <cell r="AQ809">
            <v>527122.86</v>
          </cell>
          <cell r="AR809">
            <v>3301453.72</v>
          </cell>
          <cell r="AS809">
            <v>23963944</v>
          </cell>
          <cell r="AT809" t="e">
            <v>#N/A</v>
          </cell>
          <cell r="AU809" t="e">
            <v>#N/A</v>
          </cell>
          <cell r="AV809" t="e">
            <v>#N/A</v>
          </cell>
          <cell r="AW809" t="e">
            <v>#N/A</v>
          </cell>
          <cell r="AX809" t="e">
            <v>#N/A</v>
          </cell>
          <cell r="AY809">
            <v>1741814.63</v>
          </cell>
          <cell r="AZ809">
            <v>20000</v>
          </cell>
          <cell r="BA809">
            <v>334744.78000000003</v>
          </cell>
          <cell r="BB809">
            <v>2096559.41</v>
          </cell>
          <cell r="BC809">
            <v>23947180</v>
          </cell>
          <cell r="BD809" t="e">
            <v>#N/A</v>
          </cell>
          <cell r="BE809" t="e">
            <v>#N/A</v>
          </cell>
          <cell r="BF809" t="e">
            <v>#N/A</v>
          </cell>
          <cell r="BG809" t="e">
            <v>#N/A</v>
          </cell>
          <cell r="BH809" t="e">
            <v>#N/A</v>
          </cell>
          <cell r="BI809" t="e">
            <v>#N/A</v>
          </cell>
          <cell r="BJ809" t="e">
            <v>#N/A</v>
          </cell>
          <cell r="BK809" t="e">
            <v>#N/A</v>
          </cell>
          <cell r="BL809" t="e">
            <v>#N/A</v>
          </cell>
          <cell r="BM809" t="e">
            <v>#N/A</v>
          </cell>
          <cell r="BN809" t="str">
            <v>Grupo 2 tasa menor a 4%</v>
          </cell>
        </row>
        <row r="810">
          <cell r="U810" t="str">
            <v>GVM876</v>
          </cell>
          <cell r="V810" t="str">
            <v>GVM876</v>
          </cell>
          <cell r="W810" t="str">
            <v>GVM876</v>
          </cell>
          <cell r="X810" t="str">
            <v>08006052</v>
          </cell>
          <cell r="Y810" t="str">
            <v>RENAULT</v>
          </cell>
          <cell r="Z810" t="str">
            <v>CAMIONETA PASAJ.</v>
          </cell>
          <cell r="AA810" t="str">
            <v>DUSTER [FL]</v>
          </cell>
          <cell r="AB810">
            <v>2020</v>
          </cell>
          <cell r="AC810" t="str">
            <v>PARTICULAR</v>
          </cell>
          <cell r="AD810" t="str">
            <v>2024-01-31</v>
          </cell>
          <cell r="AE810" t="str">
            <v>BANCO</v>
          </cell>
          <cell r="AF810">
            <v>59500000</v>
          </cell>
          <cell r="AG810">
            <v>1</v>
          </cell>
          <cell r="AH810">
            <v>61000000</v>
          </cell>
          <cell r="AI810">
            <v>6.9714199836065582E-2</v>
          </cell>
          <cell r="AJ810">
            <v>3553585.03</v>
          </cell>
          <cell r="AK810">
            <v>20000</v>
          </cell>
          <cell r="AL810">
            <v>678981.16</v>
          </cell>
          <cell r="AM810">
            <v>4252566.1900000004</v>
          </cell>
          <cell r="AN810">
            <v>23955902</v>
          </cell>
          <cell r="AO810" t="e">
            <v>#N/A</v>
          </cell>
          <cell r="AP810" t="e">
            <v>#N/A</v>
          </cell>
          <cell r="AQ810" t="e">
            <v>#N/A</v>
          </cell>
          <cell r="AR810" t="e">
            <v>#N/A</v>
          </cell>
          <cell r="AS810" t="e">
            <v>#N/A</v>
          </cell>
          <cell r="AT810">
            <v>2816869.01</v>
          </cell>
          <cell r="AU810">
            <v>20000</v>
          </cell>
          <cell r="AV810">
            <v>539005.11</v>
          </cell>
          <cell r="AW810">
            <v>3375874.12</v>
          </cell>
          <cell r="AX810">
            <v>23959935</v>
          </cell>
          <cell r="AY810">
            <v>1999887.73</v>
          </cell>
          <cell r="AZ810">
            <v>20000</v>
          </cell>
          <cell r="BA810">
            <v>383778.67</v>
          </cell>
          <cell r="BB810">
            <v>2403666.4</v>
          </cell>
          <cell r="BC810">
            <v>23955788</v>
          </cell>
          <cell r="BD810" t="e">
            <v>#N/A</v>
          </cell>
          <cell r="BE810" t="e">
            <v>#N/A</v>
          </cell>
          <cell r="BF810" t="e">
            <v>#N/A</v>
          </cell>
          <cell r="BG810" t="e">
            <v>#N/A</v>
          </cell>
          <cell r="BH810" t="e">
            <v>#N/A</v>
          </cell>
          <cell r="BI810" t="e">
            <v>#N/A</v>
          </cell>
          <cell r="BJ810" t="e">
            <v>#N/A</v>
          </cell>
          <cell r="BK810" t="e">
            <v>#N/A</v>
          </cell>
          <cell r="BL810" t="e">
            <v>#N/A</v>
          </cell>
          <cell r="BM810" t="e">
            <v>#N/A</v>
          </cell>
        </row>
        <row r="811">
          <cell r="U811" t="str">
            <v>GVN102</v>
          </cell>
          <cell r="V811" t="str">
            <v>GVN102</v>
          </cell>
          <cell r="W811" t="str">
            <v>GVN102</v>
          </cell>
          <cell r="X811" t="str">
            <v>08006056</v>
          </cell>
          <cell r="Y811" t="str">
            <v>RENAULT</v>
          </cell>
          <cell r="Z811" t="str">
            <v>CAMIONETA PASAJ.</v>
          </cell>
          <cell r="AA811" t="str">
            <v>CAPTUR</v>
          </cell>
          <cell r="AB811">
            <v>2020</v>
          </cell>
          <cell r="AC811" t="str">
            <v>PARTICULAR</v>
          </cell>
          <cell r="AD811" t="str">
            <v>2024-01-31</v>
          </cell>
          <cell r="AE811" t="str">
            <v>BANCO</v>
          </cell>
          <cell r="AF811">
            <v>61500000</v>
          </cell>
          <cell r="AG811">
            <v>1</v>
          </cell>
          <cell r="AH811">
            <v>70900000</v>
          </cell>
          <cell r="AI811">
            <v>4.0992920874471081E-2</v>
          </cell>
          <cell r="AJ811">
            <v>2422351.34</v>
          </cell>
          <cell r="AK811">
            <v>20000</v>
          </cell>
          <cell r="AL811">
            <v>464046.75</v>
          </cell>
          <cell r="AM811">
            <v>2906398.09</v>
          </cell>
          <cell r="AN811">
            <v>23947455</v>
          </cell>
          <cell r="AO811">
            <v>2402527.09</v>
          </cell>
          <cell r="AP811">
            <v>20000</v>
          </cell>
          <cell r="AQ811">
            <v>460280.15</v>
          </cell>
          <cell r="AR811">
            <v>2882807.24</v>
          </cell>
          <cell r="AS811">
            <v>23964336</v>
          </cell>
          <cell r="AT811" t="e">
            <v>#N/A</v>
          </cell>
          <cell r="AU811" t="e">
            <v>#N/A</v>
          </cell>
          <cell r="AV811" t="e">
            <v>#N/A</v>
          </cell>
          <cell r="AW811" t="e">
            <v>#N/A</v>
          </cell>
          <cell r="AX811" t="e">
            <v>#N/A</v>
          </cell>
          <cell r="AY811">
            <v>1783001.24</v>
          </cell>
          <cell r="AZ811">
            <v>20000</v>
          </cell>
          <cell r="BA811">
            <v>342570.23999999999</v>
          </cell>
          <cell r="BB811">
            <v>2145571.48</v>
          </cell>
          <cell r="BC811">
            <v>23947596</v>
          </cell>
          <cell r="BD811" t="e">
            <v>#N/A</v>
          </cell>
          <cell r="BE811" t="e">
            <v>#N/A</v>
          </cell>
          <cell r="BF811" t="e">
            <v>#N/A</v>
          </cell>
          <cell r="BG811" t="e">
            <v>#N/A</v>
          </cell>
          <cell r="BH811" t="e">
            <v>#N/A</v>
          </cell>
          <cell r="BI811" t="e">
            <v>#N/A</v>
          </cell>
          <cell r="BJ811" t="e">
            <v>#N/A</v>
          </cell>
          <cell r="BK811" t="e">
            <v>#N/A</v>
          </cell>
          <cell r="BL811" t="e">
            <v>#N/A</v>
          </cell>
          <cell r="BM811" t="e">
            <v>#N/A</v>
          </cell>
          <cell r="BN811" t="str">
            <v>Grupo 3 tasa entre 4% y 6%, prima menor a 3 millones</v>
          </cell>
        </row>
        <row r="812">
          <cell r="U812" t="str">
            <v>GVN227</v>
          </cell>
          <cell r="V812" t="str">
            <v>GVN227</v>
          </cell>
          <cell r="W812" t="str">
            <v>GVN227</v>
          </cell>
          <cell r="X812" t="str">
            <v>09006169</v>
          </cell>
          <cell r="Y812" t="str">
            <v>TOYOTA</v>
          </cell>
          <cell r="Z812" t="str">
            <v>CAMIONETA PASAJ.</v>
          </cell>
          <cell r="AA812" t="str">
            <v>RAV4 [5]</v>
          </cell>
          <cell r="AB812">
            <v>2020</v>
          </cell>
          <cell r="AC812" t="str">
            <v>PARTICULAR</v>
          </cell>
          <cell r="AD812" t="str">
            <v>2024-01-19</v>
          </cell>
          <cell r="AE812" t="str">
            <v>BANCO</v>
          </cell>
          <cell r="AF812">
            <v>154900000</v>
          </cell>
          <cell r="AG812">
            <v>1</v>
          </cell>
          <cell r="AH812">
            <v>154900000</v>
          </cell>
          <cell r="AI812">
            <v>3.0035401032924468E-2</v>
          </cell>
          <cell r="AJ812">
            <v>3889650.1</v>
          </cell>
          <cell r="AK812">
            <v>20000</v>
          </cell>
          <cell r="AL812">
            <v>742833.52</v>
          </cell>
          <cell r="AM812">
            <v>4652483.62</v>
          </cell>
          <cell r="AN812">
            <v>23947104</v>
          </cell>
          <cell r="AO812">
            <v>4336675.82</v>
          </cell>
          <cell r="AP812">
            <v>20000</v>
          </cell>
          <cell r="AQ812">
            <v>827768.41</v>
          </cell>
          <cell r="AR812">
            <v>5184444.2300000004</v>
          </cell>
          <cell r="AS812">
            <v>23963974</v>
          </cell>
          <cell r="AT812" t="e">
            <v>#N/A</v>
          </cell>
          <cell r="AU812" t="e">
            <v>#N/A</v>
          </cell>
          <cell r="AV812" t="e">
            <v>#N/A</v>
          </cell>
          <cell r="AW812" t="e">
            <v>#N/A</v>
          </cell>
          <cell r="AX812" t="e">
            <v>#N/A</v>
          </cell>
          <cell r="AY812">
            <v>1373700.23</v>
          </cell>
          <cell r="AZ812">
            <v>20000</v>
          </cell>
          <cell r="BA812">
            <v>264803.03999999998</v>
          </cell>
          <cell r="BB812">
            <v>1658503.27</v>
          </cell>
          <cell r="BC812">
            <v>23947228</v>
          </cell>
          <cell r="BD812" t="e">
            <v>#N/A</v>
          </cell>
          <cell r="BE812" t="e">
            <v>#N/A</v>
          </cell>
          <cell r="BF812" t="e">
            <v>#N/A</v>
          </cell>
          <cell r="BG812" t="e">
            <v>#N/A</v>
          </cell>
          <cell r="BH812" t="e">
            <v>#N/A</v>
          </cell>
          <cell r="BI812" t="e">
            <v>#N/A</v>
          </cell>
          <cell r="BJ812" t="e">
            <v>#N/A</v>
          </cell>
          <cell r="BK812" t="e">
            <v>#N/A</v>
          </cell>
          <cell r="BL812" t="e">
            <v>#N/A</v>
          </cell>
          <cell r="BM812" t="e">
            <v>#N/A</v>
          </cell>
          <cell r="BN812" t="str">
            <v>Grupo 2 tasa menor a 4%</v>
          </cell>
        </row>
        <row r="813">
          <cell r="U813" t="str">
            <v>GVN256</v>
          </cell>
          <cell r="V813" t="str">
            <v>GVN256</v>
          </cell>
          <cell r="W813" t="str">
            <v>GVN256</v>
          </cell>
          <cell r="X813" t="str">
            <v>01601322</v>
          </cell>
          <cell r="Y813" t="str">
            <v>CHEVROLET</v>
          </cell>
          <cell r="Z813" t="str">
            <v>AUTOMOVIL</v>
          </cell>
          <cell r="AA813" t="str">
            <v>BEAT</v>
          </cell>
          <cell r="AB813">
            <v>2020</v>
          </cell>
          <cell r="AC813" t="str">
            <v>PARTICULAR</v>
          </cell>
          <cell r="AD813" t="str">
            <v>2024-01-20</v>
          </cell>
          <cell r="AE813" t="str">
            <v>BANCO</v>
          </cell>
          <cell r="AF813">
            <v>40200000</v>
          </cell>
          <cell r="AG813">
            <v>1</v>
          </cell>
          <cell r="AH813">
            <v>40200000</v>
          </cell>
          <cell r="AI813">
            <v>4.8406989303482584E-2</v>
          </cell>
          <cell r="AJ813">
            <v>1615261.32</v>
          </cell>
          <cell r="AK813">
            <v>20000</v>
          </cell>
          <cell r="AL813">
            <v>310699.65000000002</v>
          </cell>
          <cell r="AM813">
            <v>1945960.97</v>
          </cell>
          <cell r="AN813">
            <v>23949904</v>
          </cell>
          <cell r="AO813" t="e">
            <v>#N/A</v>
          </cell>
          <cell r="AP813" t="e">
            <v>#N/A</v>
          </cell>
          <cell r="AQ813" t="e">
            <v>#N/A</v>
          </cell>
          <cell r="AR813" t="e">
            <v>#N/A</v>
          </cell>
          <cell r="AS813" t="e">
            <v>#N/A</v>
          </cell>
          <cell r="AT813">
            <v>1325114.68</v>
          </cell>
          <cell r="AU813">
            <v>20000</v>
          </cell>
          <cell r="AV813">
            <v>255571.79</v>
          </cell>
          <cell r="AW813">
            <v>1600686.47</v>
          </cell>
          <cell r="AX813">
            <v>23957482</v>
          </cell>
          <cell r="AY813">
            <v>812956.99</v>
          </cell>
          <cell r="AZ813">
            <v>20000</v>
          </cell>
          <cell r="BA813">
            <v>158261.82999999999</v>
          </cell>
          <cell r="BB813">
            <v>991218.82</v>
          </cell>
          <cell r="BC813">
            <v>23949804</v>
          </cell>
          <cell r="BD813" t="e">
            <v>#N/A</v>
          </cell>
          <cell r="BE813" t="e">
            <v>#N/A</v>
          </cell>
          <cell r="BF813" t="e">
            <v>#N/A</v>
          </cell>
          <cell r="BG813" t="e">
            <v>#N/A</v>
          </cell>
          <cell r="BH813" t="e">
            <v>#N/A</v>
          </cell>
          <cell r="BI813" t="e">
            <v>#N/A</v>
          </cell>
          <cell r="BJ813" t="e">
            <v>#N/A</v>
          </cell>
          <cell r="BK813" t="e">
            <v>#N/A</v>
          </cell>
          <cell r="BL813" t="e">
            <v>#N/A</v>
          </cell>
          <cell r="BM813" t="e">
            <v>#N/A</v>
          </cell>
          <cell r="BN813" t="str">
            <v>Grupo 1 Prioridad prima menor a 2 Millones, Tasa menor a 5%</v>
          </cell>
        </row>
        <row r="814">
          <cell r="U814" t="str">
            <v>GVN748</v>
          </cell>
          <cell r="V814" t="str">
            <v>GVN748</v>
          </cell>
          <cell r="W814" t="str">
            <v>GVN748</v>
          </cell>
          <cell r="X814" t="str">
            <v>01601333</v>
          </cell>
          <cell r="Y814" t="str">
            <v>CHEVROLET</v>
          </cell>
          <cell r="Z814" t="str">
            <v>AUTOMOVIL</v>
          </cell>
          <cell r="AA814" t="str">
            <v>ONIX [FL]</v>
          </cell>
          <cell r="AB814">
            <v>2020</v>
          </cell>
          <cell r="AC814" t="str">
            <v>PARTICULAR</v>
          </cell>
          <cell r="AD814" t="str">
            <v>2024-01-12</v>
          </cell>
          <cell r="AE814" t="str">
            <v>BANCO</v>
          </cell>
          <cell r="AF814">
            <v>45900000</v>
          </cell>
          <cell r="AG814">
            <v>1</v>
          </cell>
          <cell r="AH814">
            <v>45900000</v>
          </cell>
          <cell r="AI814">
            <v>6.6000052287581698E-2</v>
          </cell>
          <cell r="AJ814">
            <v>2525716.2999999998</v>
          </cell>
          <cell r="AK814">
            <v>20000</v>
          </cell>
          <cell r="AL814">
            <v>483686.1</v>
          </cell>
          <cell r="AM814">
            <v>3029402.4</v>
          </cell>
          <cell r="AN814">
            <v>23952342</v>
          </cell>
          <cell r="AO814" t="e">
            <v>#N/A</v>
          </cell>
          <cell r="AP814" t="e">
            <v>#N/A</v>
          </cell>
          <cell r="AQ814" t="e">
            <v>#N/A</v>
          </cell>
          <cell r="AR814" t="e">
            <v>#N/A</v>
          </cell>
          <cell r="AS814" t="e">
            <v>#N/A</v>
          </cell>
          <cell r="AT814">
            <v>2380761.1800000002</v>
          </cell>
          <cell r="AU814">
            <v>20000</v>
          </cell>
          <cell r="AV814">
            <v>456144.62</v>
          </cell>
          <cell r="AW814">
            <v>2856905.8</v>
          </cell>
          <cell r="AX814">
            <v>23958706</v>
          </cell>
          <cell r="AY814">
            <v>1760145.92</v>
          </cell>
          <cell r="AZ814">
            <v>20000</v>
          </cell>
          <cell r="BA814">
            <v>338227.72</v>
          </cell>
          <cell r="BB814">
            <v>2118373.64</v>
          </cell>
          <cell r="BC814">
            <v>23952318</v>
          </cell>
          <cell r="BD814" t="e">
            <v>#N/A</v>
          </cell>
          <cell r="BE814" t="e">
            <v>#N/A</v>
          </cell>
          <cell r="BF814" t="e">
            <v>#N/A</v>
          </cell>
          <cell r="BG814" t="e">
            <v>#N/A</v>
          </cell>
          <cell r="BH814" t="e">
            <v>#N/A</v>
          </cell>
          <cell r="BI814" t="e">
            <v>#N/A</v>
          </cell>
          <cell r="BJ814" t="e">
            <v>#N/A</v>
          </cell>
          <cell r="BK814" t="e">
            <v>#N/A</v>
          </cell>
          <cell r="BL814" t="e">
            <v>#N/A</v>
          </cell>
          <cell r="BM814" t="e">
            <v>#N/A</v>
          </cell>
        </row>
        <row r="815">
          <cell r="U815" t="str">
            <v>GVN822</v>
          </cell>
          <cell r="V815" t="str">
            <v>GVN822</v>
          </cell>
          <cell r="W815" t="str">
            <v>GVN822</v>
          </cell>
          <cell r="X815" t="str">
            <v>08001195</v>
          </cell>
          <cell r="Y815" t="str">
            <v>RENAULT</v>
          </cell>
          <cell r="Z815" t="str">
            <v>AUTOMOVIL</v>
          </cell>
          <cell r="AA815" t="str">
            <v>KWID</v>
          </cell>
          <cell r="AB815">
            <v>2020</v>
          </cell>
          <cell r="AC815" t="str">
            <v>PARTICULAR</v>
          </cell>
          <cell r="AD815" t="str">
            <v>2024-01-12</v>
          </cell>
          <cell r="AE815" t="str">
            <v>BANCO</v>
          </cell>
          <cell r="AF815">
            <v>34700000</v>
          </cell>
          <cell r="AG815">
            <v>1</v>
          </cell>
          <cell r="AH815">
            <v>34700000</v>
          </cell>
          <cell r="AI815">
            <v>5.4609495389048988E-2</v>
          </cell>
          <cell r="AJ815">
            <v>1572394.53</v>
          </cell>
          <cell r="AK815">
            <v>20000</v>
          </cell>
          <cell r="AL815">
            <v>302554.96000000002</v>
          </cell>
          <cell r="AM815">
            <v>1894949.49</v>
          </cell>
          <cell r="AN815">
            <v>23952592</v>
          </cell>
          <cell r="AO815" t="e">
            <v>#N/A</v>
          </cell>
          <cell r="AP815" t="e">
            <v>#N/A</v>
          </cell>
          <cell r="AQ815" t="e">
            <v>#N/A</v>
          </cell>
          <cell r="AR815" t="e">
            <v>#N/A</v>
          </cell>
          <cell r="AS815" t="e">
            <v>#N/A</v>
          </cell>
          <cell r="AT815">
            <v>2573866.84</v>
          </cell>
          <cell r="AU815">
            <v>20000</v>
          </cell>
          <cell r="AV815">
            <v>492834.7</v>
          </cell>
          <cell r="AW815">
            <v>3086701.54</v>
          </cell>
          <cell r="AX815">
            <v>23958832</v>
          </cell>
          <cell r="AY815">
            <v>1751873.19</v>
          </cell>
          <cell r="AZ815">
            <v>20000</v>
          </cell>
          <cell r="BA815">
            <v>336655.91</v>
          </cell>
          <cell r="BB815">
            <v>2108529.1</v>
          </cell>
          <cell r="BC815">
            <v>23952560</v>
          </cell>
          <cell r="BD815" t="e">
            <v>#N/A</v>
          </cell>
          <cell r="BE815" t="e">
            <v>#N/A</v>
          </cell>
          <cell r="BF815" t="e">
            <v>#N/A</v>
          </cell>
          <cell r="BG815" t="e">
            <v>#N/A</v>
          </cell>
          <cell r="BH815" t="e">
            <v>#N/A</v>
          </cell>
          <cell r="BI815" t="e">
            <v>#N/A</v>
          </cell>
          <cell r="BJ815" t="e">
            <v>#N/A</v>
          </cell>
          <cell r="BK815" t="e">
            <v>#N/A</v>
          </cell>
          <cell r="BL815" t="e">
            <v>#N/A</v>
          </cell>
          <cell r="BM815" t="e">
            <v>#N/A</v>
          </cell>
          <cell r="BN815" t="str">
            <v>Grupo 3 tasa entre 4% y 6%, prima menor a 3 millones</v>
          </cell>
        </row>
        <row r="816">
          <cell r="U816" t="str">
            <v>GVO692</v>
          </cell>
          <cell r="V816" t="str">
            <v>GVO692</v>
          </cell>
          <cell r="W816" t="str">
            <v>GVO692</v>
          </cell>
          <cell r="X816" t="str">
            <v>08001210</v>
          </cell>
          <cell r="Y816" t="str">
            <v>RENAULT</v>
          </cell>
          <cell r="Z816" t="str">
            <v>AUTOMOVIL</v>
          </cell>
          <cell r="AA816" t="str">
            <v>STEPWAY [2] [FL]</v>
          </cell>
          <cell r="AB816">
            <v>2020</v>
          </cell>
          <cell r="AC816" t="str">
            <v>PARTICULAR</v>
          </cell>
          <cell r="AD816" t="str">
            <v>2024-01-01</v>
          </cell>
          <cell r="AE816" t="str">
            <v>BANCO</v>
          </cell>
          <cell r="AF816">
            <v>50600000</v>
          </cell>
          <cell r="AG816">
            <v>1</v>
          </cell>
          <cell r="AH816">
            <v>50600000</v>
          </cell>
          <cell r="AI816">
            <v>8.4231298616600794E-2</v>
          </cell>
          <cell r="AJ816">
            <v>3561599.76</v>
          </cell>
          <cell r="AK816">
            <v>20000</v>
          </cell>
          <cell r="AL816">
            <v>680503.95</v>
          </cell>
          <cell r="AM816">
            <v>4262103.71</v>
          </cell>
          <cell r="AN816">
            <v>23950560</v>
          </cell>
          <cell r="AO816" t="e">
            <v>#N/A</v>
          </cell>
          <cell r="AP816" t="e">
            <v>#N/A</v>
          </cell>
          <cell r="AQ816" t="e">
            <v>#N/A</v>
          </cell>
          <cell r="AR816" t="e">
            <v>#N/A</v>
          </cell>
          <cell r="AS816" t="e">
            <v>#N/A</v>
          </cell>
          <cell r="AT816">
            <v>3397791.25</v>
          </cell>
          <cell r="AU816">
            <v>20000</v>
          </cell>
          <cell r="AV816">
            <v>649380.34</v>
          </cell>
          <cell r="AW816">
            <v>4067171.59</v>
          </cell>
          <cell r="AX816">
            <v>23957808</v>
          </cell>
          <cell r="AY816">
            <v>1940310.56</v>
          </cell>
          <cell r="AZ816">
            <v>20000</v>
          </cell>
          <cell r="BA816">
            <v>372459.01</v>
          </cell>
          <cell r="BB816">
            <v>2332769.5699999998</v>
          </cell>
          <cell r="BC816">
            <v>23950461</v>
          </cell>
          <cell r="BD816" t="e">
            <v>#N/A</v>
          </cell>
          <cell r="BE816" t="e">
            <v>#N/A</v>
          </cell>
          <cell r="BF816" t="e">
            <v>#N/A</v>
          </cell>
          <cell r="BG816" t="e">
            <v>#N/A</v>
          </cell>
          <cell r="BH816" t="e">
            <v>#N/A</v>
          </cell>
          <cell r="BI816" t="e">
            <v>#N/A</v>
          </cell>
          <cell r="BJ816" t="e">
            <v>#N/A</v>
          </cell>
          <cell r="BK816" t="e">
            <v>#N/A</v>
          </cell>
          <cell r="BL816" t="e">
            <v>#N/A</v>
          </cell>
          <cell r="BM816" t="e">
            <v>#N/A</v>
          </cell>
        </row>
        <row r="817">
          <cell r="U817" t="str">
            <v>GVO704</v>
          </cell>
          <cell r="V817" t="str">
            <v>GVO704</v>
          </cell>
          <cell r="W817" t="str">
            <v>GVO704</v>
          </cell>
          <cell r="X817" t="str">
            <v>05601156</v>
          </cell>
          <cell r="Y817" t="str">
            <v>MAZDA</v>
          </cell>
          <cell r="Z817" t="str">
            <v>AUTOMOVIL</v>
          </cell>
          <cell r="AA817" t="str">
            <v>2 [2]</v>
          </cell>
          <cell r="AB817">
            <v>2020</v>
          </cell>
          <cell r="AC817" t="str">
            <v>PARTICULAR</v>
          </cell>
          <cell r="AD817" t="str">
            <v>2024-01-01</v>
          </cell>
          <cell r="AE817" t="str">
            <v>BANCO</v>
          </cell>
          <cell r="AF817">
            <v>62100000</v>
          </cell>
          <cell r="AG817">
            <v>1</v>
          </cell>
          <cell r="AH817">
            <v>62400000</v>
          </cell>
          <cell r="AI817">
            <v>5.6277417628205123E-2</v>
          </cell>
          <cell r="AJ817">
            <v>2931017.53</v>
          </cell>
          <cell r="AK817">
            <v>20000</v>
          </cell>
          <cell r="AL817">
            <v>560693.32999999996</v>
          </cell>
          <cell r="AM817">
            <v>3511710.86</v>
          </cell>
          <cell r="AN817">
            <v>23953886</v>
          </cell>
          <cell r="AO817" t="e">
            <v>#N/A</v>
          </cell>
          <cell r="AP817" t="e">
            <v>#N/A</v>
          </cell>
          <cell r="AQ817" t="e">
            <v>#N/A</v>
          </cell>
          <cell r="AR817" t="e">
            <v>#N/A</v>
          </cell>
          <cell r="AS817" t="e">
            <v>#N/A</v>
          </cell>
          <cell r="AT817">
            <v>2792340.73</v>
          </cell>
          <cell r="AU817">
            <v>20000</v>
          </cell>
          <cell r="AV817">
            <v>534344.74</v>
          </cell>
          <cell r="AW817">
            <v>3346685.47</v>
          </cell>
          <cell r="AX817">
            <v>23959267</v>
          </cell>
          <cell r="AY817">
            <v>1346162.74</v>
          </cell>
          <cell r="AZ817">
            <v>20000</v>
          </cell>
          <cell r="BA817">
            <v>259570.92</v>
          </cell>
          <cell r="BB817">
            <v>1625733.66</v>
          </cell>
          <cell r="BC817">
            <v>23953662</v>
          </cell>
          <cell r="BD817" t="e">
            <v>#N/A</v>
          </cell>
          <cell r="BE817" t="e">
            <v>#N/A</v>
          </cell>
          <cell r="BF817" t="e">
            <v>#N/A</v>
          </cell>
          <cell r="BG817" t="e">
            <v>#N/A</v>
          </cell>
          <cell r="BH817" t="e">
            <v>#N/A</v>
          </cell>
          <cell r="BI817" t="e">
            <v>#N/A</v>
          </cell>
          <cell r="BJ817" t="e">
            <v>#N/A</v>
          </cell>
          <cell r="BK817" t="e">
            <v>#N/A</v>
          </cell>
          <cell r="BL817" t="e">
            <v>#N/A</v>
          </cell>
          <cell r="BM817" t="e">
            <v>#N/A</v>
          </cell>
          <cell r="BN817" t="str">
            <v>Grupo 6 primas de 3 a 4 millones</v>
          </cell>
        </row>
        <row r="818">
          <cell r="U818" t="str">
            <v>GVR529</v>
          </cell>
          <cell r="V818" t="str">
            <v>GVR529</v>
          </cell>
          <cell r="W818" t="str">
            <v>GVR529</v>
          </cell>
          <cell r="X818" t="str">
            <v>04601291</v>
          </cell>
          <cell r="Y818" t="str">
            <v>KIA</v>
          </cell>
          <cell r="Z818" t="str">
            <v>AUTOMOVIL</v>
          </cell>
          <cell r="AA818" t="str">
            <v>SEPHIA [SOLUTO]</v>
          </cell>
          <cell r="AB818">
            <v>2020</v>
          </cell>
          <cell r="AC818" t="str">
            <v>PARTICULAR</v>
          </cell>
          <cell r="AD818" t="str">
            <v>2024-01-29</v>
          </cell>
          <cell r="AE818" t="str">
            <v>BANCO</v>
          </cell>
          <cell r="AF818">
            <v>48400000</v>
          </cell>
          <cell r="AG818">
            <v>1</v>
          </cell>
          <cell r="AH818">
            <v>48400000</v>
          </cell>
          <cell r="AI818">
            <v>7.6118898140495869E-2</v>
          </cell>
          <cell r="AJ818">
            <v>3075928.29</v>
          </cell>
          <cell r="AK818">
            <v>20000</v>
          </cell>
          <cell r="AL818">
            <v>588226.38</v>
          </cell>
          <cell r="AM818">
            <v>3684154.67</v>
          </cell>
          <cell r="AN818">
            <v>23947234</v>
          </cell>
          <cell r="AO818" t="e">
            <v>#N/A</v>
          </cell>
          <cell r="AP818" t="e">
            <v>#N/A</v>
          </cell>
          <cell r="AQ818" t="e">
            <v>#N/A</v>
          </cell>
          <cell r="AR818" t="e">
            <v>#N/A</v>
          </cell>
          <cell r="AS818" t="e">
            <v>#N/A</v>
          </cell>
          <cell r="AT818">
            <v>2930906.48</v>
          </cell>
          <cell r="AU818">
            <v>20000</v>
          </cell>
          <cell r="AV818">
            <v>560672.23</v>
          </cell>
          <cell r="AW818">
            <v>3511578.71</v>
          </cell>
          <cell r="AX818">
            <v>23954112</v>
          </cell>
          <cell r="AY818">
            <v>1897203.85</v>
          </cell>
          <cell r="AZ818">
            <v>20000</v>
          </cell>
          <cell r="BA818">
            <v>364268.73</v>
          </cell>
          <cell r="BB818">
            <v>2281472.58</v>
          </cell>
          <cell r="BC818">
            <v>23947342</v>
          </cell>
          <cell r="BD818" t="e">
            <v>#N/A</v>
          </cell>
          <cell r="BE818" t="e">
            <v>#N/A</v>
          </cell>
          <cell r="BF818" t="e">
            <v>#N/A</v>
          </cell>
          <cell r="BG818" t="e">
            <v>#N/A</v>
          </cell>
          <cell r="BH818" t="e">
            <v>#N/A</v>
          </cell>
          <cell r="BI818" t="e">
            <v>#N/A</v>
          </cell>
          <cell r="BJ818" t="e">
            <v>#N/A</v>
          </cell>
          <cell r="BK818" t="e">
            <v>#N/A</v>
          </cell>
          <cell r="BL818" t="e">
            <v>#N/A</v>
          </cell>
          <cell r="BM818" t="e">
            <v>#N/A</v>
          </cell>
        </row>
        <row r="819">
          <cell r="U819" t="str">
            <v>GVS129</v>
          </cell>
          <cell r="V819" t="str">
            <v>GVS129</v>
          </cell>
          <cell r="W819" t="str">
            <v>GVS129</v>
          </cell>
          <cell r="X819" t="str">
            <v>04601271</v>
          </cell>
          <cell r="Y819" t="str">
            <v>KIA</v>
          </cell>
          <cell r="Z819" t="str">
            <v>AUTOMOVIL</v>
          </cell>
          <cell r="AA819" t="str">
            <v>GRAND EKOTAXI</v>
          </cell>
          <cell r="AB819">
            <v>2022</v>
          </cell>
          <cell r="AC819" t="str">
            <v>PARTICULAR</v>
          </cell>
          <cell r="AD819" t="str">
            <v>2024-01-28</v>
          </cell>
          <cell r="AE819" t="str">
            <v>BANCO</v>
          </cell>
          <cell r="AF819">
            <v>44800000</v>
          </cell>
          <cell r="AG819">
            <v>1</v>
          </cell>
          <cell r="AH819">
            <v>44800000</v>
          </cell>
          <cell r="AI819">
            <v>0.10318448906250001</v>
          </cell>
          <cell r="AJ819">
            <v>3864592.53</v>
          </cell>
          <cell r="AK819">
            <v>20000</v>
          </cell>
          <cell r="AL819">
            <v>738072.58</v>
          </cell>
          <cell r="AM819">
            <v>4622665.1100000003</v>
          </cell>
          <cell r="AN819">
            <v>23953413</v>
          </cell>
          <cell r="AO819" t="e">
            <v>#N/A</v>
          </cell>
          <cell r="AP819" t="e">
            <v>#N/A</v>
          </cell>
          <cell r="AQ819" t="e">
            <v>#N/A</v>
          </cell>
          <cell r="AR819" t="e">
            <v>#N/A</v>
          </cell>
          <cell r="AS819" t="e">
            <v>#N/A</v>
          </cell>
          <cell r="AT819">
            <v>3708105.68</v>
          </cell>
          <cell r="AU819">
            <v>20000</v>
          </cell>
          <cell r="AV819">
            <v>708340.08</v>
          </cell>
          <cell r="AW819">
            <v>4436445.76</v>
          </cell>
          <cell r="AX819">
            <v>23959098</v>
          </cell>
          <cell r="AY819">
            <v>2627265.42</v>
          </cell>
          <cell r="AZ819">
            <v>20000</v>
          </cell>
          <cell r="BA819">
            <v>502980.43</v>
          </cell>
          <cell r="BB819">
            <v>3150245.85</v>
          </cell>
          <cell r="BC819">
            <v>23953252</v>
          </cell>
          <cell r="BD819" t="e">
            <v>#N/A</v>
          </cell>
          <cell r="BE819" t="e">
            <v>#N/A</v>
          </cell>
          <cell r="BF819" t="e">
            <v>#N/A</v>
          </cell>
          <cell r="BG819" t="e">
            <v>#N/A</v>
          </cell>
          <cell r="BH819" t="e">
            <v>#N/A</v>
          </cell>
          <cell r="BI819" t="e">
            <v>#N/A</v>
          </cell>
          <cell r="BJ819" t="e">
            <v>#N/A</v>
          </cell>
          <cell r="BK819" t="e">
            <v>#N/A</v>
          </cell>
          <cell r="BL819" t="e">
            <v>#N/A</v>
          </cell>
          <cell r="BM819" t="e">
            <v>#N/A</v>
          </cell>
        </row>
        <row r="820">
          <cell r="U820" t="str">
            <v>GVV624</v>
          </cell>
          <cell r="V820" t="str">
            <v>GVV624</v>
          </cell>
          <cell r="W820" t="str">
            <v>GVV624</v>
          </cell>
          <cell r="X820" t="str">
            <v>08001195</v>
          </cell>
          <cell r="Y820" t="str">
            <v>RENAULT</v>
          </cell>
          <cell r="Z820" t="str">
            <v>AUTOMOVIL</v>
          </cell>
          <cell r="AA820" t="str">
            <v>KWID</v>
          </cell>
          <cell r="AB820">
            <v>2020</v>
          </cell>
          <cell r="AC820" t="str">
            <v>PARTICULAR</v>
          </cell>
          <cell r="AD820" t="str">
            <v>2024-01-20</v>
          </cell>
          <cell r="AE820" t="str">
            <v>BANCO</v>
          </cell>
          <cell r="AF820">
            <v>34700000</v>
          </cell>
          <cell r="AG820">
            <v>1</v>
          </cell>
          <cell r="AH820" t="e">
            <v>#N/A</v>
          </cell>
          <cell r="AI820" t="e">
            <v>#N/A</v>
          </cell>
          <cell r="AJ820" t="e">
            <v>#N/A</v>
          </cell>
          <cell r="AK820" t="e">
            <v>#N/A</v>
          </cell>
          <cell r="AL820" t="e">
            <v>#N/A</v>
          </cell>
          <cell r="AM820" t="e">
            <v>#N/A</v>
          </cell>
          <cell r="AN820" t="e">
            <v>#N/A</v>
          </cell>
          <cell r="AO820" t="e">
            <v>#N/A</v>
          </cell>
          <cell r="AP820" t="e">
            <v>#N/A</v>
          </cell>
          <cell r="AQ820" t="e">
            <v>#N/A</v>
          </cell>
          <cell r="AR820" t="e">
            <v>#N/A</v>
          </cell>
          <cell r="AS820" t="e">
            <v>#N/A</v>
          </cell>
          <cell r="AT820" t="e">
            <v>#N/A</v>
          </cell>
          <cell r="AU820" t="e">
            <v>#N/A</v>
          </cell>
          <cell r="AV820" t="e">
            <v>#N/A</v>
          </cell>
          <cell r="AW820" t="e">
            <v>#N/A</v>
          </cell>
          <cell r="AX820" t="e">
            <v>#N/A</v>
          </cell>
          <cell r="AY820" t="e">
            <v>#N/A</v>
          </cell>
          <cell r="AZ820" t="e">
            <v>#N/A</v>
          </cell>
          <cell r="BA820" t="e">
            <v>#N/A</v>
          </cell>
          <cell r="BB820" t="e">
            <v>#N/A</v>
          </cell>
          <cell r="BC820" t="e">
            <v>#N/A</v>
          </cell>
          <cell r="BD820" t="e">
            <v>#N/A</v>
          </cell>
          <cell r="BE820" t="e">
            <v>#N/A</v>
          </cell>
          <cell r="BF820" t="e">
            <v>#N/A</v>
          </cell>
          <cell r="BG820" t="e">
            <v>#N/A</v>
          </cell>
          <cell r="BH820" t="e">
            <v>#N/A</v>
          </cell>
          <cell r="BI820" t="e">
            <v>#N/A</v>
          </cell>
          <cell r="BJ820" t="e">
            <v>#N/A</v>
          </cell>
          <cell r="BK820" t="e">
            <v>#N/A</v>
          </cell>
          <cell r="BL820" t="e">
            <v>#N/A</v>
          </cell>
          <cell r="BM820" t="e">
            <v>#N/A</v>
          </cell>
        </row>
        <row r="821">
          <cell r="U821" t="str">
            <v>GVV714</v>
          </cell>
          <cell r="V821" t="str">
            <v>GVV714</v>
          </cell>
          <cell r="W821" t="str">
            <v>GVV714</v>
          </cell>
          <cell r="X821" t="str">
            <v>03206098</v>
          </cell>
          <cell r="Y821" t="str">
            <v>HYUNDAI</v>
          </cell>
          <cell r="Z821" t="str">
            <v>CAMIONETA PASAJ.</v>
          </cell>
          <cell r="AA821" t="str">
            <v>CRETA [FL]</v>
          </cell>
          <cell r="AB821">
            <v>2019</v>
          </cell>
          <cell r="AC821" t="str">
            <v>PARTICULAR</v>
          </cell>
          <cell r="AD821" t="str">
            <v>2024-01-03</v>
          </cell>
          <cell r="AE821" t="str">
            <v>BANCO</v>
          </cell>
          <cell r="AF821">
            <v>67800000</v>
          </cell>
          <cell r="AG821">
            <v>1</v>
          </cell>
          <cell r="AH821">
            <v>67800000</v>
          </cell>
          <cell r="AI821">
            <v>4.2135362241887908E-2</v>
          </cell>
          <cell r="AJ821">
            <v>2380653.41</v>
          </cell>
          <cell r="AK821">
            <v>20000</v>
          </cell>
          <cell r="AL821">
            <v>456124.15</v>
          </cell>
          <cell r="AM821">
            <v>2856777.56</v>
          </cell>
          <cell r="AN821">
            <v>23949862</v>
          </cell>
          <cell r="AO821" t="e">
            <v>#N/A</v>
          </cell>
          <cell r="AP821" t="e">
            <v>#N/A</v>
          </cell>
          <cell r="AQ821" t="e">
            <v>#N/A</v>
          </cell>
          <cell r="AR821" t="e">
            <v>#N/A</v>
          </cell>
          <cell r="AS821" t="e">
            <v>#N/A</v>
          </cell>
          <cell r="AT821">
            <v>3010595.56</v>
          </cell>
          <cell r="AU821">
            <v>20000</v>
          </cell>
          <cell r="AV821">
            <v>575813.16</v>
          </cell>
          <cell r="AW821">
            <v>3606408.72</v>
          </cell>
          <cell r="AX821">
            <v>23957436</v>
          </cell>
          <cell r="AY821">
            <v>1312398.47</v>
          </cell>
          <cell r="AZ821">
            <v>20000</v>
          </cell>
          <cell r="BA821">
            <v>253155.71</v>
          </cell>
          <cell r="BB821">
            <v>1585554.18</v>
          </cell>
          <cell r="BC821">
            <v>23949874</v>
          </cell>
          <cell r="BD821" t="e">
            <v>#N/A</v>
          </cell>
          <cell r="BE821" t="e">
            <v>#N/A</v>
          </cell>
          <cell r="BF821" t="e">
            <v>#N/A</v>
          </cell>
          <cell r="BG821" t="e">
            <v>#N/A</v>
          </cell>
          <cell r="BH821" t="e">
            <v>#N/A</v>
          </cell>
          <cell r="BI821" t="e">
            <v>#N/A</v>
          </cell>
          <cell r="BJ821" t="e">
            <v>#N/A</v>
          </cell>
          <cell r="BK821" t="e">
            <v>#N/A</v>
          </cell>
          <cell r="BL821" t="e">
            <v>#N/A</v>
          </cell>
          <cell r="BM821" t="e">
            <v>#N/A</v>
          </cell>
          <cell r="BN821" t="str">
            <v>Grupo 3 tasa entre 4% y 6%, prima menor a 3 millones</v>
          </cell>
        </row>
        <row r="822">
          <cell r="U822" t="str">
            <v>GVV723</v>
          </cell>
          <cell r="V822" t="str">
            <v>GVV723</v>
          </cell>
          <cell r="W822" t="str">
            <v>GVV723</v>
          </cell>
          <cell r="X822" t="str">
            <v>09008220</v>
          </cell>
          <cell r="Y822" t="str">
            <v>TOYOTA</v>
          </cell>
          <cell r="Z822" t="str">
            <v>CAMPERO</v>
          </cell>
          <cell r="AA822" t="str">
            <v>PRADO [LC 150]</v>
          </cell>
          <cell r="AB822">
            <v>2020</v>
          </cell>
          <cell r="AC822" t="str">
            <v>PARTICULAR</v>
          </cell>
          <cell r="AD822" t="str">
            <v>2024-01-18</v>
          </cell>
          <cell r="AE822" t="str">
            <v>BANCO</v>
          </cell>
          <cell r="AF822">
            <v>229400000</v>
          </cell>
          <cell r="AG822">
            <v>1</v>
          </cell>
          <cell r="AH822">
            <v>259500000</v>
          </cell>
          <cell r="AI822">
            <v>1.7340348208092486E-2</v>
          </cell>
          <cell r="AJ822">
            <v>3761361.65</v>
          </cell>
          <cell r="AK822">
            <v>20000</v>
          </cell>
          <cell r="AL822">
            <v>718458.71</v>
          </cell>
          <cell r="AM822">
            <v>4499820.3600000003</v>
          </cell>
          <cell r="AN822">
            <v>23952470</v>
          </cell>
          <cell r="AO822">
            <v>4980458.3099999996</v>
          </cell>
          <cell r="AP822">
            <v>20000</v>
          </cell>
          <cell r="AQ822">
            <v>950087.08</v>
          </cell>
          <cell r="AR822">
            <v>5950545.3899999997</v>
          </cell>
          <cell r="AS822">
            <v>23968090</v>
          </cell>
          <cell r="AT822" t="e">
            <v>#N/A</v>
          </cell>
          <cell r="AU822" t="e">
            <v>#N/A</v>
          </cell>
          <cell r="AV822" t="e">
            <v>#N/A</v>
          </cell>
          <cell r="AW822" t="e">
            <v>#N/A</v>
          </cell>
          <cell r="AX822" t="e">
            <v>#N/A</v>
          </cell>
          <cell r="AY822">
            <v>2453934.31</v>
          </cell>
          <cell r="AZ822">
            <v>20000</v>
          </cell>
          <cell r="BA822">
            <v>470047.52</v>
          </cell>
          <cell r="BB822">
            <v>2943981.83</v>
          </cell>
          <cell r="BC822">
            <v>23952406</v>
          </cell>
          <cell r="BD822" t="e">
            <v>#N/A</v>
          </cell>
          <cell r="BE822" t="e">
            <v>#N/A</v>
          </cell>
          <cell r="BF822" t="e">
            <v>#N/A</v>
          </cell>
          <cell r="BG822" t="e">
            <v>#N/A</v>
          </cell>
          <cell r="BH822" t="e">
            <v>#N/A</v>
          </cell>
          <cell r="BI822" t="e">
            <v>#N/A</v>
          </cell>
          <cell r="BJ822" t="e">
            <v>#N/A</v>
          </cell>
          <cell r="BK822" t="e">
            <v>#N/A</v>
          </cell>
          <cell r="BL822" t="e">
            <v>#N/A</v>
          </cell>
          <cell r="BM822" t="e">
            <v>#N/A</v>
          </cell>
          <cell r="BN822" t="str">
            <v>Grupo 2 tasa menor a 4%</v>
          </cell>
        </row>
        <row r="823">
          <cell r="U823" t="str">
            <v>GVV751</v>
          </cell>
          <cell r="V823" t="str">
            <v>GVV751</v>
          </cell>
          <cell r="W823" t="str">
            <v>GVV751</v>
          </cell>
          <cell r="X823" t="str">
            <v>09001145</v>
          </cell>
          <cell r="Y823" t="str">
            <v>TOYOTA</v>
          </cell>
          <cell r="Z823" t="str">
            <v>AUTOMOVIL</v>
          </cell>
          <cell r="AA823" t="str">
            <v>COROLLA [12] [FL]</v>
          </cell>
          <cell r="AB823">
            <v>2020</v>
          </cell>
          <cell r="AC823" t="str">
            <v>PARTICULAR</v>
          </cell>
          <cell r="AD823" t="str">
            <v>2024-01-14</v>
          </cell>
          <cell r="AE823" t="str">
            <v>BANCO</v>
          </cell>
          <cell r="AF823">
            <v>87000000</v>
          </cell>
          <cell r="AG823">
            <v>1</v>
          </cell>
          <cell r="AH823">
            <v>87000000</v>
          </cell>
          <cell r="AI823">
            <v>4.1888702413793104E-2</v>
          </cell>
          <cell r="AJ823">
            <v>3042451.35</v>
          </cell>
          <cell r="AK823">
            <v>20000</v>
          </cell>
          <cell r="AL823">
            <v>581865.76</v>
          </cell>
          <cell r="AM823">
            <v>3644317.11</v>
          </cell>
          <cell r="AN823">
            <v>23947494</v>
          </cell>
          <cell r="AO823">
            <v>2926773.88</v>
          </cell>
          <cell r="AP823">
            <v>20000</v>
          </cell>
          <cell r="AQ823">
            <v>559887.04</v>
          </cell>
          <cell r="AR823">
            <v>3506660.92</v>
          </cell>
          <cell r="AS823">
            <v>23964516</v>
          </cell>
          <cell r="AT823" t="e">
            <v>#N/A</v>
          </cell>
          <cell r="AU823" t="e">
            <v>#N/A</v>
          </cell>
          <cell r="AV823" t="e">
            <v>#N/A</v>
          </cell>
          <cell r="AW823" t="e">
            <v>#N/A</v>
          </cell>
          <cell r="AX823" t="e">
            <v>#N/A</v>
          </cell>
          <cell r="AY823">
            <v>1498358.33</v>
          </cell>
          <cell r="AZ823">
            <v>20000</v>
          </cell>
          <cell r="BA823">
            <v>288488.08</v>
          </cell>
          <cell r="BB823">
            <v>1806846.41</v>
          </cell>
          <cell r="BC823">
            <v>23947630</v>
          </cell>
          <cell r="BD823" t="e">
            <v>#N/A</v>
          </cell>
          <cell r="BE823" t="e">
            <v>#N/A</v>
          </cell>
          <cell r="BF823" t="e">
            <v>#N/A</v>
          </cell>
          <cell r="BG823" t="e">
            <v>#N/A</v>
          </cell>
          <cell r="BH823" t="e">
            <v>#N/A</v>
          </cell>
          <cell r="BI823" t="e">
            <v>#N/A</v>
          </cell>
          <cell r="BJ823" t="e">
            <v>#N/A</v>
          </cell>
          <cell r="BK823" t="e">
            <v>#N/A</v>
          </cell>
          <cell r="BL823" t="e">
            <v>#N/A</v>
          </cell>
          <cell r="BM823" t="e">
            <v>#N/A</v>
          </cell>
          <cell r="BN823" t="str">
            <v>Grupo 6 primas de 3 a 4 millones</v>
          </cell>
        </row>
        <row r="824">
          <cell r="U824" t="str">
            <v>GVV768</v>
          </cell>
          <cell r="V824" t="str">
            <v>GVV768</v>
          </cell>
          <cell r="W824" t="str">
            <v>GVV768</v>
          </cell>
          <cell r="X824" t="str">
            <v>08001205</v>
          </cell>
          <cell r="Y824" t="str">
            <v>RENAULT</v>
          </cell>
          <cell r="Z824" t="str">
            <v>AUTOMOVIL</v>
          </cell>
          <cell r="AA824" t="str">
            <v>SANDERO [2] [FL]</v>
          </cell>
          <cell r="AB824">
            <v>2020</v>
          </cell>
          <cell r="AC824" t="str">
            <v>PARTICULAR</v>
          </cell>
          <cell r="AD824" t="str">
            <v>2024-01-04</v>
          </cell>
          <cell r="AE824" t="str">
            <v>BANCO</v>
          </cell>
          <cell r="AF824">
            <v>43400000</v>
          </cell>
          <cell r="AG824">
            <v>1</v>
          </cell>
          <cell r="AH824">
            <v>41200000</v>
          </cell>
          <cell r="AI824">
            <v>5.5700627669902907E-2</v>
          </cell>
          <cell r="AJ824">
            <v>1908458.71</v>
          </cell>
          <cell r="AK824">
            <v>20000</v>
          </cell>
          <cell r="AL824">
            <v>366407.15</v>
          </cell>
          <cell r="AM824">
            <v>2294865.86</v>
          </cell>
          <cell r="AN824">
            <v>23950250</v>
          </cell>
          <cell r="AO824" t="e">
            <v>#N/A</v>
          </cell>
          <cell r="AP824" t="e">
            <v>#N/A</v>
          </cell>
          <cell r="AQ824" t="e">
            <v>#N/A</v>
          </cell>
          <cell r="AR824" t="e">
            <v>#N/A</v>
          </cell>
          <cell r="AS824" t="e">
            <v>#N/A</v>
          </cell>
          <cell r="AT824">
            <v>5081876.01</v>
          </cell>
          <cell r="AU824">
            <v>20000</v>
          </cell>
          <cell r="AV824">
            <v>969356.44</v>
          </cell>
          <cell r="AW824">
            <v>6071232.4500000002</v>
          </cell>
          <cell r="AX824">
            <v>23957583</v>
          </cell>
          <cell r="AY824">
            <v>3478325.16</v>
          </cell>
          <cell r="AZ824">
            <v>20000</v>
          </cell>
          <cell r="BA824">
            <v>664681.78</v>
          </cell>
          <cell r="BB824">
            <v>4163006.94</v>
          </cell>
          <cell r="BC824">
            <v>23950224</v>
          </cell>
          <cell r="BD824" t="e">
            <v>#N/A</v>
          </cell>
          <cell r="BE824" t="e">
            <v>#N/A</v>
          </cell>
          <cell r="BF824" t="e">
            <v>#N/A</v>
          </cell>
          <cell r="BG824" t="e">
            <v>#N/A</v>
          </cell>
          <cell r="BH824" t="e">
            <v>#N/A</v>
          </cell>
          <cell r="BI824" t="e">
            <v>#N/A</v>
          </cell>
          <cell r="BJ824" t="e">
            <v>#N/A</v>
          </cell>
          <cell r="BK824" t="e">
            <v>#N/A</v>
          </cell>
          <cell r="BL824" t="e">
            <v>#N/A</v>
          </cell>
          <cell r="BM824" t="e">
            <v>#N/A</v>
          </cell>
          <cell r="BN824" t="str">
            <v>Grupo 3 tasa entre 4% y 6%, prima menor a 3 millones</v>
          </cell>
        </row>
        <row r="825">
          <cell r="U825" t="str">
            <v>GVV823</v>
          </cell>
          <cell r="V825" t="str">
            <v>GVV823</v>
          </cell>
          <cell r="W825" t="str">
            <v>GVV823</v>
          </cell>
          <cell r="X825" t="str">
            <v>05606090</v>
          </cell>
          <cell r="Y825" t="str">
            <v>MAZDA</v>
          </cell>
          <cell r="Z825" t="str">
            <v>CAMIONETA PASAJ.</v>
          </cell>
          <cell r="AA825" t="str">
            <v>CX5 [2]</v>
          </cell>
          <cell r="AB825">
            <v>2020</v>
          </cell>
          <cell r="AC825" t="str">
            <v>PARTICULAR</v>
          </cell>
          <cell r="AD825" t="str">
            <v>2024-01-05</v>
          </cell>
          <cell r="AE825" t="str">
            <v>BANCO</v>
          </cell>
          <cell r="AF825">
            <v>107500000</v>
          </cell>
          <cell r="AG825">
            <v>1</v>
          </cell>
          <cell r="AH825">
            <v>107500000</v>
          </cell>
          <cell r="AI825">
            <v>4.9774835906976747E-2</v>
          </cell>
          <cell r="AJ825">
            <v>4476466.2699999996</v>
          </cell>
          <cell r="AK825">
            <v>20000</v>
          </cell>
          <cell r="AL825">
            <v>854328.59</v>
          </cell>
          <cell r="AM825">
            <v>5350794.8600000003</v>
          </cell>
          <cell r="AN825">
            <v>23947054</v>
          </cell>
          <cell r="AO825">
            <v>4968928.6900000004</v>
          </cell>
          <cell r="AP825">
            <v>20000</v>
          </cell>
          <cell r="AQ825">
            <v>947896.45</v>
          </cell>
          <cell r="AR825">
            <v>5936825.1399999997</v>
          </cell>
          <cell r="AS825">
            <v>23963902</v>
          </cell>
          <cell r="AT825" t="e">
            <v>#N/A</v>
          </cell>
          <cell r="AU825" t="e">
            <v>#N/A</v>
          </cell>
          <cell r="AV825" t="e">
            <v>#N/A</v>
          </cell>
          <cell r="AW825" t="e">
            <v>#N/A</v>
          </cell>
          <cell r="AX825" t="e">
            <v>#N/A</v>
          </cell>
          <cell r="AY825">
            <v>2397185.33</v>
          </cell>
          <cell r="AZ825">
            <v>20000</v>
          </cell>
          <cell r="BA825">
            <v>459265.21</v>
          </cell>
          <cell r="BB825">
            <v>2876450.54</v>
          </cell>
          <cell r="BC825">
            <v>23947132</v>
          </cell>
          <cell r="BD825" t="e">
            <v>#N/A</v>
          </cell>
          <cell r="BE825" t="e">
            <v>#N/A</v>
          </cell>
          <cell r="BF825" t="e">
            <v>#N/A</v>
          </cell>
          <cell r="BG825" t="e">
            <v>#N/A</v>
          </cell>
          <cell r="BH825" t="e">
            <v>#N/A</v>
          </cell>
          <cell r="BI825" t="e">
            <v>#N/A</v>
          </cell>
          <cell r="BJ825" t="e">
            <v>#N/A</v>
          </cell>
          <cell r="BK825" t="e">
            <v>#N/A</v>
          </cell>
          <cell r="BL825" t="e">
            <v>#N/A</v>
          </cell>
          <cell r="BM825" t="e">
            <v>#N/A</v>
          </cell>
        </row>
        <row r="826">
          <cell r="U826" t="str">
            <v>GVY069</v>
          </cell>
          <cell r="V826" t="str">
            <v>GVY069</v>
          </cell>
          <cell r="W826" t="str">
            <v>GVY069</v>
          </cell>
          <cell r="X826" t="str">
            <v>08006056</v>
          </cell>
          <cell r="Y826" t="str">
            <v>RENAULT</v>
          </cell>
          <cell r="Z826" t="str">
            <v>CAMIONETA PASAJ.</v>
          </cell>
          <cell r="AA826" t="str">
            <v>CAPTUR</v>
          </cell>
          <cell r="AB826">
            <v>2020</v>
          </cell>
          <cell r="AC826" t="str">
            <v>PARTICULAR</v>
          </cell>
          <cell r="AD826" t="str">
            <v>2024-01-14</v>
          </cell>
          <cell r="AE826" t="str">
            <v>BANCO</v>
          </cell>
          <cell r="AF826">
            <v>61500000</v>
          </cell>
          <cell r="AG826">
            <v>1</v>
          </cell>
          <cell r="AH826">
            <v>70900000</v>
          </cell>
          <cell r="AI826">
            <v>3.537434428772919E-2</v>
          </cell>
          <cell r="AJ826">
            <v>2087597.49</v>
          </cell>
          <cell r="AK826">
            <v>20000</v>
          </cell>
          <cell r="AL826">
            <v>400443.52</v>
          </cell>
          <cell r="AM826">
            <v>2508041.0099999998</v>
          </cell>
          <cell r="AN826">
            <v>23946648</v>
          </cell>
          <cell r="AO826">
            <v>2464492.8199999998</v>
          </cell>
          <cell r="AP826">
            <v>20000</v>
          </cell>
          <cell r="AQ826">
            <v>472053.64</v>
          </cell>
          <cell r="AR826">
            <v>2956546.46</v>
          </cell>
          <cell r="AS826">
            <v>23963410</v>
          </cell>
          <cell r="AT826" t="e">
            <v>#N/A</v>
          </cell>
          <cell r="AU826" t="e">
            <v>#N/A</v>
          </cell>
          <cell r="AV826" t="e">
            <v>#N/A</v>
          </cell>
          <cell r="AW826" t="e">
            <v>#N/A</v>
          </cell>
          <cell r="AX826" t="e">
            <v>#N/A</v>
          </cell>
          <cell r="AY826">
            <v>1591331.29</v>
          </cell>
          <cell r="AZ826">
            <v>20000</v>
          </cell>
          <cell r="BA826">
            <v>306152.95</v>
          </cell>
          <cell r="BB826">
            <v>1917484.24</v>
          </cell>
          <cell r="BC826">
            <v>23946506</v>
          </cell>
          <cell r="BD826" t="e">
            <v>#N/A</v>
          </cell>
          <cell r="BE826" t="e">
            <v>#N/A</v>
          </cell>
          <cell r="BF826" t="e">
            <v>#N/A</v>
          </cell>
          <cell r="BG826" t="e">
            <v>#N/A</v>
          </cell>
          <cell r="BH826" t="e">
            <v>#N/A</v>
          </cell>
          <cell r="BI826" t="e">
            <v>#N/A</v>
          </cell>
          <cell r="BJ826" t="e">
            <v>#N/A</v>
          </cell>
          <cell r="BK826" t="e">
            <v>#N/A</v>
          </cell>
          <cell r="BL826" t="e">
            <v>#N/A</v>
          </cell>
          <cell r="BM826" t="e">
            <v>#N/A</v>
          </cell>
          <cell r="BN826" t="str">
            <v>Grupo 2 tasa menor a 4%</v>
          </cell>
        </row>
        <row r="827">
          <cell r="U827" t="str">
            <v>GVY390</v>
          </cell>
          <cell r="V827" t="str">
            <v>GVY390</v>
          </cell>
          <cell r="W827" t="str">
            <v>GVY390</v>
          </cell>
          <cell r="X827" t="str">
            <v>09201273</v>
          </cell>
          <cell r="Y827" t="str">
            <v>VOLKSWAGEN</v>
          </cell>
          <cell r="Z827" t="str">
            <v>AUTOMOVIL</v>
          </cell>
          <cell r="AA827" t="str">
            <v>GOL [7] [FL]</v>
          </cell>
          <cell r="AB827">
            <v>2020</v>
          </cell>
          <cell r="AC827" t="str">
            <v>PARTICULAR</v>
          </cell>
          <cell r="AD827" t="str">
            <v>2024-01-14</v>
          </cell>
          <cell r="AE827" t="str">
            <v>BANCO</v>
          </cell>
          <cell r="AF827">
            <v>50100000</v>
          </cell>
          <cell r="AG827">
            <v>1</v>
          </cell>
          <cell r="AH827">
            <v>48900000</v>
          </cell>
          <cell r="AI827">
            <v>6.5644033946830257E-2</v>
          </cell>
          <cell r="AJ827">
            <v>2677473.33</v>
          </cell>
          <cell r="AK827">
            <v>20000</v>
          </cell>
          <cell r="AL827">
            <v>512519.93</v>
          </cell>
          <cell r="AM827">
            <v>3209993.26</v>
          </cell>
          <cell r="AN827">
            <v>23953057</v>
          </cell>
          <cell r="AO827" t="e">
            <v>#N/A</v>
          </cell>
          <cell r="AP827" t="e">
            <v>#N/A</v>
          </cell>
          <cell r="AQ827" t="e">
            <v>#N/A</v>
          </cell>
          <cell r="AR827" t="e">
            <v>#N/A</v>
          </cell>
          <cell r="AS827" t="e">
            <v>#N/A</v>
          </cell>
          <cell r="AT827">
            <v>2043207.12</v>
          </cell>
          <cell r="AU827">
            <v>20000</v>
          </cell>
          <cell r="AV827">
            <v>392009.35</v>
          </cell>
          <cell r="AW827">
            <v>2455216.4700000002</v>
          </cell>
          <cell r="AX827">
            <v>23958996</v>
          </cell>
          <cell r="AY827">
            <v>1286240.73</v>
          </cell>
          <cell r="AZ827">
            <v>20000</v>
          </cell>
          <cell r="BA827">
            <v>248185.74</v>
          </cell>
          <cell r="BB827">
            <v>1554426.47</v>
          </cell>
          <cell r="BC827">
            <v>23953038</v>
          </cell>
          <cell r="BD827" t="e">
            <v>#N/A</v>
          </cell>
          <cell r="BE827" t="e">
            <v>#N/A</v>
          </cell>
          <cell r="BF827" t="e">
            <v>#N/A</v>
          </cell>
          <cell r="BG827" t="e">
            <v>#N/A</v>
          </cell>
          <cell r="BH827" t="e">
            <v>#N/A</v>
          </cell>
          <cell r="BI827" t="e">
            <v>#N/A</v>
          </cell>
          <cell r="BJ827" t="e">
            <v>#N/A</v>
          </cell>
          <cell r="BK827" t="e">
            <v>#N/A</v>
          </cell>
          <cell r="BL827" t="e">
            <v>#N/A</v>
          </cell>
          <cell r="BM827" t="e">
            <v>#N/A</v>
          </cell>
        </row>
        <row r="828">
          <cell r="U828" t="str">
            <v>GVZ764</v>
          </cell>
          <cell r="V828" t="str">
            <v>GVZ764</v>
          </cell>
          <cell r="W828" t="str">
            <v>GVZ764</v>
          </cell>
          <cell r="X828" t="str">
            <v>08001202</v>
          </cell>
          <cell r="Y828" t="str">
            <v>RENAULT</v>
          </cell>
          <cell r="Z828" t="str">
            <v>AUTOMOVIL</v>
          </cell>
          <cell r="AA828" t="str">
            <v>LOGAN [2] [FL]</v>
          </cell>
          <cell r="AB828">
            <v>2021</v>
          </cell>
          <cell r="AC828" t="str">
            <v>PARTICULAR</v>
          </cell>
          <cell r="AD828" t="str">
            <v>2024-01-24</v>
          </cell>
          <cell r="AE828" t="str">
            <v>BANCO</v>
          </cell>
          <cell r="AF828">
            <v>48400000</v>
          </cell>
          <cell r="AG828">
            <v>1</v>
          </cell>
          <cell r="AH828">
            <v>48400000</v>
          </cell>
          <cell r="AI828">
            <v>0.12017657479338842</v>
          </cell>
          <cell r="AJ828">
            <v>4867853.97</v>
          </cell>
          <cell r="AK828">
            <v>20000</v>
          </cell>
          <cell r="AL828">
            <v>928692.25</v>
          </cell>
          <cell r="AM828">
            <v>5816546.2199999997</v>
          </cell>
          <cell r="AN828">
            <v>23946822</v>
          </cell>
          <cell r="AO828" t="e">
            <v>#N/A</v>
          </cell>
          <cell r="AP828" t="e">
            <v>#N/A</v>
          </cell>
          <cell r="AQ828" t="e">
            <v>#N/A</v>
          </cell>
          <cell r="AR828" t="e">
            <v>#N/A</v>
          </cell>
          <cell r="AS828" t="e">
            <v>#N/A</v>
          </cell>
          <cell r="AT828">
            <v>5006678.55</v>
          </cell>
          <cell r="AU828">
            <v>20000</v>
          </cell>
          <cell r="AV828">
            <v>955068.92</v>
          </cell>
          <cell r="AW828">
            <v>5981747.4699999997</v>
          </cell>
          <cell r="AX828">
            <v>23953458</v>
          </cell>
          <cell r="AY828">
            <v>3147082.63</v>
          </cell>
          <cell r="AZ828">
            <v>20000</v>
          </cell>
          <cell r="BA828">
            <v>601745.69999999995</v>
          </cell>
          <cell r="BB828">
            <v>3768828.33</v>
          </cell>
          <cell r="BC828">
            <v>23946852</v>
          </cell>
          <cell r="BD828" t="e">
            <v>#N/A</v>
          </cell>
          <cell r="BE828" t="e">
            <v>#N/A</v>
          </cell>
          <cell r="BF828" t="e">
            <v>#N/A</v>
          </cell>
          <cell r="BG828" t="e">
            <v>#N/A</v>
          </cell>
          <cell r="BH828" t="e">
            <v>#N/A</v>
          </cell>
          <cell r="BI828" t="e">
            <v>#N/A</v>
          </cell>
          <cell r="BJ828" t="e">
            <v>#N/A</v>
          </cell>
          <cell r="BK828" t="e">
            <v>#N/A</v>
          </cell>
          <cell r="BL828" t="e">
            <v>#N/A</v>
          </cell>
          <cell r="BM828" t="e">
            <v>#N/A</v>
          </cell>
        </row>
        <row r="829">
          <cell r="U829" t="str">
            <v>GWN224</v>
          </cell>
          <cell r="V829" t="str">
            <v>GWN224</v>
          </cell>
          <cell r="W829" t="str">
            <v>GWN224</v>
          </cell>
          <cell r="X829" t="str">
            <v>06206093</v>
          </cell>
          <cell r="Y829" t="str">
            <v>MITSUBISHI</v>
          </cell>
          <cell r="Z829" t="str">
            <v>CAMIONETA PASAJ.</v>
          </cell>
          <cell r="AA829" t="str">
            <v>ASX [FL]</v>
          </cell>
          <cell r="AB829">
            <v>2020</v>
          </cell>
          <cell r="AC829" t="str">
            <v>PARTICULAR</v>
          </cell>
          <cell r="AD829" t="str">
            <v>2024-01-01</v>
          </cell>
          <cell r="AE829" t="str">
            <v>BANCO</v>
          </cell>
          <cell r="AF829">
            <v>93500000</v>
          </cell>
          <cell r="AG829">
            <v>1</v>
          </cell>
          <cell r="AH829" t="e">
            <v>#N/A</v>
          </cell>
          <cell r="AI829" t="e">
            <v>#N/A</v>
          </cell>
          <cell r="AJ829" t="e">
            <v>#N/A</v>
          </cell>
          <cell r="AK829" t="e">
            <v>#N/A</v>
          </cell>
          <cell r="AL829" t="e">
            <v>#N/A</v>
          </cell>
          <cell r="AM829" t="e">
            <v>#N/A</v>
          </cell>
          <cell r="AN829" t="e">
            <v>#N/A</v>
          </cell>
          <cell r="AO829" t="e">
            <v>#N/A</v>
          </cell>
          <cell r="AP829" t="e">
            <v>#N/A</v>
          </cell>
          <cell r="AQ829" t="e">
            <v>#N/A</v>
          </cell>
          <cell r="AR829" t="e">
            <v>#N/A</v>
          </cell>
          <cell r="AS829" t="e">
            <v>#N/A</v>
          </cell>
          <cell r="AT829" t="e">
            <v>#N/A</v>
          </cell>
          <cell r="AU829" t="e">
            <v>#N/A</v>
          </cell>
          <cell r="AV829" t="e">
            <v>#N/A</v>
          </cell>
          <cell r="AW829" t="e">
            <v>#N/A</v>
          </cell>
          <cell r="AX829" t="e">
            <v>#N/A</v>
          </cell>
          <cell r="AY829" t="e">
            <v>#N/A</v>
          </cell>
          <cell r="AZ829" t="e">
            <v>#N/A</v>
          </cell>
          <cell r="BA829" t="e">
            <v>#N/A</v>
          </cell>
          <cell r="BB829" t="e">
            <v>#N/A</v>
          </cell>
          <cell r="BC829" t="e">
            <v>#N/A</v>
          </cell>
          <cell r="BD829" t="e">
            <v>#N/A</v>
          </cell>
          <cell r="BE829" t="e">
            <v>#N/A</v>
          </cell>
          <cell r="BF829" t="e">
            <v>#N/A</v>
          </cell>
          <cell r="BG829" t="e">
            <v>#N/A</v>
          </cell>
          <cell r="BH829" t="e">
            <v>#N/A</v>
          </cell>
          <cell r="BI829" t="e">
            <v>#N/A</v>
          </cell>
          <cell r="BJ829" t="e">
            <v>#N/A</v>
          </cell>
          <cell r="BK829" t="e">
            <v>#N/A</v>
          </cell>
          <cell r="BL829" t="e">
            <v>#N/A</v>
          </cell>
          <cell r="BM829" t="e">
            <v>#N/A</v>
          </cell>
        </row>
        <row r="830">
          <cell r="U830" t="str">
            <v>GWN785</v>
          </cell>
          <cell r="V830" t="str">
            <v>GWN785</v>
          </cell>
          <cell r="W830" t="str">
            <v>GWN785</v>
          </cell>
          <cell r="X830" t="str">
            <v>05606089</v>
          </cell>
          <cell r="Y830" t="str">
            <v>MAZDA</v>
          </cell>
          <cell r="Z830" t="str">
            <v>CAMIONETA PASAJ.</v>
          </cell>
          <cell r="AA830" t="str">
            <v>CX5 [2]</v>
          </cell>
          <cell r="AB830">
            <v>2020</v>
          </cell>
          <cell r="AC830" t="str">
            <v>PARTICULAR</v>
          </cell>
          <cell r="AD830" t="str">
            <v>2024-01-01</v>
          </cell>
          <cell r="AE830" t="str">
            <v>BANCO</v>
          </cell>
          <cell r="AF830">
            <v>98300000</v>
          </cell>
          <cell r="AG830">
            <v>1</v>
          </cell>
          <cell r="AH830">
            <v>113300000</v>
          </cell>
          <cell r="AI830">
            <v>2.8051308208296561E-2</v>
          </cell>
          <cell r="AJ830">
            <v>2650767.41</v>
          </cell>
          <cell r="AK830">
            <v>20000</v>
          </cell>
          <cell r="AL830">
            <v>507445.81</v>
          </cell>
          <cell r="AM830">
            <v>3178213.22</v>
          </cell>
          <cell r="AN830">
            <v>23950042</v>
          </cell>
          <cell r="AO830">
            <v>2431898.88</v>
          </cell>
          <cell r="AP830">
            <v>20000</v>
          </cell>
          <cell r="AQ830">
            <v>465860.79</v>
          </cell>
          <cell r="AR830">
            <v>2917759.67</v>
          </cell>
          <cell r="AS830">
            <v>23966806</v>
          </cell>
          <cell r="AT830" t="e">
            <v>#N/A</v>
          </cell>
          <cell r="AU830" t="e">
            <v>#N/A</v>
          </cell>
          <cell r="AV830" t="e">
            <v>#N/A</v>
          </cell>
          <cell r="AW830" t="e">
            <v>#N/A</v>
          </cell>
          <cell r="AX830" t="e">
            <v>#N/A</v>
          </cell>
          <cell r="AY830">
            <v>1326892.3</v>
          </cell>
          <cell r="AZ830">
            <v>20000</v>
          </cell>
          <cell r="BA830">
            <v>255909.54</v>
          </cell>
          <cell r="BB830">
            <v>1602801.84</v>
          </cell>
          <cell r="BC830">
            <v>23949926</v>
          </cell>
          <cell r="BD830" t="e">
            <v>#N/A</v>
          </cell>
          <cell r="BE830" t="e">
            <v>#N/A</v>
          </cell>
          <cell r="BF830" t="e">
            <v>#N/A</v>
          </cell>
          <cell r="BG830" t="e">
            <v>#N/A</v>
          </cell>
          <cell r="BH830" t="e">
            <v>#N/A</v>
          </cell>
          <cell r="BI830" t="e">
            <v>#N/A</v>
          </cell>
          <cell r="BJ830" t="e">
            <v>#N/A</v>
          </cell>
          <cell r="BK830" t="e">
            <v>#N/A</v>
          </cell>
          <cell r="BL830" t="e">
            <v>#N/A</v>
          </cell>
          <cell r="BM830" t="e">
            <v>#N/A</v>
          </cell>
          <cell r="BN830" t="str">
            <v>Grupo 2 tasa menor a 4%</v>
          </cell>
        </row>
        <row r="831">
          <cell r="U831" t="str">
            <v>GWO640</v>
          </cell>
          <cell r="V831" t="str">
            <v>GWO640</v>
          </cell>
          <cell r="W831" t="str">
            <v>GWO640</v>
          </cell>
          <cell r="X831" t="str">
            <v>00808063</v>
          </cell>
          <cell r="Y831" t="str">
            <v>BMW</v>
          </cell>
          <cell r="Z831" t="str">
            <v>CAMPERO</v>
          </cell>
          <cell r="AA831" t="str">
            <v>X6</v>
          </cell>
          <cell r="AB831">
            <v>2020</v>
          </cell>
          <cell r="AC831" t="str">
            <v>PARTICULAR</v>
          </cell>
          <cell r="AD831" t="str">
            <v>2024-01-20</v>
          </cell>
          <cell r="AE831" t="str">
            <v>BANCO</v>
          </cell>
          <cell r="AF831">
            <v>247500000</v>
          </cell>
          <cell r="AG831">
            <v>1</v>
          </cell>
          <cell r="AH831" t="e">
            <v>#N/A</v>
          </cell>
          <cell r="AI831" t="e">
            <v>#N/A</v>
          </cell>
          <cell r="AJ831" t="e">
            <v>#N/A</v>
          </cell>
          <cell r="AK831" t="e">
            <v>#N/A</v>
          </cell>
          <cell r="AL831" t="e">
            <v>#N/A</v>
          </cell>
          <cell r="AM831" t="e">
            <v>#N/A</v>
          </cell>
          <cell r="AN831" t="e">
            <v>#N/A</v>
          </cell>
          <cell r="AO831" t="e">
            <v>#N/A</v>
          </cell>
          <cell r="AP831" t="e">
            <v>#N/A</v>
          </cell>
          <cell r="AQ831" t="e">
            <v>#N/A</v>
          </cell>
          <cell r="AR831" t="e">
            <v>#N/A</v>
          </cell>
          <cell r="AS831" t="e">
            <v>#N/A</v>
          </cell>
          <cell r="AT831" t="e">
            <v>#N/A</v>
          </cell>
          <cell r="AU831" t="e">
            <v>#N/A</v>
          </cell>
          <cell r="AV831" t="e">
            <v>#N/A</v>
          </cell>
          <cell r="AW831" t="e">
            <v>#N/A</v>
          </cell>
          <cell r="AX831" t="e">
            <v>#N/A</v>
          </cell>
          <cell r="AY831" t="e">
            <v>#N/A</v>
          </cell>
          <cell r="AZ831" t="e">
            <v>#N/A</v>
          </cell>
          <cell r="BA831" t="e">
            <v>#N/A</v>
          </cell>
          <cell r="BB831" t="e">
            <v>#N/A</v>
          </cell>
          <cell r="BC831" t="e">
            <v>#N/A</v>
          </cell>
          <cell r="BD831" t="e">
            <v>#N/A</v>
          </cell>
          <cell r="BE831" t="e">
            <v>#N/A</v>
          </cell>
          <cell r="BF831" t="e">
            <v>#N/A</v>
          </cell>
          <cell r="BG831" t="e">
            <v>#N/A</v>
          </cell>
          <cell r="BH831" t="e">
            <v>#N/A</v>
          </cell>
          <cell r="BI831" t="e">
            <v>#N/A</v>
          </cell>
          <cell r="BJ831" t="e">
            <v>#N/A</v>
          </cell>
          <cell r="BK831" t="e">
            <v>#N/A</v>
          </cell>
          <cell r="BL831" t="e">
            <v>#N/A</v>
          </cell>
          <cell r="BM831" t="e">
            <v>#N/A</v>
          </cell>
        </row>
        <row r="832">
          <cell r="U832" t="str">
            <v>GWP263</v>
          </cell>
          <cell r="V832" t="str">
            <v>GWP263</v>
          </cell>
          <cell r="W832" t="str">
            <v>GWP263</v>
          </cell>
          <cell r="X832" t="str">
            <v>06206097</v>
          </cell>
          <cell r="Y832" t="str">
            <v>MITSUBISHI</v>
          </cell>
          <cell r="Z832" t="str">
            <v>CAMIONETA PASAJ.</v>
          </cell>
          <cell r="AA832" t="str">
            <v>ECLIPSE CROSS</v>
          </cell>
          <cell r="AB832">
            <v>2020</v>
          </cell>
          <cell r="AC832" t="str">
            <v>PARTICULAR</v>
          </cell>
          <cell r="AD832" t="str">
            <v>2024-01-15</v>
          </cell>
          <cell r="AE832" t="str">
            <v>BANCO</v>
          </cell>
          <cell r="AF832">
            <v>89300000</v>
          </cell>
          <cell r="AG832">
            <v>1</v>
          </cell>
          <cell r="AH832" t="e">
            <v>#N/A</v>
          </cell>
          <cell r="AI832" t="e">
            <v>#N/A</v>
          </cell>
          <cell r="AJ832" t="e">
            <v>#N/A</v>
          </cell>
          <cell r="AK832" t="e">
            <v>#N/A</v>
          </cell>
          <cell r="AL832" t="e">
            <v>#N/A</v>
          </cell>
          <cell r="AM832" t="e">
            <v>#N/A</v>
          </cell>
          <cell r="AN832" t="e">
            <v>#N/A</v>
          </cell>
          <cell r="AO832" t="e">
            <v>#N/A</v>
          </cell>
          <cell r="AP832" t="e">
            <v>#N/A</v>
          </cell>
          <cell r="AQ832" t="e">
            <v>#N/A</v>
          </cell>
          <cell r="AR832" t="e">
            <v>#N/A</v>
          </cell>
          <cell r="AS832" t="e">
            <v>#N/A</v>
          </cell>
          <cell r="AT832" t="e">
            <v>#N/A</v>
          </cell>
          <cell r="AU832" t="e">
            <v>#N/A</v>
          </cell>
          <cell r="AV832" t="e">
            <v>#N/A</v>
          </cell>
          <cell r="AW832" t="e">
            <v>#N/A</v>
          </cell>
          <cell r="AX832" t="e">
            <v>#N/A</v>
          </cell>
          <cell r="AY832" t="e">
            <v>#N/A</v>
          </cell>
          <cell r="AZ832" t="e">
            <v>#N/A</v>
          </cell>
          <cell r="BA832" t="e">
            <v>#N/A</v>
          </cell>
          <cell r="BB832" t="e">
            <v>#N/A</v>
          </cell>
          <cell r="BC832" t="e">
            <v>#N/A</v>
          </cell>
          <cell r="BD832" t="e">
            <v>#N/A</v>
          </cell>
          <cell r="BE832" t="e">
            <v>#N/A</v>
          </cell>
          <cell r="BF832" t="e">
            <v>#N/A</v>
          </cell>
          <cell r="BG832" t="e">
            <v>#N/A</v>
          </cell>
          <cell r="BH832" t="e">
            <v>#N/A</v>
          </cell>
          <cell r="BI832" t="e">
            <v>#N/A</v>
          </cell>
          <cell r="BJ832" t="e">
            <v>#N/A</v>
          </cell>
          <cell r="BK832" t="e">
            <v>#N/A</v>
          </cell>
          <cell r="BL832" t="e">
            <v>#N/A</v>
          </cell>
          <cell r="BM832" t="e">
            <v>#N/A</v>
          </cell>
        </row>
        <row r="833">
          <cell r="U833" t="str">
            <v>GWP681</v>
          </cell>
          <cell r="V833" t="str">
            <v>GWP681</v>
          </cell>
          <cell r="W833" t="str">
            <v>GWP681</v>
          </cell>
          <cell r="X833" t="str">
            <v>09201265</v>
          </cell>
          <cell r="Y833" t="str">
            <v>VOLKSWAGEN</v>
          </cell>
          <cell r="Z833" t="str">
            <v>AUTOMOVIL</v>
          </cell>
          <cell r="AA833" t="str">
            <v>VOYAGE</v>
          </cell>
          <cell r="AB833">
            <v>2021</v>
          </cell>
          <cell r="AC833" t="str">
            <v>PARTICULAR</v>
          </cell>
          <cell r="AD833" t="str">
            <v>2024-01-31</v>
          </cell>
          <cell r="AE833" t="str">
            <v>BANCO</v>
          </cell>
          <cell r="AF833">
            <v>47700000</v>
          </cell>
          <cell r="AG833">
            <v>1</v>
          </cell>
          <cell r="AH833">
            <v>50900000</v>
          </cell>
          <cell r="AI833">
            <v>6.0236642043222002E-2</v>
          </cell>
          <cell r="AJ833">
            <v>2556508.4700000002</v>
          </cell>
          <cell r="AK833">
            <v>20000</v>
          </cell>
          <cell r="AL833">
            <v>489536.61</v>
          </cell>
          <cell r="AM833">
            <v>3066045.08</v>
          </cell>
          <cell r="AN833">
            <v>23949382</v>
          </cell>
          <cell r="AO833" t="e">
            <v>#N/A</v>
          </cell>
          <cell r="AP833" t="e">
            <v>#N/A</v>
          </cell>
          <cell r="AQ833" t="e">
            <v>#N/A</v>
          </cell>
          <cell r="AR833" t="e">
            <v>#N/A</v>
          </cell>
          <cell r="AS833" t="e">
            <v>#N/A</v>
          </cell>
          <cell r="AT833">
            <v>2270626.02</v>
          </cell>
          <cell r="AU833">
            <v>20000</v>
          </cell>
          <cell r="AV833">
            <v>435218.94</v>
          </cell>
          <cell r="AW833">
            <v>2725844.96</v>
          </cell>
          <cell r="AX833">
            <v>23957192</v>
          </cell>
          <cell r="AY833">
            <v>1428063.18</v>
          </cell>
          <cell r="AZ833">
            <v>20000</v>
          </cell>
          <cell r="BA833">
            <v>275132</v>
          </cell>
          <cell r="BB833">
            <v>1723195.18</v>
          </cell>
          <cell r="BC833">
            <v>23949288</v>
          </cell>
          <cell r="BD833" t="e">
            <v>#N/A</v>
          </cell>
          <cell r="BE833" t="e">
            <v>#N/A</v>
          </cell>
          <cell r="BF833" t="e">
            <v>#N/A</v>
          </cell>
          <cell r="BG833" t="e">
            <v>#N/A</v>
          </cell>
          <cell r="BH833" t="e">
            <v>#N/A</v>
          </cell>
          <cell r="BI833" t="e">
            <v>#N/A</v>
          </cell>
          <cell r="BJ833" t="e">
            <v>#N/A</v>
          </cell>
          <cell r="BK833" t="e">
            <v>#N/A</v>
          </cell>
          <cell r="BL833" t="e">
            <v>#N/A</v>
          </cell>
          <cell r="BM833" t="e">
            <v>#N/A</v>
          </cell>
        </row>
        <row r="834">
          <cell r="U834" t="str">
            <v>GWP954</v>
          </cell>
          <cell r="V834" t="str">
            <v>GWP954</v>
          </cell>
          <cell r="W834" t="str">
            <v>GWP954</v>
          </cell>
          <cell r="X834" t="str">
            <v>03006144</v>
          </cell>
          <cell r="Y834" t="str">
            <v>FORD</v>
          </cell>
          <cell r="Z834" t="str">
            <v>CAMIONETA PASAJ.</v>
          </cell>
          <cell r="AA834" t="str">
            <v>ESCAPE [4]</v>
          </cell>
          <cell r="AB834">
            <v>2020</v>
          </cell>
          <cell r="AC834" t="str">
            <v>PARTICULAR</v>
          </cell>
          <cell r="AD834" t="str">
            <v>2024-01-27</v>
          </cell>
          <cell r="AE834" t="str">
            <v>BANCO</v>
          </cell>
          <cell r="AF834">
            <v>113800000</v>
          </cell>
          <cell r="AG834">
            <v>1</v>
          </cell>
          <cell r="AH834">
            <v>113800000</v>
          </cell>
          <cell r="AI834">
            <v>3.021617592267135E-2</v>
          </cell>
          <cell r="AJ834">
            <v>2869580.52</v>
          </cell>
          <cell r="AK834">
            <v>20000</v>
          </cell>
          <cell r="AL834">
            <v>549020.30000000005</v>
          </cell>
          <cell r="AM834">
            <v>3438600.82</v>
          </cell>
          <cell r="AN834">
            <v>23954420</v>
          </cell>
          <cell r="AO834">
            <v>2749019.63</v>
          </cell>
          <cell r="AP834">
            <v>20000</v>
          </cell>
          <cell r="AQ834">
            <v>526113.73</v>
          </cell>
          <cell r="AR834">
            <v>3295133.36</v>
          </cell>
          <cell r="AS834">
            <v>23968808</v>
          </cell>
          <cell r="AT834" t="e">
            <v>#N/A</v>
          </cell>
          <cell r="AU834" t="e">
            <v>#N/A</v>
          </cell>
          <cell r="AV834" t="e">
            <v>#N/A</v>
          </cell>
          <cell r="AW834" t="e">
            <v>#N/A</v>
          </cell>
          <cell r="AX834" t="e">
            <v>#N/A</v>
          </cell>
          <cell r="AY834">
            <v>1057256.04</v>
          </cell>
          <cell r="AZ834">
            <v>20000</v>
          </cell>
          <cell r="BA834">
            <v>204678.65</v>
          </cell>
          <cell r="BB834">
            <v>1281934.69</v>
          </cell>
          <cell r="BC834">
            <v>23954336</v>
          </cell>
          <cell r="BD834" t="e">
            <v>#N/A</v>
          </cell>
          <cell r="BE834" t="e">
            <v>#N/A</v>
          </cell>
          <cell r="BF834" t="e">
            <v>#N/A</v>
          </cell>
          <cell r="BG834" t="e">
            <v>#N/A</v>
          </cell>
          <cell r="BH834" t="e">
            <v>#N/A</v>
          </cell>
          <cell r="BI834" t="e">
            <v>#N/A</v>
          </cell>
          <cell r="BJ834" t="e">
            <v>#N/A</v>
          </cell>
          <cell r="BK834" t="e">
            <v>#N/A</v>
          </cell>
          <cell r="BL834" t="e">
            <v>#N/A</v>
          </cell>
          <cell r="BM834" t="e">
            <v>#N/A</v>
          </cell>
          <cell r="BN834" t="str">
            <v>Grupo 2 tasa menor a 4%</v>
          </cell>
        </row>
        <row r="835">
          <cell r="U835" t="str">
            <v>GWP971</v>
          </cell>
          <cell r="V835" t="str">
            <v>GWP971</v>
          </cell>
          <cell r="W835" t="str">
            <v>GWP971</v>
          </cell>
          <cell r="X835" t="str">
            <v>08001195</v>
          </cell>
          <cell r="Y835" t="str">
            <v>RENAULT</v>
          </cell>
          <cell r="Z835" t="str">
            <v>AUTOMOVIL</v>
          </cell>
          <cell r="AA835" t="str">
            <v>KWID</v>
          </cell>
          <cell r="AB835">
            <v>2021</v>
          </cell>
          <cell r="AC835" t="str">
            <v>PARTICULAR</v>
          </cell>
          <cell r="AD835" t="str">
            <v>2024-01-08</v>
          </cell>
          <cell r="AE835" t="str">
            <v>BANCO</v>
          </cell>
          <cell r="AF835">
            <v>34700000</v>
          </cell>
          <cell r="AG835">
            <v>1</v>
          </cell>
          <cell r="AH835" t="e">
            <v>#N/A</v>
          </cell>
          <cell r="AI835" t="e">
            <v>#N/A</v>
          </cell>
          <cell r="AJ835" t="e">
            <v>#N/A</v>
          </cell>
          <cell r="AK835" t="e">
            <v>#N/A</v>
          </cell>
          <cell r="AL835" t="e">
            <v>#N/A</v>
          </cell>
          <cell r="AM835" t="e">
            <v>#N/A</v>
          </cell>
          <cell r="AN835" t="e">
            <v>#N/A</v>
          </cell>
          <cell r="AO835" t="e">
            <v>#N/A</v>
          </cell>
          <cell r="AP835" t="e">
            <v>#N/A</v>
          </cell>
          <cell r="AQ835" t="e">
            <v>#N/A</v>
          </cell>
          <cell r="AR835" t="e">
            <v>#N/A</v>
          </cell>
          <cell r="AS835" t="e">
            <v>#N/A</v>
          </cell>
          <cell r="AT835" t="e">
            <v>#N/A</v>
          </cell>
          <cell r="AU835" t="e">
            <v>#N/A</v>
          </cell>
          <cell r="AV835" t="e">
            <v>#N/A</v>
          </cell>
          <cell r="AW835" t="e">
            <v>#N/A</v>
          </cell>
          <cell r="AX835" t="e">
            <v>#N/A</v>
          </cell>
          <cell r="AY835" t="e">
            <v>#N/A</v>
          </cell>
          <cell r="AZ835" t="e">
            <v>#N/A</v>
          </cell>
          <cell r="BA835" t="e">
            <v>#N/A</v>
          </cell>
          <cell r="BB835" t="e">
            <v>#N/A</v>
          </cell>
          <cell r="BC835" t="e">
            <v>#N/A</v>
          </cell>
          <cell r="BD835" t="e">
            <v>#N/A</v>
          </cell>
          <cell r="BE835" t="e">
            <v>#N/A</v>
          </cell>
          <cell r="BF835" t="e">
            <v>#N/A</v>
          </cell>
          <cell r="BG835" t="e">
            <v>#N/A</v>
          </cell>
          <cell r="BH835" t="e">
            <v>#N/A</v>
          </cell>
          <cell r="BI835" t="e">
            <v>#N/A</v>
          </cell>
          <cell r="BJ835" t="e">
            <v>#N/A</v>
          </cell>
          <cell r="BK835" t="e">
            <v>#N/A</v>
          </cell>
          <cell r="BL835" t="e">
            <v>#N/A</v>
          </cell>
          <cell r="BM835" t="e">
            <v>#N/A</v>
          </cell>
        </row>
        <row r="836">
          <cell r="U836" t="str">
            <v>GWQ111</v>
          </cell>
          <cell r="V836" t="str">
            <v>GWQ111</v>
          </cell>
          <cell r="W836" t="str">
            <v>GWQ111</v>
          </cell>
          <cell r="X836" t="str">
            <v>05601197</v>
          </cell>
          <cell r="Y836" t="str">
            <v>MAZDA</v>
          </cell>
          <cell r="Z836" t="str">
            <v>AUTOMOVIL</v>
          </cell>
          <cell r="AA836" t="str">
            <v>2 [2] [FL]</v>
          </cell>
          <cell r="AB836">
            <v>2021</v>
          </cell>
          <cell r="AC836" t="str">
            <v>PARTICULAR</v>
          </cell>
          <cell r="AD836" t="str">
            <v>2024-01-27</v>
          </cell>
          <cell r="AE836" t="str">
            <v>BANCO</v>
          </cell>
          <cell r="AF836">
            <v>64000000</v>
          </cell>
          <cell r="AG836">
            <v>1</v>
          </cell>
          <cell r="AH836">
            <v>64000000</v>
          </cell>
          <cell r="AI836">
            <v>3.3499149062499997E-2</v>
          </cell>
          <cell r="AJ836">
            <v>1781634.91</v>
          </cell>
          <cell r="AK836">
            <v>20000</v>
          </cell>
          <cell r="AL836">
            <v>342310.63</v>
          </cell>
          <cell r="AM836">
            <v>2143945.54</v>
          </cell>
          <cell r="AN836">
            <v>23954380</v>
          </cell>
          <cell r="AO836" t="e">
            <v>#N/A</v>
          </cell>
          <cell r="AP836" t="e">
            <v>#N/A</v>
          </cell>
          <cell r="AQ836" t="e">
            <v>#N/A</v>
          </cell>
          <cell r="AR836" t="e">
            <v>#N/A</v>
          </cell>
          <cell r="AS836" t="e">
            <v>#N/A</v>
          </cell>
          <cell r="AT836">
            <v>1656670.93</v>
          </cell>
          <cell r="AU836">
            <v>20000</v>
          </cell>
          <cell r="AV836">
            <v>318567.48</v>
          </cell>
          <cell r="AW836">
            <v>1995238.41</v>
          </cell>
          <cell r="AX836">
            <v>23959432</v>
          </cell>
          <cell r="AY836">
            <v>837859.11</v>
          </cell>
          <cell r="AZ836">
            <v>20000</v>
          </cell>
          <cell r="BA836">
            <v>162993.23000000001</v>
          </cell>
          <cell r="BB836">
            <v>1020852.34</v>
          </cell>
          <cell r="BC836">
            <v>23954293</v>
          </cell>
          <cell r="BD836" t="e">
            <v>#N/A</v>
          </cell>
          <cell r="BE836" t="e">
            <v>#N/A</v>
          </cell>
          <cell r="BF836" t="e">
            <v>#N/A</v>
          </cell>
          <cell r="BG836" t="e">
            <v>#N/A</v>
          </cell>
          <cell r="BH836" t="e">
            <v>#N/A</v>
          </cell>
          <cell r="BI836" t="e">
            <v>#N/A</v>
          </cell>
          <cell r="BJ836" t="e">
            <v>#N/A</v>
          </cell>
          <cell r="BK836" t="e">
            <v>#N/A</v>
          </cell>
          <cell r="BL836" t="e">
            <v>#N/A</v>
          </cell>
          <cell r="BM836" t="e">
            <v>#N/A</v>
          </cell>
          <cell r="BN836" t="str">
            <v>Grupo 2 tasa menor a 4%</v>
          </cell>
        </row>
        <row r="837">
          <cell r="U837" t="str">
            <v>GWQ962</v>
          </cell>
          <cell r="V837" t="str">
            <v>GWQ962</v>
          </cell>
          <cell r="W837" t="str">
            <v>GWQ962</v>
          </cell>
          <cell r="X837" t="str">
            <v>06406140</v>
          </cell>
          <cell r="Y837" t="str">
            <v>NISSAN</v>
          </cell>
          <cell r="Z837" t="str">
            <v>CAMIONETA PASAJ.</v>
          </cell>
          <cell r="AA837" t="str">
            <v>KICKS [FL]</v>
          </cell>
          <cell r="AB837">
            <v>2022</v>
          </cell>
          <cell r="AC837" t="str">
            <v>PARTICULAR</v>
          </cell>
          <cell r="AD837" t="str">
            <v>2024-01-26</v>
          </cell>
          <cell r="AE837" t="str">
            <v>BANCO</v>
          </cell>
          <cell r="AF837">
            <v>76800000</v>
          </cell>
          <cell r="AG837">
            <v>1</v>
          </cell>
          <cell r="AH837">
            <v>76800000</v>
          </cell>
          <cell r="AI837">
            <v>3.6119492447916665E-2</v>
          </cell>
          <cell r="AJ837">
            <v>2311073.13</v>
          </cell>
          <cell r="AK837">
            <v>20000</v>
          </cell>
          <cell r="AL837">
            <v>442903.89</v>
          </cell>
          <cell r="AM837">
            <v>2773977.02</v>
          </cell>
          <cell r="AN837">
            <v>23946998</v>
          </cell>
          <cell r="AO837">
            <v>1638718.11</v>
          </cell>
          <cell r="AP837">
            <v>20000</v>
          </cell>
          <cell r="AQ837">
            <v>315156.44</v>
          </cell>
          <cell r="AR837">
            <v>1973874.55</v>
          </cell>
          <cell r="AS837">
            <v>23963894</v>
          </cell>
          <cell r="AT837" t="e">
            <v>#N/A</v>
          </cell>
          <cell r="AU837" t="e">
            <v>#N/A</v>
          </cell>
          <cell r="AV837" t="e">
            <v>#N/A</v>
          </cell>
          <cell r="AW837" t="e">
            <v>#N/A</v>
          </cell>
          <cell r="AX837" t="e">
            <v>#N/A</v>
          </cell>
          <cell r="AY837">
            <v>1220317.32</v>
          </cell>
          <cell r="AZ837">
            <v>20000</v>
          </cell>
          <cell r="BA837">
            <v>235660.29</v>
          </cell>
          <cell r="BB837">
            <v>1475977.61</v>
          </cell>
          <cell r="BC837">
            <v>23947052</v>
          </cell>
          <cell r="BD837" t="e">
            <v>#N/A</v>
          </cell>
          <cell r="BE837" t="e">
            <v>#N/A</v>
          </cell>
          <cell r="BF837" t="e">
            <v>#N/A</v>
          </cell>
          <cell r="BG837" t="e">
            <v>#N/A</v>
          </cell>
          <cell r="BH837" t="e">
            <v>#N/A</v>
          </cell>
          <cell r="BI837" t="e">
            <v>#N/A</v>
          </cell>
          <cell r="BJ837" t="e">
            <v>#N/A</v>
          </cell>
          <cell r="BK837" t="e">
            <v>#N/A</v>
          </cell>
          <cell r="BL837" t="e">
            <v>#N/A</v>
          </cell>
          <cell r="BM837" t="e">
            <v>#N/A</v>
          </cell>
          <cell r="BN837" t="str">
            <v>Grupo 2 tasa menor a 4%</v>
          </cell>
        </row>
        <row r="838">
          <cell r="U838" t="str">
            <v>GWR933</v>
          </cell>
          <cell r="V838" t="str">
            <v>GWR933</v>
          </cell>
          <cell r="W838" t="str">
            <v>GWR933</v>
          </cell>
          <cell r="X838" t="str">
            <v>05606086</v>
          </cell>
          <cell r="Y838" t="str">
            <v>MAZDA</v>
          </cell>
          <cell r="Z838" t="str">
            <v>CAMIONETA PASAJ.</v>
          </cell>
          <cell r="AA838" t="str">
            <v>CX5 [2]</v>
          </cell>
          <cell r="AB838">
            <v>2022</v>
          </cell>
          <cell r="AC838" t="str">
            <v>PARTICULAR</v>
          </cell>
          <cell r="AD838" t="str">
            <v>2024-01-18</v>
          </cell>
          <cell r="AE838" t="str">
            <v>BANCO</v>
          </cell>
          <cell r="AF838">
            <v>110300000</v>
          </cell>
          <cell r="AG838">
            <v>1</v>
          </cell>
          <cell r="AH838">
            <v>110300000</v>
          </cell>
          <cell r="AI838">
            <v>2.651128866727108E-2</v>
          </cell>
          <cell r="AJ838">
            <v>2437306.84</v>
          </cell>
          <cell r="AK838">
            <v>20000</v>
          </cell>
          <cell r="AL838">
            <v>466888.3</v>
          </cell>
          <cell r="AM838">
            <v>2924195.14</v>
          </cell>
          <cell r="AN838">
            <v>23950662</v>
          </cell>
          <cell r="AO838">
            <v>2216855.2400000002</v>
          </cell>
          <cell r="AP838">
            <v>20000</v>
          </cell>
          <cell r="AQ838">
            <v>425002.5</v>
          </cell>
          <cell r="AR838">
            <v>2661857.7400000002</v>
          </cell>
          <cell r="AS838">
            <v>23967192</v>
          </cell>
          <cell r="AT838" t="e">
            <v>#N/A</v>
          </cell>
          <cell r="AU838" t="e">
            <v>#N/A</v>
          </cell>
          <cell r="AV838" t="e">
            <v>#N/A</v>
          </cell>
          <cell r="AW838" t="e">
            <v>#N/A</v>
          </cell>
          <cell r="AX838" t="e">
            <v>#N/A</v>
          </cell>
          <cell r="AY838">
            <v>1098721.99</v>
          </cell>
          <cell r="AZ838">
            <v>20000</v>
          </cell>
          <cell r="BA838">
            <v>212557.18</v>
          </cell>
          <cell r="BB838">
            <v>1331279.17</v>
          </cell>
          <cell r="BC838">
            <v>23950614</v>
          </cell>
          <cell r="BD838" t="e">
            <v>#N/A</v>
          </cell>
          <cell r="BE838" t="e">
            <v>#N/A</v>
          </cell>
          <cell r="BF838" t="e">
            <v>#N/A</v>
          </cell>
          <cell r="BG838" t="e">
            <v>#N/A</v>
          </cell>
          <cell r="BH838" t="e">
            <v>#N/A</v>
          </cell>
          <cell r="BI838" t="e">
            <v>#N/A</v>
          </cell>
          <cell r="BJ838" t="e">
            <v>#N/A</v>
          </cell>
          <cell r="BK838" t="e">
            <v>#N/A</v>
          </cell>
          <cell r="BL838" t="e">
            <v>#N/A</v>
          </cell>
          <cell r="BM838" t="e">
            <v>#N/A</v>
          </cell>
          <cell r="BN838" t="str">
            <v>Grupo 2 tasa menor a 4%</v>
          </cell>
        </row>
        <row r="839">
          <cell r="U839" t="str">
            <v>GWT810</v>
          </cell>
          <cell r="V839" t="str">
            <v>GWT810</v>
          </cell>
          <cell r="W839" t="str">
            <v>GWT810</v>
          </cell>
          <cell r="X839" t="str">
            <v>08001211</v>
          </cell>
          <cell r="Y839" t="str">
            <v>RENAULT</v>
          </cell>
          <cell r="Z839" t="str">
            <v>AUTOMOVIL</v>
          </cell>
          <cell r="AA839" t="str">
            <v>STEPWAY [2] [FL]</v>
          </cell>
          <cell r="AB839">
            <v>2022</v>
          </cell>
          <cell r="AC839" t="str">
            <v>PARTICULAR</v>
          </cell>
          <cell r="AD839" t="str">
            <v>2024-01-15</v>
          </cell>
          <cell r="AE839" t="str">
            <v>BANCO</v>
          </cell>
          <cell r="AF839">
            <v>60100000</v>
          </cell>
          <cell r="AG839">
            <v>1</v>
          </cell>
          <cell r="AH839">
            <v>63100000</v>
          </cell>
          <cell r="AI839">
            <v>3.3268482408874804E-2</v>
          </cell>
          <cell r="AJ839">
            <v>1744068.27</v>
          </cell>
          <cell r="AK839">
            <v>20000</v>
          </cell>
          <cell r="AL839">
            <v>335172.96999999997</v>
          </cell>
          <cell r="AM839">
            <v>2099241.2400000002</v>
          </cell>
          <cell r="AN839">
            <v>23948649</v>
          </cell>
          <cell r="AO839" t="e">
            <v>#N/A</v>
          </cell>
          <cell r="AP839" t="e">
            <v>#N/A</v>
          </cell>
          <cell r="AQ839" t="e">
            <v>#N/A</v>
          </cell>
          <cell r="AR839" t="e">
            <v>#N/A</v>
          </cell>
          <cell r="AS839" t="e">
            <v>#N/A</v>
          </cell>
          <cell r="AT839">
            <v>1616340.83</v>
          </cell>
          <cell r="AU839">
            <v>20000</v>
          </cell>
          <cell r="AV839">
            <v>310904.76</v>
          </cell>
          <cell r="AW839">
            <v>1947245.59</v>
          </cell>
          <cell r="AX839">
            <v>23955996</v>
          </cell>
          <cell r="AY839">
            <v>826870.68</v>
          </cell>
          <cell r="AZ839">
            <v>20000</v>
          </cell>
          <cell r="BA839">
            <v>160905.43</v>
          </cell>
          <cell r="BB839">
            <v>1007776.11</v>
          </cell>
          <cell r="BC839">
            <v>23948596</v>
          </cell>
          <cell r="BD839" t="e">
            <v>#N/A</v>
          </cell>
          <cell r="BE839" t="e">
            <v>#N/A</v>
          </cell>
          <cell r="BF839" t="e">
            <v>#N/A</v>
          </cell>
          <cell r="BG839" t="e">
            <v>#N/A</v>
          </cell>
          <cell r="BH839" t="e">
            <v>#N/A</v>
          </cell>
          <cell r="BI839" t="e">
            <v>#N/A</v>
          </cell>
          <cell r="BJ839" t="e">
            <v>#N/A</v>
          </cell>
          <cell r="BK839" t="e">
            <v>#N/A</v>
          </cell>
          <cell r="BL839" t="e">
            <v>#N/A</v>
          </cell>
          <cell r="BM839" t="e">
            <v>#N/A</v>
          </cell>
          <cell r="BN839" t="str">
            <v>Grupo 2 tasa menor a 4%</v>
          </cell>
        </row>
        <row r="840">
          <cell r="U840" t="str">
            <v>GWU810</v>
          </cell>
          <cell r="V840" t="str">
            <v>GWU810</v>
          </cell>
          <cell r="W840" t="str">
            <v>GWU810</v>
          </cell>
          <cell r="X840" t="str">
            <v>05601186</v>
          </cell>
          <cell r="Y840" t="str">
            <v>MAZDA</v>
          </cell>
          <cell r="Z840" t="str">
            <v>AUTOMOVIL</v>
          </cell>
          <cell r="AA840" t="str">
            <v>3 [4]</v>
          </cell>
          <cell r="AB840">
            <v>2020</v>
          </cell>
          <cell r="AC840" t="str">
            <v>PARTICULAR</v>
          </cell>
          <cell r="AD840" t="str">
            <v>2024-01-23</v>
          </cell>
          <cell r="AE840" t="str">
            <v>BANCO</v>
          </cell>
          <cell r="AF840">
            <v>87400000</v>
          </cell>
          <cell r="AG840">
            <v>1</v>
          </cell>
          <cell r="AH840">
            <v>87400000</v>
          </cell>
          <cell r="AI840">
            <v>4.8609313043478264E-2</v>
          </cell>
          <cell r="AJ840">
            <v>3550129.38</v>
          </cell>
          <cell r="AK840">
            <v>20000</v>
          </cell>
          <cell r="AL840">
            <v>678324.58</v>
          </cell>
          <cell r="AM840">
            <v>4248453.96</v>
          </cell>
          <cell r="AN840">
            <v>23954592</v>
          </cell>
          <cell r="AO840">
            <v>5245294.8899999997</v>
          </cell>
          <cell r="AP840">
            <v>20000</v>
          </cell>
          <cell r="AQ840">
            <v>1000406.03</v>
          </cell>
          <cell r="AR840">
            <v>6265700.9199999999</v>
          </cell>
          <cell r="AS840">
            <v>23968870</v>
          </cell>
          <cell r="AT840" t="e">
            <v>#N/A</v>
          </cell>
          <cell r="AU840" t="e">
            <v>#N/A</v>
          </cell>
          <cell r="AV840" t="e">
            <v>#N/A</v>
          </cell>
          <cell r="AW840" t="e">
            <v>#N/A</v>
          </cell>
          <cell r="AX840" t="e">
            <v>#N/A</v>
          </cell>
          <cell r="AY840">
            <v>1791554.98</v>
          </cell>
          <cell r="AZ840">
            <v>20000</v>
          </cell>
          <cell r="BA840">
            <v>344195.45</v>
          </cell>
          <cell r="BB840">
            <v>2155750.4300000002</v>
          </cell>
          <cell r="BC840">
            <v>23954618</v>
          </cell>
          <cell r="BD840" t="e">
            <v>#N/A</v>
          </cell>
          <cell r="BE840" t="e">
            <v>#N/A</v>
          </cell>
          <cell r="BF840" t="e">
            <v>#N/A</v>
          </cell>
          <cell r="BG840" t="e">
            <v>#N/A</v>
          </cell>
          <cell r="BH840" t="e">
            <v>#N/A</v>
          </cell>
          <cell r="BI840" t="e">
            <v>#N/A</v>
          </cell>
          <cell r="BJ840" t="e">
            <v>#N/A</v>
          </cell>
          <cell r="BK840" t="e">
            <v>#N/A</v>
          </cell>
          <cell r="BL840" t="e">
            <v>#N/A</v>
          </cell>
          <cell r="BM840" t="e">
            <v>#N/A</v>
          </cell>
        </row>
        <row r="841">
          <cell r="U841" t="str">
            <v>GWW516</v>
          </cell>
          <cell r="V841" t="str">
            <v>GWW516</v>
          </cell>
          <cell r="W841" t="str">
            <v>GWW516</v>
          </cell>
          <cell r="X841" t="str">
            <v>04601251</v>
          </cell>
          <cell r="Y841" t="str">
            <v>KIA</v>
          </cell>
          <cell r="Z841" t="str">
            <v>AUTOMOVIL</v>
          </cell>
          <cell r="AA841" t="str">
            <v>PICANTO [3]</v>
          </cell>
          <cell r="AB841">
            <v>2020</v>
          </cell>
          <cell r="AC841" t="str">
            <v>PARTICULAR</v>
          </cell>
          <cell r="AD841" t="str">
            <v>2024-01-31</v>
          </cell>
          <cell r="AE841" t="str">
            <v>BANCO</v>
          </cell>
          <cell r="AF841">
            <v>41500000</v>
          </cell>
          <cell r="AG841">
            <v>1</v>
          </cell>
          <cell r="AH841">
            <v>43300000</v>
          </cell>
          <cell r="AI841">
            <v>7.5064389838337187E-2</v>
          </cell>
          <cell r="AJ841">
            <v>2711334.52</v>
          </cell>
          <cell r="AK841">
            <v>20000</v>
          </cell>
          <cell r="AL841">
            <v>518953.56</v>
          </cell>
          <cell r="AM841">
            <v>3250288.08</v>
          </cell>
          <cell r="AN841">
            <v>23951259</v>
          </cell>
          <cell r="AO841" t="e">
            <v>#N/A</v>
          </cell>
          <cell r="AP841" t="e">
            <v>#N/A</v>
          </cell>
          <cell r="AQ841" t="e">
            <v>#N/A</v>
          </cell>
          <cell r="AR841" t="e">
            <v>#N/A</v>
          </cell>
          <cell r="AS841" t="e">
            <v>#N/A</v>
          </cell>
          <cell r="AT841">
            <v>2459280.71</v>
          </cell>
          <cell r="AU841">
            <v>20000</v>
          </cell>
          <cell r="AV841">
            <v>471063.33</v>
          </cell>
          <cell r="AW841">
            <v>2950344.04</v>
          </cell>
          <cell r="AX841">
            <v>23958144</v>
          </cell>
          <cell r="AY841">
            <v>1726992.53</v>
          </cell>
          <cell r="AZ841">
            <v>20000</v>
          </cell>
          <cell r="BA841">
            <v>331928.58</v>
          </cell>
          <cell r="BB841">
            <v>2078921.11</v>
          </cell>
          <cell r="BC841">
            <v>23951121</v>
          </cell>
          <cell r="BD841" t="e">
            <v>#N/A</v>
          </cell>
          <cell r="BE841" t="e">
            <v>#N/A</v>
          </cell>
          <cell r="BF841" t="e">
            <v>#N/A</v>
          </cell>
          <cell r="BG841" t="e">
            <v>#N/A</v>
          </cell>
          <cell r="BH841" t="e">
            <v>#N/A</v>
          </cell>
          <cell r="BI841" t="e">
            <v>#N/A</v>
          </cell>
          <cell r="BJ841" t="e">
            <v>#N/A</v>
          </cell>
          <cell r="BK841" t="e">
            <v>#N/A</v>
          </cell>
          <cell r="BL841" t="e">
            <v>#N/A</v>
          </cell>
          <cell r="BM841" t="e">
            <v>#N/A</v>
          </cell>
        </row>
        <row r="842">
          <cell r="U842" t="str">
            <v>GWW749</v>
          </cell>
          <cell r="V842" t="str">
            <v>GWW749</v>
          </cell>
          <cell r="W842" t="str">
            <v>GWW749</v>
          </cell>
          <cell r="X842" t="str">
            <v>03008061</v>
          </cell>
          <cell r="Y842" t="str">
            <v>FORD</v>
          </cell>
          <cell r="Z842" t="str">
            <v>CAMPERO</v>
          </cell>
          <cell r="AA842" t="str">
            <v>EXPLORER [5] [FL]</v>
          </cell>
          <cell r="AB842">
            <v>2019</v>
          </cell>
          <cell r="AC842" t="str">
            <v>PARTICULAR</v>
          </cell>
          <cell r="AD842" t="str">
            <v>2024-01-11</v>
          </cell>
          <cell r="AE842" t="str">
            <v>BANCO</v>
          </cell>
          <cell r="AF842">
            <v>114800000</v>
          </cell>
          <cell r="AG842">
            <v>1</v>
          </cell>
          <cell r="AH842">
            <v>114800000</v>
          </cell>
          <cell r="AI842">
            <v>4.185215304878049E-2</v>
          </cell>
          <cell r="AJ842">
            <v>4017501.82</v>
          </cell>
          <cell r="AK842">
            <v>20000</v>
          </cell>
          <cell r="AL842">
            <v>767125.35</v>
          </cell>
          <cell r="AM842">
            <v>4804627.17</v>
          </cell>
          <cell r="AN842">
            <v>23946965</v>
          </cell>
          <cell r="AO842">
            <v>3819663.04</v>
          </cell>
          <cell r="AP842">
            <v>20000</v>
          </cell>
          <cell r="AQ842">
            <v>729535.98</v>
          </cell>
          <cell r="AR842">
            <v>4569199.0199999996</v>
          </cell>
          <cell r="AS842">
            <v>23963952</v>
          </cell>
          <cell r="AT842" t="e">
            <v>#N/A</v>
          </cell>
          <cell r="AU842" t="e">
            <v>#N/A</v>
          </cell>
          <cell r="AV842" t="e">
            <v>#N/A</v>
          </cell>
          <cell r="AW842" t="e">
            <v>#N/A</v>
          </cell>
          <cell r="AX842" t="e">
            <v>#N/A</v>
          </cell>
          <cell r="AY842">
            <v>1954398.49</v>
          </cell>
          <cell r="AZ842">
            <v>20000</v>
          </cell>
          <cell r="BA842">
            <v>375135.71</v>
          </cell>
          <cell r="BB842">
            <v>2349534.2000000002</v>
          </cell>
          <cell r="BC842">
            <v>23946986</v>
          </cell>
          <cell r="BD842" t="e">
            <v>#N/A</v>
          </cell>
          <cell r="BE842" t="e">
            <v>#N/A</v>
          </cell>
          <cell r="BF842" t="e">
            <v>#N/A</v>
          </cell>
          <cell r="BG842" t="e">
            <v>#N/A</v>
          </cell>
          <cell r="BH842" t="e">
            <v>#N/A</v>
          </cell>
          <cell r="BI842" t="e">
            <v>#N/A</v>
          </cell>
          <cell r="BJ842" t="e">
            <v>#N/A</v>
          </cell>
          <cell r="BK842" t="e">
            <v>#N/A</v>
          </cell>
          <cell r="BL842" t="e">
            <v>#N/A</v>
          </cell>
          <cell r="BM842" t="e">
            <v>#N/A</v>
          </cell>
        </row>
        <row r="843">
          <cell r="U843" t="str">
            <v>GWY409</v>
          </cell>
          <cell r="V843" t="str">
            <v>GWY409</v>
          </cell>
          <cell r="W843" t="str">
            <v>GWY409</v>
          </cell>
          <cell r="X843" t="str">
            <v>01606243</v>
          </cell>
          <cell r="Y843" t="str">
            <v>CHEVROLET</v>
          </cell>
          <cell r="Z843" t="str">
            <v>CAMIONETA PASAJ.</v>
          </cell>
          <cell r="AA843" t="str">
            <v>CAPTIVA [2]</v>
          </cell>
          <cell r="AB843">
            <v>2020</v>
          </cell>
          <cell r="AC843" t="str">
            <v>PARTICULAR</v>
          </cell>
          <cell r="AD843" t="str">
            <v>2024-01-23</v>
          </cell>
          <cell r="AE843" t="str">
            <v>BANCO</v>
          </cell>
          <cell r="AF843">
            <v>77600000</v>
          </cell>
          <cell r="AG843">
            <v>1</v>
          </cell>
          <cell r="AH843">
            <v>77600000</v>
          </cell>
          <cell r="AI843">
            <v>3.9728143685567013E-2</v>
          </cell>
          <cell r="AJ843">
            <v>2570675.59</v>
          </cell>
          <cell r="AK843">
            <v>20000</v>
          </cell>
          <cell r="AL843">
            <v>492228.36</v>
          </cell>
          <cell r="AM843">
            <v>3082903.95</v>
          </cell>
          <cell r="AN843">
            <v>23949100</v>
          </cell>
          <cell r="AO843">
            <v>2447846.2599999998</v>
          </cell>
          <cell r="AP843">
            <v>20000</v>
          </cell>
          <cell r="AQ843">
            <v>468890.79</v>
          </cell>
          <cell r="AR843">
            <v>2936737.05</v>
          </cell>
          <cell r="AS843">
            <v>23966024</v>
          </cell>
          <cell r="AT843" t="e">
            <v>#N/A</v>
          </cell>
          <cell r="AU843" t="e">
            <v>#N/A</v>
          </cell>
          <cell r="AV843" t="e">
            <v>#N/A</v>
          </cell>
          <cell r="AW843" t="e">
            <v>#N/A</v>
          </cell>
          <cell r="AX843" t="e">
            <v>#N/A</v>
          </cell>
          <cell r="AY843">
            <v>1316871.27</v>
          </cell>
          <cell r="AZ843">
            <v>20000</v>
          </cell>
          <cell r="BA843">
            <v>254005.54</v>
          </cell>
          <cell r="BB843">
            <v>1590876.81</v>
          </cell>
          <cell r="BC843">
            <v>23949128</v>
          </cell>
          <cell r="BD843" t="e">
            <v>#N/A</v>
          </cell>
          <cell r="BE843" t="e">
            <v>#N/A</v>
          </cell>
          <cell r="BF843" t="e">
            <v>#N/A</v>
          </cell>
          <cell r="BG843" t="e">
            <v>#N/A</v>
          </cell>
          <cell r="BH843" t="e">
            <v>#N/A</v>
          </cell>
          <cell r="BI843" t="e">
            <v>#N/A</v>
          </cell>
          <cell r="BJ843" t="e">
            <v>#N/A</v>
          </cell>
          <cell r="BK843" t="e">
            <v>#N/A</v>
          </cell>
          <cell r="BL843" t="e">
            <v>#N/A</v>
          </cell>
          <cell r="BM843" t="e">
            <v>#N/A</v>
          </cell>
          <cell r="BN843" t="str">
            <v>Grupo 2 tasa menor a 4%</v>
          </cell>
        </row>
        <row r="844">
          <cell r="U844" t="str">
            <v>GWY817</v>
          </cell>
          <cell r="V844" t="str">
            <v>GWY817</v>
          </cell>
          <cell r="W844" t="str">
            <v>GWY817</v>
          </cell>
          <cell r="X844" t="str">
            <v>09006171</v>
          </cell>
          <cell r="Y844" t="str">
            <v>TOYOTA</v>
          </cell>
          <cell r="Z844" t="str">
            <v>CAMIONETA PASAJ.</v>
          </cell>
          <cell r="AA844" t="str">
            <v>FORTUNER [2]</v>
          </cell>
          <cell r="AB844">
            <v>2020</v>
          </cell>
          <cell r="AC844" t="str">
            <v>PARTICULAR</v>
          </cell>
          <cell r="AD844" t="str">
            <v>2024-01-26</v>
          </cell>
          <cell r="AE844" t="str">
            <v>BANCO</v>
          </cell>
          <cell r="AF844">
            <v>173900000</v>
          </cell>
          <cell r="AG844">
            <v>1</v>
          </cell>
          <cell r="AH844">
            <v>173900000</v>
          </cell>
          <cell r="AI844">
            <v>1.8960903335250141E-2</v>
          </cell>
          <cell r="AJ844">
            <v>2750841.25</v>
          </cell>
          <cell r="AK844">
            <v>20000</v>
          </cell>
          <cell r="AL844">
            <v>526459.84</v>
          </cell>
          <cell r="AM844">
            <v>3297301.09</v>
          </cell>
          <cell r="AN844">
            <v>23954522</v>
          </cell>
          <cell r="AO844">
            <v>5584110.6399999997</v>
          </cell>
          <cell r="AP844">
            <v>20000</v>
          </cell>
          <cell r="AQ844">
            <v>1064781.02</v>
          </cell>
          <cell r="AR844">
            <v>6668891.6600000001</v>
          </cell>
          <cell r="AS844">
            <v>23968846</v>
          </cell>
          <cell r="AT844" t="e">
            <v>#N/A</v>
          </cell>
          <cell r="AU844" t="e">
            <v>#N/A</v>
          </cell>
          <cell r="AV844" t="e">
            <v>#N/A</v>
          </cell>
          <cell r="AW844" t="e">
            <v>#N/A</v>
          </cell>
          <cell r="AX844" t="e">
            <v>#N/A</v>
          </cell>
          <cell r="AY844">
            <v>3466634.1</v>
          </cell>
          <cell r="AZ844">
            <v>20000</v>
          </cell>
          <cell r="BA844">
            <v>662460.48</v>
          </cell>
          <cell r="BB844">
            <v>4149094.58</v>
          </cell>
          <cell r="BC844">
            <v>23954576</v>
          </cell>
          <cell r="BD844" t="e">
            <v>#N/A</v>
          </cell>
          <cell r="BE844" t="e">
            <v>#N/A</v>
          </cell>
          <cell r="BF844" t="e">
            <v>#N/A</v>
          </cell>
          <cell r="BG844" t="e">
            <v>#N/A</v>
          </cell>
          <cell r="BH844" t="e">
            <v>#N/A</v>
          </cell>
          <cell r="BI844" t="e">
            <v>#N/A</v>
          </cell>
          <cell r="BJ844" t="e">
            <v>#N/A</v>
          </cell>
          <cell r="BK844" t="e">
            <v>#N/A</v>
          </cell>
          <cell r="BL844" t="e">
            <v>#N/A</v>
          </cell>
          <cell r="BM844" t="e">
            <v>#N/A</v>
          </cell>
          <cell r="BN844" t="str">
            <v>Grupo 2 tasa menor a 4%</v>
          </cell>
        </row>
        <row r="845">
          <cell r="U845" t="str">
            <v>GWZ242</v>
          </cell>
          <cell r="V845" t="str">
            <v>GWZ242</v>
          </cell>
          <cell r="W845" t="str">
            <v>GWZ242</v>
          </cell>
          <cell r="X845" t="str">
            <v>08006055</v>
          </cell>
          <cell r="Y845" t="str">
            <v>RENAULT</v>
          </cell>
          <cell r="Z845" t="str">
            <v>CAMIONETA PASAJ.</v>
          </cell>
          <cell r="AA845" t="str">
            <v>CAPTUR</v>
          </cell>
          <cell r="AB845">
            <v>2020</v>
          </cell>
          <cell r="AC845" t="str">
            <v>PARTICULAR</v>
          </cell>
          <cell r="AD845" t="str">
            <v>2024-01-02</v>
          </cell>
          <cell r="AE845" t="str">
            <v>BANCO</v>
          </cell>
          <cell r="AF845">
            <v>62800000</v>
          </cell>
          <cell r="AG845">
            <v>1</v>
          </cell>
          <cell r="AH845">
            <v>62800000</v>
          </cell>
          <cell r="AI845">
            <v>5.898746114649682E-2</v>
          </cell>
          <cell r="AJ845">
            <v>3092951.73</v>
          </cell>
          <cell r="AK845">
            <v>20000</v>
          </cell>
          <cell r="AL845">
            <v>591460.82999999996</v>
          </cell>
          <cell r="AM845">
            <v>3704412.56</v>
          </cell>
          <cell r="AN845">
            <v>23956418</v>
          </cell>
          <cell r="AO845" t="e">
            <v>#N/A</v>
          </cell>
          <cell r="AP845" t="e">
            <v>#N/A</v>
          </cell>
          <cell r="AQ845" t="e">
            <v>#N/A</v>
          </cell>
          <cell r="AR845" t="e">
            <v>#N/A</v>
          </cell>
          <cell r="AS845" t="e">
            <v>#N/A</v>
          </cell>
          <cell r="AT845">
            <v>2937868.88</v>
          </cell>
          <cell r="AU845">
            <v>20000</v>
          </cell>
          <cell r="AV845">
            <v>561995.09</v>
          </cell>
          <cell r="AW845">
            <v>3519863.97</v>
          </cell>
          <cell r="AX845">
            <v>23960148</v>
          </cell>
          <cell r="AY845">
            <v>1715153.32</v>
          </cell>
          <cell r="AZ845">
            <v>20000</v>
          </cell>
          <cell r="BA845">
            <v>329679.13</v>
          </cell>
          <cell r="BB845">
            <v>2064832.45</v>
          </cell>
          <cell r="BC845">
            <v>23956478</v>
          </cell>
          <cell r="BD845" t="e">
            <v>#N/A</v>
          </cell>
          <cell r="BE845" t="e">
            <v>#N/A</v>
          </cell>
          <cell r="BF845" t="e">
            <v>#N/A</v>
          </cell>
          <cell r="BG845" t="e">
            <v>#N/A</v>
          </cell>
          <cell r="BH845" t="e">
            <v>#N/A</v>
          </cell>
          <cell r="BI845" t="e">
            <v>#N/A</v>
          </cell>
          <cell r="BJ845" t="e">
            <v>#N/A</v>
          </cell>
          <cell r="BK845" t="e">
            <v>#N/A</v>
          </cell>
          <cell r="BL845" t="e">
            <v>#N/A</v>
          </cell>
          <cell r="BM845" t="e">
            <v>#N/A</v>
          </cell>
          <cell r="BN845" t="str">
            <v>Grupo 6 primas de 3 a 4 millones</v>
          </cell>
        </row>
        <row r="846">
          <cell r="U846" t="str">
            <v>GWZ261</v>
          </cell>
          <cell r="V846" t="str">
            <v>GWZ261</v>
          </cell>
          <cell r="W846" t="str">
            <v>GWZ261</v>
          </cell>
          <cell r="X846" t="str">
            <v>08001205</v>
          </cell>
          <cell r="Y846" t="str">
            <v>RENAULT</v>
          </cell>
          <cell r="Z846" t="str">
            <v>AUTOMOVIL</v>
          </cell>
          <cell r="AA846" t="str">
            <v>SANDERO [2] [FL]</v>
          </cell>
          <cell r="AB846">
            <v>2020</v>
          </cell>
          <cell r="AC846" t="str">
            <v>PARTICULAR</v>
          </cell>
          <cell r="AD846" t="str">
            <v>2024-01-22</v>
          </cell>
          <cell r="AE846" t="str">
            <v>BANCO</v>
          </cell>
          <cell r="AF846">
            <v>43400000</v>
          </cell>
          <cell r="AG846">
            <v>1</v>
          </cell>
          <cell r="AH846">
            <v>41200000</v>
          </cell>
          <cell r="AI846">
            <v>6.0971956553398057E-2</v>
          </cell>
          <cell r="AJ846">
            <v>2090961.86</v>
          </cell>
          <cell r="AK846">
            <v>20000</v>
          </cell>
          <cell r="AL846">
            <v>401082.75</v>
          </cell>
          <cell r="AM846">
            <v>2512044.61</v>
          </cell>
          <cell r="AN846">
            <v>23952290</v>
          </cell>
          <cell r="AO846" t="e">
            <v>#N/A</v>
          </cell>
          <cell r="AP846" t="e">
            <v>#N/A</v>
          </cell>
          <cell r="AQ846" t="e">
            <v>#N/A</v>
          </cell>
          <cell r="AR846" t="e">
            <v>#N/A</v>
          </cell>
          <cell r="AS846" t="e">
            <v>#N/A</v>
          </cell>
          <cell r="AT846">
            <v>1956243.18</v>
          </cell>
          <cell r="AU846">
            <v>20000</v>
          </cell>
          <cell r="AV846">
            <v>375486.2</v>
          </cell>
          <cell r="AW846">
            <v>2351729.38</v>
          </cell>
          <cell r="AX846">
            <v>23958598</v>
          </cell>
          <cell r="AY846">
            <v>1438313.76</v>
          </cell>
          <cell r="AZ846">
            <v>20000</v>
          </cell>
          <cell r="BA846">
            <v>277079.61</v>
          </cell>
          <cell r="BB846">
            <v>1735393.37</v>
          </cell>
          <cell r="BC846">
            <v>23952150</v>
          </cell>
          <cell r="BD846" t="e">
            <v>#N/A</v>
          </cell>
          <cell r="BE846" t="e">
            <v>#N/A</v>
          </cell>
          <cell r="BF846" t="e">
            <v>#N/A</v>
          </cell>
          <cell r="BG846" t="e">
            <v>#N/A</v>
          </cell>
          <cell r="BH846" t="e">
            <v>#N/A</v>
          </cell>
          <cell r="BI846" t="e">
            <v>#N/A</v>
          </cell>
          <cell r="BJ846" t="e">
            <v>#N/A</v>
          </cell>
          <cell r="BK846" t="e">
            <v>#N/A</v>
          </cell>
          <cell r="BL846" t="e">
            <v>#N/A</v>
          </cell>
          <cell r="BM846" t="e">
            <v>#N/A</v>
          </cell>
        </row>
        <row r="847">
          <cell r="U847" t="str">
            <v>GWZ286</v>
          </cell>
          <cell r="V847" t="str">
            <v>GWZ286</v>
          </cell>
          <cell r="W847" t="str">
            <v>GWZ286</v>
          </cell>
          <cell r="X847" t="str">
            <v>08001210</v>
          </cell>
          <cell r="Y847" t="str">
            <v>RENAULT</v>
          </cell>
          <cell r="Z847" t="str">
            <v>AUTOMOVIL</v>
          </cell>
          <cell r="AA847" t="str">
            <v>STEPWAY [2] [FL]</v>
          </cell>
          <cell r="AB847">
            <v>2020</v>
          </cell>
          <cell r="AC847" t="str">
            <v>PARTICULAR</v>
          </cell>
          <cell r="AD847" t="str">
            <v>2024-01-17</v>
          </cell>
          <cell r="AE847" t="str">
            <v>BANCO</v>
          </cell>
          <cell r="AF847">
            <v>50600000</v>
          </cell>
          <cell r="AG847">
            <v>1</v>
          </cell>
          <cell r="AH847">
            <v>50600000</v>
          </cell>
          <cell r="AI847">
            <v>6.0964475691699611E-2</v>
          </cell>
          <cell r="AJ847">
            <v>2572270.98</v>
          </cell>
          <cell r="AK847">
            <v>20000</v>
          </cell>
          <cell r="AL847">
            <v>492531.49</v>
          </cell>
          <cell r="AM847">
            <v>3084802.47</v>
          </cell>
          <cell r="AN847">
            <v>23952380</v>
          </cell>
          <cell r="AO847" t="e">
            <v>#N/A</v>
          </cell>
          <cell r="AP847" t="e">
            <v>#N/A</v>
          </cell>
          <cell r="AQ847" t="e">
            <v>#N/A</v>
          </cell>
          <cell r="AR847" t="e">
            <v>#N/A</v>
          </cell>
          <cell r="AS847" t="e">
            <v>#N/A</v>
          </cell>
          <cell r="AT847">
            <v>2429692.7200000002</v>
          </cell>
          <cell r="AU847">
            <v>20000</v>
          </cell>
          <cell r="AV847">
            <v>465441.62</v>
          </cell>
          <cell r="AW847">
            <v>2915134.34</v>
          </cell>
          <cell r="AX847">
            <v>23958748</v>
          </cell>
          <cell r="AY847">
            <v>1343041.01</v>
          </cell>
          <cell r="AZ847">
            <v>20000</v>
          </cell>
          <cell r="BA847">
            <v>258977.79</v>
          </cell>
          <cell r="BB847">
            <v>1622018.8</v>
          </cell>
          <cell r="BC847">
            <v>23952462</v>
          </cell>
          <cell r="BD847" t="e">
            <v>#N/A</v>
          </cell>
          <cell r="BE847" t="e">
            <v>#N/A</v>
          </cell>
          <cell r="BF847" t="e">
            <v>#N/A</v>
          </cell>
          <cell r="BG847" t="e">
            <v>#N/A</v>
          </cell>
          <cell r="BH847" t="e">
            <v>#N/A</v>
          </cell>
          <cell r="BI847" t="e">
            <v>#N/A</v>
          </cell>
          <cell r="BJ847" t="e">
            <v>#N/A</v>
          </cell>
          <cell r="BK847" t="e">
            <v>#N/A</v>
          </cell>
          <cell r="BL847" t="e">
            <v>#N/A</v>
          </cell>
          <cell r="BM847" t="e">
            <v>#N/A</v>
          </cell>
        </row>
        <row r="848">
          <cell r="U848" t="str">
            <v>GWZ288</v>
          </cell>
          <cell r="V848" t="str">
            <v>GWZ288</v>
          </cell>
          <cell r="W848" t="str">
            <v>GWZ288</v>
          </cell>
          <cell r="X848" t="str">
            <v>08001210</v>
          </cell>
          <cell r="Y848" t="str">
            <v>RENAULT</v>
          </cell>
          <cell r="Z848" t="str">
            <v>AUTOMOVIL</v>
          </cell>
          <cell r="AA848" t="str">
            <v>STEPWAY [2] [FL]</v>
          </cell>
          <cell r="AB848">
            <v>2020</v>
          </cell>
          <cell r="AC848" t="str">
            <v>PARTICULAR</v>
          </cell>
          <cell r="AD848" t="str">
            <v>2024-01-10</v>
          </cell>
          <cell r="AE848" t="str">
            <v>BANCO</v>
          </cell>
          <cell r="AF848">
            <v>50600000</v>
          </cell>
          <cell r="AG848">
            <v>1</v>
          </cell>
          <cell r="AH848">
            <v>50600000</v>
          </cell>
          <cell r="AI848">
            <v>6.2406874110671938E-2</v>
          </cell>
          <cell r="AJ848">
            <v>2633603.2200000002</v>
          </cell>
          <cell r="AK848">
            <v>20000</v>
          </cell>
          <cell r="AL848">
            <v>504184.61</v>
          </cell>
          <cell r="AM848">
            <v>3157787.83</v>
          </cell>
          <cell r="AN848">
            <v>23946692</v>
          </cell>
          <cell r="AO848" t="e">
            <v>#N/A</v>
          </cell>
          <cell r="AP848" t="e">
            <v>#N/A</v>
          </cell>
          <cell r="AQ848" t="e">
            <v>#N/A</v>
          </cell>
          <cell r="AR848" t="e">
            <v>#N/A</v>
          </cell>
          <cell r="AS848" t="e">
            <v>#N/A</v>
          </cell>
          <cell r="AT848">
            <v>2487958.35</v>
          </cell>
          <cell r="AU848">
            <v>20000</v>
          </cell>
          <cell r="AV848">
            <v>476512.09</v>
          </cell>
          <cell r="AW848">
            <v>2984470.44</v>
          </cell>
          <cell r="AX848">
            <v>23953194</v>
          </cell>
          <cell r="AY848">
            <v>1013058.19</v>
          </cell>
          <cell r="AZ848">
            <v>20000</v>
          </cell>
          <cell r="BA848">
            <v>196281.06</v>
          </cell>
          <cell r="BB848">
            <v>1229339.25</v>
          </cell>
          <cell r="BC848">
            <v>23946541</v>
          </cell>
          <cell r="BD848" t="e">
            <v>#N/A</v>
          </cell>
          <cell r="BE848" t="e">
            <v>#N/A</v>
          </cell>
          <cell r="BF848" t="e">
            <v>#N/A</v>
          </cell>
          <cell r="BG848" t="e">
            <v>#N/A</v>
          </cell>
          <cell r="BH848" t="e">
            <v>#N/A</v>
          </cell>
          <cell r="BI848" t="e">
            <v>#N/A</v>
          </cell>
          <cell r="BJ848" t="e">
            <v>#N/A</v>
          </cell>
          <cell r="BK848" t="e">
            <v>#N/A</v>
          </cell>
          <cell r="BL848" t="e">
            <v>#N/A</v>
          </cell>
          <cell r="BM848" t="e">
            <v>#N/A</v>
          </cell>
        </row>
        <row r="849">
          <cell r="U849" t="str">
            <v>GWZ299</v>
          </cell>
          <cell r="V849" t="str">
            <v>GWZ299</v>
          </cell>
          <cell r="W849" t="str">
            <v>GWZ299</v>
          </cell>
          <cell r="X849" t="str">
            <v>08001195</v>
          </cell>
          <cell r="Y849" t="str">
            <v>RENAULT</v>
          </cell>
          <cell r="Z849" t="str">
            <v>AUTOMOVIL</v>
          </cell>
          <cell r="AA849" t="str">
            <v>KWID</v>
          </cell>
          <cell r="AB849">
            <v>2020</v>
          </cell>
          <cell r="AC849" t="str">
            <v>PARTICULAR</v>
          </cell>
          <cell r="AD849" t="str">
            <v>2024-01-14</v>
          </cell>
          <cell r="AE849" t="str">
            <v>BANCO</v>
          </cell>
          <cell r="AF849">
            <v>34700000</v>
          </cell>
          <cell r="AG849">
            <v>1</v>
          </cell>
          <cell r="AH849">
            <v>34700000</v>
          </cell>
          <cell r="AI849">
            <v>0.10262152334293947</v>
          </cell>
          <cell r="AJ849">
            <v>2972409.13</v>
          </cell>
          <cell r="AK849">
            <v>20000</v>
          </cell>
          <cell r="AL849">
            <v>568557.73</v>
          </cell>
          <cell r="AM849">
            <v>3560966.86</v>
          </cell>
          <cell r="AN849">
            <v>23953640</v>
          </cell>
          <cell r="AO849" t="e">
            <v>#N/A</v>
          </cell>
          <cell r="AP849" t="e">
            <v>#N/A</v>
          </cell>
          <cell r="AQ849" t="e">
            <v>#N/A</v>
          </cell>
          <cell r="AR849" t="e">
            <v>#N/A</v>
          </cell>
          <cell r="AS849" t="e">
            <v>#N/A</v>
          </cell>
          <cell r="AT849">
            <v>2812361.92</v>
          </cell>
          <cell r="AU849">
            <v>20000</v>
          </cell>
          <cell r="AV849">
            <v>538148.76</v>
          </cell>
          <cell r="AW849">
            <v>3370510.68</v>
          </cell>
          <cell r="AX849">
            <v>23959226</v>
          </cell>
          <cell r="AY849">
            <v>1824848.05</v>
          </cell>
          <cell r="AZ849">
            <v>20000</v>
          </cell>
          <cell r="BA849">
            <v>350521.13</v>
          </cell>
          <cell r="BB849">
            <v>2195369.1800000002</v>
          </cell>
          <cell r="BC849">
            <v>23953690</v>
          </cell>
          <cell r="BD849" t="e">
            <v>#N/A</v>
          </cell>
          <cell r="BE849" t="e">
            <v>#N/A</v>
          </cell>
          <cell r="BF849" t="e">
            <v>#N/A</v>
          </cell>
          <cell r="BG849" t="e">
            <v>#N/A</v>
          </cell>
          <cell r="BH849" t="e">
            <v>#N/A</v>
          </cell>
          <cell r="BI849" t="e">
            <v>#N/A</v>
          </cell>
          <cell r="BJ849" t="e">
            <v>#N/A</v>
          </cell>
          <cell r="BK849" t="e">
            <v>#N/A</v>
          </cell>
          <cell r="BL849" t="e">
            <v>#N/A</v>
          </cell>
          <cell r="BM849" t="e">
            <v>#N/A</v>
          </cell>
        </row>
        <row r="850">
          <cell r="U850" t="str">
            <v>GWZ945</v>
          </cell>
          <cell r="V850" t="str">
            <v>GWZ945</v>
          </cell>
          <cell r="W850" t="str">
            <v>GWZ945</v>
          </cell>
          <cell r="X850" t="str">
            <v>01601322</v>
          </cell>
          <cell r="Y850" t="str">
            <v>CHEVROLET</v>
          </cell>
          <cell r="Z850" t="str">
            <v>AUTOMOVIL</v>
          </cell>
          <cell r="AA850" t="str">
            <v>BEAT</v>
          </cell>
          <cell r="AB850">
            <v>2020</v>
          </cell>
          <cell r="AC850" t="str">
            <v>PARTICULAR</v>
          </cell>
          <cell r="AD850" t="str">
            <v>2024-01-15</v>
          </cell>
          <cell r="AE850" t="str">
            <v>BANCO</v>
          </cell>
          <cell r="AF850">
            <v>40200000</v>
          </cell>
          <cell r="AG850">
            <v>1</v>
          </cell>
          <cell r="AH850">
            <v>40200000</v>
          </cell>
          <cell r="AI850">
            <v>7.6865487562189055E-2</v>
          </cell>
          <cell r="AJ850">
            <v>2576632.44</v>
          </cell>
          <cell r="AK850">
            <v>20000</v>
          </cell>
          <cell r="AL850">
            <v>493360.16</v>
          </cell>
          <cell r="AM850">
            <v>3089992.6</v>
          </cell>
          <cell r="AN850">
            <v>23950646</v>
          </cell>
          <cell r="AO850" t="e">
            <v>#N/A</v>
          </cell>
          <cell r="AP850" t="e">
            <v>#N/A</v>
          </cell>
          <cell r="AQ850" t="e">
            <v>#N/A</v>
          </cell>
          <cell r="AR850" t="e">
            <v>#N/A</v>
          </cell>
          <cell r="AS850" t="e">
            <v>#N/A</v>
          </cell>
          <cell r="AT850">
            <v>1955112.62</v>
          </cell>
          <cell r="AU850">
            <v>20000</v>
          </cell>
          <cell r="AV850">
            <v>375271.4</v>
          </cell>
          <cell r="AW850">
            <v>2350384.02</v>
          </cell>
          <cell r="AX850">
            <v>23957898</v>
          </cell>
          <cell r="AY850">
            <v>1667411.35</v>
          </cell>
          <cell r="AZ850">
            <v>20000</v>
          </cell>
          <cell r="BA850">
            <v>320608.15999999997</v>
          </cell>
          <cell r="BB850">
            <v>2008019.51</v>
          </cell>
          <cell r="BC850">
            <v>23950706</v>
          </cell>
          <cell r="BD850" t="e">
            <v>#N/A</v>
          </cell>
          <cell r="BE850" t="e">
            <v>#N/A</v>
          </cell>
          <cell r="BF850" t="e">
            <v>#N/A</v>
          </cell>
          <cell r="BG850" t="e">
            <v>#N/A</v>
          </cell>
          <cell r="BH850" t="e">
            <v>#N/A</v>
          </cell>
          <cell r="BI850" t="e">
            <v>#N/A</v>
          </cell>
          <cell r="BJ850" t="e">
            <v>#N/A</v>
          </cell>
          <cell r="BK850" t="e">
            <v>#N/A</v>
          </cell>
          <cell r="BL850" t="e">
            <v>#N/A</v>
          </cell>
          <cell r="BM850" t="e">
            <v>#N/A</v>
          </cell>
        </row>
        <row r="851">
          <cell r="U851" t="str">
            <v>GXK018</v>
          </cell>
          <cell r="V851" t="str">
            <v>GXK018</v>
          </cell>
          <cell r="W851" t="str">
            <v>GXK018</v>
          </cell>
          <cell r="X851" t="str">
            <v>09001144</v>
          </cell>
          <cell r="Y851" t="str">
            <v>TOYOTA</v>
          </cell>
          <cell r="Z851" t="str">
            <v>AUTOMOVIL</v>
          </cell>
          <cell r="AA851" t="str">
            <v>COROLLA [12] [FL]</v>
          </cell>
          <cell r="AB851">
            <v>2020</v>
          </cell>
          <cell r="AC851" t="str">
            <v>PARTICULAR</v>
          </cell>
          <cell r="AD851" t="str">
            <v>2024-01-21</v>
          </cell>
          <cell r="AE851" t="str">
            <v>BANCO</v>
          </cell>
          <cell r="AF851">
            <v>80600000</v>
          </cell>
          <cell r="AG851">
            <v>1</v>
          </cell>
          <cell r="AH851">
            <v>80600000</v>
          </cell>
          <cell r="AI851">
            <v>3.9826618982630277E-2</v>
          </cell>
          <cell r="AJ851">
            <v>2677500.41</v>
          </cell>
          <cell r="AK851">
            <v>20000</v>
          </cell>
          <cell r="AL851">
            <v>512525.08</v>
          </cell>
          <cell r="AM851">
            <v>3210025.49</v>
          </cell>
          <cell r="AN851">
            <v>23955461</v>
          </cell>
          <cell r="AO851">
            <v>2561891.11</v>
          </cell>
          <cell r="AP851">
            <v>20000</v>
          </cell>
          <cell r="AQ851">
            <v>490559.31</v>
          </cell>
          <cell r="AR851">
            <v>3072450.42</v>
          </cell>
          <cell r="AS851">
            <v>23969174</v>
          </cell>
          <cell r="AT851" t="e">
            <v>#N/A</v>
          </cell>
          <cell r="AU851" t="e">
            <v>#N/A</v>
          </cell>
          <cell r="AV851" t="e">
            <v>#N/A</v>
          </cell>
          <cell r="AW851" t="e">
            <v>#N/A</v>
          </cell>
          <cell r="AX851" t="e">
            <v>#N/A</v>
          </cell>
          <cell r="AY851">
            <v>1365432.05</v>
          </cell>
          <cell r="AZ851">
            <v>20000</v>
          </cell>
          <cell r="BA851">
            <v>263232.09000000003</v>
          </cell>
          <cell r="BB851">
            <v>1648664.14</v>
          </cell>
          <cell r="BC851">
            <v>23955366</v>
          </cell>
          <cell r="BD851" t="e">
            <v>#N/A</v>
          </cell>
          <cell r="BE851" t="e">
            <v>#N/A</v>
          </cell>
          <cell r="BF851" t="e">
            <v>#N/A</v>
          </cell>
          <cell r="BG851" t="e">
            <v>#N/A</v>
          </cell>
          <cell r="BH851" t="e">
            <v>#N/A</v>
          </cell>
          <cell r="BI851" t="e">
            <v>#N/A</v>
          </cell>
          <cell r="BJ851" t="e">
            <v>#N/A</v>
          </cell>
          <cell r="BK851" t="e">
            <v>#N/A</v>
          </cell>
          <cell r="BL851" t="e">
            <v>#N/A</v>
          </cell>
          <cell r="BM851" t="e">
            <v>#N/A</v>
          </cell>
          <cell r="BN851" t="str">
            <v>Grupo 2 tasa menor a 4%</v>
          </cell>
        </row>
        <row r="852">
          <cell r="U852" t="str">
            <v>GXK488</v>
          </cell>
          <cell r="V852" t="str">
            <v>GXK488</v>
          </cell>
          <cell r="W852" t="str">
            <v>GXK488</v>
          </cell>
          <cell r="X852" t="str">
            <v>00806033</v>
          </cell>
          <cell r="Y852" t="str">
            <v>BMW</v>
          </cell>
          <cell r="Z852" t="str">
            <v>CAMIONETA PASAJ.</v>
          </cell>
          <cell r="AA852" t="str">
            <v>X1</v>
          </cell>
          <cell r="AB852">
            <v>2020</v>
          </cell>
          <cell r="AC852" t="str">
            <v>PARTICULAR</v>
          </cell>
          <cell r="AD852" t="str">
            <v>2024-01-29</v>
          </cell>
          <cell r="AE852" t="str">
            <v>BANCO</v>
          </cell>
          <cell r="AF852">
            <v>120100000</v>
          </cell>
          <cell r="AG852">
            <v>1</v>
          </cell>
          <cell r="AH852">
            <v>120100000</v>
          </cell>
          <cell r="AI852">
            <v>5.3577195503746872E-2</v>
          </cell>
          <cell r="AJ852">
            <v>5387244.6900000004</v>
          </cell>
          <cell r="AK852">
            <v>20000</v>
          </cell>
          <cell r="AL852">
            <v>1027376.49</v>
          </cell>
          <cell r="AM852">
            <v>6434621.1799999997</v>
          </cell>
          <cell r="AN852">
            <v>23950911</v>
          </cell>
          <cell r="AO852">
            <v>5197696.05</v>
          </cell>
          <cell r="AP852">
            <v>20000</v>
          </cell>
          <cell r="AQ852">
            <v>991362.25</v>
          </cell>
          <cell r="AR852">
            <v>6209058.2999999998</v>
          </cell>
          <cell r="AS852">
            <v>23967402</v>
          </cell>
          <cell r="AT852" t="e">
            <v>#N/A</v>
          </cell>
          <cell r="AU852" t="e">
            <v>#N/A</v>
          </cell>
          <cell r="AV852" t="e">
            <v>#N/A</v>
          </cell>
          <cell r="AW852" t="e">
            <v>#N/A</v>
          </cell>
          <cell r="AX852" t="e">
            <v>#N/A</v>
          </cell>
          <cell r="AY852">
            <v>2191177</v>
          </cell>
          <cell r="AZ852">
            <v>20000</v>
          </cell>
          <cell r="BA852">
            <v>420123.63</v>
          </cell>
          <cell r="BB852">
            <v>2631300.63</v>
          </cell>
          <cell r="BC852">
            <v>23950898</v>
          </cell>
          <cell r="BD852" t="e">
            <v>#N/A</v>
          </cell>
          <cell r="BE852" t="e">
            <v>#N/A</v>
          </cell>
          <cell r="BF852" t="e">
            <v>#N/A</v>
          </cell>
          <cell r="BG852" t="e">
            <v>#N/A</v>
          </cell>
          <cell r="BH852" t="e">
            <v>#N/A</v>
          </cell>
          <cell r="BI852" t="e">
            <v>#N/A</v>
          </cell>
          <cell r="BJ852" t="e">
            <v>#N/A</v>
          </cell>
          <cell r="BK852" t="e">
            <v>#N/A</v>
          </cell>
          <cell r="BL852" t="e">
            <v>#N/A</v>
          </cell>
          <cell r="BM852" t="e">
            <v>#N/A</v>
          </cell>
        </row>
        <row r="853">
          <cell r="U853" t="str">
            <v>GXK800</v>
          </cell>
          <cell r="V853" t="str">
            <v>GXK800</v>
          </cell>
          <cell r="W853" t="str">
            <v>GXK800</v>
          </cell>
          <cell r="X853" t="str">
            <v>08001202</v>
          </cell>
          <cell r="Y853" t="str">
            <v>RENAULT</v>
          </cell>
          <cell r="Z853" t="str">
            <v>AUTOMOVIL</v>
          </cell>
          <cell r="AA853" t="str">
            <v>LOGAN [2] [FL]</v>
          </cell>
          <cell r="AB853">
            <v>2021</v>
          </cell>
          <cell r="AC853" t="str">
            <v>PARTICULAR</v>
          </cell>
          <cell r="AD853" t="str">
            <v>2024-01-01</v>
          </cell>
          <cell r="AE853" t="str">
            <v>BANCO</v>
          </cell>
          <cell r="AF853">
            <v>48400000</v>
          </cell>
          <cell r="AG853">
            <v>1</v>
          </cell>
          <cell r="AH853">
            <v>48400000</v>
          </cell>
          <cell r="AI853">
            <v>8.2196551033057855E-2</v>
          </cell>
          <cell r="AJ853">
            <v>3323120.23</v>
          </cell>
          <cell r="AK853">
            <v>20000</v>
          </cell>
          <cell r="AL853">
            <v>635192.84</v>
          </cell>
          <cell r="AM853">
            <v>3978313.07</v>
          </cell>
          <cell r="AN853">
            <v>23950026</v>
          </cell>
          <cell r="AO853" t="e">
            <v>#N/A</v>
          </cell>
          <cell r="AP853" t="e">
            <v>#N/A</v>
          </cell>
          <cell r="AQ853" t="e">
            <v>#N/A</v>
          </cell>
          <cell r="AR853" t="e">
            <v>#N/A</v>
          </cell>
          <cell r="AS853" t="e">
            <v>#N/A</v>
          </cell>
          <cell r="AT853">
            <v>3167278.49</v>
          </cell>
          <cell r="AU853">
            <v>20000</v>
          </cell>
          <cell r="AV853">
            <v>605582.91</v>
          </cell>
          <cell r="AW853">
            <v>3792861.4</v>
          </cell>
          <cell r="AX853">
            <v>23957588</v>
          </cell>
          <cell r="AY853">
            <v>1731215.08</v>
          </cell>
          <cell r="AZ853">
            <v>20000</v>
          </cell>
          <cell r="BA853">
            <v>332730.87</v>
          </cell>
          <cell r="BB853">
            <v>2083945.95</v>
          </cell>
          <cell r="BC853">
            <v>23949998</v>
          </cell>
          <cell r="BD853" t="e">
            <v>#N/A</v>
          </cell>
          <cell r="BE853" t="e">
            <v>#N/A</v>
          </cell>
          <cell r="BF853" t="e">
            <v>#N/A</v>
          </cell>
          <cell r="BG853" t="e">
            <v>#N/A</v>
          </cell>
          <cell r="BH853" t="e">
            <v>#N/A</v>
          </cell>
          <cell r="BI853" t="e">
            <v>#N/A</v>
          </cell>
          <cell r="BJ853" t="e">
            <v>#N/A</v>
          </cell>
          <cell r="BK853" t="e">
            <v>#N/A</v>
          </cell>
          <cell r="BL853" t="e">
            <v>#N/A</v>
          </cell>
          <cell r="BM853" t="e">
            <v>#N/A</v>
          </cell>
        </row>
        <row r="854">
          <cell r="U854" t="str">
            <v>GXP635</v>
          </cell>
          <cell r="V854" t="str">
            <v>GXP635</v>
          </cell>
          <cell r="W854" t="str">
            <v>GXP635</v>
          </cell>
          <cell r="X854" t="str">
            <v>08002195</v>
          </cell>
          <cell r="Y854" t="str">
            <v>RENAULT</v>
          </cell>
          <cell r="Z854" t="str">
            <v>AUTOMOVIL</v>
          </cell>
          <cell r="AA854" t="str">
            <v>TWINGO</v>
          </cell>
          <cell r="AB854">
            <v>2009</v>
          </cell>
          <cell r="AC854" t="str">
            <v>PARTICULAR</v>
          </cell>
          <cell r="AD854" t="str">
            <v>2024-01-26</v>
          </cell>
          <cell r="AE854" t="str">
            <v>BANCO</v>
          </cell>
          <cell r="AF854">
            <v>14900000</v>
          </cell>
          <cell r="AG854">
            <v>1</v>
          </cell>
          <cell r="AH854">
            <v>17200000</v>
          </cell>
          <cell r="AI854">
            <v>0.10814627906976744</v>
          </cell>
          <cell r="AJ854">
            <v>1543122.69</v>
          </cell>
          <cell r="AK854">
            <v>20000</v>
          </cell>
          <cell r="AL854">
            <v>296993.31</v>
          </cell>
          <cell r="AM854">
            <v>1860116</v>
          </cell>
          <cell r="AN854">
            <v>23953278</v>
          </cell>
          <cell r="AO854" t="e">
            <v>#N/A</v>
          </cell>
          <cell r="AP854" t="e">
            <v>#N/A</v>
          </cell>
          <cell r="AQ854" t="e">
            <v>#N/A</v>
          </cell>
          <cell r="AR854" t="e">
            <v>#N/A</v>
          </cell>
          <cell r="AS854" t="e">
            <v>#N/A</v>
          </cell>
          <cell r="AT854">
            <v>1354788.82</v>
          </cell>
          <cell r="AU854">
            <v>20000</v>
          </cell>
          <cell r="AV854">
            <v>261209.88</v>
          </cell>
          <cell r="AW854">
            <v>1635998.7</v>
          </cell>
          <cell r="AX854">
            <v>23959106</v>
          </cell>
          <cell r="AY854">
            <v>878363.21</v>
          </cell>
          <cell r="AZ854">
            <v>20000</v>
          </cell>
          <cell r="BA854">
            <v>170689.01</v>
          </cell>
          <cell r="BB854">
            <v>1069052.22</v>
          </cell>
          <cell r="BC854">
            <v>23953306</v>
          </cell>
          <cell r="BD854" t="e">
            <v>#N/A</v>
          </cell>
          <cell r="BE854" t="e">
            <v>#N/A</v>
          </cell>
          <cell r="BF854" t="e">
            <v>#N/A</v>
          </cell>
          <cell r="BG854" t="e">
            <v>#N/A</v>
          </cell>
          <cell r="BH854" t="e">
            <v>#N/A</v>
          </cell>
          <cell r="BI854" t="e">
            <v>#N/A</v>
          </cell>
          <cell r="BJ854" t="e">
            <v>#N/A</v>
          </cell>
          <cell r="BK854" t="e">
            <v>#N/A</v>
          </cell>
          <cell r="BL854" t="e">
            <v>#N/A</v>
          </cell>
          <cell r="BM854" t="e">
            <v>#N/A</v>
          </cell>
        </row>
        <row r="855">
          <cell r="U855" t="str">
            <v>GXX962</v>
          </cell>
          <cell r="V855" t="str">
            <v>GXX962</v>
          </cell>
          <cell r="W855" t="str">
            <v>GXX962</v>
          </cell>
          <cell r="X855" t="str">
            <v>05601154</v>
          </cell>
          <cell r="Y855" t="str">
            <v>MAZDA</v>
          </cell>
          <cell r="Z855" t="str">
            <v>AUTOMOVIL</v>
          </cell>
          <cell r="AA855" t="str">
            <v>2 [2]</v>
          </cell>
          <cell r="AB855">
            <v>2020</v>
          </cell>
          <cell r="AC855" t="str">
            <v>PARTICULAR</v>
          </cell>
          <cell r="AD855" t="str">
            <v>2024-01-01</v>
          </cell>
          <cell r="AE855" t="str">
            <v>BANCO</v>
          </cell>
          <cell r="AF855">
            <v>62000000</v>
          </cell>
          <cell r="AG855">
            <v>1</v>
          </cell>
          <cell r="AH855">
            <v>62000000</v>
          </cell>
          <cell r="AI855">
            <v>4.1672339677419352E-2</v>
          </cell>
          <cell r="AJ855">
            <v>2151163.92</v>
          </cell>
          <cell r="AK855">
            <v>20000</v>
          </cell>
          <cell r="AL855">
            <v>412521.14</v>
          </cell>
          <cell r="AM855">
            <v>2583685.06</v>
          </cell>
          <cell r="AN855">
            <v>23950079</v>
          </cell>
          <cell r="AO855" t="e">
            <v>#N/A</v>
          </cell>
          <cell r="AP855" t="e">
            <v>#N/A</v>
          </cell>
          <cell r="AQ855" t="e">
            <v>#N/A</v>
          </cell>
          <cell r="AR855" t="e">
            <v>#N/A</v>
          </cell>
          <cell r="AS855" t="e">
            <v>#N/A</v>
          </cell>
          <cell r="AT855">
            <v>2019203.67</v>
          </cell>
          <cell r="AU855">
            <v>20000</v>
          </cell>
          <cell r="AV855">
            <v>387448.7</v>
          </cell>
          <cell r="AW855">
            <v>2426652.37</v>
          </cell>
          <cell r="AX855">
            <v>23957605</v>
          </cell>
          <cell r="AY855">
            <v>1141399.45</v>
          </cell>
          <cell r="AZ855">
            <v>20000</v>
          </cell>
          <cell r="BA855">
            <v>220665.9</v>
          </cell>
          <cell r="BB855">
            <v>1382065.35</v>
          </cell>
          <cell r="BC855">
            <v>23950055</v>
          </cell>
          <cell r="BD855" t="e">
            <v>#N/A</v>
          </cell>
          <cell r="BE855" t="e">
            <v>#N/A</v>
          </cell>
          <cell r="BF855" t="e">
            <v>#N/A</v>
          </cell>
          <cell r="BG855" t="e">
            <v>#N/A</v>
          </cell>
          <cell r="BH855" t="e">
            <v>#N/A</v>
          </cell>
          <cell r="BI855" t="e">
            <v>#N/A</v>
          </cell>
          <cell r="BJ855" t="e">
            <v>#N/A</v>
          </cell>
          <cell r="BK855" t="e">
            <v>#N/A</v>
          </cell>
          <cell r="BL855" t="e">
            <v>#N/A</v>
          </cell>
          <cell r="BM855" t="e">
            <v>#N/A</v>
          </cell>
          <cell r="BN855" t="str">
            <v>Grupo 3 tasa entre 4% y 6%, prima menor a 3 millones</v>
          </cell>
        </row>
        <row r="856">
          <cell r="U856" t="str">
            <v>GXX970</v>
          </cell>
          <cell r="V856" t="str">
            <v>GXX970</v>
          </cell>
          <cell r="W856" t="str">
            <v>GXX970</v>
          </cell>
          <cell r="X856" t="str">
            <v>11306017</v>
          </cell>
          <cell r="Y856" t="str">
            <v>JAC</v>
          </cell>
          <cell r="Z856" t="str">
            <v>CAMIONETA PASAJ.</v>
          </cell>
          <cell r="AA856" t="str">
            <v>S3</v>
          </cell>
          <cell r="AB856">
            <v>2019</v>
          </cell>
          <cell r="AC856" t="str">
            <v>PARTICULAR</v>
          </cell>
          <cell r="AD856" t="str">
            <v>2024-01-01</v>
          </cell>
          <cell r="AE856" t="str">
            <v>BANCO</v>
          </cell>
          <cell r="AF856">
            <v>47100000</v>
          </cell>
          <cell r="AG856">
            <v>1</v>
          </cell>
          <cell r="AH856" t="e">
            <v>#N/A</v>
          </cell>
          <cell r="AI856" t="e">
            <v>#N/A</v>
          </cell>
          <cell r="AJ856" t="e">
            <v>#N/A</v>
          </cell>
          <cell r="AK856" t="e">
            <v>#N/A</v>
          </cell>
          <cell r="AL856" t="e">
            <v>#N/A</v>
          </cell>
          <cell r="AM856" t="e">
            <v>#N/A</v>
          </cell>
          <cell r="AN856" t="e">
            <v>#N/A</v>
          </cell>
          <cell r="AO856" t="e">
            <v>#N/A</v>
          </cell>
          <cell r="AP856" t="e">
            <v>#N/A</v>
          </cell>
          <cell r="AQ856" t="e">
            <v>#N/A</v>
          </cell>
          <cell r="AR856" t="e">
            <v>#N/A</v>
          </cell>
          <cell r="AS856" t="e">
            <v>#N/A</v>
          </cell>
          <cell r="AT856" t="e">
            <v>#N/A</v>
          </cell>
          <cell r="AU856" t="e">
            <v>#N/A</v>
          </cell>
          <cell r="AV856" t="e">
            <v>#N/A</v>
          </cell>
          <cell r="AW856" t="e">
            <v>#N/A</v>
          </cell>
          <cell r="AX856" t="e">
            <v>#N/A</v>
          </cell>
          <cell r="AY856" t="e">
            <v>#N/A</v>
          </cell>
          <cell r="AZ856" t="e">
            <v>#N/A</v>
          </cell>
          <cell r="BA856" t="e">
            <v>#N/A</v>
          </cell>
          <cell r="BB856" t="e">
            <v>#N/A</v>
          </cell>
          <cell r="BC856" t="e">
            <v>#N/A</v>
          </cell>
          <cell r="BD856" t="e">
            <v>#N/A</v>
          </cell>
          <cell r="BE856" t="e">
            <v>#N/A</v>
          </cell>
          <cell r="BF856" t="e">
            <v>#N/A</v>
          </cell>
          <cell r="BG856" t="e">
            <v>#N/A</v>
          </cell>
          <cell r="BH856" t="e">
            <v>#N/A</v>
          </cell>
          <cell r="BI856" t="e">
            <v>#N/A</v>
          </cell>
          <cell r="BJ856" t="e">
            <v>#N/A</v>
          </cell>
          <cell r="BK856" t="e">
            <v>#N/A</v>
          </cell>
          <cell r="BL856" t="e">
            <v>#N/A</v>
          </cell>
          <cell r="BM856" t="e">
            <v>#N/A</v>
          </cell>
        </row>
        <row r="857">
          <cell r="U857" t="str">
            <v>GXX989</v>
          </cell>
          <cell r="V857" t="str">
            <v>GXX989</v>
          </cell>
          <cell r="W857" t="str">
            <v>GXX989</v>
          </cell>
          <cell r="X857" t="str">
            <v>01606233</v>
          </cell>
          <cell r="Y857" t="str">
            <v>CHEVROLET</v>
          </cell>
          <cell r="Z857" t="str">
            <v>CAMIONETA PASAJ.</v>
          </cell>
          <cell r="AA857" t="str">
            <v>TRACKER [FL]</v>
          </cell>
          <cell r="AB857">
            <v>2020</v>
          </cell>
          <cell r="AC857" t="str">
            <v>PARTICULAR</v>
          </cell>
          <cell r="AD857" t="str">
            <v>2024-01-16</v>
          </cell>
          <cell r="AE857" t="str">
            <v>BANCO</v>
          </cell>
          <cell r="AF857">
            <v>53600000</v>
          </cell>
          <cell r="AG857">
            <v>1</v>
          </cell>
          <cell r="AH857">
            <v>61800000</v>
          </cell>
          <cell r="AI857">
            <v>5.0312235922330098E-2</v>
          </cell>
          <cell r="AJ857">
            <v>2592853.9300000002</v>
          </cell>
          <cell r="AK857">
            <v>20000</v>
          </cell>
          <cell r="AL857">
            <v>496442.25</v>
          </cell>
          <cell r="AM857">
            <v>3109296.18</v>
          </cell>
          <cell r="AN857">
            <v>23952454</v>
          </cell>
          <cell r="AO857" t="e">
            <v>#N/A</v>
          </cell>
          <cell r="AP857" t="e">
            <v>#N/A</v>
          </cell>
          <cell r="AQ857" t="e">
            <v>#N/A</v>
          </cell>
          <cell r="AR857" t="e">
            <v>#N/A</v>
          </cell>
          <cell r="AS857" t="e">
            <v>#N/A</v>
          </cell>
          <cell r="AT857">
            <v>2438708.4900000002</v>
          </cell>
          <cell r="AU857">
            <v>20000</v>
          </cell>
          <cell r="AV857">
            <v>467154.61</v>
          </cell>
          <cell r="AW857">
            <v>2925863.1</v>
          </cell>
          <cell r="AX857">
            <v>23958770</v>
          </cell>
          <cell r="AY857">
            <v>1483741.36</v>
          </cell>
          <cell r="AZ857">
            <v>20000</v>
          </cell>
          <cell r="BA857">
            <v>285710.86</v>
          </cell>
          <cell r="BB857">
            <v>1789452.22</v>
          </cell>
          <cell r="BC857">
            <v>23952417</v>
          </cell>
          <cell r="BD857" t="e">
            <v>#N/A</v>
          </cell>
          <cell r="BE857" t="e">
            <v>#N/A</v>
          </cell>
          <cell r="BF857" t="e">
            <v>#N/A</v>
          </cell>
          <cell r="BG857" t="e">
            <v>#N/A</v>
          </cell>
          <cell r="BH857" t="e">
            <v>#N/A</v>
          </cell>
          <cell r="BI857" t="e">
            <v>#N/A</v>
          </cell>
          <cell r="BJ857" t="e">
            <v>#N/A</v>
          </cell>
          <cell r="BK857" t="e">
            <v>#N/A</v>
          </cell>
          <cell r="BL857" t="e">
            <v>#N/A</v>
          </cell>
          <cell r="BM857" t="e">
            <v>#N/A</v>
          </cell>
          <cell r="BN857" t="str">
            <v>Grupo 6 primas de 3 a 4 millones</v>
          </cell>
        </row>
        <row r="858">
          <cell r="U858" t="str">
            <v>GXY267</v>
          </cell>
          <cell r="V858" t="str">
            <v>GXY267</v>
          </cell>
          <cell r="W858" t="str">
            <v>GXY267</v>
          </cell>
          <cell r="X858" t="str">
            <v>01601324</v>
          </cell>
          <cell r="Y858" t="str">
            <v>CHEVROLET</v>
          </cell>
          <cell r="Z858" t="str">
            <v>AUTOMOVIL</v>
          </cell>
          <cell r="AA858" t="str">
            <v>SPARK [4]</v>
          </cell>
          <cell r="AB858">
            <v>2020</v>
          </cell>
          <cell r="AC858" t="str">
            <v>PARTICULAR</v>
          </cell>
          <cell r="AD858" t="str">
            <v>2024-01-31</v>
          </cell>
          <cell r="AE858" t="str">
            <v>BANCO</v>
          </cell>
          <cell r="AF858">
            <v>39300000</v>
          </cell>
          <cell r="AG858">
            <v>1</v>
          </cell>
          <cell r="AH858">
            <v>39300000</v>
          </cell>
          <cell r="AI858">
            <v>0.10129436513994911</v>
          </cell>
          <cell r="AJ858">
            <v>3325267.69</v>
          </cell>
          <cell r="AK858">
            <v>20000</v>
          </cell>
          <cell r="AL858">
            <v>635600.86</v>
          </cell>
          <cell r="AM858">
            <v>3980868.55</v>
          </cell>
          <cell r="AN858">
            <v>23949320</v>
          </cell>
          <cell r="AO858" t="e">
            <v>#N/A</v>
          </cell>
          <cell r="AP858" t="e">
            <v>#N/A</v>
          </cell>
          <cell r="AQ858" t="e">
            <v>#N/A</v>
          </cell>
          <cell r="AR858" t="e">
            <v>#N/A</v>
          </cell>
          <cell r="AS858" t="e">
            <v>#N/A</v>
          </cell>
          <cell r="AT858">
            <v>3144104.24</v>
          </cell>
          <cell r="AU858">
            <v>20000</v>
          </cell>
          <cell r="AV858">
            <v>601179.81000000006</v>
          </cell>
          <cell r="AW858">
            <v>3765284.05</v>
          </cell>
          <cell r="AX858">
            <v>23957010</v>
          </cell>
          <cell r="AY858">
            <v>2105278.29</v>
          </cell>
          <cell r="AZ858">
            <v>20000</v>
          </cell>
          <cell r="BA858">
            <v>403802.88</v>
          </cell>
          <cell r="BB858">
            <v>2529081.17</v>
          </cell>
          <cell r="BC858">
            <v>23949220</v>
          </cell>
          <cell r="BD858" t="e">
            <v>#N/A</v>
          </cell>
          <cell r="BE858" t="e">
            <v>#N/A</v>
          </cell>
          <cell r="BF858" t="e">
            <v>#N/A</v>
          </cell>
          <cell r="BG858" t="e">
            <v>#N/A</v>
          </cell>
          <cell r="BH858" t="e">
            <v>#N/A</v>
          </cell>
          <cell r="BI858" t="e">
            <v>#N/A</v>
          </cell>
          <cell r="BJ858" t="e">
            <v>#N/A</v>
          </cell>
          <cell r="BK858" t="e">
            <v>#N/A</v>
          </cell>
          <cell r="BL858" t="e">
            <v>#N/A</v>
          </cell>
          <cell r="BM858" t="e">
            <v>#N/A</v>
          </cell>
        </row>
        <row r="859">
          <cell r="U859" t="str">
            <v>GXY604</v>
          </cell>
          <cell r="V859" t="str">
            <v>GXY604</v>
          </cell>
          <cell r="W859" t="str">
            <v>GXY604</v>
          </cell>
          <cell r="X859" t="str">
            <v>03006137</v>
          </cell>
          <cell r="Y859" t="str">
            <v>FORD</v>
          </cell>
          <cell r="Z859" t="str">
            <v>CAMIONETA PASAJ.</v>
          </cell>
          <cell r="AA859" t="str">
            <v>ESCAPE [3] [FL]</v>
          </cell>
          <cell r="AB859">
            <v>2020</v>
          </cell>
          <cell r="AC859" t="str">
            <v>PARTICULAR</v>
          </cell>
          <cell r="AD859" t="str">
            <v>2024-01-27</v>
          </cell>
          <cell r="AE859" t="str">
            <v>BANCO</v>
          </cell>
          <cell r="AF859">
            <v>76400000</v>
          </cell>
          <cell r="AG859">
            <v>1</v>
          </cell>
          <cell r="AH859">
            <v>88100000</v>
          </cell>
          <cell r="AI859">
            <v>0.22727145800227014</v>
          </cell>
          <cell r="AJ859">
            <v>16805727.27</v>
          </cell>
          <cell r="AK859">
            <v>20000</v>
          </cell>
          <cell r="AL859">
            <v>3196888.18</v>
          </cell>
          <cell r="AM859">
            <v>20022615.449999999</v>
          </cell>
          <cell r="AN859">
            <v>23952665</v>
          </cell>
          <cell r="AO859">
            <v>16385714.08</v>
          </cell>
          <cell r="AP859">
            <v>20000</v>
          </cell>
          <cell r="AQ859">
            <v>3117085.68</v>
          </cell>
          <cell r="AR859">
            <v>19522799.760000002</v>
          </cell>
          <cell r="AS859">
            <v>23968185</v>
          </cell>
          <cell r="AT859" t="e">
            <v>#N/A</v>
          </cell>
          <cell r="AU859" t="e">
            <v>#N/A</v>
          </cell>
          <cell r="AV859" t="e">
            <v>#N/A</v>
          </cell>
          <cell r="AW859" t="e">
            <v>#N/A</v>
          </cell>
          <cell r="AX859" t="e">
            <v>#N/A</v>
          </cell>
          <cell r="AY859">
            <v>10556295.41</v>
          </cell>
          <cell r="AZ859">
            <v>20000</v>
          </cell>
          <cell r="BA859">
            <v>2009496.13</v>
          </cell>
          <cell r="BB859">
            <v>12585791.539999999</v>
          </cell>
          <cell r="BC859">
            <v>23952616</v>
          </cell>
          <cell r="BD859" t="e">
            <v>#N/A</v>
          </cell>
          <cell r="BE859" t="e">
            <v>#N/A</v>
          </cell>
          <cell r="BF859" t="e">
            <v>#N/A</v>
          </cell>
          <cell r="BG859" t="e">
            <v>#N/A</v>
          </cell>
          <cell r="BH859" t="e">
            <v>#N/A</v>
          </cell>
          <cell r="BI859" t="e">
            <v>#N/A</v>
          </cell>
          <cell r="BJ859" t="e">
            <v>#N/A</v>
          </cell>
          <cell r="BK859" t="e">
            <v>#N/A</v>
          </cell>
          <cell r="BL859" t="e">
            <v>#N/A</v>
          </cell>
          <cell r="BM859" t="e">
            <v>#N/A</v>
          </cell>
        </row>
        <row r="860">
          <cell r="U860" t="str">
            <v>GXY734</v>
          </cell>
          <cell r="V860" t="str">
            <v>GXY734</v>
          </cell>
          <cell r="W860" t="str">
            <v>GXY734</v>
          </cell>
          <cell r="X860" t="str">
            <v>08001195</v>
          </cell>
          <cell r="Y860" t="str">
            <v>RENAULT</v>
          </cell>
          <cell r="Z860" t="str">
            <v>AUTOMOVIL</v>
          </cell>
          <cell r="AA860" t="str">
            <v>KWID</v>
          </cell>
          <cell r="AB860">
            <v>2020</v>
          </cell>
          <cell r="AC860" t="str">
            <v>PARTICULAR</v>
          </cell>
          <cell r="AD860" t="str">
            <v>2024-01-27</v>
          </cell>
          <cell r="AE860" t="str">
            <v>BANCO</v>
          </cell>
          <cell r="AF860">
            <v>34700000</v>
          </cell>
          <cell r="AG860">
            <v>1</v>
          </cell>
          <cell r="AH860">
            <v>34700000</v>
          </cell>
          <cell r="AI860">
            <v>9.1379295677233435E-2</v>
          </cell>
          <cell r="AJ860">
            <v>2644589.5499999998</v>
          </cell>
          <cell r="AK860">
            <v>20000</v>
          </cell>
          <cell r="AL860">
            <v>506272.01</v>
          </cell>
          <cell r="AM860">
            <v>3170861.56</v>
          </cell>
          <cell r="AN860">
            <v>23949034</v>
          </cell>
          <cell r="AO860" t="e">
            <v>#N/A</v>
          </cell>
          <cell r="AP860" t="e">
            <v>#N/A</v>
          </cell>
          <cell r="AQ860" t="e">
            <v>#N/A</v>
          </cell>
          <cell r="AR860" t="e">
            <v>#N/A</v>
          </cell>
          <cell r="AS860" t="e">
            <v>#N/A</v>
          </cell>
          <cell r="AT860">
            <v>2485590.67</v>
          </cell>
          <cell r="AU860">
            <v>20000</v>
          </cell>
          <cell r="AV860">
            <v>476062.23</v>
          </cell>
          <cell r="AW860">
            <v>2981652.9</v>
          </cell>
          <cell r="AX860">
            <v>23956842</v>
          </cell>
          <cell r="AY860">
            <v>1714049.26</v>
          </cell>
          <cell r="AZ860">
            <v>20000</v>
          </cell>
          <cell r="BA860">
            <v>329469.36</v>
          </cell>
          <cell r="BB860">
            <v>2063518.62</v>
          </cell>
          <cell r="BC860">
            <v>23949050</v>
          </cell>
          <cell r="BD860" t="e">
            <v>#N/A</v>
          </cell>
          <cell r="BE860" t="e">
            <v>#N/A</v>
          </cell>
          <cell r="BF860" t="e">
            <v>#N/A</v>
          </cell>
          <cell r="BG860" t="e">
            <v>#N/A</v>
          </cell>
          <cell r="BH860" t="e">
            <v>#N/A</v>
          </cell>
          <cell r="BI860" t="e">
            <v>#N/A</v>
          </cell>
          <cell r="BJ860" t="e">
            <v>#N/A</v>
          </cell>
          <cell r="BK860" t="e">
            <v>#N/A</v>
          </cell>
          <cell r="BL860" t="e">
            <v>#N/A</v>
          </cell>
          <cell r="BM860" t="e">
            <v>#N/A</v>
          </cell>
        </row>
        <row r="861">
          <cell r="U861" t="str">
            <v>GXZ055</v>
          </cell>
          <cell r="V861" t="str">
            <v>GXZ055</v>
          </cell>
          <cell r="W861" t="str">
            <v>GXZ055</v>
          </cell>
          <cell r="X861" t="str">
            <v>08001208</v>
          </cell>
          <cell r="Y861" t="str">
            <v>RENAULT</v>
          </cell>
          <cell r="Z861" t="str">
            <v>AUTOMOVIL</v>
          </cell>
          <cell r="AA861" t="str">
            <v>STEPWAY [2] [FL]</v>
          </cell>
          <cell r="AB861">
            <v>2020</v>
          </cell>
          <cell r="AC861" t="str">
            <v>PARTICULAR</v>
          </cell>
          <cell r="AD861" t="str">
            <v>2024-01-31</v>
          </cell>
          <cell r="AE861" t="str">
            <v>BANCO</v>
          </cell>
          <cell r="AF861">
            <v>56600000</v>
          </cell>
          <cell r="AG861">
            <v>1</v>
          </cell>
          <cell r="AH861">
            <v>49300000</v>
          </cell>
          <cell r="AI861">
            <v>7.5032152129817439E-2</v>
          </cell>
          <cell r="AJ861">
            <v>3088474.87</v>
          </cell>
          <cell r="AK861">
            <v>20000</v>
          </cell>
          <cell r="AL861">
            <v>590610.23</v>
          </cell>
          <cell r="AM861">
            <v>3699085.1</v>
          </cell>
          <cell r="AN861">
            <v>23949795</v>
          </cell>
          <cell r="AO861" t="e">
            <v>#N/A</v>
          </cell>
          <cell r="AP861" t="e">
            <v>#N/A</v>
          </cell>
          <cell r="AQ861" t="e">
            <v>#N/A</v>
          </cell>
          <cell r="AR861" t="e">
            <v>#N/A</v>
          </cell>
          <cell r="AS861" t="e">
            <v>#N/A</v>
          </cell>
          <cell r="AT861">
            <v>2217465.21</v>
          </cell>
          <cell r="AU861">
            <v>20000</v>
          </cell>
          <cell r="AV861">
            <v>425118.39</v>
          </cell>
          <cell r="AW861">
            <v>2662583.6</v>
          </cell>
          <cell r="AX861">
            <v>23957474</v>
          </cell>
          <cell r="AY861">
            <v>1809155.01</v>
          </cell>
          <cell r="AZ861">
            <v>20000</v>
          </cell>
          <cell r="BA861">
            <v>347539.45</v>
          </cell>
          <cell r="BB861">
            <v>2176694.46</v>
          </cell>
          <cell r="BC861">
            <v>23949818</v>
          </cell>
          <cell r="BD861" t="e">
            <v>#N/A</v>
          </cell>
          <cell r="BE861" t="e">
            <v>#N/A</v>
          </cell>
          <cell r="BF861" t="e">
            <v>#N/A</v>
          </cell>
          <cell r="BG861" t="e">
            <v>#N/A</v>
          </cell>
          <cell r="BH861" t="e">
            <v>#N/A</v>
          </cell>
          <cell r="BI861" t="e">
            <v>#N/A</v>
          </cell>
          <cell r="BJ861" t="e">
            <v>#N/A</v>
          </cell>
          <cell r="BK861" t="e">
            <v>#N/A</v>
          </cell>
          <cell r="BL861" t="e">
            <v>#N/A</v>
          </cell>
          <cell r="BM861" t="e">
            <v>#N/A</v>
          </cell>
        </row>
        <row r="862">
          <cell r="U862" t="str">
            <v>GXZ526</v>
          </cell>
          <cell r="V862" t="str">
            <v>GXZ526</v>
          </cell>
          <cell r="W862" t="str">
            <v>GXZ526</v>
          </cell>
          <cell r="X862" t="str">
            <v>08001177</v>
          </cell>
          <cell r="Y862" t="str">
            <v>RENAULT</v>
          </cell>
          <cell r="Z862" t="str">
            <v>AUTOMOVIL</v>
          </cell>
          <cell r="AA862" t="str">
            <v>STEPWAY [2]</v>
          </cell>
          <cell r="AB862">
            <v>2020</v>
          </cell>
          <cell r="AC862" t="str">
            <v>PARTICULAR</v>
          </cell>
          <cell r="AD862" t="str">
            <v>2024-01-25</v>
          </cell>
          <cell r="AE862" t="str">
            <v>BANCO</v>
          </cell>
          <cell r="AF862">
            <v>42800000</v>
          </cell>
          <cell r="AG862">
            <v>1</v>
          </cell>
          <cell r="AH862">
            <v>49700000</v>
          </cell>
          <cell r="AI862">
            <v>4.7231303219315894E-2</v>
          </cell>
          <cell r="AJ862">
            <v>1952601.49</v>
          </cell>
          <cell r="AK862">
            <v>20000</v>
          </cell>
          <cell r="AL862">
            <v>374794.28</v>
          </cell>
          <cell r="AM862">
            <v>2347395.77</v>
          </cell>
          <cell r="AN862">
            <v>23955966</v>
          </cell>
          <cell r="AO862" t="e">
            <v>#N/A</v>
          </cell>
          <cell r="AP862" t="e">
            <v>#N/A</v>
          </cell>
          <cell r="AQ862" t="e">
            <v>#N/A</v>
          </cell>
          <cell r="AR862" t="e">
            <v>#N/A</v>
          </cell>
          <cell r="AS862" t="e">
            <v>#N/A</v>
          </cell>
          <cell r="AT862">
            <v>1815016.19</v>
          </cell>
          <cell r="AU862">
            <v>20000</v>
          </cell>
          <cell r="AV862">
            <v>348653.08</v>
          </cell>
          <cell r="AW862">
            <v>2183669.27</v>
          </cell>
          <cell r="AX862">
            <v>23959997</v>
          </cell>
          <cell r="AY862">
            <v>1107750.24</v>
          </cell>
          <cell r="AZ862">
            <v>20000</v>
          </cell>
          <cell r="BA862">
            <v>214272.55</v>
          </cell>
          <cell r="BB862">
            <v>1342022.79</v>
          </cell>
          <cell r="BC862">
            <v>23956034</v>
          </cell>
          <cell r="BD862" t="e">
            <v>#N/A</v>
          </cell>
          <cell r="BE862" t="e">
            <v>#N/A</v>
          </cell>
          <cell r="BF862" t="e">
            <v>#N/A</v>
          </cell>
          <cell r="BG862" t="e">
            <v>#N/A</v>
          </cell>
          <cell r="BH862" t="e">
            <v>#N/A</v>
          </cell>
          <cell r="BI862" t="e">
            <v>#N/A</v>
          </cell>
          <cell r="BJ862" t="e">
            <v>#N/A</v>
          </cell>
          <cell r="BK862" t="e">
            <v>#N/A</v>
          </cell>
          <cell r="BL862" t="e">
            <v>#N/A</v>
          </cell>
          <cell r="BM862" t="e">
            <v>#N/A</v>
          </cell>
          <cell r="BN862" t="str">
            <v>Grupo 3 tasa entre 4% y 6%, prima menor a 3 millones</v>
          </cell>
        </row>
        <row r="863">
          <cell r="U863" t="str">
            <v>GXZ560</v>
          </cell>
          <cell r="V863" t="str">
            <v>GXZ560</v>
          </cell>
          <cell r="W863" t="str">
            <v>GXZ560</v>
          </cell>
          <cell r="X863" t="str">
            <v>03006141</v>
          </cell>
          <cell r="Y863" t="str">
            <v>FORD</v>
          </cell>
          <cell r="Z863" t="str">
            <v>CAMIONETA PASAJ.</v>
          </cell>
          <cell r="AA863" t="str">
            <v>EDGE [2] [FL]</v>
          </cell>
          <cell r="AB863">
            <v>2019</v>
          </cell>
          <cell r="AC863" t="str">
            <v>PARTICULAR</v>
          </cell>
          <cell r="AD863" t="str">
            <v>2024-01-01</v>
          </cell>
          <cell r="AE863" t="str">
            <v>BANCO</v>
          </cell>
          <cell r="AF863">
            <v>107800000</v>
          </cell>
          <cell r="AG863">
            <v>1</v>
          </cell>
          <cell r="AH863">
            <v>107800000</v>
          </cell>
          <cell r="AI863">
            <v>5.5795328756957335E-2</v>
          </cell>
          <cell r="AJ863">
            <v>5034400.37</v>
          </cell>
          <cell r="AK863">
            <v>20000</v>
          </cell>
          <cell r="AL863">
            <v>960336.07</v>
          </cell>
          <cell r="AM863">
            <v>6014736.4400000004</v>
          </cell>
          <cell r="AN863">
            <v>23950190</v>
          </cell>
          <cell r="AO863">
            <v>4820629.3899999997</v>
          </cell>
          <cell r="AP863">
            <v>20000</v>
          </cell>
          <cell r="AQ863">
            <v>919719.58</v>
          </cell>
          <cell r="AR863">
            <v>5760348.9699999997</v>
          </cell>
          <cell r="AS863">
            <v>23966962</v>
          </cell>
          <cell r="AT863" t="e">
            <v>#N/A</v>
          </cell>
          <cell r="AU863" t="e">
            <v>#N/A</v>
          </cell>
          <cell r="AV863" t="e">
            <v>#N/A</v>
          </cell>
          <cell r="AW863" t="e">
            <v>#N/A</v>
          </cell>
          <cell r="AX863" t="e">
            <v>#N/A</v>
          </cell>
          <cell r="AY863">
            <v>2525619</v>
          </cell>
          <cell r="AZ863">
            <v>20000</v>
          </cell>
          <cell r="BA863">
            <v>483667.61</v>
          </cell>
          <cell r="BB863">
            <v>3029286.61</v>
          </cell>
          <cell r="BC863">
            <v>23950162</v>
          </cell>
          <cell r="BD863" t="e">
            <v>#N/A</v>
          </cell>
          <cell r="BE863" t="e">
            <v>#N/A</v>
          </cell>
          <cell r="BF863" t="e">
            <v>#N/A</v>
          </cell>
          <cell r="BG863" t="e">
            <v>#N/A</v>
          </cell>
          <cell r="BH863" t="e">
            <v>#N/A</v>
          </cell>
          <cell r="BI863" t="e">
            <v>#N/A</v>
          </cell>
          <cell r="BJ863" t="e">
            <v>#N/A</v>
          </cell>
          <cell r="BK863" t="e">
            <v>#N/A</v>
          </cell>
          <cell r="BL863" t="e">
            <v>#N/A</v>
          </cell>
          <cell r="BM863" t="e">
            <v>#N/A</v>
          </cell>
        </row>
        <row r="864">
          <cell r="U864" t="str">
            <v>GXZ706</v>
          </cell>
          <cell r="V864" t="str">
            <v>GXZ706</v>
          </cell>
          <cell r="W864" t="str">
            <v>GXZ706</v>
          </cell>
          <cell r="X864" t="str">
            <v>05601183</v>
          </cell>
          <cell r="Y864" t="str">
            <v>MAZDA</v>
          </cell>
          <cell r="Z864" t="str">
            <v>AUTOMOVIL</v>
          </cell>
          <cell r="AA864" t="str">
            <v>3 [4]</v>
          </cell>
          <cell r="AB864">
            <v>2020</v>
          </cell>
          <cell r="AC864" t="str">
            <v>PARTICULAR</v>
          </cell>
          <cell r="AD864" t="str">
            <v>2024-01-07</v>
          </cell>
          <cell r="AE864" t="str">
            <v>BANCO</v>
          </cell>
          <cell r="AF864">
            <v>79100000</v>
          </cell>
          <cell r="AG864">
            <v>1</v>
          </cell>
          <cell r="AH864">
            <v>79100000</v>
          </cell>
          <cell r="AI864">
            <v>0.1712859053097345</v>
          </cell>
          <cell r="AJ864">
            <v>11365474.880000001</v>
          </cell>
          <cell r="AK864">
            <v>20000</v>
          </cell>
          <cell r="AL864">
            <v>2163240.23</v>
          </cell>
          <cell r="AM864">
            <v>13548715.109999999</v>
          </cell>
          <cell r="AN864">
            <v>23950320</v>
          </cell>
          <cell r="AO864">
            <v>4847319.0599999996</v>
          </cell>
          <cell r="AP864">
            <v>20000</v>
          </cell>
          <cell r="AQ864">
            <v>924790.62</v>
          </cell>
          <cell r="AR864">
            <v>5792109.6799999997</v>
          </cell>
          <cell r="AS864">
            <v>23967100</v>
          </cell>
          <cell r="AT864" t="e">
            <v>#N/A</v>
          </cell>
          <cell r="AU864" t="e">
            <v>#N/A</v>
          </cell>
          <cell r="AV864" t="e">
            <v>#N/A</v>
          </cell>
          <cell r="AW864" t="e">
            <v>#N/A</v>
          </cell>
          <cell r="AX864" t="e">
            <v>#N/A</v>
          </cell>
          <cell r="AY864">
            <v>2912026.54</v>
          </cell>
          <cell r="AZ864">
            <v>20000</v>
          </cell>
          <cell r="BA864">
            <v>557085.04</v>
          </cell>
          <cell r="BB864">
            <v>3489111.58</v>
          </cell>
          <cell r="BC864">
            <v>23950292</v>
          </cell>
          <cell r="BD864" t="e">
            <v>#N/A</v>
          </cell>
          <cell r="BE864" t="e">
            <v>#N/A</v>
          </cell>
          <cell r="BF864" t="e">
            <v>#N/A</v>
          </cell>
          <cell r="BG864" t="e">
            <v>#N/A</v>
          </cell>
          <cell r="BH864" t="e">
            <v>#N/A</v>
          </cell>
          <cell r="BI864" t="e">
            <v>#N/A</v>
          </cell>
          <cell r="BJ864" t="e">
            <v>#N/A</v>
          </cell>
          <cell r="BK864" t="e">
            <v>#N/A</v>
          </cell>
          <cell r="BL864" t="e">
            <v>#N/A</v>
          </cell>
          <cell r="BM864" t="e">
            <v>#N/A</v>
          </cell>
        </row>
        <row r="865">
          <cell r="U865" t="str">
            <v>GYM725</v>
          </cell>
          <cell r="V865" t="str">
            <v>GYM725</v>
          </cell>
          <cell r="W865" t="str">
            <v>GYM725</v>
          </cell>
          <cell r="X865" t="str">
            <v>08001122</v>
          </cell>
          <cell r="Y865" t="str">
            <v>RENAULT</v>
          </cell>
          <cell r="Z865" t="str">
            <v>AUTOMOVIL</v>
          </cell>
          <cell r="AA865" t="str">
            <v>SANDERO</v>
          </cell>
          <cell r="AB865">
            <v>2010</v>
          </cell>
          <cell r="AC865" t="str">
            <v>PARTICULAR</v>
          </cell>
          <cell r="AD865" t="str">
            <v>2024-01-19</v>
          </cell>
          <cell r="AE865" t="str">
            <v>BANCO</v>
          </cell>
          <cell r="AF865">
            <v>23600000</v>
          </cell>
          <cell r="AG865">
            <v>1</v>
          </cell>
          <cell r="AH865">
            <v>23600000</v>
          </cell>
          <cell r="AI865">
            <v>0.1058807122881356</v>
          </cell>
          <cell r="AJ865">
            <v>2079819.17</v>
          </cell>
          <cell r="AK865">
            <v>20000</v>
          </cell>
          <cell r="AL865">
            <v>398965.64</v>
          </cell>
          <cell r="AM865">
            <v>2498784.81</v>
          </cell>
          <cell r="AN865">
            <v>23949788</v>
          </cell>
          <cell r="AO865" t="e">
            <v>#N/A</v>
          </cell>
          <cell r="AP865" t="e">
            <v>#N/A</v>
          </cell>
          <cell r="AQ865" t="e">
            <v>#N/A</v>
          </cell>
          <cell r="AR865" t="e">
            <v>#N/A</v>
          </cell>
          <cell r="AS865" t="e">
            <v>#N/A</v>
          </cell>
          <cell r="AT865">
            <v>2000702.19</v>
          </cell>
          <cell r="AU865">
            <v>20000</v>
          </cell>
          <cell r="AV865">
            <v>383933.42</v>
          </cell>
          <cell r="AW865">
            <v>2404635.61</v>
          </cell>
          <cell r="AX865">
            <v>23957349</v>
          </cell>
          <cell r="AY865">
            <v>1450818.38</v>
          </cell>
          <cell r="AZ865">
            <v>20000</v>
          </cell>
          <cell r="BA865">
            <v>279455.49</v>
          </cell>
          <cell r="BB865">
            <v>1750273.87</v>
          </cell>
          <cell r="BC865">
            <v>23949696</v>
          </cell>
          <cell r="BD865" t="e">
            <v>#N/A</v>
          </cell>
          <cell r="BE865" t="e">
            <v>#N/A</v>
          </cell>
          <cell r="BF865" t="e">
            <v>#N/A</v>
          </cell>
          <cell r="BG865" t="e">
            <v>#N/A</v>
          </cell>
          <cell r="BH865" t="e">
            <v>#N/A</v>
          </cell>
          <cell r="BI865" t="e">
            <v>#N/A</v>
          </cell>
          <cell r="BJ865" t="e">
            <v>#N/A</v>
          </cell>
          <cell r="BK865" t="e">
            <v>#N/A</v>
          </cell>
          <cell r="BL865" t="e">
            <v>#N/A</v>
          </cell>
          <cell r="BM865" t="e">
            <v>#N/A</v>
          </cell>
        </row>
        <row r="866">
          <cell r="U866" t="str">
            <v>GYN076</v>
          </cell>
          <cell r="V866" t="str">
            <v>GYN076</v>
          </cell>
          <cell r="W866" t="str">
            <v>GYN076</v>
          </cell>
          <cell r="X866" t="str">
            <v>01601321</v>
          </cell>
          <cell r="Y866" t="str">
            <v>CHEVROLET</v>
          </cell>
          <cell r="Z866" t="str">
            <v>AUTOMOVIL</v>
          </cell>
          <cell r="AA866" t="str">
            <v>BEAT</v>
          </cell>
          <cell r="AB866">
            <v>2020</v>
          </cell>
          <cell r="AC866" t="str">
            <v>PARTICULAR</v>
          </cell>
          <cell r="AD866" t="str">
            <v>2024-01-21</v>
          </cell>
          <cell r="AE866" t="str">
            <v>BANCO</v>
          </cell>
          <cell r="AF866">
            <v>41400000</v>
          </cell>
          <cell r="AG866">
            <v>1</v>
          </cell>
          <cell r="AH866">
            <v>39800000</v>
          </cell>
          <cell r="AI866">
            <v>4.9081589949748747E-2</v>
          </cell>
          <cell r="AJ866">
            <v>1621552.34</v>
          </cell>
          <cell r="AK866">
            <v>20000</v>
          </cell>
          <cell r="AL866">
            <v>311894.94</v>
          </cell>
          <cell r="AM866">
            <v>1953447.28</v>
          </cell>
          <cell r="AN866">
            <v>23952626</v>
          </cell>
          <cell r="AO866" t="e">
            <v>#N/A</v>
          </cell>
          <cell r="AP866" t="e">
            <v>#N/A</v>
          </cell>
          <cell r="AQ866" t="e">
            <v>#N/A</v>
          </cell>
          <cell r="AR866" t="e">
            <v>#N/A</v>
          </cell>
          <cell r="AS866" t="e">
            <v>#N/A</v>
          </cell>
          <cell r="AT866">
            <v>1387261.2</v>
          </cell>
          <cell r="AU866">
            <v>20000</v>
          </cell>
          <cell r="AV866">
            <v>267379.63</v>
          </cell>
          <cell r="AW866">
            <v>1674640.83</v>
          </cell>
          <cell r="AX866">
            <v>23958815</v>
          </cell>
          <cell r="AY866">
            <v>904656.15</v>
          </cell>
          <cell r="AZ866">
            <v>20000</v>
          </cell>
          <cell r="BA866">
            <v>175684.67</v>
          </cell>
          <cell r="BB866">
            <v>1100340.82</v>
          </cell>
          <cell r="BC866">
            <v>23952482</v>
          </cell>
          <cell r="BD866" t="e">
            <v>#N/A</v>
          </cell>
          <cell r="BE866" t="e">
            <v>#N/A</v>
          </cell>
          <cell r="BF866" t="e">
            <v>#N/A</v>
          </cell>
          <cell r="BG866" t="e">
            <v>#N/A</v>
          </cell>
          <cell r="BH866" t="e">
            <v>#N/A</v>
          </cell>
          <cell r="BI866" t="e">
            <v>#N/A</v>
          </cell>
          <cell r="BJ866" t="e">
            <v>#N/A</v>
          </cell>
          <cell r="BK866" t="e">
            <v>#N/A</v>
          </cell>
          <cell r="BL866" t="e">
            <v>#N/A</v>
          </cell>
          <cell r="BM866" t="e">
            <v>#N/A</v>
          </cell>
          <cell r="BN866" t="str">
            <v>Grupo 1 Prioridad prima menor a 2 Millones, Tasa menor a 5%</v>
          </cell>
        </row>
        <row r="867">
          <cell r="U867" t="str">
            <v>GYN278</v>
          </cell>
          <cell r="V867" t="str">
            <v>GYN278</v>
          </cell>
          <cell r="W867" t="str">
            <v>GYN278</v>
          </cell>
          <cell r="X867" t="str">
            <v>08001195</v>
          </cell>
          <cell r="Y867" t="str">
            <v>RENAULT</v>
          </cell>
          <cell r="Z867" t="str">
            <v>AUTOMOVIL</v>
          </cell>
          <cell r="AA867" t="str">
            <v>KWID</v>
          </cell>
          <cell r="AB867">
            <v>2020</v>
          </cell>
          <cell r="AC867" t="str">
            <v>PARTICULAR</v>
          </cell>
          <cell r="AD867" t="str">
            <v>2024-01-20</v>
          </cell>
          <cell r="AE867" t="str">
            <v>BANCO</v>
          </cell>
          <cell r="AF867">
            <v>34700000</v>
          </cell>
          <cell r="AG867">
            <v>1</v>
          </cell>
          <cell r="AH867">
            <v>34700000</v>
          </cell>
          <cell r="AI867">
            <v>0.11281194726224783</v>
          </cell>
          <cell r="AJ867">
            <v>3269558.46</v>
          </cell>
          <cell r="AK867">
            <v>20000</v>
          </cell>
          <cell r="AL867">
            <v>625016.11</v>
          </cell>
          <cell r="AM867">
            <v>3914574.57</v>
          </cell>
          <cell r="AN867">
            <v>23950734</v>
          </cell>
          <cell r="AO867" t="e">
            <v>#N/A</v>
          </cell>
          <cell r="AP867" t="e">
            <v>#N/A</v>
          </cell>
          <cell r="AQ867" t="e">
            <v>#N/A</v>
          </cell>
          <cell r="AR867" t="e">
            <v>#N/A</v>
          </cell>
          <cell r="AS867" t="e">
            <v>#N/A</v>
          </cell>
          <cell r="AT867">
            <v>3676738.7</v>
          </cell>
          <cell r="AU867">
            <v>20000</v>
          </cell>
          <cell r="AV867">
            <v>702380.35</v>
          </cell>
          <cell r="AW867">
            <v>4399119.05</v>
          </cell>
          <cell r="AX867">
            <v>23957862</v>
          </cell>
          <cell r="AY867">
            <v>2219651.44</v>
          </cell>
          <cell r="AZ867">
            <v>20000</v>
          </cell>
          <cell r="BA867">
            <v>425533.77</v>
          </cell>
          <cell r="BB867">
            <v>2665185.21</v>
          </cell>
          <cell r="BC867">
            <v>23950716</v>
          </cell>
          <cell r="BD867" t="e">
            <v>#N/A</v>
          </cell>
          <cell r="BE867" t="e">
            <v>#N/A</v>
          </cell>
          <cell r="BF867" t="e">
            <v>#N/A</v>
          </cell>
          <cell r="BG867" t="e">
            <v>#N/A</v>
          </cell>
          <cell r="BH867" t="e">
            <v>#N/A</v>
          </cell>
          <cell r="BI867" t="e">
            <v>#N/A</v>
          </cell>
          <cell r="BJ867" t="e">
            <v>#N/A</v>
          </cell>
          <cell r="BK867" t="e">
            <v>#N/A</v>
          </cell>
          <cell r="BL867" t="e">
            <v>#N/A</v>
          </cell>
          <cell r="BM867" t="e">
            <v>#N/A</v>
          </cell>
        </row>
        <row r="868">
          <cell r="U868" t="str">
            <v>GYN589</v>
          </cell>
          <cell r="V868" t="str">
            <v>GYN589</v>
          </cell>
          <cell r="W868" t="str">
            <v>GYN589</v>
          </cell>
          <cell r="X868" t="str">
            <v>08021002</v>
          </cell>
          <cell r="Y868" t="str">
            <v>RENAULT</v>
          </cell>
          <cell r="Z868" t="str">
            <v>PICKUP DOBLE CAB</v>
          </cell>
          <cell r="AA868" t="str">
            <v>DUSTER OROCH</v>
          </cell>
          <cell r="AB868">
            <v>2020</v>
          </cell>
          <cell r="AC868" t="str">
            <v>PARTICULAR</v>
          </cell>
          <cell r="AD868" t="str">
            <v>2024-01-28</v>
          </cell>
          <cell r="AE868" t="str">
            <v>BANCO</v>
          </cell>
          <cell r="AF868">
            <v>56900000</v>
          </cell>
          <cell r="AG868">
            <v>1</v>
          </cell>
          <cell r="AH868">
            <v>64000000</v>
          </cell>
          <cell r="AI868">
            <v>0.1393992009375</v>
          </cell>
          <cell r="AJ868">
            <v>7477099.8799999999</v>
          </cell>
          <cell r="AK868">
            <v>20000</v>
          </cell>
          <cell r="AL868">
            <v>1424448.98</v>
          </cell>
          <cell r="AM868">
            <v>8921548.8599999994</v>
          </cell>
          <cell r="AN868">
            <v>23954324</v>
          </cell>
          <cell r="AO868" t="e">
            <v>#N/A</v>
          </cell>
          <cell r="AP868" t="e">
            <v>#N/A</v>
          </cell>
          <cell r="AQ868" t="e">
            <v>#N/A</v>
          </cell>
          <cell r="AR868" t="e">
            <v>#N/A</v>
          </cell>
          <cell r="AS868" t="e">
            <v>#N/A</v>
          </cell>
          <cell r="AT868">
            <v>7169856.7699999996</v>
          </cell>
          <cell r="AU868">
            <v>20000</v>
          </cell>
          <cell r="AV868">
            <v>1366072.79</v>
          </cell>
          <cell r="AW868">
            <v>8555929.5600000005</v>
          </cell>
          <cell r="AX868">
            <v>23959416</v>
          </cell>
          <cell r="AY868">
            <v>5372123.5</v>
          </cell>
          <cell r="AZ868">
            <v>20000</v>
          </cell>
          <cell r="BA868">
            <v>1024503.46</v>
          </cell>
          <cell r="BB868">
            <v>6416626.96</v>
          </cell>
          <cell r="BC868">
            <v>23954237</v>
          </cell>
          <cell r="BD868" t="e">
            <v>#N/A</v>
          </cell>
          <cell r="BE868" t="e">
            <v>#N/A</v>
          </cell>
          <cell r="BF868" t="e">
            <v>#N/A</v>
          </cell>
          <cell r="BG868" t="e">
            <v>#N/A</v>
          </cell>
          <cell r="BH868" t="e">
            <v>#N/A</v>
          </cell>
          <cell r="BI868" t="e">
            <v>#N/A</v>
          </cell>
          <cell r="BJ868" t="e">
            <v>#N/A</v>
          </cell>
          <cell r="BK868" t="e">
            <v>#N/A</v>
          </cell>
          <cell r="BL868" t="e">
            <v>#N/A</v>
          </cell>
          <cell r="BM868" t="e">
            <v>#N/A</v>
          </cell>
        </row>
        <row r="869">
          <cell r="U869" t="str">
            <v>GYN817</v>
          </cell>
          <cell r="V869" t="str">
            <v>GYN817</v>
          </cell>
          <cell r="W869" t="str">
            <v>GYN817</v>
          </cell>
          <cell r="X869" t="str">
            <v>02801141</v>
          </cell>
          <cell r="Y869" t="str">
            <v>FIAT</v>
          </cell>
          <cell r="Z869" t="str">
            <v>AUTOMOVIL</v>
          </cell>
          <cell r="AA869" t="str">
            <v>UNO</v>
          </cell>
          <cell r="AB869">
            <v>2020</v>
          </cell>
          <cell r="AC869" t="str">
            <v>PARTICULAR</v>
          </cell>
          <cell r="AD869" t="str">
            <v>2024-01-31</v>
          </cell>
          <cell r="AE869" t="str">
            <v>BANCO</v>
          </cell>
          <cell r="AF869">
            <v>39500000</v>
          </cell>
          <cell r="AG869">
            <v>1</v>
          </cell>
          <cell r="AH869" t="e">
            <v>#N/A</v>
          </cell>
          <cell r="AI869" t="e">
            <v>#N/A</v>
          </cell>
          <cell r="AJ869" t="e">
            <v>#N/A</v>
          </cell>
          <cell r="AK869" t="e">
            <v>#N/A</v>
          </cell>
          <cell r="AL869" t="e">
            <v>#N/A</v>
          </cell>
          <cell r="AM869" t="e">
            <v>#N/A</v>
          </cell>
          <cell r="AN869" t="e">
            <v>#N/A</v>
          </cell>
          <cell r="AO869" t="e">
            <v>#N/A</v>
          </cell>
          <cell r="AP869" t="e">
            <v>#N/A</v>
          </cell>
          <cell r="AQ869" t="e">
            <v>#N/A</v>
          </cell>
          <cell r="AR869" t="e">
            <v>#N/A</v>
          </cell>
          <cell r="AS869" t="e">
            <v>#N/A</v>
          </cell>
          <cell r="AT869" t="e">
            <v>#N/A</v>
          </cell>
          <cell r="AU869" t="e">
            <v>#N/A</v>
          </cell>
          <cell r="AV869" t="e">
            <v>#N/A</v>
          </cell>
          <cell r="AW869" t="e">
            <v>#N/A</v>
          </cell>
          <cell r="AX869" t="e">
            <v>#N/A</v>
          </cell>
          <cell r="AY869" t="e">
            <v>#N/A</v>
          </cell>
          <cell r="AZ869" t="e">
            <v>#N/A</v>
          </cell>
          <cell r="BA869" t="e">
            <v>#N/A</v>
          </cell>
          <cell r="BB869" t="e">
            <v>#N/A</v>
          </cell>
          <cell r="BC869" t="e">
            <v>#N/A</v>
          </cell>
          <cell r="BD869" t="e">
            <v>#N/A</v>
          </cell>
          <cell r="BE869" t="e">
            <v>#N/A</v>
          </cell>
          <cell r="BF869" t="e">
            <v>#N/A</v>
          </cell>
          <cell r="BG869" t="e">
            <v>#N/A</v>
          </cell>
          <cell r="BH869" t="e">
            <v>#N/A</v>
          </cell>
          <cell r="BI869" t="e">
            <v>#N/A</v>
          </cell>
          <cell r="BJ869" t="e">
            <v>#N/A</v>
          </cell>
          <cell r="BK869" t="e">
            <v>#N/A</v>
          </cell>
          <cell r="BL869" t="e">
            <v>#N/A</v>
          </cell>
          <cell r="BM869" t="e">
            <v>#N/A</v>
          </cell>
        </row>
        <row r="870">
          <cell r="U870" t="str">
            <v>GYN862</v>
          </cell>
          <cell r="V870" t="str">
            <v>GYN862</v>
          </cell>
          <cell r="W870" t="str">
            <v>GYN862</v>
          </cell>
          <cell r="X870" t="str">
            <v>08001207</v>
          </cell>
          <cell r="Y870" t="str">
            <v>RENAULT</v>
          </cell>
          <cell r="Z870" t="str">
            <v>AUTOMOVIL</v>
          </cell>
          <cell r="AA870" t="str">
            <v>SANDERO [2] [FL]</v>
          </cell>
          <cell r="AB870">
            <v>2020</v>
          </cell>
          <cell r="AC870" t="str">
            <v>PARTICULAR</v>
          </cell>
          <cell r="AD870" t="str">
            <v>2024-01-31</v>
          </cell>
          <cell r="AE870" t="str">
            <v>BANCO</v>
          </cell>
          <cell r="AF870">
            <v>45000000</v>
          </cell>
          <cell r="AG870">
            <v>1</v>
          </cell>
          <cell r="AH870">
            <v>45000000</v>
          </cell>
          <cell r="AI870">
            <v>4.9076692888888891E-2</v>
          </cell>
          <cell r="AJ870">
            <v>1835841.33</v>
          </cell>
          <cell r="AK870">
            <v>20000</v>
          </cell>
          <cell r="AL870">
            <v>352609.85</v>
          </cell>
          <cell r="AM870">
            <v>2208451.1800000002</v>
          </cell>
          <cell r="AN870">
            <v>23952568</v>
          </cell>
          <cell r="AO870" t="e">
            <v>#N/A</v>
          </cell>
          <cell r="AP870" t="e">
            <v>#N/A</v>
          </cell>
          <cell r="AQ870" t="e">
            <v>#N/A</v>
          </cell>
          <cell r="AR870" t="e">
            <v>#N/A</v>
          </cell>
          <cell r="AS870" t="e">
            <v>#N/A</v>
          </cell>
          <cell r="AT870">
            <v>1763720.08</v>
          </cell>
          <cell r="AU870">
            <v>20000</v>
          </cell>
          <cell r="AV870">
            <v>338906.82</v>
          </cell>
          <cell r="AW870">
            <v>2122626.9</v>
          </cell>
          <cell r="AX870">
            <v>23958806</v>
          </cell>
          <cell r="AY870">
            <v>1069403.05</v>
          </cell>
          <cell r="AZ870">
            <v>20000</v>
          </cell>
          <cell r="BA870">
            <v>206986.58</v>
          </cell>
          <cell r="BB870">
            <v>1296389.6299999999</v>
          </cell>
          <cell r="BC870">
            <v>23952518</v>
          </cell>
          <cell r="BD870" t="e">
            <v>#N/A</v>
          </cell>
          <cell r="BE870" t="e">
            <v>#N/A</v>
          </cell>
          <cell r="BF870" t="e">
            <v>#N/A</v>
          </cell>
          <cell r="BG870" t="e">
            <v>#N/A</v>
          </cell>
          <cell r="BH870" t="e">
            <v>#N/A</v>
          </cell>
          <cell r="BI870" t="e">
            <v>#N/A</v>
          </cell>
          <cell r="BJ870" t="e">
            <v>#N/A</v>
          </cell>
          <cell r="BK870" t="e">
            <v>#N/A</v>
          </cell>
          <cell r="BL870" t="e">
            <v>#N/A</v>
          </cell>
          <cell r="BM870" t="e">
            <v>#N/A</v>
          </cell>
          <cell r="BN870" t="str">
            <v>Grupo 3 tasa entre 4% y 6%, prima menor a 3 millones</v>
          </cell>
        </row>
        <row r="871">
          <cell r="U871" t="str">
            <v>GYN969</v>
          </cell>
          <cell r="V871" t="str">
            <v>GYN969</v>
          </cell>
          <cell r="W871" t="str">
            <v>GYN969</v>
          </cell>
          <cell r="X871" t="str">
            <v>06421067</v>
          </cell>
          <cell r="Y871" t="str">
            <v>NISSAN</v>
          </cell>
          <cell r="Z871" t="str">
            <v>PICKUP DOBLE CAB</v>
          </cell>
          <cell r="AA871" t="str">
            <v>NP 300 FRONTIER [2]</v>
          </cell>
          <cell r="AB871">
            <v>2020</v>
          </cell>
          <cell r="AC871" t="str">
            <v>PARTICULAR</v>
          </cell>
          <cell r="AD871" t="str">
            <v>2024-01-29</v>
          </cell>
          <cell r="AE871" t="str">
            <v>BANCO</v>
          </cell>
          <cell r="AF871">
            <v>103800000</v>
          </cell>
          <cell r="AG871">
            <v>1</v>
          </cell>
          <cell r="AH871">
            <v>103800000</v>
          </cell>
          <cell r="AI871">
            <v>4.878323217726397E-2</v>
          </cell>
          <cell r="AJ871">
            <v>4235209.66</v>
          </cell>
          <cell r="AK871">
            <v>20000</v>
          </cell>
          <cell r="AL871">
            <v>808489.84</v>
          </cell>
          <cell r="AM871">
            <v>5063699.5</v>
          </cell>
          <cell r="AN871">
            <v>23952706</v>
          </cell>
          <cell r="AO871">
            <v>4107265.67</v>
          </cell>
          <cell r="AP871">
            <v>20000</v>
          </cell>
          <cell r="AQ871">
            <v>784180.48</v>
          </cell>
          <cell r="AR871">
            <v>4911446.1500000004</v>
          </cell>
          <cell r="AS871">
            <v>23968208</v>
          </cell>
          <cell r="AT871" t="e">
            <v>#N/A</v>
          </cell>
          <cell r="AU871" t="e">
            <v>#N/A</v>
          </cell>
          <cell r="AV871" t="e">
            <v>#N/A</v>
          </cell>
          <cell r="AW871" t="e">
            <v>#N/A</v>
          </cell>
          <cell r="AX871" t="e">
            <v>#N/A</v>
          </cell>
          <cell r="AY871">
            <v>2898119.63</v>
          </cell>
          <cell r="AZ871">
            <v>20000</v>
          </cell>
          <cell r="BA871">
            <v>554442.73</v>
          </cell>
          <cell r="BB871">
            <v>3472562.36</v>
          </cell>
          <cell r="BC871">
            <v>23952658</v>
          </cell>
          <cell r="BD871" t="e">
            <v>#N/A</v>
          </cell>
          <cell r="BE871" t="e">
            <v>#N/A</v>
          </cell>
          <cell r="BF871" t="e">
            <v>#N/A</v>
          </cell>
          <cell r="BG871" t="e">
            <v>#N/A</v>
          </cell>
          <cell r="BH871" t="e">
            <v>#N/A</v>
          </cell>
          <cell r="BI871" t="e">
            <v>#N/A</v>
          </cell>
          <cell r="BJ871" t="e">
            <v>#N/A</v>
          </cell>
          <cell r="BK871" t="e">
            <v>#N/A</v>
          </cell>
          <cell r="BL871" t="e">
            <v>#N/A</v>
          </cell>
          <cell r="BM871" t="e">
            <v>#N/A</v>
          </cell>
        </row>
        <row r="872">
          <cell r="U872" t="str">
            <v>GYP130</v>
          </cell>
          <cell r="V872" t="str">
            <v>GYP130</v>
          </cell>
          <cell r="W872" t="str">
            <v>GYP130</v>
          </cell>
          <cell r="X872" t="str">
            <v>08006056</v>
          </cell>
          <cell r="Y872" t="str">
            <v>RENAULT</v>
          </cell>
          <cell r="Z872" t="str">
            <v>CAMIONETA PASAJ.</v>
          </cell>
          <cell r="AA872" t="str">
            <v>CAPTUR</v>
          </cell>
          <cell r="AB872">
            <v>2020</v>
          </cell>
          <cell r="AC872" t="str">
            <v>PARTICULAR</v>
          </cell>
          <cell r="AD872" t="str">
            <v>2024-01-04</v>
          </cell>
          <cell r="AE872" t="str">
            <v>BANCO</v>
          </cell>
          <cell r="AF872">
            <v>61500000</v>
          </cell>
          <cell r="AG872">
            <v>1</v>
          </cell>
          <cell r="AH872">
            <v>70900000</v>
          </cell>
          <cell r="AI872">
            <v>5.9630136530324396E-2</v>
          </cell>
          <cell r="AJ872">
            <v>3532753.51</v>
          </cell>
          <cell r="AK872">
            <v>20000</v>
          </cell>
          <cell r="AL872">
            <v>675023.17</v>
          </cell>
          <cell r="AM872">
            <v>4227776.68</v>
          </cell>
          <cell r="AN872">
            <v>23954476</v>
          </cell>
          <cell r="AO872">
            <v>3402973.83</v>
          </cell>
          <cell r="AP872">
            <v>20000</v>
          </cell>
          <cell r="AQ872">
            <v>650365.03</v>
          </cell>
          <cell r="AR872">
            <v>4073338.86</v>
          </cell>
          <cell r="AS872">
            <v>23968790</v>
          </cell>
          <cell r="AT872" t="e">
            <v>#N/A</v>
          </cell>
          <cell r="AU872" t="e">
            <v>#N/A</v>
          </cell>
          <cell r="AV872" t="e">
            <v>#N/A</v>
          </cell>
          <cell r="AW872" t="e">
            <v>#N/A</v>
          </cell>
          <cell r="AX872" t="e">
            <v>#N/A</v>
          </cell>
          <cell r="AY872">
            <v>2173832.96</v>
          </cell>
          <cell r="AZ872">
            <v>20000</v>
          </cell>
          <cell r="BA872">
            <v>416828.26</v>
          </cell>
          <cell r="BB872">
            <v>2610661.2200000002</v>
          </cell>
          <cell r="BC872">
            <v>23954392</v>
          </cell>
          <cell r="BD872" t="e">
            <v>#N/A</v>
          </cell>
          <cell r="BE872" t="e">
            <v>#N/A</v>
          </cell>
          <cell r="BF872" t="e">
            <v>#N/A</v>
          </cell>
          <cell r="BG872" t="e">
            <v>#N/A</v>
          </cell>
          <cell r="BH872" t="e">
            <v>#N/A</v>
          </cell>
          <cell r="BI872" t="e">
            <v>#N/A</v>
          </cell>
          <cell r="BJ872" t="e">
            <v>#N/A</v>
          </cell>
          <cell r="BK872" t="e">
            <v>#N/A</v>
          </cell>
          <cell r="BL872" t="e">
            <v>#N/A</v>
          </cell>
          <cell r="BM872" t="e">
            <v>#N/A</v>
          </cell>
        </row>
        <row r="873">
          <cell r="U873" t="str">
            <v>GYP431</v>
          </cell>
          <cell r="V873" t="str">
            <v>GYP431</v>
          </cell>
          <cell r="W873" t="str">
            <v>GYP431</v>
          </cell>
          <cell r="X873" t="str">
            <v>08306057</v>
          </cell>
          <cell r="Y873" t="str">
            <v>SSANGYONG</v>
          </cell>
          <cell r="Z873" t="str">
            <v>CAMIONETA PASAJ.</v>
          </cell>
          <cell r="AA873" t="str">
            <v>TIVOLI</v>
          </cell>
          <cell r="AB873">
            <v>2021</v>
          </cell>
          <cell r="AC873" t="str">
            <v>PARTICULAR</v>
          </cell>
          <cell r="AD873" t="str">
            <v>2024-01-11</v>
          </cell>
          <cell r="AE873" t="str">
            <v>BANCO</v>
          </cell>
          <cell r="AF873">
            <v>68700000</v>
          </cell>
          <cell r="AG873">
            <v>1</v>
          </cell>
          <cell r="AH873">
            <v>68700000</v>
          </cell>
          <cell r="AI873">
            <v>6.6445582532751082E-2</v>
          </cell>
          <cell r="AJ873">
            <v>3815976.07</v>
          </cell>
          <cell r="AK873">
            <v>20000</v>
          </cell>
          <cell r="AL873">
            <v>728835.45</v>
          </cell>
          <cell r="AM873">
            <v>4564811.5199999996</v>
          </cell>
          <cell r="AN873">
            <v>23956591</v>
          </cell>
          <cell r="AO873" t="e">
            <v>#N/A</v>
          </cell>
          <cell r="AP873" t="e">
            <v>#N/A</v>
          </cell>
          <cell r="AQ873" t="e">
            <v>#N/A</v>
          </cell>
          <cell r="AR873" t="e">
            <v>#N/A</v>
          </cell>
          <cell r="AS873" t="e">
            <v>#N/A</v>
          </cell>
          <cell r="AT873">
            <v>3608406.35</v>
          </cell>
          <cell r="AU873">
            <v>20000</v>
          </cell>
          <cell r="AV873">
            <v>689397.21</v>
          </cell>
          <cell r="AW873">
            <v>4317803.5599999996</v>
          </cell>
          <cell r="AX873">
            <v>23960164</v>
          </cell>
          <cell r="AY873">
            <v>2072408.97</v>
          </cell>
          <cell r="AZ873">
            <v>20000</v>
          </cell>
          <cell r="BA873">
            <v>397557.7</v>
          </cell>
          <cell r="BB873">
            <v>2489966.67</v>
          </cell>
          <cell r="BC873">
            <v>23956334</v>
          </cell>
          <cell r="BD873" t="e">
            <v>#N/A</v>
          </cell>
          <cell r="BE873" t="e">
            <v>#N/A</v>
          </cell>
          <cell r="BF873" t="e">
            <v>#N/A</v>
          </cell>
          <cell r="BG873" t="e">
            <v>#N/A</v>
          </cell>
          <cell r="BH873" t="e">
            <v>#N/A</v>
          </cell>
          <cell r="BI873" t="e">
            <v>#N/A</v>
          </cell>
          <cell r="BJ873" t="e">
            <v>#N/A</v>
          </cell>
          <cell r="BK873" t="e">
            <v>#N/A</v>
          </cell>
          <cell r="BL873" t="e">
            <v>#N/A</v>
          </cell>
          <cell r="BM873" t="e">
            <v>#N/A</v>
          </cell>
        </row>
        <row r="874">
          <cell r="U874" t="str">
            <v>GYQ624</v>
          </cell>
          <cell r="V874" t="str">
            <v>GYQ624</v>
          </cell>
          <cell r="W874" t="str">
            <v>GYQ624</v>
          </cell>
          <cell r="X874" t="str">
            <v>01601325</v>
          </cell>
          <cell r="Y874" t="str">
            <v>CHEVROLET</v>
          </cell>
          <cell r="Z874" t="str">
            <v>AUTOMOVIL</v>
          </cell>
          <cell r="AA874" t="str">
            <v>SPARK [4]</v>
          </cell>
          <cell r="AB874">
            <v>2019</v>
          </cell>
          <cell r="AC874" t="str">
            <v>PARTICULAR</v>
          </cell>
          <cell r="AD874" t="str">
            <v>2024-01-27</v>
          </cell>
          <cell r="AE874" t="str">
            <v>BANCO</v>
          </cell>
          <cell r="AF874">
            <v>36400000</v>
          </cell>
          <cell r="AG874">
            <v>1</v>
          </cell>
          <cell r="AH874">
            <v>36400000</v>
          </cell>
          <cell r="AI874">
            <v>0.11134891126373626</v>
          </cell>
          <cell r="AJ874">
            <v>3385966.7</v>
          </cell>
          <cell r="AK874">
            <v>20000</v>
          </cell>
          <cell r="AL874">
            <v>647133.67000000004</v>
          </cell>
          <cell r="AM874">
            <v>4053100.37</v>
          </cell>
          <cell r="AN874">
            <v>23950206</v>
          </cell>
          <cell r="AO874" t="e">
            <v>#N/A</v>
          </cell>
          <cell r="AP874" t="e">
            <v>#N/A</v>
          </cell>
          <cell r="AQ874" t="e">
            <v>#N/A</v>
          </cell>
          <cell r="AR874" t="e">
            <v>#N/A</v>
          </cell>
          <cell r="AS874" t="e">
            <v>#N/A</v>
          </cell>
          <cell r="AT874">
            <v>3323647.71</v>
          </cell>
          <cell r="AU874">
            <v>20000</v>
          </cell>
          <cell r="AV874">
            <v>635293.06000000006</v>
          </cell>
          <cell r="AW874">
            <v>3978940.77</v>
          </cell>
          <cell r="AX874">
            <v>23957558</v>
          </cell>
          <cell r="AY874">
            <v>2347008.2599999998</v>
          </cell>
          <cell r="AZ874">
            <v>20000</v>
          </cell>
          <cell r="BA874">
            <v>449731.57</v>
          </cell>
          <cell r="BB874">
            <v>2816739.83</v>
          </cell>
          <cell r="BC874">
            <v>23950098</v>
          </cell>
          <cell r="BD874" t="e">
            <v>#N/A</v>
          </cell>
          <cell r="BE874" t="e">
            <v>#N/A</v>
          </cell>
          <cell r="BF874" t="e">
            <v>#N/A</v>
          </cell>
          <cell r="BG874" t="e">
            <v>#N/A</v>
          </cell>
          <cell r="BH874" t="e">
            <v>#N/A</v>
          </cell>
          <cell r="BI874" t="e">
            <v>#N/A</v>
          </cell>
          <cell r="BJ874" t="e">
            <v>#N/A</v>
          </cell>
          <cell r="BK874" t="e">
            <v>#N/A</v>
          </cell>
          <cell r="BL874" t="e">
            <v>#N/A</v>
          </cell>
          <cell r="BM874" t="e">
            <v>#N/A</v>
          </cell>
        </row>
        <row r="875">
          <cell r="U875" t="str">
            <v>GYY414</v>
          </cell>
          <cell r="V875" t="str">
            <v>GYY414</v>
          </cell>
          <cell r="W875" t="str">
            <v>GYY414</v>
          </cell>
          <cell r="X875" t="str">
            <v>03406047</v>
          </cell>
          <cell r="Y875" t="str">
            <v>HONDA</v>
          </cell>
          <cell r="Z875" t="str">
            <v>CAMIONETA PASAJ.</v>
          </cell>
          <cell r="AA875" t="str">
            <v>HRV [FL]</v>
          </cell>
          <cell r="AB875">
            <v>2021</v>
          </cell>
          <cell r="AC875" t="str">
            <v>PARTICULAR</v>
          </cell>
          <cell r="AD875" t="str">
            <v>2024-01-31</v>
          </cell>
          <cell r="AE875" t="str">
            <v>BANCO</v>
          </cell>
          <cell r="AF875">
            <v>96500000</v>
          </cell>
          <cell r="AG875">
            <v>1</v>
          </cell>
          <cell r="AH875">
            <v>96500000</v>
          </cell>
          <cell r="AI875">
            <v>2.818129792746114E-2</v>
          </cell>
          <cell r="AJ875">
            <v>2265290.13</v>
          </cell>
          <cell r="AK875">
            <v>20000</v>
          </cell>
          <cell r="AL875">
            <v>434205.12</v>
          </cell>
          <cell r="AM875">
            <v>2719495.25</v>
          </cell>
          <cell r="AN875">
            <v>23949124</v>
          </cell>
          <cell r="AO875">
            <v>2255752.94</v>
          </cell>
          <cell r="AP875">
            <v>20000</v>
          </cell>
          <cell r="AQ875">
            <v>432393.06</v>
          </cell>
          <cell r="AR875">
            <v>2708146</v>
          </cell>
          <cell r="AS875">
            <v>23965952</v>
          </cell>
          <cell r="AT875" t="e">
            <v>#N/A</v>
          </cell>
          <cell r="AU875" t="e">
            <v>#N/A</v>
          </cell>
          <cell r="AV875" t="e">
            <v>#N/A</v>
          </cell>
          <cell r="AW875" t="e">
            <v>#N/A</v>
          </cell>
          <cell r="AX875" t="e">
            <v>#N/A</v>
          </cell>
          <cell r="AY875">
            <v>1079622.3500000001</v>
          </cell>
          <cell r="AZ875">
            <v>20000</v>
          </cell>
          <cell r="BA875">
            <v>208928.25</v>
          </cell>
          <cell r="BB875">
            <v>1308550.6000000001</v>
          </cell>
          <cell r="BC875">
            <v>23949058</v>
          </cell>
          <cell r="BD875" t="e">
            <v>#N/A</v>
          </cell>
          <cell r="BE875" t="e">
            <v>#N/A</v>
          </cell>
          <cell r="BF875" t="e">
            <v>#N/A</v>
          </cell>
          <cell r="BG875" t="e">
            <v>#N/A</v>
          </cell>
          <cell r="BH875" t="e">
            <v>#N/A</v>
          </cell>
          <cell r="BI875" t="e">
            <v>#N/A</v>
          </cell>
          <cell r="BJ875" t="e">
            <v>#N/A</v>
          </cell>
          <cell r="BK875" t="e">
            <v>#N/A</v>
          </cell>
          <cell r="BL875" t="e">
            <v>#N/A</v>
          </cell>
          <cell r="BM875" t="e">
            <v>#N/A</v>
          </cell>
          <cell r="BN875" t="str">
            <v>Grupo 2 tasa menor a 4%</v>
          </cell>
        </row>
        <row r="876">
          <cell r="U876" t="str">
            <v>GZD41G</v>
          </cell>
          <cell r="V876" t="str">
            <v>GZD41G</v>
          </cell>
          <cell r="W876" t="str">
            <v>GZD41G</v>
          </cell>
          <cell r="X876" t="str">
            <v>08817172</v>
          </cell>
          <cell r="Y876" t="str">
            <v>SUZUKI</v>
          </cell>
          <cell r="Z876" t="str">
            <v>MOTOCICLETA</v>
          </cell>
          <cell r="AA876" t="str">
            <v>GIXXER</v>
          </cell>
          <cell r="AB876">
            <v>2023</v>
          </cell>
          <cell r="AC876" t="str">
            <v>PARTICULAR</v>
          </cell>
          <cell r="AD876" t="str">
            <v>2024-01-05</v>
          </cell>
          <cell r="AE876" t="str">
            <v>BANCO</v>
          </cell>
          <cell r="AF876">
            <v>12900000</v>
          </cell>
          <cell r="AG876">
            <v>1</v>
          </cell>
          <cell r="AH876">
            <v>13900000</v>
          </cell>
          <cell r="AI876">
            <v>8.2610384892086344E-2</v>
          </cell>
          <cell r="AJ876" t="e">
            <v>#N/A</v>
          </cell>
          <cell r="AK876" t="e">
            <v>#N/A</v>
          </cell>
          <cell r="AL876" t="e">
            <v>#N/A</v>
          </cell>
          <cell r="AM876" t="e">
            <v>#N/A</v>
          </cell>
          <cell r="AN876" t="e">
            <v>#N/A</v>
          </cell>
          <cell r="AO876" t="e">
            <v>#N/A</v>
          </cell>
          <cell r="AP876" t="e">
            <v>#N/A</v>
          </cell>
          <cell r="AQ876" t="e">
            <v>#N/A</v>
          </cell>
          <cell r="AR876" t="e">
            <v>#N/A</v>
          </cell>
          <cell r="AS876" t="e">
            <v>#N/A</v>
          </cell>
          <cell r="AT876" t="e">
            <v>#N/A</v>
          </cell>
          <cell r="AU876" t="e">
            <v>#N/A</v>
          </cell>
          <cell r="AV876" t="e">
            <v>#N/A</v>
          </cell>
          <cell r="AW876" t="e">
            <v>#N/A</v>
          </cell>
          <cell r="AX876" t="e">
            <v>#N/A</v>
          </cell>
          <cell r="AY876" t="e">
            <v>#N/A</v>
          </cell>
          <cell r="AZ876" t="e">
            <v>#N/A</v>
          </cell>
          <cell r="BA876" t="e">
            <v>#N/A</v>
          </cell>
          <cell r="BB876" t="e">
            <v>#N/A</v>
          </cell>
          <cell r="BC876" t="e">
            <v>#N/A</v>
          </cell>
          <cell r="BD876">
            <v>944944.83</v>
          </cell>
          <cell r="BE876">
            <v>20000</v>
          </cell>
          <cell r="BF876">
            <v>183339.51999999999</v>
          </cell>
          <cell r="BG876">
            <v>1148284.3500000001</v>
          </cell>
          <cell r="BH876">
            <v>23971503</v>
          </cell>
          <cell r="BI876">
            <v>578890.79</v>
          </cell>
          <cell r="BJ876">
            <v>20000</v>
          </cell>
          <cell r="BK876">
            <v>113789.25</v>
          </cell>
          <cell r="BL876">
            <v>712680.04</v>
          </cell>
          <cell r="BM876">
            <v>23971035</v>
          </cell>
        </row>
        <row r="877">
          <cell r="U877" t="str">
            <v>GZK318</v>
          </cell>
          <cell r="V877" t="str">
            <v>GZK318</v>
          </cell>
          <cell r="W877" t="str">
            <v>GZK318</v>
          </cell>
          <cell r="X877" t="str">
            <v>09008220</v>
          </cell>
          <cell r="Y877" t="str">
            <v>TOYOTA</v>
          </cell>
          <cell r="Z877" t="str">
            <v>CAMPERO</v>
          </cell>
          <cell r="AA877" t="str">
            <v>PRADO [LC 150]</v>
          </cell>
          <cell r="AB877">
            <v>2020</v>
          </cell>
          <cell r="AC877" t="str">
            <v>PARTICULAR</v>
          </cell>
          <cell r="AD877" t="str">
            <v>2024-01-12</v>
          </cell>
          <cell r="AE877" t="str">
            <v>BANCO</v>
          </cell>
          <cell r="AF877">
            <v>229400000</v>
          </cell>
          <cell r="AG877">
            <v>1</v>
          </cell>
          <cell r="AH877">
            <v>259500000</v>
          </cell>
          <cell r="AI877">
            <v>2.3179519460500963E-2</v>
          </cell>
          <cell r="AJ877">
            <v>5034693.53</v>
          </cell>
          <cell r="AK877">
            <v>20000</v>
          </cell>
          <cell r="AL877">
            <v>960391.77</v>
          </cell>
          <cell r="AM877">
            <v>6015085.2999999998</v>
          </cell>
          <cell r="AN877">
            <v>23951530</v>
          </cell>
          <cell r="AO877">
            <v>4911970.99</v>
          </cell>
          <cell r="AP877">
            <v>20000</v>
          </cell>
          <cell r="AQ877">
            <v>937074.49</v>
          </cell>
          <cell r="AR877">
            <v>5869045.4800000004</v>
          </cell>
          <cell r="AS877">
            <v>23967688</v>
          </cell>
          <cell r="AT877" t="e">
            <v>#N/A</v>
          </cell>
          <cell r="AU877" t="e">
            <v>#N/A</v>
          </cell>
          <cell r="AV877" t="e">
            <v>#N/A</v>
          </cell>
          <cell r="AW877" t="e">
            <v>#N/A</v>
          </cell>
          <cell r="AX877" t="e">
            <v>#N/A</v>
          </cell>
          <cell r="AY877">
            <v>3344801.12</v>
          </cell>
          <cell r="AZ877">
            <v>20000</v>
          </cell>
          <cell r="BA877">
            <v>639312.21</v>
          </cell>
          <cell r="BB877">
            <v>4004113.33</v>
          </cell>
          <cell r="BC877">
            <v>23951595</v>
          </cell>
          <cell r="BD877" t="e">
            <v>#N/A</v>
          </cell>
          <cell r="BE877" t="e">
            <v>#N/A</v>
          </cell>
          <cell r="BF877" t="e">
            <v>#N/A</v>
          </cell>
          <cell r="BG877" t="e">
            <v>#N/A</v>
          </cell>
          <cell r="BH877" t="e">
            <v>#N/A</v>
          </cell>
          <cell r="BI877" t="e">
            <v>#N/A</v>
          </cell>
          <cell r="BJ877" t="e">
            <v>#N/A</v>
          </cell>
          <cell r="BK877" t="e">
            <v>#N/A</v>
          </cell>
          <cell r="BL877" t="e">
            <v>#N/A</v>
          </cell>
          <cell r="BM877" t="e">
            <v>#N/A</v>
          </cell>
          <cell r="BN877" t="str">
            <v>Grupo 2 tasa menor a 4%</v>
          </cell>
        </row>
        <row r="878">
          <cell r="U878" t="str">
            <v>GZK406</v>
          </cell>
          <cell r="V878" t="str">
            <v>GZK406</v>
          </cell>
          <cell r="W878" t="str">
            <v>GZK406</v>
          </cell>
          <cell r="X878" t="str">
            <v>08801052</v>
          </cell>
          <cell r="Y878" t="str">
            <v>SUZUKI</v>
          </cell>
          <cell r="Z878" t="str">
            <v>AUTOMOVIL</v>
          </cell>
          <cell r="AA878" t="str">
            <v>SWIFT [4]</v>
          </cell>
          <cell r="AB878">
            <v>2020</v>
          </cell>
          <cell r="AC878" t="str">
            <v>PARTICULAR</v>
          </cell>
          <cell r="AD878" t="str">
            <v>2024-01-31</v>
          </cell>
          <cell r="AE878" t="str">
            <v>BANCO</v>
          </cell>
          <cell r="AF878">
            <v>41800000</v>
          </cell>
          <cell r="AG878">
            <v>1</v>
          </cell>
          <cell r="AH878">
            <v>42000000</v>
          </cell>
          <cell r="AI878">
            <v>9.0735123571428572E-2</v>
          </cell>
          <cell r="AJ878">
            <v>3182416.13</v>
          </cell>
          <cell r="AK878">
            <v>20000</v>
          </cell>
          <cell r="AL878">
            <v>608459.06000000006</v>
          </cell>
          <cell r="AM878">
            <v>3810875.19</v>
          </cell>
          <cell r="AN878">
            <v>23951502</v>
          </cell>
          <cell r="AO878" t="e">
            <v>#N/A</v>
          </cell>
          <cell r="AP878" t="e">
            <v>#N/A</v>
          </cell>
          <cell r="AQ878" t="e">
            <v>#N/A</v>
          </cell>
          <cell r="AR878" t="e">
            <v>#N/A</v>
          </cell>
          <cell r="AS878" t="e">
            <v>#N/A</v>
          </cell>
          <cell r="AT878">
            <v>3042130.37</v>
          </cell>
          <cell r="AU878">
            <v>20000</v>
          </cell>
          <cell r="AV878">
            <v>581804.77</v>
          </cell>
          <cell r="AW878">
            <v>3643935.14</v>
          </cell>
          <cell r="AX878">
            <v>23958250</v>
          </cell>
          <cell r="AY878">
            <v>1893419.66</v>
          </cell>
          <cell r="AZ878">
            <v>20000</v>
          </cell>
          <cell r="BA878">
            <v>363549.74</v>
          </cell>
          <cell r="BB878">
            <v>2276969.4</v>
          </cell>
          <cell r="BC878">
            <v>23951442</v>
          </cell>
          <cell r="BD878" t="e">
            <v>#N/A</v>
          </cell>
          <cell r="BE878" t="e">
            <v>#N/A</v>
          </cell>
          <cell r="BF878" t="e">
            <v>#N/A</v>
          </cell>
          <cell r="BG878" t="e">
            <v>#N/A</v>
          </cell>
          <cell r="BH878" t="e">
            <v>#N/A</v>
          </cell>
          <cell r="BI878" t="e">
            <v>#N/A</v>
          </cell>
          <cell r="BJ878" t="e">
            <v>#N/A</v>
          </cell>
          <cell r="BK878" t="e">
            <v>#N/A</v>
          </cell>
          <cell r="BL878" t="e">
            <v>#N/A</v>
          </cell>
          <cell r="BM878" t="e">
            <v>#N/A</v>
          </cell>
        </row>
        <row r="879">
          <cell r="U879" t="str">
            <v>GZK471</v>
          </cell>
          <cell r="V879" t="str">
            <v>GZK471</v>
          </cell>
          <cell r="W879" t="str">
            <v>GZK471</v>
          </cell>
          <cell r="X879" t="str">
            <v>01601321</v>
          </cell>
          <cell r="Y879" t="str">
            <v>CHEVROLET</v>
          </cell>
          <cell r="Z879" t="str">
            <v>AUTOMOVIL</v>
          </cell>
          <cell r="AA879" t="str">
            <v>BEAT</v>
          </cell>
          <cell r="AB879">
            <v>2020</v>
          </cell>
          <cell r="AC879" t="str">
            <v>PARTICULAR</v>
          </cell>
          <cell r="AD879" t="str">
            <v>2024-01-28</v>
          </cell>
          <cell r="AE879" t="str">
            <v>BANCO</v>
          </cell>
          <cell r="AF879">
            <v>41400000</v>
          </cell>
          <cell r="AG879">
            <v>1</v>
          </cell>
          <cell r="AH879">
            <v>39800000</v>
          </cell>
          <cell r="AI879">
            <v>8.7352228643216082E-2</v>
          </cell>
          <cell r="AJ879">
            <v>2901528.32</v>
          </cell>
          <cell r="AK879">
            <v>20000</v>
          </cell>
          <cell r="AL879">
            <v>555090.38</v>
          </cell>
          <cell r="AM879">
            <v>3476618.7</v>
          </cell>
          <cell r="AN879">
            <v>23956576</v>
          </cell>
          <cell r="AO879" t="e">
            <v>#N/A</v>
          </cell>
          <cell r="AP879" t="e">
            <v>#N/A</v>
          </cell>
          <cell r="AQ879" t="e">
            <v>#N/A</v>
          </cell>
          <cell r="AR879" t="e">
            <v>#N/A</v>
          </cell>
          <cell r="AS879" t="e">
            <v>#N/A</v>
          </cell>
          <cell r="AT879">
            <v>2749477.17</v>
          </cell>
          <cell r="AU879">
            <v>20000</v>
          </cell>
          <cell r="AV879">
            <v>526200.66</v>
          </cell>
          <cell r="AW879">
            <v>3295677.83</v>
          </cell>
          <cell r="AX879">
            <v>23960176</v>
          </cell>
          <cell r="AY879">
            <v>1811769.89</v>
          </cell>
          <cell r="AZ879">
            <v>20000</v>
          </cell>
          <cell r="BA879">
            <v>348036.28</v>
          </cell>
          <cell r="BB879">
            <v>2179806.17</v>
          </cell>
          <cell r="BC879">
            <v>23956488</v>
          </cell>
          <cell r="BD879" t="e">
            <v>#N/A</v>
          </cell>
          <cell r="BE879" t="e">
            <v>#N/A</v>
          </cell>
          <cell r="BF879" t="e">
            <v>#N/A</v>
          </cell>
          <cell r="BG879" t="e">
            <v>#N/A</v>
          </cell>
          <cell r="BH879" t="e">
            <v>#N/A</v>
          </cell>
          <cell r="BI879" t="e">
            <v>#N/A</v>
          </cell>
          <cell r="BJ879" t="e">
            <v>#N/A</v>
          </cell>
          <cell r="BK879" t="e">
            <v>#N/A</v>
          </cell>
          <cell r="BL879" t="e">
            <v>#N/A</v>
          </cell>
          <cell r="BM879" t="e">
            <v>#N/A</v>
          </cell>
        </row>
        <row r="880">
          <cell r="U880" t="str">
            <v>GZL237</v>
          </cell>
          <cell r="V880" t="str">
            <v>GZL237</v>
          </cell>
          <cell r="W880" t="str">
            <v>GZL237</v>
          </cell>
          <cell r="X880" t="str">
            <v>06401235</v>
          </cell>
          <cell r="Y880" t="str">
            <v>NISSAN</v>
          </cell>
          <cell r="Z880" t="str">
            <v>AUTOMOVIL</v>
          </cell>
          <cell r="AA880" t="str">
            <v>MARCH [FL]</v>
          </cell>
          <cell r="AB880">
            <v>2020</v>
          </cell>
          <cell r="AC880" t="str">
            <v>PARTICULAR</v>
          </cell>
          <cell r="AD880" t="str">
            <v>2024-01-31</v>
          </cell>
          <cell r="AE880" t="str">
            <v>BANCO</v>
          </cell>
          <cell r="AF880">
            <v>42300000</v>
          </cell>
          <cell r="AG880">
            <v>1</v>
          </cell>
          <cell r="AH880">
            <v>46400000</v>
          </cell>
          <cell r="AI880">
            <v>5.4373281250000002E-2</v>
          </cell>
          <cell r="AJ880">
            <v>2100101.0499999998</v>
          </cell>
          <cell r="AK880">
            <v>20000</v>
          </cell>
          <cell r="AL880">
            <v>402819.2</v>
          </cell>
          <cell r="AM880">
            <v>2522920.25</v>
          </cell>
          <cell r="AN880">
            <v>23950528</v>
          </cell>
          <cell r="AO880" t="e">
            <v>#N/A</v>
          </cell>
          <cell r="AP880" t="e">
            <v>#N/A</v>
          </cell>
          <cell r="AQ880" t="e">
            <v>#N/A</v>
          </cell>
          <cell r="AR880" t="e">
            <v>#N/A</v>
          </cell>
          <cell r="AS880" t="e">
            <v>#N/A</v>
          </cell>
          <cell r="AT880">
            <v>1963876.74</v>
          </cell>
          <cell r="AU880">
            <v>20000</v>
          </cell>
          <cell r="AV880">
            <v>376936.58</v>
          </cell>
          <cell r="AW880">
            <v>2360813.3199999998</v>
          </cell>
          <cell r="AX880">
            <v>23957828</v>
          </cell>
          <cell r="AY880">
            <v>1019277.5</v>
          </cell>
          <cell r="AZ880">
            <v>20000</v>
          </cell>
          <cell r="BA880">
            <v>197462.72</v>
          </cell>
          <cell r="BB880">
            <v>1236740.22</v>
          </cell>
          <cell r="BC880">
            <v>23950510</v>
          </cell>
          <cell r="BD880" t="e">
            <v>#N/A</v>
          </cell>
          <cell r="BE880" t="e">
            <v>#N/A</v>
          </cell>
          <cell r="BF880" t="e">
            <v>#N/A</v>
          </cell>
          <cell r="BG880" t="e">
            <v>#N/A</v>
          </cell>
          <cell r="BH880" t="e">
            <v>#N/A</v>
          </cell>
          <cell r="BI880" t="e">
            <v>#N/A</v>
          </cell>
          <cell r="BJ880" t="e">
            <v>#N/A</v>
          </cell>
          <cell r="BK880" t="e">
            <v>#N/A</v>
          </cell>
          <cell r="BL880" t="e">
            <v>#N/A</v>
          </cell>
          <cell r="BM880" t="e">
            <v>#N/A</v>
          </cell>
          <cell r="BN880" t="str">
            <v>Grupo 3 tasa entre 4% y 6%, prima menor a 3 millones</v>
          </cell>
        </row>
        <row r="881">
          <cell r="U881" t="str">
            <v>GZL384</v>
          </cell>
          <cell r="V881" t="str">
            <v>GZL384</v>
          </cell>
          <cell r="W881" t="str">
            <v>GZL384</v>
          </cell>
          <cell r="X881" t="str">
            <v>08021006</v>
          </cell>
          <cell r="Y881" t="str">
            <v>RENAULT</v>
          </cell>
          <cell r="Z881" t="str">
            <v>PICKUP DOBLE CAB</v>
          </cell>
          <cell r="AA881" t="str">
            <v>DUSTER OROCH</v>
          </cell>
          <cell r="AB881">
            <v>2021</v>
          </cell>
          <cell r="AC881" t="str">
            <v>PARTICULAR</v>
          </cell>
          <cell r="AD881" t="str">
            <v>2024-01-15</v>
          </cell>
          <cell r="AE881" t="str">
            <v>BANCO</v>
          </cell>
          <cell r="AF881">
            <v>67400000</v>
          </cell>
          <cell r="AG881">
            <v>1</v>
          </cell>
          <cell r="AH881">
            <v>70000000</v>
          </cell>
          <cell r="AI881">
            <v>7.7240012857142867E-2</v>
          </cell>
          <cell r="AJ881">
            <v>4523530.17</v>
          </cell>
          <cell r="AK881">
            <v>20000</v>
          </cell>
          <cell r="AL881">
            <v>863270.73</v>
          </cell>
          <cell r="AM881">
            <v>5406800.9000000004</v>
          </cell>
          <cell r="AN881">
            <v>23946713</v>
          </cell>
          <cell r="AO881">
            <v>4498037.68</v>
          </cell>
          <cell r="AP881">
            <v>20000</v>
          </cell>
          <cell r="AQ881">
            <v>858427.16</v>
          </cell>
          <cell r="AR881">
            <v>5376464.8399999999</v>
          </cell>
          <cell r="AS881">
            <v>23963533</v>
          </cell>
          <cell r="AT881" t="e">
            <v>#N/A</v>
          </cell>
          <cell r="AU881" t="e">
            <v>#N/A</v>
          </cell>
          <cell r="AV881" t="e">
            <v>#N/A</v>
          </cell>
          <cell r="AW881" t="e">
            <v>#N/A</v>
          </cell>
          <cell r="AX881" t="e">
            <v>#N/A</v>
          </cell>
          <cell r="AY881">
            <v>3334377.85</v>
          </cell>
          <cell r="AZ881">
            <v>20000</v>
          </cell>
          <cell r="BA881">
            <v>637331.79</v>
          </cell>
          <cell r="BB881">
            <v>3991709.64</v>
          </cell>
          <cell r="BC881">
            <v>23946576</v>
          </cell>
          <cell r="BD881" t="e">
            <v>#N/A</v>
          </cell>
          <cell r="BE881" t="e">
            <v>#N/A</v>
          </cell>
          <cell r="BF881" t="e">
            <v>#N/A</v>
          </cell>
          <cell r="BG881" t="e">
            <v>#N/A</v>
          </cell>
          <cell r="BH881" t="e">
            <v>#N/A</v>
          </cell>
          <cell r="BI881" t="e">
            <v>#N/A</v>
          </cell>
          <cell r="BJ881" t="e">
            <v>#N/A</v>
          </cell>
          <cell r="BK881" t="e">
            <v>#N/A</v>
          </cell>
          <cell r="BL881" t="e">
            <v>#N/A</v>
          </cell>
          <cell r="BM881" t="e">
            <v>#N/A</v>
          </cell>
        </row>
        <row r="882">
          <cell r="U882" t="str">
            <v>GZM411</v>
          </cell>
          <cell r="V882" t="str">
            <v>GZM411</v>
          </cell>
          <cell r="W882" t="str">
            <v>GZM411</v>
          </cell>
          <cell r="X882" t="str">
            <v>09201276</v>
          </cell>
          <cell r="Y882" t="str">
            <v>VOLKSWAGEN</v>
          </cell>
          <cell r="Z882" t="str">
            <v>AUTOMOVIL</v>
          </cell>
          <cell r="AA882" t="str">
            <v>VOYAGE</v>
          </cell>
          <cell r="AB882">
            <v>2021</v>
          </cell>
          <cell r="AC882" t="str">
            <v>PARTICULAR</v>
          </cell>
          <cell r="AD882" t="str">
            <v>2024-01-06</v>
          </cell>
          <cell r="AE882" t="str">
            <v>BANCO</v>
          </cell>
          <cell r="AF882">
            <v>53900000</v>
          </cell>
          <cell r="AG882">
            <v>1</v>
          </cell>
          <cell r="AH882">
            <v>53900000</v>
          </cell>
          <cell r="AI882">
            <v>8.2816233209647497E-2</v>
          </cell>
          <cell r="AJ882">
            <v>3731088.21</v>
          </cell>
          <cell r="AK882">
            <v>20000</v>
          </cell>
          <cell r="AL882">
            <v>712706.76</v>
          </cell>
          <cell r="AM882">
            <v>4463794.97</v>
          </cell>
          <cell r="AN882">
            <v>23951076</v>
          </cell>
          <cell r="AO882" t="e">
            <v>#N/A</v>
          </cell>
          <cell r="AP882" t="e">
            <v>#N/A</v>
          </cell>
          <cell r="AQ882" t="e">
            <v>#N/A</v>
          </cell>
          <cell r="AR882" t="e">
            <v>#N/A</v>
          </cell>
          <cell r="AS882" t="e">
            <v>#N/A</v>
          </cell>
          <cell r="AT882">
            <v>3557309.72</v>
          </cell>
          <cell r="AU882">
            <v>20000</v>
          </cell>
          <cell r="AV882">
            <v>679688.85</v>
          </cell>
          <cell r="AW882">
            <v>4256998.57</v>
          </cell>
          <cell r="AX882">
            <v>23958056</v>
          </cell>
          <cell r="AY882">
            <v>1982036.31</v>
          </cell>
          <cell r="AZ882">
            <v>20000</v>
          </cell>
          <cell r="BA882">
            <v>380386.9</v>
          </cell>
          <cell r="BB882">
            <v>2382423.21</v>
          </cell>
          <cell r="BC882">
            <v>23951066</v>
          </cell>
          <cell r="BD882" t="e">
            <v>#N/A</v>
          </cell>
          <cell r="BE882" t="e">
            <v>#N/A</v>
          </cell>
          <cell r="BF882" t="e">
            <v>#N/A</v>
          </cell>
          <cell r="BG882" t="e">
            <v>#N/A</v>
          </cell>
          <cell r="BH882" t="e">
            <v>#N/A</v>
          </cell>
          <cell r="BI882" t="e">
            <v>#N/A</v>
          </cell>
          <cell r="BJ882" t="e">
            <v>#N/A</v>
          </cell>
          <cell r="BK882" t="e">
            <v>#N/A</v>
          </cell>
          <cell r="BL882" t="e">
            <v>#N/A</v>
          </cell>
          <cell r="BM882" t="e">
            <v>#N/A</v>
          </cell>
        </row>
        <row r="883">
          <cell r="U883" t="str">
            <v>GZP571</v>
          </cell>
          <cell r="V883" t="str">
            <v>GZP571</v>
          </cell>
          <cell r="W883" t="str">
            <v>GZP571</v>
          </cell>
          <cell r="X883" t="str">
            <v>08001207</v>
          </cell>
          <cell r="Y883" t="str">
            <v>RENAULT</v>
          </cell>
          <cell r="Z883" t="str">
            <v>AUTOMOVIL</v>
          </cell>
          <cell r="AA883" t="str">
            <v>SANDERO [2] [FL]</v>
          </cell>
          <cell r="AB883">
            <v>2021</v>
          </cell>
          <cell r="AC883" t="str">
            <v>PARTICULAR</v>
          </cell>
          <cell r="AD883" t="str">
            <v>2024-01-04</v>
          </cell>
          <cell r="AE883" t="str">
            <v>BANCO</v>
          </cell>
          <cell r="AF883">
            <v>45000000</v>
          </cell>
          <cell r="AG883">
            <v>1</v>
          </cell>
          <cell r="AH883">
            <v>49000000</v>
          </cell>
          <cell r="AI883">
            <v>4.4006417551020409E-2</v>
          </cell>
          <cell r="AJ883">
            <v>1792028.96</v>
          </cell>
          <cell r="AK883">
            <v>20000</v>
          </cell>
          <cell r="AL883">
            <v>344285.5</v>
          </cell>
          <cell r="AM883">
            <v>2156314.46</v>
          </cell>
          <cell r="AN883">
            <v>23950149</v>
          </cell>
          <cell r="AO883" t="e">
            <v>#N/A</v>
          </cell>
          <cell r="AP883" t="e">
            <v>#N/A</v>
          </cell>
          <cell r="AQ883" t="e">
            <v>#N/A</v>
          </cell>
          <cell r="AR883" t="e">
            <v>#N/A</v>
          </cell>
          <cell r="AS883" t="e">
            <v>#N/A</v>
          </cell>
          <cell r="AT883">
            <v>1494604.71</v>
          </cell>
          <cell r="AU883">
            <v>20000</v>
          </cell>
          <cell r="AV883">
            <v>287774.89</v>
          </cell>
          <cell r="AW883">
            <v>1802379.6</v>
          </cell>
          <cell r="AX883">
            <v>23957628</v>
          </cell>
          <cell r="AY883">
            <v>828813.62</v>
          </cell>
          <cell r="AZ883">
            <v>20000</v>
          </cell>
          <cell r="BA883">
            <v>161274.59</v>
          </cell>
          <cell r="BB883">
            <v>1010088.21</v>
          </cell>
          <cell r="BC883">
            <v>23950132</v>
          </cell>
          <cell r="BD883" t="e">
            <v>#N/A</v>
          </cell>
          <cell r="BE883" t="e">
            <v>#N/A</v>
          </cell>
          <cell r="BF883" t="e">
            <v>#N/A</v>
          </cell>
          <cell r="BG883" t="e">
            <v>#N/A</v>
          </cell>
          <cell r="BH883" t="e">
            <v>#N/A</v>
          </cell>
          <cell r="BI883" t="e">
            <v>#N/A</v>
          </cell>
          <cell r="BJ883" t="e">
            <v>#N/A</v>
          </cell>
          <cell r="BK883" t="e">
            <v>#N/A</v>
          </cell>
          <cell r="BL883" t="e">
            <v>#N/A</v>
          </cell>
          <cell r="BM883" t="e">
            <v>#N/A</v>
          </cell>
          <cell r="BN883" t="str">
            <v>Grupo 3 tasa entre 4% y 6%, prima menor a 3 millones</v>
          </cell>
        </row>
        <row r="884">
          <cell r="U884" t="str">
            <v>GZR197</v>
          </cell>
          <cell r="V884" t="str">
            <v>GZR197</v>
          </cell>
          <cell r="W884" t="str">
            <v>GZR197</v>
          </cell>
          <cell r="X884" t="str">
            <v>05601182</v>
          </cell>
          <cell r="Y884" t="str">
            <v>MAZDA</v>
          </cell>
          <cell r="Z884" t="str">
            <v>AUTOMOVIL</v>
          </cell>
          <cell r="AA884" t="str">
            <v>3 [4]</v>
          </cell>
          <cell r="AB884">
            <v>2020</v>
          </cell>
          <cell r="AC884" t="str">
            <v>PARTICULAR</v>
          </cell>
          <cell r="AD884" t="str">
            <v>2024-01-01</v>
          </cell>
          <cell r="AE884" t="str">
            <v>BANCO</v>
          </cell>
          <cell r="AF884">
            <v>76100000</v>
          </cell>
          <cell r="AG884">
            <v>1</v>
          </cell>
          <cell r="AH884">
            <v>76100000</v>
          </cell>
          <cell r="AI884">
            <v>4.1402359921156373E-2</v>
          </cell>
          <cell r="AJ884">
            <v>2627663.52</v>
          </cell>
          <cell r="AK884">
            <v>20000</v>
          </cell>
          <cell r="AL884">
            <v>503056.07</v>
          </cell>
          <cell r="AM884">
            <v>3150719.59</v>
          </cell>
          <cell r="AN884">
            <v>23950619</v>
          </cell>
          <cell r="AO884">
            <v>2510464.29</v>
          </cell>
          <cell r="AP884">
            <v>20000</v>
          </cell>
          <cell r="AQ884">
            <v>480788.22</v>
          </cell>
          <cell r="AR884">
            <v>3011252.51</v>
          </cell>
          <cell r="AS884">
            <v>23967136</v>
          </cell>
          <cell r="AT884" t="e">
            <v>#N/A</v>
          </cell>
          <cell r="AU884" t="e">
            <v>#N/A</v>
          </cell>
          <cell r="AV884" t="e">
            <v>#N/A</v>
          </cell>
          <cell r="AW884" t="e">
            <v>#N/A</v>
          </cell>
          <cell r="AX884" t="e">
            <v>#N/A</v>
          </cell>
          <cell r="AY884">
            <v>1100906.98</v>
          </cell>
          <cell r="AZ884">
            <v>20000</v>
          </cell>
          <cell r="BA884">
            <v>212972.33</v>
          </cell>
          <cell r="BB884">
            <v>1333879.31</v>
          </cell>
          <cell r="BC884">
            <v>23950592</v>
          </cell>
          <cell r="BD884" t="e">
            <v>#N/A</v>
          </cell>
          <cell r="BE884" t="e">
            <v>#N/A</v>
          </cell>
          <cell r="BF884" t="e">
            <v>#N/A</v>
          </cell>
          <cell r="BG884" t="e">
            <v>#N/A</v>
          </cell>
          <cell r="BH884" t="e">
            <v>#N/A</v>
          </cell>
          <cell r="BI884" t="e">
            <v>#N/A</v>
          </cell>
          <cell r="BJ884" t="e">
            <v>#N/A</v>
          </cell>
          <cell r="BK884" t="e">
            <v>#N/A</v>
          </cell>
          <cell r="BL884" t="e">
            <v>#N/A</v>
          </cell>
          <cell r="BM884" t="e">
            <v>#N/A</v>
          </cell>
          <cell r="BN884" t="str">
            <v>Grupo 6 primas de 3 a 4 millones</v>
          </cell>
        </row>
        <row r="885">
          <cell r="U885" t="str">
            <v>GZR447</v>
          </cell>
          <cell r="V885" t="str">
            <v>GZR447</v>
          </cell>
          <cell r="W885" t="str">
            <v>GZR447</v>
          </cell>
          <cell r="X885" t="str">
            <v>06406130</v>
          </cell>
          <cell r="Y885" t="str">
            <v>NISSAN</v>
          </cell>
          <cell r="Z885" t="str">
            <v>CAMIONETA PASAJ.</v>
          </cell>
          <cell r="AA885" t="str">
            <v>KICKS</v>
          </cell>
          <cell r="AB885">
            <v>2020</v>
          </cell>
          <cell r="AC885" t="str">
            <v>PARTICULAR</v>
          </cell>
          <cell r="AD885" t="str">
            <v>2024-01-16</v>
          </cell>
          <cell r="AE885" t="str">
            <v>BANCO</v>
          </cell>
          <cell r="AF885">
            <v>55900000</v>
          </cell>
          <cell r="AG885">
            <v>1</v>
          </cell>
          <cell r="AH885">
            <v>64700000</v>
          </cell>
          <cell r="AI885">
            <v>4.4965999381761983E-2</v>
          </cell>
          <cell r="AJ885">
            <v>2424790.0499999998</v>
          </cell>
          <cell r="AK885">
            <v>20000</v>
          </cell>
          <cell r="AL885">
            <v>464510.11</v>
          </cell>
          <cell r="AM885">
            <v>2909300.16</v>
          </cell>
          <cell r="AN885">
            <v>23952202</v>
          </cell>
          <cell r="AO885" t="e">
            <v>#N/A</v>
          </cell>
          <cell r="AP885" t="e">
            <v>#N/A</v>
          </cell>
          <cell r="AQ885" t="e">
            <v>#N/A</v>
          </cell>
          <cell r="AR885" t="e">
            <v>#N/A</v>
          </cell>
          <cell r="AS885" t="e">
            <v>#N/A</v>
          </cell>
          <cell r="AT885">
            <v>2801611.73</v>
          </cell>
          <cell r="AU885">
            <v>20000</v>
          </cell>
          <cell r="AV885">
            <v>536106.23</v>
          </cell>
          <cell r="AW885">
            <v>3357717.96</v>
          </cell>
          <cell r="AX885">
            <v>23958612</v>
          </cell>
          <cell r="AY885">
            <v>1578315.9</v>
          </cell>
          <cell r="AZ885">
            <v>20000</v>
          </cell>
          <cell r="BA885">
            <v>303680.02</v>
          </cell>
          <cell r="BB885">
            <v>1901995.92</v>
          </cell>
          <cell r="BC885">
            <v>23952138</v>
          </cell>
          <cell r="BD885" t="e">
            <v>#N/A</v>
          </cell>
          <cell r="BE885" t="e">
            <v>#N/A</v>
          </cell>
          <cell r="BF885" t="e">
            <v>#N/A</v>
          </cell>
          <cell r="BG885" t="e">
            <v>#N/A</v>
          </cell>
          <cell r="BH885" t="e">
            <v>#N/A</v>
          </cell>
          <cell r="BI885" t="e">
            <v>#N/A</v>
          </cell>
          <cell r="BJ885" t="e">
            <v>#N/A</v>
          </cell>
          <cell r="BK885" t="e">
            <v>#N/A</v>
          </cell>
          <cell r="BL885" t="e">
            <v>#N/A</v>
          </cell>
          <cell r="BM885" t="e">
            <v>#N/A</v>
          </cell>
          <cell r="BN885" t="str">
            <v>Grupo 3 tasa entre 4% y 6%, prima menor a 3 millones</v>
          </cell>
        </row>
        <row r="886">
          <cell r="U886" t="str">
            <v>GZR560</v>
          </cell>
          <cell r="V886" t="str">
            <v>GZR560</v>
          </cell>
          <cell r="W886" t="str">
            <v>GZR560</v>
          </cell>
          <cell r="X886" t="str">
            <v>01601333</v>
          </cell>
          <cell r="Y886" t="str">
            <v>CHEVROLET</v>
          </cell>
          <cell r="Z886" t="str">
            <v>AUTOMOVIL</v>
          </cell>
          <cell r="AA886" t="str">
            <v>ONIX [FL]</v>
          </cell>
          <cell r="AB886">
            <v>2020</v>
          </cell>
          <cell r="AC886" t="str">
            <v>PARTICULAR</v>
          </cell>
          <cell r="AD886" t="str">
            <v>2024-01-15</v>
          </cell>
          <cell r="AE886" t="str">
            <v>BANCO</v>
          </cell>
          <cell r="AF886">
            <v>45900000</v>
          </cell>
          <cell r="AG886">
            <v>1</v>
          </cell>
          <cell r="AH886">
            <v>45900000</v>
          </cell>
          <cell r="AI886">
            <v>4.4572729193899784E-2</v>
          </cell>
          <cell r="AJ886">
            <v>1699233.84</v>
          </cell>
          <cell r="AK886">
            <v>20000</v>
          </cell>
          <cell r="AL886">
            <v>326654.43</v>
          </cell>
          <cell r="AM886">
            <v>2045888.27</v>
          </cell>
          <cell r="AN886">
            <v>23946860</v>
          </cell>
          <cell r="AO886" t="e">
            <v>#N/A</v>
          </cell>
          <cell r="AP886" t="e">
            <v>#N/A</v>
          </cell>
          <cell r="AQ886" t="e">
            <v>#N/A</v>
          </cell>
          <cell r="AR886" t="e">
            <v>#N/A</v>
          </cell>
          <cell r="AS886" t="e">
            <v>#N/A</v>
          </cell>
          <cell r="AT886">
            <v>1569986.68</v>
          </cell>
          <cell r="AU886">
            <v>20000</v>
          </cell>
          <cell r="AV886">
            <v>302097.46999999997</v>
          </cell>
          <cell r="AW886">
            <v>1892084.15</v>
          </cell>
          <cell r="AX886">
            <v>23953485</v>
          </cell>
          <cell r="AY886">
            <v>868883.41</v>
          </cell>
          <cell r="AZ886">
            <v>20000</v>
          </cell>
          <cell r="BA886">
            <v>168887.85</v>
          </cell>
          <cell r="BB886">
            <v>1057771.26</v>
          </cell>
          <cell r="BC886">
            <v>23946882</v>
          </cell>
          <cell r="BD886" t="e">
            <v>#N/A</v>
          </cell>
          <cell r="BE886" t="e">
            <v>#N/A</v>
          </cell>
          <cell r="BF886" t="e">
            <v>#N/A</v>
          </cell>
          <cell r="BG886" t="e">
            <v>#N/A</v>
          </cell>
          <cell r="BH886" t="e">
            <v>#N/A</v>
          </cell>
          <cell r="BI886" t="e">
            <v>#N/A</v>
          </cell>
          <cell r="BJ886" t="e">
            <v>#N/A</v>
          </cell>
          <cell r="BK886" t="e">
            <v>#N/A</v>
          </cell>
          <cell r="BL886" t="e">
            <v>#N/A</v>
          </cell>
          <cell r="BM886" t="e">
            <v>#N/A</v>
          </cell>
          <cell r="BN886" t="str">
            <v>Grupo 3 tasa entre 4% y 6%, prima menor a 3 millones</v>
          </cell>
        </row>
        <row r="887">
          <cell r="U887" t="str">
            <v>GZR595</v>
          </cell>
          <cell r="V887" t="str">
            <v>GZR595</v>
          </cell>
          <cell r="W887" t="str">
            <v>GZR595</v>
          </cell>
          <cell r="X887" t="str">
            <v>06401226</v>
          </cell>
          <cell r="Y887" t="str">
            <v>NISSAN</v>
          </cell>
          <cell r="Z887" t="str">
            <v>AUTOMOVIL</v>
          </cell>
          <cell r="AA887" t="str">
            <v>SENTRA</v>
          </cell>
          <cell r="AB887">
            <v>2020</v>
          </cell>
          <cell r="AC887" t="str">
            <v>PARTICULAR</v>
          </cell>
          <cell r="AD887" t="str">
            <v>2024-01-27</v>
          </cell>
          <cell r="AE887" t="str">
            <v>BANCO</v>
          </cell>
          <cell r="AF887">
            <v>58400000</v>
          </cell>
          <cell r="AG887">
            <v>1</v>
          </cell>
          <cell r="AH887">
            <v>66400000</v>
          </cell>
          <cell r="AI887">
            <v>3.1877988704819282E-2</v>
          </cell>
          <cell r="AJ887">
            <v>1758738.19</v>
          </cell>
          <cell r="AK887">
            <v>20000</v>
          </cell>
          <cell r="AL887">
            <v>337960.26</v>
          </cell>
          <cell r="AM887">
            <v>2116698.4500000002</v>
          </cell>
          <cell r="AN887">
            <v>23946738</v>
          </cell>
          <cell r="AO887" t="e">
            <v>#N/A</v>
          </cell>
          <cell r="AP887" t="e">
            <v>#N/A</v>
          </cell>
          <cell r="AQ887" t="e">
            <v>#N/A</v>
          </cell>
          <cell r="AR887" t="e">
            <v>#N/A</v>
          </cell>
          <cell r="AS887" t="e">
            <v>#N/A</v>
          </cell>
          <cell r="AT887">
            <v>1633567.52</v>
          </cell>
          <cell r="AU887">
            <v>20000</v>
          </cell>
          <cell r="AV887">
            <v>314177.83</v>
          </cell>
          <cell r="AW887">
            <v>1967745.35</v>
          </cell>
          <cell r="AX887">
            <v>23953224</v>
          </cell>
          <cell r="AY887">
            <v>876741.35</v>
          </cell>
          <cell r="AZ887">
            <v>20000</v>
          </cell>
          <cell r="BA887">
            <v>170380.86</v>
          </cell>
          <cell r="BB887">
            <v>1067122.21</v>
          </cell>
          <cell r="BC887">
            <v>23946615</v>
          </cell>
          <cell r="BD887" t="e">
            <v>#N/A</v>
          </cell>
          <cell r="BE887" t="e">
            <v>#N/A</v>
          </cell>
          <cell r="BF887" t="e">
            <v>#N/A</v>
          </cell>
          <cell r="BG887" t="e">
            <v>#N/A</v>
          </cell>
          <cell r="BH887" t="e">
            <v>#N/A</v>
          </cell>
          <cell r="BI887" t="e">
            <v>#N/A</v>
          </cell>
          <cell r="BJ887" t="e">
            <v>#N/A</v>
          </cell>
          <cell r="BK887" t="e">
            <v>#N/A</v>
          </cell>
          <cell r="BL887" t="e">
            <v>#N/A</v>
          </cell>
          <cell r="BM887" t="e">
            <v>#N/A</v>
          </cell>
          <cell r="BN887" t="str">
            <v>Grupo 2 tasa menor a 4%</v>
          </cell>
        </row>
        <row r="888">
          <cell r="U888" t="str">
            <v>GZR786</v>
          </cell>
          <cell r="V888" t="str">
            <v>GZR786</v>
          </cell>
          <cell r="W888" t="str">
            <v>GZR786</v>
          </cell>
          <cell r="X888" t="str">
            <v>09201249</v>
          </cell>
          <cell r="Y888" t="str">
            <v>VOLKSWAGEN</v>
          </cell>
          <cell r="Z888" t="str">
            <v>AUTOMOVIL</v>
          </cell>
          <cell r="AA888" t="str">
            <v>JETTA [7]</v>
          </cell>
          <cell r="AB888">
            <v>2020</v>
          </cell>
          <cell r="AC888" t="str">
            <v>PARTICULAR</v>
          </cell>
          <cell r="AD888" t="str">
            <v>2024-01-01</v>
          </cell>
          <cell r="AE888" t="str">
            <v>BANCO</v>
          </cell>
          <cell r="AF888">
            <v>75400000</v>
          </cell>
          <cell r="AG888">
            <v>1</v>
          </cell>
          <cell r="AH888">
            <v>75400000</v>
          </cell>
          <cell r="AI888">
            <v>7.2351187533156502E-2</v>
          </cell>
          <cell r="AJ888">
            <v>4564268.5199999996</v>
          </cell>
          <cell r="AK888">
            <v>20000</v>
          </cell>
          <cell r="AL888">
            <v>871011.02</v>
          </cell>
          <cell r="AM888">
            <v>5455279.54</v>
          </cell>
          <cell r="AN888">
            <v>23950758</v>
          </cell>
          <cell r="AO888">
            <v>4415341.3</v>
          </cell>
          <cell r="AP888">
            <v>20000</v>
          </cell>
          <cell r="AQ888">
            <v>842714.85</v>
          </cell>
          <cell r="AR888">
            <v>5278056.1500000004</v>
          </cell>
          <cell r="AS888">
            <v>23967214</v>
          </cell>
          <cell r="AT888" t="e">
            <v>#N/A</v>
          </cell>
          <cell r="AU888" t="e">
            <v>#N/A</v>
          </cell>
          <cell r="AV888" t="e">
            <v>#N/A</v>
          </cell>
          <cell r="AW888" t="e">
            <v>#N/A</v>
          </cell>
          <cell r="AX888" t="e">
            <v>#N/A</v>
          </cell>
          <cell r="AY888">
            <v>2263863.2400000002</v>
          </cell>
          <cell r="AZ888">
            <v>20000</v>
          </cell>
          <cell r="BA888">
            <v>433934.02</v>
          </cell>
          <cell r="BB888">
            <v>2717797.26</v>
          </cell>
          <cell r="BC888">
            <v>23950812</v>
          </cell>
          <cell r="BD888" t="e">
            <v>#N/A</v>
          </cell>
          <cell r="BE888" t="e">
            <v>#N/A</v>
          </cell>
          <cell r="BF888" t="e">
            <v>#N/A</v>
          </cell>
          <cell r="BG888" t="e">
            <v>#N/A</v>
          </cell>
          <cell r="BH888" t="e">
            <v>#N/A</v>
          </cell>
          <cell r="BI888" t="e">
            <v>#N/A</v>
          </cell>
          <cell r="BJ888" t="e">
            <v>#N/A</v>
          </cell>
          <cell r="BK888" t="e">
            <v>#N/A</v>
          </cell>
          <cell r="BL888" t="e">
            <v>#N/A</v>
          </cell>
          <cell r="BM888" t="e">
            <v>#N/A</v>
          </cell>
        </row>
        <row r="889">
          <cell r="U889" t="str">
            <v>GZR919</v>
          </cell>
          <cell r="V889" t="str">
            <v>GZR919</v>
          </cell>
          <cell r="W889" t="str">
            <v>GZR919</v>
          </cell>
          <cell r="X889" t="str">
            <v>06406130</v>
          </cell>
          <cell r="Y889" t="str">
            <v>NISSAN</v>
          </cell>
          <cell r="Z889" t="str">
            <v>CAMIONETA PASAJ.</v>
          </cell>
          <cell r="AA889" t="str">
            <v>KICKS</v>
          </cell>
          <cell r="AB889">
            <v>2020</v>
          </cell>
          <cell r="AC889" t="str">
            <v>PARTICULAR</v>
          </cell>
          <cell r="AD889" t="str">
            <v>2024-01-30</v>
          </cell>
          <cell r="AE889" t="str">
            <v>BANCO</v>
          </cell>
          <cell r="AF889">
            <v>55900000</v>
          </cell>
          <cell r="AG889">
            <v>1</v>
          </cell>
          <cell r="AH889">
            <v>64700000</v>
          </cell>
          <cell r="AI889">
            <v>4.6042335239567231E-2</v>
          </cell>
          <cell r="AJ889">
            <v>2483310.16</v>
          </cell>
          <cell r="AK889">
            <v>20000</v>
          </cell>
          <cell r="AL889">
            <v>475628.93</v>
          </cell>
          <cell r="AM889">
            <v>2978939.09</v>
          </cell>
          <cell r="AN889">
            <v>23953098</v>
          </cell>
          <cell r="AO889" t="e">
            <v>#N/A</v>
          </cell>
          <cell r="AP889" t="e">
            <v>#N/A</v>
          </cell>
          <cell r="AQ889" t="e">
            <v>#N/A</v>
          </cell>
          <cell r="AR889" t="e">
            <v>#N/A</v>
          </cell>
          <cell r="AS889" t="e">
            <v>#N/A</v>
          </cell>
          <cell r="AT889">
            <v>1881412.19</v>
          </cell>
          <cell r="AU889">
            <v>20000</v>
          </cell>
          <cell r="AV889">
            <v>361268.32</v>
          </cell>
          <cell r="AW889">
            <v>2262680.5099999998</v>
          </cell>
          <cell r="AX889">
            <v>23959002</v>
          </cell>
          <cell r="AY889">
            <v>1054071.07</v>
          </cell>
          <cell r="AZ889">
            <v>20000</v>
          </cell>
          <cell r="BA889">
            <v>204073.5</v>
          </cell>
          <cell r="BB889">
            <v>1278144.57</v>
          </cell>
          <cell r="BC889">
            <v>23953127</v>
          </cell>
          <cell r="BD889" t="e">
            <v>#N/A</v>
          </cell>
          <cell r="BE889" t="e">
            <v>#N/A</v>
          </cell>
          <cell r="BF889" t="e">
            <v>#N/A</v>
          </cell>
          <cell r="BG889" t="e">
            <v>#N/A</v>
          </cell>
          <cell r="BH889" t="e">
            <v>#N/A</v>
          </cell>
          <cell r="BI889" t="e">
            <v>#N/A</v>
          </cell>
          <cell r="BJ889" t="e">
            <v>#N/A</v>
          </cell>
          <cell r="BK889" t="e">
            <v>#N/A</v>
          </cell>
          <cell r="BL889" t="e">
            <v>#N/A</v>
          </cell>
          <cell r="BM889" t="e">
            <v>#N/A</v>
          </cell>
          <cell r="BN889" t="str">
            <v>Grupo 3 tasa entre 4% y 6%, prima menor a 3 millones</v>
          </cell>
        </row>
        <row r="890">
          <cell r="U890" t="str">
            <v>GZS160</v>
          </cell>
          <cell r="V890" t="str">
            <v>GZS160</v>
          </cell>
          <cell r="W890" t="str">
            <v>GZS160</v>
          </cell>
          <cell r="X890" t="str">
            <v>06208150</v>
          </cell>
          <cell r="Y890" t="str">
            <v>MITSUBISHI</v>
          </cell>
          <cell r="Z890" t="str">
            <v>CAMPERO</v>
          </cell>
          <cell r="AA890" t="str">
            <v>MONTERO SPORT [5]</v>
          </cell>
          <cell r="AB890">
            <v>2020</v>
          </cell>
          <cell r="AC890" t="str">
            <v>PARTICULAR</v>
          </cell>
          <cell r="AD890" t="str">
            <v>2024-01-25</v>
          </cell>
          <cell r="AE890" t="str">
            <v>BANCO</v>
          </cell>
          <cell r="AF890">
            <v>156100000</v>
          </cell>
          <cell r="AG890">
            <v>1</v>
          </cell>
          <cell r="AH890" t="e">
            <v>#N/A</v>
          </cell>
          <cell r="AI890" t="e">
            <v>#N/A</v>
          </cell>
          <cell r="AJ890" t="e">
            <v>#N/A</v>
          </cell>
          <cell r="AK890" t="e">
            <v>#N/A</v>
          </cell>
          <cell r="AL890" t="e">
            <v>#N/A</v>
          </cell>
          <cell r="AM890" t="e">
            <v>#N/A</v>
          </cell>
          <cell r="AN890" t="e">
            <v>#N/A</v>
          </cell>
          <cell r="AO890" t="e">
            <v>#N/A</v>
          </cell>
          <cell r="AP890" t="e">
            <v>#N/A</v>
          </cell>
          <cell r="AQ890" t="e">
            <v>#N/A</v>
          </cell>
          <cell r="AR890" t="e">
            <v>#N/A</v>
          </cell>
          <cell r="AS890" t="e">
            <v>#N/A</v>
          </cell>
          <cell r="AT890" t="e">
            <v>#N/A</v>
          </cell>
          <cell r="AU890" t="e">
            <v>#N/A</v>
          </cell>
          <cell r="AV890" t="e">
            <v>#N/A</v>
          </cell>
          <cell r="AW890" t="e">
            <v>#N/A</v>
          </cell>
          <cell r="AX890" t="e">
            <v>#N/A</v>
          </cell>
          <cell r="AY890" t="e">
            <v>#N/A</v>
          </cell>
          <cell r="AZ890" t="e">
            <v>#N/A</v>
          </cell>
          <cell r="BA890" t="e">
            <v>#N/A</v>
          </cell>
          <cell r="BB890" t="e">
            <v>#N/A</v>
          </cell>
          <cell r="BC890" t="e">
            <v>#N/A</v>
          </cell>
          <cell r="BD890" t="e">
            <v>#N/A</v>
          </cell>
          <cell r="BE890" t="e">
            <v>#N/A</v>
          </cell>
          <cell r="BF890" t="e">
            <v>#N/A</v>
          </cell>
          <cell r="BG890" t="e">
            <v>#N/A</v>
          </cell>
          <cell r="BH890" t="e">
            <v>#N/A</v>
          </cell>
          <cell r="BI890" t="e">
            <v>#N/A</v>
          </cell>
          <cell r="BJ890" t="e">
            <v>#N/A</v>
          </cell>
          <cell r="BK890" t="e">
            <v>#N/A</v>
          </cell>
          <cell r="BL890" t="e">
            <v>#N/A</v>
          </cell>
          <cell r="BM890" t="e">
            <v>#N/A</v>
          </cell>
        </row>
        <row r="891">
          <cell r="U891" t="str">
            <v>GZV166</v>
          </cell>
          <cell r="V891" t="str">
            <v>GZV166</v>
          </cell>
          <cell r="W891" t="str">
            <v>GZV166</v>
          </cell>
          <cell r="X891" t="str">
            <v>08008014</v>
          </cell>
          <cell r="Y891" t="str">
            <v>RENAULT</v>
          </cell>
          <cell r="Z891" t="str">
            <v>CAMPERO</v>
          </cell>
          <cell r="AA891" t="str">
            <v>DUSTER [FL]</v>
          </cell>
          <cell r="AB891">
            <v>2020</v>
          </cell>
          <cell r="AC891" t="str">
            <v>PARTICULAR</v>
          </cell>
          <cell r="AD891" t="str">
            <v>2024-01-29</v>
          </cell>
          <cell r="AE891" t="str">
            <v>BANCO</v>
          </cell>
          <cell r="AF891">
            <v>62300000</v>
          </cell>
          <cell r="AG891">
            <v>1</v>
          </cell>
          <cell r="AH891">
            <v>66600000</v>
          </cell>
          <cell r="AI891">
            <v>4.5942347747747747E-2</v>
          </cell>
          <cell r="AJ891">
            <v>2551227.19</v>
          </cell>
          <cell r="AK891">
            <v>20000</v>
          </cell>
          <cell r="AL891">
            <v>488533.17</v>
          </cell>
          <cell r="AM891">
            <v>3059760.36</v>
          </cell>
          <cell r="AN891">
            <v>23955120</v>
          </cell>
          <cell r="AO891" t="e">
            <v>#N/A</v>
          </cell>
          <cell r="AP891" t="e">
            <v>#N/A</v>
          </cell>
          <cell r="AQ891" t="e">
            <v>#N/A</v>
          </cell>
          <cell r="AR891" t="e">
            <v>#N/A</v>
          </cell>
          <cell r="AS891" t="e">
            <v>#N/A</v>
          </cell>
          <cell r="AT891">
            <v>2323091.06</v>
          </cell>
          <cell r="AU891">
            <v>20000</v>
          </cell>
          <cell r="AV891">
            <v>445187.3</v>
          </cell>
          <cell r="AW891">
            <v>2788278.36</v>
          </cell>
          <cell r="AX891">
            <v>23959684</v>
          </cell>
          <cell r="AY891">
            <v>1367363.2</v>
          </cell>
          <cell r="AZ891">
            <v>20000</v>
          </cell>
          <cell r="BA891">
            <v>263599.01</v>
          </cell>
          <cell r="BB891">
            <v>1650962.21</v>
          </cell>
          <cell r="BC891">
            <v>23954882</v>
          </cell>
          <cell r="BD891" t="e">
            <v>#N/A</v>
          </cell>
          <cell r="BE891" t="e">
            <v>#N/A</v>
          </cell>
          <cell r="BF891" t="e">
            <v>#N/A</v>
          </cell>
          <cell r="BG891" t="e">
            <v>#N/A</v>
          </cell>
          <cell r="BH891" t="e">
            <v>#N/A</v>
          </cell>
          <cell r="BI891" t="e">
            <v>#N/A</v>
          </cell>
          <cell r="BJ891" t="e">
            <v>#N/A</v>
          </cell>
          <cell r="BK891" t="e">
            <v>#N/A</v>
          </cell>
          <cell r="BL891" t="e">
            <v>#N/A</v>
          </cell>
          <cell r="BM891" t="e">
            <v>#N/A</v>
          </cell>
          <cell r="BN891" t="str">
            <v>Grupo 6 primas de 3 a 4 millones</v>
          </cell>
        </row>
        <row r="892">
          <cell r="U892" t="str">
            <v>GZW227</v>
          </cell>
          <cell r="V892" t="str">
            <v>GZW227</v>
          </cell>
          <cell r="W892" t="str">
            <v>GZW227</v>
          </cell>
          <cell r="X892" t="str">
            <v>01601344</v>
          </cell>
          <cell r="Y892" t="str">
            <v>CHEVROLET</v>
          </cell>
          <cell r="Z892" t="str">
            <v>AUTOMOVIL</v>
          </cell>
          <cell r="AA892" t="str">
            <v>ONIX [2]</v>
          </cell>
          <cell r="AB892">
            <v>2021</v>
          </cell>
          <cell r="AC892" t="str">
            <v>PARTICULAR</v>
          </cell>
          <cell r="AD892" t="str">
            <v>2024-01-15</v>
          </cell>
          <cell r="AE892" t="str">
            <v>BANCO</v>
          </cell>
          <cell r="AF892">
            <v>58400000</v>
          </cell>
          <cell r="AG892">
            <v>1</v>
          </cell>
          <cell r="AH892">
            <v>55900000</v>
          </cell>
          <cell r="AI892">
            <v>6.509839499105545E-2</v>
          </cell>
          <cell r="AJ892">
            <v>3037983.43</v>
          </cell>
          <cell r="AK892">
            <v>20000</v>
          </cell>
          <cell r="AL892">
            <v>581016.85</v>
          </cell>
          <cell r="AM892">
            <v>3639000.28</v>
          </cell>
          <cell r="AN892">
            <v>23951424</v>
          </cell>
          <cell r="AO892" t="e">
            <v>#N/A</v>
          </cell>
          <cell r="AP892" t="e">
            <v>#N/A</v>
          </cell>
          <cell r="AQ892" t="e">
            <v>#N/A</v>
          </cell>
          <cell r="AR892" t="e">
            <v>#N/A</v>
          </cell>
          <cell r="AS892" t="e">
            <v>#N/A</v>
          </cell>
          <cell r="AT892">
            <v>2834058.44</v>
          </cell>
          <cell r="AU892">
            <v>20000</v>
          </cell>
          <cell r="AV892">
            <v>542271.1</v>
          </cell>
          <cell r="AW892">
            <v>3396329.54</v>
          </cell>
          <cell r="AX892">
            <v>23958220</v>
          </cell>
          <cell r="AY892">
            <v>1590663.43</v>
          </cell>
          <cell r="AZ892">
            <v>20000</v>
          </cell>
          <cell r="BA892">
            <v>306026.05</v>
          </cell>
          <cell r="BB892">
            <v>1916689.48</v>
          </cell>
          <cell r="BC892">
            <v>23951378</v>
          </cell>
          <cell r="BD892" t="e">
            <v>#N/A</v>
          </cell>
          <cell r="BE892" t="e">
            <v>#N/A</v>
          </cell>
          <cell r="BF892" t="e">
            <v>#N/A</v>
          </cell>
          <cell r="BG892" t="e">
            <v>#N/A</v>
          </cell>
          <cell r="BH892" t="e">
            <v>#N/A</v>
          </cell>
          <cell r="BI892" t="e">
            <v>#N/A</v>
          </cell>
          <cell r="BJ892" t="e">
            <v>#N/A</v>
          </cell>
          <cell r="BK892" t="e">
            <v>#N/A</v>
          </cell>
          <cell r="BL892" t="e">
            <v>#N/A</v>
          </cell>
          <cell r="BM892" t="e">
            <v>#N/A</v>
          </cell>
        </row>
        <row r="893">
          <cell r="U893" t="str">
            <v>GZX037</v>
          </cell>
          <cell r="V893" t="str">
            <v>GZX037</v>
          </cell>
          <cell r="W893" t="str">
            <v>GZX037</v>
          </cell>
          <cell r="X893" t="str">
            <v>06421062</v>
          </cell>
          <cell r="Y893" t="str">
            <v>NISSAN</v>
          </cell>
          <cell r="Z893" t="str">
            <v>PICKUP DOBLE CAB</v>
          </cell>
          <cell r="AA893" t="str">
            <v>NP 300 FRONTIER [2]</v>
          </cell>
          <cell r="AB893">
            <v>2020</v>
          </cell>
          <cell r="AC893" t="str">
            <v>PARTICULAR</v>
          </cell>
          <cell r="AD893" t="str">
            <v>2024-01-22</v>
          </cell>
          <cell r="AE893" t="str">
            <v>BANCO</v>
          </cell>
          <cell r="AF893">
            <v>138300000</v>
          </cell>
          <cell r="AG893">
            <v>1</v>
          </cell>
          <cell r="AH893">
            <v>138300000</v>
          </cell>
          <cell r="AI893">
            <v>4.7457430947216196E-2</v>
          </cell>
          <cell r="AJ893">
            <v>5495430.8399999999</v>
          </cell>
          <cell r="AK893">
            <v>20000</v>
          </cell>
          <cell r="AL893">
            <v>1047931.86</v>
          </cell>
          <cell r="AM893">
            <v>6563362.7000000002</v>
          </cell>
          <cell r="AN893">
            <v>23954586</v>
          </cell>
          <cell r="AO893">
            <v>5361580.57</v>
          </cell>
          <cell r="AP893">
            <v>20000</v>
          </cell>
          <cell r="AQ893">
            <v>1022500.31</v>
          </cell>
          <cell r="AR893">
            <v>6404080.8799999999</v>
          </cell>
          <cell r="AS893">
            <v>23968848</v>
          </cell>
          <cell r="AT893" t="e">
            <v>#N/A</v>
          </cell>
          <cell r="AU893" t="e">
            <v>#N/A</v>
          </cell>
          <cell r="AV893" t="e">
            <v>#N/A</v>
          </cell>
          <cell r="AW893" t="e">
            <v>#N/A</v>
          </cell>
          <cell r="AX893" t="e">
            <v>#N/A</v>
          </cell>
          <cell r="AY893">
            <v>3518202.54</v>
          </cell>
          <cell r="AZ893">
            <v>20000</v>
          </cell>
          <cell r="BA893">
            <v>672258.48</v>
          </cell>
          <cell r="BB893">
            <v>4210461.0199999996</v>
          </cell>
          <cell r="BC893">
            <v>23954632</v>
          </cell>
          <cell r="BD893" t="e">
            <v>#N/A</v>
          </cell>
          <cell r="BE893" t="e">
            <v>#N/A</v>
          </cell>
          <cell r="BF893" t="e">
            <v>#N/A</v>
          </cell>
          <cell r="BG893" t="e">
            <v>#N/A</v>
          </cell>
          <cell r="BH893" t="e">
            <v>#N/A</v>
          </cell>
          <cell r="BI893" t="e">
            <v>#N/A</v>
          </cell>
          <cell r="BJ893" t="e">
            <v>#N/A</v>
          </cell>
          <cell r="BK893" t="e">
            <v>#N/A</v>
          </cell>
          <cell r="BL893" t="e">
            <v>#N/A</v>
          </cell>
          <cell r="BM893" t="e">
            <v>#N/A</v>
          </cell>
        </row>
        <row r="894">
          <cell r="U894" t="str">
            <v>GZX046</v>
          </cell>
          <cell r="V894" t="str">
            <v>GZX046</v>
          </cell>
          <cell r="W894" t="str">
            <v>GZX046</v>
          </cell>
          <cell r="X894" t="str">
            <v>09206077</v>
          </cell>
          <cell r="Y894" t="str">
            <v>VOLKSWAGEN</v>
          </cell>
          <cell r="Z894" t="str">
            <v>CAMIONETA PASAJ.</v>
          </cell>
          <cell r="AA894" t="str">
            <v>T-CROSS</v>
          </cell>
          <cell r="AB894">
            <v>2021</v>
          </cell>
          <cell r="AC894" t="str">
            <v>PARTICULAR</v>
          </cell>
          <cell r="AD894" t="str">
            <v>2024-01-26</v>
          </cell>
          <cell r="AE894" t="str">
            <v>BANCO</v>
          </cell>
          <cell r="AF894">
            <v>77300000</v>
          </cell>
          <cell r="AG894">
            <v>1</v>
          </cell>
          <cell r="AH894">
            <v>77300000</v>
          </cell>
          <cell r="AI894">
            <v>5.5669858344113837E-2</v>
          </cell>
          <cell r="AJ894">
            <v>3596201.72</v>
          </cell>
          <cell r="AK894">
            <v>20000</v>
          </cell>
          <cell r="AL894">
            <v>687078.33</v>
          </cell>
          <cell r="AM894">
            <v>4303280.05</v>
          </cell>
          <cell r="AN894">
            <v>23950790</v>
          </cell>
          <cell r="AO894">
            <v>3471690.88</v>
          </cell>
          <cell r="AP894">
            <v>20000</v>
          </cell>
          <cell r="AQ894">
            <v>663421.27</v>
          </cell>
          <cell r="AR894">
            <v>4155112.15</v>
          </cell>
          <cell r="AS894">
            <v>23967262</v>
          </cell>
          <cell r="AT894" t="e">
            <v>#N/A</v>
          </cell>
          <cell r="AU894" t="e">
            <v>#N/A</v>
          </cell>
          <cell r="AV894" t="e">
            <v>#N/A</v>
          </cell>
          <cell r="AW894" t="e">
            <v>#N/A</v>
          </cell>
          <cell r="AX894" t="e">
            <v>#N/A</v>
          </cell>
          <cell r="AY894">
            <v>1896258.3</v>
          </cell>
          <cell r="AZ894">
            <v>20000</v>
          </cell>
          <cell r="BA894">
            <v>364089.08</v>
          </cell>
          <cell r="BB894">
            <v>2280347.38</v>
          </cell>
          <cell r="BC894">
            <v>23950867</v>
          </cell>
          <cell r="BD894" t="e">
            <v>#N/A</v>
          </cell>
          <cell r="BE894" t="e">
            <v>#N/A</v>
          </cell>
          <cell r="BF894" t="e">
            <v>#N/A</v>
          </cell>
          <cell r="BG894" t="e">
            <v>#N/A</v>
          </cell>
          <cell r="BH894" t="e">
            <v>#N/A</v>
          </cell>
          <cell r="BI894" t="e">
            <v>#N/A</v>
          </cell>
          <cell r="BJ894" t="e">
            <v>#N/A</v>
          </cell>
          <cell r="BK894" t="e">
            <v>#N/A</v>
          </cell>
          <cell r="BL894" t="e">
            <v>#N/A</v>
          </cell>
          <cell r="BM894" t="e">
            <v>#N/A</v>
          </cell>
        </row>
        <row r="895">
          <cell r="U895" t="str">
            <v>HAK819</v>
          </cell>
          <cell r="V895" t="str">
            <v>HAK819</v>
          </cell>
          <cell r="W895" t="str">
            <v>HAK819</v>
          </cell>
          <cell r="X895" t="str">
            <v>03201262</v>
          </cell>
          <cell r="Y895" t="str">
            <v>HYUNDAI</v>
          </cell>
          <cell r="Z895" t="str">
            <v>AUTOMOVIL</v>
          </cell>
          <cell r="AA895" t="str">
            <v>ACCENT i25</v>
          </cell>
          <cell r="AB895">
            <v>2014</v>
          </cell>
          <cell r="AC895" t="str">
            <v>PARTICULAR</v>
          </cell>
          <cell r="AD895" t="str">
            <v>2024-01-07</v>
          </cell>
          <cell r="AE895" t="str">
            <v>BANCO</v>
          </cell>
          <cell r="AF895">
            <v>39600000</v>
          </cell>
          <cell r="AG895">
            <v>1</v>
          </cell>
          <cell r="AH895">
            <v>39600000</v>
          </cell>
          <cell r="AI895">
            <v>7.9658557323232321E-2</v>
          </cell>
          <cell r="AJ895">
            <v>2630822.58</v>
          </cell>
          <cell r="AK895">
            <v>20000</v>
          </cell>
          <cell r="AL895">
            <v>503656.29</v>
          </cell>
          <cell r="AM895">
            <v>3154478.87</v>
          </cell>
          <cell r="AN895">
            <v>23951920</v>
          </cell>
          <cell r="AO895" t="e">
            <v>#N/A</v>
          </cell>
          <cell r="AP895" t="e">
            <v>#N/A</v>
          </cell>
          <cell r="AQ895" t="e">
            <v>#N/A</v>
          </cell>
          <cell r="AR895" t="e">
            <v>#N/A</v>
          </cell>
          <cell r="AS895" t="e">
            <v>#N/A</v>
          </cell>
          <cell r="AT895">
            <v>2475499.7400000002</v>
          </cell>
          <cell r="AU895">
            <v>20000</v>
          </cell>
          <cell r="AV895">
            <v>474144.95</v>
          </cell>
          <cell r="AW895">
            <v>2969644.69</v>
          </cell>
          <cell r="AX895">
            <v>23958508</v>
          </cell>
          <cell r="AY895">
            <v>1551090.14</v>
          </cell>
          <cell r="AZ895">
            <v>20000</v>
          </cell>
          <cell r="BA895">
            <v>298507.13</v>
          </cell>
          <cell r="BB895">
            <v>1869597.27</v>
          </cell>
          <cell r="BC895">
            <v>23951990</v>
          </cell>
          <cell r="BD895" t="e">
            <v>#N/A</v>
          </cell>
          <cell r="BE895" t="e">
            <v>#N/A</v>
          </cell>
          <cell r="BF895" t="e">
            <v>#N/A</v>
          </cell>
          <cell r="BG895" t="e">
            <v>#N/A</v>
          </cell>
          <cell r="BH895" t="e">
            <v>#N/A</v>
          </cell>
          <cell r="BI895" t="e">
            <v>#N/A</v>
          </cell>
          <cell r="BJ895" t="e">
            <v>#N/A</v>
          </cell>
          <cell r="BK895" t="e">
            <v>#N/A</v>
          </cell>
          <cell r="BL895" t="e">
            <v>#N/A</v>
          </cell>
          <cell r="BM895" t="e">
            <v>#N/A</v>
          </cell>
        </row>
        <row r="896">
          <cell r="U896" t="str">
            <v>HAS711</v>
          </cell>
          <cell r="V896" t="str">
            <v>HAS711</v>
          </cell>
          <cell r="W896" t="str">
            <v>HAS711</v>
          </cell>
          <cell r="X896" t="str">
            <v>01606211</v>
          </cell>
          <cell r="Y896" t="str">
            <v>CHEVROLET</v>
          </cell>
          <cell r="Z896" t="str">
            <v>CAMIONETA PASAJ.</v>
          </cell>
          <cell r="AA896" t="str">
            <v>CAPTIVA</v>
          </cell>
          <cell r="AB896">
            <v>2013</v>
          </cell>
          <cell r="AC896" t="str">
            <v>PARTICULAR</v>
          </cell>
          <cell r="AD896" t="str">
            <v>2024-01-20</v>
          </cell>
          <cell r="AE896" t="str">
            <v>BANCO</v>
          </cell>
          <cell r="AF896">
            <v>28400000</v>
          </cell>
          <cell r="AG896">
            <v>1</v>
          </cell>
          <cell r="AH896" t="e">
            <v>#N/A</v>
          </cell>
          <cell r="AI896" t="e">
            <v>#N/A</v>
          </cell>
          <cell r="AJ896" t="e">
            <v>#N/A</v>
          </cell>
          <cell r="AK896" t="e">
            <v>#N/A</v>
          </cell>
          <cell r="AL896" t="e">
            <v>#N/A</v>
          </cell>
          <cell r="AM896" t="e">
            <v>#N/A</v>
          </cell>
          <cell r="AN896" t="e">
            <v>#N/A</v>
          </cell>
          <cell r="AO896" t="e">
            <v>#N/A</v>
          </cell>
          <cell r="AP896" t="e">
            <v>#N/A</v>
          </cell>
          <cell r="AQ896" t="e">
            <v>#N/A</v>
          </cell>
          <cell r="AR896" t="e">
            <v>#N/A</v>
          </cell>
          <cell r="AS896" t="e">
            <v>#N/A</v>
          </cell>
          <cell r="AT896" t="e">
            <v>#N/A</v>
          </cell>
          <cell r="AU896" t="e">
            <v>#N/A</v>
          </cell>
          <cell r="AV896" t="e">
            <v>#N/A</v>
          </cell>
          <cell r="AW896" t="e">
            <v>#N/A</v>
          </cell>
          <cell r="AX896" t="e">
            <v>#N/A</v>
          </cell>
          <cell r="AY896" t="e">
            <v>#N/A</v>
          </cell>
          <cell r="AZ896" t="e">
            <v>#N/A</v>
          </cell>
          <cell r="BA896" t="e">
            <v>#N/A</v>
          </cell>
          <cell r="BB896" t="e">
            <v>#N/A</v>
          </cell>
          <cell r="BC896" t="e">
            <v>#N/A</v>
          </cell>
          <cell r="BD896" t="e">
            <v>#N/A</v>
          </cell>
          <cell r="BE896" t="e">
            <v>#N/A</v>
          </cell>
          <cell r="BF896" t="e">
            <v>#N/A</v>
          </cell>
          <cell r="BG896" t="e">
            <v>#N/A</v>
          </cell>
          <cell r="BH896" t="e">
            <v>#N/A</v>
          </cell>
          <cell r="BI896" t="e">
            <v>#N/A</v>
          </cell>
          <cell r="BJ896" t="e">
            <v>#N/A</v>
          </cell>
          <cell r="BK896" t="e">
            <v>#N/A</v>
          </cell>
          <cell r="BL896" t="e">
            <v>#N/A</v>
          </cell>
          <cell r="BM896" t="e">
            <v>#N/A</v>
          </cell>
        </row>
        <row r="897">
          <cell r="U897" t="str">
            <v>HAU431</v>
          </cell>
          <cell r="V897" t="str">
            <v>HAU431</v>
          </cell>
          <cell r="W897" t="str">
            <v>HAU431</v>
          </cell>
          <cell r="X897" t="str">
            <v>01601260</v>
          </cell>
          <cell r="Y897" t="str">
            <v>CHEVROLET</v>
          </cell>
          <cell r="Z897" t="str">
            <v>AUTOMOVIL</v>
          </cell>
          <cell r="AA897" t="str">
            <v>SONIC</v>
          </cell>
          <cell r="AB897">
            <v>2013</v>
          </cell>
          <cell r="AC897" t="str">
            <v>PARTICULAR</v>
          </cell>
          <cell r="AD897" t="str">
            <v>2024-01-01</v>
          </cell>
          <cell r="AE897" t="str">
            <v>BANCO</v>
          </cell>
          <cell r="AF897">
            <v>28400000</v>
          </cell>
          <cell r="AG897">
            <v>1</v>
          </cell>
          <cell r="AH897">
            <v>28400000</v>
          </cell>
          <cell r="AI897">
            <v>0.11487269366197184</v>
          </cell>
          <cell r="AJ897">
            <v>2721499.58</v>
          </cell>
          <cell r="AK897">
            <v>20000</v>
          </cell>
          <cell r="AL897">
            <v>520884.92</v>
          </cell>
          <cell r="AM897">
            <v>3262384.5</v>
          </cell>
          <cell r="AN897">
            <v>23946504</v>
          </cell>
          <cell r="AO897" t="e">
            <v>#N/A</v>
          </cell>
          <cell r="AP897" t="e">
            <v>#N/A</v>
          </cell>
          <cell r="AQ897" t="e">
            <v>#N/A</v>
          </cell>
          <cell r="AR897" t="e">
            <v>#N/A</v>
          </cell>
          <cell r="AS897" t="e">
            <v>#N/A</v>
          </cell>
          <cell r="AT897">
            <v>2508757.9900000002</v>
          </cell>
          <cell r="AU897">
            <v>20000</v>
          </cell>
          <cell r="AV897">
            <v>480464.02</v>
          </cell>
          <cell r="AW897">
            <v>3009222.01</v>
          </cell>
          <cell r="AX897">
            <v>23952832</v>
          </cell>
          <cell r="AY897">
            <v>1840015.61</v>
          </cell>
          <cell r="AZ897">
            <v>20000</v>
          </cell>
          <cell r="BA897">
            <v>353402.97</v>
          </cell>
          <cell r="BB897">
            <v>2213418.58</v>
          </cell>
          <cell r="BC897">
            <v>23946408</v>
          </cell>
          <cell r="BD897" t="e">
            <v>#N/A</v>
          </cell>
          <cell r="BE897" t="e">
            <v>#N/A</v>
          </cell>
          <cell r="BF897" t="e">
            <v>#N/A</v>
          </cell>
          <cell r="BG897" t="e">
            <v>#N/A</v>
          </cell>
          <cell r="BH897" t="e">
            <v>#N/A</v>
          </cell>
          <cell r="BI897" t="e">
            <v>#N/A</v>
          </cell>
          <cell r="BJ897" t="e">
            <v>#N/A</v>
          </cell>
          <cell r="BK897" t="e">
            <v>#N/A</v>
          </cell>
          <cell r="BL897" t="e">
            <v>#N/A</v>
          </cell>
          <cell r="BM897" t="e">
            <v>#N/A</v>
          </cell>
        </row>
        <row r="898">
          <cell r="U898" t="str">
            <v>HBL255</v>
          </cell>
          <cell r="V898" t="str">
            <v>HBL255</v>
          </cell>
          <cell r="W898" t="str">
            <v>HBL255</v>
          </cell>
          <cell r="X898" t="str">
            <v>04601136</v>
          </cell>
          <cell r="Y898" t="str">
            <v>KIA</v>
          </cell>
          <cell r="Z898" t="str">
            <v>AUTOMOVIL</v>
          </cell>
          <cell r="AA898" t="str">
            <v>PICANTO ION</v>
          </cell>
          <cell r="AB898">
            <v>2013</v>
          </cell>
          <cell r="AC898" t="str">
            <v>PARTICULAR</v>
          </cell>
          <cell r="AD898" t="str">
            <v>2024-01-31</v>
          </cell>
          <cell r="AE898" t="str">
            <v>BANCO</v>
          </cell>
          <cell r="AF898">
            <v>24900000</v>
          </cell>
          <cell r="AG898">
            <v>1</v>
          </cell>
          <cell r="AH898">
            <v>24900000</v>
          </cell>
          <cell r="AI898">
            <v>0.11653420722891565</v>
          </cell>
          <cell r="AJ898">
            <v>2418404.84</v>
          </cell>
          <cell r="AK898">
            <v>20000</v>
          </cell>
          <cell r="AL898">
            <v>463296.92</v>
          </cell>
          <cell r="AM898">
            <v>2901701.76</v>
          </cell>
          <cell r="AN898">
            <v>23951016</v>
          </cell>
          <cell r="AO898" t="e">
            <v>#N/A</v>
          </cell>
          <cell r="AP898" t="e">
            <v>#N/A</v>
          </cell>
          <cell r="AQ898" t="e">
            <v>#N/A</v>
          </cell>
          <cell r="AR898" t="e">
            <v>#N/A</v>
          </cell>
          <cell r="AS898" t="e">
            <v>#N/A</v>
          </cell>
          <cell r="AT898">
            <v>2138788.12</v>
          </cell>
          <cell r="AU898">
            <v>20000</v>
          </cell>
          <cell r="AV898">
            <v>410169.74</v>
          </cell>
          <cell r="AW898">
            <v>2568957.86</v>
          </cell>
          <cell r="AX898">
            <v>23958084</v>
          </cell>
          <cell r="AY898">
            <v>1561449.86</v>
          </cell>
          <cell r="AZ898">
            <v>20000</v>
          </cell>
          <cell r="BA898">
            <v>300475.46999999997</v>
          </cell>
          <cell r="BB898">
            <v>1881925.33</v>
          </cell>
          <cell r="BC898">
            <v>23950982</v>
          </cell>
          <cell r="BD898" t="e">
            <v>#N/A</v>
          </cell>
          <cell r="BE898" t="e">
            <v>#N/A</v>
          </cell>
          <cell r="BF898" t="e">
            <v>#N/A</v>
          </cell>
          <cell r="BG898" t="e">
            <v>#N/A</v>
          </cell>
          <cell r="BH898" t="e">
            <v>#N/A</v>
          </cell>
          <cell r="BI898" t="e">
            <v>#N/A</v>
          </cell>
          <cell r="BJ898" t="e">
            <v>#N/A</v>
          </cell>
          <cell r="BK898" t="e">
            <v>#N/A</v>
          </cell>
          <cell r="BL898" t="e">
            <v>#N/A</v>
          </cell>
          <cell r="BM898" t="e">
            <v>#N/A</v>
          </cell>
        </row>
        <row r="899">
          <cell r="U899" t="str">
            <v>HBO919</v>
          </cell>
          <cell r="V899" t="str">
            <v>HBO919</v>
          </cell>
          <cell r="W899" t="str">
            <v>HBO919</v>
          </cell>
          <cell r="X899" t="str">
            <v>03001130</v>
          </cell>
          <cell r="Y899" t="str">
            <v>FORD</v>
          </cell>
          <cell r="Z899" t="str">
            <v>AUTOMOVIL</v>
          </cell>
          <cell r="AA899" t="str">
            <v>FOCUS [3]</v>
          </cell>
          <cell r="AB899">
            <v>2013</v>
          </cell>
          <cell r="AC899" t="str">
            <v>PARTICULAR</v>
          </cell>
          <cell r="AD899" t="str">
            <v>2024-01-16</v>
          </cell>
          <cell r="AE899" t="str">
            <v>BANCO</v>
          </cell>
          <cell r="AF899">
            <v>34100000</v>
          </cell>
          <cell r="AG899">
            <v>1</v>
          </cell>
          <cell r="AH899" t="e">
            <v>#N/A</v>
          </cell>
          <cell r="AI899" t="e">
            <v>#N/A</v>
          </cell>
          <cell r="AJ899" t="e">
            <v>#N/A</v>
          </cell>
          <cell r="AK899" t="e">
            <v>#N/A</v>
          </cell>
          <cell r="AL899" t="e">
            <v>#N/A</v>
          </cell>
          <cell r="AM899" t="e">
            <v>#N/A</v>
          </cell>
          <cell r="AN899" t="e">
            <v>#N/A</v>
          </cell>
          <cell r="AO899" t="e">
            <v>#N/A</v>
          </cell>
          <cell r="AP899" t="e">
            <v>#N/A</v>
          </cell>
          <cell r="AQ899" t="e">
            <v>#N/A</v>
          </cell>
          <cell r="AR899" t="e">
            <v>#N/A</v>
          </cell>
          <cell r="AS899" t="e">
            <v>#N/A</v>
          </cell>
          <cell r="AT899" t="e">
            <v>#N/A</v>
          </cell>
          <cell r="AU899" t="e">
            <v>#N/A</v>
          </cell>
          <cell r="AV899" t="e">
            <v>#N/A</v>
          </cell>
          <cell r="AW899" t="e">
            <v>#N/A</v>
          </cell>
          <cell r="AX899" t="e">
            <v>#N/A</v>
          </cell>
          <cell r="AY899" t="e">
            <v>#N/A</v>
          </cell>
          <cell r="AZ899" t="e">
            <v>#N/A</v>
          </cell>
          <cell r="BA899" t="e">
            <v>#N/A</v>
          </cell>
          <cell r="BB899" t="e">
            <v>#N/A</v>
          </cell>
          <cell r="BC899" t="e">
            <v>#N/A</v>
          </cell>
          <cell r="BD899" t="e">
            <v>#N/A</v>
          </cell>
          <cell r="BE899" t="e">
            <v>#N/A</v>
          </cell>
          <cell r="BF899" t="e">
            <v>#N/A</v>
          </cell>
          <cell r="BG899" t="e">
            <v>#N/A</v>
          </cell>
          <cell r="BH899" t="e">
            <v>#N/A</v>
          </cell>
          <cell r="BI899" t="e">
            <v>#N/A</v>
          </cell>
          <cell r="BJ899" t="e">
            <v>#N/A</v>
          </cell>
          <cell r="BK899" t="e">
            <v>#N/A</v>
          </cell>
          <cell r="BL899" t="e">
            <v>#N/A</v>
          </cell>
          <cell r="BM899" t="e">
            <v>#N/A</v>
          </cell>
        </row>
        <row r="900">
          <cell r="U900" t="str">
            <v>HBR311</v>
          </cell>
          <cell r="V900" t="str">
            <v>HBR311</v>
          </cell>
          <cell r="W900" t="str">
            <v>HBR311</v>
          </cell>
          <cell r="X900" t="str">
            <v>09008153</v>
          </cell>
          <cell r="Y900" t="str">
            <v>TOYOTA</v>
          </cell>
          <cell r="Z900" t="str">
            <v>CAMPERO</v>
          </cell>
          <cell r="AA900" t="str">
            <v>PRADO [LC 150]</v>
          </cell>
          <cell r="AB900">
            <v>2012</v>
          </cell>
          <cell r="AC900" t="str">
            <v>PARTICULAR</v>
          </cell>
          <cell r="AD900" t="str">
            <v>2024-01-20</v>
          </cell>
          <cell r="AE900" t="str">
            <v>BANCO</v>
          </cell>
          <cell r="AF900">
            <v>132200000</v>
          </cell>
          <cell r="AG900">
            <v>1</v>
          </cell>
          <cell r="AH900">
            <v>132200000</v>
          </cell>
          <cell r="AI900">
            <v>4.6848488426626325E-2</v>
          </cell>
          <cell r="AJ900">
            <v>5184512.75</v>
          </cell>
          <cell r="AK900">
            <v>20000</v>
          </cell>
          <cell r="AL900">
            <v>988857.42</v>
          </cell>
          <cell r="AM900">
            <v>6193370.1699999999</v>
          </cell>
          <cell r="AN900">
            <v>23947695</v>
          </cell>
          <cell r="AO900">
            <v>4680730.51</v>
          </cell>
          <cell r="AP900">
            <v>20000</v>
          </cell>
          <cell r="AQ900">
            <v>893138.8</v>
          </cell>
          <cell r="AR900">
            <v>5593869.3099999996</v>
          </cell>
          <cell r="AS900">
            <v>23964740</v>
          </cell>
          <cell r="AT900" t="e">
            <v>#N/A</v>
          </cell>
          <cell r="AU900" t="e">
            <v>#N/A</v>
          </cell>
          <cell r="AV900" t="e">
            <v>#N/A</v>
          </cell>
          <cell r="AW900" t="e">
            <v>#N/A</v>
          </cell>
          <cell r="AX900" t="e">
            <v>#N/A</v>
          </cell>
          <cell r="AY900">
            <v>3395879.18</v>
          </cell>
          <cell r="AZ900">
            <v>20000</v>
          </cell>
          <cell r="BA900">
            <v>649017.04</v>
          </cell>
          <cell r="BB900">
            <v>4064896.22</v>
          </cell>
          <cell r="BC900">
            <v>23947813</v>
          </cell>
          <cell r="BD900" t="e">
            <v>#N/A</v>
          </cell>
          <cell r="BE900" t="e">
            <v>#N/A</v>
          </cell>
          <cell r="BF900" t="e">
            <v>#N/A</v>
          </cell>
          <cell r="BG900" t="e">
            <v>#N/A</v>
          </cell>
          <cell r="BH900" t="e">
            <v>#N/A</v>
          </cell>
          <cell r="BI900" t="e">
            <v>#N/A</v>
          </cell>
          <cell r="BJ900" t="e">
            <v>#N/A</v>
          </cell>
          <cell r="BK900" t="e">
            <v>#N/A</v>
          </cell>
          <cell r="BL900" t="e">
            <v>#N/A</v>
          </cell>
          <cell r="BM900" t="e">
            <v>#N/A</v>
          </cell>
        </row>
        <row r="901">
          <cell r="U901" t="str">
            <v>HBS635</v>
          </cell>
          <cell r="V901" t="str">
            <v>HBS635</v>
          </cell>
          <cell r="W901" t="str">
            <v>HBS635</v>
          </cell>
          <cell r="X901" t="str">
            <v>04606071</v>
          </cell>
          <cell r="Y901" t="str">
            <v>KIA</v>
          </cell>
          <cell r="Z901" t="str">
            <v>CAMIONETA PASAJ.</v>
          </cell>
          <cell r="AA901" t="str">
            <v>SPORTAGE [3]</v>
          </cell>
          <cell r="AB901">
            <v>2014</v>
          </cell>
          <cell r="AC901" t="str">
            <v>PARTICULAR</v>
          </cell>
          <cell r="AD901" t="str">
            <v>2024-01-24</v>
          </cell>
          <cell r="AE901" t="str">
            <v>BANCO</v>
          </cell>
          <cell r="AF901">
            <v>59700000</v>
          </cell>
          <cell r="AG901">
            <v>1</v>
          </cell>
          <cell r="AH901">
            <v>59700000</v>
          </cell>
          <cell r="AI901">
            <v>5.403940686767169E-2</v>
          </cell>
          <cell r="AJ901">
            <v>2691052.6</v>
          </cell>
          <cell r="AK901">
            <v>20000</v>
          </cell>
          <cell r="AL901">
            <v>515099.99</v>
          </cell>
          <cell r="AM901">
            <v>3226152.59</v>
          </cell>
          <cell r="AN901">
            <v>23946856</v>
          </cell>
          <cell r="AO901" t="e">
            <v>#N/A</v>
          </cell>
          <cell r="AP901" t="e">
            <v>#N/A</v>
          </cell>
          <cell r="AQ901" t="e">
            <v>#N/A</v>
          </cell>
          <cell r="AR901" t="e">
            <v>#N/A</v>
          </cell>
          <cell r="AS901" t="e">
            <v>#N/A</v>
          </cell>
          <cell r="AT901">
            <v>3288760.95</v>
          </cell>
          <cell r="AU901">
            <v>20000</v>
          </cell>
          <cell r="AV901">
            <v>628664.57999999996</v>
          </cell>
          <cell r="AW901">
            <v>3937425.53</v>
          </cell>
          <cell r="AX901">
            <v>23953428</v>
          </cell>
          <cell r="AY901">
            <v>2393302.14</v>
          </cell>
          <cell r="AZ901">
            <v>20000</v>
          </cell>
          <cell r="BA901">
            <v>458527.41</v>
          </cell>
          <cell r="BB901">
            <v>2871829.55</v>
          </cell>
          <cell r="BC901">
            <v>23946888</v>
          </cell>
          <cell r="BD901" t="e">
            <v>#N/A</v>
          </cell>
          <cell r="BE901" t="e">
            <v>#N/A</v>
          </cell>
          <cell r="BF901" t="e">
            <v>#N/A</v>
          </cell>
          <cell r="BG901" t="e">
            <v>#N/A</v>
          </cell>
          <cell r="BH901" t="e">
            <v>#N/A</v>
          </cell>
          <cell r="BI901" t="e">
            <v>#N/A</v>
          </cell>
          <cell r="BJ901" t="e">
            <v>#N/A</v>
          </cell>
          <cell r="BK901" t="e">
            <v>#N/A</v>
          </cell>
          <cell r="BL901" t="e">
            <v>#N/A</v>
          </cell>
          <cell r="BM901" t="e">
            <v>#N/A</v>
          </cell>
          <cell r="BN901" t="str">
            <v>Grupo 6 primas de 3 a 4 millones</v>
          </cell>
        </row>
        <row r="902">
          <cell r="U902" t="str">
            <v>HBS751</v>
          </cell>
          <cell r="V902" t="str">
            <v>HBS751</v>
          </cell>
          <cell r="W902" t="str">
            <v>HBS751</v>
          </cell>
          <cell r="X902" t="str">
            <v>09008153</v>
          </cell>
          <cell r="Y902" t="str">
            <v>TOYOTA</v>
          </cell>
          <cell r="Z902" t="str">
            <v>CAMPERO</v>
          </cell>
          <cell r="AA902" t="str">
            <v>PRADO [LC 150]</v>
          </cell>
          <cell r="AB902">
            <v>2013</v>
          </cell>
          <cell r="AC902" t="str">
            <v>PARTICULAR</v>
          </cell>
          <cell r="AD902" t="str">
            <v>2024-01-06</v>
          </cell>
          <cell r="AE902" t="str">
            <v>BANCO</v>
          </cell>
          <cell r="AF902">
            <v>132200000</v>
          </cell>
          <cell r="AG902">
            <v>1</v>
          </cell>
          <cell r="AH902">
            <v>142000000</v>
          </cell>
          <cell r="AI902">
            <v>4.3297734225352109E-2</v>
          </cell>
          <cell r="AJ902">
            <v>5146620.3899999997</v>
          </cell>
          <cell r="AK902">
            <v>20000</v>
          </cell>
          <cell r="AL902">
            <v>981657.87</v>
          </cell>
          <cell r="AM902">
            <v>6148278.2599999998</v>
          </cell>
          <cell r="AN902">
            <v>23955212</v>
          </cell>
          <cell r="AO902">
            <v>4962790.97</v>
          </cell>
          <cell r="AP902">
            <v>20000</v>
          </cell>
          <cell r="AQ902">
            <v>946730.28</v>
          </cell>
          <cell r="AR902">
            <v>5929521.25</v>
          </cell>
          <cell r="AS902">
            <v>23969072</v>
          </cell>
          <cell r="AT902" t="e">
            <v>#N/A</v>
          </cell>
          <cell r="AU902" t="e">
            <v>#N/A</v>
          </cell>
          <cell r="AV902" t="e">
            <v>#N/A</v>
          </cell>
          <cell r="AW902" t="e">
            <v>#N/A</v>
          </cell>
          <cell r="AX902" t="e">
            <v>#N/A</v>
          </cell>
          <cell r="AY902">
            <v>3371558.03</v>
          </cell>
          <cell r="AZ902">
            <v>20000</v>
          </cell>
          <cell r="BA902">
            <v>644396.03</v>
          </cell>
          <cell r="BB902">
            <v>4035954.06</v>
          </cell>
          <cell r="BC902">
            <v>23955244</v>
          </cell>
          <cell r="BD902" t="e">
            <v>#N/A</v>
          </cell>
          <cell r="BE902" t="e">
            <v>#N/A</v>
          </cell>
          <cell r="BF902" t="e">
            <v>#N/A</v>
          </cell>
          <cell r="BG902" t="e">
            <v>#N/A</v>
          </cell>
          <cell r="BH902" t="e">
            <v>#N/A</v>
          </cell>
          <cell r="BI902" t="e">
            <v>#N/A</v>
          </cell>
          <cell r="BJ902" t="e">
            <v>#N/A</v>
          </cell>
          <cell r="BK902" t="e">
            <v>#N/A</v>
          </cell>
          <cell r="BL902" t="e">
            <v>#N/A</v>
          </cell>
          <cell r="BM902" t="e">
            <v>#N/A</v>
          </cell>
        </row>
        <row r="903">
          <cell r="U903" t="str">
            <v>HBV934</v>
          </cell>
          <cell r="V903" t="str">
            <v>HBV934</v>
          </cell>
          <cell r="W903" t="str">
            <v>HBV934</v>
          </cell>
          <cell r="X903" t="str">
            <v>01606224</v>
          </cell>
          <cell r="Y903" t="str">
            <v>CHEVROLET</v>
          </cell>
          <cell r="Z903" t="str">
            <v>CAMIONETA PASAJ.</v>
          </cell>
          <cell r="AA903" t="str">
            <v>TRACKER</v>
          </cell>
          <cell r="AB903">
            <v>2013</v>
          </cell>
          <cell r="AC903" t="str">
            <v>PARTICULAR</v>
          </cell>
          <cell r="AD903" t="str">
            <v>2024-01-01</v>
          </cell>
          <cell r="AE903" t="str">
            <v>BANCO</v>
          </cell>
          <cell r="AF903">
            <v>38900000</v>
          </cell>
          <cell r="AG903">
            <v>1</v>
          </cell>
          <cell r="AH903">
            <v>37300000</v>
          </cell>
          <cell r="AI903">
            <v>4.6307815817694373E-2</v>
          </cell>
          <cell r="AJ903">
            <v>1431497.08</v>
          </cell>
          <cell r="AK903">
            <v>20000</v>
          </cell>
          <cell r="AL903">
            <v>275784.45</v>
          </cell>
          <cell r="AM903">
            <v>1727281.53</v>
          </cell>
          <cell r="AN903">
            <v>23950980</v>
          </cell>
          <cell r="AO903" t="e">
            <v>#N/A</v>
          </cell>
          <cell r="AP903" t="e">
            <v>#N/A</v>
          </cell>
          <cell r="AQ903" t="e">
            <v>#N/A</v>
          </cell>
          <cell r="AR903" t="e">
            <v>#N/A</v>
          </cell>
          <cell r="AS903" t="e">
            <v>#N/A</v>
          </cell>
          <cell r="AT903">
            <v>1249029.3</v>
          </cell>
          <cell r="AU903">
            <v>20000</v>
          </cell>
          <cell r="AV903">
            <v>241115.57</v>
          </cell>
          <cell r="AW903">
            <v>1510144.87</v>
          </cell>
          <cell r="AX903">
            <v>23958065</v>
          </cell>
          <cell r="AY903">
            <v>861425.49</v>
          </cell>
          <cell r="AZ903">
            <v>20000</v>
          </cell>
          <cell r="BA903">
            <v>167470.84</v>
          </cell>
          <cell r="BB903">
            <v>1048896.33</v>
          </cell>
          <cell r="BC903">
            <v>23950942</v>
          </cell>
          <cell r="BD903" t="e">
            <v>#N/A</v>
          </cell>
          <cell r="BE903" t="e">
            <v>#N/A</v>
          </cell>
          <cell r="BF903" t="e">
            <v>#N/A</v>
          </cell>
          <cell r="BG903" t="e">
            <v>#N/A</v>
          </cell>
          <cell r="BH903" t="e">
            <v>#N/A</v>
          </cell>
          <cell r="BI903" t="e">
            <v>#N/A</v>
          </cell>
          <cell r="BJ903" t="e">
            <v>#N/A</v>
          </cell>
          <cell r="BK903" t="e">
            <v>#N/A</v>
          </cell>
          <cell r="BL903" t="e">
            <v>#N/A</v>
          </cell>
          <cell r="BM903" t="e">
            <v>#N/A</v>
          </cell>
          <cell r="BN903" t="str">
            <v>Grupo 1 Prioridad prima menor a 2 Millones, Tasa menor a 5%</v>
          </cell>
        </row>
        <row r="904">
          <cell r="U904" t="str">
            <v>HBY227</v>
          </cell>
          <cell r="V904" t="str">
            <v>HBY227</v>
          </cell>
          <cell r="W904" t="str">
            <v>HBY227</v>
          </cell>
          <cell r="X904" t="str">
            <v>01606211</v>
          </cell>
          <cell r="Y904" t="str">
            <v>CHEVROLET</v>
          </cell>
          <cell r="Z904" t="str">
            <v>CAMIONETA PASAJ.</v>
          </cell>
          <cell r="AA904" t="str">
            <v>CAPTIVA</v>
          </cell>
          <cell r="AB904">
            <v>2013</v>
          </cell>
          <cell r="AC904" t="str">
            <v>PARTICULAR</v>
          </cell>
          <cell r="AD904" t="str">
            <v>2024-01-01</v>
          </cell>
          <cell r="AE904" t="str">
            <v>BANCO</v>
          </cell>
          <cell r="AF904">
            <v>28400000</v>
          </cell>
          <cell r="AG904">
            <v>1</v>
          </cell>
          <cell r="AH904">
            <v>31400000</v>
          </cell>
          <cell r="AI904">
            <v>5.1423861464968156E-2</v>
          </cell>
          <cell r="AJ904">
            <v>1336898.53</v>
          </cell>
          <cell r="AK904">
            <v>20000</v>
          </cell>
          <cell r="AL904">
            <v>257810.72</v>
          </cell>
          <cell r="AM904">
            <v>1614709.25</v>
          </cell>
          <cell r="AN904">
            <v>23946747</v>
          </cell>
          <cell r="AO904" t="e">
            <v>#N/A</v>
          </cell>
          <cell r="AP904" t="e">
            <v>#N/A</v>
          </cell>
          <cell r="AQ904" t="e">
            <v>#N/A</v>
          </cell>
          <cell r="AR904" t="e">
            <v>#N/A</v>
          </cell>
          <cell r="AS904" t="e">
            <v>#N/A</v>
          </cell>
          <cell r="AT904">
            <v>1189973.71</v>
          </cell>
          <cell r="AU904">
            <v>20000</v>
          </cell>
          <cell r="AV904">
            <v>229895</v>
          </cell>
          <cell r="AW904">
            <v>1439868.71</v>
          </cell>
          <cell r="AX904">
            <v>23953236</v>
          </cell>
          <cell r="AY904">
            <v>829855.38</v>
          </cell>
          <cell r="AZ904">
            <v>20000</v>
          </cell>
          <cell r="BA904">
            <v>161472.51999999999</v>
          </cell>
          <cell r="BB904">
            <v>1011327.9</v>
          </cell>
          <cell r="BC904">
            <v>23946632</v>
          </cell>
          <cell r="BD904" t="e">
            <v>#N/A</v>
          </cell>
          <cell r="BE904" t="e">
            <v>#N/A</v>
          </cell>
          <cell r="BF904" t="e">
            <v>#N/A</v>
          </cell>
          <cell r="BG904" t="e">
            <v>#N/A</v>
          </cell>
          <cell r="BH904" t="e">
            <v>#N/A</v>
          </cell>
          <cell r="BI904" t="e">
            <v>#N/A</v>
          </cell>
          <cell r="BJ904" t="e">
            <v>#N/A</v>
          </cell>
          <cell r="BK904" t="e">
            <v>#N/A</v>
          </cell>
          <cell r="BL904" t="e">
            <v>#N/A</v>
          </cell>
          <cell r="BM904" t="e">
            <v>#N/A</v>
          </cell>
          <cell r="BN904" t="str">
            <v>Grupo 3 tasa entre 4% y 6%, prima menor a 3 millones</v>
          </cell>
        </row>
        <row r="905">
          <cell r="U905" t="str">
            <v>HCO320</v>
          </cell>
          <cell r="V905" t="str">
            <v>HCO320</v>
          </cell>
          <cell r="W905" t="str">
            <v>HCO320</v>
          </cell>
          <cell r="X905" t="str">
            <v>08006037</v>
          </cell>
          <cell r="Y905" t="str">
            <v>RENAULT</v>
          </cell>
          <cell r="Z905" t="str">
            <v>CAMIONETA PASAJ.</v>
          </cell>
          <cell r="AA905" t="str">
            <v>KOLEOS [1][FL]</v>
          </cell>
          <cell r="AB905">
            <v>2014</v>
          </cell>
          <cell r="AC905" t="str">
            <v>PARTICULAR</v>
          </cell>
          <cell r="AD905" t="str">
            <v>2024-01-15</v>
          </cell>
          <cell r="AE905" t="str">
            <v>BANCO</v>
          </cell>
          <cell r="AF905">
            <v>44500000</v>
          </cell>
          <cell r="AG905">
            <v>1</v>
          </cell>
          <cell r="AH905">
            <v>44500000</v>
          </cell>
          <cell r="AI905">
            <v>6.0224377078651678E-2</v>
          </cell>
          <cell r="AJ905">
            <v>2232088.0499999998</v>
          </cell>
          <cell r="AK905">
            <v>20000</v>
          </cell>
          <cell r="AL905">
            <v>427896.73</v>
          </cell>
          <cell r="AM905">
            <v>2679984.7799999998</v>
          </cell>
          <cell r="AN905">
            <v>23950016</v>
          </cell>
          <cell r="AO905" t="e">
            <v>#N/A</v>
          </cell>
          <cell r="AP905" t="e">
            <v>#N/A</v>
          </cell>
          <cell r="AQ905" t="e">
            <v>#N/A</v>
          </cell>
          <cell r="AR905" t="e">
            <v>#N/A</v>
          </cell>
          <cell r="AS905" t="e">
            <v>#N/A</v>
          </cell>
          <cell r="AT905">
            <v>2007291.55</v>
          </cell>
          <cell r="AU905">
            <v>20000</v>
          </cell>
          <cell r="AV905">
            <v>385185.39</v>
          </cell>
          <cell r="AW905">
            <v>2412476.94</v>
          </cell>
          <cell r="AX905">
            <v>23957560</v>
          </cell>
          <cell r="AY905">
            <v>1379265.14</v>
          </cell>
          <cell r="AZ905">
            <v>20000</v>
          </cell>
          <cell r="BA905">
            <v>265860.38</v>
          </cell>
          <cell r="BB905">
            <v>1665125.52</v>
          </cell>
          <cell r="BC905">
            <v>23949976</v>
          </cell>
          <cell r="BD905" t="e">
            <v>#N/A</v>
          </cell>
          <cell r="BE905" t="e">
            <v>#N/A</v>
          </cell>
          <cell r="BF905" t="e">
            <v>#N/A</v>
          </cell>
          <cell r="BG905" t="e">
            <v>#N/A</v>
          </cell>
          <cell r="BH905" t="e">
            <v>#N/A</v>
          </cell>
          <cell r="BI905" t="e">
            <v>#N/A</v>
          </cell>
          <cell r="BJ905" t="e">
            <v>#N/A</v>
          </cell>
          <cell r="BK905" t="e">
            <v>#N/A</v>
          </cell>
          <cell r="BL905" t="e">
            <v>#N/A</v>
          </cell>
          <cell r="BM905" t="e">
            <v>#N/A</v>
          </cell>
        </row>
        <row r="906">
          <cell r="U906" t="str">
            <v>HDL291</v>
          </cell>
          <cell r="V906" t="str">
            <v>HDL291</v>
          </cell>
          <cell r="W906" t="str">
            <v>HDL291</v>
          </cell>
          <cell r="X906" t="str">
            <v>09008172</v>
          </cell>
          <cell r="Y906" t="str">
            <v>TOYOTA</v>
          </cell>
          <cell r="Z906" t="str">
            <v>CAMPERO</v>
          </cell>
          <cell r="AA906" t="str">
            <v>FORTUNER [FL]</v>
          </cell>
          <cell r="AB906">
            <v>2014</v>
          </cell>
          <cell r="AC906" t="str">
            <v>PARTICULAR</v>
          </cell>
          <cell r="AD906" t="str">
            <v>2024-01-27</v>
          </cell>
          <cell r="AE906" t="str">
            <v>BANCO</v>
          </cell>
          <cell r="AF906">
            <v>139400000</v>
          </cell>
          <cell r="AG906">
            <v>1</v>
          </cell>
          <cell r="AH906">
            <v>139400000</v>
          </cell>
          <cell r="AI906">
            <v>2.7338547274031566E-2</v>
          </cell>
          <cell r="AJ906">
            <v>3182515.54</v>
          </cell>
          <cell r="AK906">
            <v>20000</v>
          </cell>
          <cell r="AL906">
            <v>608477.94999999995</v>
          </cell>
          <cell r="AM906">
            <v>3810993.49</v>
          </cell>
          <cell r="AN906">
            <v>23956582</v>
          </cell>
          <cell r="AO906">
            <v>2214133.1800000002</v>
          </cell>
          <cell r="AP906">
            <v>20000</v>
          </cell>
          <cell r="AQ906">
            <v>424485.3</v>
          </cell>
          <cell r="AR906">
            <v>2658618.48</v>
          </cell>
          <cell r="AS906">
            <v>23969569</v>
          </cell>
          <cell r="AT906" t="e">
            <v>#N/A</v>
          </cell>
          <cell r="AU906" t="e">
            <v>#N/A</v>
          </cell>
          <cell r="AV906" t="e">
            <v>#N/A</v>
          </cell>
          <cell r="AW906" t="e">
            <v>#N/A</v>
          </cell>
          <cell r="AX906" t="e">
            <v>#N/A</v>
          </cell>
          <cell r="AY906">
            <v>1966436.74</v>
          </cell>
          <cell r="AZ906">
            <v>20000</v>
          </cell>
          <cell r="BA906">
            <v>377422.98</v>
          </cell>
          <cell r="BB906">
            <v>2363859.7200000002</v>
          </cell>
          <cell r="BC906">
            <v>23956464</v>
          </cell>
          <cell r="BD906" t="e">
            <v>#N/A</v>
          </cell>
          <cell r="BE906" t="e">
            <v>#N/A</v>
          </cell>
          <cell r="BF906" t="e">
            <v>#N/A</v>
          </cell>
          <cell r="BG906" t="e">
            <v>#N/A</v>
          </cell>
          <cell r="BH906" t="e">
            <v>#N/A</v>
          </cell>
          <cell r="BI906" t="e">
            <v>#N/A</v>
          </cell>
          <cell r="BJ906" t="e">
            <v>#N/A</v>
          </cell>
          <cell r="BK906" t="e">
            <v>#N/A</v>
          </cell>
          <cell r="BL906" t="e">
            <v>#N/A</v>
          </cell>
          <cell r="BM906" t="e">
            <v>#N/A</v>
          </cell>
          <cell r="BN906" t="str">
            <v>Grupo 2 tasa menor a 4%</v>
          </cell>
        </row>
        <row r="907">
          <cell r="U907" t="str">
            <v>HDM679</v>
          </cell>
          <cell r="V907" t="str">
            <v>HDM679</v>
          </cell>
          <cell r="W907" t="str">
            <v>HDM679</v>
          </cell>
          <cell r="X907" t="str">
            <v>05808036</v>
          </cell>
          <cell r="Y907" t="str">
            <v>MERCEDES BENZ</v>
          </cell>
          <cell r="Z907" t="str">
            <v>CAMPERO</v>
          </cell>
          <cell r="AA907" t="str">
            <v>ML 350</v>
          </cell>
          <cell r="AB907">
            <v>2014</v>
          </cell>
          <cell r="AC907" t="str">
            <v>PARTICULAR</v>
          </cell>
          <cell r="AD907" t="str">
            <v>2024-01-26</v>
          </cell>
          <cell r="AE907" t="str">
            <v>BANCO</v>
          </cell>
          <cell r="AF907">
            <v>104500000</v>
          </cell>
          <cell r="AG907">
            <v>1</v>
          </cell>
          <cell r="AH907">
            <v>104500000</v>
          </cell>
          <cell r="AI907">
            <v>3.0647473492822968E-2</v>
          </cell>
          <cell r="AJ907">
            <v>2671311.75</v>
          </cell>
          <cell r="AK907">
            <v>20000</v>
          </cell>
          <cell r="AL907">
            <v>511349.23</v>
          </cell>
          <cell r="AM907">
            <v>3202660.98</v>
          </cell>
          <cell r="AN907">
            <v>23949690</v>
          </cell>
          <cell r="AO907">
            <v>2548084.06</v>
          </cell>
          <cell r="AP907">
            <v>20000</v>
          </cell>
          <cell r="AQ907">
            <v>487935.97</v>
          </cell>
          <cell r="AR907">
            <v>3056020.03</v>
          </cell>
          <cell r="AS907">
            <v>23966686</v>
          </cell>
          <cell r="AT907" t="e">
            <v>#N/A</v>
          </cell>
          <cell r="AU907" t="e">
            <v>#N/A</v>
          </cell>
          <cell r="AV907" t="e">
            <v>#N/A</v>
          </cell>
          <cell r="AW907" t="e">
            <v>#N/A</v>
          </cell>
          <cell r="AX907" t="e">
            <v>#N/A</v>
          </cell>
          <cell r="AY907">
            <v>1537328.77</v>
          </cell>
          <cell r="AZ907">
            <v>20000</v>
          </cell>
          <cell r="BA907">
            <v>295892.46999999997</v>
          </cell>
          <cell r="BB907">
            <v>1853221.24</v>
          </cell>
          <cell r="BC907">
            <v>23949794</v>
          </cell>
          <cell r="BD907" t="e">
            <v>#N/A</v>
          </cell>
          <cell r="BE907" t="e">
            <v>#N/A</v>
          </cell>
          <cell r="BF907" t="e">
            <v>#N/A</v>
          </cell>
          <cell r="BG907" t="e">
            <v>#N/A</v>
          </cell>
          <cell r="BH907" t="e">
            <v>#N/A</v>
          </cell>
          <cell r="BI907" t="e">
            <v>#N/A</v>
          </cell>
          <cell r="BJ907" t="e">
            <v>#N/A</v>
          </cell>
          <cell r="BK907" t="e">
            <v>#N/A</v>
          </cell>
          <cell r="BL907" t="e">
            <v>#N/A</v>
          </cell>
          <cell r="BM907" t="e">
            <v>#N/A</v>
          </cell>
          <cell r="BN907" t="str">
            <v>Grupo 2 tasa menor a 4%</v>
          </cell>
        </row>
        <row r="908">
          <cell r="U908" t="str">
            <v>HDN343</v>
          </cell>
          <cell r="V908" t="str">
            <v>HDN343</v>
          </cell>
          <cell r="W908" t="str">
            <v>HDN343</v>
          </cell>
          <cell r="X908" t="str">
            <v>01601254</v>
          </cell>
          <cell r="Y908" t="str">
            <v>CHEVROLET</v>
          </cell>
          <cell r="Z908" t="str">
            <v>AUTOMOVIL</v>
          </cell>
          <cell r="AA908" t="str">
            <v>SAIL</v>
          </cell>
          <cell r="AB908">
            <v>2014</v>
          </cell>
          <cell r="AC908" t="str">
            <v>PARTICULAR</v>
          </cell>
          <cell r="AD908" t="str">
            <v>2024-01-02</v>
          </cell>
          <cell r="AE908" t="str">
            <v>BANCO</v>
          </cell>
          <cell r="AF908">
            <v>26800000</v>
          </cell>
          <cell r="AG908">
            <v>1</v>
          </cell>
          <cell r="AH908">
            <v>26800000</v>
          </cell>
          <cell r="AI908">
            <v>0.11577199402985075</v>
          </cell>
          <cell r="AJ908">
            <v>2587302.0499999998</v>
          </cell>
          <cell r="AK908">
            <v>20000</v>
          </cell>
          <cell r="AL908">
            <v>495387.39</v>
          </cell>
          <cell r="AM908">
            <v>3102689.44</v>
          </cell>
          <cell r="AN908">
            <v>23952263</v>
          </cell>
          <cell r="AO908" t="e">
            <v>#N/A</v>
          </cell>
          <cell r="AP908" t="e">
            <v>#N/A</v>
          </cell>
          <cell r="AQ908" t="e">
            <v>#N/A</v>
          </cell>
          <cell r="AR908" t="e">
            <v>#N/A</v>
          </cell>
          <cell r="AS908" t="e">
            <v>#N/A</v>
          </cell>
          <cell r="AT908">
            <v>1824069.84</v>
          </cell>
          <cell r="AU908">
            <v>20000</v>
          </cell>
          <cell r="AV908">
            <v>350373.27</v>
          </cell>
          <cell r="AW908">
            <v>2194443.11</v>
          </cell>
          <cell r="AX908">
            <v>23958698</v>
          </cell>
          <cell r="AY908">
            <v>3168667.3</v>
          </cell>
          <cell r="AZ908">
            <v>20000</v>
          </cell>
          <cell r="BA908">
            <v>605846.79</v>
          </cell>
          <cell r="BB908">
            <v>3794514.09</v>
          </cell>
          <cell r="BC908">
            <v>23952232</v>
          </cell>
          <cell r="BD908" t="e">
            <v>#N/A</v>
          </cell>
          <cell r="BE908" t="e">
            <v>#N/A</v>
          </cell>
          <cell r="BF908" t="e">
            <v>#N/A</v>
          </cell>
          <cell r="BG908" t="e">
            <v>#N/A</v>
          </cell>
          <cell r="BH908" t="e">
            <v>#N/A</v>
          </cell>
          <cell r="BI908" t="e">
            <v>#N/A</v>
          </cell>
          <cell r="BJ908" t="e">
            <v>#N/A</v>
          </cell>
          <cell r="BK908" t="e">
            <v>#N/A</v>
          </cell>
          <cell r="BL908" t="e">
            <v>#N/A</v>
          </cell>
          <cell r="BM908" t="e">
            <v>#N/A</v>
          </cell>
        </row>
        <row r="909">
          <cell r="U909" t="str">
            <v>HDN474</v>
          </cell>
          <cell r="V909" t="str">
            <v>HDN474</v>
          </cell>
          <cell r="W909" t="str">
            <v>HDN474</v>
          </cell>
          <cell r="X909" t="str">
            <v>06208118</v>
          </cell>
          <cell r="Y909" t="str">
            <v>MITSUBISHI</v>
          </cell>
          <cell r="Z909" t="str">
            <v>CAMPERO</v>
          </cell>
          <cell r="AA909" t="str">
            <v>MONTERO</v>
          </cell>
          <cell r="AB909">
            <v>2014</v>
          </cell>
          <cell r="AC909" t="str">
            <v>PARTICULAR</v>
          </cell>
          <cell r="AD909" t="str">
            <v>2024-01-05</v>
          </cell>
          <cell r="AE909" t="str">
            <v>BANCO</v>
          </cell>
          <cell r="AF909">
            <v>110100000</v>
          </cell>
          <cell r="AG909">
            <v>1</v>
          </cell>
          <cell r="AH909" t="e">
            <v>#N/A</v>
          </cell>
          <cell r="AI909" t="e">
            <v>#N/A</v>
          </cell>
          <cell r="AJ909" t="e">
            <v>#N/A</v>
          </cell>
          <cell r="AK909" t="e">
            <v>#N/A</v>
          </cell>
          <cell r="AL909" t="e">
            <v>#N/A</v>
          </cell>
          <cell r="AM909" t="e">
            <v>#N/A</v>
          </cell>
          <cell r="AN909" t="e">
            <v>#N/A</v>
          </cell>
          <cell r="AO909" t="e">
            <v>#N/A</v>
          </cell>
          <cell r="AP909" t="e">
            <v>#N/A</v>
          </cell>
          <cell r="AQ909" t="e">
            <v>#N/A</v>
          </cell>
          <cell r="AR909" t="e">
            <v>#N/A</v>
          </cell>
          <cell r="AS909" t="e">
            <v>#N/A</v>
          </cell>
          <cell r="AT909" t="e">
            <v>#N/A</v>
          </cell>
          <cell r="AU909" t="e">
            <v>#N/A</v>
          </cell>
          <cell r="AV909" t="e">
            <v>#N/A</v>
          </cell>
          <cell r="AW909" t="e">
            <v>#N/A</v>
          </cell>
          <cell r="AX909" t="e">
            <v>#N/A</v>
          </cell>
          <cell r="AY909" t="e">
            <v>#N/A</v>
          </cell>
          <cell r="AZ909" t="e">
            <v>#N/A</v>
          </cell>
          <cell r="BA909" t="e">
            <v>#N/A</v>
          </cell>
          <cell r="BB909" t="e">
            <v>#N/A</v>
          </cell>
          <cell r="BC909" t="e">
            <v>#N/A</v>
          </cell>
          <cell r="BD909" t="e">
            <v>#N/A</v>
          </cell>
          <cell r="BE909" t="e">
            <v>#N/A</v>
          </cell>
          <cell r="BF909" t="e">
            <v>#N/A</v>
          </cell>
          <cell r="BG909" t="e">
            <v>#N/A</v>
          </cell>
          <cell r="BH909" t="e">
            <v>#N/A</v>
          </cell>
          <cell r="BI909" t="e">
            <v>#N/A</v>
          </cell>
          <cell r="BJ909" t="e">
            <v>#N/A</v>
          </cell>
          <cell r="BK909" t="e">
            <v>#N/A</v>
          </cell>
          <cell r="BL909" t="e">
            <v>#N/A</v>
          </cell>
          <cell r="BM909" t="e">
            <v>#N/A</v>
          </cell>
        </row>
        <row r="910">
          <cell r="U910" t="str">
            <v>HDO374</v>
          </cell>
          <cell r="V910" t="str">
            <v>HDO374</v>
          </cell>
          <cell r="W910" t="str">
            <v>HDO374</v>
          </cell>
          <cell r="X910" t="str">
            <v>04601138</v>
          </cell>
          <cell r="Y910" t="str">
            <v>KIA</v>
          </cell>
          <cell r="Z910" t="str">
            <v>AUTOMOVIL</v>
          </cell>
          <cell r="AA910" t="str">
            <v>PICANTO ION XTREM</v>
          </cell>
          <cell r="AB910">
            <v>2014</v>
          </cell>
          <cell r="AC910" t="str">
            <v>PARTICULAR</v>
          </cell>
          <cell r="AD910" t="str">
            <v>2024-01-06</v>
          </cell>
          <cell r="AE910" t="str">
            <v>BANCO</v>
          </cell>
          <cell r="AF910">
            <v>25200000</v>
          </cell>
          <cell r="AG910">
            <v>1</v>
          </cell>
          <cell r="AH910">
            <v>27100000</v>
          </cell>
          <cell r="AI910">
            <v>9.6847864944649448E-2</v>
          </cell>
          <cell r="AJ910">
            <v>2185527.0099999998</v>
          </cell>
          <cell r="AK910">
            <v>20000</v>
          </cell>
          <cell r="AL910">
            <v>419050.13</v>
          </cell>
          <cell r="AM910">
            <v>2624577.14</v>
          </cell>
          <cell r="AN910">
            <v>23951759</v>
          </cell>
          <cell r="AO910" t="e">
            <v>#N/A</v>
          </cell>
          <cell r="AP910" t="e">
            <v>#N/A</v>
          </cell>
          <cell r="AQ910" t="e">
            <v>#N/A</v>
          </cell>
          <cell r="AR910" t="e">
            <v>#N/A</v>
          </cell>
          <cell r="AS910" t="e">
            <v>#N/A</v>
          </cell>
          <cell r="AT910">
            <v>1641105.09</v>
          </cell>
          <cell r="AU910">
            <v>20000</v>
          </cell>
          <cell r="AV910">
            <v>315609.96999999997</v>
          </cell>
          <cell r="AW910">
            <v>1976715.06</v>
          </cell>
          <cell r="AX910">
            <v>23958398</v>
          </cell>
          <cell r="AY910">
            <v>1405174.19</v>
          </cell>
          <cell r="AZ910">
            <v>20000</v>
          </cell>
          <cell r="BA910">
            <v>270783.09999999998</v>
          </cell>
          <cell r="BB910">
            <v>1695957.29</v>
          </cell>
          <cell r="BC910">
            <v>23951692</v>
          </cell>
          <cell r="BD910" t="e">
            <v>#N/A</v>
          </cell>
          <cell r="BE910" t="e">
            <v>#N/A</v>
          </cell>
          <cell r="BF910" t="e">
            <v>#N/A</v>
          </cell>
          <cell r="BG910" t="e">
            <v>#N/A</v>
          </cell>
          <cell r="BH910" t="e">
            <v>#N/A</v>
          </cell>
          <cell r="BI910" t="e">
            <v>#N/A</v>
          </cell>
          <cell r="BJ910" t="e">
            <v>#N/A</v>
          </cell>
          <cell r="BK910" t="e">
            <v>#N/A</v>
          </cell>
          <cell r="BL910" t="e">
            <v>#N/A</v>
          </cell>
          <cell r="BM910" t="e">
            <v>#N/A</v>
          </cell>
        </row>
        <row r="911">
          <cell r="U911" t="str">
            <v>HDO557</v>
          </cell>
          <cell r="V911" t="str">
            <v>HDO557</v>
          </cell>
          <cell r="W911" t="str">
            <v>HDO557</v>
          </cell>
          <cell r="X911" t="str">
            <v>09008172</v>
          </cell>
          <cell r="Y911" t="str">
            <v>TOYOTA</v>
          </cell>
          <cell r="Z911" t="str">
            <v>CAMPERO</v>
          </cell>
          <cell r="AA911" t="str">
            <v>FORTUNER [FL]</v>
          </cell>
          <cell r="AB911">
            <v>2014</v>
          </cell>
          <cell r="AC911" t="str">
            <v>PARTICULAR</v>
          </cell>
          <cell r="AD911" t="str">
            <v>2024-01-24</v>
          </cell>
          <cell r="AE911" t="str">
            <v>BANCO</v>
          </cell>
          <cell r="AF911">
            <v>139400000</v>
          </cell>
          <cell r="AG911">
            <v>1</v>
          </cell>
          <cell r="AH911">
            <v>139400000</v>
          </cell>
          <cell r="AI911">
            <v>2.6690621377331421E-2</v>
          </cell>
          <cell r="AJ911">
            <v>3106615.65</v>
          </cell>
          <cell r="AK911">
            <v>20000</v>
          </cell>
          <cell r="AL911">
            <v>594056.97</v>
          </cell>
          <cell r="AM911">
            <v>3720672.62</v>
          </cell>
          <cell r="AN911">
            <v>23947025</v>
          </cell>
          <cell r="AO911">
            <v>4321934.78</v>
          </cell>
          <cell r="AP911">
            <v>20000</v>
          </cell>
          <cell r="AQ911">
            <v>824967.61</v>
          </cell>
          <cell r="AR911">
            <v>5166902.3899999997</v>
          </cell>
          <cell r="AS911">
            <v>23964018</v>
          </cell>
          <cell r="AT911" t="e">
            <v>#N/A</v>
          </cell>
          <cell r="AU911" t="e">
            <v>#N/A</v>
          </cell>
          <cell r="AV911" t="e">
            <v>#N/A</v>
          </cell>
          <cell r="AW911" t="e">
            <v>#N/A</v>
          </cell>
          <cell r="AX911" t="e">
            <v>#N/A</v>
          </cell>
          <cell r="AY911">
            <v>2954368.46</v>
          </cell>
          <cell r="AZ911">
            <v>20000</v>
          </cell>
          <cell r="BA911">
            <v>565130.01</v>
          </cell>
          <cell r="BB911">
            <v>3539498.47</v>
          </cell>
          <cell r="BC911">
            <v>23947102</v>
          </cell>
          <cell r="BD911" t="e">
            <v>#N/A</v>
          </cell>
          <cell r="BE911" t="e">
            <v>#N/A</v>
          </cell>
          <cell r="BF911" t="e">
            <v>#N/A</v>
          </cell>
          <cell r="BG911" t="e">
            <v>#N/A</v>
          </cell>
          <cell r="BH911" t="e">
            <v>#N/A</v>
          </cell>
          <cell r="BI911" t="e">
            <v>#N/A</v>
          </cell>
          <cell r="BJ911" t="e">
            <v>#N/A</v>
          </cell>
          <cell r="BK911" t="e">
            <v>#N/A</v>
          </cell>
          <cell r="BL911" t="e">
            <v>#N/A</v>
          </cell>
          <cell r="BM911" t="e">
            <v>#N/A</v>
          </cell>
          <cell r="BN911" t="str">
            <v>Grupo 2 tasa menor a 4%</v>
          </cell>
        </row>
        <row r="912">
          <cell r="U912" t="str">
            <v>HDO772</v>
          </cell>
          <cell r="V912" t="str">
            <v>HDO772</v>
          </cell>
          <cell r="W912" t="str">
            <v>HDO772</v>
          </cell>
          <cell r="X912" t="str">
            <v>01601240</v>
          </cell>
          <cell r="Y912" t="str">
            <v>CHEVROLET</v>
          </cell>
          <cell r="Z912" t="str">
            <v>AUTOMOVIL</v>
          </cell>
          <cell r="AA912" t="str">
            <v>SPARK [3]</v>
          </cell>
          <cell r="AB912">
            <v>2014</v>
          </cell>
          <cell r="AC912" t="str">
            <v>PARTICULAR</v>
          </cell>
          <cell r="AD912" t="str">
            <v>2024-01-09</v>
          </cell>
          <cell r="AE912" t="str">
            <v>BANCO</v>
          </cell>
          <cell r="AF912">
            <v>26900000</v>
          </cell>
          <cell r="AG912">
            <v>1</v>
          </cell>
          <cell r="AH912">
            <v>30400000</v>
          </cell>
          <cell r="AI912">
            <v>0.11886730690789474</v>
          </cell>
          <cell r="AJ912">
            <v>3016610.19</v>
          </cell>
          <cell r="AK912">
            <v>20000</v>
          </cell>
          <cell r="AL912">
            <v>576955.93999999994</v>
          </cell>
          <cell r="AM912">
            <v>3613566.13</v>
          </cell>
          <cell r="AN912">
            <v>23956462</v>
          </cell>
          <cell r="AO912" t="e">
            <v>#N/A</v>
          </cell>
          <cell r="AP912" t="e">
            <v>#N/A</v>
          </cell>
          <cell r="AQ912" t="e">
            <v>#N/A</v>
          </cell>
          <cell r="AR912" t="e">
            <v>#N/A</v>
          </cell>
          <cell r="AS912" t="e">
            <v>#N/A</v>
          </cell>
          <cell r="AT912">
            <v>2764771.64</v>
          </cell>
          <cell r="AU912">
            <v>20000</v>
          </cell>
          <cell r="AV912">
            <v>529106.61</v>
          </cell>
          <cell r="AW912">
            <v>3313878.25</v>
          </cell>
          <cell r="AX912">
            <v>23960149</v>
          </cell>
          <cell r="AY912">
            <v>2015445.14</v>
          </cell>
          <cell r="AZ912">
            <v>20000</v>
          </cell>
          <cell r="BA912">
            <v>386734.58</v>
          </cell>
          <cell r="BB912">
            <v>2422179.7200000002</v>
          </cell>
          <cell r="BC912">
            <v>23956516</v>
          </cell>
          <cell r="BD912" t="e">
            <v>#N/A</v>
          </cell>
          <cell r="BE912" t="e">
            <v>#N/A</v>
          </cell>
          <cell r="BF912" t="e">
            <v>#N/A</v>
          </cell>
          <cell r="BG912" t="e">
            <v>#N/A</v>
          </cell>
          <cell r="BH912" t="e">
            <v>#N/A</v>
          </cell>
          <cell r="BI912" t="e">
            <v>#N/A</v>
          </cell>
          <cell r="BJ912" t="e">
            <v>#N/A</v>
          </cell>
          <cell r="BK912" t="e">
            <v>#N/A</v>
          </cell>
          <cell r="BL912" t="e">
            <v>#N/A</v>
          </cell>
          <cell r="BM912" t="e">
            <v>#N/A</v>
          </cell>
        </row>
        <row r="913">
          <cell r="U913" t="str">
            <v>HDX081</v>
          </cell>
          <cell r="V913" t="str">
            <v>HDX081</v>
          </cell>
          <cell r="W913" t="str">
            <v>HDX081</v>
          </cell>
          <cell r="X913" t="str">
            <v>03201262</v>
          </cell>
          <cell r="Y913" t="str">
            <v>HYUNDAI</v>
          </cell>
          <cell r="Z913" t="str">
            <v>AUTOMOVIL</v>
          </cell>
          <cell r="AA913" t="str">
            <v>ACCENT i25</v>
          </cell>
          <cell r="AB913">
            <v>2013</v>
          </cell>
          <cell r="AC913" t="str">
            <v>PARTICULAR</v>
          </cell>
          <cell r="AD913" t="str">
            <v>2024-01-17</v>
          </cell>
          <cell r="AE913" t="str">
            <v>BANCO</v>
          </cell>
          <cell r="AF913">
            <v>39600000</v>
          </cell>
          <cell r="AG913">
            <v>1</v>
          </cell>
          <cell r="AH913" t="e">
            <v>#N/A</v>
          </cell>
          <cell r="AI913" t="e">
            <v>#N/A</v>
          </cell>
          <cell r="AJ913" t="e">
            <v>#N/A</v>
          </cell>
          <cell r="AK913" t="e">
            <v>#N/A</v>
          </cell>
          <cell r="AL913" t="e">
            <v>#N/A</v>
          </cell>
          <cell r="AM913" t="e">
            <v>#N/A</v>
          </cell>
          <cell r="AN913" t="e">
            <v>#N/A</v>
          </cell>
          <cell r="AO913" t="e">
            <v>#N/A</v>
          </cell>
          <cell r="AP913" t="e">
            <v>#N/A</v>
          </cell>
          <cell r="AQ913" t="e">
            <v>#N/A</v>
          </cell>
          <cell r="AR913" t="e">
            <v>#N/A</v>
          </cell>
          <cell r="AS913" t="e">
            <v>#N/A</v>
          </cell>
          <cell r="AT913" t="e">
            <v>#N/A</v>
          </cell>
          <cell r="AU913" t="e">
            <v>#N/A</v>
          </cell>
          <cell r="AV913" t="e">
            <v>#N/A</v>
          </cell>
          <cell r="AW913" t="e">
            <v>#N/A</v>
          </cell>
          <cell r="AX913" t="e">
            <v>#N/A</v>
          </cell>
          <cell r="AY913" t="e">
            <v>#N/A</v>
          </cell>
          <cell r="AZ913" t="e">
            <v>#N/A</v>
          </cell>
          <cell r="BA913" t="e">
            <v>#N/A</v>
          </cell>
          <cell r="BB913" t="e">
            <v>#N/A</v>
          </cell>
          <cell r="BC913" t="e">
            <v>#N/A</v>
          </cell>
          <cell r="BD913" t="e">
            <v>#N/A</v>
          </cell>
          <cell r="BE913" t="e">
            <v>#N/A</v>
          </cell>
          <cell r="BF913" t="e">
            <v>#N/A</v>
          </cell>
          <cell r="BG913" t="e">
            <v>#N/A</v>
          </cell>
          <cell r="BH913" t="e">
            <v>#N/A</v>
          </cell>
          <cell r="BI913" t="e">
            <v>#N/A</v>
          </cell>
          <cell r="BJ913" t="e">
            <v>#N/A</v>
          </cell>
          <cell r="BK913" t="e">
            <v>#N/A</v>
          </cell>
          <cell r="BL913" t="e">
            <v>#N/A</v>
          </cell>
          <cell r="BM913" t="e">
            <v>#N/A</v>
          </cell>
        </row>
        <row r="914">
          <cell r="U914" t="str">
            <v>HEL919</v>
          </cell>
          <cell r="V914" t="str">
            <v>HEL919</v>
          </cell>
          <cell r="W914" t="str">
            <v>HEL919</v>
          </cell>
          <cell r="X914" t="str">
            <v>08001153</v>
          </cell>
          <cell r="Y914" t="str">
            <v>RENAULT</v>
          </cell>
          <cell r="Z914" t="str">
            <v>AUTOMOVIL</v>
          </cell>
          <cell r="AA914" t="str">
            <v>SANDERO [FL]</v>
          </cell>
          <cell r="AB914">
            <v>2013</v>
          </cell>
          <cell r="AC914" t="str">
            <v>PARTICULAR</v>
          </cell>
          <cell r="AD914" t="str">
            <v>2024-01-11</v>
          </cell>
          <cell r="AE914" t="str">
            <v>BANCO</v>
          </cell>
          <cell r="AF914">
            <v>28800000</v>
          </cell>
          <cell r="AG914">
            <v>1</v>
          </cell>
          <cell r="AH914">
            <v>28800000</v>
          </cell>
          <cell r="AI914">
            <v>0.12256347569444445</v>
          </cell>
          <cell r="AJ914">
            <v>2946242.1</v>
          </cell>
          <cell r="AK914">
            <v>20000</v>
          </cell>
          <cell r="AL914">
            <v>563586</v>
          </cell>
          <cell r="AM914">
            <v>3529828.1</v>
          </cell>
          <cell r="AN914">
            <v>23956159</v>
          </cell>
          <cell r="AO914" t="e">
            <v>#N/A</v>
          </cell>
          <cell r="AP914" t="e">
            <v>#N/A</v>
          </cell>
          <cell r="AQ914" t="e">
            <v>#N/A</v>
          </cell>
          <cell r="AR914" t="e">
            <v>#N/A</v>
          </cell>
          <cell r="AS914" t="e">
            <v>#N/A</v>
          </cell>
          <cell r="AT914">
            <v>2730197.69</v>
          </cell>
          <cell r="AU914">
            <v>20000</v>
          </cell>
          <cell r="AV914">
            <v>522537.56</v>
          </cell>
          <cell r="AW914">
            <v>3272735.25</v>
          </cell>
          <cell r="AX914">
            <v>23960014</v>
          </cell>
          <cell r="AY914">
            <v>2007001.95</v>
          </cell>
          <cell r="AZ914">
            <v>20000</v>
          </cell>
          <cell r="BA914">
            <v>385130.37</v>
          </cell>
          <cell r="BB914">
            <v>2412132.3199999998</v>
          </cell>
          <cell r="BC914">
            <v>23955894</v>
          </cell>
          <cell r="BD914" t="e">
            <v>#N/A</v>
          </cell>
          <cell r="BE914" t="e">
            <v>#N/A</v>
          </cell>
          <cell r="BF914" t="e">
            <v>#N/A</v>
          </cell>
          <cell r="BG914" t="e">
            <v>#N/A</v>
          </cell>
          <cell r="BH914" t="e">
            <v>#N/A</v>
          </cell>
          <cell r="BI914" t="e">
            <v>#N/A</v>
          </cell>
          <cell r="BJ914" t="e">
            <v>#N/A</v>
          </cell>
          <cell r="BK914" t="e">
            <v>#N/A</v>
          </cell>
          <cell r="BL914" t="e">
            <v>#N/A</v>
          </cell>
          <cell r="BM914" t="e">
            <v>#N/A</v>
          </cell>
        </row>
        <row r="915">
          <cell r="U915" t="str">
            <v>HEO851</v>
          </cell>
          <cell r="V915" t="str">
            <v>HEO851</v>
          </cell>
          <cell r="W915" t="str">
            <v>HEO851</v>
          </cell>
          <cell r="X915" t="str">
            <v>04608081</v>
          </cell>
          <cell r="Y915" t="str">
            <v>KIA</v>
          </cell>
          <cell r="Z915" t="str">
            <v>CAMPERO</v>
          </cell>
          <cell r="AA915" t="str">
            <v>SPORTAGE [3]</v>
          </cell>
          <cell r="AB915">
            <v>2014</v>
          </cell>
          <cell r="AC915" t="str">
            <v>PARTICULAR</v>
          </cell>
          <cell r="AD915" t="str">
            <v>2024-01-04</v>
          </cell>
          <cell r="AE915" t="str">
            <v>BANCO</v>
          </cell>
          <cell r="AF915">
            <v>60700000</v>
          </cell>
          <cell r="AG915">
            <v>1</v>
          </cell>
          <cell r="AH915">
            <v>60700000</v>
          </cell>
          <cell r="AI915">
            <v>0.10860590477759473</v>
          </cell>
          <cell r="AJ915">
            <v>5519813.7999999998</v>
          </cell>
          <cell r="AK915">
            <v>20000</v>
          </cell>
          <cell r="AL915">
            <v>1052564.6200000001</v>
          </cell>
          <cell r="AM915">
            <v>6592378.4199999999</v>
          </cell>
          <cell r="AN915">
            <v>23954171</v>
          </cell>
          <cell r="AO915" t="e">
            <v>#N/A</v>
          </cell>
          <cell r="AP915" t="e">
            <v>#N/A</v>
          </cell>
          <cell r="AQ915" t="e">
            <v>#N/A</v>
          </cell>
          <cell r="AR915" t="e">
            <v>#N/A</v>
          </cell>
          <cell r="AS915" t="e">
            <v>#N/A</v>
          </cell>
          <cell r="AT915">
            <v>5254809.12</v>
          </cell>
          <cell r="AU915">
            <v>20000</v>
          </cell>
          <cell r="AV915">
            <v>1002213.73</v>
          </cell>
          <cell r="AW915">
            <v>6277022.8499999996</v>
          </cell>
          <cell r="AX915">
            <v>23959368</v>
          </cell>
          <cell r="AY915">
            <v>3861048.71</v>
          </cell>
          <cell r="AZ915">
            <v>20000</v>
          </cell>
          <cell r="BA915">
            <v>737399.25</v>
          </cell>
          <cell r="BB915">
            <v>4618447.96</v>
          </cell>
          <cell r="BC915">
            <v>23954086</v>
          </cell>
          <cell r="BD915" t="e">
            <v>#N/A</v>
          </cell>
          <cell r="BE915" t="e">
            <v>#N/A</v>
          </cell>
          <cell r="BF915" t="e">
            <v>#N/A</v>
          </cell>
          <cell r="BG915" t="e">
            <v>#N/A</v>
          </cell>
          <cell r="BH915" t="e">
            <v>#N/A</v>
          </cell>
          <cell r="BI915" t="e">
            <v>#N/A</v>
          </cell>
          <cell r="BJ915" t="e">
            <v>#N/A</v>
          </cell>
          <cell r="BK915" t="e">
            <v>#N/A</v>
          </cell>
          <cell r="BL915" t="e">
            <v>#N/A</v>
          </cell>
          <cell r="BM915" t="e">
            <v>#N/A</v>
          </cell>
        </row>
        <row r="916">
          <cell r="U916" t="str">
            <v>HEP154</v>
          </cell>
          <cell r="V916" t="str">
            <v>HEP154</v>
          </cell>
          <cell r="W916" t="str">
            <v>HEP154</v>
          </cell>
          <cell r="X916" t="str">
            <v>09201125</v>
          </cell>
          <cell r="Y916" t="str">
            <v>VOLKSWAGEN</v>
          </cell>
          <cell r="Z916" t="str">
            <v>AUTOMOVIL</v>
          </cell>
          <cell r="AA916" t="str">
            <v>JETTA [5]</v>
          </cell>
          <cell r="AB916">
            <v>2013</v>
          </cell>
          <cell r="AC916" t="str">
            <v>PARTICULAR</v>
          </cell>
          <cell r="AD916" t="str">
            <v>2024-01-19</v>
          </cell>
          <cell r="AE916" t="str">
            <v>BANCO</v>
          </cell>
          <cell r="AF916">
            <v>33900000</v>
          </cell>
          <cell r="AG916">
            <v>1</v>
          </cell>
          <cell r="AH916">
            <v>33900000</v>
          </cell>
          <cell r="AI916">
            <v>0.11149928141592921</v>
          </cell>
          <cell r="AJ916">
            <v>3156324.07</v>
          </cell>
          <cell r="AK916">
            <v>20000</v>
          </cell>
          <cell r="AL916">
            <v>603501.56999999995</v>
          </cell>
          <cell r="AM916">
            <v>3779825.64</v>
          </cell>
          <cell r="AN916">
            <v>23950686</v>
          </cell>
          <cell r="AO916" t="e">
            <v>#N/A</v>
          </cell>
          <cell r="AP916" t="e">
            <v>#N/A</v>
          </cell>
          <cell r="AQ916" t="e">
            <v>#N/A</v>
          </cell>
          <cell r="AR916" t="e">
            <v>#N/A</v>
          </cell>
          <cell r="AS916" t="e">
            <v>#N/A</v>
          </cell>
          <cell r="AT916">
            <v>2922182.24</v>
          </cell>
          <cell r="AU916">
            <v>20000</v>
          </cell>
          <cell r="AV916">
            <v>559014.63</v>
          </cell>
          <cell r="AW916">
            <v>3501196.87</v>
          </cell>
          <cell r="AX916">
            <v>23957912</v>
          </cell>
          <cell r="AY916">
            <v>2141455.6800000002</v>
          </cell>
          <cell r="AZ916">
            <v>20000</v>
          </cell>
          <cell r="BA916">
            <v>410676.58</v>
          </cell>
          <cell r="BB916">
            <v>2572132.2599999998</v>
          </cell>
          <cell r="BC916">
            <v>23950666</v>
          </cell>
          <cell r="BD916" t="e">
            <v>#N/A</v>
          </cell>
          <cell r="BE916" t="e">
            <v>#N/A</v>
          </cell>
          <cell r="BF916" t="e">
            <v>#N/A</v>
          </cell>
          <cell r="BG916" t="e">
            <v>#N/A</v>
          </cell>
          <cell r="BH916" t="e">
            <v>#N/A</v>
          </cell>
          <cell r="BI916" t="e">
            <v>#N/A</v>
          </cell>
          <cell r="BJ916" t="e">
            <v>#N/A</v>
          </cell>
          <cell r="BK916" t="e">
            <v>#N/A</v>
          </cell>
          <cell r="BL916" t="e">
            <v>#N/A</v>
          </cell>
          <cell r="BM916" t="e">
            <v>#N/A</v>
          </cell>
        </row>
        <row r="917">
          <cell r="U917" t="str">
            <v>HET746</v>
          </cell>
          <cell r="V917" t="str">
            <v>HET746</v>
          </cell>
          <cell r="W917" t="str">
            <v>HET746</v>
          </cell>
          <cell r="X917" t="str">
            <v>09406040</v>
          </cell>
          <cell r="Y917" t="str">
            <v>VOLVO</v>
          </cell>
          <cell r="Z917" t="str">
            <v>CAMIONETA PASAJ.</v>
          </cell>
          <cell r="AA917" t="str">
            <v>XC60 [FL]</v>
          </cell>
          <cell r="AB917">
            <v>2016</v>
          </cell>
          <cell r="AC917" t="str">
            <v>PARTICULAR</v>
          </cell>
          <cell r="AD917" t="str">
            <v>2024-01-30</v>
          </cell>
          <cell r="AE917" t="str">
            <v>BANCO</v>
          </cell>
          <cell r="AF917">
            <v>91700000</v>
          </cell>
          <cell r="AG917">
            <v>1</v>
          </cell>
          <cell r="AH917">
            <v>91700000</v>
          </cell>
          <cell r="AI917">
            <v>0.13697484100327154</v>
          </cell>
          <cell r="AJ917">
            <v>10535120.1</v>
          </cell>
          <cell r="AK917">
            <v>20000</v>
          </cell>
          <cell r="AL917">
            <v>2005472.82</v>
          </cell>
          <cell r="AM917">
            <v>12560592.92</v>
          </cell>
          <cell r="AN917">
            <v>23951548</v>
          </cell>
          <cell r="AO917">
            <v>10259056.77</v>
          </cell>
          <cell r="AP917">
            <v>20000</v>
          </cell>
          <cell r="AQ917">
            <v>1953020.79</v>
          </cell>
          <cell r="AR917">
            <v>12232077.560000001</v>
          </cell>
          <cell r="AS917">
            <v>23967628</v>
          </cell>
          <cell r="AT917" t="e">
            <v>#N/A</v>
          </cell>
          <cell r="AU917" t="e">
            <v>#N/A</v>
          </cell>
          <cell r="AV917" t="e">
            <v>#N/A</v>
          </cell>
          <cell r="AW917" t="e">
            <v>#N/A</v>
          </cell>
          <cell r="AX917" t="e">
            <v>#N/A</v>
          </cell>
          <cell r="AY917">
            <v>6499340.7199999997</v>
          </cell>
          <cell r="AZ917">
            <v>20000</v>
          </cell>
          <cell r="BA917">
            <v>1238674.74</v>
          </cell>
          <cell r="BB917">
            <v>7758015.46</v>
          </cell>
          <cell r="BC917">
            <v>23951470</v>
          </cell>
          <cell r="BD917" t="e">
            <v>#N/A</v>
          </cell>
          <cell r="BE917" t="e">
            <v>#N/A</v>
          </cell>
          <cell r="BF917" t="e">
            <v>#N/A</v>
          </cell>
          <cell r="BG917" t="e">
            <v>#N/A</v>
          </cell>
          <cell r="BH917" t="e">
            <v>#N/A</v>
          </cell>
          <cell r="BI917" t="e">
            <v>#N/A</v>
          </cell>
          <cell r="BJ917" t="e">
            <v>#N/A</v>
          </cell>
          <cell r="BK917" t="e">
            <v>#N/A</v>
          </cell>
          <cell r="BL917" t="e">
            <v>#N/A</v>
          </cell>
          <cell r="BM917" t="e">
            <v>#N/A</v>
          </cell>
        </row>
        <row r="918">
          <cell r="U918" t="str">
            <v>HEW275</v>
          </cell>
          <cell r="V918" t="str">
            <v>HEW275</v>
          </cell>
          <cell r="W918" t="str">
            <v>HEW275</v>
          </cell>
          <cell r="X918" t="str">
            <v>03201368</v>
          </cell>
          <cell r="Y918" t="str">
            <v>HYUNDAI</v>
          </cell>
          <cell r="Z918" t="str">
            <v>AUTOMOVIL</v>
          </cell>
          <cell r="AA918" t="str">
            <v>IONIQ</v>
          </cell>
          <cell r="AB918">
            <v>2019</v>
          </cell>
          <cell r="AC918" t="str">
            <v>PARTICULAR</v>
          </cell>
          <cell r="AD918" t="str">
            <v>2024-01-31</v>
          </cell>
          <cell r="AE918" t="str">
            <v>BANCO</v>
          </cell>
          <cell r="AF918">
            <v>80000000</v>
          </cell>
          <cell r="AG918">
            <v>1</v>
          </cell>
          <cell r="AH918">
            <v>80000000</v>
          </cell>
          <cell r="AI918">
            <v>2.6723810249999997E-2</v>
          </cell>
          <cell r="AJ918">
            <v>1776558.67</v>
          </cell>
          <cell r="AK918">
            <v>20000</v>
          </cell>
          <cell r="AL918">
            <v>341346.15</v>
          </cell>
          <cell r="AM918">
            <v>2137904.8199999998</v>
          </cell>
          <cell r="AN918">
            <v>23953625</v>
          </cell>
          <cell r="AO918">
            <v>2257781.6</v>
          </cell>
          <cell r="AP918">
            <v>20000</v>
          </cell>
          <cell r="AQ918">
            <v>432778.5</v>
          </cell>
          <cell r="AR918">
            <v>2710560.1</v>
          </cell>
          <cell r="AS918">
            <v>23968538</v>
          </cell>
          <cell r="AT918" t="e">
            <v>#N/A</v>
          </cell>
          <cell r="AU918" t="e">
            <v>#N/A</v>
          </cell>
          <cell r="AV918" t="e">
            <v>#N/A</v>
          </cell>
          <cell r="AW918" t="e">
            <v>#N/A</v>
          </cell>
          <cell r="AX918" t="e">
            <v>#N/A</v>
          </cell>
          <cell r="AY918">
            <v>1357478.69</v>
          </cell>
          <cell r="AZ918">
            <v>20000</v>
          </cell>
          <cell r="BA918">
            <v>261720.95</v>
          </cell>
          <cell r="BB918">
            <v>1639199.64</v>
          </cell>
          <cell r="BC918">
            <v>23953592</v>
          </cell>
          <cell r="BD918" t="e">
            <v>#N/A</v>
          </cell>
          <cell r="BE918" t="e">
            <v>#N/A</v>
          </cell>
          <cell r="BF918" t="e">
            <v>#N/A</v>
          </cell>
          <cell r="BG918" t="e">
            <v>#N/A</v>
          </cell>
          <cell r="BH918" t="e">
            <v>#N/A</v>
          </cell>
          <cell r="BI918" t="e">
            <v>#N/A</v>
          </cell>
          <cell r="BJ918" t="e">
            <v>#N/A</v>
          </cell>
          <cell r="BK918" t="e">
            <v>#N/A</v>
          </cell>
          <cell r="BL918" t="e">
            <v>#N/A</v>
          </cell>
          <cell r="BM918" t="e">
            <v>#N/A</v>
          </cell>
          <cell r="BN918" t="str">
            <v>Grupo 2 tasa menor a 4%</v>
          </cell>
        </row>
        <row r="919">
          <cell r="U919" t="str">
            <v>HFA639</v>
          </cell>
          <cell r="V919" t="str">
            <v>HFA639</v>
          </cell>
          <cell r="W919" t="str">
            <v>HFA639</v>
          </cell>
          <cell r="X919" t="str">
            <v>04220001</v>
          </cell>
          <cell r="Y919" t="str">
            <v>JEEP</v>
          </cell>
          <cell r="Z919" t="str">
            <v>PICKUP SENCILLA</v>
          </cell>
          <cell r="AA919" t="str">
            <v>J10</v>
          </cell>
          <cell r="AB919">
            <v>1976</v>
          </cell>
          <cell r="AC919" t="str">
            <v>PARTICULAR</v>
          </cell>
          <cell r="AD919" t="str">
            <v>2024-01-19</v>
          </cell>
          <cell r="AE919" t="str">
            <v>BANCO</v>
          </cell>
          <cell r="AF919">
            <v>2200000</v>
          </cell>
          <cell r="AG919">
            <v>1</v>
          </cell>
          <cell r="AH919" t="e">
            <v>#N/A</v>
          </cell>
          <cell r="AI919" t="e">
            <v>#N/A</v>
          </cell>
          <cell r="AJ919" t="e">
            <v>#N/A</v>
          </cell>
          <cell r="AK919" t="e">
            <v>#N/A</v>
          </cell>
          <cell r="AL919" t="e">
            <v>#N/A</v>
          </cell>
          <cell r="AM919" t="e">
            <v>#N/A</v>
          </cell>
          <cell r="AN919" t="e">
            <v>#N/A</v>
          </cell>
          <cell r="AO919" t="e">
            <v>#N/A</v>
          </cell>
          <cell r="AP919" t="e">
            <v>#N/A</v>
          </cell>
          <cell r="AQ919" t="e">
            <v>#N/A</v>
          </cell>
          <cell r="AR919" t="e">
            <v>#N/A</v>
          </cell>
          <cell r="AS919" t="e">
            <v>#N/A</v>
          </cell>
          <cell r="AT919" t="e">
            <v>#N/A</v>
          </cell>
          <cell r="AU919" t="e">
            <v>#N/A</v>
          </cell>
          <cell r="AV919" t="e">
            <v>#N/A</v>
          </cell>
          <cell r="AW919" t="e">
            <v>#N/A</v>
          </cell>
          <cell r="AX919" t="e">
            <v>#N/A</v>
          </cell>
          <cell r="AY919" t="e">
            <v>#N/A</v>
          </cell>
          <cell r="AZ919" t="e">
            <v>#N/A</v>
          </cell>
          <cell r="BA919" t="e">
            <v>#N/A</v>
          </cell>
          <cell r="BB919" t="e">
            <v>#N/A</v>
          </cell>
          <cell r="BC919" t="e">
            <v>#N/A</v>
          </cell>
          <cell r="BD919" t="e">
            <v>#N/A</v>
          </cell>
          <cell r="BE919" t="e">
            <v>#N/A</v>
          </cell>
          <cell r="BF919" t="e">
            <v>#N/A</v>
          </cell>
          <cell r="BG919" t="e">
            <v>#N/A</v>
          </cell>
          <cell r="BH919" t="e">
            <v>#N/A</v>
          </cell>
          <cell r="BI919" t="e">
            <v>#N/A</v>
          </cell>
          <cell r="BJ919" t="e">
            <v>#N/A</v>
          </cell>
          <cell r="BK919" t="e">
            <v>#N/A</v>
          </cell>
          <cell r="BL919" t="e">
            <v>#N/A</v>
          </cell>
          <cell r="BM919" t="e">
            <v>#N/A</v>
          </cell>
        </row>
        <row r="920">
          <cell r="U920" t="str">
            <v>HFQ567</v>
          </cell>
          <cell r="V920" t="str">
            <v>HFQ567</v>
          </cell>
          <cell r="W920" t="str">
            <v>HFQ567</v>
          </cell>
          <cell r="X920" t="str">
            <v>09008220</v>
          </cell>
          <cell r="Y920" t="str">
            <v>TOYOTA</v>
          </cell>
          <cell r="Z920" t="str">
            <v>CAMPERO</v>
          </cell>
          <cell r="AA920" t="str">
            <v>PRADO [LC 150]</v>
          </cell>
          <cell r="AB920">
            <v>2019</v>
          </cell>
          <cell r="AC920" t="str">
            <v>PARTICULAR</v>
          </cell>
          <cell r="AD920" t="str">
            <v>2024-01-10</v>
          </cell>
          <cell r="AE920" t="str">
            <v>BANCO</v>
          </cell>
          <cell r="AF920">
            <v>229400000</v>
          </cell>
          <cell r="AG920">
            <v>1</v>
          </cell>
          <cell r="AH920">
            <v>250100000</v>
          </cell>
          <cell r="AI920">
            <v>2.4423427189124349E-2</v>
          </cell>
          <cell r="AJ920">
            <v>5113024.49</v>
          </cell>
          <cell r="AK920">
            <v>20000</v>
          </cell>
          <cell r="AL920">
            <v>975274.65</v>
          </cell>
          <cell r="AM920">
            <v>6108299.1399999997</v>
          </cell>
          <cell r="AN920">
            <v>23953482</v>
          </cell>
          <cell r="AO920">
            <v>4966122.5199999996</v>
          </cell>
          <cell r="AP920">
            <v>20000</v>
          </cell>
          <cell r="AQ920">
            <v>947363.28</v>
          </cell>
          <cell r="AR920">
            <v>5933485.7999999998</v>
          </cell>
          <cell r="AS920">
            <v>23968442</v>
          </cell>
          <cell r="AT920" t="e">
            <v>#N/A</v>
          </cell>
          <cell r="AU920" t="e">
            <v>#N/A</v>
          </cell>
          <cell r="AV920" t="e">
            <v>#N/A</v>
          </cell>
          <cell r="AW920" t="e">
            <v>#N/A</v>
          </cell>
          <cell r="AX920" t="e">
            <v>#N/A</v>
          </cell>
          <cell r="AY920">
            <v>5405925.6900000004</v>
          </cell>
          <cell r="AZ920">
            <v>20000</v>
          </cell>
          <cell r="BA920">
            <v>1030925.88</v>
          </cell>
          <cell r="BB920">
            <v>6456851.5700000003</v>
          </cell>
          <cell r="BC920">
            <v>23953408</v>
          </cell>
          <cell r="BD920" t="e">
            <v>#N/A</v>
          </cell>
          <cell r="BE920" t="e">
            <v>#N/A</v>
          </cell>
          <cell r="BF920" t="e">
            <v>#N/A</v>
          </cell>
          <cell r="BG920" t="e">
            <v>#N/A</v>
          </cell>
          <cell r="BH920" t="e">
            <v>#N/A</v>
          </cell>
          <cell r="BI920" t="e">
            <v>#N/A</v>
          </cell>
          <cell r="BJ920" t="e">
            <v>#N/A</v>
          </cell>
          <cell r="BK920" t="e">
            <v>#N/A</v>
          </cell>
          <cell r="BL920" t="e">
            <v>#N/A</v>
          </cell>
          <cell r="BM920" t="e">
            <v>#N/A</v>
          </cell>
          <cell r="BN920" t="str">
            <v>Grupo 2 tasa menor a 4%</v>
          </cell>
        </row>
        <row r="921">
          <cell r="U921" t="str">
            <v>HFS517</v>
          </cell>
          <cell r="V921" t="str">
            <v>HFS517</v>
          </cell>
          <cell r="W921" t="str">
            <v>HFS517</v>
          </cell>
          <cell r="X921" t="str">
            <v>05601190</v>
          </cell>
          <cell r="Y921" t="str">
            <v>MAZDA</v>
          </cell>
          <cell r="Z921" t="str">
            <v>AUTOMOVIL</v>
          </cell>
          <cell r="AA921" t="str">
            <v>2 [2] [FL]</v>
          </cell>
          <cell r="AB921">
            <v>2021</v>
          </cell>
          <cell r="AC921" t="str">
            <v>PARTICULAR</v>
          </cell>
          <cell r="AD921" t="str">
            <v>2024-01-13</v>
          </cell>
          <cell r="AE921" t="str">
            <v>BANCO</v>
          </cell>
          <cell r="AF921">
            <v>68500000</v>
          </cell>
          <cell r="AG921">
            <v>1</v>
          </cell>
          <cell r="AH921">
            <v>63100000</v>
          </cell>
          <cell r="AI921">
            <v>4.0479744215530904E-2</v>
          </cell>
          <cell r="AJ921">
            <v>2126446.94</v>
          </cell>
          <cell r="AK921">
            <v>20000</v>
          </cell>
          <cell r="AL921">
            <v>407824.92</v>
          </cell>
          <cell r="AM921">
            <v>2554271.86</v>
          </cell>
          <cell r="AN921">
            <v>23946732</v>
          </cell>
          <cell r="AO921" t="e">
            <v>#N/A</v>
          </cell>
          <cell r="AP921" t="e">
            <v>#N/A</v>
          </cell>
          <cell r="AQ921" t="e">
            <v>#N/A</v>
          </cell>
          <cell r="AR921" t="e">
            <v>#N/A</v>
          </cell>
          <cell r="AS921" t="e">
            <v>#N/A</v>
          </cell>
          <cell r="AT921">
            <v>1996393.38</v>
          </cell>
          <cell r="AU921">
            <v>20000</v>
          </cell>
          <cell r="AV921">
            <v>383114.74</v>
          </cell>
          <cell r="AW921">
            <v>2399508.12</v>
          </cell>
          <cell r="AX921">
            <v>23953178</v>
          </cell>
          <cell r="AY921">
            <v>1036491.26</v>
          </cell>
          <cell r="AZ921">
            <v>20000</v>
          </cell>
          <cell r="BA921">
            <v>200733.34</v>
          </cell>
          <cell r="BB921">
            <v>1257224.6000000001</v>
          </cell>
          <cell r="BC921">
            <v>23946614</v>
          </cell>
          <cell r="BD921" t="e">
            <v>#N/A</v>
          </cell>
          <cell r="BE921" t="e">
            <v>#N/A</v>
          </cell>
          <cell r="BF921" t="e">
            <v>#N/A</v>
          </cell>
          <cell r="BG921" t="e">
            <v>#N/A</v>
          </cell>
          <cell r="BH921" t="e">
            <v>#N/A</v>
          </cell>
          <cell r="BI921" t="e">
            <v>#N/A</v>
          </cell>
          <cell r="BJ921" t="e">
            <v>#N/A</v>
          </cell>
          <cell r="BK921" t="e">
            <v>#N/A</v>
          </cell>
          <cell r="BL921" t="e">
            <v>#N/A</v>
          </cell>
          <cell r="BM921" t="e">
            <v>#N/A</v>
          </cell>
          <cell r="BN921" t="str">
            <v>Grupo 3 tasa entre 4% y 6%, prima menor a 3 millones</v>
          </cell>
        </row>
        <row r="922">
          <cell r="U922" t="str">
            <v>HFT016</v>
          </cell>
          <cell r="V922" t="str">
            <v>HFT016</v>
          </cell>
          <cell r="W922" t="str">
            <v>HFT016</v>
          </cell>
          <cell r="X922" t="str">
            <v>08306065</v>
          </cell>
          <cell r="Y922" t="str">
            <v>SSANGYONG</v>
          </cell>
          <cell r="Z922" t="str">
            <v>CAMIONETA PASAJ.</v>
          </cell>
          <cell r="AA922" t="str">
            <v>KORANDO</v>
          </cell>
          <cell r="AB922">
            <v>2020</v>
          </cell>
          <cell r="AC922" t="str">
            <v>PARTICULAR</v>
          </cell>
          <cell r="AD922" t="str">
            <v>2024-01-25</v>
          </cell>
          <cell r="AE922" t="str">
            <v>BANCO</v>
          </cell>
          <cell r="AF922">
            <v>66600000</v>
          </cell>
          <cell r="AG922">
            <v>1</v>
          </cell>
          <cell r="AH922">
            <v>66600000</v>
          </cell>
          <cell r="AI922">
            <v>2.3531408258258259E-2</v>
          </cell>
          <cell r="AJ922">
            <v>1296967.8899999999</v>
          </cell>
          <cell r="AK922">
            <v>20000</v>
          </cell>
          <cell r="AL922">
            <v>250223.9</v>
          </cell>
          <cell r="AM922">
            <v>1567191.79</v>
          </cell>
          <cell r="AN922">
            <v>23955890</v>
          </cell>
          <cell r="AO922" t="e">
            <v>#N/A</v>
          </cell>
          <cell r="AP922" t="e">
            <v>#N/A</v>
          </cell>
          <cell r="AQ922" t="e">
            <v>#N/A</v>
          </cell>
          <cell r="AR922" t="e">
            <v>#N/A</v>
          </cell>
          <cell r="AS922" t="e">
            <v>#N/A</v>
          </cell>
          <cell r="AT922">
            <v>1180456.8600000001</v>
          </cell>
          <cell r="AU922">
            <v>20000</v>
          </cell>
          <cell r="AV922">
            <v>228086.8</v>
          </cell>
          <cell r="AW922">
            <v>1428543.66</v>
          </cell>
          <cell r="AX922">
            <v>23959900</v>
          </cell>
          <cell r="AY922">
            <v>635981.09</v>
          </cell>
          <cell r="AZ922">
            <v>20000</v>
          </cell>
          <cell r="BA922">
            <v>124636.41</v>
          </cell>
          <cell r="BB922">
            <v>780617.5</v>
          </cell>
          <cell r="BC922">
            <v>23955770</v>
          </cell>
          <cell r="BD922" t="e">
            <v>#N/A</v>
          </cell>
          <cell r="BE922" t="e">
            <v>#N/A</v>
          </cell>
          <cell r="BF922" t="e">
            <v>#N/A</v>
          </cell>
          <cell r="BG922" t="e">
            <v>#N/A</v>
          </cell>
          <cell r="BH922" t="e">
            <v>#N/A</v>
          </cell>
          <cell r="BI922" t="e">
            <v>#N/A</v>
          </cell>
          <cell r="BJ922" t="e">
            <v>#N/A</v>
          </cell>
          <cell r="BK922" t="e">
            <v>#N/A</v>
          </cell>
          <cell r="BL922" t="e">
            <v>#N/A</v>
          </cell>
          <cell r="BM922" t="e">
            <v>#N/A</v>
          </cell>
          <cell r="BN922" t="str">
            <v>Grupo 1 Prioridad prima menor a 2 Millones, Tasa menor a 5%</v>
          </cell>
        </row>
        <row r="923">
          <cell r="U923" t="str">
            <v>HFU962</v>
          </cell>
          <cell r="V923" t="str">
            <v>HFU962</v>
          </cell>
          <cell r="W923" t="str">
            <v>HFU962</v>
          </cell>
          <cell r="X923" t="str">
            <v>08001156</v>
          </cell>
          <cell r="Y923" t="str">
            <v>RENAULT</v>
          </cell>
          <cell r="Z923" t="str">
            <v>AUTOMOVIL</v>
          </cell>
          <cell r="AA923" t="str">
            <v>STEPWAY [FL]</v>
          </cell>
          <cell r="AB923">
            <v>2014</v>
          </cell>
          <cell r="AC923" t="str">
            <v>PARTICULAR</v>
          </cell>
          <cell r="AD923" t="str">
            <v>2024-01-16</v>
          </cell>
          <cell r="AE923" t="str">
            <v>BANCO</v>
          </cell>
          <cell r="AF923">
            <v>33400000</v>
          </cell>
          <cell r="AG923">
            <v>1</v>
          </cell>
          <cell r="AH923">
            <v>33400000</v>
          </cell>
          <cell r="AI923">
            <v>5.5856175449101798E-2</v>
          </cell>
          <cell r="AJ923">
            <v>1547727.95</v>
          </cell>
          <cell r="AK923">
            <v>20000</v>
          </cell>
          <cell r="AL923">
            <v>297868.31</v>
          </cell>
          <cell r="AM923">
            <v>1865596.26</v>
          </cell>
          <cell r="AN923">
            <v>23946770</v>
          </cell>
          <cell r="AO923" t="e">
            <v>#N/A</v>
          </cell>
          <cell r="AP923" t="e">
            <v>#N/A</v>
          </cell>
          <cell r="AQ923" t="e">
            <v>#N/A</v>
          </cell>
          <cell r="AR923" t="e">
            <v>#N/A</v>
          </cell>
          <cell r="AS923" t="e">
            <v>#N/A</v>
          </cell>
          <cell r="AT923">
            <v>1425719.48</v>
          </cell>
          <cell r="AU923">
            <v>20000</v>
          </cell>
          <cell r="AV923">
            <v>274686.7</v>
          </cell>
          <cell r="AW923">
            <v>1720406.18</v>
          </cell>
          <cell r="AX923">
            <v>23953317</v>
          </cell>
          <cell r="AY923">
            <v>686907.95</v>
          </cell>
          <cell r="AZ923">
            <v>20000</v>
          </cell>
          <cell r="BA923">
            <v>134312.51</v>
          </cell>
          <cell r="BB923">
            <v>841220.46</v>
          </cell>
          <cell r="BC923">
            <v>23946802</v>
          </cell>
          <cell r="BD923" t="e">
            <v>#N/A</v>
          </cell>
          <cell r="BE923" t="e">
            <v>#N/A</v>
          </cell>
          <cell r="BF923" t="e">
            <v>#N/A</v>
          </cell>
          <cell r="BG923" t="e">
            <v>#N/A</v>
          </cell>
          <cell r="BH923" t="e">
            <v>#N/A</v>
          </cell>
          <cell r="BI923" t="e">
            <v>#N/A</v>
          </cell>
          <cell r="BJ923" t="e">
            <v>#N/A</v>
          </cell>
          <cell r="BK923" t="e">
            <v>#N/A</v>
          </cell>
          <cell r="BL923" t="e">
            <v>#N/A</v>
          </cell>
          <cell r="BM923" t="e">
            <v>#N/A</v>
          </cell>
          <cell r="BN923" t="str">
            <v>Grupo 3 tasa entre 4% y 6%, prima menor a 3 millones</v>
          </cell>
        </row>
        <row r="924">
          <cell r="U924" t="str">
            <v>HFW127</v>
          </cell>
          <cell r="V924" t="str">
            <v>HFW127</v>
          </cell>
          <cell r="W924" t="str">
            <v>HFW127</v>
          </cell>
          <cell r="X924" t="str">
            <v>01601280</v>
          </cell>
          <cell r="Y924" t="str">
            <v>CHEVROLET</v>
          </cell>
          <cell r="Z924" t="str">
            <v>AUTOMOVIL</v>
          </cell>
          <cell r="AA924" t="str">
            <v>SAIL</v>
          </cell>
          <cell r="AB924">
            <v>2014</v>
          </cell>
          <cell r="AC924" t="str">
            <v>PARTICULAR</v>
          </cell>
          <cell r="AD924" t="str">
            <v>2024-01-12</v>
          </cell>
          <cell r="AE924" t="str">
            <v>BANCO</v>
          </cell>
          <cell r="AF924">
            <v>28400000</v>
          </cell>
          <cell r="AG924">
            <v>1</v>
          </cell>
          <cell r="AH924">
            <v>28400000</v>
          </cell>
          <cell r="AI924">
            <v>5.9906686619718305E-2</v>
          </cell>
          <cell r="AJ924">
            <v>1409705.8</v>
          </cell>
          <cell r="AK924">
            <v>20000</v>
          </cell>
          <cell r="AL924">
            <v>271644.09999999998</v>
          </cell>
          <cell r="AM924">
            <v>1701349.9</v>
          </cell>
          <cell r="AN924">
            <v>23956084</v>
          </cell>
          <cell r="AO924" t="e">
            <v>#N/A</v>
          </cell>
          <cell r="AP924" t="e">
            <v>#N/A</v>
          </cell>
          <cell r="AQ924" t="e">
            <v>#N/A</v>
          </cell>
          <cell r="AR924" t="e">
            <v>#N/A</v>
          </cell>
          <cell r="AS924" t="e">
            <v>#N/A</v>
          </cell>
          <cell r="AT924">
            <v>1774547.37</v>
          </cell>
          <cell r="AU924">
            <v>20000</v>
          </cell>
          <cell r="AV924">
            <v>340964</v>
          </cell>
          <cell r="AW924">
            <v>2135511.37</v>
          </cell>
          <cell r="AX924">
            <v>23960029</v>
          </cell>
          <cell r="AY924">
            <v>1071900.72</v>
          </cell>
          <cell r="AZ924">
            <v>20000</v>
          </cell>
          <cell r="BA924">
            <v>207461.14</v>
          </cell>
          <cell r="BB924">
            <v>1299361.8600000001</v>
          </cell>
          <cell r="BC924">
            <v>23956140</v>
          </cell>
          <cell r="BD924" t="e">
            <v>#N/A</v>
          </cell>
          <cell r="BE924" t="e">
            <v>#N/A</v>
          </cell>
          <cell r="BF924" t="e">
            <v>#N/A</v>
          </cell>
          <cell r="BG924" t="e">
            <v>#N/A</v>
          </cell>
          <cell r="BH924" t="e">
            <v>#N/A</v>
          </cell>
          <cell r="BI924" t="e">
            <v>#N/A</v>
          </cell>
          <cell r="BJ924" t="e">
            <v>#N/A</v>
          </cell>
          <cell r="BK924" t="e">
            <v>#N/A</v>
          </cell>
          <cell r="BL924" t="e">
            <v>#N/A</v>
          </cell>
          <cell r="BM924" t="e">
            <v>#N/A</v>
          </cell>
          <cell r="BN924" t="str">
            <v>Grupo 3 tasa entre 4% y 6%, prima menor a 3 millones</v>
          </cell>
        </row>
        <row r="925">
          <cell r="U925" t="str">
            <v>HFY857</v>
          </cell>
          <cell r="V925" t="str">
            <v>HFY857</v>
          </cell>
          <cell r="W925" t="str">
            <v>HFY857</v>
          </cell>
          <cell r="X925" t="str">
            <v>08001154</v>
          </cell>
          <cell r="Y925" t="str">
            <v>RENAULT</v>
          </cell>
          <cell r="Z925" t="str">
            <v>AUTOMOVIL</v>
          </cell>
          <cell r="AA925" t="str">
            <v>SANDERO [FL]</v>
          </cell>
          <cell r="AB925">
            <v>2015</v>
          </cell>
          <cell r="AC925" t="str">
            <v>PARTICULAR</v>
          </cell>
          <cell r="AD925" t="str">
            <v>2024-01-01</v>
          </cell>
          <cell r="AE925" t="str">
            <v>BANCO</v>
          </cell>
          <cell r="AF925">
            <v>33100000</v>
          </cell>
          <cell r="AG925">
            <v>1</v>
          </cell>
          <cell r="AH925">
            <v>33100000</v>
          </cell>
          <cell r="AI925">
            <v>4.9290319637462235E-2</v>
          </cell>
          <cell r="AJ925">
            <v>1351016.45</v>
          </cell>
          <cell r="AK925">
            <v>20000</v>
          </cell>
          <cell r="AL925">
            <v>260493.13</v>
          </cell>
          <cell r="AM925">
            <v>1631509.58</v>
          </cell>
          <cell r="AN925">
            <v>23951569</v>
          </cell>
          <cell r="AO925" t="e">
            <v>#N/A</v>
          </cell>
          <cell r="AP925" t="e">
            <v>#N/A</v>
          </cell>
          <cell r="AQ925" t="e">
            <v>#N/A</v>
          </cell>
          <cell r="AR925" t="e">
            <v>#N/A</v>
          </cell>
          <cell r="AS925" t="e">
            <v>#N/A</v>
          </cell>
          <cell r="AT925">
            <v>1230366.3899999999</v>
          </cell>
          <cell r="AU925">
            <v>20000</v>
          </cell>
          <cell r="AV925">
            <v>237569.61</v>
          </cell>
          <cell r="AW925">
            <v>1487936</v>
          </cell>
          <cell r="AX925">
            <v>23958326</v>
          </cell>
          <cell r="AY925">
            <v>795335.44</v>
          </cell>
          <cell r="AZ925">
            <v>20000</v>
          </cell>
          <cell r="BA925">
            <v>154913.73000000001</v>
          </cell>
          <cell r="BB925">
            <v>970249.17</v>
          </cell>
          <cell r="BC925">
            <v>23951652</v>
          </cell>
          <cell r="BD925" t="e">
            <v>#N/A</v>
          </cell>
          <cell r="BE925" t="e">
            <v>#N/A</v>
          </cell>
          <cell r="BF925" t="e">
            <v>#N/A</v>
          </cell>
          <cell r="BG925" t="e">
            <v>#N/A</v>
          </cell>
          <cell r="BH925" t="e">
            <v>#N/A</v>
          </cell>
          <cell r="BI925" t="e">
            <v>#N/A</v>
          </cell>
          <cell r="BJ925" t="e">
            <v>#N/A</v>
          </cell>
          <cell r="BK925" t="e">
            <v>#N/A</v>
          </cell>
          <cell r="BL925" t="e">
            <v>#N/A</v>
          </cell>
          <cell r="BM925" t="e">
            <v>#N/A</v>
          </cell>
          <cell r="BN925" t="str">
            <v>Grupo 1 Prioridad prima menor a 2 Millones, Tasa menor a 5%</v>
          </cell>
        </row>
        <row r="926">
          <cell r="U926" t="str">
            <v>HGO096</v>
          </cell>
          <cell r="V926" t="str">
            <v>HGO096</v>
          </cell>
          <cell r="W926" t="str">
            <v>HGO096</v>
          </cell>
          <cell r="X926" t="str">
            <v>03001135</v>
          </cell>
          <cell r="Y926" t="str">
            <v>FORD</v>
          </cell>
          <cell r="Z926" t="str">
            <v>AUTOMOVIL</v>
          </cell>
          <cell r="AA926" t="str">
            <v>FIESTA [7]</v>
          </cell>
          <cell r="AB926">
            <v>2014</v>
          </cell>
          <cell r="AC926" t="str">
            <v>PARTICULAR</v>
          </cell>
          <cell r="AD926" t="str">
            <v>2024-01-14</v>
          </cell>
          <cell r="AE926" t="str">
            <v>BANCO</v>
          </cell>
          <cell r="AF926">
            <v>45500000</v>
          </cell>
          <cell r="AG926">
            <v>1</v>
          </cell>
          <cell r="AH926">
            <v>35300000</v>
          </cell>
          <cell r="AI926">
            <v>7.5848568838526906E-2</v>
          </cell>
          <cell r="AJ926">
            <v>2229961.75</v>
          </cell>
          <cell r="AK926">
            <v>20000</v>
          </cell>
          <cell r="AL926">
            <v>427492.73</v>
          </cell>
          <cell r="AM926">
            <v>2677454.48</v>
          </cell>
          <cell r="AN926">
            <v>23953007</v>
          </cell>
          <cell r="AO926" t="e">
            <v>#N/A</v>
          </cell>
          <cell r="AP926" t="e">
            <v>#N/A</v>
          </cell>
          <cell r="AQ926" t="e">
            <v>#N/A</v>
          </cell>
          <cell r="AR926" t="e">
            <v>#N/A</v>
          </cell>
          <cell r="AS926" t="e">
            <v>#N/A</v>
          </cell>
          <cell r="AT926">
            <v>2063174.27</v>
          </cell>
          <cell r="AU926">
            <v>20000</v>
          </cell>
          <cell r="AV926">
            <v>395803.11</v>
          </cell>
          <cell r="AW926">
            <v>2478977.38</v>
          </cell>
          <cell r="AX926">
            <v>23959018</v>
          </cell>
          <cell r="AY926">
            <v>1338960.2</v>
          </cell>
          <cell r="AZ926">
            <v>20000</v>
          </cell>
          <cell r="BA926">
            <v>258202.44</v>
          </cell>
          <cell r="BB926">
            <v>1617162.64</v>
          </cell>
          <cell r="BC926">
            <v>23953051</v>
          </cell>
          <cell r="BD926" t="e">
            <v>#N/A</v>
          </cell>
          <cell r="BE926" t="e">
            <v>#N/A</v>
          </cell>
          <cell r="BF926" t="e">
            <v>#N/A</v>
          </cell>
          <cell r="BG926" t="e">
            <v>#N/A</v>
          </cell>
          <cell r="BH926" t="e">
            <v>#N/A</v>
          </cell>
          <cell r="BI926" t="e">
            <v>#N/A</v>
          </cell>
          <cell r="BJ926" t="e">
            <v>#N/A</v>
          </cell>
          <cell r="BK926" t="e">
            <v>#N/A</v>
          </cell>
          <cell r="BL926" t="e">
            <v>#N/A</v>
          </cell>
          <cell r="BM926" t="e">
            <v>#N/A</v>
          </cell>
        </row>
        <row r="927">
          <cell r="U927" t="str">
            <v>HGQ183</v>
          </cell>
          <cell r="V927" t="str">
            <v>HGQ183</v>
          </cell>
          <cell r="W927" t="str">
            <v>HGQ183</v>
          </cell>
          <cell r="X927" t="str">
            <v>01601254</v>
          </cell>
          <cell r="Y927" t="str">
            <v>CHEVROLET</v>
          </cell>
          <cell r="Z927" t="str">
            <v>AUTOMOVIL</v>
          </cell>
          <cell r="AA927" t="str">
            <v>SAIL</v>
          </cell>
          <cell r="AB927">
            <v>2014</v>
          </cell>
          <cell r="AC927" t="str">
            <v>PARTICULAR</v>
          </cell>
          <cell r="AD927" t="str">
            <v>2024-01-13</v>
          </cell>
          <cell r="AE927" t="str">
            <v>BANCO</v>
          </cell>
          <cell r="AF927">
            <v>26800000</v>
          </cell>
          <cell r="AG927">
            <v>1</v>
          </cell>
          <cell r="AH927">
            <v>26800000</v>
          </cell>
          <cell r="AI927">
            <v>9.3162971641791048E-2</v>
          </cell>
          <cell r="AJ927">
            <v>2078124.07</v>
          </cell>
          <cell r="AK927">
            <v>20000</v>
          </cell>
          <cell r="AL927">
            <v>398643.57</v>
          </cell>
          <cell r="AM927">
            <v>2496767.64</v>
          </cell>
          <cell r="AN927">
            <v>23950418</v>
          </cell>
          <cell r="AO927" t="e">
            <v>#N/A</v>
          </cell>
          <cell r="AP927" t="e">
            <v>#N/A</v>
          </cell>
          <cell r="AQ927" t="e">
            <v>#N/A</v>
          </cell>
          <cell r="AR927" t="e">
            <v>#N/A</v>
          </cell>
          <cell r="AS927" t="e">
            <v>#N/A</v>
          </cell>
          <cell r="AT927">
            <v>1933056.95</v>
          </cell>
          <cell r="AU927">
            <v>20000</v>
          </cell>
          <cell r="AV927">
            <v>371080.82</v>
          </cell>
          <cell r="AW927">
            <v>2324137.77</v>
          </cell>
          <cell r="AX927">
            <v>23957694</v>
          </cell>
          <cell r="AY927">
            <v>1276407.69</v>
          </cell>
          <cell r="AZ927">
            <v>20000</v>
          </cell>
          <cell r="BA927">
            <v>246317.46</v>
          </cell>
          <cell r="BB927">
            <v>1542725.15</v>
          </cell>
          <cell r="BC927">
            <v>23950390</v>
          </cell>
          <cell r="BD927" t="e">
            <v>#N/A</v>
          </cell>
          <cell r="BE927" t="e">
            <v>#N/A</v>
          </cell>
          <cell r="BF927" t="e">
            <v>#N/A</v>
          </cell>
          <cell r="BG927" t="e">
            <v>#N/A</v>
          </cell>
          <cell r="BH927" t="e">
            <v>#N/A</v>
          </cell>
          <cell r="BI927" t="e">
            <v>#N/A</v>
          </cell>
          <cell r="BJ927" t="e">
            <v>#N/A</v>
          </cell>
          <cell r="BK927" t="e">
            <v>#N/A</v>
          </cell>
          <cell r="BL927" t="e">
            <v>#N/A</v>
          </cell>
          <cell r="BM927" t="e">
            <v>#N/A</v>
          </cell>
        </row>
        <row r="928">
          <cell r="U928" t="str">
            <v>HGQ269</v>
          </cell>
          <cell r="V928" t="str">
            <v>HGQ269</v>
          </cell>
          <cell r="W928" t="str">
            <v>HGQ269</v>
          </cell>
          <cell r="X928" t="str">
            <v>09008141</v>
          </cell>
          <cell r="Y928" t="str">
            <v>TOYOTA</v>
          </cell>
          <cell r="Z928" t="str">
            <v>CAMPERO</v>
          </cell>
          <cell r="AA928" t="str">
            <v>PRADO [LC 150]</v>
          </cell>
          <cell r="AB928">
            <v>2014</v>
          </cell>
          <cell r="AC928" t="str">
            <v>PARTICULAR</v>
          </cell>
          <cell r="AD928" t="str">
            <v>2024-01-01</v>
          </cell>
          <cell r="AE928" t="str">
            <v>BANCO</v>
          </cell>
          <cell r="AF928">
            <v>185200000</v>
          </cell>
          <cell r="AG928">
            <v>1</v>
          </cell>
          <cell r="AH928">
            <v>185200000</v>
          </cell>
          <cell r="AI928">
            <v>3.8916953131749456E-2</v>
          </cell>
          <cell r="AJ928">
            <v>6036655.2300000004</v>
          </cell>
          <cell r="AK928">
            <v>20000</v>
          </cell>
          <cell r="AL928">
            <v>1150764.49</v>
          </cell>
          <cell r="AM928">
            <v>7207419.7199999997</v>
          </cell>
          <cell r="AN928">
            <v>23947302</v>
          </cell>
          <cell r="AO928">
            <v>5883680.3799999999</v>
          </cell>
          <cell r="AP928">
            <v>20000</v>
          </cell>
          <cell r="AQ928">
            <v>1121699.27</v>
          </cell>
          <cell r="AR928">
            <v>7025379.6500000004</v>
          </cell>
          <cell r="AS928">
            <v>23964166</v>
          </cell>
          <cell r="AT928" t="e">
            <v>#N/A</v>
          </cell>
          <cell r="AU928" t="e">
            <v>#N/A</v>
          </cell>
          <cell r="AV928" t="e">
            <v>#N/A</v>
          </cell>
          <cell r="AW928" t="e">
            <v>#N/A</v>
          </cell>
          <cell r="AX928" t="e">
            <v>#N/A</v>
          </cell>
          <cell r="AY928">
            <v>4151904.41</v>
          </cell>
          <cell r="AZ928">
            <v>20000</v>
          </cell>
          <cell r="BA928">
            <v>792661.84</v>
          </cell>
          <cell r="BB928">
            <v>4964566.25</v>
          </cell>
          <cell r="BC928">
            <v>23947434</v>
          </cell>
          <cell r="BD928" t="e">
            <v>#N/A</v>
          </cell>
          <cell r="BE928" t="e">
            <v>#N/A</v>
          </cell>
          <cell r="BF928" t="e">
            <v>#N/A</v>
          </cell>
          <cell r="BG928" t="e">
            <v>#N/A</v>
          </cell>
          <cell r="BH928" t="e">
            <v>#N/A</v>
          </cell>
          <cell r="BI928" t="e">
            <v>#N/A</v>
          </cell>
          <cell r="BJ928" t="e">
            <v>#N/A</v>
          </cell>
          <cell r="BK928" t="e">
            <v>#N/A</v>
          </cell>
          <cell r="BL928" t="e">
            <v>#N/A</v>
          </cell>
          <cell r="BM928" t="e">
            <v>#N/A</v>
          </cell>
          <cell r="BN928" t="str">
            <v>Grupo 2 tasa menor a 4%</v>
          </cell>
        </row>
        <row r="929">
          <cell r="U929" t="str">
            <v>HGS055</v>
          </cell>
          <cell r="V929" t="str">
            <v>HGS055</v>
          </cell>
          <cell r="W929" t="str">
            <v>HGS055</v>
          </cell>
          <cell r="X929" t="str">
            <v>04601138</v>
          </cell>
          <cell r="Y929" t="str">
            <v>KIA</v>
          </cell>
          <cell r="Z929" t="str">
            <v>AUTOMOVIL</v>
          </cell>
          <cell r="AA929" t="str">
            <v>PICANTO ION XTREM</v>
          </cell>
          <cell r="AB929">
            <v>2014</v>
          </cell>
          <cell r="AC929" t="str">
            <v>PARTICULAR</v>
          </cell>
          <cell r="AD929" t="str">
            <v>2024-01-05</v>
          </cell>
          <cell r="AE929" t="str">
            <v>BANCO</v>
          </cell>
          <cell r="AF929">
            <v>25200000</v>
          </cell>
          <cell r="AG929">
            <v>1</v>
          </cell>
          <cell r="AH929">
            <v>27100000</v>
          </cell>
          <cell r="AI929">
            <v>7.6710502952029511E-2</v>
          </cell>
          <cell r="AJ929">
            <v>1726936.66</v>
          </cell>
          <cell r="AK929">
            <v>20000</v>
          </cell>
          <cell r="AL929">
            <v>331917.96999999997</v>
          </cell>
          <cell r="AM929">
            <v>2078854.63</v>
          </cell>
          <cell r="AN929">
            <v>23952006</v>
          </cell>
          <cell r="AO929" t="e">
            <v>#N/A</v>
          </cell>
          <cell r="AP929" t="e">
            <v>#N/A</v>
          </cell>
          <cell r="AQ929" t="e">
            <v>#N/A</v>
          </cell>
          <cell r="AR929" t="e">
            <v>#N/A</v>
          </cell>
          <cell r="AS929" t="e">
            <v>#N/A</v>
          </cell>
          <cell r="AT929">
            <v>1518039.5</v>
          </cell>
          <cell r="AU929">
            <v>20000</v>
          </cell>
          <cell r="AV929">
            <v>292227.5</v>
          </cell>
          <cell r="AW929">
            <v>1830267</v>
          </cell>
          <cell r="AX929">
            <v>23958531</v>
          </cell>
          <cell r="AY929">
            <v>1132354.25</v>
          </cell>
          <cell r="AZ929">
            <v>20000</v>
          </cell>
          <cell r="BA929">
            <v>218947.31</v>
          </cell>
          <cell r="BB929">
            <v>1371301.56</v>
          </cell>
          <cell r="BC929">
            <v>23951929</v>
          </cell>
          <cell r="BD929" t="e">
            <v>#N/A</v>
          </cell>
          <cell r="BE929" t="e">
            <v>#N/A</v>
          </cell>
          <cell r="BF929" t="e">
            <v>#N/A</v>
          </cell>
          <cell r="BG929" t="e">
            <v>#N/A</v>
          </cell>
          <cell r="BH929" t="e">
            <v>#N/A</v>
          </cell>
          <cell r="BI929" t="e">
            <v>#N/A</v>
          </cell>
          <cell r="BJ929" t="e">
            <v>#N/A</v>
          </cell>
          <cell r="BK929" t="e">
            <v>#N/A</v>
          </cell>
          <cell r="BL929" t="e">
            <v>#N/A</v>
          </cell>
          <cell r="BM929" t="e">
            <v>#N/A</v>
          </cell>
        </row>
        <row r="930">
          <cell r="U930" t="str">
            <v>HGU43E</v>
          </cell>
          <cell r="V930" t="str">
            <v>HGU43E</v>
          </cell>
          <cell r="W930" t="str">
            <v>HGU43E</v>
          </cell>
          <cell r="X930" t="str">
            <v>29517005</v>
          </cell>
          <cell r="Y930" t="str">
            <v>TVS</v>
          </cell>
          <cell r="Z930" t="str">
            <v>MOTOCICLETA</v>
          </cell>
          <cell r="AA930" t="str">
            <v>STAR [2]</v>
          </cell>
          <cell r="AB930">
            <v>2017</v>
          </cell>
          <cell r="AC930" t="str">
            <v>PARTICULAR</v>
          </cell>
          <cell r="AD930" t="str">
            <v>2024-01-18</v>
          </cell>
          <cell r="AE930" t="str">
            <v>BANCO</v>
          </cell>
          <cell r="AF930">
            <v>3000000</v>
          </cell>
          <cell r="AG930">
            <v>1</v>
          </cell>
          <cell r="AH930" t="e">
            <v>#N/A</v>
          </cell>
          <cell r="AI930" t="e">
            <v>#N/A</v>
          </cell>
          <cell r="AJ930" t="e">
            <v>#N/A</v>
          </cell>
          <cell r="AK930" t="e">
            <v>#N/A</v>
          </cell>
          <cell r="AL930" t="e">
            <v>#N/A</v>
          </cell>
          <cell r="AM930" t="e">
            <v>#N/A</v>
          </cell>
          <cell r="AN930" t="e">
            <v>#N/A</v>
          </cell>
          <cell r="AO930" t="e">
            <v>#N/A</v>
          </cell>
          <cell r="AP930" t="e">
            <v>#N/A</v>
          </cell>
          <cell r="AQ930" t="e">
            <v>#N/A</v>
          </cell>
          <cell r="AR930" t="e">
            <v>#N/A</v>
          </cell>
          <cell r="AS930" t="e">
            <v>#N/A</v>
          </cell>
          <cell r="AT930" t="e">
            <v>#N/A</v>
          </cell>
          <cell r="AU930" t="e">
            <v>#N/A</v>
          </cell>
          <cell r="AV930" t="e">
            <v>#N/A</v>
          </cell>
          <cell r="AW930" t="e">
            <v>#N/A</v>
          </cell>
          <cell r="AX930" t="e">
            <v>#N/A</v>
          </cell>
          <cell r="AY930" t="e">
            <v>#N/A</v>
          </cell>
          <cell r="AZ930" t="e">
            <v>#N/A</v>
          </cell>
          <cell r="BA930" t="e">
            <v>#N/A</v>
          </cell>
          <cell r="BB930" t="e">
            <v>#N/A</v>
          </cell>
          <cell r="BC930" t="e">
            <v>#N/A</v>
          </cell>
          <cell r="BD930" t="e">
            <v>#N/A</v>
          </cell>
          <cell r="BE930" t="e">
            <v>#N/A</v>
          </cell>
          <cell r="BF930" t="e">
            <v>#N/A</v>
          </cell>
          <cell r="BG930" t="e">
            <v>#N/A</v>
          </cell>
          <cell r="BH930" t="e">
            <v>#N/A</v>
          </cell>
          <cell r="BI930" t="e">
            <v>#N/A</v>
          </cell>
          <cell r="BJ930" t="e">
            <v>#N/A</v>
          </cell>
          <cell r="BK930" t="e">
            <v>#N/A</v>
          </cell>
          <cell r="BL930" t="e">
            <v>#N/A</v>
          </cell>
          <cell r="BM930" t="e">
            <v>#N/A</v>
          </cell>
        </row>
        <row r="931">
          <cell r="U931" t="str">
            <v>HGV241</v>
          </cell>
          <cell r="V931" t="str">
            <v>HGV241</v>
          </cell>
          <cell r="W931" t="str">
            <v>HGV241</v>
          </cell>
          <cell r="X931" t="str">
            <v>03201309</v>
          </cell>
          <cell r="Y931" t="str">
            <v>HYUNDAI</v>
          </cell>
          <cell r="Z931" t="str">
            <v>AUTOMOVIL</v>
          </cell>
          <cell r="AA931" t="str">
            <v>i30 [2]</v>
          </cell>
          <cell r="AB931">
            <v>2014</v>
          </cell>
          <cell r="AC931" t="str">
            <v>PARTICULAR</v>
          </cell>
          <cell r="AD931" t="str">
            <v>2024-01-16</v>
          </cell>
          <cell r="AE931" t="str">
            <v>BANCO</v>
          </cell>
          <cell r="AF931">
            <v>41100000</v>
          </cell>
          <cell r="AG931">
            <v>1</v>
          </cell>
          <cell r="AH931">
            <v>41100000</v>
          </cell>
          <cell r="AI931">
            <v>9.3800412895377133E-2</v>
          </cell>
          <cell r="AJ931">
            <v>3219661.32</v>
          </cell>
          <cell r="AK931">
            <v>20000</v>
          </cell>
          <cell r="AL931">
            <v>615535.65</v>
          </cell>
          <cell r="AM931">
            <v>3855196.97</v>
          </cell>
          <cell r="AN931">
            <v>23946806</v>
          </cell>
          <cell r="AO931" t="e">
            <v>#N/A</v>
          </cell>
          <cell r="AP931" t="e">
            <v>#N/A</v>
          </cell>
          <cell r="AQ931" t="e">
            <v>#N/A</v>
          </cell>
          <cell r="AR931" t="e">
            <v>#N/A</v>
          </cell>
          <cell r="AS931" t="e">
            <v>#N/A</v>
          </cell>
          <cell r="AT931">
            <v>3004555.42</v>
          </cell>
          <cell r="AU931">
            <v>20000</v>
          </cell>
          <cell r="AV931">
            <v>574665.53</v>
          </cell>
          <cell r="AW931">
            <v>3599220.95</v>
          </cell>
          <cell r="AX931">
            <v>23953518</v>
          </cell>
          <cell r="AY931">
            <v>1871391.88</v>
          </cell>
          <cell r="AZ931">
            <v>20000</v>
          </cell>
          <cell r="BA931">
            <v>359364.46</v>
          </cell>
          <cell r="BB931">
            <v>2250756.34</v>
          </cell>
          <cell r="BC931">
            <v>23946848</v>
          </cell>
          <cell r="BD931" t="e">
            <v>#N/A</v>
          </cell>
          <cell r="BE931" t="e">
            <v>#N/A</v>
          </cell>
          <cell r="BF931" t="e">
            <v>#N/A</v>
          </cell>
          <cell r="BG931" t="e">
            <v>#N/A</v>
          </cell>
          <cell r="BH931" t="e">
            <v>#N/A</v>
          </cell>
          <cell r="BI931" t="e">
            <v>#N/A</v>
          </cell>
          <cell r="BJ931" t="e">
            <v>#N/A</v>
          </cell>
          <cell r="BK931" t="e">
            <v>#N/A</v>
          </cell>
          <cell r="BL931" t="e">
            <v>#N/A</v>
          </cell>
          <cell r="BM931" t="e">
            <v>#N/A</v>
          </cell>
        </row>
        <row r="932">
          <cell r="U932" t="str">
            <v>HGV246</v>
          </cell>
          <cell r="V932" t="str">
            <v>HGV246</v>
          </cell>
          <cell r="W932" t="str">
            <v>HGV246</v>
          </cell>
          <cell r="X932" t="str">
            <v>08006034</v>
          </cell>
          <cell r="Y932" t="str">
            <v>RENAULT</v>
          </cell>
          <cell r="Z932" t="str">
            <v>CAMIONETA PASAJ.</v>
          </cell>
          <cell r="AA932" t="str">
            <v>DUSTER</v>
          </cell>
          <cell r="AB932">
            <v>2014</v>
          </cell>
          <cell r="AC932" t="str">
            <v>PARTICULAR</v>
          </cell>
          <cell r="AD932" t="str">
            <v>2024-01-04</v>
          </cell>
          <cell r="AE932" t="str">
            <v>BANCO</v>
          </cell>
          <cell r="AF932">
            <v>36700000</v>
          </cell>
          <cell r="AG932">
            <v>1</v>
          </cell>
          <cell r="AH932">
            <v>39400000</v>
          </cell>
          <cell r="AI932">
            <v>6.4956217005076144E-2</v>
          </cell>
          <cell r="AJ932">
            <v>2130651.2200000002</v>
          </cell>
          <cell r="AK932">
            <v>20000</v>
          </cell>
          <cell r="AL932">
            <v>408623.73</v>
          </cell>
          <cell r="AM932">
            <v>2559274.9500000002</v>
          </cell>
          <cell r="AN932">
            <v>23946929</v>
          </cell>
          <cell r="AO932" t="e">
            <v>#N/A</v>
          </cell>
          <cell r="AP932" t="e">
            <v>#N/A</v>
          </cell>
          <cell r="AQ932" t="e">
            <v>#N/A</v>
          </cell>
          <cell r="AR932" t="e">
            <v>#N/A</v>
          </cell>
          <cell r="AS932" t="e">
            <v>#N/A</v>
          </cell>
          <cell r="AT932">
            <v>1968377.87</v>
          </cell>
          <cell r="AU932">
            <v>20000</v>
          </cell>
          <cell r="AV932">
            <v>377791.8</v>
          </cell>
          <cell r="AW932">
            <v>2366169.67</v>
          </cell>
          <cell r="AX932">
            <v>23953616</v>
          </cell>
          <cell r="AY932">
            <v>1629626.37</v>
          </cell>
          <cell r="AZ932">
            <v>20000</v>
          </cell>
          <cell r="BA932">
            <v>313429.01</v>
          </cell>
          <cell r="BB932">
            <v>1963055.38</v>
          </cell>
          <cell r="BC932">
            <v>23946989</v>
          </cell>
          <cell r="BD932" t="e">
            <v>#N/A</v>
          </cell>
          <cell r="BE932" t="e">
            <v>#N/A</v>
          </cell>
          <cell r="BF932" t="e">
            <v>#N/A</v>
          </cell>
          <cell r="BG932" t="e">
            <v>#N/A</v>
          </cell>
          <cell r="BH932" t="e">
            <v>#N/A</v>
          </cell>
          <cell r="BI932" t="e">
            <v>#N/A</v>
          </cell>
          <cell r="BJ932" t="e">
            <v>#N/A</v>
          </cell>
          <cell r="BK932" t="e">
            <v>#N/A</v>
          </cell>
          <cell r="BL932" t="e">
            <v>#N/A</v>
          </cell>
          <cell r="BM932" t="e">
            <v>#N/A</v>
          </cell>
        </row>
        <row r="933">
          <cell r="U933" t="str">
            <v>HHK247</v>
          </cell>
          <cell r="V933" t="str">
            <v>HHK247</v>
          </cell>
          <cell r="W933" t="str">
            <v>HHK247</v>
          </cell>
          <cell r="X933" t="str">
            <v>08801025</v>
          </cell>
          <cell r="Y933" t="str">
            <v>SUZUKI</v>
          </cell>
          <cell r="Z933" t="str">
            <v>AUTOMOVIL</v>
          </cell>
          <cell r="AA933" t="str">
            <v>CELERIO</v>
          </cell>
          <cell r="AB933">
            <v>2014</v>
          </cell>
          <cell r="AC933" t="str">
            <v>PARTICULAR</v>
          </cell>
          <cell r="AD933" t="str">
            <v>2024-01-28</v>
          </cell>
          <cell r="AE933" t="str">
            <v>BANCO</v>
          </cell>
          <cell r="AF933">
            <v>26200000</v>
          </cell>
          <cell r="AG933">
            <v>1</v>
          </cell>
          <cell r="AH933">
            <v>26200000</v>
          </cell>
          <cell r="AI933">
            <v>9.1647782824427482E-2</v>
          </cell>
          <cell r="AJ933">
            <v>1997791.52</v>
          </cell>
          <cell r="AK933">
            <v>20000</v>
          </cell>
          <cell r="AL933">
            <v>383380.39</v>
          </cell>
          <cell r="AM933">
            <v>2401171.91</v>
          </cell>
          <cell r="AN933">
            <v>23954870</v>
          </cell>
          <cell r="AO933" t="e">
            <v>#N/A</v>
          </cell>
          <cell r="AP933" t="e">
            <v>#N/A</v>
          </cell>
          <cell r="AQ933" t="e">
            <v>#N/A</v>
          </cell>
          <cell r="AR933" t="e">
            <v>#N/A</v>
          </cell>
          <cell r="AS933" t="e">
            <v>#N/A</v>
          </cell>
          <cell r="AT933">
            <v>1819681.97</v>
          </cell>
          <cell r="AU933">
            <v>20000</v>
          </cell>
          <cell r="AV933">
            <v>349539.57</v>
          </cell>
          <cell r="AW933">
            <v>2189221.54</v>
          </cell>
          <cell r="AX933">
            <v>23959646</v>
          </cell>
          <cell r="AY933">
            <v>1232079.22</v>
          </cell>
          <cell r="AZ933">
            <v>20000</v>
          </cell>
          <cell r="BA933">
            <v>237895.05</v>
          </cell>
          <cell r="BB933">
            <v>1489974.27</v>
          </cell>
          <cell r="BC933">
            <v>23954761</v>
          </cell>
          <cell r="BD933" t="e">
            <v>#N/A</v>
          </cell>
          <cell r="BE933" t="e">
            <v>#N/A</v>
          </cell>
          <cell r="BF933" t="e">
            <v>#N/A</v>
          </cell>
          <cell r="BG933" t="e">
            <v>#N/A</v>
          </cell>
          <cell r="BH933" t="e">
            <v>#N/A</v>
          </cell>
          <cell r="BI933" t="e">
            <v>#N/A</v>
          </cell>
          <cell r="BJ933" t="e">
            <v>#N/A</v>
          </cell>
          <cell r="BK933" t="e">
            <v>#N/A</v>
          </cell>
          <cell r="BL933" t="e">
            <v>#N/A</v>
          </cell>
          <cell r="BM933" t="e">
            <v>#N/A</v>
          </cell>
        </row>
        <row r="934">
          <cell r="U934" t="str">
            <v>HHL358</v>
          </cell>
          <cell r="V934" t="str">
            <v>HHL358</v>
          </cell>
          <cell r="W934" t="str">
            <v>HHL358</v>
          </cell>
          <cell r="X934" t="str">
            <v>01601254</v>
          </cell>
          <cell r="Y934" t="str">
            <v>CHEVROLET</v>
          </cell>
          <cell r="Z934" t="str">
            <v>AUTOMOVIL</v>
          </cell>
          <cell r="AA934" t="str">
            <v>SAIL</v>
          </cell>
          <cell r="AB934">
            <v>2014</v>
          </cell>
          <cell r="AC934" t="str">
            <v>PARTICULAR</v>
          </cell>
          <cell r="AD934" t="str">
            <v>2024-01-06</v>
          </cell>
          <cell r="AE934" t="str">
            <v>BANCO</v>
          </cell>
          <cell r="AF934">
            <v>26800000</v>
          </cell>
          <cell r="AG934">
            <v>1</v>
          </cell>
          <cell r="AH934">
            <v>26800000</v>
          </cell>
          <cell r="AI934">
            <v>9.1448534701492543E-2</v>
          </cell>
          <cell r="AJ934">
            <v>2039513.22</v>
          </cell>
          <cell r="AK934">
            <v>20000</v>
          </cell>
          <cell r="AL934">
            <v>391307.51</v>
          </cell>
          <cell r="AM934">
            <v>2450820.73</v>
          </cell>
          <cell r="AN934">
            <v>23956638</v>
          </cell>
          <cell r="AO934" t="e">
            <v>#N/A</v>
          </cell>
          <cell r="AP934" t="e">
            <v>#N/A</v>
          </cell>
          <cell r="AQ934" t="e">
            <v>#N/A</v>
          </cell>
          <cell r="AR934" t="e">
            <v>#N/A</v>
          </cell>
          <cell r="AS934" t="e">
            <v>#N/A</v>
          </cell>
          <cell r="AT934">
            <v>1858770.58</v>
          </cell>
          <cell r="AU934">
            <v>20000</v>
          </cell>
          <cell r="AV934">
            <v>356966.41</v>
          </cell>
          <cell r="AW934">
            <v>2235736.9900000002</v>
          </cell>
          <cell r="AX934">
            <v>23960182</v>
          </cell>
          <cell r="AY934">
            <v>916520.85</v>
          </cell>
          <cell r="AZ934">
            <v>20000</v>
          </cell>
          <cell r="BA934">
            <v>177938.96</v>
          </cell>
          <cell r="BB934">
            <v>1114459.81</v>
          </cell>
          <cell r="BC934">
            <v>23956492</v>
          </cell>
          <cell r="BD934" t="e">
            <v>#N/A</v>
          </cell>
          <cell r="BE934" t="e">
            <v>#N/A</v>
          </cell>
          <cell r="BF934" t="e">
            <v>#N/A</v>
          </cell>
          <cell r="BG934" t="e">
            <v>#N/A</v>
          </cell>
          <cell r="BH934" t="e">
            <v>#N/A</v>
          </cell>
          <cell r="BI934" t="e">
            <v>#N/A</v>
          </cell>
          <cell r="BJ934" t="e">
            <v>#N/A</v>
          </cell>
          <cell r="BK934" t="e">
            <v>#N/A</v>
          </cell>
          <cell r="BL934" t="e">
            <v>#N/A</v>
          </cell>
          <cell r="BM934" t="e">
            <v>#N/A</v>
          </cell>
        </row>
        <row r="935">
          <cell r="U935" t="str">
            <v>HHQ729</v>
          </cell>
          <cell r="V935" t="str">
            <v>HHQ729</v>
          </cell>
          <cell r="W935" t="str">
            <v>HHQ729</v>
          </cell>
          <cell r="X935" t="str">
            <v>00608009</v>
          </cell>
          <cell r="Y935" t="str">
            <v>AUDI</v>
          </cell>
          <cell r="Z935" t="str">
            <v>CAMPERO</v>
          </cell>
          <cell r="AA935" t="str">
            <v>Q5</v>
          </cell>
          <cell r="AB935">
            <v>2014</v>
          </cell>
          <cell r="AC935" t="str">
            <v>PARTICULAR</v>
          </cell>
          <cell r="AD935" t="str">
            <v>2024-01-14</v>
          </cell>
          <cell r="AE935" t="str">
            <v>BANCO</v>
          </cell>
          <cell r="AF935">
            <v>74700000</v>
          </cell>
          <cell r="AG935">
            <v>1</v>
          </cell>
          <cell r="AH935">
            <v>74700000</v>
          </cell>
          <cell r="AI935">
            <v>9.6853939625167335E-2</v>
          </cell>
          <cell r="AJ935">
            <v>6059822.9299999997</v>
          </cell>
          <cell r="AK935">
            <v>20000</v>
          </cell>
          <cell r="AL935">
            <v>1155166.3600000001</v>
          </cell>
          <cell r="AM935">
            <v>7234989.29</v>
          </cell>
          <cell r="AN935">
            <v>23952922</v>
          </cell>
          <cell r="AO935">
            <v>5743459.4500000002</v>
          </cell>
          <cell r="AP935">
            <v>20000</v>
          </cell>
          <cell r="AQ935">
            <v>1095057.3</v>
          </cell>
          <cell r="AR935">
            <v>6858516.75</v>
          </cell>
          <cell r="AS935">
            <v>23968287</v>
          </cell>
          <cell r="AT935" t="e">
            <v>#N/A</v>
          </cell>
          <cell r="AU935" t="e">
            <v>#N/A</v>
          </cell>
          <cell r="AV935" t="e">
            <v>#N/A</v>
          </cell>
          <cell r="AW935" t="e">
            <v>#N/A</v>
          </cell>
          <cell r="AX935" t="e">
            <v>#N/A</v>
          </cell>
          <cell r="AY935">
            <v>2244458.4300000002</v>
          </cell>
          <cell r="AZ935">
            <v>20000</v>
          </cell>
          <cell r="BA935">
            <v>430247.1</v>
          </cell>
          <cell r="BB935">
            <v>2694705.53</v>
          </cell>
          <cell r="BC935">
            <v>23952858</v>
          </cell>
          <cell r="BD935" t="e">
            <v>#N/A</v>
          </cell>
          <cell r="BE935" t="e">
            <v>#N/A</v>
          </cell>
          <cell r="BF935" t="e">
            <v>#N/A</v>
          </cell>
          <cell r="BG935" t="e">
            <v>#N/A</v>
          </cell>
          <cell r="BH935" t="e">
            <v>#N/A</v>
          </cell>
          <cell r="BI935" t="e">
            <v>#N/A</v>
          </cell>
          <cell r="BJ935" t="e">
            <v>#N/A</v>
          </cell>
          <cell r="BK935" t="e">
            <v>#N/A</v>
          </cell>
          <cell r="BL935" t="e">
            <v>#N/A</v>
          </cell>
          <cell r="BM935" t="e">
            <v>#N/A</v>
          </cell>
        </row>
        <row r="936">
          <cell r="U936" t="str">
            <v>HHS385</v>
          </cell>
          <cell r="V936" t="str">
            <v>HHS385</v>
          </cell>
          <cell r="W936" t="str">
            <v>HHS385</v>
          </cell>
          <cell r="X936" t="str">
            <v>09208013</v>
          </cell>
          <cell r="Y936" t="str">
            <v>VOLKSWAGEN</v>
          </cell>
          <cell r="Z936" t="str">
            <v>CAMPERO</v>
          </cell>
          <cell r="AA936" t="str">
            <v>TIGUAN [FL]</v>
          </cell>
          <cell r="AB936">
            <v>2014</v>
          </cell>
          <cell r="AC936" t="str">
            <v>PARTICULAR</v>
          </cell>
          <cell r="AD936" t="str">
            <v>2024-01-01</v>
          </cell>
          <cell r="AE936" t="str">
            <v>BANCO</v>
          </cell>
          <cell r="AF936">
            <v>58300000</v>
          </cell>
          <cell r="AG936">
            <v>1</v>
          </cell>
          <cell r="AH936">
            <v>58300000</v>
          </cell>
          <cell r="AI936">
            <v>8.8122765523156094E-2</v>
          </cell>
          <cell r="AJ936">
            <v>4297274.9800000004</v>
          </cell>
          <cell r="AK936">
            <v>20000</v>
          </cell>
          <cell r="AL936">
            <v>820282.25</v>
          </cell>
          <cell r="AM936">
            <v>5137557.2300000004</v>
          </cell>
          <cell r="AN936">
            <v>23954755</v>
          </cell>
          <cell r="AO936" t="e">
            <v>#N/A</v>
          </cell>
          <cell r="AP936" t="e">
            <v>#N/A</v>
          </cell>
          <cell r="AQ936" t="e">
            <v>#N/A</v>
          </cell>
          <cell r="AR936" t="e">
            <v>#N/A</v>
          </cell>
          <cell r="AS936" t="e">
            <v>#N/A</v>
          </cell>
          <cell r="AT936">
            <v>4037784.06</v>
          </cell>
          <cell r="AU936">
            <v>20000</v>
          </cell>
          <cell r="AV936">
            <v>770978.97</v>
          </cell>
          <cell r="AW936">
            <v>4828763.03</v>
          </cell>
          <cell r="AX936">
            <v>23959614</v>
          </cell>
          <cell r="AY936">
            <v>2747035.41</v>
          </cell>
          <cell r="AZ936">
            <v>20000</v>
          </cell>
          <cell r="BA936">
            <v>525736.73</v>
          </cell>
          <cell r="BB936">
            <v>3292772.14</v>
          </cell>
          <cell r="BC936">
            <v>23954796</v>
          </cell>
          <cell r="BD936" t="e">
            <v>#N/A</v>
          </cell>
          <cell r="BE936" t="e">
            <v>#N/A</v>
          </cell>
          <cell r="BF936" t="e">
            <v>#N/A</v>
          </cell>
          <cell r="BG936" t="e">
            <v>#N/A</v>
          </cell>
          <cell r="BH936" t="e">
            <v>#N/A</v>
          </cell>
          <cell r="BI936" t="e">
            <v>#N/A</v>
          </cell>
          <cell r="BJ936" t="e">
            <v>#N/A</v>
          </cell>
          <cell r="BK936" t="e">
            <v>#N/A</v>
          </cell>
          <cell r="BL936" t="e">
            <v>#N/A</v>
          </cell>
          <cell r="BM936" t="e">
            <v>#N/A</v>
          </cell>
        </row>
        <row r="937">
          <cell r="U937" t="str">
            <v>HHT120</v>
          </cell>
          <cell r="V937" t="str">
            <v>HHT120</v>
          </cell>
          <cell r="W937" t="str">
            <v>HHT120</v>
          </cell>
          <cell r="X937" t="str">
            <v>08001160</v>
          </cell>
          <cell r="Y937" t="str">
            <v>RENAULT</v>
          </cell>
          <cell r="Z937" t="str">
            <v>AUTOMOVIL</v>
          </cell>
          <cell r="AA937" t="str">
            <v>CLIO II</v>
          </cell>
          <cell r="AB937">
            <v>2015</v>
          </cell>
          <cell r="AC937" t="str">
            <v>PARTICULAR</v>
          </cell>
          <cell r="AD937" t="str">
            <v>2024-01-07</v>
          </cell>
          <cell r="AE937" t="str">
            <v>BANCO</v>
          </cell>
          <cell r="AF937">
            <v>29400000</v>
          </cell>
          <cell r="AG937">
            <v>1</v>
          </cell>
          <cell r="AH937">
            <v>29400000</v>
          </cell>
          <cell r="AI937">
            <v>0.13304849591836734</v>
          </cell>
          <cell r="AJ937">
            <v>3267080.49</v>
          </cell>
          <cell r="AK937">
            <v>20000</v>
          </cell>
          <cell r="AL937">
            <v>624545.29</v>
          </cell>
          <cell r="AM937">
            <v>3911625.78</v>
          </cell>
          <cell r="AN937">
            <v>23949330</v>
          </cell>
          <cell r="AO937" t="e">
            <v>#N/A</v>
          </cell>
          <cell r="AP937" t="e">
            <v>#N/A</v>
          </cell>
          <cell r="AQ937" t="e">
            <v>#N/A</v>
          </cell>
          <cell r="AR937" t="e">
            <v>#N/A</v>
          </cell>
          <cell r="AS937" t="e">
            <v>#N/A</v>
          </cell>
          <cell r="AT937">
            <v>3020107.66</v>
          </cell>
          <cell r="AU937">
            <v>20000</v>
          </cell>
          <cell r="AV937">
            <v>577620.46</v>
          </cell>
          <cell r="AW937">
            <v>3617728.12</v>
          </cell>
          <cell r="AX937">
            <v>23957222</v>
          </cell>
          <cell r="AY937">
            <v>2319629.44</v>
          </cell>
          <cell r="AZ937">
            <v>20000</v>
          </cell>
          <cell r="BA937">
            <v>444529.59</v>
          </cell>
          <cell r="BB937">
            <v>2784159.03</v>
          </cell>
          <cell r="BC937">
            <v>23949326</v>
          </cell>
          <cell r="BD937" t="e">
            <v>#N/A</v>
          </cell>
          <cell r="BE937" t="e">
            <v>#N/A</v>
          </cell>
          <cell r="BF937" t="e">
            <v>#N/A</v>
          </cell>
          <cell r="BG937" t="e">
            <v>#N/A</v>
          </cell>
          <cell r="BH937" t="e">
            <v>#N/A</v>
          </cell>
          <cell r="BI937" t="e">
            <v>#N/A</v>
          </cell>
          <cell r="BJ937" t="e">
            <v>#N/A</v>
          </cell>
          <cell r="BK937" t="e">
            <v>#N/A</v>
          </cell>
          <cell r="BL937" t="e">
            <v>#N/A</v>
          </cell>
          <cell r="BM937" t="e">
            <v>#N/A</v>
          </cell>
        </row>
        <row r="938">
          <cell r="U938" t="str">
            <v>HHT350</v>
          </cell>
          <cell r="V938" t="str">
            <v>HHT350</v>
          </cell>
          <cell r="W938" t="str">
            <v>HHT350</v>
          </cell>
          <cell r="X938" t="str">
            <v>08001154</v>
          </cell>
          <cell r="Y938" t="str">
            <v>RENAULT</v>
          </cell>
          <cell r="Z938" t="str">
            <v>AUTOMOVIL</v>
          </cell>
          <cell r="AA938" t="str">
            <v>SANDERO [FL]</v>
          </cell>
          <cell r="AB938">
            <v>2015</v>
          </cell>
          <cell r="AC938" t="str">
            <v>PARTICULAR</v>
          </cell>
          <cell r="AD938" t="str">
            <v>2024-01-02</v>
          </cell>
          <cell r="AE938" t="str">
            <v>BANCO</v>
          </cell>
          <cell r="AF938">
            <v>33100000</v>
          </cell>
          <cell r="AG938">
            <v>1</v>
          </cell>
          <cell r="AH938">
            <v>33100000</v>
          </cell>
          <cell r="AI938">
            <v>9.3899235347432025E-2</v>
          </cell>
          <cell r="AJ938">
            <v>2591819.0699999998</v>
          </cell>
          <cell r="AK938">
            <v>20000</v>
          </cell>
          <cell r="AL938">
            <v>496245.62</v>
          </cell>
          <cell r="AM938">
            <v>3108064.69</v>
          </cell>
          <cell r="AN938">
            <v>23949744</v>
          </cell>
          <cell r="AO938" t="e">
            <v>#N/A</v>
          </cell>
          <cell r="AP938" t="e">
            <v>#N/A</v>
          </cell>
          <cell r="AQ938" t="e">
            <v>#N/A</v>
          </cell>
          <cell r="AR938" t="e">
            <v>#N/A</v>
          </cell>
          <cell r="AS938" t="e">
            <v>#N/A</v>
          </cell>
          <cell r="AT938">
            <v>2197358.3199999998</v>
          </cell>
          <cell r="AU938">
            <v>20000</v>
          </cell>
          <cell r="AV938">
            <v>421298.08</v>
          </cell>
          <cell r="AW938">
            <v>2638656.4</v>
          </cell>
          <cell r="AX938">
            <v>23957444</v>
          </cell>
          <cell r="AY938">
            <v>1565715.51</v>
          </cell>
          <cell r="AZ938">
            <v>20000</v>
          </cell>
          <cell r="BA938">
            <v>301285.95</v>
          </cell>
          <cell r="BB938">
            <v>1887001.46</v>
          </cell>
          <cell r="BC938">
            <v>23949722</v>
          </cell>
          <cell r="BD938" t="e">
            <v>#N/A</v>
          </cell>
          <cell r="BE938" t="e">
            <v>#N/A</v>
          </cell>
          <cell r="BF938" t="e">
            <v>#N/A</v>
          </cell>
          <cell r="BG938" t="e">
            <v>#N/A</v>
          </cell>
          <cell r="BH938" t="e">
            <v>#N/A</v>
          </cell>
          <cell r="BI938" t="e">
            <v>#N/A</v>
          </cell>
          <cell r="BJ938" t="e">
            <v>#N/A</v>
          </cell>
          <cell r="BK938" t="e">
            <v>#N/A</v>
          </cell>
          <cell r="BL938" t="e">
            <v>#N/A</v>
          </cell>
          <cell r="BM938" t="e">
            <v>#N/A</v>
          </cell>
        </row>
        <row r="939">
          <cell r="U939" t="str">
            <v>HHW861</v>
          </cell>
          <cell r="V939" t="str">
            <v>HHW861</v>
          </cell>
          <cell r="W939" t="str">
            <v>HHW861</v>
          </cell>
          <cell r="X939" t="str">
            <v>04606086</v>
          </cell>
          <cell r="Y939" t="str">
            <v>KIA</v>
          </cell>
          <cell r="Z939" t="str">
            <v>CAMIONETA PASAJ.</v>
          </cell>
          <cell r="AA939" t="str">
            <v>SPORTAGE [3] [FL]</v>
          </cell>
          <cell r="AB939">
            <v>2015</v>
          </cell>
          <cell r="AC939" t="str">
            <v>PARTICULAR</v>
          </cell>
          <cell r="AD939" t="str">
            <v>2024-01-08</v>
          </cell>
          <cell r="AE939" t="str">
            <v>BANCO</v>
          </cell>
          <cell r="AF939">
            <v>65900000</v>
          </cell>
          <cell r="AG939">
            <v>1</v>
          </cell>
          <cell r="AH939">
            <v>65900000</v>
          </cell>
          <cell r="AI939">
            <v>6.6240435204855841E-2</v>
          </cell>
          <cell r="AJ939">
            <v>3648272.84</v>
          </cell>
          <cell r="AK939">
            <v>20000</v>
          </cell>
          <cell r="AL939">
            <v>696971.84</v>
          </cell>
          <cell r="AM939">
            <v>4365244.68</v>
          </cell>
          <cell r="AN939">
            <v>23947954</v>
          </cell>
          <cell r="AO939" t="e">
            <v>#N/A</v>
          </cell>
          <cell r="AP939" t="e">
            <v>#N/A</v>
          </cell>
          <cell r="AQ939" t="e">
            <v>#N/A</v>
          </cell>
          <cell r="AR939" t="e">
            <v>#N/A</v>
          </cell>
          <cell r="AS939" t="e">
            <v>#N/A</v>
          </cell>
          <cell r="AT939">
            <v>2173613.63</v>
          </cell>
          <cell r="AU939">
            <v>20000</v>
          </cell>
          <cell r="AV939">
            <v>416786.59</v>
          </cell>
          <cell r="AW939">
            <v>2610400.2200000002</v>
          </cell>
          <cell r="AX939">
            <v>23955233</v>
          </cell>
          <cell r="AY939">
            <v>1497689.52</v>
          </cell>
          <cell r="AZ939">
            <v>20000</v>
          </cell>
          <cell r="BA939">
            <v>288361.01</v>
          </cell>
          <cell r="BB939">
            <v>1806050.53</v>
          </cell>
          <cell r="BC939">
            <v>23948024</v>
          </cell>
          <cell r="BD939" t="e">
            <v>#N/A</v>
          </cell>
          <cell r="BE939" t="e">
            <v>#N/A</v>
          </cell>
          <cell r="BF939" t="e">
            <v>#N/A</v>
          </cell>
          <cell r="BG939" t="e">
            <v>#N/A</v>
          </cell>
          <cell r="BH939" t="e">
            <v>#N/A</v>
          </cell>
          <cell r="BI939" t="e">
            <v>#N/A</v>
          </cell>
          <cell r="BJ939" t="e">
            <v>#N/A</v>
          </cell>
          <cell r="BK939" t="e">
            <v>#N/A</v>
          </cell>
          <cell r="BL939" t="e">
            <v>#N/A</v>
          </cell>
          <cell r="BM939" t="e">
            <v>#N/A</v>
          </cell>
        </row>
        <row r="940">
          <cell r="U940" t="str">
            <v>HHX094</v>
          </cell>
          <cell r="V940" t="str">
            <v>HHX094</v>
          </cell>
          <cell r="W940" t="str">
            <v>HHX094</v>
          </cell>
          <cell r="X940" t="str">
            <v>03001140</v>
          </cell>
          <cell r="Y940" t="str">
            <v>FORD</v>
          </cell>
          <cell r="Z940" t="str">
            <v>AUTOMOVIL</v>
          </cell>
          <cell r="AA940" t="str">
            <v>FIESTA [7]</v>
          </cell>
          <cell r="AB940">
            <v>2015</v>
          </cell>
          <cell r="AC940" t="str">
            <v>PARTICULAR</v>
          </cell>
          <cell r="AD940" t="str">
            <v>2024-01-15</v>
          </cell>
          <cell r="AE940" t="str">
            <v>BANCO</v>
          </cell>
          <cell r="AF940">
            <v>43900000</v>
          </cell>
          <cell r="AG940">
            <v>1</v>
          </cell>
          <cell r="AH940">
            <v>38600000</v>
          </cell>
          <cell r="AI940">
            <v>9.2355004922279785E-2</v>
          </cell>
          <cell r="AJ940">
            <v>2975716.97</v>
          </cell>
          <cell r="AK940">
            <v>20000</v>
          </cell>
          <cell r="AL940">
            <v>569186.22</v>
          </cell>
          <cell r="AM940">
            <v>3564903.19</v>
          </cell>
          <cell r="AN940">
            <v>23947925</v>
          </cell>
          <cell r="AO940" t="e">
            <v>#N/A</v>
          </cell>
          <cell r="AP940" t="e">
            <v>#N/A</v>
          </cell>
          <cell r="AQ940" t="e">
            <v>#N/A</v>
          </cell>
          <cell r="AR940" t="e">
            <v>#N/A</v>
          </cell>
          <cell r="AS940" t="e">
            <v>#N/A</v>
          </cell>
          <cell r="AT940">
            <v>2723554.12</v>
          </cell>
          <cell r="AU940">
            <v>20000</v>
          </cell>
          <cell r="AV940">
            <v>521275.28</v>
          </cell>
          <cell r="AW940">
            <v>3264829.4</v>
          </cell>
          <cell r="AX940">
            <v>23955098</v>
          </cell>
          <cell r="AY940">
            <v>1365379.96</v>
          </cell>
          <cell r="AZ940">
            <v>20000</v>
          </cell>
          <cell r="BA940">
            <v>263222.19</v>
          </cell>
          <cell r="BB940">
            <v>1648602.15</v>
          </cell>
          <cell r="BC940">
            <v>23948060</v>
          </cell>
          <cell r="BD940" t="e">
            <v>#N/A</v>
          </cell>
          <cell r="BE940" t="e">
            <v>#N/A</v>
          </cell>
          <cell r="BF940" t="e">
            <v>#N/A</v>
          </cell>
          <cell r="BG940" t="e">
            <v>#N/A</v>
          </cell>
          <cell r="BH940" t="e">
            <v>#N/A</v>
          </cell>
          <cell r="BI940" t="e">
            <v>#N/A</v>
          </cell>
          <cell r="BJ940" t="e">
            <v>#N/A</v>
          </cell>
          <cell r="BK940" t="e">
            <v>#N/A</v>
          </cell>
          <cell r="BL940" t="e">
            <v>#N/A</v>
          </cell>
          <cell r="BM940" t="e">
            <v>#N/A</v>
          </cell>
        </row>
        <row r="941">
          <cell r="U941" t="str">
            <v>HIS523</v>
          </cell>
          <cell r="V941" t="str">
            <v>HIS523</v>
          </cell>
          <cell r="W941" t="str">
            <v>HIS523</v>
          </cell>
          <cell r="X941" t="str">
            <v>09201170</v>
          </cell>
          <cell r="Y941" t="str">
            <v>VOLKSWAGEN</v>
          </cell>
          <cell r="Z941" t="str">
            <v>AUTOMOVIL</v>
          </cell>
          <cell r="AA941" t="str">
            <v>VOYAGE</v>
          </cell>
          <cell r="AB941">
            <v>2013</v>
          </cell>
          <cell r="AC941" t="str">
            <v>PARTICULAR</v>
          </cell>
          <cell r="AD941" t="str">
            <v>2024-01-09</v>
          </cell>
          <cell r="AE941" t="str">
            <v>BANCO</v>
          </cell>
          <cell r="AF941">
            <v>34000000</v>
          </cell>
          <cell r="AG941">
            <v>1</v>
          </cell>
          <cell r="AH941" t="e">
            <v>#N/A</v>
          </cell>
          <cell r="AI941" t="e">
            <v>#N/A</v>
          </cell>
          <cell r="AJ941" t="e">
            <v>#N/A</v>
          </cell>
          <cell r="AK941" t="e">
            <v>#N/A</v>
          </cell>
          <cell r="AL941" t="e">
            <v>#N/A</v>
          </cell>
          <cell r="AM941" t="e">
            <v>#N/A</v>
          </cell>
          <cell r="AN941" t="e">
            <v>#N/A</v>
          </cell>
          <cell r="AO941" t="e">
            <v>#N/A</v>
          </cell>
          <cell r="AP941" t="e">
            <v>#N/A</v>
          </cell>
          <cell r="AQ941" t="e">
            <v>#N/A</v>
          </cell>
          <cell r="AR941" t="e">
            <v>#N/A</v>
          </cell>
          <cell r="AS941" t="e">
            <v>#N/A</v>
          </cell>
          <cell r="AT941" t="e">
            <v>#N/A</v>
          </cell>
          <cell r="AU941" t="e">
            <v>#N/A</v>
          </cell>
          <cell r="AV941" t="e">
            <v>#N/A</v>
          </cell>
          <cell r="AW941" t="e">
            <v>#N/A</v>
          </cell>
          <cell r="AX941" t="e">
            <v>#N/A</v>
          </cell>
          <cell r="AY941" t="e">
            <v>#N/A</v>
          </cell>
          <cell r="AZ941" t="e">
            <v>#N/A</v>
          </cell>
          <cell r="BA941" t="e">
            <v>#N/A</v>
          </cell>
          <cell r="BB941" t="e">
            <v>#N/A</v>
          </cell>
          <cell r="BC941" t="e">
            <v>#N/A</v>
          </cell>
          <cell r="BD941" t="e">
            <v>#N/A</v>
          </cell>
          <cell r="BE941" t="e">
            <v>#N/A</v>
          </cell>
          <cell r="BF941" t="e">
            <v>#N/A</v>
          </cell>
          <cell r="BG941" t="e">
            <v>#N/A</v>
          </cell>
          <cell r="BH941" t="e">
            <v>#N/A</v>
          </cell>
          <cell r="BI941" t="e">
            <v>#N/A</v>
          </cell>
          <cell r="BJ941" t="e">
            <v>#N/A</v>
          </cell>
          <cell r="BK941" t="e">
            <v>#N/A</v>
          </cell>
          <cell r="BL941" t="e">
            <v>#N/A</v>
          </cell>
          <cell r="BM941" t="e">
            <v>#N/A</v>
          </cell>
        </row>
        <row r="942">
          <cell r="U942" t="str">
            <v>HIX325</v>
          </cell>
          <cell r="V942" t="str">
            <v>HIX325</v>
          </cell>
          <cell r="W942" t="str">
            <v>HIX325</v>
          </cell>
          <cell r="X942" t="str">
            <v>01606224</v>
          </cell>
          <cell r="Y942" t="str">
            <v>CHEVROLET</v>
          </cell>
          <cell r="Z942" t="str">
            <v>CAMIONETA PASAJ.</v>
          </cell>
          <cell r="AA942" t="str">
            <v>TRACKER</v>
          </cell>
          <cell r="AB942">
            <v>2014</v>
          </cell>
          <cell r="AC942" t="str">
            <v>PARTICULAR</v>
          </cell>
          <cell r="AD942" t="str">
            <v>2024-01-18</v>
          </cell>
          <cell r="AE942" t="str">
            <v>BANCO</v>
          </cell>
          <cell r="AF942">
            <v>38900000</v>
          </cell>
          <cell r="AG942">
            <v>1</v>
          </cell>
          <cell r="AH942">
            <v>38900000</v>
          </cell>
          <cell r="AI942">
            <v>6.3864344987146535E-2</v>
          </cell>
          <cell r="AJ942">
            <v>2067666.4</v>
          </cell>
          <cell r="AK942">
            <v>20000</v>
          </cell>
          <cell r="AL942">
            <v>396656.62</v>
          </cell>
          <cell r="AM942">
            <v>2484323.02</v>
          </cell>
          <cell r="AN942">
            <v>23953930</v>
          </cell>
          <cell r="AO942" t="e">
            <v>#N/A</v>
          </cell>
          <cell r="AP942" t="e">
            <v>#N/A</v>
          </cell>
          <cell r="AQ942" t="e">
            <v>#N/A</v>
          </cell>
          <cell r="AR942" t="e">
            <v>#N/A</v>
          </cell>
          <cell r="AS942" t="e">
            <v>#N/A</v>
          </cell>
          <cell r="AT942">
            <v>1891468.38</v>
          </cell>
          <cell r="AU942">
            <v>20000</v>
          </cell>
          <cell r="AV942">
            <v>363178.99</v>
          </cell>
          <cell r="AW942">
            <v>2274647.37</v>
          </cell>
          <cell r="AX942">
            <v>23959336</v>
          </cell>
          <cell r="AY942">
            <v>1304256.3500000001</v>
          </cell>
          <cell r="AZ942">
            <v>20000</v>
          </cell>
          <cell r="BA942">
            <v>251608.71</v>
          </cell>
          <cell r="BB942">
            <v>1575865.06</v>
          </cell>
          <cell r="BC942">
            <v>23953859</v>
          </cell>
          <cell r="BD942" t="e">
            <v>#N/A</v>
          </cell>
          <cell r="BE942" t="e">
            <v>#N/A</v>
          </cell>
          <cell r="BF942" t="e">
            <v>#N/A</v>
          </cell>
          <cell r="BG942" t="e">
            <v>#N/A</v>
          </cell>
          <cell r="BH942" t="e">
            <v>#N/A</v>
          </cell>
          <cell r="BI942" t="e">
            <v>#N/A</v>
          </cell>
          <cell r="BJ942" t="e">
            <v>#N/A</v>
          </cell>
          <cell r="BK942" t="e">
            <v>#N/A</v>
          </cell>
          <cell r="BL942" t="e">
            <v>#N/A</v>
          </cell>
          <cell r="BM942" t="e">
            <v>#N/A</v>
          </cell>
        </row>
        <row r="943">
          <cell r="U943" t="str">
            <v>HIZ778</v>
          </cell>
          <cell r="V943" t="str">
            <v>HIZ778</v>
          </cell>
          <cell r="W943" t="str">
            <v>HIZ778</v>
          </cell>
          <cell r="X943" t="str">
            <v>01601240</v>
          </cell>
          <cell r="Y943" t="str">
            <v>CHEVROLET</v>
          </cell>
          <cell r="Z943" t="str">
            <v>AUTOMOVIL</v>
          </cell>
          <cell r="AA943" t="str">
            <v>SPARK [3]</v>
          </cell>
          <cell r="AB943">
            <v>2014</v>
          </cell>
          <cell r="AC943" t="str">
            <v>PARTICULAR</v>
          </cell>
          <cell r="AD943" t="str">
            <v>2024-01-26</v>
          </cell>
          <cell r="AE943" t="str">
            <v>BANCO</v>
          </cell>
          <cell r="AF943">
            <v>26900000</v>
          </cell>
          <cell r="AG943">
            <v>1</v>
          </cell>
          <cell r="AH943">
            <v>30400000</v>
          </cell>
          <cell r="AI943">
            <v>6.4591714473684211E-2</v>
          </cell>
          <cell r="AJ943">
            <v>1630074.05</v>
          </cell>
          <cell r="AK943">
            <v>20000</v>
          </cell>
          <cell r="AL943">
            <v>313514.07</v>
          </cell>
          <cell r="AM943">
            <v>1963588.12</v>
          </cell>
          <cell r="AN943">
            <v>23946627</v>
          </cell>
          <cell r="AO943" t="e">
            <v>#N/A</v>
          </cell>
          <cell r="AP943" t="e">
            <v>#N/A</v>
          </cell>
          <cell r="AQ943" t="e">
            <v>#N/A</v>
          </cell>
          <cell r="AR943" t="e">
            <v>#N/A</v>
          </cell>
          <cell r="AS943" t="e">
            <v>#N/A</v>
          </cell>
          <cell r="AT943">
            <v>1480574.39</v>
          </cell>
          <cell r="AU943">
            <v>20000</v>
          </cell>
          <cell r="AV943">
            <v>285109.13</v>
          </cell>
          <cell r="AW943">
            <v>1785683.52</v>
          </cell>
          <cell r="AX943">
            <v>23953001</v>
          </cell>
          <cell r="AY943">
            <v>830344.37</v>
          </cell>
          <cell r="AZ943">
            <v>20000</v>
          </cell>
          <cell r="BA943">
            <v>161565.43</v>
          </cell>
          <cell r="BB943">
            <v>1011909.8</v>
          </cell>
          <cell r="BC943">
            <v>23946482</v>
          </cell>
          <cell r="BD943" t="e">
            <v>#N/A</v>
          </cell>
          <cell r="BE943" t="e">
            <v>#N/A</v>
          </cell>
          <cell r="BF943" t="e">
            <v>#N/A</v>
          </cell>
          <cell r="BG943" t="e">
            <v>#N/A</v>
          </cell>
          <cell r="BH943" t="e">
            <v>#N/A</v>
          </cell>
          <cell r="BI943" t="e">
            <v>#N/A</v>
          </cell>
          <cell r="BJ943" t="e">
            <v>#N/A</v>
          </cell>
          <cell r="BK943" t="e">
            <v>#N/A</v>
          </cell>
          <cell r="BL943" t="e">
            <v>#N/A</v>
          </cell>
          <cell r="BM943" t="e">
            <v>#N/A</v>
          </cell>
        </row>
        <row r="944">
          <cell r="U944" t="str">
            <v>HJM289</v>
          </cell>
          <cell r="V944" t="str">
            <v>HJM289</v>
          </cell>
          <cell r="W944" t="str">
            <v>HJM289</v>
          </cell>
          <cell r="X944" t="str">
            <v>09008187</v>
          </cell>
          <cell r="Y944" t="str">
            <v>TOYOTA</v>
          </cell>
          <cell r="Z944" t="str">
            <v>CAMPERO</v>
          </cell>
          <cell r="AA944" t="str">
            <v>PRADO [LC 150]</v>
          </cell>
          <cell r="AB944">
            <v>2014</v>
          </cell>
          <cell r="AC944" t="str">
            <v>PARTICULAR</v>
          </cell>
          <cell r="AD944" t="str">
            <v>2024-01-28</v>
          </cell>
          <cell r="AE944" t="str">
            <v>BANCO</v>
          </cell>
          <cell r="AF944">
            <v>152500000</v>
          </cell>
          <cell r="AG944">
            <v>1</v>
          </cell>
          <cell r="AH944">
            <v>152500000</v>
          </cell>
          <cell r="AI944">
            <v>3.2889730622950822E-2</v>
          </cell>
          <cell r="AJ944">
            <v>4194860.4400000004</v>
          </cell>
          <cell r="AK944">
            <v>20000</v>
          </cell>
          <cell r="AL944">
            <v>800823.48</v>
          </cell>
          <cell r="AM944">
            <v>5015683.92</v>
          </cell>
          <cell r="AN944">
            <v>23949901</v>
          </cell>
          <cell r="AO944">
            <v>4026970.21</v>
          </cell>
          <cell r="AP944">
            <v>20000</v>
          </cell>
          <cell r="AQ944">
            <v>768924.34</v>
          </cell>
          <cell r="AR944">
            <v>4815894.55</v>
          </cell>
          <cell r="AS944">
            <v>23966810</v>
          </cell>
          <cell r="AT944" t="e">
            <v>#N/A</v>
          </cell>
          <cell r="AU944" t="e">
            <v>#N/A</v>
          </cell>
          <cell r="AV944" t="e">
            <v>#N/A</v>
          </cell>
          <cell r="AW944" t="e">
            <v>#N/A</v>
          </cell>
          <cell r="AX944" t="e">
            <v>#N/A</v>
          </cell>
          <cell r="AY944">
            <v>2867962.56</v>
          </cell>
          <cell r="AZ944">
            <v>20000</v>
          </cell>
          <cell r="BA944">
            <v>548712.89</v>
          </cell>
          <cell r="BB944">
            <v>3436675.45</v>
          </cell>
          <cell r="BC944">
            <v>23950000</v>
          </cell>
          <cell r="BD944" t="e">
            <v>#N/A</v>
          </cell>
          <cell r="BE944" t="e">
            <v>#N/A</v>
          </cell>
          <cell r="BF944" t="e">
            <v>#N/A</v>
          </cell>
          <cell r="BG944" t="e">
            <v>#N/A</v>
          </cell>
          <cell r="BH944" t="e">
            <v>#N/A</v>
          </cell>
          <cell r="BI944" t="e">
            <v>#N/A</v>
          </cell>
          <cell r="BJ944" t="e">
            <v>#N/A</v>
          </cell>
          <cell r="BK944" t="e">
            <v>#N/A</v>
          </cell>
          <cell r="BL944" t="e">
            <v>#N/A</v>
          </cell>
          <cell r="BM944" t="e">
            <v>#N/A</v>
          </cell>
          <cell r="BN944" t="str">
            <v>Grupo 2 tasa menor a 4%</v>
          </cell>
        </row>
        <row r="945">
          <cell r="U945" t="str">
            <v>HJM711</v>
          </cell>
          <cell r="V945" t="str">
            <v>HJM711</v>
          </cell>
          <cell r="W945" t="str">
            <v>HJM711</v>
          </cell>
          <cell r="X945" t="str">
            <v>08006034</v>
          </cell>
          <cell r="Y945" t="str">
            <v>RENAULT</v>
          </cell>
          <cell r="Z945" t="str">
            <v>CAMIONETA PASAJ.</v>
          </cell>
          <cell r="AA945" t="str">
            <v>DUSTER</v>
          </cell>
          <cell r="AB945">
            <v>2014</v>
          </cell>
          <cell r="AC945" t="str">
            <v>PARTICULAR</v>
          </cell>
          <cell r="AD945" t="str">
            <v>2024-01-28</v>
          </cell>
          <cell r="AE945" t="str">
            <v>BANCO</v>
          </cell>
          <cell r="AF945">
            <v>36700000</v>
          </cell>
          <cell r="AG945">
            <v>1</v>
          </cell>
          <cell r="AH945">
            <v>39400000</v>
          </cell>
          <cell r="AI945">
            <v>5.3491577918781723E-2</v>
          </cell>
          <cell r="AJ945">
            <v>1751065.69</v>
          </cell>
          <cell r="AK945">
            <v>20000</v>
          </cell>
          <cell r="AL945">
            <v>336502.48</v>
          </cell>
          <cell r="AM945">
            <v>2107568.17</v>
          </cell>
          <cell r="AN945">
            <v>23949853</v>
          </cell>
          <cell r="AO945" t="e">
            <v>#N/A</v>
          </cell>
          <cell r="AP945" t="e">
            <v>#N/A</v>
          </cell>
          <cell r="AQ945" t="e">
            <v>#N/A</v>
          </cell>
          <cell r="AR945" t="e">
            <v>#N/A</v>
          </cell>
          <cell r="AS945" t="e">
            <v>#N/A</v>
          </cell>
          <cell r="AT945">
            <v>1574586.59</v>
          </cell>
          <cell r="AU945">
            <v>20000</v>
          </cell>
          <cell r="AV945">
            <v>302971.45</v>
          </cell>
          <cell r="AW945">
            <v>1897558.04</v>
          </cell>
          <cell r="AX945">
            <v>23957496</v>
          </cell>
          <cell r="AY945">
            <v>1093307.56</v>
          </cell>
          <cell r="AZ945">
            <v>20000</v>
          </cell>
          <cell r="BA945">
            <v>211528.44</v>
          </cell>
          <cell r="BB945">
            <v>1324836</v>
          </cell>
          <cell r="BC945">
            <v>23949836</v>
          </cell>
          <cell r="BD945" t="e">
            <v>#N/A</v>
          </cell>
          <cell r="BE945" t="e">
            <v>#N/A</v>
          </cell>
          <cell r="BF945" t="e">
            <v>#N/A</v>
          </cell>
          <cell r="BG945" t="e">
            <v>#N/A</v>
          </cell>
          <cell r="BH945" t="e">
            <v>#N/A</v>
          </cell>
          <cell r="BI945" t="e">
            <v>#N/A</v>
          </cell>
          <cell r="BJ945" t="e">
            <v>#N/A</v>
          </cell>
          <cell r="BK945" t="e">
            <v>#N/A</v>
          </cell>
          <cell r="BL945" t="e">
            <v>#N/A</v>
          </cell>
          <cell r="BM945" t="e">
            <v>#N/A</v>
          </cell>
          <cell r="BN945" t="str">
            <v>Grupo 3 tasa entre 4% y 6%, prima menor a 3 millones</v>
          </cell>
        </row>
        <row r="946">
          <cell r="U946" t="str">
            <v>HJM785</v>
          </cell>
          <cell r="V946" t="str">
            <v>HJM785</v>
          </cell>
          <cell r="W946" t="str">
            <v>HJM785</v>
          </cell>
          <cell r="X946" t="str">
            <v>03406026</v>
          </cell>
          <cell r="Y946" t="str">
            <v>HONDA</v>
          </cell>
          <cell r="Z946" t="str">
            <v>CAMIONETA PASAJ.</v>
          </cell>
          <cell r="AA946" t="str">
            <v>CRV [4]</v>
          </cell>
          <cell r="AB946">
            <v>2013</v>
          </cell>
          <cell r="AC946" t="str">
            <v>PARTICULAR</v>
          </cell>
          <cell r="AD946" t="str">
            <v>2024-01-19</v>
          </cell>
          <cell r="AE946" t="str">
            <v>BANCO</v>
          </cell>
          <cell r="AF946">
            <v>61900000</v>
          </cell>
          <cell r="AG946">
            <v>1</v>
          </cell>
          <cell r="AH946">
            <v>61900000</v>
          </cell>
          <cell r="AI946">
            <v>5.9569355735056548E-2</v>
          </cell>
          <cell r="AJ946">
            <v>3078607.66</v>
          </cell>
          <cell r="AK946">
            <v>20000</v>
          </cell>
          <cell r="AL946">
            <v>588735.46</v>
          </cell>
          <cell r="AM946">
            <v>3687343.12</v>
          </cell>
          <cell r="AN946">
            <v>23951417</v>
          </cell>
          <cell r="AO946" t="e">
            <v>#N/A</v>
          </cell>
          <cell r="AP946" t="e">
            <v>#N/A</v>
          </cell>
          <cell r="AQ946" t="e">
            <v>#N/A</v>
          </cell>
          <cell r="AR946" t="e">
            <v>#N/A</v>
          </cell>
          <cell r="AS946" t="e">
            <v>#N/A</v>
          </cell>
          <cell r="AT946">
            <v>2924955.4</v>
          </cell>
          <cell r="AU946">
            <v>20000</v>
          </cell>
          <cell r="AV946">
            <v>559541.53</v>
          </cell>
          <cell r="AW946">
            <v>3504496.93</v>
          </cell>
          <cell r="AX946">
            <v>23958154</v>
          </cell>
          <cell r="AY946">
            <v>1977678.25</v>
          </cell>
          <cell r="AZ946">
            <v>20000</v>
          </cell>
          <cell r="BA946">
            <v>379558.87</v>
          </cell>
          <cell r="BB946">
            <v>2377237.12</v>
          </cell>
          <cell r="BC946">
            <v>23951256</v>
          </cell>
          <cell r="BD946" t="e">
            <v>#N/A</v>
          </cell>
          <cell r="BE946" t="e">
            <v>#N/A</v>
          </cell>
          <cell r="BF946" t="e">
            <v>#N/A</v>
          </cell>
          <cell r="BG946" t="e">
            <v>#N/A</v>
          </cell>
          <cell r="BH946" t="e">
            <v>#N/A</v>
          </cell>
          <cell r="BI946" t="e">
            <v>#N/A</v>
          </cell>
          <cell r="BJ946" t="e">
            <v>#N/A</v>
          </cell>
          <cell r="BK946" t="e">
            <v>#N/A</v>
          </cell>
          <cell r="BL946" t="e">
            <v>#N/A</v>
          </cell>
          <cell r="BM946" t="e">
            <v>#N/A</v>
          </cell>
          <cell r="BN946" t="str">
            <v>Grupo 6 primas de 3 a 4 millones</v>
          </cell>
        </row>
        <row r="947">
          <cell r="U947" t="str">
            <v>HJN337</v>
          </cell>
          <cell r="V947" t="str">
            <v>HJN337</v>
          </cell>
          <cell r="W947" t="str">
            <v>HJN337</v>
          </cell>
          <cell r="X947" t="str">
            <v>03206066</v>
          </cell>
          <cell r="Y947" t="str">
            <v>HYUNDAI</v>
          </cell>
          <cell r="Z947" t="str">
            <v>CAMIONETA PASAJ.</v>
          </cell>
          <cell r="AA947" t="str">
            <v>TUCSON IX 35</v>
          </cell>
          <cell r="AB947">
            <v>2014</v>
          </cell>
          <cell r="AC947" t="str">
            <v>PARTICULAR</v>
          </cell>
          <cell r="AD947" t="str">
            <v>2024-01-01</v>
          </cell>
          <cell r="AE947" t="str">
            <v>BANCO</v>
          </cell>
          <cell r="AF947">
            <v>50800000</v>
          </cell>
          <cell r="AG947">
            <v>1</v>
          </cell>
          <cell r="AH947">
            <v>50800000</v>
          </cell>
          <cell r="AI947">
            <v>3.1139088582677166E-2</v>
          </cell>
          <cell r="AJ947">
            <v>1309298.9099999999</v>
          </cell>
          <cell r="AK947">
            <v>20000</v>
          </cell>
          <cell r="AL947">
            <v>252566.79</v>
          </cell>
          <cell r="AM947">
            <v>1581865.7</v>
          </cell>
          <cell r="AN947">
            <v>23951152</v>
          </cell>
          <cell r="AO947" t="e">
            <v>#N/A</v>
          </cell>
          <cell r="AP947" t="e">
            <v>#N/A</v>
          </cell>
          <cell r="AQ947" t="e">
            <v>#N/A</v>
          </cell>
          <cell r="AR947" t="e">
            <v>#N/A</v>
          </cell>
          <cell r="AS947" t="e">
            <v>#N/A</v>
          </cell>
          <cell r="AT947">
            <v>1190088.26</v>
          </cell>
          <cell r="AU947">
            <v>20000</v>
          </cell>
          <cell r="AV947">
            <v>229916.77</v>
          </cell>
          <cell r="AW947">
            <v>1440005.03</v>
          </cell>
          <cell r="AX947">
            <v>23958127</v>
          </cell>
          <cell r="AY947">
            <v>768154.14</v>
          </cell>
          <cell r="AZ947">
            <v>20000</v>
          </cell>
          <cell r="BA947">
            <v>149749.29</v>
          </cell>
          <cell r="BB947">
            <v>937903.43</v>
          </cell>
          <cell r="BC947">
            <v>23951138</v>
          </cell>
          <cell r="BD947" t="e">
            <v>#N/A</v>
          </cell>
          <cell r="BE947" t="e">
            <v>#N/A</v>
          </cell>
          <cell r="BF947" t="e">
            <v>#N/A</v>
          </cell>
          <cell r="BG947" t="e">
            <v>#N/A</v>
          </cell>
          <cell r="BH947" t="e">
            <v>#N/A</v>
          </cell>
          <cell r="BI947" t="e">
            <v>#N/A</v>
          </cell>
          <cell r="BJ947" t="e">
            <v>#N/A</v>
          </cell>
          <cell r="BK947" t="e">
            <v>#N/A</v>
          </cell>
          <cell r="BL947" t="e">
            <v>#N/A</v>
          </cell>
          <cell r="BM947" t="e">
            <v>#N/A</v>
          </cell>
          <cell r="BN947" t="str">
            <v>Grupo 1 Prioridad prima menor a 2 Millones, Tasa menor a 5%</v>
          </cell>
        </row>
        <row r="948">
          <cell r="U948" t="str">
            <v>HJT612</v>
          </cell>
          <cell r="V948" t="str">
            <v>HJT612</v>
          </cell>
          <cell r="W948" t="str">
            <v>HJT612</v>
          </cell>
          <cell r="X948" t="str">
            <v>03001126</v>
          </cell>
          <cell r="Y948" t="str">
            <v>FORD</v>
          </cell>
          <cell r="Z948" t="str">
            <v>AUTOMOVIL</v>
          </cell>
          <cell r="AA948" t="str">
            <v>FIESTA [6]</v>
          </cell>
          <cell r="AB948">
            <v>2014</v>
          </cell>
          <cell r="AC948" t="str">
            <v>PARTICULAR</v>
          </cell>
          <cell r="AD948" t="str">
            <v>2024-01-30</v>
          </cell>
          <cell r="AE948" t="str">
            <v>BANCO</v>
          </cell>
          <cell r="AF948">
            <v>31500000</v>
          </cell>
          <cell r="AG948">
            <v>1</v>
          </cell>
          <cell r="AH948">
            <v>35500000</v>
          </cell>
          <cell r="AI948">
            <v>6.0185673239436618E-2</v>
          </cell>
          <cell r="AJ948">
            <v>1775454.96</v>
          </cell>
          <cell r="AK948">
            <v>20000</v>
          </cell>
          <cell r="AL948">
            <v>341136.44</v>
          </cell>
          <cell r="AM948">
            <v>2136591.4</v>
          </cell>
          <cell r="AN948">
            <v>23951526</v>
          </cell>
          <cell r="AO948" t="e">
            <v>#N/A</v>
          </cell>
          <cell r="AP948" t="e">
            <v>#N/A</v>
          </cell>
          <cell r="AQ948" t="e">
            <v>#N/A</v>
          </cell>
          <cell r="AR948" t="e">
            <v>#N/A</v>
          </cell>
          <cell r="AS948" t="e">
            <v>#N/A</v>
          </cell>
          <cell r="AT948">
            <v>2006620.79</v>
          </cell>
          <cell r="AU948">
            <v>20000</v>
          </cell>
          <cell r="AV948">
            <v>385057.95</v>
          </cell>
          <cell r="AW948">
            <v>2411678.7400000002</v>
          </cell>
          <cell r="AX948">
            <v>23958342</v>
          </cell>
          <cell r="AY948">
            <v>1355573.31</v>
          </cell>
          <cell r="AZ948">
            <v>20000</v>
          </cell>
          <cell r="BA948">
            <v>261358.93</v>
          </cell>
          <cell r="BB948">
            <v>1636932.24</v>
          </cell>
          <cell r="BC948">
            <v>23951484</v>
          </cell>
          <cell r="BD948" t="e">
            <v>#N/A</v>
          </cell>
          <cell r="BE948" t="e">
            <v>#N/A</v>
          </cell>
          <cell r="BF948" t="e">
            <v>#N/A</v>
          </cell>
          <cell r="BG948" t="e">
            <v>#N/A</v>
          </cell>
          <cell r="BH948" t="e">
            <v>#N/A</v>
          </cell>
          <cell r="BI948" t="e">
            <v>#N/A</v>
          </cell>
          <cell r="BJ948" t="e">
            <v>#N/A</v>
          </cell>
          <cell r="BK948" t="e">
            <v>#N/A</v>
          </cell>
          <cell r="BL948" t="e">
            <v>#N/A</v>
          </cell>
          <cell r="BM948" t="e">
            <v>#N/A</v>
          </cell>
        </row>
        <row r="949">
          <cell r="U949" t="str">
            <v>HJW210</v>
          </cell>
          <cell r="V949" t="str">
            <v>HJW210</v>
          </cell>
          <cell r="W949" t="str">
            <v>HJW210</v>
          </cell>
          <cell r="X949" t="str">
            <v>09006150</v>
          </cell>
          <cell r="Y949" t="str">
            <v>TOYOTA</v>
          </cell>
          <cell r="Z949" t="str">
            <v>CAMIONETA PASAJ.</v>
          </cell>
          <cell r="AA949" t="str">
            <v>FORTUNER [FL]</v>
          </cell>
          <cell r="AB949">
            <v>2014</v>
          </cell>
          <cell r="AC949" t="str">
            <v>PARTICULAR</v>
          </cell>
          <cell r="AD949" t="str">
            <v>2024-01-01</v>
          </cell>
          <cell r="AE949" t="str">
            <v>BANCO</v>
          </cell>
          <cell r="AF949">
            <v>90800000</v>
          </cell>
          <cell r="AG949">
            <v>1</v>
          </cell>
          <cell r="AH949">
            <v>97500000</v>
          </cell>
          <cell r="AI949">
            <v>2.4922655179487177E-2</v>
          </cell>
          <cell r="AJ949">
            <v>2021982.25</v>
          </cell>
          <cell r="AK949">
            <v>20000</v>
          </cell>
          <cell r="AL949">
            <v>387976.63</v>
          </cell>
          <cell r="AM949">
            <v>2429958.88</v>
          </cell>
          <cell r="AN949">
            <v>23951882</v>
          </cell>
          <cell r="AO949">
            <v>1906549.09</v>
          </cell>
          <cell r="AP949">
            <v>20000</v>
          </cell>
          <cell r="AQ949">
            <v>366044.33</v>
          </cell>
          <cell r="AR949">
            <v>2292593.42</v>
          </cell>
          <cell r="AS949">
            <v>23967792</v>
          </cell>
          <cell r="AT949" t="e">
            <v>#N/A</v>
          </cell>
          <cell r="AU949" t="e">
            <v>#N/A</v>
          </cell>
          <cell r="AV949" t="e">
            <v>#N/A</v>
          </cell>
          <cell r="AW949" t="e">
            <v>#N/A</v>
          </cell>
          <cell r="AX949" t="e">
            <v>#N/A</v>
          </cell>
          <cell r="AY949">
            <v>1204673.83</v>
          </cell>
          <cell r="AZ949">
            <v>20000</v>
          </cell>
          <cell r="BA949">
            <v>232688.03</v>
          </cell>
          <cell r="BB949">
            <v>1457361.86</v>
          </cell>
          <cell r="BC949">
            <v>23951802</v>
          </cell>
          <cell r="BD949" t="e">
            <v>#N/A</v>
          </cell>
          <cell r="BE949" t="e">
            <v>#N/A</v>
          </cell>
          <cell r="BF949" t="e">
            <v>#N/A</v>
          </cell>
          <cell r="BG949" t="e">
            <v>#N/A</v>
          </cell>
          <cell r="BH949" t="e">
            <v>#N/A</v>
          </cell>
          <cell r="BI949" t="e">
            <v>#N/A</v>
          </cell>
          <cell r="BJ949" t="e">
            <v>#N/A</v>
          </cell>
          <cell r="BK949" t="e">
            <v>#N/A</v>
          </cell>
          <cell r="BL949" t="e">
            <v>#N/A</v>
          </cell>
          <cell r="BM949" t="e">
            <v>#N/A</v>
          </cell>
          <cell r="BN949" t="str">
            <v>Grupo 2 tasa menor a 4%</v>
          </cell>
        </row>
        <row r="950">
          <cell r="U950" t="str">
            <v>HJW574</v>
          </cell>
          <cell r="V950" t="str">
            <v>HJW574</v>
          </cell>
          <cell r="W950" t="str">
            <v>HJW574</v>
          </cell>
          <cell r="X950" t="str">
            <v>09201121</v>
          </cell>
          <cell r="Y950" t="str">
            <v>VOLKSWAGEN</v>
          </cell>
          <cell r="Z950" t="str">
            <v>AUTOMOVIL</v>
          </cell>
          <cell r="AA950" t="str">
            <v>JETTA [5]</v>
          </cell>
          <cell r="AB950">
            <v>2014</v>
          </cell>
          <cell r="AC950" t="str">
            <v>PARTICULAR</v>
          </cell>
          <cell r="AD950" t="str">
            <v>2024-01-28</v>
          </cell>
          <cell r="AE950" t="str">
            <v>BANCO</v>
          </cell>
          <cell r="AF950">
            <v>26400000</v>
          </cell>
          <cell r="AG950">
            <v>1</v>
          </cell>
          <cell r="AH950">
            <v>40500000</v>
          </cell>
          <cell r="AI950">
            <v>5.5984406419753087E-2</v>
          </cell>
          <cell r="AJ950">
            <v>1885351.65</v>
          </cell>
          <cell r="AK950">
            <v>20000</v>
          </cell>
          <cell r="AL950">
            <v>362016.81</v>
          </cell>
          <cell r="AM950">
            <v>2267368.46</v>
          </cell>
          <cell r="AN950">
            <v>23952917</v>
          </cell>
          <cell r="AO950" t="e">
            <v>#N/A</v>
          </cell>
          <cell r="AP950" t="e">
            <v>#N/A</v>
          </cell>
          <cell r="AQ950" t="e">
            <v>#N/A</v>
          </cell>
          <cell r="AR950" t="e">
            <v>#N/A</v>
          </cell>
          <cell r="AS950" t="e">
            <v>#N/A</v>
          </cell>
          <cell r="AT950">
            <v>1689890.56</v>
          </cell>
          <cell r="AU950">
            <v>20000</v>
          </cell>
          <cell r="AV950">
            <v>324879.21000000002</v>
          </cell>
          <cell r="AW950">
            <v>2034769.77</v>
          </cell>
          <cell r="AX950">
            <v>23958935</v>
          </cell>
          <cell r="AY950">
            <v>1172144.99</v>
          </cell>
          <cell r="AZ950">
            <v>20000</v>
          </cell>
          <cell r="BA950">
            <v>226507.55</v>
          </cell>
          <cell r="BB950">
            <v>1418652.54</v>
          </cell>
          <cell r="BC950">
            <v>23952770</v>
          </cell>
          <cell r="BD950" t="e">
            <v>#N/A</v>
          </cell>
          <cell r="BE950" t="e">
            <v>#N/A</v>
          </cell>
          <cell r="BF950" t="e">
            <v>#N/A</v>
          </cell>
          <cell r="BG950" t="e">
            <v>#N/A</v>
          </cell>
          <cell r="BH950" t="e">
            <v>#N/A</v>
          </cell>
          <cell r="BI950" t="e">
            <v>#N/A</v>
          </cell>
          <cell r="BJ950" t="e">
            <v>#N/A</v>
          </cell>
          <cell r="BK950" t="e">
            <v>#N/A</v>
          </cell>
          <cell r="BL950" t="e">
            <v>#N/A</v>
          </cell>
          <cell r="BM950" t="e">
            <v>#N/A</v>
          </cell>
          <cell r="BN950" t="str">
            <v>Grupo 3 tasa entre 4% y 6%, prima menor a 3 millones</v>
          </cell>
        </row>
        <row r="951">
          <cell r="U951" t="str">
            <v>HJX598</v>
          </cell>
          <cell r="V951" t="str">
            <v>HJX598</v>
          </cell>
          <cell r="W951" t="str">
            <v>HJX598</v>
          </cell>
          <cell r="X951" t="str">
            <v>08306028</v>
          </cell>
          <cell r="Y951" t="str">
            <v>SSANGYONG</v>
          </cell>
          <cell r="Z951" t="str">
            <v>CAMIONETA PASAJ.</v>
          </cell>
          <cell r="AA951" t="str">
            <v>KORANDO</v>
          </cell>
          <cell r="AB951">
            <v>2014</v>
          </cell>
          <cell r="AC951" t="str">
            <v>PARTICULAR</v>
          </cell>
          <cell r="AD951" t="str">
            <v>2024-01-21</v>
          </cell>
          <cell r="AE951" t="str">
            <v>BANCO</v>
          </cell>
          <cell r="AF951">
            <v>43900000</v>
          </cell>
          <cell r="AG951">
            <v>1</v>
          </cell>
          <cell r="AH951">
            <v>43900000</v>
          </cell>
          <cell r="AI951">
            <v>4.5700084965831438E-2</v>
          </cell>
          <cell r="AJ951">
            <v>1665910.7</v>
          </cell>
          <cell r="AK951">
            <v>20000</v>
          </cell>
          <cell r="AL951">
            <v>320323.03000000003</v>
          </cell>
          <cell r="AM951">
            <v>2006233.73</v>
          </cell>
          <cell r="AN951">
            <v>23951997</v>
          </cell>
          <cell r="AO951" t="e">
            <v>#N/A</v>
          </cell>
          <cell r="AP951" t="e">
            <v>#N/A</v>
          </cell>
          <cell r="AQ951" t="e">
            <v>#N/A</v>
          </cell>
          <cell r="AR951" t="e">
            <v>#N/A</v>
          </cell>
          <cell r="AS951" t="e">
            <v>#N/A</v>
          </cell>
          <cell r="AT951">
            <v>1150665.8600000001</v>
          </cell>
          <cell r="AU951">
            <v>20000</v>
          </cell>
          <cell r="AV951">
            <v>222426.51</v>
          </cell>
          <cell r="AW951">
            <v>1393092.37</v>
          </cell>
          <cell r="AX951">
            <v>23958566</v>
          </cell>
          <cell r="AY951">
            <v>917374.12</v>
          </cell>
          <cell r="AZ951">
            <v>20000</v>
          </cell>
          <cell r="BA951">
            <v>178101.08</v>
          </cell>
          <cell r="BB951">
            <v>1115475.2</v>
          </cell>
          <cell r="BC951">
            <v>23951936</v>
          </cell>
          <cell r="BD951" t="e">
            <v>#N/A</v>
          </cell>
          <cell r="BE951" t="e">
            <v>#N/A</v>
          </cell>
          <cell r="BF951" t="e">
            <v>#N/A</v>
          </cell>
          <cell r="BG951" t="e">
            <v>#N/A</v>
          </cell>
          <cell r="BH951" t="e">
            <v>#N/A</v>
          </cell>
          <cell r="BI951" t="e">
            <v>#N/A</v>
          </cell>
          <cell r="BJ951" t="e">
            <v>#N/A</v>
          </cell>
          <cell r="BK951" t="e">
            <v>#N/A</v>
          </cell>
          <cell r="BL951" t="e">
            <v>#N/A</v>
          </cell>
          <cell r="BM951" t="e">
            <v>#N/A</v>
          </cell>
          <cell r="BN951" t="str">
            <v>Grupo 3 tasa entre 4% y 6%, prima menor a 3 millones</v>
          </cell>
        </row>
        <row r="952">
          <cell r="U952" t="str">
            <v>HKL666</v>
          </cell>
          <cell r="V952" t="str">
            <v>HKL666</v>
          </cell>
          <cell r="W952" t="str">
            <v>HKL666</v>
          </cell>
          <cell r="X952" t="str">
            <v>01606224</v>
          </cell>
          <cell r="Y952" t="str">
            <v>CHEVROLET</v>
          </cell>
          <cell r="Z952" t="str">
            <v>CAMIONETA PASAJ.</v>
          </cell>
          <cell r="AA952" t="str">
            <v>TRACKER</v>
          </cell>
          <cell r="AB952">
            <v>2014</v>
          </cell>
          <cell r="AC952" t="str">
            <v>PARTICULAR</v>
          </cell>
          <cell r="AD952" t="str">
            <v>2024-01-04</v>
          </cell>
          <cell r="AE952" t="str">
            <v>BANCO</v>
          </cell>
          <cell r="AF952">
            <v>38900000</v>
          </cell>
          <cell r="AG952">
            <v>1</v>
          </cell>
          <cell r="AH952">
            <v>38900000</v>
          </cell>
          <cell r="AI952">
            <v>4.5058680976863753E-2</v>
          </cell>
          <cell r="AJ952">
            <v>1452926.63</v>
          </cell>
          <cell r="AK952">
            <v>20000</v>
          </cell>
          <cell r="AL952">
            <v>279856.06</v>
          </cell>
          <cell r="AM952">
            <v>1752782.69</v>
          </cell>
          <cell r="AN952">
            <v>23950338</v>
          </cell>
          <cell r="AO952" t="e">
            <v>#N/A</v>
          </cell>
          <cell r="AP952" t="e">
            <v>#N/A</v>
          </cell>
          <cell r="AQ952" t="e">
            <v>#N/A</v>
          </cell>
          <cell r="AR952" t="e">
            <v>#N/A</v>
          </cell>
          <cell r="AS952" t="e">
            <v>#N/A</v>
          </cell>
          <cell r="AT952">
            <v>1330525.6200000001</v>
          </cell>
          <cell r="AU952">
            <v>20000</v>
          </cell>
          <cell r="AV952">
            <v>256599.87</v>
          </cell>
          <cell r="AW952">
            <v>1607125.49</v>
          </cell>
          <cell r="AX952">
            <v>23957730</v>
          </cell>
          <cell r="AY952">
            <v>1097938.6000000001</v>
          </cell>
          <cell r="AZ952">
            <v>20000</v>
          </cell>
          <cell r="BA952">
            <v>212408.33</v>
          </cell>
          <cell r="BB952">
            <v>1330346.93</v>
          </cell>
          <cell r="BC952">
            <v>23950387</v>
          </cell>
          <cell r="BD952" t="e">
            <v>#N/A</v>
          </cell>
          <cell r="BE952" t="e">
            <v>#N/A</v>
          </cell>
          <cell r="BF952" t="e">
            <v>#N/A</v>
          </cell>
          <cell r="BG952" t="e">
            <v>#N/A</v>
          </cell>
          <cell r="BH952" t="e">
            <v>#N/A</v>
          </cell>
          <cell r="BI952" t="e">
            <v>#N/A</v>
          </cell>
          <cell r="BJ952" t="e">
            <v>#N/A</v>
          </cell>
          <cell r="BK952" t="e">
            <v>#N/A</v>
          </cell>
          <cell r="BL952" t="e">
            <v>#N/A</v>
          </cell>
          <cell r="BM952" t="e">
            <v>#N/A</v>
          </cell>
          <cell r="BN952" t="str">
            <v>Grupo 1 Prioridad prima menor a 2 Millones, Tasa menor a 5%</v>
          </cell>
        </row>
        <row r="953">
          <cell r="U953" t="str">
            <v>HKL839</v>
          </cell>
          <cell r="V953" t="str">
            <v>HKL839</v>
          </cell>
          <cell r="W953" t="str">
            <v>HKL839</v>
          </cell>
          <cell r="X953" t="str">
            <v>06208139</v>
          </cell>
          <cell r="Y953" t="str">
            <v>MITSUBISHI</v>
          </cell>
          <cell r="Z953" t="str">
            <v>CAMPERO</v>
          </cell>
          <cell r="AA953" t="str">
            <v>ASX</v>
          </cell>
          <cell r="AB953">
            <v>2014</v>
          </cell>
          <cell r="AC953" t="str">
            <v>PARTICULAR</v>
          </cell>
          <cell r="AD953" t="str">
            <v>2024-01-09</v>
          </cell>
          <cell r="AE953" t="str">
            <v>BANCO</v>
          </cell>
          <cell r="AF953">
            <v>55600000</v>
          </cell>
          <cell r="AG953">
            <v>1</v>
          </cell>
          <cell r="AH953" t="e">
            <v>#N/A</v>
          </cell>
          <cell r="AI953" t="e">
            <v>#N/A</v>
          </cell>
          <cell r="AJ953" t="e">
            <v>#N/A</v>
          </cell>
          <cell r="AK953" t="e">
            <v>#N/A</v>
          </cell>
          <cell r="AL953" t="e">
            <v>#N/A</v>
          </cell>
          <cell r="AM953" t="e">
            <v>#N/A</v>
          </cell>
          <cell r="AN953" t="e">
            <v>#N/A</v>
          </cell>
          <cell r="AO953" t="e">
            <v>#N/A</v>
          </cell>
          <cell r="AP953" t="e">
            <v>#N/A</v>
          </cell>
          <cell r="AQ953" t="e">
            <v>#N/A</v>
          </cell>
          <cell r="AR953" t="e">
            <v>#N/A</v>
          </cell>
          <cell r="AS953" t="e">
            <v>#N/A</v>
          </cell>
          <cell r="AT953" t="e">
            <v>#N/A</v>
          </cell>
          <cell r="AU953" t="e">
            <v>#N/A</v>
          </cell>
          <cell r="AV953" t="e">
            <v>#N/A</v>
          </cell>
          <cell r="AW953" t="e">
            <v>#N/A</v>
          </cell>
          <cell r="AX953" t="e">
            <v>#N/A</v>
          </cell>
          <cell r="AY953" t="e">
            <v>#N/A</v>
          </cell>
          <cell r="AZ953" t="e">
            <v>#N/A</v>
          </cell>
          <cell r="BA953" t="e">
            <v>#N/A</v>
          </cell>
          <cell r="BB953" t="e">
            <v>#N/A</v>
          </cell>
          <cell r="BC953" t="e">
            <v>#N/A</v>
          </cell>
          <cell r="BD953" t="e">
            <v>#N/A</v>
          </cell>
          <cell r="BE953" t="e">
            <v>#N/A</v>
          </cell>
          <cell r="BF953" t="e">
            <v>#N/A</v>
          </cell>
          <cell r="BG953" t="e">
            <v>#N/A</v>
          </cell>
          <cell r="BH953" t="e">
            <v>#N/A</v>
          </cell>
          <cell r="BI953" t="e">
            <v>#N/A</v>
          </cell>
          <cell r="BJ953" t="e">
            <v>#N/A</v>
          </cell>
          <cell r="BK953" t="e">
            <v>#N/A</v>
          </cell>
          <cell r="BL953" t="e">
            <v>#N/A</v>
          </cell>
          <cell r="BM953" t="e">
            <v>#N/A</v>
          </cell>
        </row>
        <row r="954">
          <cell r="U954" t="str">
            <v>HKP928</v>
          </cell>
          <cell r="V954" t="str">
            <v>HKP928</v>
          </cell>
          <cell r="W954" t="str">
            <v>HKP928</v>
          </cell>
          <cell r="X954" t="str">
            <v>09201119</v>
          </cell>
          <cell r="Y954" t="str">
            <v>VOLKSWAGEN</v>
          </cell>
          <cell r="Z954" t="str">
            <v>AUTOMOVIL</v>
          </cell>
          <cell r="AA954" t="str">
            <v>JETTA [5]</v>
          </cell>
          <cell r="AB954">
            <v>2014</v>
          </cell>
          <cell r="AC954" t="str">
            <v>PARTICULAR</v>
          </cell>
          <cell r="AD954" t="str">
            <v>2024-01-21</v>
          </cell>
          <cell r="AE954" t="str">
            <v>BANCO</v>
          </cell>
          <cell r="AF954">
            <v>35400000</v>
          </cell>
          <cell r="AG954">
            <v>1</v>
          </cell>
          <cell r="AH954">
            <v>38000000</v>
          </cell>
          <cell r="AI954">
            <v>6.5049979210526312E-2</v>
          </cell>
          <cell r="AJ954">
            <v>2057226.23</v>
          </cell>
          <cell r="AK954">
            <v>20000</v>
          </cell>
          <cell r="AL954">
            <v>394672.98</v>
          </cell>
          <cell r="AM954">
            <v>2471899.21</v>
          </cell>
          <cell r="AN954">
            <v>23955272</v>
          </cell>
          <cell r="AO954" t="e">
            <v>#N/A</v>
          </cell>
          <cell r="AP954" t="e">
            <v>#N/A</v>
          </cell>
          <cell r="AQ954" t="e">
            <v>#N/A</v>
          </cell>
          <cell r="AR954" t="e">
            <v>#N/A</v>
          </cell>
          <cell r="AS954" t="e">
            <v>#N/A</v>
          </cell>
          <cell r="AT954">
            <v>1929182.47</v>
          </cell>
          <cell r="AU954">
            <v>20000</v>
          </cell>
          <cell r="AV954">
            <v>370344.67</v>
          </cell>
          <cell r="AW954">
            <v>2319527.14</v>
          </cell>
          <cell r="AX954">
            <v>23959772</v>
          </cell>
          <cell r="AY954">
            <v>1316607.68</v>
          </cell>
          <cell r="AZ954">
            <v>20000</v>
          </cell>
          <cell r="BA954">
            <v>253955.46</v>
          </cell>
          <cell r="BB954">
            <v>1590563.14</v>
          </cell>
          <cell r="BC954">
            <v>23955174</v>
          </cell>
          <cell r="BD954" t="e">
            <v>#N/A</v>
          </cell>
          <cell r="BE954" t="e">
            <v>#N/A</v>
          </cell>
          <cell r="BF954" t="e">
            <v>#N/A</v>
          </cell>
          <cell r="BG954" t="e">
            <v>#N/A</v>
          </cell>
          <cell r="BH954" t="e">
            <v>#N/A</v>
          </cell>
          <cell r="BI954" t="e">
            <v>#N/A</v>
          </cell>
          <cell r="BJ954" t="e">
            <v>#N/A</v>
          </cell>
          <cell r="BK954" t="e">
            <v>#N/A</v>
          </cell>
          <cell r="BL954" t="e">
            <v>#N/A</v>
          </cell>
          <cell r="BM954" t="e">
            <v>#N/A</v>
          </cell>
        </row>
        <row r="955">
          <cell r="U955" t="str">
            <v>HKR199</v>
          </cell>
          <cell r="V955" t="str">
            <v>HKR199</v>
          </cell>
          <cell r="W955" t="str">
            <v>HKR199</v>
          </cell>
          <cell r="X955" t="str">
            <v>06401187</v>
          </cell>
          <cell r="Y955" t="str">
            <v>NISSAN</v>
          </cell>
          <cell r="Z955" t="str">
            <v>AUTOMOVIL</v>
          </cell>
          <cell r="AA955" t="str">
            <v>MARCH</v>
          </cell>
          <cell r="AB955">
            <v>2014</v>
          </cell>
          <cell r="AC955" t="str">
            <v>PARTICULAR</v>
          </cell>
          <cell r="AD955" t="str">
            <v>2024-01-27</v>
          </cell>
          <cell r="AE955" t="str">
            <v>BANCO</v>
          </cell>
          <cell r="AF955">
            <v>34800000</v>
          </cell>
          <cell r="AG955">
            <v>1</v>
          </cell>
          <cell r="AH955">
            <v>34800000</v>
          </cell>
          <cell r="AI955">
            <v>9.0994895977011492E-2</v>
          </cell>
          <cell r="AJ955">
            <v>2641027.21</v>
          </cell>
          <cell r="AK955">
            <v>20000</v>
          </cell>
          <cell r="AL955">
            <v>505595.17</v>
          </cell>
          <cell r="AM955">
            <v>3166622.38</v>
          </cell>
          <cell r="AN955">
            <v>23948866</v>
          </cell>
          <cell r="AO955" t="e">
            <v>#N/A</v>
          </cell>
          <cell r="AP955" t="e">
            <v>#N/A</v>
          </cell>
          <cell r="AQ955" t="e">
            <v>#N/A</v>
          </cell>
          <cell r="AR955" t="e">
            <v>#N/A</v>
          </cell>
          <cell r="AS955" t="e">
            <v>#N/A</v>
          </cell>
          <cell r="AT955">
            <v>2501091.67</v>
          </cell>
          <cell r="AU955">
            <v>20000</v>
          </cell>
          <cell r="AV955">
            <v>479007.42</v>
          </cell>
          <cell r="AW955">
            <v>3000099.09</v>
          </cell>
          <cell r="AX955">
            <v>23956450</v>
          </cell>
          <cell r="AY955">
            <v>1494508.55</v>
          </cell>
          <cell r="AZ955">
            <v>20000</v>
          </cell>
          <cell r="BA955">
            <v>287756.62</v>
          </cell>
          <cell r="BB955">
            <v>1802265.17</v>
          </cell>
          <cell r="BC955">
            <v>23948900</v>
          </cell>
          <cell r="BD955" t="e">
            <v>#N/A</v>
          </cell>
          <cell r="BE955" t="e">
            <v>#N/A</v>
          </cell>
          <cell r="BF955" t="e">
            <v>#N/A</v>
          </cell>
          <cell r="BG955" t="e">
            <v>#N/A</v>
          </cell>
          <cell r="BH955" t="e">
            <v>#N/A</v>
          </cell>
          <cell r="BI955" t="e">
            <v>#N/A</v>
          </cell>
          <cell r="BJ955" t="e">
            <v>#N/A</v>
          </cell>
          <cell r="BK955" t="e">
            <v>#N/A</v>
          </cell>
          <cell r="BL955" t="e">
            <v>#N/A</v>
          </cell>
          <cell r="BM955" t="e">
            <v>#N/A</v>
          </cell>
        </row>
        <row r="956">
          <cell r="U956" t="str">
            <v>HKV779</v>
          </cell>
          <cell r="V956" t="str">
            <v>HKV779</v>
          </cell>
          <cell r="W956" t="str">
            <v>HKV779</v>
          </cell>
          <cell r="X956" t="str">
            <v>16706006</v>
          </cell>
          <cell r="Y956" t="str">
            <v>GREAT WALL</v>
          </cell>
          <cell r="Z956" t="str">
            <v>CAMIONETA PASAJ.</v>
          </cell>
          <cell r="AA956" t="str">
            <v>HAVAL</v>
          </cell>
          <cell r="AB956">
            <v>2014</v>
          </cell>
          <cell r="AC956" t="str">
            <v>PARTICULAR</v>
          </cell>
          <cell r="AD956" t="str">
            <v>2024-01-12</v>
          </cell>
          <cell r="AE956" t="str">
            <v>BANCO</v>
          </cell>
          <cell r="AF956">
            <v>30300000</v>
          </cell>
          <cell r="AG956">
            <v>1</v>
          </cell>
          <cell r="AH956" t="e">
            <v>#N/A</v>
          </cell>
          <cell r="AI956" t="e">
            <v>#N/A</v>
          </cell>
          <cell r="AJ956" t="e">
            <v>#N/A</v>
          </cell>
          <cell r="AK956" t="e">
            <v>#N/A</v>
          </cell>
          <cell r="AL956" t="e">
            <v>#N/A</v>
          </cell>
          <cell r="AM956" t="e">
            <v>#N/A</v>
          </cell>
          <cell r="AN956" t="e">
            <v>#N/A</v>
          </cell>
          <cell r="AO956" t="e">
            <v>#N/A</v>
          </cell>
          <cell r="AP956" t="e">
            <v>#N/A</v>
          </cell>
          <cell r="AQ956" t="e">
            <v>#N/A</v>
          </cell>
          <cell r="AR956" t="e">
            <v>#N/A</v>
          </cell>
          <cell r="AS956" t="e">
            <v>#N/A</v>
          </cell>
          <cell r="AT956" t="e">
            <v>#N/A</v>
          </cell>
          <cell r="AU956" t="e">
            <v>#N/A</v>
          </cell>
          <cell r="AV956" t="e">
            <v>#N/A</v>
          </cell>
          <cell r="AW956" t="e">
            <v>#N/A</v>
          </cell>
          <cell r="AX956" t="e">
            <v>#N/A</v>
          </cell>
          <cell r="AY956" t="e">
            <v>#N/A</v>
          </cell>
          <cell r="AZ956" t="e">
            <v>#N/A</v>
          </cell>
          <cell r="BA956" t="e">
            <v>#N/A</v>
          </cell>
          <cell r="BB956" t="e">
            <v>#N/A</v>
          </cell>
          <cell r="BC956" t="e">
            <v>#N/A</v>
          </cell>
          <cell r="BD956" t="e">
            <v>#N/A</v>
          </cell>
          <cell r="BE956" t="e">
            <v>#N/A</v>
          </cell>
          <cell r="BF956" t="e">
            <v>#N/A</v>
          </cell>
          <cell r="BG956" t="e">
            <v>#N/A</v>
          </cell>
          <cell r="BH956" t="e">
            <v>#N/A</v>
          </cell>
          <cell r="BI956" t="e">
            <v>#N/A</v>
          </cell>
          <cell r="BJ956" t="e">
            <v>#N/A</v>
          </cell>
          <cell r="BK956" t="e">
            <v>#N/A</v>
          </cell>
          <cell r="BL956" t="e">
            <v>#N/A</v>
          </cell>
          <cell r="BM956" t="e">
            <v>#N/A</v>
          </cell>
        </row>
        <row r="957">
          <cell r="U957" t="str">
            <v>HKW067</v>
          </cell>
          <cell r="V957" t="str">
            <v>HKW067</v>
          </cell>
          <cell r="W957" t="str">
            <v>HKW067</v>
          </cell>
          <cell r="X957" t="str">
            <v>04606083</v>
          </cell>
          <cell r="Y957" t="str">
            <v>KIA</v>
          </cell>
          <cell r="Z957" t="str">
            <v>CAMIONETA PASAJ.</v>
          </cell>
          <cell r="AA957" t="str">
            <v>CARENS [3]</v>
          </cell>
          <cell r="AB957">
            <v>2014</v>
          </cell>
          <cell r="AC957" t="str">
            <v>PARTICULAR</v>
          </cell>
          <cell r="AD957" t="str">
            <v>2024-01-07</v>
          </cell>
          <cell r="AE957" t="str">
            <v>BANCO</v>
          </cell>
          <cell r="AF957">
            <v>46300000</v>
          </cell>
          <cell r="AG957">
            <v>1</v>
          </cell>
          <cell r="AH957">
            <v>46300000</v>
          </cell>
          <cell r="AI957">
            <v>5.001388725701944E-2</v>
          </cell>
          <cell r="AJ957">
            <v>1925918.47</v>
          </cell>
          <cell r="AK957">
            <v>20000</v>
          </cell>
          <cell r="AL957">
            <v>369724.51</v>
          </cell>
          <cell r="AM957">
            <v>2315642.98</v>
          </cell>
          <cell r="AN957">
            <v>23951993</v>
          </cell>
          <cell r="AO957" t="e">
            <v>#N/A</v>
          </cell>
          <cell r="AP957" t="e">
            <v>#N/A</v>
          </cell>
          <cell r="AQ957" t="e">
            <v>#N/A</v>
          </cell>
          <cell r="AR957" t="e">
            <v>#N/A</v>
          </cell>
          <cell r="AS957" t="e">
            <v>#N/A</v>
          </cell>
          <cell r="AT957">
            <v>1324938.92</v>
          </cell>
          <cell r="AU957">
            <v>20000</v>
          </cell>
          <cell r="AV957">
            <v>255538.39</v>
          </cell>
          <cell r="AW957">
            <v>1600477.31</v>
          </cell>
          <cell r="AX957">
            <v>23958554</v>
          </cell>
          <cell r="AY957">
            <v>1158194.53</v>
          </cell>
          <cell r="AZ957">
            <v>20000</v>
          </cell>
          <cell r="BA957">
            <v>223856.96</v>
          </cell>
          <cell r="BB957">
            <v>1402051.49</v>
          </cell>
          <cell r="BC957">
            <v>23952042</v>
          </cell>
          <cell r="BD957" t="e">
            <v>#N/A</v>
          </cell>
          <cell r="BE957" t="e">
            <v>#N/A</v>
          </cell>
          <cell r="BF957" t="e">
            <v>#N/A</v>
          </cell>
          <cell r="BG957" t="e">
            <v>#N/A</v>
          </cell>
          <cell r="BH957" t="e">
            <v>#N/A</v>
          </cell>
          <cell r="BI957" t="e">
            <v>#N/A</v>
          </cell>
          <cell r="BJ957" t="e">
            <v>#N/A</v>
          </cell>
          <cell r="BK957" t="e">
            <v>#N/A</v>
          </cell>
          <cell r="BL957" t="e">
            <v>#N/A</v>
          </cell>
          <cell r="BM957" t="e">
            <v>#N/A</v>
          </cell>
          <cell r="BN957" t="str">
            <v>Grupo 3 tasa entre 4% y 6%, prima menor a 3 millones</v>
          </cell>
        </row>
        <row r="958">
          <cell r="U958" t="str">
            <v>HKZ074</v>
          </cell>
          <cell r="V958" t="str">
            <v>HKZ074</v>
          </cell>
          <cell r="W958" t="str">
            <v>HKZ074</v>
          </cell>
          <cell r="X958" t="str">
            <v>08001151</v>
          </cell>
          <cell r="Y958" t="str">
            <v>RENAULT</v>
          </cell>
          <cell r="Z958" t="str">
            <v>AUTOMOVIL</v>
          </cell>
          <cell r="AA958" t="str">
            <v>SANDERO [FL]</v>
          </cell>
          <cell r="AB958">
            <v>2014</v>
          </cell>
          <cell r="AC958" t="str">
            <v>PARTICULAR</v>
          </cell>
          <cell r="AD958" t="str">
            <v>2024-01-15</v>
          </cell>
          <cell r="AE958" t="str">
            <v>BANCO</v>
          </cell>
          <cell r="AF958">
            <v>30300000</v>
          </cell>
          <cell r="AG958">
            <v>1</v>
          </cell>
          <cell r="AH958">
            <v>30300000</v>
          </cell>
          <cell r="AI958">
            <v>5.3078937953795383E-2</v>
          </cell>
          <cell r="AJ958">
            <v>1331505.73</v>
          </cell>
          <cell r="AK958">
            <v>20000</v>
          </cell>
          <cell r="AL958">
            <v>256786.09</v>
          </cell>
          <cell r="AM958">
            <v>1608291.82</v>
          </cell>
          <cell r="AN958">
            <v>23946480</v>
          </cell>
          <cell r="AO958" t="e">
            <v>#N/A</v>
          </cell>
          <cell r="AP958" t="e">
            <v>#N/A</v>
          </cell>
          <cell r="AQ958" t="e">
            <v>#N/A</v>
          </cell>
          <cell r="AR958" t="e">
            <v>#N/A</v>
          </cell>
          <cell r="AS958" t="e">
            <v>#N/A</v>
          </cell>
          <cell r="AT958">
            <v>1193197.97</v>
          </cell>
          <cell r="AU958">
            <v>20000</v>
          </cell>
          <cell r="AV958">
            <v>230507.61</v>
          </cell>
          <cell r="AW958">
            <v>1443705.58</v>
          </cell>
          <cell r="AX958">
            <v>23952738</v>
          </cell>
          <cell r="AY958">
            <v>791612.18</v>
          </cell>
          <cell r="AZ958">
            <v>20000</v>
          </cell>
          <cell r="BA958">
            <v>154206.31</v>
          </cell>
          <cell r="BB958">
            <v>965818.49</v>
          </cell>
          <cell r="BC958">
            <v>23946389</v>
          </cell>
          <cell r="BD958" t="e">
            <v>#N/A</v>
          </cell>
          <cell r="BE958" t="e">
            <v>#N/A</v>
          </cell>
          <cell r="BF958" t="e">
            <v>#N/A</v>
          </cell>
          <cell r="BG958" t="e">
            <v>#N/A</v>
          </cell>
          <cell r="BH958" t="e">
            <v>#N/A</v>
          </cell>
          <cell r="BI958" t="e">
            <v>#N/A</v>
          </cell>
          <cell r="BJ958" t="e">
            <v>#N/A</v>
          </cell>
          <cell r="BK958" t="e">
            <v>#N/A</v>
          </cell>
          <cell r="BL958" t="e">
            <v>#N/A</v>
          </cell>
          <cell r="BM958" t="e">
            <v>#N/A</v>
          </cell>
          <cell r="BN958" t="str">
            <v>Grupo 3 tasa entre 4% y 6%, prima menor a 3 millones</v>
          </cell>
        </row>
        <row r="959">
          <cell r="U959" t="str">
            <v>HMK587</v>
          </cell>
          <cell r="V959" t="str">
            <v>HMK587</v>
          </cell>
          <cell r="W959" t="str">
            <v>HMK587</v>
          </cell>
          <cell r="X959" t="str">
            <v>05808034</v>
          </cell>
          <cell r="Y959" t="str">
            <v>MERCEDES BENZ</v>
          </cell>
          <cell r="Z959" t="str">
            <v>CAMPERO</v>
          </cell>
          <cell r="AA959" t="str">
            <v>ML 250</v>
          </cell>
          <cell r="AB959">
            <v>2014</v>
          </cell>
          <cell r="AC959" t="str">
            <v>PARTICULAR</v>
          </cell>
          <cell r="AD959" t="str">
            <v>2024-01-30</v>
          </cell>
          <cell r="AE959" t="str">
            <v>BANCO</v>
          </cell>
          <cell r="AF959">
            <v>94400000</v>
          </cell>
          <cell r="AG959">
            <v>1</v>
          </cell>
          <cell r="AH959">
            <v>94400000</v>
          </cell>
          <cell r="AI959">
            <v>4.9637362711864405E-2</v>
          </cell>
          <cell r="AJ959">
            <v>3917619.36</v>
          </cell>
          <cell r="AK959">
            <v>20000</v>
          </cell>
          <cell r="AL959">
            <v>748147.68</v>
          </cell>
          <cell r="AM959">
            <v>4685767.04</v>
          </cell>
          <cell r="AN959">
            <v>23947006</v>
          </cell>
          <cell r="AO959">
            <v>5160975.29</v>
          </cell>
          <cell r="AP959">
            <v>20000</v>
          </cell>
          <cell r="AQ959">
            <v>984385.31</v>
          </cell>
          <cell r="AR959">
            <v>6165360.5999999996</v>
          </cell>
          <cell r="AS959">
            <v>23963836</v>
          </cell>
          <cell r="AT959" t="e">
            <v>#N/A</v>
          </cell>
          <cell r="AU959" t="e">
            <v>#N/A</v>
          </cell>
          <cell r="AV959" t="e">
            <v>#N/A</v>
          </cell>
          <cell r="AW959" t="e">
            <v>#N/A</v>
          </cell>
          <cell r="AX959" t="e">
            <v>#N/A</v>
          </cell>
          <cell r="AY959">
            <v>2125965.7599999998</v>
          </cell>
          <cell r="AZ959">
            <v>20000</v>
          </cell>
          <cell r="BA959">
            <v>407733.49</v>
          </cell>
          <cell r="BB959">
            <v>2553699.25</v>
          </cell>
          <cell r="BC959">
            <v>23947094</v>
          </cell>
          <cell r="BD959" t="e">
            <v>#N/A</v>
          </cell>
          <cell r="BE959" t="e">
            <v>#N/A</v>
          </cell>
          <cell r="BF959" t="e">
            <v>#N/A</v>
          </cell>
          <cell r="BG959" t="e">
            <v>#N/A</v>
          </cell>
          <cell r="BH959" t="e">
            <v>#N/A</v>
          </cell>
          <cell r="BI959" t="e">
            <v>#N/A</v>
          </cell>
          <cell r="BJ959" t="e">
            <v>#N/A</v>
          </cell>
          <cell r="BK959" t="e">
            <v>#N/A</v>
          </cell>
          <cell r="BL959" t="e">
            <v>#N/A</v>
          </cell>
          <cell r="BM959" t="e">
            <v>#N/A</v>
          </cell>
        </row>
        <row r="960">
          <cell r="U960" t="str">
            <v>HMN520</v>
          </cell>
          <cell r="V960" t="str">
            <v>HMN520</v>
          </cell>
          <cell r="W960" t="str">
            <v>HMN520</v>
          </cell>
          <cell r="X960" t="str">
            <v>01606222</v>
          </cell>
          <cell r="Y960" t="str">
            <v>CHEVROLET</v>
          </cell>
          <cell r="Z960" t="str">
            <v>CAMIONETA PASAJ.</v>
          </cell>
          <cell r="AA960" t="str">
            <v>TRACKER</v>
          </cell>
          <cell r="AB960">
            <v>2014</v>
          </cell>
          <cell r="AC960" t="str">
            <v>PARTICULAR</v>
          </cell>
          <cell r="AD960" t="str">
            <v>2024-01-01</v>
          </cell>
          <cell r="AE960" t="str">
            <v>BANCO</v>
          </cell>
          <cell r="AF960">
            <v>37600000</v>
          </cell>
          <cell r="AG960">
            <v>1</v>
          </cell>
          <cell r="AH960">
            <v>37600000</v>
          </cell>
          <cell r="AI960">
            <v>9.056743723404255E-2</v>
          </cell>
          <cell r="AJ960">
            <v>2841626.59</v>
          </cell>
          <cell r="AK960">
            <v>20000</v>
          </cell>
          <cell r="AL960">
            <v>543709.05000000005</v>
          </cell>
          <cell r="AM960">
            <v>3405335.64</v>
          </cell>
          <cell r="AN960">
            <v>23947144</v>
          </cell>
          <cell r="AO960" t="e">
            <v>#N/A</v>
          </cell>
          <cell r="AP960" t="e">
            <v>#N/A</v>
          </cell>
          <cell r="AQ960" t="e">
            <v>#N/A</v>
          </cell>
          <cell r="AR960" t="e">
            <v>#N/A</v>
          </cell>
          <cell r="AS960" t="e">
            <v>#N/A</v>
          </cell>
          <cell r="AT960">
            <v>1994678.57</v>
          </cell>
          <cell r="AU960">
            <v>20000</v>
          </cell>
          <cell r="AV960">
            <v>382788.93</v>
          </cell>
          <cell r="AW960">
            <v>2397467.5</v>
          </cell>
          <cell r="AX960">
            <v>23953966</v>
          </cell>
          <cell r="AY960">
            <v>1905005.48</v>
          </cell>
          <cell r="AZ960">
            <v>20000</v>
          </cell>
          <cell r="BA960">
            <v>365751.03999999998</v>
          </cell>
          <cell r="BB960">
            <v>2290756.52</v>
          </cell>
          <cell r="BC960">
            <v>23947297</v>
          </cell>
          <cell r="BD960" t="e">
            <v>#N/A</v>
          </cell>
          <cell r="BE960" t="e">
            <v>#N/A</v>
          </cell>
          <cell r="BF960" t="e">
            <v>#N/A</v>
          </cell>
          <cell r="BG960" t="e">
            <v>#N/A</v>
          </cell>
          <cell r="BH960" t="e">
            <v>#N/A</v>
          </cell>
          <cell r="BI960" t="e">
            <v>#N/A</v>
          </cell>
          <cell r="BJ960" t="e">
            <v>#N/A</v>
          </cell>
          <cell r="BK960" t="e">
            <v>#N/A</v>
          </cell>
          <cell r="BL960" t="e">
            <v>#N/A</v>
          </cell>
          <cell r="BM960" t="e">
            <v>#N/A</v>
          </cell>
        </row>
        <row r="961">
          <cell r="U961" t="str">
            <v>HMQ94F</v>
          </cell>
          <cell r="V961" t="str">
            <v>HMQ94F</v>
          </cell>
          <cell r="W961" t="str">
            <v>HMQ94F</v>
          </cell>
          <cell r="X961" t="str">
            <v>39617004</v>
          </cell>
          <cell r="Y961" t="str">
            <v>VICTORY</v>
          </cell>
          <cell r="Z961" t="str">
            <v>MOTOCICLETA</v>
          </cell>
          <cell r="AA961" t="str">
            <v>ONE</v>
          </cell>
          <cell r="AB961">
            <v>2020</v>
          </cell>
          <cell r="AC961" t="str">
            <v>PARTICULAR</v>
          </cell>
          <cell r="AD961" t="str">
            <v>2024-01-14</v>
          </cell>
          <cell r="AE961" t="str">
            <v>BANCO</v>
          </cell>
          <cell r="AF961">
            <v>5200000</v>
          </cell>
          <cell r="AG961">
            <v>1</v>
          </cell>
          <cell r="AH961" t="e">
            <v>#N/A</v>
          </cell>
          <cell r="AI961" t="e">
            <v>#N/A</v>
          </cell>
          <cell r="AJ961" t="e">
            <v>#N/A</v>
          </cell>
          <cell r="AK961" t="e">
            <v>#N/A</v>
          </cell>
          <cell r="AL961" t="e">
            <v>#N/A</v>
          </cell>
          <cell r="AM961" t="e">
            <v>#N/A</v>
          </cell>
          <cell r="AN961" t="e">
            <v>#N/A</v>
          </cell>
          <cell r="AO961" t="e">
            <v>#N/A</v>
          </cell>
          <cell r="AP961" t="e">
            <v>#N/A</v>
          </cell>
          <cell r="AQ961" t="e">
            <v>#N/A</v>
          </cell>
          <cell r="AR961" t="e">
            <v>#N/A</v>
          </cell>
          <cell r="AS961" t="e">
            <v>#N/A</v>
          </cell>
          <cell r="AT961" t="e">
            <v>#N/A</v>
          </cell>
          <cell r="AU961" t="e">
            <v>#N/A</v>
          </cell>
          <cell r="AV961" t="e">
            <v>#N/A</v>
          </cell>
          <cell r="AW961" t="e">
            <v>#N/A</v>
          </cell>
          <cell r="AX961" t="e">
            <v>#N/A</v>
          </cell>
          <cell r="AY961" t="e">
            <v>#N/A</v>
          </cell>
          <cell r="AZ961" t="e">
            <v>#N/A</v>
          </cell>
          <cell r="BA961" t="e">
            <v>#N/A</v>
          </cell>
          <cell r="BB961" t="e">
            <v>#N/A</v>
          </cell>
          <cell r="BC961" t="e">
            <v>#N/A</v>
          </cell>
          <cell r="BD961" t="e">
            <v>#N/A</v>
          </cell>
          <cell r="BE961" t="e">
            <v>#N/A</v>
          </cell>
          <cell r="BF961" t="e">
            <v>#N/A</v>
          </cell>
          <cell r="BG961" t="e">
            <v>#N/A</v>
          </cell>
          <cell r="BH961" t="e">
            <v>#N/A</v>
          </cell>
          <cell r="BI961" t="e">
            <v>#N/A</v>
          </cell>
          <cell r="BJ961" t="e">
            <v>#N/A</v>
          </cell>
          <cell r="BK961" t="e">
            <v>#N/A</v>
          </cell>
          <cell r="BL961" t="e">
            <v>#N/A</v>
          </cell>
          <cell r="BM961" t="e">
            <v>#N/A</v>
          </cell>
        </row>
        <row r="962">
          <cell r="U962" t="str">
            <v>HMR201</v>
          </cell>
          <cell r="V962" t="str">
            <v>HMR201</v>
          </cell>
          <cell r="W962" t="str">
            <v>HMR201</v>
          </cell>
          <cell r="X962" t="str">
            <v>01601254</v>
          </cell>
          <cell r="Y962" t="str">
            <v>CHEVROLET</v>
          </cell>
          <cell r="Z962" t="str">
            <v>AUTOMOVIL</v>
          </cell>
          <cell r="AA962" t="str">
            <v>SAIL</v>
          </cell>
          <cell r="AB962">
            <v>2014</v>
          </cell>
          <cell r="AC962" t="str">
            <v>PARTICULAR</v>
          </cell>
          <cell r="AD962" t="str">
            <v>2024-01-30</v>
          </cell>
          <cell r="AE962" t="str">
            <v>BANCO</v>
          </cell>
          <cell r="AF962">
            <v>26800000</v>
          </cell>
          <cell r="AG962">
            <v>1</v>
          </cell>
          <cell r="AH962">
            <v>26800000</v>
          </cell>
          <cell r="AI962">
            <v>7.0066587313432835E-2</v>
          </cell>
          <cell r="AJ962">
            <v>1557970.2</v>
          </cell>
          <cell r="AK962">
            <v>20000</v>
          </cell>
          <cell r="AL962">
            <v>299814.34000000003</v>
          </cell>
          <cell r="AM962">
            <v>1877784.54</v>
          </cell>
          <cell r="AN962">
            <v>23948016</v>
          </cell>
          <cell r="AO962" t="e">
            <v>#N/A</v>
          </cell>
          <cell r="AP962" t="e">
            <v>#N/A</v>
          </cell>
          <cell r="AQ962" t="e">
            <v>#N/A</v>
          </cell>
          <cell r="AR962" t="e">
            <v>#N/A</v>
          </cell>
          <cell r="AS962" t="e">
            <v>#N/A</v>
          </cell>
          <cell r="AT962">
            <v>1424526.44</v>
          </cell>
          <cell r="AU962">
            <v>20000</v>
          </cell>
          <cell r="AV962">
            <v>274460.02</v>
          </cell>
          <cell r="AW962">
            <v>1718986.46</v>
          </cell>
          <cell r="AX962">
            <v>23955374</v>
          </cell>
          <cell r="AY962">
            <v>974144.77</v>
          </cell>
          <cell r="AZ962">
            <v>20000</v>
          </cell>
          <cell r="BA962">
            <v>188887.51</v>
          </cell>
          <cell r="BB962">
            <v>1183032.28</v>
          </cell>
          <cell r="BC962">
            <v>23948102</v>
          </cell>
          <cell r="BD962" t="e">
            <v>#N/A</v>
          </cell>
          <cell r="BE962" t="e">
            <v>#N/A</v>
          </cell>
          <cell r="BF962" t="e">
            <v>#N/A</v>
          </cell>
          <cell r="BG962" t="e">
            <v>#N/A</v>
          </cell>
          <cell r="BH962" t="e">
            <v>#N/A</v>
          </cell>
          <cell r="BI962" t="e">
            <v>#N/A</v>
          </cell>
          <cell r="BJ962" t="e">
            <v>#N/A</v>
          </cell>
          <cell r="BK962" t="e">
            <v>#N/A</v>
          </cell>
          <cell r="BL962" t="e">
            <v>#N/A</v>
          </cell>
          <cell r="BM962" t="e">
            <v>#N/A</v>
          </cell>
        </row>
        <row r="963">
          <cell r="U963" t="str">
            <v>HMR340</v>
          </cell>
          <cell r="V963" t="str">
            <v>HMR340</v>
          </cell>
          <cell r="W963" t="str">
            <v>HMR340</v>
          </cell>
          <cell r="X963" t="str">
            <v>01601190</v>
          </cell>
          <cell r="Y963" t="str">
            <v>CHEVROLET</v>
          </cell>
          <cell r="Z963" t="str">
            <v>AUTOMOVIL</v>
          </cell>
          <cell r="AA963" t="str">
            <v>SPARK [2]</v>
          </cell>
          <cell r="AB963">
            <v>2014</v>
          </cell>
          <cell r="AC963" t="str">
            <v>PARTICULAR</v>
          </cell>
          <cell r="AD963" t="str">
            <v>2024-01-22</v>
          </cell>
          <cell r="AE963" t="str">
            <v>BANCO</v>
          </cell>
          <cell r="AF963">
            <v>17000000</v>
          </cell>
          <cell r="AG963">
            <v>1</v>
          </cell>
          <cell r="AH963">
            <v>30300000</v>
          </cell>
          <cell r="AI963">
            <v>0.10101045313531352</v>
          </cell>
          <cell r="AJ963">
            <v>2551946.83</v>
          </cell>
          <cell r="AK963">
            <v>20000</v>
          </cell>
          <cell r="AL963">
            <v>488669.9</v>
          </cell>
          <cell r="AM963">
            <v>3060616.73</v>
          </cell>
          <cell r="AN963">
            <v>23948589</v>
          </cell>
          <cell r="AO963" t="e">
            <v>#N/A</v>
          </cell>
          <cell r="AP963" t="e">
            <v>#N/A</v>
          </cell>
          <cell r="AQ963" t="e">
            <v>#N/A</v>
          </cell>
          <cell r="AR963" t="e">
            <v>#N/A</v>
          </cell>
          <cell r="AS963" t="e">
            <v>#N/A</v>
          </cell>
          <cell r="AT963">
            <v>2373980.13</v>
          </cell>
          <cell r="AU963">
            <v>20000</v>
          </cell>
          <cell r="AV963">
            <v>454856.22</v>
          </cell>
          <cell r="AW963">
            <v>2848836.35</v>
          </cell>
          <cell r="AX963">
            <v>23956188</v>
          </cell>
          <cell r="AY963">
            <v>1467051.12</v>
          </cell>
          <cell r="AZ963">
            <v>20000</v>
          </cell>
          <cell r="BA963">
            <v>282539.71000000002</v>
          </cell>
          <cell r="BB963">
            <v>1769590.83</v>
          </cell>
          <cell r="BC963">
            <v>23948618</v>
          </cell>
          <cell r="BD963" t="e">
            <v>#N/A</v>
          </cell>
          <cell r="BE963" t="e">
            <v>#N/A</v>
          </cell>
          <cell r="BF963" t="e">
            <v>#N/A</v>
          </cell>
          <cell r="BG963" t="e">
            <v>#N/A</v>
          </cell>
          <cell r="BH963" t="e">
            <v>#N/A</v>
          </cell>
          <cell r="BI963" t="e">
            <v>#N/A</v>
          </cell>
          <cell r="BJ963" t="e">
            <v>#N/A</v>
          </cell>
          <cell r="BK963" t="e">
            <v>#N/A</v>
          </cell>
          <cell r="BL963" t="e">
            <v>#N/A</v>
          </cell>
          <cell r="BM963" t="e">
            <v>#N/A</v>
          </cell>
        </row>
        <row r="964">
          <cell r="U964" t="str">
            <v>HMR569</v>
          </cell>
          <cell r="V964" t="str">
            <v>HMR569</v>
          </cell>
          <cell r="W964" t="str">
            <v>HMR569</v>
          </cell>
          <cell r="X964" t="str">
            <v>01606227</v>
          </cell>
          <cell r="Y964" t="str">
            <v>CHEVROLET</v>
          </cell>
          <cell r="Z964" t="str">
            <v>CAMIONETA PASAJ.</v>
          </cell>
          <cell r="AA964" t="str">
            <v>TRAVERSE [FL]</v>
          </cell>
          <cell r="AB964">
            <v>2013</v>
          </cell>
          <cell r="AC964" t="str">
            <v>PARTICULAR</v>
          </cell>
          <cell r="AD964" t="str">
            <v>2024-01-11</v>
          </cell>
          <cell r="AE964" t="str">
            <v>BANCO</v>
          </cell>
          <cell r="AF964">
            <v>58100000</v>
          </cell>
          <cell r="AG964">
            <v>1</v>
          </cell>
          <cell r="AH964">
            <v>58100000</v>
          </cell>
          <cell r="AI964">
            <v>9.6155437005163505E-2</v>
          </cell>
          <cell r="AJ964">
            <v>4674647.8099999996</v>
          </cell>
          <cell r="AK964">
            <v>20000</v>
          </cell>
          <cell r="AL964">
            <v>891983.08</v>
          </cell>
          <cell r="AM964">
            <v>5586630.8899999997</v>
          </cell>
          <cell r="AN964">
            <v>23947554</v>
          </cell>
          <cell r="AO964" t="e">
            <v>#N/A</v>
          </cell>
          <cell r="AP964" t="e">
            <v>#N/A</v>
          </cell>
          <cell r="AQ964" t="e">
            <v>#N/A</v>
          </cell>
          <cell r="AR964" t="e">
            <v>#N/A</v>
          </cell>
          <cell r="AS964" t="e">
            <v>#N/A</v>
          </cell>
          <cell r="AT964">
            <v>4327216.51</v>
          </cell>
          <cell r="AU964">
            <v>20000</v>
          </cell>
          <cell r="AV964">
            <v>825971.14</v>
          </cell>
          <cell r="AW964">
            <v>5173187.6500000004</v>
          </cell>
          <cell r="AX964">
            <v>23954702</v>
          </cell>
          <cell r="AY964">
            <v>1839628.66</v>
          </cell>
          <cell r="AZ964">
            <v>20000</v>
          </cell>
          <cell r="BA964">
            <v>353329.45</v>
          </cell>
          <cell r="BB964">
            <v>2212958.11</v>
          </cell>
          <cell r="BC964">
            <v>23947698</v>
          </cell>
          <cell r="BD964" t="e">
            <v>#N/A</v>
          </cell>
          <cell r="BE964" t="e">
            <v>#N/A</v>
          </cell>
          <cell r="BF964" t="e">
            <v>#N/A</v>
          </cell>
          <cell r="BG964" t="e">
            <v>#N/A</v>
          </cell>
          <cell r="BH964" t="e">
            <v>#N/A</v>
          </cell>
          <cell r="BI964" t="e">
            <v>#N/A</v>
          </cell>
          <cell r="BJ964" t="e">
            <v>#N/A</v>
          </cell>
          <cell r="BK964" t="e">
            <v>#N/A</v>
          </cell>
          <cell r="BL964" t="e">
            <v>#N/A</v>
          </cell>
          <cell r="BM964" t="e">
            <v>#N/A</v>
          </cell>
        </row>
        <row r="965">
          <cell r="U965" t="str">
            <v>HNK98F</v>
          </cell>
          <cell r="V965" t="str">
            <v>HNK98F</v>
          </cell>
          <cell r="W965" t="str">
            <v>HNK98F</v>
          </cell>
          <cell r="X965" t="str">
            <v>09817199</v>
          </cell>
          <cell r="Y965" t="str">
            <v>YAMAHA</v>
          </cell>
          <cell r="Z965" t="str">
            <v>MOTOCICLETA</v>
          </cell>
          <cell r="AA965" t="str">
            <v>CRYPTON [2]</v>
          </cell>
          <cell r="AB965">
            <v>2020</v>
          </cell>
          <cell r="AC965" t="str">
            <v>PARTICULAR</v>
          </cell>
          <cell r="AD965" t="str">
            <v>2024-01-22</v>
          </cell>
          <cell r="AE965" t="str">
            <v>BANCO</v>
          </cell>
          <cell r="AF965">
            <v>6500000</v>
          </cell>
          <cell r="AG965">
            <v>1</v>
          </cell>
          <cell r="AH965" t="e">
            <v>#N/A</v>
          </cell>
          <cell r="AI965" t="e">
            <v>#N/A</v>
          </cell>
          <cell r="AJ965" t="e">
            <v>#N/A</v>
          </cell>
          <cell r="AK965" t="e">
            <v>#N/A</v>
          </cell>
          <cell r="AL965" t="e">
            <v>#N/A</v>
          </cell>
          <cell r="AM965" t="e">
            <v>#N/A</v>
          </cell>
          <cell r="AN965" t="e">
            <v>#N/A</v>
          </cell>
          <cell r="AO965" t="e">
            <v>#N/A</v>
          </cell>
          <cell r="AP965" t="e">
            <v>#N/A</v>
          </cell>
          <cell r="AQ965" t="e">
            <v>#N/A</v>
          </cell>
          <cell r="AR965" t="e">
            <v>#N/A</v>
          </cell>
          <cell r="AS965" t="e">
            <v>#N/A</v>
          </cell>
          <cell r="AT965" t="e">
            <v>#N/A</v>
          </cell>
          <cell r="AU965" t="e">
            <v>#N/A</v>
          </cell>
          <cell r="AV965" t="e">
            <v>#N/A</v>
          </cell>
          <cell r="AW965" t="e">
            <v>#N/A</v>
          </cell>
          <cell r="AX965" t="e">
            <v>#N/A</v>
          </cell>
          <cell r="AY965" t="e">
            <v>#N/A</v>
          </cell>
          <cell r="AZ965" t="e">
            <v>#N/A</v>
          </cell>
          <cell r="BA965" t="e">
            <v>#N/A</v>
          </cell>
          <cell r="BB965" t="e">
            <v>#N/A</v>
          </cell>
          <cell r="BC965" t="e">
            <v>#N/A</v>
          </cell>
          <cell r="BD965" t="e">
            <v>#N/A</v>
          </cell>
          <cell r="BE965" t="e">
            <v>#N/A</v>
          </cell>
          <cell r="BF965" t="e">
            <v>#N/A</v>
          </cell>
          <cell r="BG965" t="e">
            <v>#N/A</v>
          </cell>
          <cell r="BH965" t="e">
            <v>#N/A</v>
          </cell>
          <cell r="BI965" t="e">
            <v>#N/A</v>
          </cell>
          <cell r="BJ965" t="e">
            <v>#N/A</v>
          </cell>
          <cell r="BK965" t="e">
            <v>#N/A</v>
          </cell>
          <cell r="BL965" t="e">
            <v>#N/A</v>
          </cell>
          <cell r="BM965" t="e">
            <v>#N/A</v>
          </cell>
        </row>
        <row r="966">
          <cell r="U966" t="str">
            <v>HNT276</v>
          </cell>
          <cell r="V966" t="str">
            <v>HNT276</v>
          </cell>
          <cell r="W966" t="str">
            <v>HNT276</v>
          </cell>
          <cell r="X966" t="str">
            <v>08001151</v>
          </cell>
          <cell r="Y966" t="str">
            <v>RENAULT</v>
          </cell>
          <cell r="Z966" t="str">
            <v>AUTOMOVIL</v>
          </cell>
          <cell r="AA966" t="str">
            <v>SANDERO [FL]</v>
          </cell>
          <cell r="AB966">
            <v>2015</v>
          </cell>
          <cell r="AC966" t="str">
            <v>PARTICULAR</v>
          </cell>
          <cell r="AD966" t="str">
            <v>2024-01-12</v>
          </cell>
          <cell r="AE966" t="str">
            <v>BANCO</v>
          </cell>
          <cell r="AF966">
            <v>30300000</v>
          </cell>
          <cell r="AG966">
            <v>1</v>
          </cell>
          <cell r="AH966">
            <v>31700000</v>
          </cell>
          <cell r="AI966">
            <v>0.10537536403785489</v>
          </cell>
          <cell r="AJ966">
            <v>2787058.02</v>
          </cell>
          <cell r="AK966">
            <v>20000</v>
          </cell>
          <cell r="AL966">
            <v>533341.02</v>
          </cell>
          <cell r="AM966">
            <v>3340399.04</v>
          </cell>
          <cell r="AN966">
            <v>23951308</v>
          </cell>
          <cell r="AO966" t="e">
            <v>#N/A</v>
          </cell>
          <cell r="AP966" t="e">
            <v>#N/A</v>
          </cell>
          <cell r="AQ966" t="e">
            <v>#N/A</v>
          </cell>
          <cell r="AR966" t="e">
            <v>#N/A</v>
          </cell>
          <cell r="AS966" t="e">
            <v>#N/A</v>
          </cell>
          <cell r="AT966">
            <v>2510820.91</v>
          </cell>
          <cell r="AU966">
            <v>20000</v>
          </cell>
          <cell r="AV966">
            <v>480855.97</v>
          </cell>
          <cell r="AW966">
            <v>3011676.88</v>
          </cell>
          <cell r="AX966">
            <v>23958104</v>
          </cell>
          <cell r="AY966">
            <v>1868423.77</v>
          </cell>
          <cell r="AZ966">
            <v>20000</v>
          </cell>
          <cell r="BA966">
            <v>358800.52</v>
          </cell>
          <cell r="BB966">
            <v>2247224.29</v>
          </cell>
          <cell r="BC966">
            <v>23951160</v>
          </cell>
          <cell r="BD966" t="e">
            <v>#N/A</v>
          </cell>
          <cell r="BE966" t="e">
            <v>#N/A</v>
          </cell>
          <cell r="BF966" t="e">
            <v>#N/A</v>
          </cell>
          <cell r="BG966" t="e">
            <v>#N/A</v>
          </cell>
          <cell r="BH966" t="e">
            <v>#N/A</v>
          </cell>
          <cell r="BI966" t="e">
            <v>#N/A</v>
          </cell>
          <cell r="BJ966" t="e">
            <v>#N/A</v>
          </cell>
          <cell r="BK966" t="e">
            <v>#N/A</v>
          </cell>
          <cell r="BL966" t="e">
            <v>#N/A</v>
          </cell>
          <cell r="BM966" t="e">
            <v>#N/A</v>
          </cell>
        </row>
        <row r="967">
          <cell r="U967" t="str">
            <v>HNT406</v>
          </cell>
          <cell r="V967" t="str">
            <v>HNT406</v>
          </cell>
          <cell r="W967" t="str">
            <v>HNT406</v>
          </cell>
          <cell r="X967" t="str">
            <v>08006034</v>
          </cell>
          <cell r="Y967" t="str">
            <v>RENAULT</v>
          </cell>
          <cell r="Z967" t="str">
            <v>CAMIONETA PASAJ.</v>
          </cell>
          <cell r="AA967" t="str">
            <v>DUSTER</v>
          </cell>
          <cell r="AB967">
            <v>2015</v>
          </cell>
          <cell r="AC967" t="str">
            <v>PARTICULAR</v>
          </cell>
          <cell r="AD967" t="str">
            <v>2024-01-15</v>
          </cell>
          <cell r="AE967" t="str">
            <v>BANCO</v>
          </cell>
          <cell r="AF967">
            <v>36700000</v>
          </cell>
          <cell r="AG967">
            <v>1</v>
          </cell>
          <cell r="AH967">
            <v>42300000</v>
          </cell>
          <cell r="AI967">
            <v>5.2143255319148943E-2</v>
          </cell>
          <cell r="AJ967">
            <v>1833495.55</v>
          </cell>
          <cell r="AK967">
            <v>20000</v>
          </cell>
          <cell r="AL967">
            <v>352164.15</v>
          </cell>
          <cell r="AM967">
            <v>2205659.7000000002</v>
          </cell>
          <cell r="AN967">
            <v>23946910</v>
          </cell>
          <cell r="AO967" t="e">
            <v>#N/A</v>
          </cell>
          <cell r="AP967" t="e">
            <v>#N/A</v>
          </cell>
          <cell r="AQ967" t="e">
            <v>#N/A</v>
          </cell>
          <cell r="AR967" t="e">
            <v>#N/A</v>
          </cell>
          <cell r="AS967" t="e">
            <v>#N/A</v>
          </cell>
          <cell r="AT967">
            <v>1689965.68</v>
          </cell>
          <cell r="AU967">
            <v>20000</v>
          </cell>
          <cell r="AV967">
            <v>324893.48</v>
          </cell>
          <cell r="AW967">
            <v>2034859.16</v>
          </cell>
          <cell r="AX967">
            <v>23953565</v>
          </cell>
          <cell r="AY967">
            <v>1562180.77</v>
          </cell>
          <cell r="AZ967">
            <v>20000</v>
          </cell>
          <cell r="BA967">
            <v>300614.34999999998</v>
          </cell>
          <cell r="BB967">
            <v>1882795.12</v>
          </cell>
          <cell r="BC967">
            <v>23946970</v>
          </cell>
          <cell r="BD967" t="e">
            <v>#N/A</v>
          </cell>
          <cell r="BE967" t="e">
            <v>#N/A</v>
          </cell>
          <cell r="BF967" t="e">
            <v>#N/A</v>
          </cell>
          <cell r="BG967" t="e">
            <v>#N/A</v>
          </cell>
          <cell r="BH967" t="e">
            <v>#N/A</v>
          </cell>
          <cell r="BI967" t="e">
            <v>#N/A</v>
          </cell>
          <cell r="BJ967" t="e">
            <v>#N/A</v>
          </cell>
          <cell r="BK967" t="e">
            <v>#N/A</v>
          </cell>
          <cell r="BL967" t="e">
            <v>#N/A</v>
          </cell>
          <cell r="BM967" t="e">
            <v>#N/A</v>
          </cell>
          <cell r="BN967" t="str">
            <v>Grupo 3 tasa entre 4% y 6%, prima menor a 3 millones</v>
          </cell>
        </row>
        <row r="968">
          <cell r="U968" t="str">
            <v>HNU153</v>
          </cell>
          <cell r="V968" t="str">
            <v>HNU153</v>
          </cell>
          <cell r="W968" t="str">
            <v>HNU153</v>
          </cell>
          <cell r="X968" t="str">
            <v>08006033</v>
          </cell>
          <cell r="Y968" t="str">
            <v>RENAULT</v>
          </cell>
          <cell r="Z968" t="str">
            <v>CAMIONETA PASAJ.</v>
          </cell>
          <cell r="AA968" t="str">
            <v>DUSTER</v>
          </cell>
          <cell r="AB968">
            <v>2014</v>
          </cell>
          <cell r="AC968" t="str">
            <v>PARTICULAR</v>
          </cell>
          <cell r="AD968" t="str">
            <v>2024-01-20</v>
          </cell>
          <cell r="AE968" t="str">
            <v>BANCO</v>
          </cell>
          <cell r="AF968">
            <v>37200000</v>
          </cell>
          <cell r="AG968">
            <v>1</v>
          </cell>
          <cell r="AH968" t="e">
            <v>#N/A</v>
          </cell>
          <cell r="AI968" t="e">
            <v>#N/A</v>
          </cell>
          <cell r="AJ968" t="e">
            <v>#N/A</v>
          </cell>
          <cell r="AK968" t="e">
            <v>#N/A</v>
          </cell>
          <cell r="AL968" t="e">
            <v>#N/A</v>
          </cell>
          <cell r="AM968" t="e">
            <v>#N/A</v>
          </cell>
          <cell r="AN968" t="e">
            <v>#N/A</v>
          </cell>
          <cell r="AO968" t="e">
            <v>#N/A</v>
          </cell>
          <cell r="AP968" t="e">
            <v>#N/A</v>
          </cell>
          <cell r="AQ968" t="e">
            <v>#N/A</v>
          </cell>
          <cell r="AR968" t="e">
            <v>#N/A</v>
          </cell>
          <cell r="AS968" t="e">
            <v>#N/A</v>
          </cell>
          <cell r="AT968" t="e">
            <v>#N/A</v>
          </cell>
          <cell r="AU968" t="e">
            <v>#N/A</v>
          </cell>
          <cell r="AV968" t="e">
            <v>#N/A</v>
          </cell>
          <cell r="AW968" t="e">
            <v>#N/A</v>
          </cell>
          <cell r="AX968" t="e">
            <v>#N/A</v>
          </cell>
          <cell r="AY968" t="e">
            <v>#N/A</v>
          </cell>
          <cell r="AZ968" t="e">
            <v>#N/A</v>
          </cell>
          <cell r="BA968" t="e">
            <v>#N/A</v>
          </cell>
          <cell r="BB968" t="e">
            <v>#N/A</v>
          </cell>
          <cell r="BC968" t="e">
            <v>#N/A</v>
          </cell>
          <cell r="BD968" t="e">
            <v>#N/A</v>
          </cell>
          <cell r="BE968" t="e">
            <v>#N/A</v>
          </cell>
          <cell r="BF968" t="e">
            <v>#N/A</v>
          </cell>
          <cell r="BG968" t="e">
            <v>#N/A</v>
          </cell>
          <cell r="BH968" t="e">
            <v>#N/A</v>
          </cell>
          <cell r="BI968" t="e">
            <v>#N/A</v>
          </cell>
          <cell r="BJ968" t="e">
            <v>#N/A</v>
          </cell>
          <cell r="BK968" t="e">
            <v>#N/A</v>
          </cell>
          <cell r="BL968" t="e">
            <v>#N/A</v>
          </cell>
          <cell r="BM968" t="e">
            <v>#N/A</v>
          </cell>
        </row>
        <row r="969">
          <cell r="U969" t="str">
            <v>HNZ811</v>
          </cell>
          <cell r="V969" t="str">
            <v>HNZ811</v>
          </cell>
          <cell r="W969" t="str">
            <v>HNZ811</v>
          </cell>
          <cell r="X969" t="str">
            <v>09201125</v>
          </cell>
          <cell r="Y969" t="str">
            <v>VOLKSWAGEN</v>
          </cell>
          <cell r="Z969" t="str">
            <v>AUTOMOVIL</v>
          </cell>
          <cell r="AA969" t="str">
            <v>JETTA [5]</v>
          </cell>
          <cell r="AB969">
            <v>2014</v>
          </cell>
          <cell r="AC969" t="str">
            <v>PARTICULAR</v>
          </cell>
          <cell r="AD969" t="str">
            <v>2024-01-25</v>
          </cell>
          <cell r="AE969" t="str">
            <v>BANCO</v>
          </cell>
          <cell r="AF969">
            <v>33900000</v>
          </cell>
          <cell r="AG969">
            <v>1</v>
          </cell>
          <cell r="AH969">
            <v>35200000</v>
          </cell>
          <cell r="AI969">
            <v>9.9491811363636357E-2</v>
          </cell>
          <cell r="AJ969">
            <v>2922951.06</v>
          </cell>
          <cell r="AK969">
            <v>20000</v>
          </cell>
          <cell r="AL969">
            <v>559160.69999999995</v>
          </cell>
          <cell r="AM969">
            <v>3502111.76</v>
          </cell>
          <cell r="AN969">
            <v>23947048</v>
          </cell>
          <cell r="AO969" t="e">
            <v>#N/A</v>
          </cell>
          <cell r="AP969" t="e">
            <v>#N/A</v>
          </cell>
          <cell r="AQ969" t="e">
            <v>#N/A</v>
          </cell>
          <cell r="AR969" t="e">
            <v>#N/A</v>
          </cell>
          <cell r="AS969" t="e">
            <v>#N/A</v>
          </cell>
          <cell r="AT969">
            <v>2706779.63</v>
          </cell>
          <cell r="AU969">
            <v>20000</v>
          </cell>
          <cell r="AV969">
            <v>518088.13</v>
          </cell>
          <cell r="AW969">
            <v>3244867.76</v>
          </cell>
          <cell r="AX969">
            <v>23953766</v>
          </cell>
          <cell r="AY969">
            <v>1404446.91</v>
          </cell>
          <cell r="AZ969">
            <v>20000</v>
          </cell>
          <cell r="BA969">
            <v>270644.90999999997</v>
          </cell>
          <cell r="BB969">
            <v>1695091.82</v>
          </cell>
          <cell r="BC969">
            <v>23947146</v>
          </cell>
          <cell r="BD969" t="e">
            <v>#N/A</v>
          </cell>
          <cell r="BE969" t="e">
            <v>#N/A</v>
          </cell>
          <cell r="BF969" t="e">
            <v>#N/A</v>
          </cell>
          <cell r="BG969" t="e">
            <v>#N/A</v>
          </cell>
          <cell r="BH969" t="e">
            <v>#N/A</v>
          </cell>
          <cell r="BI969" t="e">
            <v>#N/A</v>
          </cell>
          <cell r="BJ969" t="e">
            <v>#N/A</v>
          </cell>
          <cell r="BK969" t="e">
            <v>#N/A</v>
          </cell>
          <cell r="BL969" t="e">
            <v>#N/A</v>
          </cell>
          <cell r="BM969" t="e">
            <v>#N/A</v>
          </cell>
        </row>
        <row r="970">
          <cell r="U970" t="str">
            <v>HOM64F</v>
          </cell>
          <cell r="V970" t="str">
            <v>HOM64F</v>
          </cell>
          <cell r="W970" t="str">
            <v>HOM64F</v>
          </cell>
          <cell r="X970" t="str">
            <v>03417190</v>
          </cell>
          <cell r="Y970" t="str">
            <v>HONDA</v>
          </cell>
          <cell r="Z970" t="str">
            <v>MOTOCICLETA</v>
          </cell>
          <cell r="AA970" t="str">
            <v>WAVE [2]</v>
          </cell>
          <cell r="AB970">
            <v>2020</v>
          </cell>
          <cell r="AC970" t="str">
            <v>PARTICULAR</v>
          </cell>
          <cell r="AD970" t="str">
            <v>2024-01-30</v>
          </cell>
          <cell r="AE970" t="str">
            <v>BANCO</v>
          </cell>
          <cell r="AF970">
            <v>5600000</v>
          </cell>
          <cell r="AG970">
            <v>1</v>
          </cell>
          <cell r="AH970">
            <v>5600000</v>
          </cell>
          <cell r="AI970">
            <v>0.18807008750000001</v>
          </cell>
          <cell r="AJ970" t="e">
            <v>#N/A</v>
          </cell>
          <cell r="AK970" t="e">
            <v>#N/A</v>
          </cell>
          <cell r="AL970" t="e">
            <v>#N/A</v>
          </cell>
          <cell r="AM970" t="e">
            <v>#N/A</v>
          </cell>
          <cell r="AN970" t="e">
            <v>#N/A</v>
          </cell>
          <cell r="AO970" t="e">
            <v>#N/A</v>
          </cell>
          <cell r="AP970" t="e">
            <v>#N/A</v>
          </cell>
          <cell r="AQ970" t="e">
            <v>#N/A</v>
          </cell>
          <cell r="AR970" t="e">
            <v>#N/A</v>
          </cell>
          <cell r="AS970" t="e">
            <v>#N/A</v>
          </cell>
          <cell r="AT970" t="e">
            <v>#N/A</v>
          </cell>
          <cell r="AU970" t="e">
            <v>#N/A</v>
          </cell>
          <cell r="AV970" t="e">
            <v>#N/A</v>
          </cell>
          <cell r="AW970" t="e">
            <v>#N/A</v>
          </cell>
          <cell r="AX970" t="e">
            <v>#N/A</v>
          </cell>
          <cell r="AY970" t="e">
            <v>#N/A</v>
          </cell>
          <cell r="AZ970" t="e">
            <v>#N/A</v>
          </cell>
          <cell r="BA970" t="e">
            <v>#N/A</v>
          </cell>
          <cell r="BB970" t="e">
            <v>#N/A</v>
          </cell>
          <cell r="BC970" t="e">
            <v>#N/A</v>
          </cell>
          <cell r="BD970">
            <v>865035.71</v>
          </cell>
          <cell r="BE970">
            <v>20000</v>
          </cell>
          <cell r="BF970">
            <v>168156.78</v>
          </cell>
          <cell r="BG970">
            <v>1053192.49</v>
          </cell>
          <cell r="BH970">
            <v>23971634</v>
          </cell>
          <cell r="BI970">
            <v>578160.71</v>
          </cell>
          <cell r="BJ970">
            <v>20000</v>
          </cell>
          <cell r="BK970">
            <v>113650.53</v>
          </cell>
          <cell r="BL970">
            <v>711811.24</v>
          </cell>
          <cell r="BM970">
            <v>23971105</v>
          </cell>
        </row>
        <row r="971">
          <cell r="U971" t="str">
            <v>HPK130</v>
          </cell>
          <cell r="V971" t="str">
            <v>HPK130</v>
          </cell>
          <cell r="W971" t="str">
            <v>HPK130</v>
          </cell>
          <cell r="X971" t="str">
            <v>06401183</v>
          </cell>
          <cell r="Y971" t="str">
            <v>NISSAN</v>
          </cell>
          <cell r="Z971" t="str">
            <v>AUTOMOVIL</v>
          </cell>
          <cell r="AA971" t="str">
            <v>MARCH</v>
          </cell>
          <cell r="AB971">
            <v>2014</v>
          </cell>
          <cell r="AC971" t="str">
            <v>PARTICULAR</v>
          </cell>
          <cell r="AD971" t="str">
            <v>2024-01-29</v>
          </cell>
          <cell r="AE971" t="str">
            <v>BANCO</v>
          </cell>
          <cell r="AF971">
            <v>32000000</v>
          </cell>
          <cell r="AG971">
            <v>1</v>
          </cell>
          <cell r="AH971">
            <v>32000000</v>
          </cell>
          <cell r="AI971">
            <v>0.10091022281249999</v>
          </cell>
          <cell r="AJ971">
            <v>2693552.21</v>
          </cell>
          <cell r="AK971">
            <v>20000</v>
          </cell>
          <cell r="AL971">
            <v>515574.92</v>
          </cell>
          <cell r="AM971">
            <v>3229127.13</v>
          </cell>
          <cell r="AN971">
            <v>23952945</v>
          </cell>
          <cell r="AO971" t="e">
            <v>#N/A</v>
          </cell>
          <cell r="AP971" t="e">
            <v>#N/A</v>
          </cell>
          <cell r="AQ971" t="e">
            <v>#N/A</v>
          </cell>
          <cell r="AR971" t="e">
            <v>#N/A</v>
          </cell>
          <cell r="AS971" t="e">
            <v>#N/A</v>
          </cell>
          <cell r="AT971">
            <v>2545683.63</v>
          </cell>
          <cell r="AU971">
            <v>20000</v>
          </cell>
          <cell r="AV971">
            <v>487479.89</v>
          </cell>
          <cell r="AW971">
            <v>3053163.52</v>
          </cell>
          <cell r="AX971">
            <v>23958940</v>
          </cell>
          <cell r="AY971">
            <v>2013234.44</v>
          </cell>
          <cell r="AZ971">
            <v>20000</v>
          </cell>
          <cell r="BA971">
            <v>386314.54</v>
          </cell>
          <cell r="BB971">
            <v>2419548.98</v>
          </cell>
          <cell r="BC971">
            <v>23952766</v>
          </cell>
          <cell r="BD971" t="e">
            <v>#N/A</v>
          </cell>
          <cell r="BE971" t="e">
            <v>#N/A</v>
          </cell>
          <cell r="BF971" t="e">
            <v>#N/A</v>
          </cell>
          <cell r="BG971" t="e">
            <v>#N/A</v>
          </cell>
          <cell r="BH971" t="e">
            <v>#N/A</v>
          </cell>
          <cell r="BI971" t="e">
            <v>#N/A</v>
          </cell>
          <cell r="BJ971" t="e">
            <v>#N/A</v>
          </cell>
          <cell r="BK971" t="e">
            <v>#N/A</v>
          </cell>
          <cell r="BL971" t="e">
            <v>#N/A</v>
          </cell>
          <cell r="BM971" t="e">
            <v>#N/A</v>
          </cell>
        </row>
        <row r="972">
          <cell r="U972" t="str">
            <v>HPQ06G</v>
          </cell>
          <cell r="V972" t="str">
            <v>HPQ06G</v>
          </cell>
          <cell r="W972" t="str">
            <v>HPQ06G</v>
          </cell>
          <cell r="X972" t="str">
            <v>10117027</v>
          </cell>
          <cell r="Y972" t="str">
            <v>KYMCO</v>
          </cell>
          <cell r="Z972" t="str">
            <v>MOTOCICLETA</v>
          </cell>
          <cell r="AA972" t="str">
            <v>AGILITY</v>
          </cell>
          <cell r="AB972">
            <v>2023</v>
          </cell>
          <cell r="AC972" t="str">
            <v>PARTICULAR</v>
          </cell>
          <cell r="AD972" t="str">
            <v>2024-01-01</v>
          </cell>
          <cell r="AE972" t="str">
            <v>BANCO</v>
          </cell>
          <cell r="AF972">
            <v>7600000</v>
          </cell>
          <cell r="AG972">
            <v>1</v>
          </cell>
          <cell r="AH972" t="e">
            <v>#N/A</v>
          </cell>
          <cell r="AI972" t="e">
            <v>#N/A</v>
          </cell>
          <cell r="AJ972" t="e">
            <v>#N/A</v>
          </cell>
          <cell r="AK972" t="e">
            <v>#N/A</v>
          </cell>
          <cell r="AL972" t="e">
            <v>#N/A</v>
          </cell>
          <cell r="AM972" t="e">
            <v>#N/A</v>
          </cell>
          <cell r="AN972" t="e">
            <v>#N/A</v>
          </cell>
          <cell r="AO972" t="e">
            <v>#N/A</v>
          </cell>
          <cell r="AP972" t="e">
            <v>#N/A</v>
          </cell>
          <cell r="AQ972" t="e">
            <v>#N/A</v>
          </cell>
          <cell r="AR972" t="e">
            <v>#N/A</v>
          </cell>
          <cell r="AS972" t="e">
            <v>#N/A</v>
          </cell>
          <cell r="AT972" t="e">
            <v>#N/A</v>
          </cell>
          <cell r="AU972" t="e">
            <v>#N/A</v>
          </cell>
          <cell r="AV972" t="e">
            <v>#N/A</v>
          </cell>
          <cell r="AW972" t="e">
            <v>#N/A</v>
          </cell>
          <cell r="AX972" t="e">
            <v>#N/A</v>
          </cell>
          <cell r="AY972" t="e">
            <v>#N/A</v>
          </cell>
          <cell r="AZ972" t="e">
            <v>#N/A</v>
          </cell>
          <cell r="BA972" t="e">
            <v>#N/A</v>
          </cell>
          <cell r="BB972" t="e">
            <v>#N/A</v>
          </cell>
          <cell r="BC972" t="e">
            <v>#N/A</v>
          </cell>
          <cell r="BD972" t="e">
            <v>#N/A</v>
          </cell>
          <cell r="BE972" t="e">
            <v>#N/A</v>
          </cell>
          <cell r="BF972" t="e">
            <v>#N/A</v>
          </cell>
          <cell r="BG972" t="e">
            <v>#N/A</v>
          </cell>
          <cell r="BH972" t="e">
            <v>#N/A</v>
          </cell>
          <cell r="BI972" t="e">
            <v>#N/A</v>
          </cell>
          <cell r="BJ972" t="e">
            <v>#N/A</v>
          </cell>
          <cell r="BK972" t="e">
            <v>#N/A</v>
          </cell>
          <cell r="BL972" t="e">
            <v>#N/A</v>
          </cell>
          <cell r="BM972" t="e">
            <v>#N/A</v>
          </cell>
        </row>
        <row r="973">
          <cell r="U973" t="str">
            <v>HPQ924</v>
          </cell>
          <cell r="V973" t="str">
            <v>HPQ924</v>
          </cell>
          <cell r="W973" t="str">
            <v>HPQ924</v>
          </cell>
          <cell r="X973" t="str">
            <v>04601160</v>
          </cell>
          <cell r="Y973" t="str">
            <v>KIA</v>
          </cell>
          <cell r="Z973" t="str">
            <v>AUTOMOVIL</v>
          </cell>
          <cell r="AA973" t="str">
            <v>RIO SPICE</v>
          </cell>
          <cell r="AB973">
            <v>2014</v>
          </cell>
          <cell r="AC973" t="str">
            <v>PARTICULAR</v>
          </cell>
          <cell r="AD973" t="str">
            <v>2024-01-31</v>
          </cell>
          <cell r="AE973" t="str">
            <v>BANCO</v>
          </cell>
          <cell r="AF973">
            <v>31800000</v>
          </cell>
          <cell r="AG973">
            <v>1</v>
          </cell>
          <cell r="AH973">
            <v>31800000</v>
          </cell>
          <cell r="AI973">
            <v>0.15446714874213838</v>
          </cell>
          <cell r="AJ973">
            <v>4107777.59</v>
          </cell>
          <cell r="AK973">
            <v>20000</v>
          </cell>
          <cell r="AL973">
            <v>784277.74</v>
          </cell>
          <cell r="AM973">
            <v>4912055.33</v>
          </cell>
          <cell r="AN973">
            <v>23952850</v>
          </cell>
          <cell r="AO973" t="e">
            <v>#N/A</v>
          </cell>
          <cell r="AP973" t="e">
            <v>#N/A</v>
          </cell>
          <cell r="AQ973" t="e">
            <v>#N/A</v>
          </cell>
          <cell r="AR973" t="e">
            <v>#N/A</v>
          </cell>
          <cell r="AS973" t="e">
            <v>#N/A</v>
          </cell>
          <cell r="AT973">
            <v>3889457.98</v>
          </cell>
          <cell r="AU973">
            <v>20000</v>
          </cell>
          <cell r="AV973">
            <v>742797.02</v>
          </cell>
          <cell r="AW973">
            <v>4652255</v>
          </cell>
          <cell r="AX973">
            <v>23958923</v>
          </cell>
          <cell r="AY973">
            <v>2743133.41</v>
          </cell>
          <cell r="AZ973">
            <v>20000</v>
          </cell>
          <cell r="BA973">
            <v>524995.35</v>
          </cell>
          <cell r="BB973">
            <v>3288128.76</v>
          </cell>
          <cell r="BC973">
            <v>23952911</v>
          </cell>
          <cell r="BD973" t="e">
            <v>#N/A</v>
          </cell>
          <cell r="BE973" t="e">
            <v>#N/A</v>
          </cell>
          <cell r="BF973" t="e">
            <v>#N/A</v>
          </cell>
          <cell r="BG973" t="e">
            <v>#N/A</v>
          </cell>
          <cell r="BH973" t="e">
            <v>#N/A</v>
          </cell>
          <cell r="BI973" t="e">
            <v>#N/A</v>
          </cell>
          <cell r="BJ973" t="e">
            <v>#N/A</v>
          </cell>
          <cell r="BK973" t="e">
            <v>#N/A</v>
          </cell>
          <cell r="BL973" t="e">
            <v>#N/A</v>
          </cell>
          <cell r="BM973" t="e">
            <v>#N/A</v>
          </cell>
        </row>
        <row r="974">
          <cell r="U974" t="str">
            <v>HPS064</v>
          </cell>
          <cell r="V974" t="str">
            <v>HPS064</v>
          </cell>
          <cell r="W974" t="str">
            <v>HPS064</v>
          </cell>
          <cell r="X974" t="str">
            <v>06408088</v>
          </cell>
          <cell r="Y974" t="str">
            <v>NISSAN</v>
          </cell>
          <cell r="Z974" t="str">
            <v>CAMPERO</v>
          </cell>
          <cell r="AA974" t="str">
            <v>X TRAIL</v>
          </cell>
          <cell r="AB974">
            <v>2014</v>
          </cell>
          <cell r="AC974" t="str">
            <v>PARTICULAR</v>
          </cell>
          <cell r="AD974" t="str">
            <v>2024-01-15</v>
          </cell>
          <cell r="AE974" t="str">
            <v>BANCO</v>
          </cell>
          <cell r="AF974">
            <v>50500000</v>
          </cell>
          <cell r="AG974">
            <v>1</v>
          </cell>
          <cell r="AH974">
            <v>53000000</v>
          </cell>
          <cell r="AI974">
            <v>8.1350650377358488E-2</v>
          </cell>
          <cell r="AJ974">
            <v>3603180.23</v>
          </cell>
          <cell r="AK974">
            <v>20000</v>
          </cell>
          <cell r="AL974">
            <v>688404.24</v>
          </cell>
          <cell r="AM974">
            <v>4311584.47</v>
          </cell>
          <cell r="AN974">
            <v>23947107</v>
          </cell>
          <cell r="AO974" t="e">
            <v>#N/A</v>
          </cell>
          <cell r="AP974" t="e">
            <v>#N/A</v>
          </cell>
          <cell r="AQ974" t="e">
            <v>#N/A</v>
          </cell>
          <cell r="AR974" t="e">
            <v>#N/A</v>
          </cell>
          <cell r="AS974" t="e">
            <v>#N/A</v>
          </cell>
          <cell r="AT974">
            <v>3422633.54</v>
          </cell>
          <cell r="AU974">
            <v>20000</v>
          </cell>
          <cell r="AV974">
            <v>654100.37</v>
          </cell>
          <cell r="AW974">
            <v>4096733.91</v>
          </cell>
          <cell r="AX974">
            <v>23953958</v>
          </cell>
          <cell r="AY974">
            <v>2348731.33</v>
          </cell>
          <cell r="AZ974">
            <v>20000</v>
          </cell>
          <cell r="BA974">
            <v>450058.95</v>
          </cell>
          <cell r="BB974">
            <v>2818790.28</v>
          </cell>
          <cell r="BC974">
            <v>23947218</v>
          </cell>
          <cell r="BD974" t="e">
            <v>#N/A</v>
          </cell>
          <cell r="BE974" t="e">
            <v>#N/A</v>
          </cell>
          <cell r="BF974" t="e">
            <v>#N/A</v>
          </cell>
          <cell r="BG974" t="e">
            <v>#N/A</v>
          </cell>
          <cell r="BH974" t="e">
            <v>#N/A</v>
          </cell>
          <cell r="BI974" t="e">
            <v>#N/A</v>
          </cell>
          <cell r="BJ974" t="e">
            <v>#N/A</v>
          </cell>
          <cell r="BK974" t="e">
            <v>#N/A</v>
          </cell>
          <cell r="BL974" t="e">
            <v>#N/A</v>
          </cell>
          <cell r="BM974" t="e">
            <v>#N/A</v>
          </cell>
        </row>
        <row r="975">
          <cell r="U975" t="str">
            <v>HPS541</v>
          </cell>
          <cell r="V975" t="str">
            <v>HPS541</v>
          </cell>
          <cell r="W975" t="str">
            <v>HPS541</v>
          </cell>
          <cell r="X975" t="str">
            <v>01601240</v>
          </cell>
          <cell r="Y975" t="str">
            <v>CHEVROLET</v>
          </cell>
          <cell r="Z975" t="str">
            <v>AUTOMOVIL</v>
          </cell>
          <cell r="AA975" t="str">
            <v>SPARK [3]</v>
          </cell>
          <cell r="AB975">
            <v>2014</v>
          </cell>
          <cell r="AC975" t="str">
            <v>PARTICULAR</v>
          </cell>
          <cell r="AD975" t="str">
            <v>2024-01-01</v>
          </cell>
          <cell r="AE975" t="str">
            <v>BANCO</v>
          </cell>
          <cell r="AF975">
            <v>26900000</v>
          </cell>
          <cell r="AG975">
            <v>1</v>
          </cell>
          <cell r="AH975">
            <v>30400000</v>
          </cell>
          <cell r="AI975">
            <v>0.13519565</v>
          </cell>
          <cell r="AJ975">
            <v>3433737.61</v>
          </cell>
          <cell r="AK975">
            <v>20000</v>
          </cell>
          <cell r="AL975">
            <v>656210.15</v>
          </cell>
          <cell r="AM975">
            <v>4109947.76</v>
          </cell>
          <cell r="AN975">
            <v>23946750</v>
          </cell>
          <cell r="AO975" t="e">
            <v>#N/A</v>
          </cell>
          <cell r="AP975" t="e">
            <v>#N/A</v>
          </cell>
          <cell r="AQ975" t="e">
            <v>#N/A</v>
          </cell>
          <cell r="AR975" t="e">
            <v>#N/A</v>
          </cell>
          <cell r="AS975" t="e">
            <v>#N/A</v>
          </cell>
          <cell r="AT975">
            <v>1816651.18</v>
          </cell>
          <cell r="AU975">
            <v>20000</v>
          </cell>
          <cell r="AV975">
            <v>348963.72</v>
          </cell>
          <cell r="AW975">
            <v>2185614.9</v>
          </cell>
          <cell r="AX975">
            <v>23953202</v>
          </cell>
          <cell r="AY975">
            <v>2163174.94</v>
          </cell>
          <cell r="AZ975">
            <v>20000</v>
          </cell>
          <cell r="BA975">
            <v>414803.24</v>
          </cell>
          <cell r="BB975">
            <v>2597978.1800000002</v>
          </cell>
          <cell r="BC975">
            <v>23946639</v>
          </cell>
          <cell r="BD975" t="e">
            <v>#N/A</v>
          </cell>
          <cell r="BE975" t="e">
            <v>#N/A</v>
          </cell>
          <cell r="BF975" t="e">
            <v>#N/A</v>
          </cell>
          <cell r="BG975" t="e">
            <v>#N/A</v>
          </cell>
          <cell r="BH975" t="e">
            <v>#N/A</v>
          </cell>
          <cell r="BI975" t="e">
            <v>#N/A</v>
          </cell>
          <cell r="BJ975" t="e">
            <v>#N/A</v>
          </cell>
          <cell r="BK975" t="e">
            <v>#N/A</v>
          </cell>
          <cell r="BL975" t="e">
            <v>#N/A</v>
          </cell>
          <cell r="BM975" t="e">
            <v>#N/A</v>
          </cell>
        </row>
        <row r="976">
          <cell r="U976" t="str">
            <v>HPS674</v>
          </cell>
          <cell r="V976" t="str">
            <v>HPS674</v>
          </cell>
          <cell r="W976" t="str">
            <v>HPS674</v>
          </cell>
          <cell r="X976" t="str">
            <v>04601161</v>
          </cell>
          <cell r="Y976" t="str">
            <v>KIA</v>
          </cell>
          <cell r="Z976" t="str">
            <v>AUTOMOVIL</v>
          </cell>
          <cell r="AA976" t="str">
            <v>CERATO PRO</v>
          </cell>
          <cell r="AB976">
            <v>2014</v>
          </cell>
          <cell r="AC976" t="str">
            <v>PARTICULAR</v>
          </cell>
          <cell r="AD976" t="str">
            <v>2024-01-01</v>
          </cell>
          <cell r="AE976" t="str">
            <v>BANCO</v>
          </cell>
          <cell r="AF976">
            <v>40500000</v>
          </cell>
          <cell r="AG976">
            <v>1</v>
          </cell>
          <cell r="AH976">
            <v>40500000</v>
          </cell>
          <cell r="AI976">
            <v>0.1250946587654321</v>
          </cell>
          <cell r="AJ976">
            <v>4237423.26</v>
          </cell>
          <cell r="AK976">
            <v>20000</v>
          </cell>
          <cell r="AL976">
            <v>808910.42</v>
          </cell>
          <cell r="AM976">
            <v>5066333.68</v>
          </cell>
          <cell r="AN976">
            <v>23951584</v>
          </cell>
          <cell r="AO976" t="e">
            <v>#N/A</v>
          </cell>
          <cell r="AP976" t="e">
            <v>#N/A</v>
          </cell>
          <cell r="AQ976" t="e">
            <v>#N/A</v>
          </cell>
          <cell r="AR976" t="e">
            <v>#N/A</v>
          </cell>
          <cell r="AS976" t="e">
            <v>#N/A</v>
          </cell>
          <cell r="AT976">
            <v>3991677.2</v>
          </cell>
          <cell r="AU976">
            <v>20000</v>
          </cell>
          <cell r="AV976">
            <v>762218.67</v>
          </cell>
          <cell r="AW976">
            <v>4773895.87</v>
          </cell>
          <cell r="AX976">
            <v>23958314</v>
          </cell>
          <cell r="AY976">
            <v>1999656.49</v>
          </cell>
          <cell r="AZ976">
            <v>20000</v>
          </cell>
          <cell r="BA976">
            <v>383734.73</v>
          </cell>
          <cell r="BB976">
            <v>2403391.2200000002</v>
          </cell>
          <cell r="BC976">
            <v>23951536</v>
          </cell>
          <cell r="BD976" t="e">
            <v>#N/A</v>
          </cell>
          <cell r="BE976" t="e">
            <v>#N/A</v>
          </cell>
          <cell r="BF976" t="e">
            <v>#N/A</v>
          </cell>
          <cell r="BG976" t="e">
            <v>#N/A</v>
          </cell>
          <cell r="BH976" t="e">
            <v>#N/A</v>
          </cell>
          <cell r="BI976" t="e">
            <v>#N/A</v>
          </cell>
          <cell r="BJ976" t="e">
            <v>#N/A</v>
          </cell>
          <cell r="BK976" t="e">
            <v>#N/A</v>
          </cell>
          <cell r="BL976" t="e">
            <v>#N/A</v>
          </cell>
          <cell r="BM976" t="e">
            <v>#N/A</v>
          </cell>
        </row>
        <row r="977">
          <cell r="U977" t="str">
            <v>HPT031</v>
          </cell>
          <cell r="V977" t="str">
            <v>HPT031</v>
          </cell>
          <cell r="W977" t="str">
            <v>HPT031</v>
          </cell>
          <cell r="X977" t="str">
            <v>06401190</v>
          </cell>
          <cell r="Y977" t="str">
            <v>NISSAN</v>
          </cell>
          <cell r="Z977" t="str">
            <v>AUTOMOVIL</v>
          </cell>
          <cell r="AA977" t="str">
            <v>VERSA</v>
          </cell>
          <cell r="AB977">
            <v>2014</v>
          </cell>
          <cell r="AC977" t="str">
            <v>PARTICULAR</v>
          </cell>
          <cell r="AD977" t="str">
            <v>2024-01-23</v>
          </cell>
          <cell r="AE977" t="str">
            <v>BANCO</v>
          </cell>
          <cell r="AF977">
            <v>34300000</v>
          </cell>
          <cell r="AG977">
            <v>1</v>
          </cell>
          <cell r="AH977">
            <v>34300000</v>
          </cell>
          <cell r="AI977">
            <v>5.999941311953353E-2</v>
          </cell>
          <cell r="AJ977">
            <v>1709394.85</v>
          </cell>
          <cell r="AK977">
            <v>20000</v>
          </cell>
          <cell r="AL977">
            <v>328585.02</v>
          </cell>
          <cell r="AM977">
            <v>2057979.87</v>
          </cell>
          <cell r="AN977">
            <v>23954236</v>
          </cell>
          <cell r="AO977" t="e">
            <v>#N/A</v>
          </cell>
          <cell r="AP977" t="e">
            <v>#N/A</v>
          </cell>
          <cell r="AQ977" t="e">
            <v>#N/A</v>
          </cell>
          <cell r="AR977" t="e">
            <v>#N/A</v>
          </cell>
          <cell r="AS977" t="e">
            <v>#N/A</v>
          </cell>
          <cell r="AT977">
            <v>1572752.81</v>
          </cell>
          <cell r="AU977">
            <v>20000</v>
          </cell>
          <cell r="AV977">
            <v>302623.03000000003</v>
          </cell>
          <cell r="AW977">
            <v>1895375.84</v>
          </cell>
          <cell r="AX977">
            <v>23959399</v>
          </cell>
          <cell r="AY977">
            <v>721207.25</v>
          </cell>
          <cell r="AZ977">
            <v>20000</v>
          </cell>
          <cell r="BA977">
            <v>140829.38</v>
          </cell>
          <cell r="BB977">
            <v>882036.63</v>
          </cell>
          <cell r="BC977">
            <v>23954240</v>
          </cell>
          <cell r="BD977" t="e">
            <v>#N/A</v>
          </cell>
          <cell r="BE977" t="e">
            <v>#N/A</v>
          </cell>
          <cell r="BF977" t="e">
            <v>#N/A</v>
          </cell>
          <cell r="BG977" t="e">
            <v>#N/A</v>
          </cell>
          <cell r="BH977" t="e">
            <v>#N/A</v>
          </cell>
          <cell r="BI977" t="e">
            <v>#N/A</v>
          </cell>
          <cell r="BJ977" t="e">
            <v>#N/A</v>
          </cell>
          <cell r="BK977" t="e">
            <v>#N/A</v>
          </cell>
          <cell r="BL977" t="e">
            <v>#N/A</v>
          </cell>
          <cell r="BM977" t="e">
            <v>#N/A</v>
          </cell>
          <cell r="BN977" t="str">
            <v>Grupo 3 tasa entre 4% y 6%, prima menor a 3 millones</v>
          </cell>
        </row>
        <row r="978">
          <cell r="U978" t="str">
            <v>HPT819</v>
          </cell>
          <cell r="V978" t="str">
            <v>HPT819</v>
          </cell>
          <cell r="W978" t="str">
            <v>HPT819</v>
          </cell>
          <cell r="X978" t="str">
            <v>01601240</v>
          </cell>
          <cell r="Y978" t="str">
            <v>CHEVROLET</v>
          </cell>
          <cell r="Z978" t="str">
            <v>AUTOMOVIL</v>
          </cell>
          <cell r="AA978" t="str">
            <v>SPARK [3]</v>
          </cell>
          <cell r="AB978">
            <v>2014</v>
          </cell>
          <cell r="AC978" t="str">
            <v>PARTICULAR</v>
          </cell>
          <cell r="AD978" t="str">
            <v>2024-01-23</v>
          </cell>
          <cell r="AE978" t="str">
            <v>BANCO</v>
          </cell>
          <cell r="AF978">
            <v>26900000</v>
          </cell>
          <cell r="AG978">
            <v>1</v>
          </cell>
          <cell r="AH978">
            <v>30400000</v>
          </cell>
          <cell r="AI978">
            <v>8.1853689144736841E-2</v>
          </cell>
          <cell r="AJ978">
            <v>2071052.23</v>
          </cell>
          <cell r="AK978">
            <v>20000</v>
          </cell>
          <cell r="AL978">
            <v>397299.92</v>
          </cell>
          <cell r="AM978">
            <v>2488352.15</v>
          </cell>
          <cell r="AN978">
            <v>23951360</v>
          </cell>
          <cell r="AO978" t="e">
            <v>#N/A</v>
          </cell>
          <cell r="AP978" t="e">
            <v>#N/A</v>
          </cell>
          <cell r="AQ978" t="e">
            <v>#N/A</v>
          </cell>
          <cell r="AR978" t="e">
            <v>#N/A</v>
          </cell>
          <cell r="AS978" t="e">
            <v>#N/A</v>
          </cell>
          <cell r="AT978">
            <v>1916979.73</v>
          </cell>
          <cell r="AU978">
            <v>20000</v>
          </cell>
          <cell r="AV978">
            <v>368026.15</v>
          </cell>
          <cell r="AW978">
            <v>2305005.88</v>
          </cell>
          <cell r="AX978">
            <v>23958246</v>
          </cell>
          <cell r="AY978">
            <v>1478380.43</v>
          </cell>
          <cell r="AZ978">
            <v>20000</v>
          </cell>
          <cell r="BA978">
            <v>284692.28000000003</v>
          </cell>
          <cell r="BB978">
            <v>1783072.71</v>
          </cell>
          <cell r="BC978">
            <v>23951282</v>
          </cell>
          <cell r="BD978" t="e">
            <v>#N/A</v>
          </cell>
          <cell r="BE978" t="e">
            <v>#N/A</v>
          </cell>
          <cell r="BF978" t="e">
            <v>#N/A</v>
          </cell>
          <cell r="BG978" t="e">
            <v>#N/A</v>
          </cell>
          <cell r="BH978" t="e">
            <v>#N/A</v>
          </cell>
          <cell r="BI978" t="e">
            <v>#N/A</v>
          </cell>
          <cell r="BJ978" t="e">
            <v>#N/A</v>
          </cell>
          <cell r="BK978" t="e">
            <v>#N/A</v>
          </cell>
          <cell r="BL978" t="e">
            <v>#N/A</v>
          </cell>
          <cell r="BM978" t="e">
            <v>#N/A</v>
          </cell>
        </row>
        <row r="979">
          <cell r="U979" t="str">
            <v>HPT892</v>
          </cell>
          <cell r="V979" t="str">
            <v>HPT892</v>
          </cell>
          <cell r="W979" t="str">
            <v>HPT892</v>
          </cell>
          <cell r="X979" t="str">
            <v>06401199</v>
          </cell>
          <cell r="Y979" t="str">
            <v>NISSAN</v>
          </cell>
          <cell r="Z979" t="str">
            <v>AUTOMOVIL</v>
          </cell>
          <cell r="AA979" t="str">
            <v>MARCH</v>
          </cell>
          <cell r="AB979">
            <v>2014</v>
          </cell>
          <cell r="AC979" t="str">
            <v>PARTICULAR</v>
          </cell>
          <cell r="AD979" t="str">
            <v>2024-01-23</v>
          </cell>
          <cell r="AE979" t="str">
            <v>BANCO</v>
          </cell>
          <cell r="AF979">
            <v>32000000</v>
          </cell>
          <cell r="AG979">
            <v>1</v>
          </cell>
          <cell r="AH979">
            <v>32000000</v>
          </cell>
          <cell r="AI979">
            <v>8.9082441562500003E-2</v>
          </cell>
          <cell r="AJ979">
            <v>2375494.23</v>
          </cell>
          <cell r="AK979">
            <v>20000</v>
          </cell>
          <cell r="AL979">
            <v>455143.9</v>
          </cell>
          <cell r="AM979">
            <v>2850638.13</v>
          </cell>
          <cell r="AN979">
            <v>23951996</v>
          </cell>
          <cell r="AO979" t="e">
            <v>#N/A</v>
          </cell>
          <cell r="AP979" t="e">
            <v>#N/A</v>
          </cell>
          <cell r="AQ979" t="e">
            <v>#N/A</v>
          </cell>
          <cell r="AR979" t="e">
            <v>#N/A</v>
          </cell>
          <cell r="AS979" t="e">
            <v>#N/A</v>
          </cell>
          <cell r="AT979">
            <v>2226553.2799999998</v>
          </cell>
          <cell r="AU979">
            <v>20000</v>
          </cell>
          <cell r="AV979">
            <v>426845.12</v>
          </cell>
          <cell r="AW979">
            <v>2673398.4</v>
          </cell>
          <cell r="AX979">
            <v>23958512</v>
          </cell>
          <cell r="AY979">
            <v>1509869.05</v>
          </cell>
          <cell r="AZ979">
            <v>20000</v>
          </cell>
          <cell r="BA979">
            <v>290675.12</v>
          </cell>
          <cell r="BB979">
            <v>1820544.17</v>
          </cell>
          <cell r="BC979">
            <v>23951838</v>
          </cell>
          <cell r="BD979" t="e">
            <v>#N/A</v>
          </cell>
          <cell r="BE979" t="e">
            <v>#N/A</v>
          </cell>
          <cell r="BF979" t="e">
            <v>#N/A</v>
          </cell>
          <cell r="BG979" t="e">
            <v>#N/A</v>
          </cell>
          <cell r="BH979" t="e">
            <v>#N/A</v>
          </cell>
          <cell r="BI979" t="e">
            <v>#N/A</v>
          </cell>
          <cell r="BJ979" t="e">
            <v>#N/A</v>
          </cell>
          <cell r="BK979" t="e">
            <v>#N/A</v>
          </cell>
          <cell r="BL979" t="e">
            <v>#N/A</v>
          </cell>
          <cell r="BM979" t="e">
            <v>#N/A</v>
          </cell>
        </row>
        <row r="980">
          <cell r="U980" t="str">
            <v>HPU979</v>
          </cell>
          <cell r="V980" t="str">
            <v>HPU979</v>
          </cell>
          <cell r="W980" t="str">
            <v>HPU979</v>
          </cell>
          <cell r="X980" t="str">
            <v>01601312</v>
          </cell>
          <cell r="Y980" t="str">
            <v>CHEVROLET</v>
          </cell>
          <cell r="Z980" t="str">
            <v>AUTOMOVIL</v>
          </cell>
          <cell r="AA980" t="str">
            <v>SAIL</v>
          </cell>
          <cell r="AB980">
            <v>2020</v>
          </cell>
          <cell r="AC980" t="str">
            <v>PARTICULAR</v>
          </cell>
          <cell r="AD980" t="str">
            <v>2024-01-07</v>
          </cell>
          <cell r="AE980" t="str">
            <v>BANCO</v>
          </cell>
          <cell r="AF980">
            <v>33300000</v>
          </cell>
          <cell r="AG980">
            <v>1</v>
          </cell>
          <cell r="AH980">
            <v>38700000</v>
          </cell>
          <cell r="AI980">
            <v>5.6521221705426353E-2</v>
          </cell>
          <cell r="AJ980">
            <v>1818127.13</v>
          </cell>
          <cell r="AK980">
            <v>20000</v>
          </cell>
          <cell r="AL980">
            <v>349244.15</v>
          </cell>
          <cell r="AM980">
            <v>2187371.2799999998</v>
          </cell>
          <cell r="AN980">
            <v>23949658</v>
          </cell>
          <cell r="AO980" t="e">
            <v>#N/A</v>
          </cell>
          <cell r="AP980" t="e">
            <v>#N/A</v>
          </cell>
          <cell r="AQ980" t="e">
            <v>#N/A</v>
          </cell>
          <cell r="AR980" t="e">
            <v>#N/A</v>
          </cell>
          <cell r="AS980" t="e">
            <v>#N/A</v>
          </cell>
          <cell r="AT980">
            <v>1465166.54</v>
          </cell>
          <cell r="AU980">
            <v>20000</v>
          </cell>
          <cell r="AV980">
            <v>282181.64</v>
          </cell>
          <cell r="AW980">
            <v>1767348.18</v>
          </cell>
          <cell r="AX980">
            <v>23957324</v>
          </cell>
          <cell r="AY980">
            <v>811942.86</v>
          </cell>
          <cell r="AZ980">
            <v>20000</v>
          </cell>
          <cell r="BA980">
            <v>158069.14000000001</v>
          </cell>
          <cell r="BB980">
            <v>990012</v>
          </cell>
          <cell r="BC980">
            <v>23949677</v>
          </cell>
          <cell r="BD980" t="e">
            <v>#N/A</v>
          </cell>
          <cell r="BE980" t="e">
            <v>#N/A</v>
          </cell>
          <cell r="BF980" t="e">
            <v>#N/A</v>
          </cell>
          <cell r="BG980" t="e">
            <v>#N/A</v>
          </cell>
          <cell r="BH980" t="e">
            <v>#N/A</v>
          </cell>
          <cell r="BI980" t="e">
            <v>#N/A</v>
          </cell>
          <cell r="BJ980" t="e">
            <v>#N/A</v>
          </cell>
          <cell r="BK980" t="e">
            <v>#N/A</v>
          </cell>
          <cell r="BL980" t="e">
            <v>#N/A</v>
          </cell>
          <cell r="BM980" t="e">
            <v>#N/A</v>
          </cell>
          <cell r="BN980" t="str">
            <v>Grupo 3 tasa entre 4% y 6%, prima menor a 3 millones</v>
          </cell>
        </row>
        <row r="981">
          <cell r="U981" t="str">
            <v>HPV969</v>
          </cell>
          <cell r="V981" t="str">
            <v>HPV969</v>
          </cell>
          <cell r="W981" t="str">
            <v>HPV969</v>
          </cell>
          <cell r="X981" t="str">
            <v>04606121</v>
          </cell>
          <cell r="Y981" t="str">
            <v>KIA</v>
          </cell>
          <cell r="Z981" t="str">
            <v>CAMIONETA PASAJ.</v>
          </cell>
          <cell r="AA981" t="str">
            <v>SPORTAGE [4] [FL]</v>
          </cell>
          <cell r="AB981">
            <v>2022</v>
          </cell>
          <cell r="AC981" t="str">
            <v>PARTICULAR</v>
          </cell>
          <cell r="AD981" t="str">
            <v>2024-01-07</v>
          </cell>
          <cell r="AE981" t="str">
            <v>BANCO</v>
          </cell>
          <cell r="AF981">
            <v>90000000</v>
          </cell>
          <cell r="AG981">
            <v>1</v>
          </cell>
          <cell r="AH981">
            <v>111500000</v>
          </cell>
          <cell r="AI981">
            <v>3.435625085201794E-2</v>
          </cell>
          <cell r="AJ981">
            <v>3199094.09</v>
          </cell>
          <cell r="AK981">
            <v>20000</v>
          </cell>
          <cell r="AL981">
            <v>611627.88</v>
          </cell>
          <cell r="AM981">
            <v>3830721.97</v>
          </cell>
          <cell r="AN981">
            <v>23948678</v>
          </cell>
          <cell r="AO981">
            <v>3085171.92</v>
          </cell>
          <cell r="AP981">
            <v>20000</v>
          </cell>
          <cell r="AQ981">
            <v>589982.66</v>
          </cell>
          <cell r="AR981">
            <v>3695154.58</v>
          </cell>
          <cell r="AS981">
            <v>23965588</v>
          </cell>
          <cell r="AT981" t="e">
            <v>#N/A</v>
          </cell>
          <cell r="AU981" t="e">
            <v>#N/A</v>
          </cell>
          <cell r="AV981" t="e">
            <v>#N/A</v>
          </cell>
          <cell r="AW981" t="e">
            <v>#N/A</v>
          </cell>
          <cell r="AX981" t="e">
            <v>#N/A</v>
          </cell>
          <cell r="AY981">
            <v>2063537.77</v>
          </cell>
          <cell r="AZ981">
            <v>20000</v>
          </cell>
          <cell r="BA981">
            <v>395872.18</v>
          </cell>
          <cell r="BB981">
            <v>2479409.9500000002</v>
          </cell>
          <cell r="BC981">
            <v>23948724</v>
          </cell>
          <cell r="BD981" t="e">
            <v>#N/A</v>
          </cell>
          <cell r="BE981" t="e">
            <v>#N/A</v>
          </cell>
          <cell r="BF981" t="e">
            <v>#N/A</v>
          </cell>
          <cell r="BG981" t="e">
            <v>#N/A</v>
          </cell>
          <cell r="BH981" t="e">
            <v>#N/A</v>
          </cell>
          <cell r="BI981" t="e">
            <v>#N/A</v>
          </cell>
          <cell r="BJ981" t="e">
            <v>#N/A</v>
          </cell>
          <cell r="BK981" t="e">
            <v>#N/A</v>
          </cell>
          <cell r="BL981" t="e">
            <v>#N/A</v>
          </cell>
          <cell r="BM981" t="e">
            <v>#N/A</v>
          </cell>
          <cell r="BN981" t="str">
            <v>Grupo 2 tasa menor a 4%</v>
          </cell>
        </row>
        <row r="982">
          <cell r="U982" t="str">
            <v>HPZ424</v>
          </cell>
          <cell r="V982" t="str">
            <v>HPZ424</v>
          </cell>
          <cell r="W982" t="str">
            <v>HPZ424</v>
          </cell>
          <cell r="X982" t="str">
            <v>06408115</v>
          </cell>
          <cell r="Y982" t="str">
            <v>NISSAN</v>
          </cell>
          <cell r="Z982" t="str">
            <v>CAMPERO</v>
          </cell>
          <cell r="AA982" t="str">
            <v>QASHQAI [3]</v>
          </cell>
          <cell r="AB982">
            <v>2015</v>
          </cell>
          <cell r="AC982" t="str">
            <v>PARTICULAR</v>
          </cell>
          <cell r="AD982" t="str">
            <v>2024-01-19</v>
          </cell>
          <cell r="AE982" t="str">
            <v>BANCO</v>
          </cell>
          <cell r="AF982">
            <v>67900000</v>
          </cell>
          <cell r="AG982">
            <v>1</v>
          </cell>
          <cell r="AH982">
            <v>67900000</v>
          </cell>
          <cell r="AI982">
            <v>4.6763074963181148E-2</v>
          </cell>
          <cell r="AJ982">
            <v>2648246.04</v>
          </cell>
          <cell r="AK982">
            <v>20000</v>
          </cell>
          <cell r="AL982">
            <v>506966.75</v>
          </cell>
          <cell r="AM982">
            <v>3175212.79</v>
          </cell>
          <cell r="AN982">
            <v>23951572</v>
          </cell>
          <cell r="AO982" t="e">
            <v>#N/A</v>
          </cell>
          <cell r="AP982" t="e">
            <v>#N/A</v>
          </cell>
          <cell r="AQ982" t="e">
            <v>#N/A</v>
          </cell>
          <cell r="AR982" t="e">
            <v>#N/A</v>
          </cell>
          <cell r="AS982" t="e">
            <v>#N/A</v>
          </cell>
          <cell r="AT982">
            <v>2511747.61</v>
          </cell>
          <cell r="AU982">
            <v>20000</v>
          </cell>
          <cell r="AV982">
            <v>481032.05</v>
          </cell>
          <cell r="AW982">
            <v>3012779.66</v>
          </cell>
          <cell r="AX982">
            <v>23958286</v>
          </cell>
          <cell r="AY982">
            <v>1652547.76</v>
          </cell>
          <cell r="AZ982">
            <v>20000</v>
          </cell>
          <cell r="BA982">
            <v>317784.07</v>
          </cell>
          <cell r="BB982">
            <v>1990331.83</v>
          </cell>
          <cell r="BC982">
            <v>23951500</v>
          </cell>
          <cell r="BD982" t="e">
            <v>#N/A</v>
          </cell>
          <cell r="BE982" t="e">
            <v>#N/A</v>
          </cell>
          <cell r="BF982" t="e">
            <v>#N/A</v>
          </cell>
          <cell r="BG982" t="e">
            <v>#N/A</v>
          </cell>
          <cell r="BH982" t="e">
            <v>#N/A</v>
          </cell>
          <cell r="BI982" t="e">
            <v>#N/A</v>
          </cell>
          <cell r="BJ982" t="e">
            <v>#N/A</v>
          </cell>
          <cell r="BK982" t="e">
            <v>#N/A</v>
          </cell>
          <cell r="BL982" t="e">
            <v>#N/A</v>
          </cell>
          <cell r="BM982" t="e">
            <v>#N/A</v>
          </cell>
          <cell r="BN982" t="str">
            <v>Grupo 6 primas de 3 a 4 millones</v>
          </cell>
        </row>
        <row r="983">
          <cell r="U983" t="str">
            <v>HPZ556</v>
          </cell>
          <cell r="V983" t="str">
            <v>HPZ556</v>
          </cell>
          <cell r="W983" t="str">
            <v>HPZ556</v>
          </cell>
          <cell r="X983" t="str">
            <v>06401212</v>
          </cell>
          <cell r="Y983" t="str">
            <v>NISSAN</v>
          </cell>
          <cell r="Z983" t="str">
            <v>AUTOMOVIL</v>
          </cell>
          <cell r="AA983" t="str">
            <v>VERSA [FL]</v>
          </cell>
          <cell r="AB983">
            <v>2015</v>
          </cell>
          <cell r="AC983" t="str">
            <v>PARTICULAR</v>
          </cell>
          <cell r="AD983" t="str">
            <v>2024-01-03</v>
          </cell>
          <cell r="AE983" t="str">
            <v>BANCO</v>
          </cell>
          <cell r="AF983">
            <v>35600000</v>
          </cell>
          <cell r="AG983">
            <v>1</v>
          </cell>
          <cell r="AH983">
            <v>35600000</v>
          </cell>
          <cell r="AI983">
            <v>6.0437095786516848E-2</v>
          </cell>
          <cell r="AJ983">
            <v>1788034.13</v>
          </cell>
          <cell r="AK983">
            <v>20000</v>
          </cell>
          <cell r="AL983">
            <v>343526.48</v>
          </cell>
          <cell r="AM983">
            <v>2151560.61</v>
          </cell>
          <cell r="AN983">
            <v>23946674</v>
          </cell>
          <cell r="AO983" t="e">
            <v>#N/A</v>
          </cell>
          <cell r="AP983" t="e">
            <v>#N/A</v>
          </cell>
          <cell r="AQ983" t="e">
            <v>#N/A</v>
          </cell>
          <cell r="AR983" t="e">
            <v>#N/A</v>
          </cell>
          <cell r="AS983" t="e">
            <v>#N/A</v>
          </cell>
          <cell r="AT983">
            <v>2680638.14</v>
          </cell>
          <cell r="AU983">
            <v>20000</v>
          </cell>
          <cell r="AV983">
            <v>513121.25</v>
          </cell>
          <cell r="AW983">
            <v>3213759.39</v>
          </cell>
          <cell r="AX983">
            <v>23953158</v>
          </cell>
          <cell r="AY983">
            <v>1776700.93</v>
          </cell>
          <cell r="AZ983">
            <v>20000</v>
          </cell>
          <cell r="BA983">
            <v>341373.18</v>
          </cell>
          <cell r="BB983">
            <v>2138074.11</v>
          </cell>
          <cell r="BC983">
            <v>23946532</v>
          </cell>
          <cell r="BD983" t="e">
            <v>#N/A</v>
          </cell>
          <cell r="BE983" t="e">
            <v>#N/A</v>
          </cell>
          <cell r="BF983" t="e">
            <v>#N/A</v>
          </cell>
          <cell r="BG983" t="e">
            <v>#N/A</v>
          </cell>
          <cell r="BH983" t="e">
            <v>#N/A</v>
          </cell>
          <cell r="BI983" t="e">
            <v>#N/A</v>
          </cell>
          <cell r="BJ983" t="e">
            <v>#N/A</v>
          </cell>
          <cell r="BK983" t="e">
            <v>#N/A</v>
          </cell>
          <cell r="BL983" t="e">
            <v>#N/A</v>
          </cell>
          <cell r="BM983" t="e">
            <v>#N/A</v>
          </cell>
        </row>
        <row r="984">
          <cell r="U984" t="str">
            <v>HPZ643</v>
          </cell>
          <cell r="V984" t="str">
            <v>HPZ643</v>
          </cell>
          <cell r="W984" t="str">
            <v>HPZ643</v>
          </cell>
          <cell r="X984" t="str">
            <v>01606222</v>
          </cell>
          <cell r="Y984" t="str">
            <v>CHEVROLET</v>
          </cell>
          <cell r="Z984" t="str">
            <v>CAMIONETA PASAJ.</v>
          </cell>
          <cell r="AA984" t="str">
            <v>TRACKER</v>
          </cell>
          <cell r="AB984">
            <v>2015</v>
          </cell>
          <cell r="AC984" t="str">
            <v>PARTICULAR</v>
          </cell>
          <cell r="AD984" t="str">
            <v>2024-01-18</v>
          </cell>
          <cell r="AE984" t="str">
            <v>BANCO</v>
          </cell>
          <cell r="AF984">
            <v>37600000</v>
          </cell>
          <cell r="AG984">
            <v>1</v>
          </cell>
          <cell r="AH984">
            <v>37900000</v>
          </cell>
          <cell r="AI984">
            <v>4.8279654881266489E-2</v>
          </cell>
          <cell r="AJ984">
            <v>1517646.15</v>
          </cell>
          <cell r="AK984">
            <v>20000</v>
          </cell>
          <cell r="AL984">
            <v>292152.77</v>
          </cell>
          <cell r="AM984">
            <v>1829798.92</v>
          </cell>
          <cell r="AN984">
            <v>23955520</v>
          </cell>
          <cell r="AO984" t="e">
            <v>#N/A</v>
          </cell>
          <cell r="AP984" t="e">
            <v>#N/A</v>
          </cell>
          <cell r="AQ984" t="e">
            <v>#N/A</v>
          </cell>
          <cell r="AR984" t="e">
            <v>#N/A</v>
          </cell>
          <cell r="AS984" t="e">
            <v>#N/A</v>
          </cell>
          <cell r="AT984">
            <v>1389210.72</v>
          </cell>
          <cell r="AU984">
            <v>20000</v>
          </cell>
          <cell r="AV984">
            <v>267750.03999999998</v>
          </cell>
          <cell r="AW984">
            <v>1676960.76</v>
          </cell>
          <cell r="AX984">
            <v>23959785</v>
          </cell>
          <cell r="AY984">
            <v>896342.94</v>
          </cell>
          <cell r="AZ984">
            <v>20000</v>
          </cell>
          <cell r="BA984">
            <v>174105.16</v>
          </cell>
          <cell r="BB984">
            <v>1090448.1000000001</v>
          </cell>
          <cell r="BC984">
            <v>23955434</v>
          </cell>
          <cell r="BD984" t="e">
            <v>#N/A</v>
          </cell>
          <cell r="BE984" t="e">
            <v>#N/A</v>
          </cell>
          <cell r="BF984" t="e">
            <v>#N/A</v>
          </cell>
          <cell r="BG984" t="e">
            <v>#N/A</v>
          </cell>
          <cell r="BH984" t="e">
            <v>#N/A</v>
          </cell>
          <cell r="BI984" t="e">
            <v>#N/A</v>
          </cell>
          <cell r="BJ984" t="e">
            <v>#N/A</v>
          </cell>
          <cell r="BK984" t="e">
            <v>#N/A</v>
          </cell>
          <cell r="BL984" t="e">
            <v>#N/A</v>
          </cell>
          <cell r="BM984" t="e">
            <v>#N/A</v>
          </cell>
          <cell r="BN984" t="str">
            <v>Grupo 1 Prioridad prima menor a 2 Millones, Tasa menor a 5%</v>
          </cell>
        </row>
        <row r="985">
          <cell r="U985" t="str">
            <v>HPZ679</v>
          </cell>
          <cell r="V985" t="str">
            <v>HPZ679</v>
          </cell>
          <cell r="W985" t="str">
            <v>HPZ679</v>
          </cell>
          <cell r="X985" t="str">
            <v>08006034</v>
          </cell>
          <cell r="Y985" t="str">
            <v>RENAULT</v>
          </cell>
          <cell r="Z985" t="str">
            <v>CAMIONETA PASAJ.</v>
          </cell>
          <cell r="AA985" t="str">
            <v>DUSTER</v>
          </cell>
          <cell r="AB985">
            <v>2015</v>
          </cell>
          <cell r="AC985" t="str">
            <v>PARTICULAR</v>
          </cell>
          <cell r="AD985" t="str">
            <v>2024-01-29</v>
          </cell>
          <cell r="AE985" t="str">
            <v>BANCO</v>
          </cell>
          <cell r="AF985">
            <v>36700000</v>
          </cell>
          <cell r="AG985">
            <v>1</v>
          </cell>
          <cell r="AH985">
            <v>42300000</v>
          </cell>
          <cell r="AI985">
            <v>5.6490511111111114E-2</v>
          </cell>
          <cell r="AJ985">
            <v>1988024.05</v>
          </cell>
          <cell r="AK985">
            <v>20000</v>
          </cell>
          <cell r="AL985">
            <v>381524.57</v>
          </cell>
          <cell r="AM985">
            <v>2389548.62</v>
          </cell>
          <cell r="AN985">
            <v>23956643</v>
          </cell>
          <cell r="AO985" t="e">
            <v>#N/A</v>
          </cell>
          <cell r="AP985" t="e">
            <v>#N/A</v>
          </cell>
          <cell r="AQ985" t="e">
            <v>#N/A</v>
          </cell>
          <cell r="AR985" t="e">
            <v>#N/A</v>
          </cell>
          <cell r="AS985" t="e">
            <v>#N/A</v>
          </cell>
          <cell r="AT985">
            <v>1819883.03</v>
          </cell>
          <cell r="AU985">
            <v>20000</v>
          </cell>
          <cell r="AV985">
            <v>349577.78</v>
          </cell>
          <cell r="AW985">
            <v>2189460.81</v>
          </cell>
          <cell r="AX985">
            <v>23960156</v>
          </cell>
          <cell r="AY985">
            <v>1237854.31</v>
          </cell>
          <cell r="AZ985">
            <v>20000</v>
          </cell>
          <cell r="BA985">
            <v>238992.32</v>
          </cell>
          <cell r="BB985">
            <v>1496846.63</v>
          </cell>
          <cell r="BC985">
            <v>23956361</v>
          </cell>
          <cell r="BD985" t="e">
            <v>#N/A</v>
          </cell>
          <cell r="BE985" t="e">
            <v>#N/A</v>
          </cell>
          <cell r="BF985" t="e">
            <v>#N/A</v>
          </cell>
          <cell r="BG985" t="e">
            <v>#N/A</v>
          </cell>
          <cell r="BH985" t="e">
            <v>#N/A</v>
          </cell>
          <cell r="BI985" t="e">
            <v>#N/A</v>
          </cell>
          <cell r="BJ985" t="e">
            <v>#N/A</v>
          </cell>
          <cell r="BK985" t="e">
            <v>#N/A</v>
          </cell>
          <cell r="BL985" t="e">
            <v>#N/A</v>
          </cell>
          <cell r="BM985" t="e">
            <v>#N/A</v>
          </cell>
          <cell r="BN985" t="str">
            <v>Grupo 3 tasa entre 4% y 6%, prima menor a 3 millones</v>
          </cell>
        </row>
        <row r="986">
          <cell r="U986" t="str">
            <v>HQK752</v>
          </cell>
          <cell r="V986" t="str">
            <v>HQK752</v>
          </cell>
          <cell r="W986" t="str">
            <v>HQK752</v>
          </cell>
          <cell r="X986" t="str">
            <v>06401212</v>
          </cell>
          <cell r="Y986" t="str">
            <v>NISSAN</v>
          </cell>
          <cell r="Z986" t="str">
            <v>AUTOMOVIL</v>
          </cell>
          <cell r="AA986" t="str">
            <v>VERSA [FL]</v>
          </cell>
          <cell r="AB986">
            <v>2015</v>
          </cell>
          <cell r="AC986" t="str">
            <v>PARTICULAR</v>
          </cell>
          <cell r="AD986" t="str">
            <v>2024-01-23</v>
          </cell>
          <cell r="AE986" t="str">
            <v>BANCO</v>
          </cell>
          <cell r="AF986">
            <v>35600000</v>
          </cell>
          <cell r="AG986">
            <v>1</v>
          </cell>
          <cell r="AH986">
            <v>35600000</v>
          </cell>
          <cell r="AI986">
            <v>9.8330653370786517E-2</v>
          </cell>
          <cell r="AJ986">
            <v>2921656.52</v>
          </cell>
          <cell r="AK986">
            <v>20000</v>
          </cell>
          <cell r="AL986">
            <v>558914.74</v>
          </cell>
          <cell r="AM986">
            <v>3500571.26</v>
          </cell>
          <cell r="AN986">
            <v>23949974</v>
          </cell>
          <cell r="AO986" t="e">
            <v>#N/A</v>
          </cell>
          <cell r="AP986" t="e">
            <v>#N/A</v>
          </cell>
          <cell r="AQ986" t="e">
            <v>#N/A</v>
          </cell>
          <cell r="AR986" t="e">
            <v>#N/A</v>
          </cell>
          <cell r="AS986" t="e">
            <v>#N/A</v>
          </cell>
          <cell r="AT986">
            <v>2360861.86</v>
          </cell>
          <cell r="AU986">
            <v>20000</v>
          </cell>
          <cell r="AV986">
            <v>452363.75</v>
          </cell>
          <cell r="AW986">
            <v>2833225.61</v>
          </cell>
          <cell r="AX986">
            <v>23957498</v>
          </cell>
          <cell r="AY986">
            <v>1838683.7</v>
          </cell>
          <cell r="AZ986">
            <v>20000</v>
          </cell>
          <cell r="BA986">
            <v>353149.9</v>
          </cell>
          <cell r="BB986">
            <v>2211833.6</v>
          </cell>
          <cell r="BC986">
            <v>23949990</v>
          </cell>
          <cell r="BD986" t="e">
            <v>#N/A</v>
          </cell>
          <cell r="BE986" t="e">
            <v>#N/A</v>
          </cell>
          <cell r="BF986" t="e">
            <v>#N/A</v>
          </cell>
          <cell r="BG986" t="e">
            <v>#N/A</v>
          </cell>
          <cell r="BH986" t="e">
            <v>#N/A</v>
          </cell>
          <cell r="BI986" t="e">
            <v>#N/A</v>
          </cell>
          <cell r="BJ986" t="e">
            <v>#N/A</v>
          </cell>
          <cell r="BK986" t="e">
            <v>#N/A</v>
          </cell>
          <cell r="BL986" t="e">
            <v>#N/A</v>
          </cell>
          <cell r="BM986" t="e">
            <v>#N/A</v>
          </cell>
        </row>
        <row r="987">
          <cell r="U987" t="str">
            <v>HRL910</v>
          </cell>
          <cell r="V987" t="str">
            <v>HRL910</v>
          </cell>
          <cell r="W987" t="str">
            <v>HRL910</v>
          </cell>
          <cell r="X987" t="str">
            <v>05601143</v>
          </cell>
          <cell r="Y987" t="str">
            <v>MAZDA</v>
          </cell>
          <cell r="Z987" t="str">
            <v>AUTOMOVIL</v>
          </cell>
          <cell r="AA987" t="str">
            <v>3 [3]</v>
          </cell>
          <cell r="AB987">
            <v>2015</v>
          </cell>
          <cell r="AC987" t="str">
            <v>PARTICULAR</v>
          </cell>
          <cell r="AD987" t="str">
            <v>2024-01-18</v>
          </cell>
          <cell r="AE987" t="str">
            <v>BANCO</v>
          </cell>
          <cell r="AF987">
            <v>68200000</v>
          </cell>
          <cell r="AG987">
            <v>1</v>
          </cell>
          <cell r="AH987">
            <v>57100000</v>
          </cell>
          <cell r="AI987">
            <v>3.4551317338003505E-2</v>
          </cell>
          <cell r="AJ987">
            <v>1637882.54</v>
          </cell>
          <cell r="AK987">
            <v>20000</v>
          </cell>
          <cell r="AL987">
            <v>314997.68</v>
          </cell>
          <cell r="AM987">
            <v>1972880.22</v>
          </cell>
          <cell r="AN987">
            <v>23950584</v>
          </cell>
          <cell r="AO987" t="e">
            <v>#N/A</v>
          </cell>
          <cell r="AP987" t="e">
            <v>#N/A</v>
          </cell>
          <cell r="AQ987" t="e">
            <v>#N/A</v>
          </cell>
          <cell r="AR987" t="e">
            <v>#N/A</v>
          </cell>
          <cell r="AS987" t="e">
            <v>#N/A</v>
          </cell>
          <cell r="AT987">
            <v>2005314.27</v>
          </cell>
          <cell r="AU987">
            <v>20000</v>
          </cell>
          <cell r="AV987">
            <v>384809.71</v>
          </cell>
          <cell r="AW987">
            <v>2410123.98</v>
          </cell>
          <cell r="AX987">
            <v>23957843</v>
          </cell>
          <cell r="AY987">
            <v>880430.81</v>
          </cell>
          <cell r="AZ987">
            <v>20000</v>
          </cell>
          <cell r="BA987">
            <v>171081.85</v>
          </cell>
          <cell r="BB987">
            <v>1071512.6599999999</v>
          </cell>
          <cell r="BC987">
            <v>23950610</v>
          </cell>
          <cell r="BD987" t="e">
            <v>#N/A</v>
          </cell>
          <cell r="BE987" t="e">
            <v>#N/A</v>
          </cell>
          <cell r="BF987" t="e">
            <v>#N/A</v>
          </cell>
          <cell r="BG987" t="e">
            <v>#N/A</v>
          </cell>
          <cell r="BH987" t="e">
            <v>#N/A</v>
          </cell>
          <cell r="BI987" t="e">
            <v>#N/A</v>
          </cell>
          <cell r="BJ987" t="e">
            <v>#N/A</v>
          </cell>
          <cell r="BK987" t="e">
            <v>#N/A</v>
          </cell>
          <cell r="BL987" t="e">
            <v>#N/A</v>
          </cell>
          <cell r="BM987" t="e">
            <v>#N/A</v>
          </cell>
          <cell r="BN987" t="str">
            <v>Grupo 1 Prioridad prima menor a 2 Millones, Tasa menor a 5%</v>
          </cell>
        </row>
        <row r="988">
          <cell r="U988" t="str">
            <v>HRO445</v>
          </cell>
          <cell r="V988" t="str">
            <v>HRO445</v>
          </cell>
          <cell r="W988" t="str">
            <v>HRO445</v>
          </cell>
          <cell r="X988" t="str">
            <v>08006035</v>
          </cell>
          <cell r="Y988" t="str">
            <v>RENAULT</v>
          </cell>
          <cell r="Z988" t="str">
            <v>CAMIONETA PASAJ.</v>
          </cell>
          <cell r="AA988" t="str">
            <v>DUSTER</v>
          </cell>
          <cell r="AB988">
            <v>2015</v>
          </cell>
          <cell r="AC988" t="str">
            <v>PARTICULAR</v>
          </cell>
          <cell r="AD988" t="str">
            <v>2024-01-03</v>
          </cell>
          <cell r="AE988" t="str">
            <v>BANCO</v>
          </cell>
          <cell r="AF988">
            <v>40900000</v>
          </cell>
          <cell r="AG988">
            <v>1</v>
          </cell>
          <cell r="AH988">
            <v>44000000</v>
          </cell>
          <cell r="AI988">
            <v>3.400737681818182E-2</v>
          </cell>
          <cell r="AJ988">
            <v>1237415.6100000001</v>
          </cell>
          <cell r="AK988">
            <v>20000</v>
          </cell>
          <cell r="AL988">
            <v>238908.97</v>
          </cell>
          <cell r="AM988">
            <v>1496324.58</v>
          </cell>
          <cell r="AN988">
            <v>23950960</v>
          </cell>
          <cell r="AO988" t="e">
            <v>#N/A</v>
          </cell>
          <cell r="AP988" t="e">
            <v>#N/A</v>
          </cell>
          <cell r="AQ988" t="e">
            <v>#N/A</v>
          </cell>
          <cell r="AR988" t="e">
            <v>#N/A</v>
          </cell>
          <cell r="AS988" t="e">
            <v>#N/A</v>
          </cell>
          <cell r="AT988">
            <v>1114836.3700000001</v>
          </cell>
          <cell r="AU988">
            <v>20000</v>
          </cell>
          <cell r="AV988">
            <v>215618.91</v>
          </cell>
          <cell r="AW988">
            <v>1350455.28</v>
          </cell>
          <cell r="AX988">
            <v>23958021</v>
          </cell>
          <cell r="AY988">
            <v>792092.79</v>
          </cell>
          <cell r="AZ988">
            <v>20000</v>
          </cell>
          <cell r="BA988">
            <v>154297.63</v>
          </cell>
          <cell r="BB988">
            <v>966390.42</v>
          </cell>
          <cell r="BC988">
            <v>23950846</v>
          </cell>
          <cell r="BD988" t="e">
            <v>#N/A</v>
          </cell>
          <cell r="BE988" t="e">
            <v>#N/A</v>
          </cell>
          <cell r="BF988" t="e">
            <v>#N/A</v>
          </cell>
          <cell r="BG988" t="e">
            <v>#N/A</v>
          </cell>
          <cell r="BH988" t="e">
            <v>#N/A</v>
          </cell>
          <cell r="BI988" t="e">
            <v>#N/A</v>
          </cell>
          <cell r="BJ988" t="e">
            <v>#N/A</v>
          </cell>
          <cell r="BK988" t="e">
            <v>#N/A</v>
          </cell>
          <cell r="BL988" t="e">
            <v>#N/A</v>
          </cell>
          <cell r="BM988" t="e">
            <v>#N/A</v>
          </cell>
          <cell r="BN988" t="str">
            <v>Grupo 1 Prioridad prima menor a 2 Millones, Tasa menor a 5%</v>
          </cell>
        </row>
        <row r="989">
          <cell r="U989" t="str">
            <v>HRQ570</v>
          </cell>
          <cell r="V989" t="str">
            <v>HRQ570</v>
          </cell>
          <cell r="W989" t="str">
            <v>HRQ570</v>
          </cell>
          <cell r="X989" t="str">
            <v>02406042</v>
          </cell>
          <cell r="Y989" t="str">
            <v>DODGE</v>
          </cell>
          <cell r="Z989" t="str">
            <v>CAMIONETA PASAJ.</v>
          </cell>
          <cell r="AA989" t="str">
            <v>JOURNEY</v>
          </cell>
          <cell r="AB989">
            <v>2015</v>
          </cell>
          <cell r="AC989" t="str">
            <v>PARTICULAR</v>
          </cell>
          <cell r="AD989" t="str">
            <v>2024-01-01</v>
          </cell>
          <cell r="AE989" t="str">
            <v>BANCO</v>
          </cell>
          <cell r="AF989">
            <v>60400000</v>
          </cell>
          <cell r="AG989">
            <v>1</v>
          </cell>
          <cell r="AH989">
            <v>45400000</v>
          </cell>
          <cell r="AI989">
            <v>7.1167690528634364E-2</v>
          </cell>
          <cell r="AJ989">
            <v>2695137.1</v>
          </cell>
          <cell r="AK989">
            <v>20000</v>
          </cell>
          <cell r="AL989">
            <v>515876.05</v>
          </cell>
          <cell r="AM989">
            <v>3231013.15</v>
          </cell>
          <cell r="AN989">
            <v>23953612</v>
          </cell>
          <cell r="AO989" t="e">
            <v>#N/A</v>
          </cell>
          <cell r="AP989" t="e">
            <v>#N/A</v>
          </cell>
          <cell r="AQ989" t="e">
            <v>#N/A</v>
          </cell>
          <cell r="AR989" t="e">
            <v>#N/A</v>
          </cell>
          <cell r="AS989" t="e">
            <v>#N/A</v>
          </cell>
          <cell r="AT989">
            <v>2487602.0099999998</v>
          </cell>
          <cell r="AU989">
            <v>20000</v>
          </cell>
          <cell r="AV989">
            <v>476444.38</v>
          </cell>
          <cell r="AW989">
            <v>2984046.39</v>
          </cell>
          <cell r="AX989">
            <v>23959146</v>
          </cell>
          <cell r="AY989">
            <v>1286868.44</v>
          </cell>
          <cell r="AZ989">
            <v>20000</v>
          </cell>
          <cell r="BA989">
            <v>248305</v>
          </cell>
          <cell r="BB989">
            <v>1555173.44</v>
          </cell>
          <cell r="BC989">
            <v>23953556</v>
          </cell>
          <cell r="BD989" t="e">
            <v>#N/A</v>
          </cell>
          <cell r="BE989" t="e">
            <v>#N/A</v>
          </cell>
          <cell r="BF989" t="e">
            <v>#N/A</v>
          </cell>
          <cell r="BG989" t="e">
            <v>#N/A</v>
          </cell>
          <cell r="BH989" t="e">
            <v>#N/A</v>
          </cell>
          <cell r="BI989" t="e">
            <v>#N/A</v>
          </cell>
          <cell r="BJ989" t="e">
            <v>#N/A</v>
          </cell>
          <cell r="BK989" t="e">
            <v>#N/A</v>
          </cell>
          <cell r="BL989" t="e">
            <v>#N/A</v>
          </cell>
          <cell r="BM989" t="e">
            <v>#N/A</v>
          </cell>
        </row>
        <row r="990">
          <cell r="U990" t="str">
            <v>HRQ948</v>
          </cell>
          <cell r="V990" t="str">
            <v>HRQ948</v>
          </cell>
          <cell r="W990" t="str">
            <v>HRQ948</v>
          </cell>
          <cell r="X990" t="str">
            <v>05601149</v>
          </cell>
          <cell r="Y990" t="str">
            <v>MAZDA</v>
          </cell>
          <cell r="Z990" t="str">
            <v>AUTOMOVIL</v>
          </cell>
          <cell r="AA990" t="str">
            <v>2 [2]</v>
          </cell>
          <cell r="AB990">
            <v>2016</v>
          </cell>
          <cell r="AC990" t="str">
            <v>PARTICULAR</v>
          </cell>
          <cell r="AD990" t="str">
            <v>2024-01-03</v>
          </cell>
          <cell r="AE990" t="str">
            <v>BANCO</v>
          </cell>
          <cell r="AF990">
            <v>51800000</v>
          </cell>
          <cell r="AG990">
            <v>1</v>
          </cell>
          <cell r="AH990">
            <v>51800000</v>
          </cell>
          <cell r="AI990">
            <v>6.067049073359073E-2</v>
          </cell>
          <cell r="AJ990">
            <v>2620950.77</v>
          </cell>
          <cell r="AK990">
            <v>20000</v>
          </cell>
          <cell r="AL990">
            <v>501780.65</v>
          </cell>
          <cell r="AM990">
            <v>3142731.42</v>
          </cell>
          <cell r="AN990">
            <v>23950828</v>
          </cell>
          <cell r="AO990" t="e">
            <v>#N/A</v>
          </cell>
          <cell r="AP990" t="e">
            <v>#N/A</v>
          </cell>
          <cell r="AQ990" t="e">
            <v>#N/A</v>
          </cell>
          <cell r="AR990" t="e">
            <v>#N/A</v>
          </cell>
          <cell r="AS990" t="e">
            <v>#N/A</v>
          </cell>
          <cell r="AT990">
            <v>3029995.7</v>
          </cell>
          <cell r="AU990">
            <v>20000</v>
          </cell>
          <cell r="AV990">
            <v>579499.18000000005</v>
          </cell>
          <cell r="AW990">
            <v>3629494.88</v>
          </cell>
          <cell r="AX990">
            <v>23957972</v>
          </cell>
          <cell r="AY990">
            <v>1237942.3400000001</v>
          </cell>
          <cell r="AZ990">
            <v>20000</v>
          </cell>
          <cell r="BA990">
            <v>239009.04</v>
          </cell>
          <cell r="BB990">
            <v>1496951.38</v>
          </cell>
          <cell r="BC990">
            <v>23950804</v>
          </cell>
          <cell r="BD990" t="e">
            <v>#N/A</v>
          </cell>
          <cell r="BE990" t="e">
            <v>#N/A</v>
          </cell>
          <cell r="BF990" t="e">
            <v>#N/A</v>
          </cell>
          <cell r="BG990" t="e">
            <v>#N/A</v>
          </cell>
          <cell r="BH990" t="e">
            <v>#N/A</v>
          </cell>
          <cell r="BI990" t="e">
            <v>#N/A</v>
          </cell>
          <cell r="BJ990" t="e">
            <v>#N/A</v>
          </cell>
          <cell r="BK990" t="e">
            <v>#N/A</v>
          </cell>
          <cell r="BL990" t="e">
            <v>#N/A</v>
          </cell>
          <cell r="BM990" t="e">
            <v>#N/A</v>
          </cell>
        </row>
        <row r="991">
          <cell r="U991" t="str">
            <v>HSL813</v>
          </cell>
          <cell r="V991" t="str">
            <v>HSL813</v>
          </cell>
          <cell r="W991" t="str">
            <v>HSL813</v>
          </cell>
          <cell r="X991" t="str">
            <v>08001190</v>
          </cell>
          <cell r="Y991" t="str">
            <v>RENAULT</v>
          </cell>
          <cell r="Z991" t="str">
            <v>AUTOMOVIL</v>
          </cell>
          <cell r="AA991" t="str">
            <v>SANDERO [2]</v>
          </cell>
          <cell r="AB991">
            <v>2020</v>
          </cell>
          <cell r="AC991" t="str">
            <v>PARTICULAR</v>
          </cell>
          <cell r="AD991" t="str">
            <v>2024-01-29</v>
          </cell>
          <cell r="AE991" t="str">
            <v>BANCO</v>
          </cell>
          <cell r="AF991">
            <v>36500000</v>
          </cell>
          <cell r="AG991">
            <v>1</v>
          </cell>
          <cell r="AH991">
            <v>41700000</v>
          </cell>
          <cell r="AI991">
            <v>5.4255808393285372E-2</v>
          </cell>
          <cell r="AJ991">
            <v>1881232.95</v>
          </cell>
          <cell r="AK991">
            <v>20000</v>
          </cell>
          <cell r="AL991">
            <v>361234.26</v>
          </cell>
          <cell r="AM991">
            <v>2262467.21</v>
          </cell>
          <cell r="AN991">
            <v>23950370</v>
          </cell>
          <cell r="AO991" t="e">
            <v>#N/A</v>
          </cell>
          <cell r="AP991" t="e">
            <v>#N/A</v>
          </cell>
          <cell r="AQ991" t="e">
            <v>#N/A</v>
          </cell>
          <cell r="AR991" t="e">
            <v>#N/A</v>
          </cell>
          <cell r="AS991" t="e">
            <v>#N/A</v>
          </cell>
          <cell r="AT991">
            <v>1690672.51</v>
          </cell>
          <cell r="AU991">
            <v>20000</v>
          </cell>
          <cell r="AV991">
            <v>325027.78000000003</v>
          </cell>
          <cell r="AW991">
            <v>2035700.29</v>
          </cell>
          <cell r="AX991">
            <v>23957752</v>
          </cell>
          <cell r="AY991">
            <v>1061331.56</v>
          </cell>
          <cell r="AZ991">
            <v>20000</v>
          </cell>
          <cell r="BA991">
            <v>205453</v>
          </cell>
          <cell r="BB991">
            <v>1286784.56</v>
          </cell>
          <cell r="BC991">
            <v>23950362</v>
          </cell>
          <cell r="BD991" t="e">
            <v>#N/A</v>
          </cell>
          <cell r="BE991" t="e">
            <v>#N/A</v>
          </cell>
          <cell r="BF991" t="e">
            <v>#N/A</v>
          </cell>
          <cell r="BG991" t="e">
            <v>#N/A</v>
          </cell>
          <cell r="BH991" t="e">
            <v>#N/A</v>
          </cell>
          <cell r="BI991" t="e">
            <v>#N/A</v>
          </cell>
          <cell r="BJ991" t="e">
            <v>#N/A</v>
          </cell>
          <cell r="BK991" t="e">
            <v>#N/A</v>
          </cell>
          <cell r="BL991" t="e">
            <v>#N/A</v>
          </cell>
          <cell r="BM991" t="e">
            <v>#N/A</v>
          </cell>
          <cell r="BN991" t="str">
            <v>Grupo 3 tasa entre 4% y 6%, prima menor a 3 millones</v>
          </cell>
        </row>
        <row r="992">
          <cell r="U992" t="str">
            <v>HSM591</v>
          </cell>
          <cell r="V992" t="str">
            <v>HSM591</v>
          </cell>
          <cell r="W992" t="str">
            <v>HSM591</v>
          </cell>
          <cell r="X992" t="str">
            <v>00808028</v>
          </cell>
          <cell r="Y992" t="str">
            <v>BMW</v>
          </cell>
          <cell r="Z992" t="str">
            <v>CAMPERO</v>
          </cell>
          <cell r="AA992" t="str">
            <v>X3</v>
          </cell>
          <cell r="AB992">
            <v>2014</v>
          </cell>
          <cell r="AC992" t="str">
            <v>PARTICULAR</v>
          </cell>
          <cell r="AD992" t="str">
            <v>2024-01-06</v>
          </cell>
          <cell r="AE992" t="str">
            <v>BANCO</v>
          </cell>
          <cell r="AF992">
            <v>68100000</v>
          </cell>
          <cell r="AG992">
            <v>1</v>
          </cell>
          <cell r="AH992">
            <v>68100000</v>
          </cell>
          <cell r="AI992">
            <v>5.6951520264317178E-2</v>
          </cell>
          <cell r="AJ992">
            <v>3239158.43</v>
          </cell>
          <cell r="AK992">
            <v>20000</v>
          </cell>
          <cell r="AL992">
            <v>619240.1</v>
          </cell>
          <cell r="AM992">
            <v>3878398.53</v>
          </cell>
          <cell r="AN992">
            <v>23951603</v>
          </cell>
          <cell r="AO992" t="e">
            <v>#N/A</v>
          </cell>
          <cell r="AP992" t="e">
            <v>#N/A</v>
          </cell>
          <cell r="AQ992" t="e">
            <v>#N/A</v>
          </cell>
          <cell r="AR992" t="e">
            <v>#N/A</v>
          </cell>
          <cell r="AS992" t="e">
            <v>#N/A</v>
          </cell>
          <cell r="AT992">
            <v>3029162.25</v>
          </cell>
          <cell r="AU992">
            <v>20000</v>
          </cell>
          <cell r="AV992">
            <v>579340.82999999996</v>
          </cell>
          <cell r="AW992">
            <v>3628503.08</v>
          </cell>
          <cell r="AX992">
            <v>23958380</v>
          </cell>
          <cell r="AY992">
            <v>1786043.44</v>
          </cell>
          <cell r="AZ992">
            <v>20000</v>
          </cell>
          <cell r="BA992">
            <v>343148.25</v>
          </cell>
          <cell r="BB992">
            <v>2149191.69</v>
          </cell>
          <cell r="BC992">
            <v>23951676</v>
          </cell>
          <cell r="BD992" t="e">
            <v>#N/A</v>
          </cell>
          <cell r="BE992" t="e">
            <v>#N/A</v>
          </cell>
          <cell r="BF992" t="e">
            <v>#N/A</v>
          </cell>
          <cell r="BG992" t="e">
            <v>#N/A</v>
          </cell>
          <cell r="BH992" t="e">
            <v>#N/A</v>
          </cell>
          <cell r="BI992" t="e">
            <v>#N/A</v>
          </cell>
          <cell r="BJ992" t="e">
            <v>#N/A</v>
          </cell>
          <cell r="BK992" t="e">
            <v>#N/A</v>
          </cell>
          <cell r="BL992" t="e">
            <v>#N/A</v>
          </cell>
          <cell r="BM992" t="e">
            <v>#N/A</v>
          </cell>
          <cell r="BN992" t="str">
            <v>Grupo 6 primas de 3 a 4 millones</v>
          </cell>
        </row>
        <row r="993">
          <cell r="U993" t="str">
            <v>HSM857</v>
          </cell>
          <cell r="V993" t="str">
            <v>HSM857</v>
          </cell>
          <cell r="W993" t="str">
            <v>HSM857</v>
          </cell>
          <cell r="X993" t="str">
            <v>06408110</v>
          </cell>
          <cell r="Y993" t="str">
            <v>NISSAN</v>
          </cell>
          <cell r="Z993" t="str">
            <v>CAMPERO</v>
          </cell>
          <cell r="AA993" t="str">
            <v>PATHFINDER [4]</v>
          </cell>
          <cell r="AB993">
            <v>2014</v>
          </cell>
          <cell r="AC993" t="str">
            <v>PARTICULAR</v>
          </cell>
          <cell r="AD993" t="str">
            <v>2024-01-23</v>
          </cell>
          <cell r="AE993" t="str">
            <v>BANCO</v>
          </cell>
          <cell r="AF993">
            <v>66000000</v>
          </cell>
          <cell r="AG993">
            <v>1</v>
          </cell>
          <cell r="AH993">
            <v>66000000</v>
          </cell>
          <cell r="AI993">
            <v>2.7681642727272728E-2</v>
          </cell>
          <cell r="AJ993">
            <v>1515284.39</v>
          </cell>
          <cell r="AK993">
            <v>20000</v>
          </cell>
          <cell r="AL993">
            <v>291704.03000000003</v>
          </cell>
          <cell r="AM993">
            <v>1826988.42</v>
          </cell>
          <cell r="AN993">
            <v>23951796</v>
          </cell>
          <cell r="AO993" t="e">
            <v>#N/A</v>
          </cell>
          <cell r="AP993" t="e">
            <v>#N/A</v>
          </cell>
          <cell r="AQ993" t="e">
            <v>#N/A</v>
          </cell>
          <cell r="AR993" t="e">
            <v>#N/A</v>
          </cell>
          <cell r="AS993" t="e">
            <v>#N/A</v>
          </cell>
          <cell r="AT993">
            <v>1392351.55</v>
          </cell>
          <cell r="AU993">
            <v>20000</v>
          </cell>
          <cell r="AV993">
            <v>268346.78999999998</v>
          </cell>
          <cell r="AW993">
            <v>1680698.34</v>
          </cell>
          <cell r="AX993">
            <v>23958425</v>
          </cell>
          <cell r="AY993">
            <v>848045.14</v>
          </cell>
          <cell r="AZ993">
            <v>20000</v>
          </cell>
          <cell r="BA993">
            <v>164928.57999999999</v>
          </cell>
          <cell r="BB993">
            <v>1032973.72</v>
          </cell>
          <cell r="BC993">
            <v>23951738</v>
          </cell>
          <cell r="BD993" t="e">
            <v>#N/A</v>
          </cell>
          <cell r="BE993" t="e">
            <v>#N/A</v>
          </cell>
          <cell r="BF993" t="e">
            <v>#N/A</v>
          </cell>
          <cell r="BG993" t="e">
            <v>#N/A</v>
          </cell>
          <cell r="BH993" t="e">
            <v>#N/A</v>
          </cell>
          <cell r="BI993" t="e">
            <v>#N/A</v>
          </cell>
          <cell r="BJ993" t="e">
            <v>#N/A</v>
          </cell>
          <cell r="BK993" t="e">
            <v>#N/A</v>
          </cell>
          <cell r="BL993" t="e">
            <v>#N/A</v>
          </cell>
          <cell r="BM993" t="e">
            <v>#N/A</v>
          </cell>
          <cell r="BN993" t="str">
            <v>Grupo 1 Prioridad prima menor a 2 Millones, Tasa menor a 5%</v>
          </cell>
        </row>
        <row r="994">
          <cell r="U994" t="str">
            <v>HSO072</v>
          </cell>
          <cell r="V994" t="str">
            <v>HSO072</v>
          </cell>
          <cell r="W994" t="str">
            <v>HSO072</v>
          </cell>
          <cell r="X994" t="str">
            <v>09201125</v>
          </cell>
          <cell r="Y994" t="str">
            <v>VOLKSWAGEN</v>
          </cell>
          <cell r="Z994" t="str">
            <v>AUTOMOVIL</v>
          </cell>
          <cell r="AA994" t="str">
            <v>JETTA [5]</v>
          </cell>
          <cell r="AB994">
            <v>2014</v>
          </cell>
          <cell r="AC994" t="str">
            <v>PARTICULAR</v>
          </cell>
          <cell r="AD994" t="str">
            <v>2024-01-28</v>
          </cell>
          <cell r="AE994" t="str">
            <v>BANCO</v>
          </cell>
          <cell r="AF994">
            <v>33900000</v>
          </cell>
          <cell r="AG994">
            <v>1</v>
          </cell>
          <cell r="AH994">
            <v>35200000</v>
          </cell>
          <cell r="AI994">
            <v>7.3704487784090916E-2</v>
          </cell>
          <cell r="AJ994">
            <v>2160166.36</v>
          </cell>
          <cell r="AK994">
            <v>20000</v>
          </cell>
          <cell r="AL994">
            <v>414231.61</v>
          </cell>
          <cell r="AM994">
            <v>2594397.9700000002</v>
          </cell>
          <cell r="AN994">
            <v>23952670</v>
          </cell>
          <cell r="AO994" t="e">
            <v>#N/A</v>
          </cell>
          <cell r="AP994" t="e">
            <v>#N/A</v>
          </cell>
          <cell r="AQ994" t="e">
            <v>#N/A</v>
          </cell>
          <cell r="AR994" t="e">
            <v>#N/A</v>
          </cell>
          <cell r="AS994" t="e">
            <v>#N/A</v>
          </cell>
          <cell r="AT994">
            <v>1973361.1</v>
          </cell>
          <cell r="AU994">
            <v>20000</v>
          </cell>
          <cell r="AV994">
            <v>378738.61</v>
          </cell>
          <cell r="AW994">
            <v>2372099.71</v>
          </cell>
          <cell r="AX994">
            <v>23958864</v>
          </cell>
          <cell r="AY994">
            <v>1409253.79</v>
          </cell>
          <cell r="AZ994">
            <v>20000</v>
          </cell>
          <cell r="BA994">
            <v>271558.21999999997</v>
          </cell>
          <cell r="BB994">
            <v>1700812.01</v>
          </cell>
          <cell r="BC994">
            <v>23952722</v>
          </cell>
          <cell r="BD994" t="e">
            <v>#N/A</v>
          </cell>
          <cell r="BE994" t="e">
            <v>#N/A</v>
          </cell>
          <cell r="BF994" t="e">
            <v>#N/A</v>
          </cell>
          <cell r="BG994" t="e">
            <v>#N/A</v>
          </cell>
          <cell r="BH994" t="e">
            <v>#N/A</v>
          </cell>
          <cell r="BI994" t="e">
            <v>#N/A</v>
          </cell>
          <cell r="BJ994" t="e">
            <v>#N/A</v>
          </cell>
          <cell r="BK994" t="e">
            <v>#N/A</v>
          </cell>
          <cell r="BL994" t="e">
            <v>#N/A</v>
          </cell>
          <cell r="BM994" t="e">
            <v>#N/A</v>
          </cell>
        </row>
        <row r="995">
          <cell r="U995" t="str">
            <v>HSO076</v>
          </cell>
          <cell r="V995" t="str">
            <v>HSO076</v>
          </cell>
          <cell r="W995" t="str">
            <v>HSO076</v>
          </cell>
          <cell r="X995" t="str">
            <v>08501089</v>
          </cell>
          <cell r="Y995" t="str">
            <v>SKODA</v>
          </cell>
          <cell r="Z995" t="str">
            <v>AUTOMOVIL</v>
          </cell>
          <cell r="AA995" t="str">
            <v>OCTAVIA [2]</v>
          </cell>
          <cell r="AB995">
            <v>2013</v>
          </cell>
          <cell r="AC995" t="str">
            <v>PARTICULAR</v>
          </cell>
          <cell r="AD995" t="str">
            <v>2024-01-19</v>
          </cell>
          <cell r="AE995" t="str">
            <v>BANCO</v>
          </cell>
          <cell r="AF995">
            <v>30200000</v>
          </cell>
          <cell r="AG995">
            <v>1</v>
          </cell>
          <cell r="AH995">
            <v>30200000</v>
          </cell>
          <cell r="AI995">
            <v>6.3746159933774832E-2</v>
          </cell>
          <cell r="AJ995">
            <v>1597759.69</v>
          </cell>
          <cell r="AK995">
            <v>20000</v>
          </cell>
          <cell r="AL995">
            <v>307374.34000000003</v>
          </cell>
          <cell r="AM995">
            <v>1925134.03</v>
          </cell>
          <cell r="AN995">
            <v>23949285</v>
          </cell>
          <cell r="AO995" t="e">
            <v>#N/A</v>
          </cell>
          <cell r="AP995" t="e">
            <v>#N/A</v>
          </cell>
          <cell r="AQ995" t="e">
            <v>#N/A</v>
          </cell>
          <cell r="AR995" t="e">
            <v>#N/A</v>
          </cell>
          <cell r="AS995" t="e">
            <v>#N/A</v>
          </cell>
          <cell r="AT995">
            <v>1215016.44</v>
          </cell>
          <cell r="AU995">
            <v>20000</v>
          </cell>
          <cell r="AV995">
            <v>234653.12</v>
          </cell>
          <cell r="AW995">
            <v>1469669.56</v>
          </cell>
          <cell r="AX995">
            <v>23957182</v>
          </cell>
          <cell r="AY995">
            <v>866294.47</v>
          </cell>
          <cell r="AZ995">
            <v>20000</v>
          </cell>
          <cell r="BA995">
            <v>168395.95</v>
          </cell>
          <cell r="BB995">
            <v>1054690.42</v>
          </cell>
          <cell r="BC995">
            <v>23949354</v>
          </cell>
          <cell r="BD995" t="e">
            <v>#N/A</v>
          </cell>
          <cell r="BE995" t="e">
            <v>#N/A</v>
          </cell>
          <cell r="BF995" t="e">
            <v>#N/A</v>
          </cell>
          <cell r="BG995" t="e">
            <v>#N/A</v>
          </cell>
          <cell r="BH995" t="e">
            <v>#N/A</v>
          </cell>
          <cell r="BI995" t="e">
            <v>#N/A</v>
          </cell>
          <cell r="BJ995" t="e">
            <v>#N/A</v>
          </cell>
          <cell r="BK995" t="e">
            <v>#N/A</v>
          </cell>
          <cell r="BL995" t="e">
            <v>#N/A</v>
          </cell>
          <cell r="BM995" t="e">
            <v>#N/A</v>
          </cell>
        </row>
        <row r="996">
          <cell r="U996" t="str">
            <v>HSQ673</v>
          </cell>
          <cell r="V996" t="str">
            <v>HSQ673</v>
          </cell>
          <cell r="W996" t="str">
            <v>HSQ673</v>
          </cell>
          <cell r="X996" t="str">
            <v>08808032</v>
          </cell>
          <cell r="Y996" t="str">
            <v>SUZUKI</v>
          </cell>
          <cell r="Z996" t="str">
            <v>CAMPERO</v>
          </cell>
          <cell r="AA996" t="str">
            <v>GRAND VITARA [3] [FL]</v>
          </cell>
          <cell r="AB996">
            <v>2014</v>
          </cell>
          <cell r="AC996" t="str">
            <v>PARTICULAR</v>
          </cell>
          <cell r="AD996" t="str">
            <v>2024-01-01</v>
          </cell>
          <cell r="AE996" t="str">
            <v>BANCO</v>
          </cell>
          <cell r="AF996">
            <v>47800000</v>
          </cell>
          <cell r="AG996">
            <v>1</v>
          </cell>
          <cell r="AH996">
            <v>47800000</v>
          </cell>
          <cell r="AI996">
            <v>6.1653198535564856E-2</v>
          </cell>
          <cell r="AJ996">
            <v>2456489.8199999998</v>
          </cell>
          <cell r="AK996">
            <v>20000</v>
          </cell>
          <cell r="AL996">
            <v>470533.07</v>
          </cell>
          <cell r="AM996">
            <v>2947022.89</v>
          </cell>
          <cell r="AN996">
            <v>23952932</v>
          </cell>
          <cell r="AO996" t="e">
            <v>#N/A</v>
          </cell>
          <cell r="AP996" t="e">
            <v>#N/A</v>
          </cell>
          <cell r="AQ996" t="e">
            <v>#N/A</v>
          </cell>
          <cell r="AR996" t="e">
            <v>#N/A</v>
          </cell>
          <cell r="AS996" t="e">
            <v>#N/A</v>
          </cell>
          <cell r="AT996">
            <v>2385325.7599999998</v>
          </cell>
          <cell r="AU996">
            <v>20000</v>
          </cell>
          <cell r="AV996">
            <v>457011.89</v>
          </cell>
          <cell r="AW996">
            <v>2862337.65</v>
          </cell>
          <cell r="AX996">
            <v>23958992</v>
          </cell>
          <cell r="AY996">
            <v>930780.4</v>
          </cell>
          <cell r="AZ996">
            <v>20000</v>
          </cell>
          <cell r="BA996">
            <v>180648.28</v>
          </cell>
          <cell r="BB996">
            <v>1131428.68</v>
          </cell>
          <cell r="BC996">
            <v>23952906</v>
          </cell>
          <cell r="BD996" t="e">
            <v>#N/A</v>
          </cell>
          <cell r="BE996" t="e">
            <v>#N/A</v>
          </cell>
          <cell r="BF996" t="e">
            <v>#N/A</v>
          </cell>
          <cell r="BG996" t="e">
            <v>#N/A</v>
          </cell>
          <cell r="BH996" t="e">
            <v>#N/A</v>
          </cell>
          <cell r="BI996" t="e">
            <v>#N/A</v>
          </cell>
          <cell r="BJ996" t="e">
            <v>#N/A</v>
          </cell>
          <cell r="BK996" t="e">
            <v>#N/A</v>
          </cell>
          <cell r="BL996" t="e">
            <v>#N/A</v>
          </cell>
          <cell r="BM996" t="e">
            <v>#N/A</v>
          </cell>
        </row>
        <row r="997">
          <cell r="U997" t="str">
            <v>HSR313</v>
          </cell>
          <cell r="V997" t="str">
            <v>HSR313</v>
          </cell>
          <cell r="W997" t="str">
            <v>HSR313</v>
          </cell>
          <cell r="X997" t="str">
            <v>03008052</v>
          </cell>
          <cell r="Y997" t="str">
            <v>FORD</v>
          </cell>
          <cell r="Z997" t="str">
            <v>CAMPERO</v>
          </cell>
          <cell r="AA997" t="str">
            <v>ESCAPE [3]</v>
          </cell>
          <cell r="AB997">
            <v>2014</v>
          </cell>
          <cell r="AC997" t="str">
            <v>PARTICULAR</v>
          </cell>
          <cell r="AD997" t="str">
            <v>2024-01-13</v>
          </cell>
          <cell r="AE997" t="str">
            <v>BANCO</v>
          </cell>
          <cell r="AF997">
            <v>53100000</v>
          </cell>
          <cell r="AG997">
            <v>1</v>
          </cell>
          <cell r="AH997">
            <v>53100000</v>
          </cell>
          <cell r="AI997">
            <v>7.1421441996233515E-2</v>
          </cell>
          <cell r="AJ997">
            <v>3166956.78</v>
          </cell>
          <cell r="AK997">
            <v>20000</v>
          </cell>
          <cell r="AL997">
            <v>605521.79</v>
          </cell>
          <cell r="AM997">
            <v>3792478.57</v>
          </cell>
          <cell r="AN997">
            <v>23955624</v>
          </cell>
          <cell r="AO997" t="e">
            <v>#N/A</v>
          </cell>
          <cell r="AP997" t="e">
            <v>#N/A</v>
          </cell>
          <cell r="AQ997" t="e">
            <v>#N/A</v>
          </cell>
          <cell r="AR997" t="e">
            <v>#N/A</v>
          </cell>
          <cell r="AS997" t="e">
            <v>#N/A</v>
          </cell>
          <cell r="AT997">
            <v>2845797.09</v>
          </cell>
          <cell r="AU997">
            <v>20000</v>
          </cell>
          <cell r="AV997">
            <v>544501.44999999995</v>
          </cell>
          <cell r="AW997">
            <v>3410298.54</v>
          </cell>
          <cell r="AX997">
            <v>23959896</v>
          </cell>
          <cell r="AY997">
            <v>1683922.94</v>
          </cell>
          <cell r="AZ997">
            <v>20000</v>
          </cell>
          <cell r="BA997">
            <v>323745.36</v>
          </cell>
          <cell r="BB997">
            <v>2027668.3</v>
          </cell>
          <cell r="BC997">
            <v>23955678</v>
          </cell>
          <cell r="BD997" t="e">
            <v>#N/A</v>
          </cell>
          <cell r="BE997" t="e">
            <v>#N/A</v>
          </cell>
          <cell r="BF997" t="e">
            <v>#N/A</v>
          </cell>
          <cell r="BG997" t="e">
            <v>#N/A</v>
          </cell>
          <cell r="BH997" t="e">
            <v>#N/A</v>
          </cell>
          <cell r="BI997" t="e">
            <v>#N/A</v>
          </cell>
          <cell r="BJ997" t="e">
            <v>#N/A</v>
          </cell>
          <cell r="BK997" t="e">
            <v>#N/A</v>
          </cell>
          <cell r="BL997" t="e">
            <v>#N/A</v>
          </cell>
          <cell r="BM997" t="e">
            <v>#N/A</v>
          </cell>
        </row>
        <row r="998">
          <cell r="U998" t="str">
            <v>HSR697</v>
          </cell>
          <cell r="V998" t="str">
            <v>HSR697</v>
          </cell>
          <cell r="W998" t="str">
            <v>HSR697</v>
          </cell>
          <cell r="X998" t="str">
            <v>05801252</v>
          </cell>
          <cell r="Y998" t="str">
            <v>MERCEDES BENZ</v>
          </cell>
          <cell r="Z998" t="str">
            <v>AUTOMOVIL</v>
          </cell>
          <cell r="AA998" t="str">
            <v>C 180</v>
          </cell>
          <cell r="AB998">
            <v>2014</v>
          </cell>
          <cell r="AC998" t="str">
            <v>PARTICULAR</v>
          </cell>
          <cell r="AD998" t="str">
            <v>2024-01-18</v>
          </cell>
          <cell r="AE998" t="str">
            <v>BANCO</v>
          </cell>
          <cell r="AF998">
            <v>58800000</v>
          </cell>
          <cell r="AG998">
            <v>1</v>
          </cell>
          <cell r="AH998">
            <v>58800000</v>
          </cell>
          <cell r="AI998">
            <v>3.4192549659863944E-2</v>
          </cell>
          <cell r="AJ998">
            <v>1669514.22</v>
          </cell>
          <cell r="AK998">
            <v>20000</v>
          </cell>
          <cell r="AL998">
            <v>321007.7</v>
          </cell>
          <cell r="AM998">
            <v>2010521.92</v>
          </cell>
          <cell r="AN998">
            <v>23955839</v>
          </cell>
          <cell r="AO998" t="e">
            <v>#N/A</v>
          </cell>
          <cell r="AP998" t="e">
            <v>#N/A</v>
          </cell>
          <cell r="AQ998" t="e">
            <v>#N/A</v>
          </cell>
          <cell r="AR998" t="e">
            <v>#N/A</v>
          </cell>
          <cell r="AS998" t="e">
            <v>#N/A</v>
          </cell>
          <cell r="AT998">
            <v>1544068.58</v>
          </cell>
          <cell r="AU998">
            <v>20000</v>
          </cell>
          <cell r="AV998">
            <v>297173.03000000003</v>
          </cell>
          <cell r="AW998">
            <v>1861241.61</v>
          </cell>
          <cell r="AX998">
            <v>23959972</v>
          </cell>
          <cell r="AY998">
            <v>896236.09</v>
          </cell>
          <cell r="AZ998">
            <v>20000</v>
          </cell>
          <cell r="BA998">
            <v>174084.86</v>
          </cell>
          <cell r="BB998">
            <v>1090320.95</v>
          </cell>
          <cell r="BC998">
            <v>23955723</v>
          </cell>
          <cell r="BD998" t="e">
            <v>#N/A</v>
          </cell>
          <cell r="BE998" t="e">
            <v>#N/A</v>
          </cell>
          <cell r="BF998" t="e">
            <v>#N/A</v>
          </cell>
          <cell r="BG998" t="e">
            <v>#N/A</v>
          </cell>
          <cell r="BH998" t="e">
            <v>#N/A</v>
          </cell>
          <cell r="BI998" t="e">
            <v>#N/A</v>
          </cell>
          <cell r="BJ998" t="e">
            <v>#N/A</v>
          </cell>
          <cell r="BK998" t="e">
            <v>#N/A</v>
          </cell>
          <cell r="BL998" t="e">
            <v>#N/A</v>
          </cell>
          <cell r="BM998" t="e">
            <v>#N/A</v>
          </cell>
          <cell r="BN998" t="str">
            <v>Grupo 2 tasa menor a 4%</v>
          </cell>
        </row>
        <row r="999">
          <cell r="U999" t="str">
            <v>HSS558</v>
          </cell>
          <cell r="V999" t="str">
            <v>HSS558</v>
          </cell>
          <cell r="W999" t="str">
            <v>HSS558</v>
          </cell>
          <cell r="X999" t="str">
            <v>08001135</v>
          </cell>
          <cell r="Y999" t="str">
            <v>RENAULT</v>
          </cell>
          <cell r="Z999" t="str">
            <v>AUTOMOVIL</v>
          </cell>
          <cell r="AA999" t="str">
            <v>LOGAN F.II</v>
          </cell>
          <cell r="AB999">
            <v>2014</v>
          </cell>
          <cell r="AC999" t="str">
            <v>PARTICULAR</v>
          </cell>
          <cell r="AD999" t="str">
            <v>2024-01-12</v>
          </cell>
          <cell r="AE999" t="str">
            <v>BANCO</v>
          </cell>
          <cell r="AF999">
            <v>26900000</v>
          </cell>
          <cell r="AG999">
            <v>1</v>
          </cell>
          <cell r="AH999">
            <v>26900000</v>
          </cell>
          <cell r="AI999">
            <v>0.13116714498141266</v>
          </cell>
          <cell r="AJ999">
            <v>2945038.82</v>
          </cell>
          <cell r="AK999">
            <v>20000</v>
          </cell>
          <cell r="AL999">
            <v>563357.38</v>
          </cell>
          <cell r="AM999">
            <v>3528396.2</v>
          </cell>
          <cell r="AN999">
            <v>23953512</v>
          </cell>
          <cell r="AO999" t="e">
            <v>#N/A</v>
          </cell>
          <cell r="AP999" t="e">
            <v>#N/A</v>
          </cell>
          <cell r="AQ999" t="e">
            <v>#N/A</v>
          </cell>
          <cell r="AR999" t="e">
            <v>#N/A</v>
          </cell>
          <cell r="AS999" t="e">
            <v>#N/A</v>
          </cell>
          <cell r="AT999">
            <v>2854346.89</v>
          </cell>
          <cell r="AU999">
            <v>20000</v>
          </cell>
          <cell r="AV999">
            <v>546125.91</v>
          </cell>
          <cell r="AW999">
            <v>3420472.8</v>
          </cell>
          <cell r="AX999">
            <v>23959172</v>
          </cell>
          <cell r="AY999">
            <v>1736231.33</v>
          </cell>
          <cell r="AZ999">
            <v>20000</v>
          </cell>
          <cell r="BA999">
            <v>333683.95</v>
          </cell>
          <cell r="BB999">
            <v>2089915.28</v>
          </cell>
          <cell r="BC999">
            <v>23953446</v>
          </cell>
          <cell r="BD999" t="e">
            <v>#N/A</v>
          </cell>
          <cell r="BE999" t="e">
            <v>#N/A</v>
          </cell>
          <cell r="BF999" t="e">
            <v>#N/A</v>
          </cell>
          <cell r="BG999" t="e">
            <v>#N/A</v>
          </cell>
          <cell r="BH999" t="e">
            <v>#N/A</v>
          </cell>
          <cell r="BI999" t="e">
            <v>#N/A</v>
          </cell>
          <cell r="BJ999" t="e">
            <v>#N/A</v>
          </cell>
          <cell r="BK999" t="e">
            <v>#N/A</v>
          </cell>
          <cell r="BL999" t="e">
            <v>#N/A</v>
          </cell>
          <cell r="BM999" t="e">
            <v>#N/A</v>
          </cell>
        </row>
        <row r="1000">
          <cell r="U1000" t="str">
            <v>HSS598</v>
          </cell>
          <cell r="V1000" t="str">
            <v>HSS598</v>
          </cell>
          <cell r="W1000" t="str">
            <v>HSS598</v>
          </cell>
          <cell r="X1000" t="str">
            <v>08006033</v>
          </cell>
          <cell r="Y1000" t="str">
            <v>RENAULT</v>
          </cell>
          <cell r="Z1000" t="str">
            <v>CAMIONETA PASAJ.</v>
          </cell>
          <cell r="AA1000" t="str">
            <v>DUSTER</v>
          </cell>
          <cell r="AB1000">
            <v>2014</v>
          </cell>
          <cell r="AC1000" t="str">
            <v>PARTICULAR</v>
          </cell>
          <cell r="AD1000" t="str">
            <v>2024-01-15</v>
          </cell>
          <cell r="AE1000" t="str">
            <v>BANCO</v>
          </cell>
          <cell r="AF1000">
            <v>37200000</v>
          </cell>
          <cell r="AG1000">
            <v>1</v>
          </cell>
          <cell r="AH1000">
            <v>39600000</v>
          </cell>
          <cell r="AI1000">
            <v>3.7802891919191922E-2</v>
          </cell>
          <cell r="AJ1000">
            <v>1237978.5900000001</v>
          </cell>
          <cell r="AK1000">
            <v>20000</v>
          </cell>
          <cell r="AL1000">
            <v>239015.93</v>
          </cell>
          <cell r="AM1000">
            <v>1496994.52</v>
          </cell>
          <cell r="AN1000">
            <v>23953494</v>
          </cell>
          <cell r="AO1000" t="e">
            <v>#N/A</v>
          </cell>
          <cell r="AP1000" t="e">
            <v>#N/A</v>
          </cell>
          <cell r="AQ1000" t="e">
            <v>#N/A</v>
          </cell>
          <cell r="AR1000" t="e">
            <v>#N/A</v>
          </cell>
          <cell r="AS1000" t="e">
            <v>#N/A</v>
          </cell>
          <cell r="AT1000">
            <v>1115476.3500000001</v>
          </cell>
          <cell r="AU1000">
            <v>20000</v>
          </cell>
          <cell r="AV1000">
            <v>215740.51</v>
          </cell>
          <cell r="AW1000">
            <v>1351216.86</v>
          </cell>
          <cell r="AX1000">
            <v>23959120</v>
          </cell>
          <cell r="AY1000">
            <v>747043.6</v>
          </cell>
          <cell r="AZ1000">
            <v>20000</v>
          </cell>
          <cell r="BA1000">
            <v>145738.28</v>
          </cell>
          <cell r="BB1000">
            <v>912781.88</v>
          </cell>
          <cell r="BC1000">
            <v>23953334</v>
          </cell>
          <cell r="BD1000" t="e">
            <v>#N/A</v>
          </cell>
          <cell r="BE1000" t="e">
            <v>#N/A</v>
          </cell>
          <cell r="BF1000" t="e">
            <v>#N/A</v>
          </cell>
          <cell r="BG1000" t="e">
            <v>#N/A</v>
          </cell>
          <cell r="BH1000" t="e">
            <v>#N/A</v>
          </cell>
          <cell r="BI1000" t="e">
            <v>#N/A</v>
          </cell>
          <cell r="BJ1000" t="e">
            <v>#N/A</v>
          </cell>
          <cell r="BK1000" t="e">
            <v>#N/A</v>
          </cell>
          <cell r="BL1000" t="e">
            <v>#N/A</v>
          </cell>
          <cell r="BM1000" t="e">
            <v>#N/A</v>
          </cell>
          <cell r="BN1000" t="str">
            <v>Grupo 1 Prioridad prima menor a 2 Millones, Tasa menor a 5%</v>
          </cell>
        </row>
        <row r="1001">
          <cell r="U1001" t="str">
            <v>HSU962</v>
          </cell>
          <cell r="V1001" t="str">
            <v>HSU962</v>
          </cell>
          <cell r="W1001" t="str">
            <v>HSU962</v>
          </cell>
          <cell r="X1001" t="str">
            <v>11306009</v>
          </cell>
          <cell r="Y1001" t="str">
            <v>JAC</v>
          </cell>
          <cell r="Z1001" t="str">
            <v>CAMIONETA PASAJ.</v>
          </cell>
          <cell r="AA1001" t="str">
            <v>B-CROSS</v>
          </cell>
          <cell r="AB1001">
            <v>2014</v>
          </cell>
          <cell r="AC1001" t="str">
            <v>PARTICULAR</v>
          </cell>
          <cell r="AD1001" t="str">
            <v>2024-01-31</v>
          </cell>
          <cell r="AE1001" t="str">
            <v>BANCO</v>
          </cell>
          <cell r="AF1001">
            <v>25100000</v>
          </cell>
          <cell r="AG1001">
            <v>1</v>
          </cell>
          <cell r="AH1001" t="e">
            <v>#N/A</v>
          </cell>
          <cell r="AI1001" t="e">
            <v>#N/A</v>
          </cell>
          <cell r="AJ1001" t="e">
            <v>#N/A</v>
          </cell>
          <cell r="AK1001" t="e">
            <v>#N/A</v>
          </cell>
          <cell r="AL1001" t="e">
            <v>#N/A</v>
          </cell>
          <cell r="AM1001" t="e">
            <v>#N/A</v>
          </cell>
          <cell r="AN1001" t="e">
            <v>#N/A</v>
          </cell>
          <cell r="AO1001" t="e">
            <v>#N/A</v>
          </cell>
          <cell r="AP1001" t="e">
            <v>#N/A</v>
          </cell>
          <cell r="AQ1001" t="e">
            <v>#N/A</v>
          </cell>
          <cell r="AR1001" t="e">
            <v>#N/A</v>
          </cell>
          <cell r="AS1001" t="e">
            <v>#N/A</v>
          </cell>
          <cell r="AT1001" t="e">
            <v>#N/A</v>
          </cell>
          <cell r="AU1001" t="e">
            <v>#N/A</v>
          </cell>
          <cell r="AV1001" t="e">
            <v>#N/A</v>
          </cell>
          <cell r="AW1001" t="e">
            <v>#N/A</v>
          </cell>
          <cell r="AX1001" t="e">
            <v>#N/A</v>
          </cell>
          <cell r="AY1001" t="e">
            <v>#N/A</v>
          </cell>
          <cell r="AZ1001" t="e">
            <v>#N/A</v>
          </cell>
          <cell r="BA1001" t="e">
            <v>#N/A</v>
          </cell>
          <cell r="BB1001" t="e">
            <v>#N/A</v>
          </cell>
          <cell r="BC1001" t="e">
            <v>#N/A</v>
          </cell>
          <cell r="BD1001" t="e">
            <v>#N/A</v>
          </cell>
          <cell r="BE1001" t="e">
            <v>#N/A</v>
          </cell>
          <cell r="BF1001" t="e">
            <v>#N/A</v>
          </cell>
          <cell r="BG1001" t="e">
            <v>#N/A</v>
          </cell>
          <cell r="BH1001" t="e">
            <v>#N/A</v>
          </cell>
          <cell r="BI1001" t="e">
            <v>#N/A</v>
          </cell>
          <cell r="BJ1001" t="e">
            <v>#N/A</v>
          </cell>
          <cell r="BK1001" t="e">
            <v>#N/A</v>
          </cell>
          <cell r="BL1001" t="e">
            <v>#N/A</v>
          </cell>
          <cell r="BM1001" t="e">
            <v>#N/A</v>
          </cell>
        </row>
        <row r="1002">
          <cell r="U1002" t="str">
            <v>HSW73E</v>
          </cell>
          <cell r="V1002" t="str">
            <v>HSW73E</v>
          </cell>
          <cell r="W1002" t="str">
            <v>HSW73E</v>
          </cell>
          <cell r="X1002" t="str">
            <v>03417167</v>
          </cell>
          <cell r="Y1002" t="str">
            <v>HONDA</v>
          </cell>
          <cell r="Z1002" t="str">
            <v>MOTOCICLETA</v>
          </cell>
          <cell r="AA1002" t="str">
            <v>XR</v>
          </cell>
          <cell r="AB1002">
            <v>2017</v>
          </cell>
          <cell r="AC1002" t="str">
            <v>PARTICULAR</v>
          </cell>
          <cell r="AD1002" t="str">
            <v>2024-01-10</v>
          </cell>
          <cell r="AE1002" t="str">
            <v>BANCO</v>
          </cell>
          <cell r="AF1002">
            <v>9300000</v>
          </cell>
          <cell r="AG1002">
            <v>1</v>
          </cell>
          <cell r="AH1002" t="e">
            <v>#N/A</v>
          </cell>
          <cell r="AI1002" t="e">
            <v>#N/A</v>
          </cell>
          <cell r="AJ1002" t="e">
            <v>#N/A</v>
          </cell>
          <cell r="AK1002" t="e">
            <v>#N/A</v>
          </cell>
          <cell r="AL1002" t="e">
            <v>#N/A</v>
          </cell>
          <cell r="AM1002" t="e">
            <v>#N/A</v>
          </cell>
          <cell r="AN1002" t="e">
            <v>#N/A</v>
          </cell>
          <cell r="AO1002" t="e">
            <v>#N/A</v>
          </cell>
          <cell r="AP1002" t="e">
            <v>#N/A</v>
          </cell>
          <cell r="AQ1002" t="e">
            <v>#N/A</v>
          </cell>
          <cell r="AR1002" t="e">
            <v>#N/A</v>
          </cell>
          <cell r="AS1002" t="e">
            <v>#N/A</v>
          </cell>
          <cell r="AT1002" t="e">
            <v>#N/A</v>
          </cell>
          <cell r="AU1002" t="e">
            <v>#N/A</v>
          </cell>
          <cell r="AV1002" t="e">
            <v>#N/A</v>
          </cell>
          <cell r="AW1002" t="e">
            <v>#N/A</v>
          </cell>
          <cell r="AX1002" t="e">
            <v>#N/A</v>
          </cell>
          <cell r="AY1002" t="e">
            <v>#N/A</v>
          </cell>
          <cell r="AZ1002" t="e">
            <v>#N/A</v>
          </cell>
          <cell r="BA1002" t="e">
            <v>#N/A</v>
          </cell>
          <cell r="BB1002" t="e">
            <v>#N/A</v>
          </cell>
          <cell r="BC1002" t="e">
            <v>#N/A</v>
          </cell>
          <cell r="BD1002" t="e">
            <v>#N/A</v>
          </cell>
          <cell r="BE1002" t="e">
            <v>#N/A</v>
          </cell>
          <cell r="BF1002" t="e">
            <v>#N/A</v>
          </cell>
          <cell r="BG1002" t="e">
            <v>#N/A</v>
          </cell>
          <cell r="BH1002" t="e">
            <v>#N/A</v>
          </cell>
          <cell r="BI1002" t="e">
            <v>#N/A</v>
          </cell>
          <cell r="BJ1002" t="e">
            <v>#N/A</v>
          </cell>
          <cell r="BK1002" t="e">
            <v>#N/A</v>
          </cell>
          <cell r="BL1002" t="e">
            <v>#N/A</v>
          </cell>
          <cell r="BM1002" t="e">
            <v>#N/A</v>
          </cell>
        </row>
        <row r="1003">
          <cell r="U1003" t="str">
            <v>HSX456</v>
          </cell>
          <cell r="V1003" t="str">
            <v>HSX456</v>
          </cell>
          <cell r="W1003" t="str">
            <v>HSX456</v>
          </cell>
          <cell r="X1003" t="str">
            <v>01621090</v>
          </cell>
          <cell r="Y1003" t="str">
            <v>CHEVROLET</v>
          </cell>
          <cell r="Z1003" t="str">
            <v>PICKUP DOBLE CAB</v>
          </cell>
          <cell r="AA1003" t="str">
            <v>DMAX [3]</v>
          </cell>
          <cell r="AB1003">
            <v>2014</v>
          </cell>
          <cell r="AC1003" t="str">
            <v>PARTICULAR</v>
          </cell>
          <cell r="AD1003" t="str">
            <v>2024-01-18</v>
          </cell>
          <cell r="AE1003" t="str">
            <v>BANCO</v>
          </cell>
          <cell r="AF1003">
            <v>72400000</v>
          </cell>
          <cell r="AG1003">
            <v>1</v>
          </cell>
          <cell r="AH1003">
            <v>72400000</v>
          </cell>
          <cell r="AI1003">
            <v>8.8339549861878461E-2</v>
          </cell>
          <cell r="AJ1003">
            <v>5354607.91</v>
          </cell>
          <cell r="AK1003">
            <v>20000</v>
          </cell>
          <cell r="AL1003">
            <v>1021175.5</v>
          </cell>
          <cell r="AM1003">
            <v>6395783.4100000001</v>
          </cell>
          <cell r="AN1003">
            <v>23954190</v>
          </cell>
          <cell r="AO1003">
            <v>5085321.63</v>
          </cell>
          <cell r="AP1003">
            <v>20000</v>
          </cell>
          <cell r="AQ1003">
            <v>970011.11</v>
          </cell>
          <cell r="AR1003">
            <v>6075332.7400000002</v>
          </cell>
          <cell r="AS1003">
            <v>23968687</v>
          </cell>
          <cell r="AT1003" t="e">
            <v>#N/A</v>
          </cell>
          <cell r="AU1003" t="e">
            <v>#N/A</v>
          </cell>
          <cell r="AV1003" t="e">
            <v>#N/A</v>
          </cell>
          <cell r="AW1003" t="e">
            <v>#N/A</v>
          </cell>
          <cell r="AX1003" t="e">
            <v>#N/A</v>
          </cell>
          <cell r="AY1003">
            <v>3008972.81</v>
          </cell>
          <cell r="AZ1003">
            <v>20000</v>
          </cell>
          <cell r="BA1003">
            <v>575504.82999999996</v>
          </cell>
          <cell r="BB1003">
            <v>3604477.64</v>
          </cell>
          <cell r="BC1003">
            <v>23954088</v>
          </cell>
          <cell r="BD1003" t="e">
            <v>#N/A</v>
          </cell>
          <cell r="BE1003" t="e">
            <v>#N/A</v>
          </cell>
          <cell r="BF1003" t="e">
            <v>#N/A</v>
          </cell>
          <cell r="BG1003" t="e">
            <v>#N/A</v>
          </cell>
          <cell r="BH1003" t="e">
            <v>#N/A</v>
          </cell>
          <cell r="BI1003" t="e">
            <v>#N/A</v>
          </cell>
          <cell r="BJ1003" t="e">
            <v>#N/A</v>
          </cell>
          <cell r="BK1003" t="e">
            <v>#N/A</v>
          </cell>
          <cell r="BL1003" t="e">
            <v>#N/A</v>
          </cell>
          <cell r="BM1003" t="e">
            <v>#N/A</v>
          </cell>
        </row>
        <row r="1004">
          <cell r="U1004" t="str">
            <v>HSY616</v>
          </cell>
          <cell r="V1004" t="str">
            <v>HSY616</v>
          </cell>
          <cell r="W1004" t="str">
            <v>HSY616</v>
          </cell>
          <cell r="X1004" t="str">
            <v>01601253</v>
          </cell>
          <cell r="Y1004" t="str">
            <v>CHEVROLET</v>
          </cell>
          <cell r="Z1004" t="str">
            <v>AUTOMOVIL</v>
          </cell>
          <cell r="AA1004" t="str">
            <v>SAIL</v>
          </cell>
          <cell r="AB1004">
            <v>2014</v>
          </cell>
          <cell r="AC1004" t="str">
            <v>PARTICULAR</v>
          </cell>
          <cell r="AD1004" t="str">
            <v>2024-01-19</v>
          </cell>
          <cell r="AE1004" t="str">
            <v>BANCO</v>
          </cell>
          <cell r="AF1004">
            <v>26800000</v>
          </cell>
          <cell r="AG1004">
            <v>1</v>
          </cell>
          <cell r="AH1004">
            <v>26800000</v>
          </cell>
          <cell r="AI1004">
            <v>7.954132723880597E-2</v>
          </cell>
          <cell r="AJ1004">
            <v>1771350.9</v>
          </cell>
          <cell r="AK1004">
            <v>20000</v>
          </cell>
          <cell r="AL1004">
            <v>340356.67</v>
          </cell>
          <cell r="AM1004">
            <v>2131707.5699999998</v>
          </cell>
          <cell r="AN1004">
            <v>23948603</v>
          </cell>
          <cell r="AO1004" t="e">
            <v>#N/A</v>
          </cell>
          <cell r="AP1004" t="e">
            <v>#N/A</v>
          </cell>
          <cell r="AQ1004" t="e">
            <v>#N/A</v>
          </cell>
          <cell r="AR1004" t="e">
            <v>#N/A</v>
          </cell>
          <cell r="AS1004" t="e">
            <v>#N/A</v>
          </cell>
          <cell r="AT1004">
            <v>1744027.61</v>
          </cell>
          <cell r="AU1004">
            <v>20000</v>
          </cell>
          <cell r="AV1004">
            <v>335165.25</v>
          </cell>
          <cell r="AW1004">
            <v>2099192.86</v>
          </cell>
          <cell r="AX1004">
            <v>23955936</v>
          </cell>
          <cell r="AY1004">
            <v>994847</v>
          </cell>
          <cell r="AZ1004">
            <v>20000</v>
          </cell>
          <cell r="BA1004">
            <v>192820.93</v>
          </cell>
          <cell r="BB1004">
            <v>1207667.93</v>
          </cell>
          <cell r="BC1004">
            <v>23948546</v>
          </cell>
          <cell r="BD1004" t="e">
            <v>#N/A</v>
          </cell>
          <cell r="BE1004" t="e">
            <v>#N/A</v>
          </cell>
          <cell r="BF1004" t="e">
            <v>#N/A</v>
          </cell>
          <cell r="BG1004" t="e">
            <v>#N/A</v>
          </cell>
          <cell r="BH1004" t="e">
            <v>#N/A</v>
          </cell>
          <cell r="BI1004" t="e">
            <v>#N/A</v>
          </cell>
          <cell r="BJ1004" t="e">
            <v>#N/A</v>
          </cell>
          <cell r="BK1004" t="e">
            <v>#N/A</v>
          </cell>
          <cell r="BL1004" t="e">
            <v>#N/A</v>
          </cell>
          <cell r="BM1004" t="e">
            <v>#N/A</v>
          </cell>
        </row>
        <row r="1005">
          <cell r="U1005" t="str">
            <v>HTK367</v>
          </cell>
          <cell r="V1005" t="str">
            <v>HTK367</v>
          </cell>
          <cell r="W1005" t="str">
            <v>HTK367</v>
          </cell>
          <cell r="X1005" t="str">
            <v>08001154</v>
          </cell>
          <cell r="Y1005" t="str">
            <v>RENAULT</v>
          </cell>
          <cell r="Z1005" t="str">
            <v>AUTOMOVIL</v>
          </cell>
          <cell r="AA1005" t="str">
            <v>SANDERO [FL]</v>
          </cell>
          <cell r="AB1005">
            <v>2014</v>
          </cell>
          <cell r="AC1005" t="str">
            <v>PARTICULAR</v>
          </cell>
          <cell r="AD1005" t="str">
            <v>2024-01-03</v>
          </cell>
          <cell r="AE1005" t="str">
            <v>BANCO</v>
          </cell>
          <cell r="AF1005">
            <v>33100000</v>
          </cell>
          <cell r="AG1005">
            <v>1</v>
          </cell>
          <cell r="AH1005">
            <v>32700000</v>
          </cell>
          <cell r="AI1005">
            <v>5.2557055963302748E-2</v>
          </cell>
          <cell r="AJ1005">
            <v>1424214.9</v>
          </cell>
          <cell r="AK1005">
            <v>20000</v>
          </cell>
          <cell r="AL1005">
            <v>274400.83</v>
          </cell>
          <cell r="AM1005">
            <v>1718615.73</v>
          </cell>
          <cell r="AN1005">
            <v>23948442</v>
          </cell>
          <cell r="AO1005" t="e">
            <v>#N/A</v>
          </cell>
          <cell r="AP1005" t="e">
            <v>#N/A</v>
          </cell>
          <cell r="AQ1005" t="e">
            <v>#N/A</v>
          </cell>
          <cell r="AR1005" t="e">
            <v>#N/A</v>
          </cell>
          <cell r="AS1005" t="e">
            <v>#N/A</v>
          </cell>
          <cell r="AT1005">
            <v>1111151.31</v>
          </cell>
          <cell r="AU1005">
            <v>20000</v>
          </cell>
          <cell r="AV1005">
            <v>214918.75</v>
          </cell>
          <cell r="AW1005">
            <v>1346070.06</v>
          </cell>
          <cell r="AX1005">
            <v>23956000</v>
          </cell>
          <cell r="AY1005">
            <v>749130.69</v>
          </cell>
          <cell r="AZ1005">
            <v>20000</v>
          </cell>
          <cell r="BA1005">
            <v>146134.82999999999</v>
          </cell>
          <cell r="BB1005">
            <v>915265.52</v>
          </cell>
          <cell r="BC1005">
            <v>23948539</v>
          </cell>
          <cell r="BD1005" t="e">
            <v>#N/A</v>
          </cell>
          <cell r="BE1005" t="e">
            <v>#N/A</v>
          </cell>
          <cell r="BF1005" t="e">
            <v>#N/A</v>
          </cell>
          <cell r="BG1005" t="e">
            <v>#N/A</v>
          </cell>
          <cell r="BH1005" t="e">
            <v>#N/A</v>
          </cell>
          <cell r="BI1005" t="e">
            <v>#N/A</v>
          </cell>
          <cell r="BJ1005" t="e">
            <v>#N/A</v>
          </cell>
          <cell r="BK1005" t="e">
            <v>#N/A</v>
          </cell>
          <cell r="BL1005" t="e">
            <v>#N/A</v>
          </cell>
          <cell r="BM1005" t="e">
            <v>#N/A</v>
          </cell>
          <cell r="BN1005" t="str">
            <v>Grupo 3 tasa entre 4% y 6%, prima menor a 3 millones</v>
          </cell>
        </row>
        <row r="1006">
          <cell r="U1006" t="str">
            <v>HTO525</v>
          </cell>
          <cell r="V1006" t="str">
            <v>HTO525</v>
          </cell>
          <cell r="W1006" t="str">
            <v>HTO525</v>
          </cell>
          <cell r="X1006" t="str">
            <v>03001131</v>
          </cell>
          <cell r="Y1006" t="str">
            <v>FORD</v>
          </cell>
          <cell r="Z1006" t="str">
            <v>AUTOMOVIL</v>
          </cell>
          <cell r="AA1006" t="str">
            <v>FOCUS [3]</v>
          </cell>
          <cell r="AB1006">
            <v>2014</v>
          </cell>
          <cell r="AC1006" t="str">
            <v>PARTICULAR</v>
          </cell>
          <cell r="AD1006" t="str">
            <v>2024-01-06</v>
          </cell>
          <cell r="AE1006" t="str">
            <v>BANCO</v>
          </cell>
          <cell r="AF1006">
            <v>40400000</v>
          </cell>
          <cell r="AG1006">
            <v>1</v>
          </cell>
          <cell r="AH1006">
            <v>40400000</v>
          </cell>
          <cell r="AI1006">
            <v>7.6721885396039607E-2</v>
          </cell>
          <cell r="AJ1006">
            <v>2584675.77</v>
          </cell>
          <cell r="AK1006">
            <v>20000</v>
          </cell>
          <cell r="AL1006">
            <v>494888.4</v>
          </cell>
          <cell r="AM1006">
            <v>3099564.17</v>
          </cell>
          <cell r="AN1006">
            <v>23949340</v>
          </cell>
          <cell r="AO1006" t="e">
            <v>#N/A</v>
          </cell>
          <cell r="AP1006" t="e">
            <v>#N/A</v>
          </cell>
          <cell r="AQ1006" t="e">
            <v>#N/A</v>
          </cell>
          <cell r="AR1006" t="e">
            <v>#N/A</v>
          </cell>
          <cell r="AS1006" t="e">
            <v>#N/A</v>
          </cell>
          <cell r="AT1006">
            <v>2308296.59</v>
          </cell>
          <cell r="AU1006">
            <v>20000</v>
          </cell>
          <cell r="AV1006">
            <v>442376.35</v>
          </cell>
          <cell r="AW1006">
            <v>2770672.94</v>
          </cell>
          <cell r="AX1006">
            <v>23957232</v>
          </cell>
          <cell r="AY1006">
            <v>1449201.51</v>
          </cell>
          <cell r="AZ1006">
            <v>20000</v>
          </cell>
          <cell r="BA1006">
            <v>279148.28999999998</v>
          </cell>
          <cell r="BB1006">
            <v>1748349.8</v>
          </cell>
          <cell r="BC1006">
            <v>23949362</v>
          </cell>
          <cell r="BD1006" t="e">
            <v>#N/A</v>
          </cell>
          <cell r="BE1006" t="e">
            <v>#N/A</v>
          </cell>
          <cell r="BF1006" t="e">
            <v>#N/A</v>
          </cell>
          <cell r="BG1006" t="e">
            <v>#N/A</v>
          </cell>
          <cell r="BH1006" t="e">
            <v>#N/A</v>
          </cell>
          <cell r="BI1006" t="e">
            <v>#N/A</v>
          </cell>
          <cell r="BJ1006" t="e">
            <v>#N/A</v>
          </cell>
          <cell r="BK1006" t="e">
            <v>#N/A</v>
          </cell>
          <cell r="BL1006" t="e">
            <v>#N/A</v>
          </cell>
          <cell r="BM1006" t="e">
            <v>#N/A</v>
          </cell>
        </row>
        <row r="1007">
          <cell r="U1007" t="str">
            <v>HTS257</v>
          </cell>
          <cell r="V1007" t="str">
            <v>HTS257</v>
          </cell>
          <cell r="W1007" t="str">
            <v>HTS257</v>
          </cell>
          <cell r="X1007" t="str">
            <v>08001150</v>
          </cell>
          <cell r="Y1007" t="str">
            <v>RENAULT</v>
          </cell>
          <cell r="Z1007" t="str">
            <v>AUTOMOVIL</v>
          </cell>
          <cell r="AA1007" t="str">
            <v>SANDERO [FL]</v>
          </cell>
          <cell r="AB1007">
            <v>2014</v>
          </cell>
          <cell r="AC1007" t="str">
            <v>PARTICULAR</v>
          </cell>
          <cell r="AD1007" t="str">
            <v>2024-01-01</v>
          </cell>
          <cell r="AE1007" t="str">
            <v>BANCO</v>
          </cell>
          <cell r="AF1007">
            <v>30300000</v>
          </cell>
          <cell r="AG1007">
            <v>1</v>
          </cell>
          <cell r="AH1007">
            <v>30300000</v>
          </cell>
          <cell r="AI1007">
            <v>5.3508144554455447E-2</v>
          </cell>
          <cell r="AJ1007">
            <v>1342434.27</v>
          </cell>
          <cell r="AK1007">
            <v>20000</v>
          </cell>
          <cell r="AL1007">
            <v>258862.51</v>
          </cell>
          <cell r="AM1007">
            <v>1621296.78</v>
          </cell>
          <cell r="AN1007">
            <v>23952028</v>
          </cell>
          <cell r="AO1007" t="e">
            <v>#N/A</v>
          </cell>
          <cell r="AP1007" t="e">
            <v>#N/A</v>
          </cell>
          <cell r="AQ1007" t="e">
            <v>#N/A</v>
          </cell>
          <cell r="AR1007" t="e">
            <v>#N/A</v>
          </cell>
          <cell r="AS1007" t="e">
            <v>#N/A</v>
          </cell>
          <cell r="AT1007">
            <v>1137481.1499999999</v>
          </cell>
          <cell r="AU1007">
            <v>20000</v>
          </cell>
          <cell r="AV1007">
            <v>219921.42</v>
          </cell>
          <cell r="AW1007">
            <v>1377402.57</v>
          </cell>
          <cell r="AX1007">
            <v>23958504</v>
          </cell>
          <cell r="AY1007">
            <v>801447.86</v>
          </cell>
          <cell r="AZ1007">
            <v>20000</v>
          </cell>
          <cell r="BA1007">
            <v>156075.09</v>
          </cell>
          <cell r="BB1007">
            <v>977522.95</v>
          </cell>
          <cell r="BC1007">
            <v>23951857</v>
          </cell>
          <cell r="BD1007" t="e">
            <v>#N/A</v>
          </cell>
          <cell r="BE1007" t="e">
            <v>#N/A</v>
          </cell>
          <cell r="BF1007" t="e">
            <v>#N/A</v>
          </cell>
          <cell r="BG1007" t="e">
            <v>#N/A</v>
          </cell>
          <cell r="BH1007" t="e">
            <v>#N/A</v>
          </cell>
          <cell r="BI1007" t="e">
            <v>#N/A</v>
          </cell>
          <cell r="BJ1007" t="e">
            <v>#N/A</v>
          </cell>
          <cell r="BK1007" t="e">
            <v>#N/A</v>
          </cell>
          <cell r="BL1007" t="e">
            <v>#N/A</v>
          </cell>
          <cell r="BM1007" t="e">
            <v>#N/A</v>
          </cell>
          <cell r="BN1007" t="str">
            <v>Grupo 3 tasa entre 4% y 6%, prima menor a 3 millones</v>
          </cell>
        </row>
        <row r="1008">
          <cell r="U1008" t="str">
            <v>HTU993</v>
          </cell>
          <cell r="V1008" t="str">
            <v>HTU993</v>
          </cell>
          <cell r="W1008" t="str">
            <v>HTU993</v>
          </cell>
          <cell r="X1008" t="str">
            <v>01601260</v>
          </cell>
          <cell r="Y1008" t="str">
            <v>CHEVROLET</v>
          </cell>
          <cell r="Z1008" t="str">
            <v>AUTOMOVIL</v>
          </cell>
          <cell r="AA1008" t="str">
            <v>SONIC</v>
          </cell>
          <cell r="AB1008">
            <v>2014</v>
          </cell>
          <cell r="AC1008" t="str">
            <v>PARTICULAR</v>
          </cell>
          <cell r="AD1008" t="str">
            <v>2024-01-17</v>
          </cell>
          <cell r="AE1008" t="str">
            <v>BANCO</v>
          </cell>
          <cell r="AF1008">
            <v>28400000</v>
          </cell>
          <cell r="AG1008">
            <v>1</v>
          </cell>
          <cell r="AH1008">
            <v>30500000</v>
          </cell>
          <cell r="AI1008">
            <v>8.6469443278688524E-2</v>
          </cell>
          <cell r="AJ1008">
            <v>2196233.63</v>
          </cell>
          <cell r="AK1008">
            <v>20000</v>
          </cell>
          <cell r="AL1008">
            <v>421084.39</v>
          </cell>
          <cell r="AM1008">
            <v>2637318.02</v>
          </cell>
          <cell r="AN1008">
            <v>23948368</v>
          </cell>
          <cell r="AO1008" t="e">
            <v>#N/A</v>
          </cell>
          <cell r="AP1008" t="e">
            <v>#N/A</v>
          </cell>
          <cell r="AQ1008" t="e">
            <v>#N/A</v>
          </cell>
          <cell r="AR1008" t="e">
            <v>#N/A</v>
          </cell>
          <cell r="AS1008" t="e">
            <v>#N/A</v>
          </cell>
          <cell r="AT1008">
            <v>1903520.57</v>
          </cell>
          <cell r="AU1008">
            <v>20000</v>
          </cell>
          <cell r="AV1008">
            <v>365468.91</v>
          </cell>
          <cell r="AW1008">
            <v>2288989.48</v>
          </cell>
          <cell r="AX1008">
            <v>23955870</v>
          </cell>
          <cell r="AY1008">
            <v>1326732.8799999999</v>
          </cell>
          <cell r="AZ1008">
            <v>20000</v>
          </cell>
          <cell r="BA1008">
            <v>255879.25</v>
          </cell>
          <cell r="BB1008">
            <v>1602612.13</v>
          </cell>
          <cell r="BC1008">
            <v>23948416</v>
          </cell>
          <cell r="BD1008" t="e">
            <v>#N/A</v>
          </cell>
          <cell r="BE1008" t="e">
            <v>#N/A</v>
          </cell>
          <cell r="BF1008" t="e">
            <v>#N/A</v>
          </cell>
          <cell r="BG1008" t="e">
            <v>#N/A</v>
          </cell>
          <cell r="BH1008" t="e">
            <v>#N/A</v>
          </cell>
          <cell r="BI1008" t="e">
            <v>#N/A</v>
          </cell>
          <cell r="BJ1008" t="e">
            <v>#N/A</v>
          </cell>
          <cell r="BK1008" t="e">
            <v>#N/A</v>
          </cell>
          <cell r="BL1008" t="e">
            <v>#N/A</v>
          </cell>
          <cell r="BM1008" t="e">
            <v>#N/A</v>
          </cell>
        </row>
        <row r="1009">
          <cell r="U1009" t="str">
            <v>HTX603</v>
          </cell>
          <cell r="V1009" t="str">
            <v>HTX603</v>
          </cell>
          <cell r="W1009" t="str">
            <v>HTX603</v>
          </cell>
          <cell r="X1009" t="str">
            <v>01601262</v>
          </cell>
          <cell r="Y1009" t="str">
            <v>CHEVROLET</v>
          </cell>
          <cell r="Z1009" t="str">
            <v>AUTOMOVIL</v>
          </cell>
          <cell r="AA1009" t="str">
            <v>SONIC</v>
          </cell>
          <cell r="AB1009">
            <v>2013</v>
          </cell>
          <cell r="AC1009" t="str">
            <v>PARTICULAR</v>
          </cell>
          <cell r="AD1009" t="str">
            <v>2024-01-28</v>
          </cell>
          <cell r="AE1009" t="str">
            <v>BANCO</v>
          </cell>
          <cell r="AF1009">
            <v>28100000</v>
          </cell>
          <cell r="AG1009">
            <v>1</v>
          </cell>
          <cell r="AH1009">
            <v>28100000</v>
          </cell>
          <cell r="AI1009">
            <v>6.511783131672598E-2</v>
          </cell>
          <cell r="AJ1009">
            <v>1517656.35</v>
          </cell>
          <cell r="AK1009">
            <v>20000</v>
          </cell>
          <cell r="AL1009">
            <v>292154.71000000002</v>
          </cell>
          <cell r="AM1009">
            <v>1829811.06</v>
          </cell>
          <cell r="AN1009">
            <v>23948324</v>
          </cell>
          <cell r="AO1009" t="e">
            <v>#N/A</v>
          </cell>
          <cell r="AP1009" t="e">
            <v>#N/A</v>
          </cell>
          <cell r="AQ1009" t="e">
            <v>#N/A</v>
          </cell>
          <cell r="AR1009" t="e">
            <v>#N/A</v>
          </cell>
          <cell r="AS1009" t="e">
            <v>#N/A</v>
          </cell>
          <cell r="AT1009">
            <v>1996995.71</v>
          </cell>
          <cell r="AU1009">
            <v>20000</v>
          </cell>
          <cell r="AV1009">
            <v>383229.18</v>
          </cell>
          <cell r="AW1009">
            <v>2400224.89</v>
          </cell>
          <cell r="AX1009">
            <v>23955816</v>
          </cell>
          <cell r="AY1009">
            <v>903333.32</v>
          </cell>
          <cell r="AZ1009">
            <v>20000</v>
          </cell>
          <cell r="BA1009">
            <v>175433.33</v>
          </cell>
          <cell r="BB1009">
            <v>1098766.6499999999</v>
          </cell>
          <cell r="BC1009">
            <v>23948378</v>
          </cell>
          <cell r="BD1009" t="e">
            <v>#N/A</v>
          </cell>
          <cell r="BE1009" t="e">
            <v>#N/A</v>
          </cell>
          <cell r="BF1009" t="e">
            <v>#N/A</v>
          </cell>
          <cell r="BG1009" t="e">
            <v>#N/A</v>
          </cell>
          <cell r="BH1009" t="e">
            <v>#N/A</v>
          </cell>
          <cell r="BI1009" t="e">
            <v>#N/A</v>
          </cell>
          <cell r="BJ1009" t="e">
            <v>#N/A</v>
          </cell>
          <cell r="BK1009" t="e">
            <v>#N/A</v>
          </cell>
          <cell r="BL1009" t="e">
            <v>#N/A</v>
          </cell>
          <cell r="BM1009" t="e">
            <v>#N/A</v>
          </cell>
        </row>
        <row r="1010">
          <cell r="U1010" t="str">
            <v>HTZ683</v>
          </cell>
          <cell r="V1010" t="str">
            <v>HTZ683</v>
          </cell>
          <cell r="W1010" t="str">
            <v>HTZ683</v>
          </cell>
          <cell r="X1010" t="str">
            <v>09006155</v>
          </cell>
          <cell r="Y1010" t="str">
            <v>TOYOTA</v>
          </cell>
          <cell r="Z1010" t="str">
            <v>CAMIONETA PASAJ.</v>
          </cell>
          <cell r="AA1010" t="str">
            <v>RAV4 [4]</v>
          </cell>
          <cell r="AB1010">
            <v>2014</v>
          </cell>
          <cell r="AC1010" t="str">
            <v>PARTICULAR</v>
          </cell>
          <cell r="AD1010" t="str">
            <v>2024-01-21</v>
          </cell>
          <cell r="AE1010" t="str">
            <v>BANCO</v>
          </cell>
          <cell r="AF1010">
            <v>78000000</v>
          </cell>
          <cell r="AG1010">
            <v>1</v>
          </cell>
          <cell r="AH1010">
            <v>78000000</v>
          </cell>
          <cell r="AI1010">
            <v>2.2399686666666668E-2</v>
          </cell>
          <cell r="AJ1010">
            <v>1448214.76</v>
          </cell>
          <cell r="AK1010">
            <v>20000</v>
          </cell>
          <cell r="AL1010">
            <v>278960.8</v>
          </cell>
          <cell r="AM1010">
            <v>1747175.56</v>
          </cell>
          <cell r="AN1010">
            <v>23953469</v>
          </cell>
          <cell r="AO1010">
            <v>1338124.98</v>
          </cell>
          <cell r="AP1010">
            <v>20000</v>
          </cell>
          <cell r="AQ1010">
            <v>258043.75</v>
          </cell>
          <cell r="AR1010">
            <v>1616168.73</v>
          </cell>
          <cell r="AS1010">
            <v>23968448</v>
          </cell>
          <cell r="AT1010" t="e">
            <v>#N/A</v>
          </cell>
          <cell r="AU1010" t="e">
            <v>#N/A</v>
          </cell>
          <cell r="AV1010" t="e">
            <v>#N/A</v>
          </cell>
          <cell r="AW1010" t="e">
            <v>#N/A</v>
          </cell>
          <cell r="AX1010" t="e">
            <v>#N/A</v>
          </cell>
          <cell r="AY1010">
            <v>789118.81</v>
          </cell>
          <cell r="AZ1010">
            <v>20000</v>
          </cell>
          <cell r="BA1010">
            <v>153732.57</v>
          </cell>
          <cell r="BB1010">
            <v>962851.38</v>
          </cell>
          <cell r="BC1010">
            <v>23953322</v>
          </cell>
          <cell r="BD1010" t="e">
            <v>#N/A</v>
          </cell>
          <cell r="BE1010" t="e">
            <v>#N/A</v>
          </cell>
          <cell r="BF1010" t="e">
            <v>#N/A</v>
          </cell>
          <cell r="BG1010" t="e">
            <v>#N/A</v>
          </cell>
          <cell r="BH1010" t="e">
            <v>#N/A</v>
          </cell>
          <cell r="BI1010" t="e">
            <v>#N/A</v>
          </cell>
          <cell r="BJ1010" t="e">
            <v>#N/A</v>
          </cell>
          <cell r="BK1010" t="e">
            <v>#N/A</v>
          </cell>
          <cell r="BL1010" t="e">
            <v>#N/A</v>
          </cell>
          <cell r="BM1010" t="e">
            <v>#N/A</v>
          </cell>
          <cell r="BN1010" t="str">
            <v>Grupo 1 Prioridad prima menor a 2 Millones, Tasa menor a 5%</v>
          </cell>
        </row>
        <row r="1011">
          <cell r="U1011" t="str">
            <v>HUR63F</v>
          </cell>
          <cell r="V1011" t="str">
            <v>HUR63F</v>
          </cell>
          <cell r="W1011" t="str">
            <v>HUR63F</v>
          </cell>
          <cell r="X1011" t="str">
            <v>10117028</v>
          </cell>
          <cell r="Y1011" t="str">
            <v>KYMCO</v>
          </cell>
          <cell r="Z1011" t="str">
            <v>MOTOCICLETA</v>
          </cell>
          <cell r="AA1011" t="str">
            <v>AGILITY [3]</v>
          </cell>
          <cell r="AB1011">
            <v>2020</v>
          </cell>
          <cell r="AC1011" t="str">
            <v>PARTICULAR</v>
          </cell>
          <cell r="AD1011" t="str">
            <v>2024-01-09</v>
          </cell>
          <cell r="AE1011" t="str">
            <v>BANCO</v>
          </cell>
          <cell r="AF1011">
            <v>5800000</v>
          </cell>
          <cell r="AG1011">
            <v>1</v>
          </cell>
          <cell r="AH1011">
            <v>5800000</v>
          </cell>
          <cell r="AI1011">
            <v>0.19372707586206897</v>
          </cell>
          <cell r="AJ1011" t="e">
            <v>#N/A</v>
          </cell>
          <cell r="AK1011" t="e">
            <v>#N/A</v>
          </cell>
          <cell r="AL1011" t="e">
            <v>#N/A</v>
          </cell>
          <cell r="AM1011" t="e">
            <v>#N/A</v>
          </cell>
          <cell r="AN1011" t="e">
            <v>#N/A</v>
          </cell>
          <cell r="AO1011" t="e">
            <v>#N/A</v>
          </cell>
          <cell r="AP1011" t="e">
            <v>#N/A</v>
          </cell>
          <cell r="AQ1011" t="e">
            <v>#N/A</v>
          </cell>
          <cell r="AR1011" t="e">
            <v>#N/A</v>
          </cell>
          <cell r="AS1011" t="e">
            <v>#N/A</v>
          </cell>
          <cell r="AT1011" t="e">
            <v>#N/A</v>
          </cell>
          <cell r="AU1011" t="e">
            <v>#N/A</v>
          </cell>
          <cell r="AV1011" t="e">
            <v>#N/A</v>
          </cell>
          <cell r="AW1011" t="e">
            <v>#N/A</v>
          </cell>
          <cell r="AX1011" t="e">
            <v>#N/A</v>
          </cell>
          <cell r="AY1011" t="e">
            <v>#N/A</v>
          </cell>
          <cell r="AZ1011" t="e">
            <v>#N/A</v>
          </cell>
          <cell r="BA1011" t="e">
            <v>#N/A</v>
          </cell>
          <cell r="BB1011" t="e">
            <v>#N/A</v>
          </cell>
          <cell r="BC1011" t="e">
            <v>#N/A</v>
          </cell>
          <cell r="BD1011">
            <v>924216</v>
          </cell>
          <cell r="BE1011">
            <v>20000</v>
          </cell>
          <cell r="BF1011">
            <v>179401.04</v>
          </cell>
          <cell r="BG1011">
            <v>1123617.04</v>
          </cell>
          <cell r="BH1011">
            <v>23971314</v>
          </cell>
          <cell r="BI1011">
            <v>634714.62</v>
          </cell>
          <cell r="BJ1011">
            <v>20000</v>
          </cell>
          <cell r="BK1011">
            <v>124395.78</v>
          </cell>
          <cell r="BL1011">
            <v>779110.40000000002</v>
          </cell>
          <cell r="BM1011">
            <v>23970820</v>
          </cell>
        </row>
        <row r="1012">
          <cell r="U1012" t="str">
            <v>HVL947</v>
          </cell>
          <cell r="V1012" t="str">
            <v>HVL947</v>
          </cell>
          <cell r="W1012" t="str">
            <v>HVL947</v>
          </cell>
          <cell r="X1012" t="str">
            <v>03408049</v>
          </cell>
          <cell r="Y1012" t="str">
            <v>HONDA</v>
          </cell>
          <cell r="Z1012" t="str">
            <v>CAMPERO</v>
          </cell>
          <cell r="AA1012" t="str">
            <v>CRV [4]</v>
          </cell>
          <cell r="AB1012">
            <v>2014</v>
          </cell>
          <cell r="AC1012" t="str">
            <v>PARTICULAR</v>
          </cell>
          <cell r="AD1012" t="str">
            <v>2024-01-01</v>
          </cell>
          <cell r="AE1012" t="str">
            <v>BANCO</v>
          </cell>
          <cell r="AF1012">
            <v>65000000</v>
          </cell>
          <cell r="AG1012">
            <v>1</v>
          </cell>
          <cell r="AH1012">
            <v>65000000</v>
          </cell>
          <cell r="AI1012">
            <v>6.6921537846153845E-2</v>
          </cell>
          <cell r="AJ1012">
            <v>3635378.12</v>
          </cell>
          <cell r="AK1012">
            <v>20000</v>
          </cell>
          <cell r="AL1012">
            <v>694521.84</v>
          </cell>
          <cell r="AM1012">
            <v>4349899.96</v>
          </cell>
          <cell r="AN1012">
            <v>23952504</v>
          </cell>
          <cell r="AO1012" t="e">
            <v>#N/A</v>
          </cell>
          <cell r="AP1012" t="e">
            <v>#N/A</v>
          </cell>
          <cell r="AQ1012" t="e">
            <v>#N/A</v>
          </cell>
          <cell r="AR1012" t="e">
            <v>#N/A</v>
          </cell>
          <cell r="AS1012" t="e">
            <v>#N/A</v>
          </cell>
          <cell r="AT1012">
            <v>2540055.65</v>
          </cell>
          <cell r="AU1012">
            <v>20000</v>
          </cell>
          <cell r="AV1012">
            <v>486410.57</v>
          </cell>
          <cell r="AW1012">
            <v>3046466.22</v>
          </cell>
          <cell r="AX1012">
            <v>23958754</v>
          </cell>
          <cell r="AY1012">
            <v>2244946.73</v>
          </cell>
          <cell r="AZ1012">
            <v>20000</v>
          </cell>
          <cell r="BA1012">
            <v>430339.88</v>
          </cell>
          <cell r="BB1012">
            <v>2695286.61</v>
          </cell>
          <cell r="BC1012">
            <v>23952332</v>
          </cell>
          <cell r="BD1012" t="e">
            <v>#N/A</v>
          </cell>
          <cell r="BE1012" t="e">
            <v>#N/A</v>
          </cell>
          <cell r="BF1012" t="e">
            <v>#N/A</v>
          </cell>
          <cell r="BG1012" t="e">
            <v>#N/A</v>
          </cell>
          <cell r="BH1012" t="e">
            <v>#N/A</v>
          </cell>
          <cell r="BI1012" t="e">
            <v>#N/A</v>
          </cell>
          <cell r="BJ1012" t="e">
            <v>#N/A</v>
          </cell>
          <cell r="BK1012" t="e">
            <v>#N/A</v>
          </cell>
          <cell r="BL1012" t="e">
            <v>#N/A</v>
          </cell>
          <cell r="BM1012" t="e">
            <v>#N/A</v>
          </cell>
        </row>
        <row r="1013">
          <cell r="U1013" t="str">
            <v>HVO452</v>
          </cell>
          <cell r="V1013" t="str">
            <v>HVO452</v>
          </cell>
          <cell r="W1013" t="str">
            <v>HVO452</v>
          </cell>
          <cell r="X1013" t="str">
            <v>03001136</v>
          </cell>
          <cell r="Y1013" t="str">
            <v>FORD</v>
          </cell>
          <cell r="Z1013" t="str">
            <v>AUTOMOVIL</v>
          </cell>
          <cell r="AA1013" t="str">
            <v>FIESTA [7]</v>
          </cell>
          <cell r="AB1013">
            <v>2014</v>
          </cell>
          <cell r="AC1013" t="str">
            <v>PARTICULAR</v>
          </cell>
          <cell r="AD1013" t="str">
            <v>2024-01-28</v>
          </cell>
          <cell r="AE1013" t="str">
            <v>BANCO</v>
          </cell>
          <cell r="AF1013">
            <v>45900000</v>
          </cell>
          <cell r="AG1013">
            <v>1</v>
          </cell>
          <cell r="AH1013">
            <v>34700000</v>
          </cell>
          <cell r="AI1013">
            <v>4.7631272622478384E-2</v>
          </cell>
          <cell r="AJ1013">
            <v>1368911.9</v>
          </cell>
          <cell r="AK1013">
            <v>20000</v>
          </cell>
          <cell r="AL1013">
            <v>263893.26</v>
          </cell>
          <cell r="AM1013">
            <v>1652805.16</v>
          </cell>
          <cell r="AN1013">
            <v>23952928</v>
          </cell>
          <cell r="AO1013" t="e">
            <v>#N/A</v>
          </cell>
          <cell r="AP1013" t="e">
            <v>#N/A</v>
          </cell>
          <cell r="AQ1013" t="e">
            <v>#N/A</v>
          </cell>
          <cell r="AR1013" t="e">
            <v>#N/A</v>
          </cell>
          <cell r="AS1013" t="e">
            <v>#N/A</v>
          </cell>
          <cell r="AT1013">
            <v>1101458.8899999999</v>
          </cell>
          <cell r="AU1013">
            <v>20000</v>
          </cell>
          <cell r="AV1013">
            <v>213077.19</v>
          </cell>
          <cell r="AW1013">
            <v>1334536.08</v>
          </cell>
          <cell r="AX1013">
            <v>23958944</v>
          </cell>
          <cell r="AY1013">
            <v>734962.56</v>
          </cell>
          <cell r="AZ1013">
            <v>20000</v>
          </cell>
          <cell r="BA1013">
            <v>143442.89000000001</v>
          </cell>
          <cell r="BB1013">
            <v>898405.45</v>
          </cell>
          <cell r="BC1013">
            <v>23952816</v>
          </cell>
          <cell r="BD1013" t="e">
            <v>#N/A</v>
          </cell>
          <cell r="BE1013" t="e">
            <v>#N/A</v>
          </cell>
          <cell r="BF1013" t="e">
            <v>#N/A</v>
          </cell>
          <cell r="BG1013" t="e">
            <v>#N/A</v>
          </cell>
          <cell r="BH1013" t="e">
            <v>#N/A</v>
          </cell>
          <cell r="BI1013" t="e">
            <v>#N/A</v>
          </cell>
          <cell r="BJ1013" t="e">
            <v>#N/A</v>
          </cell>
          <cell r="BK1013" t="e">
            <v>#N/A</v>
          </cell>
          <cell r="BL1013" t="e">
            <v>#N/A</v>
          </cell>
          <cell r="BM1013" t="e">
            <v>#N/A</v>
          </cell>
          <cell r="BN1013" t="str">
            <v>Grupo 1 Prioridad prima menor a 2 Millones, Tasa menor a 5%</v>
          </cell>
        </row>
        <row r="1014">
          <cell r="U1014" t="str">
            <v>HVQ376</v>
          </cell>
          <cell r="V1014" t="str">
            <v>HVQ376</v>
          </cell>
          <cell r="W1014" t="str">
            <v>HVQ376</v>
          </cell>
          <cell r="X1014" t="str">
            <v>08006061</v>
          </cell>
          <cell r="Y1014" t="str">
            <v>RENAULT</v>
          </cell>
          <cell r="Z1014" t="str">
            <v>CAMIONETA PASAJ.</v>
          </cell>
          <cell r="AA1014" t="str">
            <v>KOLEOS [1][FL][2]</v>
          </cell>
          <cell r="AB1014">
            <v>2015</v>
          </cell>
          <cell r="AC1014" t="str">
            <v>PARTICULAR</v>
          </cell>
          <cell r="AD1014" t="str">
            <v>2024-01-04</v>
          </cell>
          <cell r="AE1014" t="str">
            <v>BANCO</v>
          </cell>
          <cell r="AF1014">
            <v>55600000</v>
          </cell>
          <cell r="AG1014">
            <v>1</v>
          </cell>
          <cell r="AH1014">
            <v>55600000</v>
          </cell>
          <cell r="AI1014">
            <v>5.0215204136690651E-2</v>
          </cell>
          <cell r="AJ1014">
            <v>2326189.37</v>
          </cell>
          <cell r="AK1014">
            <v>20000</v>
          </cell>
          <cell r="AL1014">
            <v>445775.98</v>
          </cell>
          <cell r="AM1014">
            <v>2791965.35</v>
          </cell>
          <cell r="AN1014">
            <v>23947890</v>
          </cell>
          <cell r="AO1014" t="e">
            <v>#N/A</v>
          </cell>
          <cell r="AP1014" t="e">
            <v>#N/A</v>
          </cell>
          <cell r="AQ1014" t="e">
            <v>#N/A</v>
          </cell>
          <cell r="AR1014" t="e">
            <v>#N/A</v>
          </cell>
          <cell r="AS1014" t="e">
            <v>#N/A</v>
          </cell>
          <cell r="AT1014">
            <v>1610509</v>
          </cell>
          <cell r="AU1014">
            <v>20000</v>
          </cell>
          <cell r="AV1014">
            <v>309796.71000000002</v>
          </cell>
          <cell r="AW1014">
            <v>1940305.71</v>
          </cell>
          <cell r="AX1014">
            <v>23955159</v>
          </cell>
          <cell r="AY1014">
            <v>1067026.97</v>
          </cell>
          <cell r="AZ1014">
            <v>20000</v>
          </cell>
          <cell r="BA1014">
            <v>206535.12</v>
          </cell>
          <cell r="BB1014">
            <v>1293562.0900000001</v>
          </cell>
          <cell r="BC1014">
            <v>23948020</v>
          </cell>
          <cell r="BD1014" t="e">
            <v>#N/A</v>
          </cell>
          <cell r="BE1014" t="e">
            <v>#N/A</v>
          </cell>
          <cell r="BF1014" t="e">
            <v>#N/A</v>
          </cell>
          <cell r="BG1014" t="e">
            <v>#N/A</v>
          </cell>
          <cell r="BH1014" t="e">
            <v>#N/A</v>
          </cell>
          <cell r="BI1014" t="e">
            <v>#N/A</v>
          </cell>
          <cell r="BJ1014" t="e">
            <v>#N/A</v>
          </cell>
          <cell r="BK1014" t="e">
            <v>#N/A</v>
          </cell>
          <cell r="BL1014" t="e">
            <v>#N/A</v>
          </cell>
          <cell r="BM1014" t="e">
            <v>#N/A</v>
          </cell>
          <cell r="BN1014" t="str">
            <v>Grupo 3 tasa entre 4% y 6%, prima menor a 3 millones</v>
          </cell>
        </row>
        <row r="1015">
          <cell r="U1015" t="str">
            <v>HVV197</v>
          </cell>
          <cell r="V1015" t="str">
            <v>HVV197</v>
          </cell>
          <cell r="W1015" t="str">
            <v>HVV197</v>
          </cell>
          <cell r="X1015" t="str">
            <v>03001137</v>
          </cell>
          <cell r="Y1015" t="str">
            <v>FORD</v>
          </cell>
          <cell r="Z1015" t="str">
            <v>AUTOMOVIL</v>
          </cell>
          <cell r="AA1015" t="str">
            <v>FIESTA [7]</v>
          </cell>
          <cell r="AB1015">
            <v>2014</v>
          </cell>
          <cell r="AC1015" t="str">
            <v>PARTICULAR</v>
          </cell>
          <cell r="AD1015" t="str">
            <v>2024-01-17</v>
          </cell>
          <cell r="AE1015" t="str">
            <v>BANCO</v>
          </cell>
          <cell r="AF1015">
            <v>47200000</v>
          </cell>
          <cell r="AG1015">
            <v>1</v>
          </cell>
          <cell r="AH1015">
            <v>35100000</v>
          </cell>
          <cell r="AI1015">
            <v>4.8023811111111113E-2</v>
          </cell>
          <cell r="AJ1015">
            <v>1396500.65</v>
          </cell>
          <cell r="AK1015">
            <v>20000</v>
          </cell>
          <cell r="AL1015">
            <v>269135.12</v>
          </cell>
          <cell r="AM1015">
            <v>1685635.77</v>
          </cell>
          <cell r="AN1015">
            <v>23947430</v>
          </cell>
          <cell r="AO1015" t="e">
            <v>#N/A</v>
          </cell>
          <cell r="AP1015" t="e">
            <v>#N/A</v>
          </cell>
          <cell r="AQ1015" t="e">
            <v>#N/A</v>
          </cell>
          <cell r="AR1015" t="e">
            <v>#N/A</v>
          </cell>
          <cell r="AS1015" t="e">
            <v>#N/A</v>
          </cell>
          <cell r="AT1015">
            <v>3205135.03</v>
          </cell>
          <cell r="AU1015">
            <v>20000</v>
          </cell>
          <cell r="AV1015">
            <v>612775.66</v>
          </cell>
          <cell r="AW1015">
            <v>3837910.69</v>
          </cell>
          <cell r="AX1015">
            <v>23954356</v>
          </cell>
          <cell r="AY1015">
            <v>814197.95</v>
          </cell>
          <cell r="AZ1015">
            <v>20000</v>
          </cell>
          <cell r="BA1015">
            <v>158497.60999999999</v>
          </cell>
          <cell r="BB1015">
            <v>992695.56</v>
          </cell>
          <cell r="BC1015">
            <v>23947558</v>
          </cell>
          <cell r="BD1015" t="e">
            <v>#N/A</v>
          </cell>
          <cell r="BE1015" t="e">
            <v>#N/A</v>
          </cell>
          <cell r="BF1015" t="e">
            <v>#N/A</v>
          </cell>
          <cell r="BG1015" t="e">
            <v>#N/A</v>
          </cell>
          <cell r="BH1015" t="e">
            <v>#N/A</v>
          </cell>
          <cell r="BI1015" t="e">
            <v>#N/A</v>
          </cell>
          <cell r="BJ1015" t="e">
            <v>#N/A</v>
          </cell>
          <cell r="BK1015" t="e">
            <v>#N/A</v>
          </cell>
          <cell r="BL1015" t="e">
            <v>#N/A</v>
          </cell>
          <cell r="BM1015" t="e">
            <v>#N/A</v>
          </cell>
          <cell r="BN1015" t="str">
            <v>Grupo 1 Prioridad prima menor a 2 Millones, Tasa menor a 5%</v>
          </cell>
        </row>
        <row r="1016">
          <cell r="U1016" t="str">
            <v>HVY506</v>
          </cell>
          <cell r="V1016" t="str">
            <v>HVY506</v>
          </cell>
          <cell r="W1016" t="str">
            <v>HVY506</v>
          </cell>
          <cell r="X1016" t="str">
            <v>08808032</v>
          </cell>
          <cell r="Y1016" t="str">
            <v>SUZUKI</v>
          </cell>
          <cell r="Z1016" t="str">
            <v>CAMPERO</v>
          </cell>
          <cell r="AA1016" t="str">
            <v>GRAND VITARA [3] [FL]</v>
          </cell>
          <cell r="AB1016">
            <v>2014</v>
          </cell>
          <cell r="AC1016" t="str">
            <v>PARTICULAR</v>
          </cell>
          <cell r="AD1016" t="str">
            <v>2024-01-15</v>
          </cell>
          <cell r="AE1016" t="str">
            <v>BANCO</v>
          </cell>
          <cell r="AF1016">
            <v>47800000</v>
          </cell>
          <cell r="AG1016">
            <v>1</v>
          </cell>
          <cell r="AH1016">
            <v>47800000</v>
          </cell>
          <cell r="AI1016">
            <v>5.4474820920502091E-2</v>
          </cell>
          <cell r="AJ1016">
            <v>2168148.27</v>
          </cell>
          <cell r="AK1016">
            <v>20000</v>
          </cell>
          <cell r="AL1016">
            <v>415748.17</v>
          </cell>
          <cell r="AM1016">
            <v>2603896.44</v>
          </cell>
          <cell r="AN1016">
            <v>23954076</v>
          </cell>
          <cell r="AO1016" t="e">
            <v>#N/A</v>
          </cell>
          <cell r="AP1016" t="e">
            <v>#N/A</v>
          </cell>
          <cell r="AQ1016" t="e">
            <v>#N/A</v>
          </cell>
          <cell r="AR1016" t="e">
            <v>#N/A</v>
          </cell>
          <cell r="AS1016" t="e">
            <v>#N/A</v>
          </cell>
          <cell r="AT1016">
            <v>1998134.14</v>
          </cell>
          <cell r="AU1016">
            <v>20000</v>
          </cell>
          <cell r="AV1016">
            <v>383445.49</v>
          </cell>
          <cell r="AW1016">
            <v>2401579.63</v>
          </cell>
          <cell r="AX1016">
            <v>23959364</v>
          </cell>
          <cell r="AY1016">
            <v>1421314.84</v>
          </cell>
          <cell r="AZ1016">
            <v>20000</v>
          </cell>
          <cell r="BA1016">
            <v>273849.82</v>
          </cell>
          <cell r="BB1016">
            <v>1715164.66</v>
          </cell>
          <cell r="BC1016">
            <v>23953998</v>
          </cell>
          <cell r="BD1016" t="e">
            <v>#N/A</v>
          </cell>
          <cell r="BE1016" t="e">
            <v>#N/A</v>
          </cell>
          <cell r="BF1016" t="e">
            <v>#N/A</v>
          </cell>
          <cell r="BG1016" t="e">
            <v>#N/A</v>
          </cell>
          <cell r="BH1016" t="e">
            <v>#N/A</v>
          </cell>
          <cell r="BI1016" t="e">
            <v>#N/A</v>
          </cell>
          <cell r="BJ1016" t="e">
            <v>#N/A</v>
          </cell>
          <cell r="BK1016" t="e">
            <v>#N/A</v>
          </cell>
          <cell r="BL1016" t="e">
            <v>#N/A</v>
          </cell>
          <cell r="BM1016" t="e">
            <v>#N/A</v>
          </cell>
          <cell r="BN1016" t="str">
            <v>Grupo 3 tasa entre 4% y 6%, prima menor a 3 millones</v>
          </cell>
        </row>
        <row r="1017">
          <cell r="U1017" t="str">
            <v>HVZ571</v>
          </cell>
          <cell r="V1017" t="str">
            <v>HVZ571</v>
          </cell>
          <cell r="W1017" t="str">
            <v>HVZ571</v>
          </cell>
          <cell r="X1017" t="str">
            <v>01606224</v>
          </cell>
          <cell r="Y1017" t="str">
            <v>CHEVROLET</v>
          </cell>
          <cell r="Z1017" t="str">
            <v>CAMIONETA PASAJ.</v>
          </cell>
          <cell r="AA1017" t="str">
            <v>TRACKER</v>
          </cell>
          <cell r="AB1017">
            <v>2014</v>
          </cell>
          <cell r="AC1017" t="str">
            <v>PARTICULAR</v>
          </cell>
          <cell r="AD1017" t="str">
            <v>2024-01-19</v>
          </cell>
          <cell r="AE1017" t="str">
            <v>BANCO</v>
          </cell>
          <cell r="AF1017">
            <v>38900000</v>
          </cell>
          <cell r="AG1017">
            <v>1</v>
          </cell>
          <cell r="AH1017">
            <v>38900000</v>
          </cell>
          <cell r="AI1017">
            <v>5.969594344473008E-2</v>
          </cell>
          <cell r="AJ1017">
            <v>1931405.21</v>
          </cell>
          <cell r="AK1017">
            <v>20000</v>
          </cell>
          <cell r="AL1017">
            <v>370766.99</v>
          </cell>
          <cell r="AM1017">
            <v>2322172.2000000002</v>
          </cell>
          <cell r="AN1017">
            <v>23951204</v>
          </cell>
          <cell r="AO1017" t="e">
            <v>#N/A</v>
          </cell>
          <cell r="AP1017" t="e">
            <v>#N/A</v>
          </cell>
          <cell r="AQ1017" t="e">
            <v>#N/A</v>
          </cell>
          <cell r="AR1017" t="e">
            <v>#N/A</v>
          </cell>
          <cell r="AS1017" t="e">
            <v>#N/A</v>
          </cell>
          <cell r="AT1017">
            <v>1734808.89</v>
          </cell>
          <cell r="AU1017">
            <v>20000</v>
          </cell>
          <cell r="AV1017">
            <v>333413.69</v>
          </cell>
          <cell r="AW1017">
            <v>2088222.58</v>
          </cell>
          <cell r="AX1017">
            <v>23958116</v>
          </cell>
          <cell r="AY1017">
            <v>1179284.2</v>
          </cell>
          <cell r="AZ1017">
            <v>20000</v>
          </cell>
          <cell r="BA1017">
            <v>227864</v>
          </cell>
          <cell r="BB1017">
            <v>1427148.2</v>
          </cell>
          <cell r="BC1017">
            <v>23951206</v>
          </cell>
          <cell r="BD1017" t="e">
            <v>#N/A</v>
          </cell>
          <cell r="BE1017" t="e">
            <v>#N/A</v>
          </cell>
          <cell r="BF1017" t="e">
            <v>#N/A</v>
          </cell>
          <cell r="BG1017" t="e">
            <v>#N/A</v>
          </cell>
          <cell r="BH1017" t="e">
            <v>#N/A</v>
          </cell>
          <cell r="BI1017" t="e">
            <v>#N/A</v>
          </cell>
          <cell r="BJ1017" t="e">
            <v>#N/A</v>
          </cell>
          <cell r="BK1017" t="e">
            <v>#N/A</v>
          </cell>
          <cell r="BL1017" t="e">
            <v>#N/A</v>
          </cell>
          <cell r="BM1017" t="e">
            <v>#N/A</v>
          </cell>
          <cell r="BN1017" t="str">
            <v>Grupo 3 tasa entre 4% y 6%, prima menor a 3 millones</v>
          </cell>
        </row>
        <row r="1018">
          <cell r="U1018" t="str">
            <v>HWK588</v>
          </cell>
          <cell r="V1018" t="str">
            <v>HWK588</v>
          </cell>
          <cell r="W1018" t="str">
            <v>HWK588</v>
          </cell>
          <cell r="X1018" t="str">
            <v>00608001</v>
          </cell>
          <cell r="Y1018" t="str">
            <v>AUDI</v>
          </cell>
          <cell r="Z1018" t="str">
            <v>CAMPERO</v>
          </cell>
          <cell r="AA1018" t="str">
            <v>Q5</v>
          </cell>
          <cell r="AB1018">
            <v>2015</v>
          </cell>
          <cell r="AC1018" t="str">
            <v>PARTICULAR</v>
          </cell>
          <cell r="AD1018" t="str">
            <v>2024-01-27</v>
          </cell>
          <cell r="AE1018" t="str">
            <v>BANCO</v>
          </cell>
          <cell r="AF1018">
            <v>74000000</v>
          </cell>
          <cell r="AG1018">
            <v>1</v>
          </cell>
          <cell r="AH1018">
            <v>74000000</v>
          </cell>
          <cell r="AI1018">
            <v>3.854804162162162E-2</v>
          </cell>
          <cell r="AJ1018">
            <v>2377105.11</v>
          </cell>
          <cell r="AK1018">
            <v>20000</v>
          </cell>
          <cell r="AL1018">
            <v>455449.97</v>
          </cell>
          <cell r="AM1018">
            <v>2852555.08</v>
          </cell>
          <cell r="AN1018">
            <v>23952502</v>
          </cell>
          <cell r="AO1018">
            <v>3015262.61</v>
          </cell>
          <cell r="AP1018">
            <v>20000</v>
          </cell>
          <cell r="AQ1018">
            <v>576699.9</v>
          </cell>
          <cell r="AR1018">
            <v>3611962.51</v>
          </cell>
          <cell r="AS1018">
            <v>23968114</v>
          </cell>
          <cell r="AT1018" t="e">
            <v>#N/A</v>
          </cell>
          <cell r="AU1018" t="e">
            <v>#N/A</v>
          </cell>
          <cell r="AV1018" t="e">
            <v>#N/A</v>
          </cell>
          <cell r="AW1018" t="e">
            <v>#N/A</v>
          </cell>
          <cell r="AX1018" t="e">
            <v>#N/A</v>
          </cell>
          <cell r="AY1018">
            <v>1759504.75</v>
          </cell>
          <cell r="AZ1018">
            <v>20000</v>
          </cell>
          <cell r="BA1018">
            <v>338105.9</v>
          </cell>
          <cell r="BB1018">
            <v>2117610.65</v>
          </cell>
          <cell r="BC1018">
            <v>23952460</v>
          </cell>
          <cell r="BD1018" t="e">
            <v>#N/A</v>
          </cell>
          <cell r="BE1018" t="e">
            <v>#N/A</v>
          </cell>
          <cell r="BF1018" t="e">
            <v>#N/A</v>
          </cell>
          <cell r="BG1018" t="e">
            <v>#N/A</v>
          </cell>
          <cell r="BH1018" t="e">
            <v>#N/A</v>
          </cell>
          <cell r="BI1018" t="e">
            <v>#N/A</v>
          </cell>
          <cell r="BJ1018" t="e">
            <v>#N/A</v>
          </cell>
          <cell r="BK1018" t="e">
            <v>#N/A</v>
          </cell>
          <cell r="BL1018" t="e">
            <v>#N/A</v>
          </cell>
          <cell r="BM1018" t="e">
            <v>#N/A</v>
          </cell>
          <cell r="BN1018" t="str">
            <v>Grupo 2 tasa menor a 4%</v>
          </cell>
        </row>
        <row r="1019">
          <cell r="U1019" t="str">
            <v>HWK879</v>
          </cell>
          <cell r="V1019" t="str">
            <v>HWK879</v>
          </cell>
          <cell r="W1019" t="str">
            <v>HWK879</v>
          </cell>
          <cell r="X1019" t="str">
            <v>09008172</v>
          </cell>
          <cell r="Y1019" t="str">
            <v>TOYOTA</v>
          </cell>
          <cell r="Z1019" t="str">
            <v>CAMPERO</v>
          </cell>
          <cell r="AA1019" t="str">
            <v>FORTUNER [FL]</v>
          </cell>
          <cell r="AB1019">
            <v>2014</v>
          </cell>
          <cell r="AC1019" t="str">
            <v>PARTICULAR</v>
          </cell>
          <cell r="AD1019" t="str">
            <v>2024-01-15</v>
          </cell>
          <cell r="AE1019" t="str">
            <v>BANCO</v>
          </cell>
          <cell r="AF1019">
            <v>139400000</v>
          </cell>
          <cell r="AG1019">
            <v>1</v>
          </cell>
          <cell r="AH1019">
            <v>139400000</v>
          </cell>
          <cell r="AI1019">
            <v>2.563452474892396E-2</v>
          </cell>
          <cell r="AJ1019">
            <v>2982901.47</v>
          </cell>
          <cell r="AK1019">
            <v>20000</v>
          </cell>
          <cell r="AL1019">
            <v>570551.28</v>
          </cell>
          <cell r="AM1019">
            <v>3573452.75</v>
          </cell>
          <cell r="AN1019">
            <v>23951496</v>
          </cell>
          <cell r="AO1019">
            <v>2695470.55</v>
          </cell>
          <cell r="AP1019">
            <v>20000</v>
          </cell>
          <cell r="AQ1019">
            <v>515939.4</v>
          </cell>
          <cell r="AR1019">
            <v>3231409.95</v>
          </cell>
          <cell r="AS1019">
            <v>23967663</v>
          </cell>
          <cell r="AT1019" t="e">
            <v>#N/A</v>
          </cell>
          <cell r="AU1019" t="e">
            <v>#N/A</v>
          </cell>
          <cell r="AV1019" t="e">
            <v>#N/A</v>
          </cell>
          <cell r="AW1019" t="e">
            <v>#N/A</v>
          </cell>
          <cell r="AX1019" t="e">
            <v>#N/A</v>
          </cell>
          <cell r="AY1019">
            <v>1872537.98</v>
          </cell>
          <cell r="AZ1019">
            <v>20000</v>
          </cell>
          <cell r="BA1019">
            <v>359582.22</v>
          </cell>
          <cell r="BB1019">
            <v>2252120.2000000002</v>
          </cell>
          <cell r="BC1019">
            <v>23951436</v>
          </cell>
          <cell r="BD1019" t="e">
            <v>#N/A</v>
          </cell>
          <cell r="BE1019" t="e">
            <v>#N/A</v>
          </cell>
          <cell r="BF1019" t="e">
            <v>#N/A</v>
          </cell>
          <cell r="BG1019" t="e">
            <v>#N/A</v>
          </cell>
          <cell r="BH1019" t="e">
            <v>#N/A</v>
          </cell>
          <cell r="BI1019" t="e">
            <v>#N/A</v>
          </cell>
          <cell r="BJ1019" t="e">
            <v>#N/A</v>
          </cell>
          <cell r="BK1019" t="e">
            <v>#N/A</v>
          </cell>
          <cell r="BL1019" t="e">
            <v>#N/A</v>
          </cell>
          <cell r="BM1019" t="e">
            <v>#N/A</v>
          </cell>
          <cell r="BN1019" t="str">
            <v>Grupo 2 tasa menor a 4%</v>
          </cell>
        </row>
        <row r="1020">
          <cell r="U1020" t="str">
            <v>HWL893</v>
          </cell>
          <cell r="V1020" t="str">
            <v>HWL893</v>
          </cell>
          <cell r="W1020" t="str">
            <v>HWL893</v>
          </cell>
          <cell r="X1020" t="str">
            <v>09206065</v>
          </cell>
          <cell r="Y1020" t="str">
            <v>VOLKSWAGEN</v>
          </cell>
          <cell r="Z1020" t="str">
            <v>CAMIONETA PASAJ.</v>
          </cell>
          <cell r="AA1020" t="str">
            <v>CROSSFOX [2] [FL]</v>
          </cell>
          <cell r="AB1020">
            <v>2015</v>
          </cell>
          <cell r="AC1020" t="str">
            <v>PARTICULAR</v>
          </cell>
          <cell r="AD1020" t="str">
            <v>2024-01-21</v>
          </cell>
          <cell r="AE1020" t="str">
            <v>BANCO</v>
          </cell>
          <cell r="AF1020">
            <v>35800000</v>
          </cell>
          <cell r="AG1020">
            <v>1</v>
          </cell>
          <cell r="AH1020">
            <v>35800000</v>
          </cell>
          <cell r="AI1020">
            <v>7.7605834916201127E-2</v>
          </cell>
          <cell r="AJ1020">
            <v>2314696.5499999998</v>
          </cell>
          <cell r="AK1020">
            <v>20000</v>
          </cell>
          <cell r="AL1020">
            <v>443592.34</v>
          </cell>
          <cell r="AM1020">
            <v>2778288.89</v>
          </cell>
          <cell r="AN1020">
            <v>23955080</v>
          </cell>
          <cell r="AO1020" t="e">
            <v>#N/A</v>
          </cell>
          <cell r="AP1020" t="e">
            <v>#N/A</v>
          </cell>
          <cell r="AQ1020" t="e">
            <v>#N/A</v>
          </cell>
          <cell r="AR1020" t="e">
            <v>#N/A</v>
          </cell>
          <cell r="AS1020" t="e">
            <v>#N/A</v>
          </cell>
          <cell r="AT1020">
            <v>2355446.62</v>
          </cell>
          <cell r="AU1020">
            <v>20000</v>
          </cell>
          <cell r="AV1020">
            <v>451334.86</v>
          </cell>
          <cell r="AW1020">
            <v>2826781.48</v>
          </cell>
          <cell r="AX1020">
            <v>23959674</v>
          </cell>
          <cell r="AY1020">
            <v>1595005.18</v>
          </cell>
          <cell r="AZ1020">
            <v>20000</v>
          </cell>
          <cell r="BA1020">
            <v>306850.98</v>
          </cell>
          <cell r="BB1020">
            <v>1921856.16</v>
          </cell>
          <cell r="BC1020">
            <v>23955071</v>
          </cell>
          <cell r="BD1020" t="e">
            <v>#N/A</v>
          </cell>
          <cell r="BE1020" t="e">
            <v>#N/A</v>
          </cell>
          <cell r="BF1020" t="e">
            <v>#N/A</v>
          </cell>
          <cell r="BG1020" t="e">
            <v>#N/A</v>
          </cell>
          <cell r="BH1020" t="e">
            <v>#N/A</v>
          </cell>
          <cell r="BI1020" t="e">
            <v>#N/A</v>
          </cell>
          <cell r="BJ1020" t="e">
            <v>#N/A</v>
          </cell>
          <cell r="BK1020" t="e">
            <v>#N/A</v>
          </cell>
          <cell r="BL1020" t="e">
            <v>#N/A</v>
          </cell>
          <cell r="BM1020" t="e">
            <v>#N/A</v>
          </cell>
        </row>
        <row r="1021">
          <cell r="U1021" t="str">
            <v>HWN077</v>
          </cell>
          <cell r="V1021" t="str">
            <v>HWN077</v>
          </cell>
          <cell r="W1021" t="str">
            <v>HWN077</v>
          </cell>
          <cell r="X1021" t="str">
            <v>05606075</v>
          </cell>
          <cell r="Y1021" t="str">
            <v>MAZDA</v>
          </cell>
          <cell r="Z1021" t="str">
            <v>CAMIONETA PASAJ.</v>
          </cell>
          <cell r="AA1021" t="str">
            <v>CX5</v>
          </cell>
          <cell r="AB1021">
            <v>2015</v>
          </cell>
          <cell r="AC1021" t="str">
            <v>PARTICULAR</v>
          </cell>
          <cell r="AD1021" t="str">
            <v>2024-01-04</v>
          </cell>
          <cell r="AE1021" t="str">
            <v>BANCO</v>
          </cell>
          <cell r="AF1021">
            <v>64700000</v>
          </cell>
          <cell r="AG1021">
            <v>1</v>
          </cell>
          <cell r="AH1021">
            <v>64700000</v>
          </cell>
          <cell r="AI1021">
            <v>5.8555883925811437E-2</v>
          </cell>
          <cell r="AJ1021">
            <v>3163668.65</v>
          </cell>
          <cell r="AK1021">
            <v>20000</v>
          </cell>
          <cell r="AL1021">
            <v>604897.04</v>
          </cell>
          <cell r="AM1021">
            <v>3788565.69</v>
          </cell>
          <cell r="AN1021">
            <v>23946720</v>
          </cell>
          <cell r="AO1021" t="e">
            <v>#N/A</v>
          </cell>
          <cell r="AP1021" t="e">
            <v>#N/A</v>
          </cell>
          <cell r="AQ1021" t="e">
            <v>#N/A</v>
          </cell>
          <cell r="AR1021" t="e">
            <v>#N/A</v>
          </cell>
          <cell r="AS1021" t="e">
            <v>#N/A</v>
          </cell>
          <cell r="AT1021">
            <v>3072364.3</v>
          </cell>
          <cell r="AU1021">
            <v>20000</v>
          </cell>
          <cell r="AV1021">
            <v>587549.22</v>
          </cell>
          <cell r="AW1021">
            <v>3679913.52</v>
          </cell>
          <cell r="AX1021">
            <v>23953149</v>
          </cell>
          <cell r="AY1021">
            <v>1783489.35</v>
          </cell>
          <cell r="AZ1021">
            <v>20000</v>
          </cell>
          <cell r="BA1021">
            <v>342662.98</v>
          </cell>
          <cell r="BB1021">
            <v>2146152.33</v>
          </cell>
          <cell r="BC1021">
            <v>23946606</v>
          </cell>
          <cell r="BD1021" t="e">
            <v>#N/A</v>
          </cell>
          <cell r="BE1021" t="e">
            <v>#N/A</v>
          </cell>
          <cell r="BF1021" t="e">
            <v>#N/A</v>
          </cell>
          <cell r="BG1021" t="e">
            <v>#N/A</v>
          </cell>
          <cell r="BH1021" t="e">
            <v>#N/A</v>
          </cell>
          <cell r="BI1021" t="e">
            <v>#N/A</v>
          </cell>
          <cell r="BJ1021" t="e">
            <v>#N/A</v>
          </cell>
          <cell r="BK1021" t="e">
            <v>#N/A</v>
          </cell>
          <cell r="BL1021" t="e">
            <v>#N/A</v>
          </cell>
          <cell r="BM1021" t="e">
            <v>#N/A</v>
          </cell>
          <cell r="BN1021" t="str">
            <v>Grupo 6 primas de 3 a 4 millones</v>
          </cell>
        </row>
        <row r="1022">
          <cell r="U1022" t="str">
            <v>HWR996</v>
          </cell>
          <cell r="V1022" t="str">
            <v>HWR996</v>
          </cell>
          <cell r="W1022" t="str">
            <v>HWR996</v>
          </cell>
          <cell r="X1022" t="str">
            <v>05801286</v>
          </cell>
          <cell r="Y1022" t="str">
            <v>MERCEDES BENZ</v>
          </cell>
          <cell r="Z1022" t="str">
            <v>AUTOMOVIL</v>
          </cell>
          <cell r="AA1022" t="str">
            <v>C 200</v>
          </cell>
          <cell r="AB1022">
            <v>2015</v>
          </cell>
          <cell r="AC1022" t="str">
            <v>PARTICULAR</v>
          </cell>
          <cell r="AD1022" t="str">
            <v>2024-01-05</v>
          </cell>
          <cell r="AE1022" t="str">
            <v>BANCO</v>
          </cell>
          <cell r="AF1022">
            <v>74000000</v>
          </cell>
          <cell r="AG1022">
            <v>1</v>
          </cell>
          <cell r="AH1022">
            <v>74000000</v>
          </cell>
          <cell r="AI1022">
            <v>3.6010733648648652E-2</v>
          </cell>
          <cell r="AJ1022">
            <v>2219322.9300000002</v>
          </cell>
          <cell r="AK1022">
            <v>20000</v>
          </cell>
          <cell r="AL1022">
            <v>425471.36</v>
          </cell>
          <cell r="AM1022">
            <v>2664794.29</v>
          </cell>
          <cell r="AN1022">
            <v>23947304</v>
          </cell>
          <cell r="AO1022">
            <v>2141201.3199999998</v>
          </cell>
          <cell r="AP1022">
            <v>20000</v>
          </cell>
          <cell r="AQ1022">
            <v>410628.25</v>
          </cell>
          <cell r="AR1022">
            <v>2571829.5699999998</v>
          </cell>
          <cell r="AS1022">
            <v>23964340</v>
          </cell>
          <cell r="AT1022" t="e">
            <v>#N/A</v>
          </cell>
          <cell r="AU1022" t="e">
            <v>#N/A</v>
          </cell>
          <cell r="AV1022" t="e">
            <v>#N/A</v>
          </cell>
          <cell r="AW1022" t="e">
            <v>#N/A</v>
          </cell>
          <cell r="AX1022" t="e">
            <v>#N/A</v>
          </cell>
          <cell r="AY1022">
            <v>1059332.4099999999</v>
          </cell>
          <cell r="AZ1022">
            <v>20000</v>
          </cell>
          <cell r="BA1022">
            <v>205073.16</v>
          </cell>
          <cell r="BB1022">
            <v>1284405.57</v>
          </cell>
          <cell r="BC1022">
            <v>23947428</v>
          </cell>
          <cell r="BD1022" t="e">
            <v>#N/A</v>
          </cell>
          <cell r="BE1022" t="e">
            <v>#N/A</v>
          </cell>
          <cell r="BF1022" t="e">
            <v>#N/A</v>
          </cell>
          <cell r="BG1022" t="e">
            <v>#N/A</v>
          </cell>
          <cell r="BH1022" t="e">
            <v>#N/A</v>
          </cell>
          <cell r="BI1022" t="e">
            <v>#N/A</v>
          </cell>
          <cell r="BJ1022" t="e">
            <v>#N/A</v>
          </cell>
          <cell r="BK1022" t="e">
            <v>#N/A</v>
          </cell>
          <cell r="BL1022" t="e">
            <v>#N/A</v>
          </cell>
          <cell r="BM1022" t="e">
            <v>#N/A</v>
          </cell>
          <cell r="BN1022" t="str">
            <v>Grupo 2 tasa menor a 4%</v>
          </cell>
        </row>
        <row r="1023">
          <cell r="U1023" t="str">
            <v>HWT284</v>
          </cell>
          <cell r="V1023" t="str">
            <v>HWT284</v>
          </cell>
          <cell r="W1023" t="str">
            <v>HWT284</v>
          </cell>
          <cell r="X1023" t="str">
            <v>08001153</v>
          </cell>
          <cell r="Y1023" t="str">
            <v>RENAULT</v>
          </cell>
          <cell r="Z1023" t="str">
            <v>AUTOMOVIL</v>
          </cell>
          <cell r="AA1023" t="str">
            <v>SANDERO [FL]</v>
          </cell>
          <cell r="AB1023">
            <v>2015</v>
          </cell>
          <cell r="AC1023" t="str">
            <v>PARTICULAR</v>
          </cell>
          <cell r="AD1023" t="str">
            <v>2024-01-15</v>
          </cell>
          <cell r="AE1023" t="str">
            <v>BANCO</v>
          </cell>
          <cell r="AF1023">
            <v>28800000</v>
          </cell>
          <cell r="AG1023">
            <v>1</v>
          </cell>
          <cell r="AH1023">
            <v>32300000</v>
          </cell>
          <cell r="AI1023">
            <v>8.8298742414860673E-2</v>
          </cell>
          <cell r="AJ1023">
            <v>2376680.15</v>
          </cell>
          <cell r="AK1023">
            <v>20000</v>
          </cell>
          <cell r="AL1023">
            <v>455369.23</v>
          </cell>
          <cell r="AM1023">
            <v>2852049.38</v>
          </cell>
          <cell r="AN1023">
            <v>23950949</v>
          </cell>
          <cell r="AO1023" t="e">
            <v>#N/A</v>
          </cell>
          <cell r="AP1023" t="e">
            <v>#N/A</v>
          </cell>
          <cell r="AQ1023" t="e">
            <v>#N/A</v>
          </cell>
          <cell r="AR1023" t="e">
            <v>#N/A</v>
          </cell>
          <cell r="AS1023" t="e">
            <v>#N/A</v>
          </cell>
          <cell r="AT1023">
            <v>2208491.77</v>
          </cell>
          <cell r="AU1023">
            <v>20000</v>
          </cell>
          <cell r="AV1023">
            <v>423413.44</v>
          </cell>
          <cell r="AW1023">
            <v>2651905.21</v>
          </cell>
          <cell r="AX1023">
            <v>23958006</v>
          </cell>
          <cell r="AY1023">
            <v>1228357.8999999999</v>
          </cell>
          <cell r="AZ1023">
            <v>20000</v>
          </cell>
          <cell r="BA1023">
            <v>237188</v>
          </cell>
          <cell r="BB1023">
            <v>1485545.9</v>
          </cell>
          <cell r="BC1023">
            <v>23951020</v>
          </cell>
          <cell r="BD1023" t="e">
            <v>#N/A</v>
          </cell>
          <cell r="BE1023" t="e">
            <v>#N/A</v>
          </cell>
          <cell r="BF1023" t="e">
            <v>#N/A</v>
          </cell>
          <cell r="BG1023" t="e">
            <v>#N/A</v>
          </cell>
          <cell r="BH1023" t="e">
            <v>#N/A</v>
          </cell>
          <cell r="BI1023" t="e">
            <v>#N/A</v>
          </cell>
          <cell r="BJ1023" t="e">
            <v>#N/A</v>
          </cell>
          <cell r="BK1023" t="e">
            <v>#N/A</v>
          </cell>
          <cell r="BL1023" t="e">
            <v>#N/A</v>
          </cell>
          <cell r="BM1023" t="e">
            <v>#N/A</v>
          </cell>
        </row>
        <row r="1024">
          <cell r="U1024" t="str">
            <v>HWT287</v>
          </cell>
          <cell r="V1024" t="str">
            <v>HWT287</v>
          </cell>
          <cell r="W1024" t="str">
            <v>HWT287</v>
          </cell>
          <cell r="X1024" t="str">
            <v>08001155</v>
          </cell>
          <cell r="Y1024" t="str">
            <v>RENAULT</v>
          </cell>
          <cell r="Z1024" t="str">
            <v>AUTOMOVIL</v>
          </cell>
          <cell r="AA1024" t="str">
            <v>STEPWAY [FL]</v>
          </cell>
          <cell r="AB1024">
            <v>2015</v>
          </cell>
          <cell r="AC1024" t="str">
            <v>PARTICULAR</v>
          </cell>
          <cell r="AD1024" t="str">
            <v>2024-01-31</v>
          </cell>
          <cell r="AE1024" t="str">
            <v>BANCO</v>
          </cell>
          <cell r="AF1024">
            <v>35800000</v>
          </cell>
          <cell r="AG1024">
            <v>1</v>
          </cell>
          <cell r="AH1024">
            <v>35800000</v>
          </cell>
          <cell r="AI1024">
            <v>5.5816534636871508E-2</v>
          </cell>
          <cell r="AJ1024">
            <v>1659186.5</v>
          </cell>
          <cell r="AK1024">
            <v>20000</v>
          </cell>
          <cell r="AL1024">
            <v>319045.44</v>
          </cell>
          <cell r="AM1024">
            <v>1998231.94</v>
          </cell>
          <cell r="AN1024">
            <v>23947010</v>
          </cell>
          <cell r="AO1024" t="e">
            <v>#N/A</v>
          </cell>
          <cell r="AP1024" t="e">
            <v>#N/A</v>
          </cell>
          <cell r="AQ1024" t="e">
            <v>#N/A</v>
          </cell>
          <cell r="AR1024" t="e">
            <v>#N/A</v>
          </cell>
          <cell r="AS1024" t="e">
            <v>#N/A</v>
          </cell>
          <cell r="AT1024">
            <v>1526143.56</v>
          </cell>
          <cell r="AU1024">
            <v>20000</v>
          </cell>
          <cell r="AV1024">
            <v>293767.28000000003</v>
          </cell>
          <cell r="AW1024">
            <v>1839910.84</v>
          </cell>
          <cell r="AX1024">
            <v>23953726</v>
          </cell>
          <cell r="AY1024">
            <v>1060794.6000000001</v>
          </cell>
          <cell r="AZ1024">
            <v>20000</v>
          </cell>
          <cell r="BA1024">
            <v>205350.97</v>
          </cell>
          <cell r="BB1024">
            <v>1286145.57</v>
          </cell>
          <cell r="BC1024">
            <v>23947118</v>
          </cell>
          <cell r="BD1024" t="e">
            <v>#N/A</v>
          </cell>
          <cell r="BE1024" t="e">
            <v>#N/A</v>
          </cell>
          <cell r="BF1024" t="e">
            <v>#N/A</v>
          </cell>
          <cell r="BG1024" t="e">
            <v>#N/A</v>
          </cell>
          <cell r="BH1024" t="e">
            <v>#N/A</v>
          </cell>
          <cell r="BI1024" t="e">
            <v>#N/A</v>
          </cell>
          <cell r="BJ1024" t="e">
            <v>#N/A</v>
          </cell>
          <cell r="BK1024" t="e">
            <v>#N/A</v>
          </cell>
          <cell r="BL1024" t="e">
            <v>#N/A</v>
          </cell>
          <cell r="BM1024" t="e">
            <v>#N/A</v>
          </cell>
          <cell r="BN1024" t="str">
            <v>Grupo 3 tasa entre 4% y 6%, prima menor a 3 millones</v>
          </cell>
        </row>
        <row r="1025">
          <cell r="U1025" t="str">
            <v>HWT622</v>
          </cell>
          <cell r="V1025" t="str">
            <v>HWT622</v>
          </cell>
          <cell r="W1025" t="str">
            <v>HWT622</v>
          </cell>
          <cell r="X1025" t="str">
            <v>04608077</v>
          </cell>
          <cell r="Y1025" t="str">
            <v>KIA</v>
          </cell>
          <cell r="Z1025" t="str">
            <v>CAMPERO</v>
          </cell>
          <cell r="AA1025" t="str">
            <v>SORENTO XM</v>
          </cell>
          <cell r="AB1025">
            <v>2015</v>
          </cell>
          <cell r="AC1025" t="str">
            <v>PARTICULAR</v>
          </cell>
          <cell r="AD1025" t="str">
            <v>2024-01-24</v>
          </cell>
          <cell r="AE1025" t="str">
            <v>BANCO</v>
          </cell>
          <cell r="AF1025">
            <v>86900000</v>
          </cell>
          <cell r="AG1025">
            <v>1</v>
          </cell>
          <cell r="AH1025">
            <v>86900000</v>
          </cell>
          <cell r="AI1025">
            <v>5.2905030724971228E-2</v>
          </cell>
          <cell r="AJ1025">
            <v>3843400.98</v>
          </cell>
          <cell r="AK1025">
            <v>20000</v>
          </cell>
          <cell r="AL1025">
            <v>734046.19</v>
          </cell>
          <cell r="AM1025">
            <v>4597447.17</v>
          </cell>
          <cell r="AN1025">
            <v>23951843</v>
          </cell>
          <cell r="AO1025">
            <v>5139436.38</v>
          </cell>
          <cell r="AP1025">
            <v>20000</v>
          </cell>
          <cell r="AQ1025">
            <v>980292.91</v>
          </cell>
          <cell r="AR1025">
            <v>6139729.29</v>
          </cell>
          <cell r="AS1025">
            <v>23967772</v>
          </cell>
          <cell r="AT1025" t="e">
            <v>#N/A</v>
          </cell>
          <cell r="AU1025" t="e">
            <v>#N/A</v>
          </cell>
          <cell r="AV1025" t="e">
            <v>#N/A</v>
          </cell>
          <cell r="AW1025" t="e">
            <v>#N/A</v>
          </cell>
          <cell r="AX1025" t="e">
            <v>#N/A</v>
          </cell>
          <cell r="AY1025">
            <v>3394674.54</v>
          </cell>
          <cell r="AZ1025">
            <v>20000</v>
          </cell>
          <cell r="BA1025">
            <v>648788.16</v>
          </cell>
          <cell r="BB1025">
            <v>4063462.7</v>
          </cell>
          <cell r="BC1025">
            <v>23951786</v>
          </cell>
          <cell r="BD1025" t="e">
            <v>#N/A</v>
          </cell>
          <cell r="BE1025" t="e">
            <v>#N/A</v>
          </cell>
          <cell r="BF1025" t="e">
            <v>#N/A</v>
          </cell>
          <cell r="BG1025" t="e">
            <v>#N/A</v>
          </cell>
          <cell r="BH1025" t="e">
            <v>#N/A</v>
          </cell>
          <cell r="BI1025" t="e">
            <v>#N/A</v>
          </cell>
          <cell r="BJ1025" t="e">
            <v>#N/A</v>
          </cell>
          <cell r="BK1025" t="e">
            <v>#N/A</v>
          </cell>
          <cell r="BL1025" t="e">
            <v>#N/A</v>
          </cell>
          <cell r="BM1025" t="e">
            <v>#N/A</v>
          </cell>
        </row>
        <row r="1026">
          <cell r="U1026" t="str">
            <v>HWT951</v>
          </cell>
          <cell r="V1026" t="str">
            <v>HWT951</v>
          </cell>
          <cell r="W1026" t="str">
            <v>HWT951</v>
          </cell>
          <cell r="X1026" t="str">
            <v>09201184</v>
          </cell>
          <cell r="Y1026" t="str">
            <v>VOLKSWAGEN</v>
          </cell>
          <cell r="Z1026" t="str">
            <v>AUTOMOVIL</v>
          </cell>
          <cell r="AA1026" t="str">
            <v>JETTA [6]</v>
          </cell>
          <cell r="AB1026">
            <v>2015</v>
          </cell>
          <cell r="AC1026" t="str">
            <v>PARTICULAR</v>
          </cell>
          <cell r="AD1026" t="str">
            <v>2024-01-24</v>
          </cell>
          <cell r="AE1026" t="str">
            <v>BANCO</v>
          </cell>
          <cell r="AF1026">
            <v>42600000</v>
          </cell>
          <cell r="AG1026">
            <v>1</v>
          </cell>
          <cell r="AH1026">
            <v>42600000</v>
          </cell>
          <cell r="AI1026">
            <v>7.3703695070422542E-2</v>
          </cell>
          <cell r="AJ1026">
            <v>2618468.41</v>
          </cell>
          <cell r="AK1026">
            <v>20000</v>
          </cell>
          <cell r="AL1026">
            <v>501309</v>
          </cell>
          <cell r="AM1026">
            <v>3139777.41</v>
          </cell>
          <cell r="AN1026">
            <v>23954758</v>
          </cell>
          <cell r="AO1026" t="e">
            <v>#N/A</v>
          </cell>
          <cell r="AP1026" t="e">
            <v>#N/A</v>
          </cell>
          <cell r="AQ1026" t="e">
            <v>#N/A</v>
          </cell>
          <cell r="AR1026" t="e">
            <v>#N/A</v>
          </cell>
          <cell r="AS1026" t="e">
            <v>#N/A</v>
          </cell>
          <cell r="AT1026">
            <v>1820147.05</v>
          </cell>
          <cell r="AU1026">
            <v>20000</v>
          </cell>
          <cell r="AV1026">
            <v>349627.94</v>
          </cell>
          <cell r="AW1026">
            <v>2189774.9900000002</v>
          </cell>
          <cell r="AX1026">
            <v>23959534</v>
          </cell>
          <cell r="AY1026">
            <v>1625863.77</v>
          </cell>
          <cell r="AZ1026">
            <v>20000</v>
          </cell>
          <cell r="BA1026">
            <v>312714.12</v>
          </cell>
          <cell r="BB1026">
            <v>1958577.89</v>
          </cell>
          <cell r="BC1026">
            <v>23954695</v>
          </cell>
          <cell r="BD1026" t="e">
            <v>#N/A</v>
          </cell>
          <cell r="BE1026" t="e">
            <v>#N/A</v>
          </cell>
          <cell r="BF1026" t="e">
            <v>#N/A</v>
          </cell>
          <cell r="BG1026" t="e">
            <v>#N/A</v>
          </cell>
          <cell r="BH1026" t="e">
            <v>#N/A</v>
          </cell>
          <cell r="BI1026" t="e">
            <v>#N/A</v>
          </cell>
          <cell r="BJ1026" t="e">
            <v>#N/A</v>
          </cell>
          <cell r="BK1026" t="e">
            <v>#N/A</v>
          </cell>
          <cell r="BL1026" t="e">
            <v>#N/A</v>
          </cell>
          <cell r="BM1026" t="e">
            <v>#N/A</v>
          </cell>
        </row>
        <row r="1027">
          <cell r="U1027" t="str">
            <v>HWZ191</v>
          </cell>
          <cell r="V1027" t="str">
            <v>HWZ191</v>
          </cell>
          <cell r="W1027" t="str">
            <v>HWZ191</v>
          </cell>
          <cell r="X1027" t="str">
            <v>04601198</v>
          </cell>
          <cell r="Y1027" t="str">
            <v>KIA</v>
          </cell>
          <cell r="Z1027" t="str">
            <v>AUTOMOVIL</v>
          </cell>
          <cell r="AA1027" t="str">
            <v>PICANTO ION R</v>
          </cell>
          <cell r="AB1027">
            <v>2016</v>
          </cell>
          <cell r="AC1027" t="str">
            <v>PARTICULAR</v>
          </cell>
          <cell r="AD1027" t="str">
            <v>2024-01-11</v>
          </cell>
          <cell r="AE1027" t="str">
            <v>BANCO</v>
          </cell>
          <cell r="AF1027">
            <v>30400000</v>
          </cell>
          <cell r="AG1027">
            <v>1</v>
          </cell>
          <cell r="AH1027">
            <v>30400000</v>
          </cell>
          <cell r="AI1027">
            <v>7.6267660197368428E-2</v>
          </cell>
          <cell r="AJ1027">
            <v>1928350.31</v>
          </cell>
          <cell r="AK1027">
            <v>20000</v>
          </cell>
          <cell r="AL1027">
            <v>370186.56</v>
          </cell>
          <cell r="AM1027">
            <v>2318536.87</v>
          </cell>
          <cell r="AN1027">
            <v>23948836</v>
          </cell>
          <cell r="AO1027" t="e">
            <v>#N/A</v>
          </cell>
          <cell r="AP1027" t="e">
            <v>#N/A</v>
          </cell>
          <cell r="AQ1027" t="e">
            <v>#N/A</v>
          </cell>
          <cell r="AR1027" t="e">
            <v>#N/A</v>
          </cell>
          <cell r="AS1027" t="e">
            <v>#N/A</v>
          </cell>
          <cell r="AT1027">
            <v>2510208.2799999998</v>
          </cell>
          <cell r="AU1027">
            <v>20000</v>
          </cell>
          <cell r="AV1027">
            <v>480739.57</v>
          </cell>
          <cell r="AW1027">
            <v>3010947.85</v>
          </cell>
          <cell r="AX1027">
            <v>23956556</v>
          </cell>
          <cell r="AY1027">
            <v>2053709.15</v>
          </cell>
          <cell r="AZ1027">
            <v>20000</v>
          </cell>
          <cell r="BA1027">
            <v>394004.74</v>
          </cell>
          <cell r="BB1027">
            <v>2467713.89</v>
          </cell>
          <cell r="BC1027">
            <v>23948854</v>
          </cell>
          <cell r="BD1027" t="e">
            <v>#N/A</v>
          </cell>
          <cell r="BE1027" t="e">
            <v>#N/A</v>
          </cell>
          <cell r="BF1027" t="e">
            <v>#N/A</v>
          </cell>
          <cell r="BG1027" t="e">
            <v>#N/A</v>
          </cell>
          <cell r="BH1027" t="e">
            <v>#N/A</v>
          </cell>
          <cell r="BI1027" t="e">
            <v>#N/A</v>
          </cell>
          <cell r="BJ1027" t="e">
            <v>#N/A</v>
          </cell>
          <cell r="BK1027" t="e">
            <v>#N/A</v>
          </cell>
          <cell r="BL1027" t="e">
            <v>#N/A</v>
          </cell>
          <cell r="BM1027" t="e">
            <v>#N/A</v>
          </cell>
        </row>
        <row r="1028">
          <cell r="U1028" t="str">
            <v>HWZ910</v>
          </cell>
          <cell r="V1028" t="str">
            <v>HWZ910</v>
          </cell>
          <cell r="W1028" t="str">
            <v>HWZ910</v>
          </cell>
          <cell r="X1028" t="str">
            <v>08006055</v>
          </cell>
          <cell r="Y1028" t="str">
            <v>RENAULT</v>
          </cell>
          <cell r="Z1028" t="str">
            <v>CAMIONETA PASAJ.</v>
          </cell>
          <cell r="AA1028" t="str">
            <v>CAPTUR</v>
          </cell>
          <cell r="AB1028">
            <v>2017</v>
          </cell>
          <cell r="AC1028" t="str">
            <v>PARTICULAR</v>
          </cell>
          <cell r="AD1028" t="str">
            <v>2024-01-31</v>
          </cell>
          <cell r="AE1028" t="str">
            <v>BANCO</v>
          </cell>
          <cell r="AF1028">
            <v>62800000</v>
          </cell>
          <cell r="AG1028">
            <v>1</v>
          </cell>
          <cell r="AH1028">
            <v>50700000</v>
          </cell>
          <cell r="AI1028">
            <v>3.8565113214990135E-2</v>
          </cell>
          <cell r="AJ1028">
            <v>1623068.27</v>
          </cell>
          <cell r="AK1028">
            <v>20000</v>
          </cell>
          <cell r="AL1028">
            <v>312182.96999999997</v>
          </cell>
          <cell r="AM1028">
            <v>1955251.24</v>
          </cell>
          <cell r="AN1028">
            <v>23951078</v>
          </cell>
          <cell r="AO1028" t="e">
            <v>#N/A</v>
          </cell>
          <cell r="AP1028" t="e">
            <v>#N/A</v>
          </cell>
          <cell r="AQ1028" t="e">
            <v>#N/A</v>
          </cell>
          <cell r="AR1028" t="e">
            <v>#N/A</v>
          </cell>
          <cell r="AS1028" t="e">
            <v>#N/A</v>
          </cell>
          <cell r="AT1028">
            <v>1660277.56</v>
          </cell>
          <cell r="AU1028">
            <v>20000</v>
          </cell>
          <cell r="AV1028">
            <v>319252.74</v>
          </cell>
          <cell r="AW1028">
            <v>1999530.3</v>
          </cell>
          <cell r="AX1028">
            <v>23958014</v>
          </cell>
          <cell r="AY1028">
            <v>1075726.72</v>
          </cell>
          <cell r="AZ1028">
            <v>20000</v>
          </cell>
          <cell r="BA1028">
            <v>208188.08</v>
          </cell>
          <cell r="BB1028">
            <v>1303914.8</v>
          </cell>
          <cell r="BC1028">
            <v>23950937</v>
          </cell>
          <cell r="BD1028" t="e">
            <v>#N/A</v>
          </cell>
          <cell r="BE1028" t="e">
            <v>#N/A</v>
          </cell>
          <cell r="BF1028" t="e">
            <v>#N/A</v>
          </cell>
          <cell r="BG1028" t="e">
            <v>#N/A</v>
          </cell>
          <cell r="BH1028" t="e">
            <v>#N/A</v>
          </cell>
          <cell r="BI1028" t="e">
            <v>#N/A</v>
          </cell>
          <cell r="BJ1028" t="e">
            <v>#N/A</v>
          </cell>
          <cell r="BK1028" t="e">
            <v>#N/A</v>
          </cell>
          <cell r="BL1028" t="e">
            <v>#N/A</v>
          </cell>
          <cell r="BM1028" t="e">
            <v>#N/A</v>
          </cell>
          <cell r="BN1028" t="str">
            <v>Grupo 1 Prioridad prima menor a 2 Millones, Tasa menor a 5%</v>
          </cell>
        </row>
        <row r="1029">
          <cell r="U1029" t="str">
            <v>HXK155</v>
          </cell>
          <cell r="V1029" t="str">
            <v>HXK155</v>
          </cell>
          <cell r="W1029" t="str">
            <v>HXK155</v>
          </cell>
          <cell r="X1029" t="str">
            <v>09201125</v>
          </cell>
          <cell r="Y1029" t="str">
            <v>VOLKSWAGEN</v>
          </cell>
          <cell r="Z1029" t="str">
            <v>AUTOMOVIL</v>
          </cell>
          <cell r="AA1029" t="str">
            <v>JETTA [5]</v>
          </cell>
          <cell r="AB1029">
            <v>2014</v>
          </cell>
          <cell r="AC1029" t="str">
            <v>PARTICULAR</v>
          </cell>
          <cell r="AD1029" t="str">
            <v>2024-01-01</v>
          </cell>
          <cell r="AE1029" t="str">
            <v>BANCO</v>
          </cell>
          <cell r="AF1029">
            <v>33900000</v>
          </cell>
          <cell r="AG1029">
            <v>1</v>
          </cell>
          <cell r="AH1029">
            <v>35200000</v>
          </cell>
          <cell r="AI1029">
            <v>9.0995158522727271E-2</v>
          </cell>
          <cell r="AJ1029">
            <v>2671621.5</v>
          </cell>
          <cell r="AK1029">
            <v>20000</v>
          </cell>
          <cell r="AL1029">
            <v>511408.08</v>
          </cell>
          <cell r="AM1029">
            <v>3203029.58</v>
          </cell>
          <cell r="AN1029">
            <v>23948221</v>
          </cell>
          <cell r="AO1029" t="e">
            <v>#N/A</v>
          </cell>
          <cell r="AP1029" t="e">
            <v>#N/A</v>
          </cell>
          <cell r="AQ1029" t="e">
            <v>#N/A</v>
          </cell>
          <cell r="AR1029" t="e">
            <v>#N/A</v>
          </cell>
          <cell r="AS1029" t="e">
            <v>#N/A</v>
          </cell>
          <cell r="AT1029">
            <v>1878490.24</v>
          </cell>
          <cell r="AU1029">
            <v>20000</v>
          </cell>
          <cell r="AV1029">
            <v>360713.15</v>
          </cell>
          <cell r="AW1029">
            <v>2259203.39</v>
          </cell>
          <cell r="AX1029">
            <v>23955491</v>
          </cell>
          <cell r="AY1029">
            <v>1238739.6200000001</v>
          </cell>
          <cell r="AZ1029">
            <v>20000</v>
          </cell>
          <cell r="BA1029">
            <v>239160.53</v>
          </cell>
          <cell r="BB1029">
            <v>1497900.15</v>
          </cell>
          <cell r="BC1029">
            <v>23948340</v>
          </cell>
          <cell r="BD1029" t="e">
            <v>#N/A</v>
          </cell>
          <cell r="BE1029" t="e">
            <v>#N/A</v>
          </cell>
          <cell r="BF1029" t="e">
            <v>#N/A</v>
          </cell>
          <cell r="BG1029" t="e">
            <v>#N/A</v>
          </cell>
          <cell r="BH1029" t="e">
            <v>#N/A</v>
          </cell>
          <cell r="BI1029" t="e">
            <v>#N/A</v>
          </cell>
          <cell r="BJ1029" t="e">
            <v>#N/A</v>
          </cell>
          <cell r="BK1029" t="e">
            <v>#N/A</v>
          </cell>
          <cell r="BL1029" t="e">
            <v>#N/A</v>
          </cell>
          <cell r="BM1029" t="e">
            <v>#N/A</v>
          </cell>
        </row>
        <row r="1030">
          <cell r="U1030" t="str">
            <v>HXN659</v>
          </cell>
          <cell r="V1030" t="str">
            <v>HXN659</v>
          </cell>
          <cell r="W1030" t="str">
            <v>HXN659</v>
          </cell>
          <cell r="X1030" t="str">
            <v>03001134</v>
          </cell>
          <cell r="Y1030" t="str">
            <v>FORD</v>
          </cell>
          <cell r="Z1030" t="str">
            <v>AUTOMOVIL</v>
          </cell>
          <cell r="AA1030" t="str">
            <v>FUSION [3]</v>
          </cell>
          <cell r="AB1030">
            <v>2014</v>
          </cell>
          <cell r="AC1030" t="str">
            <v>PARTICULAR</v>
          </cell>
          <cell r="AD1030" t="str">
            <v>2024-01-03</v>
          </cell>
          <cell r="AE1030" t="str">
            <v>BANCO</v>
          </cell>
          <cell r="AF1030">
            <v>50900000</v>
          </cell>
          <cell r="AG1030">
            <v>1</v>
          </cell>
          <cell r="AH1030">
            <v>50900000</v>
          </cell>
          <cell r="AI1030">
            <v>5.8581818074656192E-2</v>
          </cell>
          <cell r="AJ1030">
            <v>2485726.5</v>
          </cell>
          <cell r="AK1030">
            <v>20000</v>
          </cell>
          <cell r="AL1030">
            <v>476088.04</v>
          </cell>
          <cell r="AM1030">
            <v>2981814.54</v>
          </cell>
          <cell r="AN1030">
            <v>23948082</v>
          </cell>
          <cell r="AO1030" t="e">
            <v>#N/A</v>
          </cell>
          <cell r="AP1030" t="e">
            <v>#N/A</v>
          </cell>
          <cell r="AQ1030" t="e">
            <v>#N/A</v>
          </cell>
          <cell r="AR1030" t="e">
            <v>#N/A</v>
          </cell>
          <cell r="AS1030" t="e">
            <v>#N/A</v>
          </cell>
          <cell r="AT1030">
            <v>2335667.0299999998</v>
          </cell>
          <cell r="AU1030">
            <v>20000</v>
          </cell>
          <cell r="AV1030">
            <v>447576.74</v>
          </cell>
          <cell r="AW1030">
            <v>2803243.77</v>
          </cell>
          <cell r="AX1030">
            <v>23955398</v>
          </cell>
          <cell r="AY1030">
            <v>1441540.84</v>
          </cell>
          <cell r="AZ1030">
            <v>20000</v>
          </cell>
          <cell r="BA1030">
            <v>277692.76</v>
          </cell>
          <cell r="BB1030">
            <v>1739233.6</v>
          </cell>
          <cell r="BC1030">
            <v>23948154</v>
          </cell>
          <cell r="BD1030" t="e">
            <v>#N/A</v>
          </cell>
          <cell r="BE1030" t="e">
            <v>#N/A</v>
          </cell>
          <cell r="BF1030" t="e">
            <v>#N/A</v>
          </cell>
          <cell r="BG1030" t="e">
            <v>#N/A</v>
          </cell>
          <cell r="BH1030" t="e">
            <v>#N/A</v>
          </cell>
          <cell r="BI1030" t="e">
            <v>#N/A</v>
          </cell>
          <cell r="BJ1030" t="e">
            <v>#N/A</v>
          </cell>
          <cell r="BK1030" t="e">
            <v>#N/A</v>
          </cell>
          <cell r="BL1030" t="e">
            <v>#N/A</v>
          </cell>
          <cell r="BM1030" t="e">
            <v>#N/A</v>
          </cell>
          <cell r="BN1030" t="str">
            <v>Grupo 3 tasa entre 4% y 6%, prima menor a 3 millones</v>
          </cell>
        </row>
        <row r="1031">
          <cell r="U1031" t="str">
            <v>HXN685</v>
          </cell>
          <cell r="V1031" t="str">
            <v>HXN685</v>
          </cell>
          <cell r="W1031" t="str">
            <v>HXN685</v>
          </cell>
          <cell r="X1031" t="str">
            <v>08001154</v>
          </cell>
          <cell r="Y1031" t="str">
            <v>RENAULT</v>
          </cell>
          <cell r="Z1031" t="str">
            <v>AUTOMOVIL</v>
          </cell>
          <cell r="AA1031" t="str">
            <v>SANDERO [FL]</v>
          </cell>
          <cell r="AB1031">
            <v>2015</v>
          </cell>
          <cell r="AC1031" t="str">
            <v>PARTICULAR</v>
          </cell>
          <cell r="AD1031" t="str">
            <v>2024-01-25</v>
          </cell>
          <cell r="AE1031" t="str">
            <v>BANCO</v>
          </cell>
          <cell r="AF1031">
            <v>33100000</v>
          </cell>
          <cell r="AG1031">
            <v>1</v>
          </cell>
          <cell r="AH1031">
            <v>33100000</v>
          </cell>
          <cell r="AI1031">
            <v>9.2021025075528701E-2</v>
          </cell>
          <cell r="AJ1031">
            <v>2539576.41</v>
          </cell>
          <cell r="AK1031">
            <v>20000</v>
          </cell>
          <cell r="AL1031">
            <v>486319.52</v>
          </cell>
          <cell r="AM1031">
            <v>3045895.93</v>
          </cell>
          <cell r="AN1031">
            <v>23955128</v>
          </cell>
          <cell r="AO1031" t="e">
            <v>#N/A</v>
          </cell>
          <cell r="AP1031" t="e">
            <v>#N/A</v>
          </cell>
          <cell r="AQ1031" t="e">
            <v>#N/A</v>
          </cell>
          <cell r="AR1031" t="e">
            <v>#N/A</v>
          </cell>
          <cell r="AS1031" t="e">
            <v>#N/A</v>
          </cell>
          <cell r="AT1031">
            <v>2220538.75</v>
          </cell>
          <cell r="AU1031">
            <v>20000</v>
          </cell>
          <cell r="AV1031">
            <v>425702.36</v>
          </cell>
          <cell r="AW1031">
            <v>2666241.11</v>
          </cell>
          <cell r="AX1031">
            <v>23959720</v>
          </cell>
          <cell r="AY1031">
            <v>1587247.66</v>
          </cell>
          <cell r="AZ1031">
            <v>20000</v>
          </cell>
          <cell r="BA1031">
            <v>305377.06</v>
          </cell>
          <cell r="BB1031">
            <v>1912624.72</v>
          </cell>
          <cell r="BC1031">
            <v>23955126</v>
          </cell>
          <cell r="BD1031" t="e">
            <v>#N/A</v>
          </cell>
          <cell r="BE1031" t="e">
            <v>#N/A</v>
          </cell>
          <cell r="BF1031" t="e">
            <v>#N/A</v>
          </cell>
          <cell r="BG1031" t="e">
            <v>#N/A</v>
          </cell>
          <cell r="BH1031" t="e">
            <v>#N/A</v>
          </cell>
          <cell r="BI1031" t="e">
            <v>#N/A</v>
          </cell>
          <cell r="BJ1031" t="e">
            <v>#N/A</v>
          </cell>
          <cell r="BK1031" t="e">
            <v>#N/A</v>
          </cell>
          <cell r="BL1031" t="e">
            <v>#N/A</v>
          </cell>
          <cell r="BM1031" t="e">
            <v>#N/A</v>
          </cell>
        </row>
        <row r="1032">
          <cell r="U1032" t="str">
            <v>HXP843</v>
          </cell>
          <cell r="V1032" t="str">
            <v>HXP843</v>
          </cell>
          <cell r="W1032" t="str">
            <v>HXP843</v>
          </cell>
          <cell r="X1032" t="str">
            <v>06206082</v>
          </cell>
          <cell r="Y1032" t="str">
            <v>MITSUBISHI</v>
          </cell>
          <cell r="Z1032" t="str">
            <v>CAMIONETA PASAJ.</v>
          </cell>
          <cell r="AA1032" t="str">
            <v>NATIVA [2]</v>
          </cell>
          <cell r="AB1032">
            <v>2015</v>
          </cell>
          <cell r="AC1032" t="str">
            <v>PARTICULAR</v>
          </cell>
          <cell r="AD1032" t="str">
            <v>2024-01-12</v>
          </cell>
          <cell r="AE1032" t="str">
            <v>BANCO</v>
          </cell>
          <cell r="AF1032">
            <v>77600000</v>
          </cell>
          <cell r="AG1032">
            <v>1</v>
          </cell>
          <cell r="AH1032" t="e">
            <v>#N/A</v>
          </cell>
          <cell r="AI1032" t="e">
            <v>#N/A</v>
          </cell>
          <cell r="AJ1032" t="e">
            <v>#N/A</v>
          </cell>
          <cell r="AK1032" t="e">
            <v>#N/A</v>
          </cell>
          <cell r="AL1032" t="e">
            <v>#N/A</v>
          </cell>
          <cell r="AM1032" t="e">
            <v>#N/A</v>
          </cell>
          <cell r="AN1032" t="e">
            <v>#N/A</v>
          </cell>
          <cell r="AO1032" t="e">
            <v>#N/A</v>
          </cell>
          <cell r="AP1032" t="e">
            <v>#N/A</v>
          </cell>
          <cell r="AQ1032" t="e">
            <v>#N/A</v>
          </cell>
          <cell r="AR1032" t="e">
            <v>#N/A</v>
          </cell>
          <cell r="AS1032" t="e">
            <v>#N/A</v>
          </cell>
          <cell r="AT1032" t="e">
            <v>#N/A</v>
          </cell>
          <cell r="AU1032" t="e">
            <v>#N/A</v>
          </cell>
          <cell r="AV1032" t="e">
            <v>#N/A</v>
          </cell>
          <cell r="AW1032" t="e">
            <v>#N/A</v>
          </cell>
          <cell r="AX1032" t="e">
            <v>#N/A</v>
          </cell>
          <cell r="AY1032" t="e">
            <v>#N/A</v>
          </cell>
          <cell r="AZ1032" t="e">
            <v>#N/A</v>
          </cell>
          <cell r="BA1032" t="e">
            <v>#N/A</v>
          </cell>
          <cell r="BB1032" t="e">
            <v>#N/A</v>
          </cell>
          <cell r="BC1032" t="e">
            <v>#N/A</v>
          </cell>
          <cell r="BD1032" t="e">
            <v>#N/A</v>
          </cell>
          <cell r="BE1032" t="e">
            <v>#N/A</v>
          </cell>
          <cell r="BF1032" t="e">
            <v>#N/A</v>
          </cell>
          <cell r="BG1032" t="e">
            <v>#N/A</v>
          </cell>
          <cell r="BH1032" t="e">
            <v>#N/A</v>
          </cell>
          <cell r="BI1032" t="e">
            <v>#N/A</v>
          </cell>
          <cell r="BJ1032" t="e">
            <v>#N/A</v>
          </cell>
          <cell r="BK1032" t="e">
            <v>#N/A</v>
          </cell>
          <cell r="BL1032" t="e">
            <v>#N/A</v>
          </cell>
          <cell r="BM1032" t="e">
            <v>#N/A</v>
          </cell>
        </row>
        <row r="1033">
          <cell r="U1033" t="str">
            <v>HXQ082</v>
          </cell>
          <cell r="V1033" t="str">
            <v>HXQ082</v>
          </cell>
          <cell r="W1033" t="str">
            <v>HXQ082</v>
          </cell>
          <cell r="X1033" t="str">
            <v>08001135</v>
          </cell>
          <cell r="Y1033" t="str">
            <v>RENAULT</v>
          </cell>
          <cell r="Z1033" t="str">
            <v>AUTOMOVIL</v>
          </cell>
          <cell r="AA1033" t="str">
            <v>LOGAN F.II</v>
          </cell>
          <cell r="AB1033">
            <v>2015</v>
          </cell>
          <cell r="AC1033" t="str">
            <v>PARTICULAR</v>
          </cell>
          <cell r="AD1033" t="str">
            <v>2024-01-16</v>
          </cell>
          <cell r="AE1033" t="str">
            <v>BANCO</v>
          </cell>
          <cell r="AF1033">
            <v>26900000</v>
          </cell>
          <cell r="AG1033">
            <v>1</v>
          </cell>
          <cell r="AH1033">
            <v>27800000</v>
          </cell>
          <cell r="AI1033">
            <v>8.5354343525179857E-2</v>
          </cell>
          <cell r="AJ1033">
            <v>1973992.23</v>
          </cell>
          <cell r="AK1033">
            <v>20000</v>
          </cell>
          <cell r="AL1033">
            <v>378858.52</v>
          </cell>
          <cell r="AM1033">
            <v>2372850.75</v>
          </cell>
          <cell r="AN1033">
            <v>23956654</v>
          </cell>
          <cell r="AO1033" t="e">
            <v>#N/A</v>
          </cell>
          <cell r="AP1033" t="e">
            <v>#N/A</v>
          </cell>
          <cell r="AQ1033" t="e">
            <v>#N/A</v>
          </cell>
          <cell r="AR1033" t="e">
            <v>#N/A</v>
          </cell>
          <cell r="AS1033" t="e">
            <v>#N/A</v>
          </cell>
          <cell r="AT1033">
            <v>1831049.6</v>
          </cell>
          <cell r="AU1033">
            <v>20000</v>
          </cell>
          <cell r="AV1033">
            <v>351699.42</v>
          </cell>
          <cell r="AW1033">
            <v>2202749.02</v>
          </cell>
          <cell r="AX1033">
            <v>23960160</v>
          </cell>
          <cell r="AY1033">
            <v>1283283.1499999999</v>
          </cell>
          <cell r="AZ1033">
            <v>20000</v>
          </cell>
          <cell r="BA1033">
            <v>247623.8</v>
          </cell>
          <cell r="BB1033">
            <v>1550906.95</v>
          </cell>
          <cell r="BC1033">
            <v>23956379</v>
          </cell>
          <cell r="BD1033" t="e">
            <v>#N/A</v>
          </cell>
          <cell r="BE1033" t="e">
            <v>#N/A</v>
          </cell>
          <cell r="BF1033" t="e">
            <v>#N/A</v>
          </cell>
          <cell r="BG1033" t="e">
            <v>#N/A</v>
          </cell>
          <cell r="BH1033" t="e">
            <v>#N/A</v>
          </cell>
          <cell r="BI1033" t="e">
            <v>#N/A</v>
          </cell>
          <cell r="BJ1033" t="e">
            <v>#N/A</v>
          </cell>
          <cell r="BK1033" t="e">
            <v>#N/A</v>
          </cell>
          <cell r="BL1033" t="e">
            <v>#N/A</v>
          </cell>
          <cell r="BM1033" t="e">
            <v>#N/A</v>
          </cell>
        </row>
        <row r="1034">
          <cell r="U1034" t="str">
            <v>HXV242</v>
          </cell>
          <cell r="V1034" t="str">
            <v>HXV242</v>
          </cell>
          <cell r="W1034" t="str">
            <v>HXV242</v>
          </cell>
          <cell r="X1034" t="str">
            <v>03006125</v>
          </cell>
          <cell r="Y1034" t="str">
            <v>FORD</v>
          </cell>
          <cell r="Z1034" t="str">
            <v>CAMIONETA PASAJ.</v>
          </cell>
          <cell r="AA1034" t="str">
            <v>ECOSPORT [2]</v>
          </cell>
          <cell r="AB1034">
            <v>2015</v>
          </cell>
          <cell r="AC1034" t="str">
            <v>PARTICULAR</v>
          </cell>
          <cell r="AD1034" t="str">
            <v>2024-01-26</v>
          </cell>
          <cell r="AE1034" t="str">
            <v>BANCO</v>
          </cell>
          <cell r="AF1034">
            <v>41600000</v>
          </cell>
          <cell r="AG1034">
            <v>1</v>
          </cell>
          <cell r="AH1034">
            <v>41600000</v>
          </cell>
          <cell r="AI1034">
            <v>9.1748808894230774E-2</v>
          </cell>
          <cell r="AJ1034">
            <v>3187353.32</v>
          </cell>
          <cell r="AK1034">
            <v>20000</v>
          </cell>
          <cell r="AL1034">
            <v>609397.13</v>
          </cell>
          <cell r="AM1034">
            <v>3816750.45</v>
          </cell>
          <cell r="AN1034">
            <v>23953196</v>
          </cell>
          <cell r="AO1034" t="e">
            <v>#N/A</v>
          </cell>
          <cell r="AP1034" t="e">
            <v>#N/A</v>
          </cell>
          <cell r="AQ1034" t="e">
            <v>#N/A</v>
          </cell>
          <cell r="AR1034" t="e">
            <v>#N/A</v>
          </cell>
          <cell r="AS1034" t="e">
            <v>#N/A</v>
          </cell>
          <cell r="AT1034">
            <v>2946832.37</v>
          </cell>
          <cell r="AU1034">
            <v>20000</v>
          </cell>
          <cell r="AV1034">
            <v>563698.15</v>
          </cell>
          <cell r="AW1034">
            <v>3530530.52</v>
          </cell>
          <cell r="AX1034">
            <v>23959044</v>
          </cell>
          <cell r="AY1034">
            <v>1966429.22</v>
          </cell>
          <cell r="AZ1034">
            <v>20000</v>
          </cell>
          <cell r="BA1034">
            <v>377421.55</v>
          </cell>
          <cell r="BB1034">
            <v>2363850.77</v>
          </cell>
          <cell r="BC1034">
            <v>23953166</v>
          </cell>
          <cell r="BD1034" t="e">
            <v>#N/A</v>
          </cell>
          <cell r="BE1034" t="e">
            <v>#N/A</v>
          </cell>
          <cell r="BF1034" t="e">
            <v>#N/A</v>
          </cell>
          <cell r="BG1034" t="e">
            <v>#N/A</v>
          </cell>
          <cell r="BH1034" t="e">
            <v>#N/A</v>
          </cell>
          <cell r="BI1034" t="e">
            <v>#N/A</v>
          </cell>
          <cell r="BJ1034" t="e">
            <v>#N/A</v>
          </cell>
          <cell r="BK1034" t="e">
            <v>#N/A</v>
          </cell>
          <cell r="BL1034" t="e">
            <v>#N/A</v>
          </cell>
          <cell r="BM1034" t="e">
            <v>#N/A</v>
          </cell>
        </row>
        <row r="1035">
          <cell r="U1035" t="str">
            <v>HXW858</v>
          </cell>
          <cell r="V1035" t="str">
            <v>HXW858</v>
          </cell>
          <cell r="W1035" t="str">
            <v>HXW858</v>
          </cell>
          <cell r="X1035" t="str">
            <v>02806017</v>
          </cell>
          <cell r="Y1035" t="str">
            <v>FIAT</v>
          </cell>
          <cell r="Z1035" t="str">
            <v>CAMIONETA PASAJ.</v>
          </cell>
          <cell r="AA1035" t="str">
            <v>IDEA [FL]</v>
          </cell>
          <cell r="AB1035">
            <v>2015</v>
          </cell>
          <cell r="AC1035" t="str">
            <v>PARTICULAR</v>
          </cell>
          <cell r="AD1035" t="str">
            <v>2024-01-10</v>
          </cell>
          <cell r="AE1035" t="str">
            <v>BANCO</v>
          </cell>
          <cell r="AF1035">
            <v>34900000</v>
          </cell>
          <cell r="AG1035">
            <v>1</v>
          </cell>
          <cell r="AH1035" t="e">
            <v>#N/A</v>
          </cell>
          <cell r="AI1035" t="e">
            <v>#N/A</v>
          </cell>
          <cell r="AJ1035" t="e">
            <v>#N/A</v>
          </cell>
          <cell r="AK1035" t="e">
            <v>#N/A</v>
          </cell>
          <cell r="AL1035" t="e">
            <v>#N/A</v>
          </cell>
          <cell r="AM1035" t="e">
            <v>#N/A</v>
          </cell>
          <cell r="AN1035" t="e">
            <v>#N/A</v>
          </cell>
          <cell r="AO1035" t="e">
            <v>#N/A</v>
          </cell>
          <cell r="AP1035" t="e">
            <v>#N/A</v>
          </cell>
          <cell r="AQ1035" t="e">
            <v>#N/A</v>
          </cell>
          <cell r="AR1035" t="e">
            <v>#N/A</v>
          </cell>
          <cell r="AS1035" t="e">
            <v>#N/A</v>
          </cell>
          <cell r="AT1035" t="e">
            <v>#N/A</v>
          </cell>
          <cell r="AU1035" t="e">
            <v>#N/A</v>
          </cell>
          <cell r="AV1035" t="e">
            <v>#N/A</v>
          </cell>
          <cell r="AW1035" t="e">
            <v>#N/A</v>
          </cell>
          <cell r="AX1035" t="e">
            <v>#N/A</v>
          </cell>
          <cell r="AY1035" t="e">
            <v>#N/A</v>
          </cell>
          <cell r="AZ1035" t="e">
            <v>#N/A</v>
          </cell>
          <cell r="BA1035" t="e">
            <v>#N/A</v>
          </cell>
          <cell r="BB1035" t="e">
            <v>#N/A</v>
          </cell>
          <cell r="BC1035" t="e">
            <v>#N/A</v>
          </cell>
          <cell r="BD1035" t="e">
            <v>#N/A</v>
          </cell>
          <cell r="BE1035" t="e">
            <v>#N/A</v>
          </cell>
          <cell r="BF1035" t="e">
            <v>#N/A</v>
          </cell>
          <cell r="BG1035" t="e">
            <v>#N/A</v>
          </cell>
          <cell r="BH1035" t="e">
            <v>#N/A</v>
          </cell>
          <cell r="BI1035" t="e">
            <v>#N/A</v>
          </cell>
          <cell r="BJ1035" t="e">
            <v>#N/A</v>
          </cell>
          <cell r="BK1035" t="e">
            <v>#N/A</v>
          </cell>
          <cell r="BL1035" t="e">
            <v>#N/A</v>
          </cell>
          <cell r="BM1035" t="e">
            <v>#N/A</v>
          </cell>
        </row>
        <row r="1036">
          <cell r="U1036" t="str">
            <v>HXW866</v>
          </cell>
          <cell r="V1036" t="str">
            <v>HXW866</v>
          </cell>
          <cell r="W1036" t="str">
            <v>HXW866</v>
          </cell>
          <cell r="X1036" t="str">
            <v>00808035</v>
          </cell>
          <cell r="Y1036" t="str">
            <v>BMW</v>
          </cell>
          <cell r="Z1036" t="str">
            <v>CAMPERO</v>
          </cell>
          <cell r="AA1036" t="str">
            <v>X6</v>
          </cell>
          <cell r="AB1036">
            <v>2014</v>
          </cell>
          <cell r="AC1036" t="str">
            <v>PARTICULAR</v>
          </cell>
          <cell r="AD1036" t="str">
            <v>2024-01-11</v>
          </cell>
          <cell r="AE1036" t="str">
            <v>BANCO</v>
          </cell>
          <cell r="AF1036">
            <v>106500000</v>
          </cell>
          <cell r="AG1036">
            <v>1</v>
          </cell>
          <cell r="AH1036">
            <v>106500000</v>
          </cell>
          <cell r="AI1036">
            <v>7.9874390798122058E-2</v>
          </cell>
          <cell r="AJ1036">
            <v>7128422.3700000001</v>
          </cell>
          <cell r="AK1036">
            <v>20000</v>
          </cell>
          <cell r="AL1036">
            <v>1358200.25</v>
          </cell>
          <cell r="AM1036">
            <v>8506622.6199999992</v>
          </cell>
          <cell r="AN1036">
            <v>23948726</v>
          </cell>
          <cell r="AO1036">
            <v>7840831.2699999996</v>
          </cell>
          <cell r="AP1036">
            <v>20000</v>
          </cell>
          <cell r="AQ1036">
            <v>1493557.94</v>
          </cell>
          <cell r="AR1036">
            <v>9354389.2100000009</v>
          </cell>
          <cell r="AS1036">
            <v>23965647</v>
          </cell>
          <cell r="AT1036" t="e">
            <v>#N/A</v>
          </cell>
          <cell r="AU1036" t="e">
            <v>#N/A</v>
          </cell>
          <cell r="AV1036" t="e">
            <v>#N/A</v>
          </cell>
          <cell r="AW1036" t="e">
            <v>#N/A</v>
          </cell>
          <cell r="AX1036" t="e">
            <v>#N/A</v>
          </cell>
          <cell r="AY1036">
            <v>4162904.08</v>
          </cell>
          <cell r="AZ1036">
            <v>20000</v>
          </cell>
          <cell r="BA1036">
            <v>794751.78</v>
          </cell>
          <cell r="BB1036">
            <v>4977655.8600000003</v>
          </cell>
          <cell r="BC1036">
            <v>23948668</v>
          </cell>
          <cell r="BD1036" t="e">
            <v>#N/A</v>
          </cell>
          <cell r="BE1036" t="e">
            <v>#N/A</v>
          </cell>
          <cell r="BF1036" t="e">
            <v>#N/A</v>
          </cell>
          <cell r="BG1036" t="e">
            <v>#N/A</v>
          </cell>
          <cell r="BH1036" t="e">
            <v>#N/A</v>
          </cell>
          <cell r="BI1036" t="e">
            <v>#N/A</v>
          </cell>
          <cell r="BJ1036" t="e">
            <v>#N/A</v>
          </cell>
          <cell r="BK1036" t="e">
            <v>#N/A</v>
          </cell>
          <cell r="BL1036" t="e">
            <v>#N/A</v>
          </cell>
          <cell r="BM1036" t="e">
            <v>#N/A</v>
          </cell>
        </row>
        <row r="1037">
          <cell r="U1037" t="str">
            <v>HXX340</v>
          </cell>
          <cell r="V1037" t="str">
            <v>HXX340</v>
          </cell>
          <cell r="W1037" t="str">
            <v>HXX340</v>
          </cell>
          <cell r="X1037" t="str">
            <v>03001135</v>
          </cell>
          <cell r="Y1037" t="str">
            <v>FORD</v>
          </cell>
          <cell r="Z1037" t="str">
            <v>AUTOMOVIL</v>
          </cell>
          <cell r="AA1037" t="str">
            <v>FIESTA [7]</v>
          </cell>
          <cell r="AB1037">
            <v>2015</v>
          </cell>
          <cell r="AC1037" t="str">
            <v>PARTICULAR</v>
          </cell>
          <cell r="AD1037" t="str">
            <v>2024-01-20</v>
          </cell>
          <cell r="AE1037" t="str">
            <v>BANCO</v>
          </cell>
          <cell r="AF1037">
            <v>45500000</v>
          </cell>
          <cell r="AG1037">
            <v>1</v>
          </cell>
          <cell r="AH1037">
            <v>38700000</v>
          </cell>
          <cell r="AI1037">
            <v>0.11748572739018089</v>
          </cell>
          <cell r="AJ1037">
            <v>3800754.33</v>
          </cell>
          <cell r="AK1037">
            <v>20000</v>
          </cell>
          <cell r="AL1037">
            <v>725943.32</v>
          </cell>
          <cell r="AM1037">
            <v>4546697.6500000004</v>
          </cell>
          <cell r="AN1037">
            <v>23953320</v>
          </cell>
          <cell r="AO1037" t="e">
            <v>#N/A</v>
          </cell>
          <cell r="AP1037" t="e">
            <v>#N/A</v>
          </cell>
          <cell r="AQ1037" t="e">
            <v>#N/A</v>
          </cell>
          <cell r="AR1037" t="e">
            <v>#N/A</v>
          </cell>
          <cell r="AS1037" t="e">
            <v>#N/A</v>
          </cell>
          <cell r="AT1037">
            <v>3524841.03</v>
          </cell>
          <cell r="AU1037">
            <v>20000</v>
          </cell>
          <cell r="AV1037">
            <v>673519.8</v>
          </cell>
          <cell r="AW1037">
            <v>4218360.83</v>
          </cell>
          <cell r="AX1037">
            <v>23959078</v>
          </cell>
          <cell r="AY1037">
            <v>2231205.4500000002</v>
          </cell>
          <cell r="AZ1037">
            <v>20000</v>
          </cell>
          <cell r="BA1037">
            <v>427729.04</v>
          </cell>
          <cell r="BB1037">
            <v>2678934.4900000002</v>
          </cell>
          <cell r="BC1037">
            <v>23953136</v>
          </cell>
          <cell r="BD1037" t="e">
            <v>#N/A</v>
          </cell>
          <cell r="BE1037" t="e">
            <v>#N/A</v>
          </cell>
          <cell r="BF1037" t="e">
            <v>#N/A</v>
          </cell>
          <cell r="BG1037" t="e">
            <v>#N/A</v>
          </cell>
          <cell r="BH1037" t="e">
            <v>#N/A</v>
          </cell>
          <cell r="BI1037" t="e">
            <v>#N/A</v>
          </cell>
          <cell r="BJ1037" t="e">
            <v>#N/A</v>
          </cell>
          <cell r="BK1037" t="e">
            <v>#N/A</v>
          </cell>
          <cell r="BL1037" t="e">
            <v>#N/A</v>
          </cell>
          <cell r="BM1037" t="e">
            <v>#N/A</v>
          </cell>
        </row>
        <row r="1038">
          <cell r="U1038" t="str">
            <v>HXZ652</v>
          </cell>
          <cell r="V1038" t="str">
            <v>HXZ652</v>
          </cell>
          <cell r="W1038" t="str">
            <v>HXZ652</v>
          </cell>
          <cell r="X1038" t="str">
            <v>08001171</v>
          </cell>
          <cell r="Y1038" t="str">
            <v>RENAULT</v>
          </cell>
          <cell r="Z1038" t="str">
            <v>AUTOMOVIL</v>
          </cell>
          <cell r="AA1038" t="str">
            <v>LOGAN [2]</v>
          </cell>
          <cell r="AB1038">
            <v>2016</v>
          </cell>
          <cell r="AC1038" t="str">
            <v>PARTICULAR</v>
          </cell>
          <cell r="AD1038" t="str">
            <v>2024-01-31</v>
          </cell>
          <cell r="AE1038" t="str">
            <v>BANCO</v>
          </cell>
          <cell r="AF1038">
            <v>42600000</v>
          </cell>
          <cell r="AG1038">
            <v>1</v>
          </cell>
          <cell r="AH1038" t="e">
            <v>#N/A</v>
          </cell>
          <cell r="AI1038" t="e">
            <v>#N/A</v>
          </cell>
          <cell r="AJ1038" t="e">
            <v>#N/A</v>
          </cell>
          <cell r="AK1038" t="e">
            <v>#N/A</v>
          </cell>
          <cell r="AL1038" t="e">
            <v>#N/A</v>
          </cell>
          <cell r="AM1038" t="e">
            <v>#N/A</v>
          </cell>
          <cell r="AN1038" t="e">
            <v>#N/A</v>
          </cell>
          <cell r="AO1038" t="e">
            <v>#N/A</v>
          </cell>
          <cell r="AP1038" t="e">
            <v>#N/A</v>
          </cell>
          <cell r="AQ1038" t="e">
            <v>#N/A</v>
          </cell>
          <cell r="AR1038" t="e">
            <v>#N/A</v>
          </cell>
          <cell r="AS1038" t="e">
            <v>#N/A</v>
          </cell>
          <cell r="AT1038" t="e">
            <v>#N/A</v>
          </cell>
          <cell r="AU1038" t="e">
            <v>#N/A</v>
          </cell>
          <cell r="AV1038" t="e">
            <v>#N/A</v>
          </cell>
          <cell r="AW1038" t="e">
            <v>#N/A</v>
          </cell>
          <cell r="AX1038" t="e">
            <v>#N/A</v>
          </cell>
          <cell r="AY1038" t="e">
            <v>#N/A</v>
          </cell>
          <cell r="AZ1038" t="e">
            <v>#N/A</v>
          </cell>
          <cell r="BA1038" t="e">
            <v>#N/A</v>
          </cell>
          <cell r="BB1038" t="e">
            <v>#N/A</v>
          </cell>
          <cell r="BC1038" t="e">
            <v>#N/A</v>
          </cell>
          <cell r="BD1038" t="e">
            <v>#N/A</v>
          </cell>
          <cell r="BE1038" t="e">
            <v>#N/A</v>
          </cell>
          <cell r="BF1038" t="e">
            <v>#N/A</v>
          </cell>
          <cell r="BG1038" t="e">
            <v>#N/A</v>
          </cell>
          <cell r="BH1038" t="e">
            <v>#N/A</v>
          </cell>
          <cell r="BI1038" t="e">
            <v>#N/A</v>
          </cell>
          <cell r="BJ1038" t="e">
            <v>#N/A</v>
          </cell>
          <cell r="BK1038" t="e">
            <v>#N/A</v>
          </cell>
          <cell r="BL1038" t="e">
            <v>#N/A</v>
          </cell>
          <cell r="BM1038" t="e">
            <v>#N/A</v>
          </cell>
        </row>
        <row r="1039">
          <cell r="U1039" t="str">
            <v>HYK212</v>
          </cell>
          <cell r="V1039" t="str">
            <v>HYK212</v>
          </cell>
          <cell r="W1039" t="str">
            <v>HYK212</v>
          </cell>
          <cell r="X1039" t="str">
            <v>04601150</v>
          </cell>
          <cell r="Y1039" t="str">
            <v>KIA</v>
          </cell>
          <cell r="Z1039" t="str">
            <v>AUTOMOVIL</v>
          </cell>
          <cell r="AA1039" t="str">
            <v>RIO SPICE</v>
          </cell>
          <cell r="AB1039">
            <v>2013</v>
          </cell>
          <cell r="AC1039" t="str">
            <v>PARTICULAR</v>
          </cell>
          <cell r="AD1039" t="str">
            <v>2024-01-26</v>
          </cell>
          <cell r="AE1039" t="str">
            <v>BANCO</v>
          </cell>
          <cell r="AF1039">
            <v>32900000</v>
          </cell>
          <cell r="AG1039">
            <v>1</v>
          </cell>
          <cell r="AH1039">
            <v>30700000</v>
          </cell>
          <cell r="AI1039">
            <v>0.12462832638436483</v>
          </cell>
          <cell r="AJ1039">
            <v>3195201.36</v>
          </cell>
          <cell r="AK1039">
            <v>20000</v>
          </cell>
          <cell r="AL1039">
            <v>610888.26</v>
          </cell>
          <cell r="AM1039">
            <v>3826089.62</v>
          </cell>
          <cell r="AN1039">
            <v>23949310</v>
          </cell>
          <cell r="AO1039" t="e">
            <v>#N/A</v>
          </cell>
          <cell r="AP1039" t="e">
            <v>#N/A</v>
          </cell>
          <cell r="AQ1039" t="e">
            <v>#N/A</v>
          </cell>
          <cell r="AR1039" t="e">
            <v>#N/A</v>
          </cell>
          <cell r="AS1039" t="e">
            <v>#N/A</v>
          </cell>
          <cell r="AT1039">
            <v>3001230.57</v>
          </cell>
          <cell r="AU1039">
            <v>20000</v>
          </cell>
          <cell r="AV1039">
            <v>574033.81000000006</v>
          </cell>
          <cell r="AW1039">
            <v>3595264.38</v>
          </cell>
          <cell r="AX1039">
            <v>23957122</v>
          </cell>
          <cell r="AY1039">
            <v>2173844.6800000002</v>
          </cell>
          <cell r="AZ1039">
            <v>20000</v>
          </cell>
          <cell r="BA1039">
            <v>416830.49</v>
          </cell>
          <cell r="BB1039">
            <v>2610675.17</v>
          </cell>
          <cell r="BC1039">
            <v>23949238</v>
          </cell>
          <cell r="BD1039" t="e">
            <v>#N/A</v>
          </cell>
          <cell r="BE1039" t="e">
            <v>#N/A</v>
          </cell>
          <cell r="BF1039" t="e">
            <v>#N/A</v>
          </cell>
          <cell r="BG1039" t="e">
            <v>#N/A</v>
          </cell>
          <cell r="BH1039" t="e">
            <v>#N/A</v>
          </cell>
          <cell r="BI1039" t="e">
            <v>#N/A</v>
          </cell>
          <cell r="BJ1039" t="e">
            <v>#N/A</v>
          </cell>
          <cell r="BK1039" t="e">
            <v>#N/A</v>
          </cell>
          <cell r="BL1039" t="e">
            <v>#N/A</v>
          </cell>
          <cell r="BM1039" t="e">
            <v>#N/A</v>
          </cell>
        </row>
        <row r="1040">
          <cell r="U1040" t="str">
            <v>HYK233</v>
          </cell>
          <cell r="V1040" t="str">
            <v>HYK233</v>
          </cell>
          <cell r="W1040" t="str">
            <v>HYK233</v>
          </cell>
          <cell r="X1040" t="str">
            <v>03001139</v>
          </cell>
          <cell r="Y1040" t="str">
            <v>FORD</v>
          </cell>
          <cell r="Z1040" t="str">
            <v>AUTOMOVIL</v>
          </cell>
          <cell r="AA1040" t="str">
            <v>FIESTA [7]</v>
          </cell>
          <cell r="AB1040">
            <v>2014</v>
          </cell>
          <cell r="AC1040" t="str">
            <v>PARTICULAR</v>
          </cell>
          <cell r="AD1040" t="str">
            <v>2024-01-15</v>
          </cell>
          <cell r="AE1040" t="str">
            <v>BANCO</v>
          </cell>
          <cell r="AF1040">
            <v>43800000</v>
          </cell>
          <cell r="AG1040">
            <v>1</v>
          </cell>
          <cell r="AH1040">
            <v>34500000</v>
          </cell>
          <cell r="AI1040">
            <v>5.2702713913043472E-2</v>
          </cell>
          <cell r="AJ1040">
            <v>1507935.82</v>
          </cell>
          <cell r="AK1040">
            <v>20000</v>
          </cell>
          <cell r="AL1040">
            <v>290307.81</v>
          </cell>
          <cell r="AM1040">
            <v>1818243.63</v>
          </cell>
          <cell r="AN1040">
            <v>23950621</v>
          </cell>
          <cell r="AO1040" t="e">
            <v>#N/A</v>
          </cell>
          <cell r="AP1040" t="e">
            <v>#N/A</v>
          </cell>
          <cell r="AQ1040" t="e">
            <v>#N/A</v>
          </cell>
          <cell r="AR1040" t="e">
            <v>#N/A</v>
          </cell>
          <cell r="AS1040" t="e">
            <v>#N/A</v>
          </cell>
          <cell r="AT1040">
            <v>1625905.09</v>
          </cell>
          <cell r="AU1040">
            <v>20000</v>
          </cell>
          <cell r="AV1040">
            <v>312721.96999999997</v>
          </cell>
          <cell r="AW1040">
            <v>1958627.06</v>
          </cell>
          <cell r="AX1040">
            <v>23957874</v>
          </cell>
          <cell r="AY1040">
            <v>1074930.3</v>
          </cell>
          <cell r="AZ1040">
            <v>20000</v>
          </cell>
          <cell r="BA1040">
            <v>208036.76</v>
          </cell>
          <cell r="BB1040">
            <v>1302967.06</v>
          </cell>
          <cell r="BC1040">
            <v>23950574</v>
          </cell>
          <cell r="BD1040" t="e">
            <v>#N/A</v>
          </cell>
          <cell r="BE1040" t="e">
            <v>#N/A</v>
          </cell>
          <cell r="BF1040" t="e">
            <v>#N/A</v>
          </cell>
          <cell r="BG1040" t="e">
            <v>#N/A</v>
          </cell>
          <cell r="BH1040" t="e">
            <v>#N/A</v>
          </cell>
          <cell r="BI1040" t="e">
            <v>#N/A</v>
          </cell>
          <cell r="BJ1040" t="e">
            <v>#N/A</v>
          </cell>
          <cell r="BK1040" t="e">
            <v>#N/A</v>
          </cell>
          <cell r="BL1040" t="e">
            <v>#N/A</v>
          </cell>
          <cell r="BM1040" t="e">
            <v>#N/A</v>
          </cell>
          <cell r="BN1040" t="str">
            <v>Grupo 3 tasa entre 4% y 6%, prima menor a 3 millones</v>
          </cell>
        </row>
        <row r="1041">
          <cell r="U1041" t="str">
            <v>HYK957</v>
          </cell>
          <cell r="V1041" t="str">
            <v>HYK957</v>
          </cell>
          <cell r="W1041" t="str">
            <v>HYK957</v>
          </cell>
          <cell r="X1041" t="str">
            <v>01601190</v>
          </cell>
          <cell r="Y1041" t="str">
            <v>CHEVROLET</v>
          </cell>
          <cell r="Z1041" t="str">
            <v>AUTOMOVIL</v>
          </cell>
          <cell r="AA1041" t="str">
            <v>SPARK [2]</v>
          </cell>
          <cell r="AB1041">
            <v>2014</v>
          </cell>
          <cell r="AC1041" t="str">
            <v>PARTICULAR</v>
          </cell>
          <cell r="AD1041" t="str">
            <v>2024-01-11</v>
          </cell>
          <cell r="AE1041" t="str">
            <v>BANCO</v>
          </cell>
          <cell r="AF1041">
            <v>17000000</v>
          </cell>
          <cell r="AG1041">
            <v>1</v>
          </cell>
          <cell r="AH1041">
            <v>30300000</v>
          </cell>
          <cell r="AI1041">
            <v>0.11295340396039605</v>
          </cell>
          <cell r="AJ1041">
            <v>2856040.45</v>
          </cell>
          <cell r="AK1041">
            <v>20000</v>
          </cell>
          <cell r="AL1041">
            <v>546447.68999999994</v>
          </cell>
          <cell r="AM1041">
            <v>3422488.14</v>
          </cell>
          <cell r="AN1041">
            <v>23950726</v>
          </cell>
          <cell r="AO1041" t="e">
            <v>#N/A</v>
          </cell>
          <cell r="AP1041" t="e">
            <v>#N/A</v>
          </cell>
          <cell r="AQ1041" t="e">
            <v>#N/A</v>
          </cell>
          <cell r="AR1041" t="e">
            <v>#N/A</v>
          </cell>
          <cell r="AS1041" t="e">
            <v>#N/A</v>
          </cell>
          <cell r="AT1041">
            <v>2625713.5699999998</v>
          </cell>
          <cell r="AU1041">
            <v>20000</v>
          </cell>
          <cell r="AV1041">
            <v>502685.58</v>
          </cell>
          <cell r="AW1041">
            <v>3148399.15</v>
          </cell>
          <cell r="AX1041">
            <v>23957892</v>
          </cell>
          <cell r="AY1041">
            <v>1930653.31</v>
          </cell>
          <cell r="AZ1041">
            <v>20000</v>
          </cell>
          <cell r="BA1041">
            <v>370624.13</v>
          </cell>
          <cell r="BB1041">
            <v>2321277.44</v>
          </cell>
          <cell r="BC1041">
            <v>23950608</v>
          </cell>
          <cell r="BD1041" t="e">
            <v>#N/A</v>
          </cell>
          <cell r="BE1041" t="e">
            <v>#N/A</v>
          </cell>
          <cell r="BF1041" t="e">
            <v>#N/A</v>
          </cell>
          <cell r="BG1041" t="e">
            <v>#N/A</v>
          </cell>
          <cell r="BH1041" t="e">
            <v>#N/A</v>
          </cell>
          <cell r="BI1041" t="e">
            <v>#N/A</v>
          </cell>
          <cell r="BJ1041" t="e">
            <v>#N/A</v>
          </cell>
          <cell r="BK1041" t="e">
            <v>#N/A</v>
          </cell>
          <cell r="BL1041" t="e">
            <v>#N/A</v>
          </cell>
          <cell r="BM1041" t="e">
            <v>#N/A</v>
          </cell>
        </row>
        <row r="1042">
          <cell r="U1042" t="str">
            <v>HYL055</v>
          </cell>
          <cell r="V1042" t="str">
            <v>HYL055</v>
          </cell>
          <cell r="W1042" t="str">
            <v>HYL055</v>
          </cell>
          <cell r="X1042" t="str">
            <v>06401206</v>
          </cell>
          <cell r="Y1042" t="str">
            <v>NISSAN</v>
          </cell>
          <cell r="Z1042" t="str">
            <v>AUTOMOVIL</v>
          </cell>
          <cell r="AA1042" t="str">
            <v>NOTE</v>
          </cell>
          <cell r="AB1042">
            <v>2014</v>
          </cell>
          <cell r="AC1042" t="str">
            <v>PARTICULAR</v>
          </cell>
          <cell r="AD1042" t="str">
            <v>2024-01-27</v>
          </cell>
          <cell r="AE1042" t="str">
            <v>BANCO</v>
          </cell>
          <cell r="AF1042">
            <v>35600000</v>
          </cell>
          <cell r="AG1042">
            <v>1</v>
          </cell>
          <cell r="AH1042">
            <v>35600000</v>
          </cell>
          <cell r="AI1042">
            <v>5.8638640168539327E-2</v>
          </cell>
          <cell r="AJ1042">
            <v>1734231.59</v>
          </cell>
          <cell r="AK1042">
            <v>20000</v>
          </cell>
          <cell r="AL1042">
            <v>333304</v>
          </cell>
          <cell r="AM1042">
            <v>2087535.59</v>
          </cell>
          <cell r="AN1042">
            <v>23954409</v>
          </cell>
          <cell r="AO1042" t="e">
            <v>#N/A</v>
          </cell>
          <cell r="AP1042" t="e">
            <v>#N/A</v>
          </cell>
          <cell r="AQ1042" t="e">
            <v>#N/A</v>
          </cell>
          <cell r="AR1042" t="e">
            <v>#N/A</v>
          </cell>
          <cell r="AS1042" t="e">
            <v>#N/A</v>
          </cell>
          <cell r="AT1042">
            <v>1598332.35</v>
          </cell>
          <cell r="AU1042">
            <v>20000</v>
          </cell>
          <cell r="AV1042">
            <v>307483.15000000002</v>
          </cell>
          <cell r="AW1042">
            <v>1925815.5</v>
          </cell>
          <cell r="AX1042">
            <v>23959438</v>
          </cell>
          <cell r="AY1042">
            <v>1053071.53</v>
          </cell>
          <cell r="AZ1042">
            <v>20000</v>
          </cell>
          <cell r="BA1042">
            <v>203883.59</v>
          </cell>
          <cell r="BB1042">
            <v>1276955.1200000001</v>
          </cell>
          <cell r="BC1042">
            <v>23954220</v>
          </cell>
          <cell r="BD1042" t="e">
            <v>#N/A</v>
          </cell>
          <cell r="BE1042" t="e">
            <v>#N/A</v>
          </cell>
          <cell r="BF1042" t="e">
            <v>#N/A</v>
          </cell>
          <cell r="BG1042" t="e">
            <v>#N/A</v>
          </cell>
          <cell r="BH1042" t="e">
            <v>#N/A</v>
          </cell>
          <cell r="BI1042" t="e">
            <v>#N/A</v>
          </cell>
          <cell r="BJ1042" t="e">
            <v>#N/A</v>
          </cell>
          <cell r="BK1042" t="e">
            <v>#N/A</v>
          </cell>
          <cell r="BL1042" t="e">
            <v>#N/A</v>
          </cell>
          <cell r="BM1042" t="e">
            <v>#N/A</v>
          </cell>
          <cell r="BN1042" t="str">
            <v>Grupo 3 tasa entre 4% y 6%, prima menor a 3 millones</v>
          </cell>
        </row>
        <row r="1043">
          <cell r="U1043" t="str">
            <v>HYL253</v>
          </cell>
          <cell r="V1043" t="str">
            <v>HYL253</v>
          </cell>
          <cell r="W1043" t="str">
            <v>HYL253</v>
          </cell>
          <cell r="X1043" t="str">
            <v>01601190</v>
          </cell>
          <cell r="Y1043" t="str">
            <v>CHEVROLET</v>
          </cell>
          <cell r="Z1043" t="str">
            <v>AUTOMOVIL</v>
          </cell>
          <cell r="AA1043" t="str">
            <v>SPARK [2]</v>
          </cell>
          <cell r="AB1043">
            <v>2014</v>
          </cell>
          <cell r="AC1043" t="str">
            <v>PARTICULAR</v>
          </cell>
          <cell r="AD1043" t="str">
            <v>2024-01-13</v>
          </cell>
          <cell r="AE1043" t="str">
            <v>BANCO</v>
          </cell>
          <cell r="AF1043">
            <v>17000000</v>
          </cell>
          <cell r="AG1043">
            <v>1</v>
          </cell>
          <cell r="AH1043">
            <v>30300000</v>
          </cell>
          <cell r="AI1043">
            <v>7.3332622442244227E-2</v>
          </cell>
          <cell r="AJ1043">
            <v>1847208.79</v>
          </cell>
          <cell r="AK1043">
            <v>20000</v>
          </cell>
          <cell r="AL1043">
            <v>354769.67</v>
          </cell>
          <cell r="AM1043">
            <v>2221978.46</v>
          </cell>
          <cell r="AN1043">
            <v>23952233</v>
          </cell>
          <cell r="AO1043" t="e">
            <v>#N/A</v>
          </cell>
          <cell r="AP1043" t="e">
            <v>#N/A</v>
          </cell>
          <cell r="AQ1043" t="e">
            <v>#N/A</v>
          </cell>
          <cell r="AR1043" t="e">
            <v>#N/A</v>
          </cell>
          <cell r="AS1043" t="e">
            <v>#N/A</v>
          </cell>
          <cell r="AT1043">
            <v>1705782.22</v>
          </cell>
          <cell r="AU1043">
            <v>20000</v>
          </cell>
          <cell r="AV1043">
            <v>327898.62</v>
          </cell>
          <cell r="AW1043">
            <v>2053680.84</v>
          </cell>
          <cell r="AX1043">
            <v>23958632</v>
          </cell>
          <cell r="AY1043">
            <v>1276204.3899999999</v>
          </cell>
          <cell r="AZ1043">
            <v>20000</v>
          </cell>
          <cell r="BA1043">
            <v>246278.83</v>
          </cell>
          <cell r="BB1043">
            <v>1542483.22</v>
          </cell>
          <cell r="BC1043">
            <v>23952181</v>
          </cell>
          <cell r="BD1043" t="e">
            <v>#N/A</v>
          </cell>
          <cell r="BE1043" t="e">
            <v>#N/A</v>
          </cell>
          <cell r="BF1043" t="e">
            <v>#N/A</v>
          </cell>
          <cell r="BG1043" t="e">
            <v>#N/A</v>
          </cell>
          <cell r="BH1043" t="e">
            <v>#N/A</v>
          </cell>
          <cell r="BI1043" t="e">
            <v>#N/A</v>
          </cell>
          <cell r="BJ1043" t="e">
            <v>#N/A</v>
          </cell>
          <cell r="BK1043" t="e">
            <v>#N/A</v>
          </cell>
          <cell r="BL1043" t="e">
            <v>#N/A</v>
          </cell>
          <cell r="BM1043" t="e">
            <v>#N/A</v>
          </cell>
        </row>
        <row r="1044">
          <cell r="U1044" t="str">
            <v>HYN218</v>
          </cell>
          <cell r="V1044" t="str">
            <v>HYN218</v>
          </cell>
          <cell r="W1044" t="str">
            <v>HYN218</v>
          </cell>
          <cell r="X1044" t="str">
            <v>09008187</v>
          </cell>
          <cell r="Y1044" t="str">
            <v>TOYOTA</v>
          </cell>
          <cell r="Z1044" t="str">
            <v>CAMPERO</v>
          </cell>
          <cell r="AA1044" t="str">
            <v>PRADO [LC 150]</v>
          </cell>
          <cell r="AB1044">
            <v>2014</v>
          </cell>
          <cell r="AC1044" t="str">
            <v>PARTICULAR</v>
          </cell>
          <cell r="AD1044" t="str">
            <v>2024-01-05</v>
          </cell>
          <cell r="AE1044" t="str">
            <v>BANCO</v>
          </cell>
          <cell r="AF1044">
            <v>152500000</v>
          </cell>
          <cell r="AG1044">
            <v>1</v>
          </cell>
          <cell r="AH1044">
            <v>152500000</v>
          </cell>
          <cell r="AI1044">
            <v>4.0902849049180331E-2</v>
          </cell>
          <cell r="AJ1044">
            <v>5221751.66</v>
          </cell>
          <cell r="AK1044">
            <v>20000</v>
          </cell>
          <cell r="AL1044">
            <v>995932.82</v>
          </cell>
          <cell r="AM1044">
            <v>6237684.4800000004</v>
          </cell>
          <cell r="AN1044">
            <v>23947920</v>
          </cell>
          <cell r="AO1044">
            <v>5164191.93</v>
          </cell>
          <cell r="AP1044">
            <v>20000</v>
          </cell>
          <cell r="AQ1044">
            <v>984996.47</v>
          </cell>
          <cell r="AR1044">
            <v>6169188.4000000004</v>
          </cell>
          <cell r="AS1044">
            <v>23964796</v>
          </cell>
          <cell r="AT1044" t="e">
            <v>#N/A</v>
          </cell>
          <cell r="AU1044" t="e">
            <v>#N/A</v>
          </cell>
          <cell r="AV1044" t="e">
            <v>#N/A</v>
          </cell>
          <cell r="AW1044" t="e">
            <v>#N/A</v>
          </cell>
          <cell r="AX1044" t="e">
            <v>#N/A</v>
          </cell>
          <cell r="AY1044">
            <v>3730845.27</v>
          </cell>
          <cell r="AZ1044">
            <v>20000</v>
          </cell>
          <cell r="BA1044">
            <v>712660.6</v>
          </cell>
          <cell r="BB1044">
            <v>4463505.87</v>
          </cell>
          <cell r="BC1044">
            <v>23948003</v>
          </cell>
          <cell r="BD1044" t="e">
            <v>#N/A</v>
          </cell>
          <cell r="BE1044" t="e">
            <v>#N/A</v>
          </cell>
          <cell r="BF1044" t="e">
            <v>#N/A</v>
          </cell>
          <cell r="BG1044" t="e">
            <v>#N/A</v>
          </cell>
          <cell r="BH1044" t="e">
            <v>#N/A</v>
          </cell>
          <cell r="BI1044" t="e">
            <v>#N/A</v>
          </cell>
          <cell r="BJ1044" t="e">
            <v>#N/A</v>
          </cell>
          <cell r="BK1044" t="e">
            <v>#N/A</v>
          </cell>
          <cell r="BL1044" t="e">
            <v>#N/A</v>
          </cell>
          <cell r="BM1044" t="e">
            <v>#N/A</v>
          </cell>
        </row>
        <row r="1045">
          <cell r="U1045" t="str">
            <v>HYR394</v>
          </cell>
          <cell r="V1045" t="str">
            <v>HYR394</v>
          </cell>
          <cell r="W1045" t="str">
            <v>HYR394</v>
          </cell>
          <cell r="X1045" t="str">
            <v>06421052</v>
          </cell>
          <cell r="Y1045" t="str">
            <v>NISSAN</v>
          </cell>
          <cell r="Z1045" t="str">
            <v>PICKUP DOBLE CAB</v>
          </cell>
          <cell r="AA1045" t="str">
            <v>NP 300 FRONTIER [1]</v>
          </cell>
          <cell r="AB1045">
            <v>2015</v>
          </cell>
          <cell r="AC1045" t="str">
            <v>PARTICULAR</v>
          </cell>
          <cell r="AD1045" t="str">
            <v>2024-01-31</v>
          </cell>
          <cell r="AE1045" t="str">
            <v>BANCO</v>
          </cell>
          <cell r="AF1045">
            <v>70300000</v>
          </cell>
          <cell r="AG1045">
            <v>1</v>
          </cell>
          <cell r="AH1045">
            <v>70300000</v>
          </cell>
          <cell r="AI1045">
            <v>6.6979707254623044E-2</v>
          </cell>
          <cell r="AJ1045">
            <v>3936868.42</v>
          </cell>
          <cell r="AK1045">
            <v>20000</v>
          </cell>
          <cell r="AL1045">
            <v>751805</v>
          </cell>
          <cell r="AM1045">
            <v>4708673.42</v>
          </cell>
          <cell r="AN1045">
            <v>23949580</v>
          </cell>
          <cell r="AO1045">
            <v>3764789.41</v>
          </cell>
          <cell r="AP1045">
            <v>20000</v>
          </cell>
          <cell r="AQ1045">
            <v>719109.99</v>
          </cell>
          <cell r="AR1045">
            <v>4503899.4000000004</v>
          </cell>
          <cell r="AS1045">
            <v>23966451</v>
          </cell>
          <cell r="AT1045" t="e">
            <v>#N/A</v>
          </cell>
          <cell r="AU1045" t="e">
            <v>#N/A</v>
          </cell>
          <cell r="AV1045" t="e">
            <v>#N/A</v>
          </cell>
          <cell r="AW1045" t="e">
            <v>#N/A</v>
          </cell>
          <cell r="AX1045" t="e">
            <v>#N/A</v>
          </cell>
          <cell r="AY1045">
            <v>2405652.5099999998</v>
          </cell>
          <cell r="AZ1045">
            <v>20000</v>
          </cell>
          <cell r="BA1045">
            <v>460873.98</v>
          </cell>
          <cell r="BB1045">
            <v>2886526.49</v>
          </cell>
          <cell r="BC1045">
            <v>23949594</v>
          </cell>
          <cell r="BD1045" t="e">
            <v>#N/A</v>
          </cell>
          <cell r="BE1045" t="e">
            <v>#N/A</v>
          </cell>
          <cell r="BF1045" t="e">
            <v>#N/A</v>
          </cell>
          <cell r="BG1045" t="e">
            <v>#N/A</v>
          </cell>
          <cell r="BH1045" t="e">
            <v>#N/A</v>
          </cell>
          <cell r="BI1045" t="e">
            <v>#N/A</v>
          </cell>
          <cell r="BJ1045" t="e">
            <v>#N/A</v>
          </cell>
          <cell r="BK1045" t="e">
            <v>#N/A</v>
          </cell>
          <cell r="BL1045" t="e">
            <v>#N/A</v>
          </cell>
          <cell r="BM1045" t="e">
            <v>#N/A</v>
          </cell>
        </row>
        <row r="1046">
          <cell r="U1046" t="str">
            <v>HYV891</v>
          </cell>
          <cell r="V1046" t="str">
            <v>HYV891</v>
          </cell>
          <cell r="W1046" t="str">
            <v>HYV891</v>
          </cell>
          <cell r="X1046" t="str">
            <v>08006056</v>
          </cell>
          <cell r="Y1046" t="str">
            <v>RENAULT</v>
          </cell>
          <cell r="Z1046" t="str">
            <v>CAMIONETA PASAJ.</v>
          </cell>
          <cell r="AA1046" t="str">
            <v>CAPTUR</v>
          </cell>
          <cell r="AB1046">
            <v>2019</v>
          </cell>
          <cell r="AC1046" t="str">
            <v>PARTICULAR</v>
          </cell>
          <cell r="AD1046" t="str">
            <v>2024-01-17</v>
          </cell>
          <cell r="AE1046" t="str">
            <v>BANCO</v>
          </cell>
          <cell r="AF1046">
            <v>61500000</v>
          </cell>
          <cell r="AG1046">
            <v>1</v>
          </cell>
          <cell r="AH1046">
            <v>66000000</v>
          </cell>
          <cell r="AI1046">
            <v>3.8674318636363635E-2</v>
          </cell>
          <cell r="AJ1046">
            <v>2124962.21</v>
          </cell>
          <cell r="AK1046">
            <v>20000</v>
          </cell>
          <cell r="AL1046">
            <v>407542.82</v>
          </cell>
          <cell r="AM1046">
            <v>2552505.0299999998</v>
          </cell>
          <cell r="AN1046">
            <v>23952432</v>
          </cell>
          <cell r="AO1046" t="e">
            <v>#N/A</v>
          </cell>
          <cell r="AP1046" t="e">
            <v>#N/A</v>
          </cell>
          <cell r="AQ1046" t="e">
            <v>#N/A</v>
          </cell>
          <cell r="AR1046" t="e">
            <v>#N/A</v>
          </cell>
          <cell r="AS1046" t="e">
            <v>#N/A</v>
          </cell>
          <cell r="AT1046">
            <v>1984133.57</v>
          </cell>
          <cell r="AU1046">
            <v>20000</v>
          </cell>
          <cell r="AV1046">
            <v>380785.38</v>
          </cell>
          <cell r="AW1046">
            <v>2384918.9500000002</v>
          </cell>
          <cell r="AX1046">
            <v>23958700</v>
          </cell>
          <cell r="AY1046">
            <v>1763469.55</v>
          </cell>
          <cell r="AZ1046">
            <v>20000</v>
          </cell>
          <cell r="BA1046">
            <v>338859.21</v>
          </cell>
          <cell r="BB1046">
            <v>2122328.7599999998</v>
          </cell>
          <cell r="BC1046">
            <v>23952292</v>
          </cell>
          <cell r="BD1046" t="e">
            <v>#N/A</v>
          </cell>
          <cell r="BE1046" t="e">
            <v>#N/A</v>
          </cell>
          <cell r="BF1046" t="e">
            <v>#N/A</v>
          </cell>
          <cell r="BG1046" t="e">
            <v>#N/A</v>
          </cell>
          <cell r="BH1046" t="e">
            <v>#N/A</v>
          </cell>
          <cell r="BI1046" t="e">
            <v>#N/A</v>
          </cell>
          <cell r="BJ1046" t="e">
            <v>#N/A</v>
          </cell>
          <cell r="BK1046" t="e">
            <v>#N/A</v>
          </cell>
          <cell r="BL1046" t="e">
            <v>#N/A</v>
          </cell>
          <cell r="BM1046" t="e">
            <v>#N/A</v>
          </cell>
          <cell r="BN1046" t="str">
            <v>Grupo 2 tasa menor a 4%</v>
          </cell>
        </row>
        <row r="1047">
          <cell r="U1047" t="str">
            <v>HYW649</v>
          </cell>
          <cell r="V1047" t="str">
            <v>HYW649</v>
          </cell>
          <cell r="W1047" t="str">
            <v>HYW649</v>
          </cell>
          <cell r="X1047" t="str">
            <v>08006054</v>
          </cell>
          <cell r="Y1047" t="str">
            <v>RENAULT</v>
          </cell>
          <cell r="Z1047" t="str">
            <v>CAMIONETA PASAJ.</v>
          </cell>
          <cell r="AA1047" t="str">
            <v>DUSTER [FL]</v>
          </cell>
          <cell r="AB1047">
            <v>2021</v>
          </cell>
          <cell r="AC1047" t="str">
            <v>PARTICULAR</v>
          </cell>
          <cell r="AD1047" t="str">
            <v>2024-01-11</v>
          </cell>
          <cell r="AE1047" t="str">
            <v>BANCO</v>
          </cell>
          <cell r="AF1047">
            <v>51900000</v>
          </cell>
          <cell r="AG1047">
            <v>1</v>
          </cell>
          <cell r="AH1047">
            <v>64900000</v>
          </cell>
          <cell r="AI1047">
            <v>3.9466489060092452E-2</v>
          </cell>
          <cell r="AJ1047">
            <v>2132416.08</v>
          </cell>
          <cell r="AK1047">
            <v>20000</v>
          </cell>
          <cell r="AL1047">
            <v>408959.06</v>
          </cell>
          <cell r="AM1047">
            <v>2561375.14</v>
          </cell>
          <cell r="AN1047">
            <v>23949614</v>
          </cell>
          <cell r="AO1047" t="e">
            <v>#N/A</v>
          </cell>
          <cell r="AP1047" t="e">
            <v>#N/A</v>
          </cell>
          <cell r="AQ1047" t="e">
            <v>#N/A</v>
          </cell>
          <cell r="AR1047" t="e">
            <v>#N/A</v>
          </cell>
          <cell r="AS1047" t="e">
            <v>#N/A</v>
          </cell>
          <cell r="AT1047">
            <v>2009956.18</v>
          </cell>
          <cell r="AU1047">
            <v>20000</v>
          </cell>
          <cell r="AV1047">
            <v>385691.67</v>
          </cell>
          <cell r="AW1047">
            <v>2415647.85</v>
          </cell>
          <cell r="AX1047">
            <v>23957340</v>
          </cell>
          <cell r="AY1047">
            <v>1140641.31</v>
          </cell>
          <cell r="AZ1047">
            <v>20000</v>
          </cell>
          <cell r="BA1047">
            <v>220521.85</v>
          </cell>
          <cell r="BB1047">
            <v>1381163.16</v>
          </cell>
          <cell r="BC1047">
            <v>23949636</v>
          </cell>
          <cell r="BD1047" t="e">
            <v>#N/A</v>
          </cell>
          <cell r="BE1047" t="e">
            <v>#N/A</v>
          </cell>
          <cell r="BF1047" t="e">
            <v>#N/A</v>
          </cell>
          <cell r="BG1047" t="e">
            <v>#N/A</v>
          </cell>
          <cell r="BH1047" t="e">
            <v>#N/A</v>
          </cell>
          <cell r="BI1047" t="e">
            <v>#N/A</v>
          </cell>
          <cell r="BJ1047" t="e">
            <v>#N/A</v>
          </cell>
          <cell r="BK1047" t="e">
            <v>#N/A</v>
          </cell>
          <cell r="BL1047" t="e">
            <v>#N/A</v>
          </cell>
          <cell r="BM1047" t="e">
            <v>#N/A</v>
          </cell>
          <cell r="BN1047" t="str">
            <v>Grupo 2 tasa menor a 4%</v>
          </cell>
        </row>
        <row r="1048">
          <cell r="U1048" t="str">
            <v>HYZ907</v>
          </cell>
          <cell r="V1048" t="str">
            <v>HYZ907</v>
          </cell>
          <cell r="W1048" t="str">
            <v>HYZ907</v>
          </cell>
          <cell r="X1048" t="str">
            <v>08001154</v>
          </cell>
          <cell r="Y1048" t="str">
            <v>RENAULT</v>
          </cell>
          <cell r="Z1048" t="str">
            <v>AUTOMOVIL</v>
          </cell>
          <cell r="AA1048" t="str">
            <v>SANDERO [FL]</v>
          </cell>
          <cell r="AB1048">
            <v>2015</v>
          </cell>
          <cell r="AC1048" t="str">
            <v>PARTICULAR</v>
          </cell>
          <cell r="AD1048" t="str">
            <v>2024-01-01</v>
          </cell>
          <cell r="AE1048" t="str">
            <v>BANCO</v>
          </cell>
          <cell r="AF1048">
            <v>33100000</v>
          </cell>
          <cell r="AG1048">
            <v>1</v>
          </cell>
          <cell r="AH1048">
            <v>33100000</v>
          </cell>
          <cell r="AI1048">
            <v>0.10982928187311178</v>
          </cell>
          <cell r="AJ1048">
            <v>3034915.32</v>
          </cell>
          <cell r="AK1048">
            <v>20000</v>
          </cell>
          <cell r="AL1048">
            <v>580433.91</v>
          </cell>
          <cell r="AM1048">
            <v>3635349.23</v>
          </cell>
          <cell r="AN1048">
            <v>23952754</v>
          </cell>
          <cell r="AO1048" t="e">
            <v>#N/A</v>
          </cell>
          <cell r="AP1048" t="e">
            <v>#N/A</v>
          </cell>
          <cell r="AQ1048" t="e">
            <v>#N/A</v>
          </cell>
          <cell r="AR1048" t="e">
            <v>#N/A</v>
          </cell>
          <cell r="AS1048" t="e">
            <v>#N/A</v>
          </cell>
          <cell r="AT1048">
            <v>3424879.78</v>
          </cell>
          <cell r="AU1048">
            <v>20000</v>
          </cell>
          <cell r="AV1048">
            <v>654527.16</v>
          </cell>
          <cell r="AW1048">
            <v>4099406.94</v>
          </cell>
          <cell r="AX1048">
            <v>23958912</v>
          </cell>
          <cell r="AY1048">
            <v>1897084.84</v>
          </cell>
          <cell r="AZ1048">
            <v>20000</v>
          </cell>
          <cell r="BA1048">
            <v>364246.12</v>
          </cell>
          <cell r="BB1048">
            <v>2281330.96</v>
          </cell>
          <cell r="BC1048">
            <v>23952707</v>
          </cell>
          <cell r="BD1048" t="e">
            <v>#N/A</v>
          </cell>
          <cell r="BE1048" t="e">
            <v>#N/A</v>
          </cell>
          <cell r="BF1048" t="e">
            <v>#N/A</v>
          </cell>
          <cell r="BG1048" t="e">
            <v>#N/A</v>
          </cell>
          <cell r="BH1048" t="e">
            <v>#N/A</v>
          </cell>
          <cell r="BI1048" t="e">
            <v>#N/A</v>
          </cell>
          <cell r="BJ1048" t="e">
            <v>#N/A</v>
          </cell>
          <cell r="BK1048" t="e">
            <v>#N/A</v>
          </cell>
          <cell r="BL1048" t="e">
            <v>#N/A</v>
          </cell>
          <cell r="BM1048" t="e">
            <v>#N/A</v>
          </cell>
        </row>
        <row r="1049">
          <cell r="U1049" t="str">
            <v>HZK248</v>
          </cell>
          <cell r="V1049" t="str">
            <v>HZK248</v>
          </cell>
          <cell r="W1049" t="str">
            <v>HZK248</v>
          </cell>
          <cell r="X1049" t="str">
            <v>00808033</v>
          </cell>
          <cell r="Y1049" t="str">
            <v>BMW</v>
          </cell>
          <cell r="Z1049" t="str">
            <v>CAMPERO</v>
          </cell>
          <cell r="AA1049" t="str">
            <v>X3</v>
          </cell>
          <cell r="AB1049">
            <v>2014</v>
          </cell>
          <cell r="AC1049" t="str">
            <v>PARTICULAR</v>
          </cell>
          <cell r="AD1049" t="str">
            <v>2024-01-19</v>
          </cell>
          <cell r="AE1049" t="str">
            <v>BANCO</v>
          </cell>
          <cell r="AF1049">
            <v>69300000</v>
          </cell>
          <cell r="AG1049">
            <v>1</v>
          </cell>
          <cell r="AH1049">
            <v>69300000</v>
          </cell>
          <cell r="AI1049">
            <v>8.969694992784992E-2</v>
          </cell>
          <cell r="AJ1049">
            <v>5203528.26</v>
          </cell>
          <cell r="AK1049">
            <v>20000</v>
          </cell>
          <cell r="AL1049">
            <v>992470.37</v>
          </cell>
          <cell r="AM1049">
            <v>6215998.6299999999</v>
          </cell>
          <cell r="AN1049">
            <v>23956489</v>
          </cell>
          <cell r="AO1049" t="e">
            <v>#N/A</v>
          </cell>
          <cell r="AP1049" t="e">
            <v>#N/A</v>
          </cell>
          <cell r="AQ1049" t="e">
            <v>#N/A</v>
          </cell>
          <cell r="AR1049" t="e">
            <v>#N/A</v>
          </cell>
          <cell r="AS1049" t="e">
            <v>#N/A</v>
          </cell>
          <cell r="AT1049">
            <v>3607486.65</v>
          </cell>
          <cell r="AU1049">
            <v>20000</v>
          </cell>
          <cell r="AV1049">
            <v>689222.46</v>
          </cell>
          <cell r="AW1049">
            <v>4316709.1100000003</v>
          </cell>
          <cell r="AX1049">
            <v>23960166</v>
          </cell>
          <cell r="AY1049">
            <v>2896996.78</v>
          </cell>
          <cell r="AZ1049">
            <v>20000</v>
          </cell>
          <cell r="BA1049">
            <v>554229.39</v>
          </cell>
          <cell r="BB1049">
            <v>3471226.17</v>
          </cell>
          <cell r="BC1049">
            <v>23956364</v>
          </cell>
          <cell r="BD1049" t="e">
            <v>#N/A</v>
          </cell>
          <cell r="BE1049" t="e">
            <v>#N/A</v>
          </cell>
          <cell r="BF1049" t="e">
            <v>#N/A</v>
          </cell>
          <cell r="BG1049" t="e">
            <v>#N/A</v>
          </cell>
          <cell r="BH1049" t="e">
            <v>#N/A</v>
          </cell>
          <cell r="BI1049" t="e">
            <v>#N/A</v>
          </cell>
          <cell r="BJ1049" t="e">
            <v>#N/A</v>
          </cell>
          <cell r="BK1049" t="e">
            <v>#N/A</v>
          </cell>
          <cell r="BL1049" t="e">
            <v>#N/A</v>
          </cell>
          <cell r="BM1049" t="e">
            <v>#N/A</v>
          </cell>
        </row>
        <row r="1050">
          <cell r="U1050" t="str">
            <v>HZL768</v>
          </cell>
          <cell r="V1050" t="str">
            <v>HZL768</v>
          </cell>
          <cell r="W1050" t="str">
            <v>HZL768</v>
          </cell>
          <cell r="X1050" t="str">
            <v>03201333</v>
          </cell>
          <cell r="Y1050" t="str">
            <v>HYUNDAI</v>
          </cell>
          <cell r="Z1050" t="str">
            <v>AUTOMOVIL</v>
          </cell>
          <cell r="AA1050" t="str">
            <v>EON</v>
          </cell>
          <cell r="AB1050">
            <v>2015</v>
          </cell>
          <cell r="AC1050" t="str">
            <v>PARTICULAR</v>
          </cell>
          <cell r="AD1050" t="str">
            <v>2024-01-22</v>
          </cell>
          <cell r="AE1050" t="str">
            <v>BANCO</v>
          </cell>
          <cell r="AF1050">
            <v>28800000</v>
          </cell>
          <cell r="AG1050">
            <v>1</v>
          </cell>
          <cell r="AH1050">
            <v>28800000</v>
          </cell>
          <cell r="AI1050">
            <v>0.17145870277777778</v>
          </cell>
          <cell r="AJ1050">
            <v>4129588.77</v>
          </cell>
          <cell r="AK1050">
            <v>20000</v>
          </cell>
          <cell r="AL1050">
            <v>788421.87</v>
          </cell>
          <cell r="AM1050">
            <v>4938010.6399999997</v>
          </cell>
          <cell r="AN1050">
            <v>23956066</v>
          </cell>
          <cell r="AO1050" t="e">
            <v>#N/A</v>
          </cell>
          <cell r="AP1050" t="e">
            <v>#N/A</v>
          </cell>
          <cell r="AQ1050" t="e">
            <v>#N/A</v>
          </cell>
          <cell r="AR1050" t="e">
            <v>#N/A</v>
          </cell>
          <cell r="AS1050" t="e">
            <v>#N/A</v>
          </cell>
          <cell r="AT1050">
            <v>2867078.7</v>
          </cell>
          <cell r="AU1050">
            <v>20000</v>
          </cell>
          <cell r="AV1050">
            <v>548544.94999999995</v>
          </cell>
          <cell r="AW1050">
            <v>3435623.65</v>
          </cell>
          <cell r="AX1050">
            <v>23960032</v>
          </cell>
          <cell r="AY1050">
            <v>2942712.17</v>
          </cell>
          <cell r="AZ1050">
            <v>20000</v>
          </cell>
          <cell r="BA1050">
            <v>562915.31000000006</v>
          </cell>
          <cell r="BB1050">
            <v>3525627.48</v>
          </cell>
          <cell r="BC1050">
            <v>23956091</v>
          </cell>
          <cell r="BD1050" t="e">
            <v>#N/A</v>
          </cell>
          <cell r="BE1050" t="e">
            <v>#N/A</v>
          </cell>
          <cell r="BF1050" t="e">
            <v>#N/A</v>
          </cell>
          <cell r="BG1050" t="e">
            <v>#N/A</v>
          </cell>
          <cell r="BH1050" t="e">
            <v>#N/A</v>
          </cell>
          <cell r="BI1050" t="e">
            <v>#N/A</v>
          </cell>
          <cell r="BJ1050" t="e">
            <v>#N/A</v>
          </cell>
          <cell r="BK1050" t="e">
            <v>#N/A</v>
          </cell>
          <cell r="BL1050" t="e">
            <v>#N/A</v>
          </cell>
          <cell r="BM1050" t="e">
            <v>#N/A</v>
          </cell>
        </row>
        <row r="1051">
          <cell r="U1051" t="str">
            <v>HZL970</v>
          </cell>
          <cell r="V1051" t="str">
            <v>HZL970</v>
          </cell>
          <cell r="W1051" t="str">
            <v>HZL970</v>
          </cell>
          <cell r="X1051" t="str">
            <v>09006150</v>
          </cell>
          <cell r="Y1051" t="str">
            <v>TOYOTA</v>
          </cell>
          <cell r="Z1051" t="str">
            <v>CAMIONETA PASAJ.</v>
          </cell>
          <cell r="AA1051" t="str">
            <v>FORTUNER [FL]</v>
          </cell>
          <cell r="AB1051">
            <v>2014</v>
          </cell>
          <cell r="AC1051" t="str">
            <v>PARTICULAR</v>
          </cell>
          <cell r="AD1051" t="str">
            <v>2024-01-16</v>
          </cell>
          <cell r="AE1051" t="str">
            <v>BANCO</v>
          </cell>
          <cell r="AF1051">
            <v>90800000</v>
          </cell>
          <cell r="AG1051">
            <v>1</v>
          </cell>
          <cell r="AH1051">
            <v>97500000</v>
          </cell>
          <cell r="AI1051">
            <v>3.1236639384615385E-2</v>
          </cell>
          <cell r="AJ1051">
            <v>2539304.4900000002</v>
          </cell>
          <cell r="AK1051">
            <v>20000</v>
          </cell>
          <cell r="AL1051">
            <v>486267.85</v>
          </cell>
          <cell r="AM1051">
            <v>3045572.34</v>
          </cell>
          <cell r="AN1051">
            <v>23954292</v>
          </cell>
          <cell r="AO1051">
            <v>2341325.04</v>
          </cell>
          <cell r="AP1051">
            <v>20000</v>
          </cell>
          <cell r="AQ1051">
            <v>448651.76</v>
          </cell>
          <cell r="AR1051">
            <v>2809976.8</v>
          </cell>
          <cell r="AS1051">
            <v>23968766</v>
          </cell>
          <cell r="AT1051" t="e">
            <v>#N/A</v>
          </cell>
          <cell r="AU1051" t="e">
            <v>#N/A</v>
          </cell>
          <cell r="AV1051" t="e">
            <v>#N/A</v>
          </cell>
          <cell r="AW1051" t="e">
            <v>#N/A</v>
          </cell>
          <cell r="AX1051" t="e">
            <v>#N/A</v>
          </cell>
          <cell r="AY1051">
            <v>2240117.48</v>
          </cell>
          <cell r="AZ1051">
            <v>20000</v>
          </cell>
          <cell r="BA1051">
            <v>429422.32</v>
          </cell>
          <cell r="BB1051">
            <v>2689539.8</v>
          </cell>
          <cell r="BC1051">
            <v>23954347</v>
          </cell>
          <cell r="BD1051" t="e">
            <v>#N/A</v>
          </cell>
          <cell r="BE1051" t="e">
            <v>#N/A</v>
          </cell>
          <cell r="BF1051" t="e">
            <v>#N/A</v>
          </cell>
          <cell r="BG1051" t="e">
            <v>#N/A</v>
          </cell>
          <cell r="BH1051" t="e">
            <v>#N/A</v>
          </cell>
          <cell r="BI1051" t="e">
            <v>#N/A</v>
          </cell>
          <cell r="BJ1051" t="e">
            <v>#N/A</v>
          </cell>
          <cell r="BK1051" t="e">
            <v>#N/A</v>
          </cell>
          <cell r="BL1051" t="e">
            <v>#N/A</v>
          </cell>
          <cell r="BM1051" t="e">
            <v>#N/A</v>
          </cell>
          <cell r="BN1051" t="str">
            <v>Grupo 2 tasa menor a 4%</v>
          </cell>
        </row>
        <row r="1052">
          <cell r="U1052" t="str">
            <v>HZO854</v>
          </cell>
          <cell r="V1052" t="str">
            <v>HZO854</v>
          </cell>
          <cell r="W1052" t="str">
            <v>HZO854</v>
          </cell>
          <cell r="X1052" t="str">
            <v>10606006</v>
          </cell>
          <cell r="Y1052" t="str">
            <v>CHERY</v>
          </cell>
          <cell r="Z1052" t="str">
            <v>CAMIONETA PASAJ.</v>
          </cell>
          <cell r="AA1052" t="str">
            <v>TIGGO [FL]</v>
          </cell>
          <cell r="AB1052">
            <v>2015</v>
          </cell>
          <cell r="AC1052" t="str">
            <v>PARTICULAR</v>
          </cell>
          <cell r="AD1052" t="str">
            <v>2024-01-30</v>
          </cell>
          <cell r="AE1052" t="str">
            <v>BANCO</v>
          </cell>
          <cell r="AF1052">
            <v>35400000</v>
          </cell>
          <cell r="AG1052">
            <v>1</v>
          </cell>
          <cell r="AH1052" t="e">
            <v>#N/A</v>
          </cell>
          <cell r="AI1052" t="e">
            <v>#N/A</v>
          </cell>
          <cell r="AJ1052" t="e">
            <v>#N/A</v>
          </cell>
          <cell r="AK1052" t="e">
            <v>#N/A</v>
          </cell>
          <cell r="AL1052" t="e">
            <v>#N/A</v>
          </cell>
          <cell r="AM1052" t="e">
            <v>#N/A</v>
          </cell>
          <cell r="AN1052" t="e">
            <v>#N/A</v>
          </cell>
          <cell r="AO1052" t="e">
            <v>#N/A</v>
          </cell>
          <cell r="AP1052" t="e">
            <v>#N/A</v>
          </cell>
          <cell r="AQ1052" t="e">
            <v>#N/A</v>
          </cell>
          <cell r="AR1052" t="e">
            <v>#N/A</v>
          </cell>
          <cell r="AS1052" t="e">
            <v>#N/A</v>
          </cell>
          <cell r="AT1052" t="e">
            <v>#N/A</v>
          </cell>
          <cell r="AU1052" t="e">
            <v>#N/A</v>
          </cell>
          <cell r="AV1052" t="e">
            <v>#N/A</v>
          </cell>
          <cell r="AW1052" t="e">
            <v>#N/A</v>
          </cell>
          <cell r="AX1052" t="e">
            <v>#N/A</v>
          </cell>
          <cell r="AY1052" t="e">
            <v>#N/A</v>
          </cell>
          <cell r="AZ1052" t="e">
            <v>#N/A</v>
          </cell>
          <cell r="BA1052" t="e">
            <v>#N/A</v>
          </cell>
          <cell r="BB1052" t="e">
            <v>#N/A</v>
          </cell>
          <cell r="BC1052" t="e">
            <v>#N/A</v>
          </cell>
          <cell r="BD1052" t="e">
            <v>#N/A</v>
          </cell>
          <cell r="BE1052" t="e">
            <v>#N/A</v>
          </cell>
          <cell r="BF1052" t="e">
            <v>#N/A</v>
          </cell>
          <cell r="BG1052" t="e">
            <v>#N/A</v>
          </cell>
          <cell r="BH1052" t="e">
            <v>#N/A</v>
          </cell>
          <cell r="BI1052" t="e">
            <v>#N/A</v>
          </cell>
          <cell r="BJ1052" t="e">
            <v>#N/A</v>
          </cell>
          <cell r="BK1052" t="e">
            <v>#N/A</v>
          </cell>
          <cell r="BL1052" t="e">
            <v>#N/A</v>
          </cell>
          <cell r="BM1052" t="e">
            <v>#N/A</v>
          </cell>
        </row>
        <row r="1053">
          <cell r="U1053" t="str">
            <v>HZP167</v>
          </cell>
          <cell r="V1053" t="str">
            <v>HZP167</v>
          </cell>
          <cell r="W1053" t="str">
            <v>HZP167</v>
          </cell>
          <cell r="X1053" t="str">
            <v>08001151</v>
          </cell>
          <cell r="Y1053" t="str">
            <v>RENAULT</v>
          </cell>
          <cell r="Z1053" t="str">
            <v>AUTOMOVIL</v>
          </cell>
          <cell r="AA1053" t="str">
            <v>SANDERO [FL]</v>
          </cell>
          <cell r="AB1053">
            <v>2015</v>
          </cell>
          <cell r="AC1053" t="str">
            <v>PARTICULAR</v>
          </cell>
          <cell r="AD1053" t="str">
            <v>2024-01-20</v>
          </cell>
          <cell r="AE1053" t="str">
            <v>BANCO</v>
          </cell>
          <cell r="AF1053">
            <v>30300000</v>
          </cell>
          <cell r="AG1053">
            <v>1</v>
          </cell>
          <cell r="AH1053">
            <v>31700000</v>
          </cell>
          <cell r="AI1053">
            <v>0.11727269211356467</v>
          </cell>
          <cell r="AJ1053">
            <v>3103986.84</v>
          </cell>
          <cell r="AK1053">
            <v>20000</v>
          </cell>
          <cell r="AL1053">
            <v>593557.5</v>
          </cell>
          <cell r="AM1053">
            <v>3717544.34</v>
          </cell>
          <cell r="AN1053">
            <v>23949028</v>
          </cell>
          <cell r="AO1053" t="e">
            <v>#N/A</v>
          </cell>
          <cell r="AP1053" t="e">
            <v>#N/A</v>
          </cell>
          <cell r="AQ1053" t="e">
            <v>#N/A</v>
          </cell>
          <cell r="AR1053" t="e">
            <v>#N/A</v>
          </cell>
          <cell r="AS1053" t="e">
            <v>#N/A</v>
          </cell>
          <cell r="AT1053">
            <v>2891817.65</v>
          </cell>
          <cell r="AU1053">
            <v>20000</v>
          </cell>
          <cell r="AV1053">
            <v>553245.35</v>
          </cell>
          <cell r="AW1053">
            <v>3465063</v>
          </cell>
          <cell r="AX1053">
            <v>23956826</v>
          </cell>
          <cell r="AY1053">
            <v>1947257.3</v>
          </cell>
          <cell r="AZ1053">
            <v>20000</v>
          </cell>
          <cell r="BA1053">
            <v>373778.89</v>
          </cell>
          <cell r="BB1053">
            <v>2341036.19</v>
          </cell>
          <cell r="BC1053">
            <v>23949118</v>
          </cell>
          <cell r="BD1053" t="e">
            <v>#N/A</v>
          </cell>
          <cell r="BE1053" t="e">
            <v>#N/A</v>
          </cell>
          <cell r="BF1053" t="e">
            <v>#N/A</v>
          </cell>
          <cell r="BG1053" t="e">
            <v>#N/A</v>
          </cell>
          <cell r="BH1053" t="e">
            <v>#N/A</v>
          </cell>
          <cell r="BI1053" t="e">
            <v>#N/A</v>
          </cell>
          <cell r="BJ1053" t="e">
            <v>#N/A</v>
          </cell>
          <cell r="BK1053" t="e">
            <v>#N/A</v>
          </cell>
          <cell r="BL1053" t="e">
            <v>#N/A</v>
          </cell>
          <cell r="BM1053" t="e">
            <v>#N/A</v>
          </cell>
        </row>
        <row r="1054">
          <cell r="U1054" t="str">
            <v>HZR015</v>
          </cell>
          <cell r="V1054" t="str">
            <v>HZR015</v>
          </cell>
          <cell r="W1054" t="str">
            <v>HZR015</v>
          </cell>
          <cell r="X1054" t="str">
            <v>03201322</v>
          </cell>
          <cell r="Y1054" t="str">
            <v>HYUNDAI</v>
          </cell>
          <cell r="Z1054" t="str">
            <v>AUTOMOVIL</v>
          </cell>
          <cell r="AA1054" t="str">
            <v>EON</v>
          </cell>
          <cell r="AB1054">
            <v>2015</v>
          </cell>
          <cell r="AC1054" t="str">
            <v>PARTICULAR</v>
          </cell>
          <cell r="AD1054" t="str">
            <v>2024-01-20</v>
          </cell>
          <cell r="AE1054" t="str">
            <v>BANCO</v>
          </cell>
          <cell r="AF1054">
            <v>28300000</v>
          </cell>
          <cell r="AG1054">
            <v>1</v>
          </cell>
          <cell r="AH1054">
            <v>28300000</v>
          </cell>
          <cell r="AI1054">
            <v>0.14784692120141343</v>
          </cell>
          <cell r="AJ1054">
            <v>3496023.42</v>
          </cell>
          <cell r="AK1054">
            <v>20000</v>
          </cell>
          <cell r="AL1054">
            <v>668044.44999999995</v>
          </cell>
          <cell r="AM1054">
            <v>4184067.87</v>
          </cell>
          <cell r="AN1054">
            <v>23947862</v>
          </cell>
          <cell r="AO1054" t="e">
            <v>#N/A</v>
          </cell>
          <cell r="AP1054" t="e">
            <v>#N/A</v>
          </cell>
          <cell r="AQ1054" t="e">
            <v>#N/A</v>
          </cell>
          <cell r="AR1054" t="e">
            <v>#N/A</v>
          </cell>
          <cell r="AS1054" t="e">
            <v>#N/A</v>
          </cell>
          <cell r="AT1054">
            <v>2969008.34</v>
          </cell>
          <cell r="AU1054">
            <v>20000</v>
          </cell>
          <cell r="AV1054">
            <v>567911.57999999996</v>
          </cell>
          <cell r="AW1054">
            <v>3556919.92</v>
          </cell>
          <cell r="AX1054">
            <v>23955082</v>
          </cell>
          <cell r="AY1054">
            <v>2462361.73</v>
          </cell>
          <cell r="AZ1054">
            <v>20000</v>
          </cell>
          <cell r="BA1054">
            <v>471648.73</v>
          </cell>
          <cell r="BB1054">
            <v>2954010.46</v>
          </cell>
          <cell r="BC1054">
            <v>23947948</v>
          </cell>
          <cell r="BD1054" t="e">
            <v>#N/A</v>
          </cell>
          <cell r="BE1054" t="e">
            <v>#N/A</v>
          </cell>
          <cell r="BF1054" t="e">
            <v>#N/A</v>
          </cell>
          <cell r="BG1054" t="e">
            <v>#N/A</v>
          </cell>
          <cell r="BH1054" t="e">
            <v>#N/A</v>
          </cell>
          <cell r="BI1054" t="e">
            <v>#N/A</v>
          </cell>
          <cell r="BJ1054" t="e">
            <v>#N/A</v>
          </cell>
          <cell r="BK1054" t="e">
            <v>#N/A</v>
          </cell>
          <cell r="BL1054" t="e">
            <v>#N/A</v>
          </cell>
          <cell r="BM1054" t="e">
            <v>#N/A</v>
          </cell>
        </row>
        <row r="1055">
          <cell r="U1055" t="str">
            <v>HZR296</v>
          </cell>
          <cell r="V1055" t="str">
            <v>HZR296</v>
          </cell>
          <cell r="W1055" t="str">
            <v>HZR296</v>
          </cell>
          <cell r="X1055" t="str">
            <v>01606224</v>
          </cell>
          <cell r="Y1055" t="str">
            <v>CHEVROLET</v>
          </cell>
          <cell r="Z1055" t="str">
            <v>CAMIONETA PASAJ.</v>
          </cell>
          <cell r="AA1055" t="str">
            <v>TRACKER</v>
          </cell>
          <cell r="AB1055">
            <v>2015</v>
          </cell>
          <cell r="AC1055" t="str">
            <v>PARTICULAR</v>
          </cell>
          <cell r="AD1055" t="str">
            <v>2024-01-26</v>
          </cell>
          <cell r="AE1055" t="str">
            <v>BANCO</v>
          </cell>
          <cell r="AF1055">
            <v>38900000</v>
          </cell>
          <cell r="AG1055">
            <v>1</v>
          </cell>
          <cell r="AH1055">
            <v>39400000</v>
          </cell>
          <cell r="AI1055">
            <v>6.6330774619289337E-2</v>
          </cell>
          <cell r="AJ1055">
            <v>2176161.7799999998</v>
          </cell>
          <cell r="AK1055">
            <v>20000</v>
          </cell>
          <cell r="AL1055">
            <v>417270.74</v>
          </cell>
          <cell r="AM1055">
            <v>2613432.52</v>
          </cell>
          <cell r="AN1055">
            <v>23946772</v>
          </cell>
          <cell r="AO1055" t="e">
            <v>#N/A</v>
          </cell>
          <cell r="AP1055" t="e">
            <v>#N/A</v>
          </cell>
          <cell r="AQ1055" t="e">
            <v>#N/A</v>
          </cell>
          <cell r="AR1055" t="e">
            <v>#N/A</v>
          </cell>
          <cell r="AS1055" t="e">
            <v>#N/A</v>
          </cell>
          <cell r="AT1055">
            <v>1472598.32</v>
          </cell>
          <cell r="AU1055">
            <v>20000</v>
          </cell>
          <cell r="AV1055">
            <v>283593.68</v>
          </cell>
          <cell r="AW1055">
            <v>1776192</v>
          </cell>
          <cell r="AX1055">
            <v>23953450</v>
          </cell>
          <cell r="AY1055">
            <v>963474.01</v>
          </cell>
          <cell r="AZ1055">
            <v>20000</v>
          </cell>
          <cell r="BA1055">
            <v>186860.06</v>
          </cell>
          <cell r="BB1055">
            <v>1170334.07</v>
          </cell>
          <cell r="BC1055">
            <v>23946804</v>
          </cell>
          <cell r="BD1055" t="e">
            <v>#N/A</v>
          </cell>
          <cell r="BE1055" t="e">
            <v>#N/A</v>
          </cell>
          <cell r="BF1055" t="e">
            <v>#N/A</v>
          </cell>
          <cell r="BG1055" t="e">
            <v>#N/A</v>
          </cell>
          <cell r="BH1055" t="e">
            <v>#N/A</v>
          </cell>
          <cell r="BI1055" t="e">
            <v>#N/A</v>
          </cell>
          <cell r="BJ1055" t="e">
            <v>#N/A</v>
          </cell>
          <cell r="BK1055" t="e">
            <v>#N/A</v>
          </cell>
          <cell r="BL1055" t="e">
            <v>#N/A</v>
          </cell>
          <cell r="BM1055" t="e">
            <v>#N/A</v>
          </cell>
        </row>
        <row r="1056">
          <cell r="U1056" t="str">
            <v>HZS016</v>
          </cell>
          <cell r="V1056" t="str">
            <v>HZS016</v>
          </cell>
          <cell r="W1056" t="str">
            <v>HZS016</v>
          </cell>
          <cell r="X1056" t="str">
            <v>08006033</v>
          </cell>
          <cell r="Y1056" t="str">
            <v>RENAULT</v>
          </cell>
          <cell r="Z1056" t="str">
            <v>CAMIONETA PASAJ.</v>
          </cell>
          <cell r="AA1056" t="str">
            <v>DUSTER</v>
          </cell>
          <cell r="AB1056">
            <v>2014</v>
          </cell>
          <cell r="AC1056" t="str">
            <v>PARTICULAR</v>
          </cell>
          <cell r="AD1056" t="str">
            <v>2024-01-02</v>
          </cell>
          <cell r="AE1056" t="str">
            <v>BANCO</v>
          </cell>
          <cell r="AF1056">
            <v>37200000</v>
          </cell>
          <cell r="AG1056">
            <v>1</v>
          </cell>
          <cell r="AH1056">
            <v>39600000</v>
          </cell>
          <cell r="AI1056">
            <v>9.2874679292929294E-2</v>
          </cell>
          <cell r="AJ1056">
            <v>3070619.58</v>
          </cell>
          <cell r="AK1056">
            <v>20000</v>
          </cell>
          <cell r="AL1056">
            <v>587217.72</v>
          </cell>
          <cell r="AM1056">
            <v>3677837.3</v>
          </cell>
          <cell r="AN1056">
            <v>23949180</v>
          </cell>
          <cell r="AO1056" t="e">
            <v>#N/A</v>
          </cell>
          <cell r="AP1056" t="e">
            <v>#N/A</v>
          </cell>
          <cell r="AQ1056" t="e">
            <v>#N/A</v>
          </cell>
          <cell r="AR1056" t="e">
            <v>#N/A</v>
          </cell>
          <cell r="AS1056" t="e">
            <v>#N/A</v>
          </cell>
          <cell r="AT1056">
            <v>1865492.12</v>
          </cell>
          <cell r="AU1056">
            <v>20000</v>
          </cell>
          <cell r="AV1056">
            <v>358243.5</v>
          </cell>
          <cell r="AW1056">
            <v>2243735.62</v>
          </cell>
          <cell r="AX1056">
            <v>23957012</v>
          </cell>
          <cell r="AY1056">
            <v>1342646.15</v>
          </cell>
          <cell r="AZ1056">
            <v>20000</v>
          </cell>
          <cell r="BA1056">
            <v>258902.77</v>
          </cell>
          <cell r="BB1056">
            <v>1621548.92</v>
          </cell>
          <cell r="BC1056">
            <v>23949172</v>
          </cell>
          <cell r="BD1056" t="e">
            <v>#N/A</v>
          </cell>
          <cell r="BE1056" t="e">
            <v>#N/A</v>
          </cell>
          <cell r="BF1056" t="e">
            <v>#N/A</v>
          </cell>
          <cell r="BG1056" t="e">
            <v>#N/A</v>
          </cell>
          <cell r="BH1056" t="e">
            <v>#N/A</v>
          </cell>
          <cell r="BI1056" t="e">
            <v>#N/A</v>
          </cell>
          <cell r="BJ1056" t="e">
            <v>#N/A</v>
          </cell>
          <cell r="BK1056" t="e">
            <v>#N/A</v>
          </cell>
          <cell r="BL1056" t="e">
            <v>#N/A</v>
          </cell>
          <cell r="BM1056" t="e">
            <v>#N/A</v>
          </cell>
        </row>
        <row r="1057">
          <cell r="U1057" t="str">
            <v>HZS339</v>
          </cell>
          <cell r="V1057" t="str">
            <v>HZS339</v>
          </cell>
          <cell r="W1057" t="str">
            <v>HZS339</v>
          </cell>
          <cell r="X1057" t="str">
            <v>01601275</v>
          </cell>
          <cell r="Y1057" t="str">
            <v>CHEVROLET</v>
          </cell>
          <cell r="Z1057" t="str">
            <v>AUTOMOVIL</v>
          </cell>
          <cell r="AA1057" t="str">
            <v>SPARK [3] [FL]</v>
          </cell>
          <cell r="AB1057">
            <v>2015</v>
          </cell>
          <cell r="AC1057" t="str">
            <v>PARTICULAR</v>
          </cell>
          <cell r="AD1057" t="str">
            <v>2024-01-15</v>
          </cell>
          <cell r="AE1057" t="str">
            <v>BANCO</v>
          </cell>
          <cell r="AF1057">
            <v>31500000</v>
          </cell>
          <cell r="AG1057">
            <v>1</v>
          </cell>
          <cell r="AH1057">
            <v>31500000</v>
          </cell>
          <cell r="AI1057">
            <v>7.7988006984126987E-2</v>
          </cell>
          <cell r="AJ1057">
            <v>2044388.42</v>
          </cell>
          <cell r="AK1057">
            <v>20000</v>
          </cell>
          <cell r="AL1057">
            <v>392233.8</v>
          </cell>
          <cell r="AM1057">
            <v>2456622.2200000002</v>
          </cell>
          <cell r="AN1057">
            <v>23950598</v>
          </cell>
          <cell r="AO1057" t="e">
            <v>#N/A</v>
          </cell>
          <cell r="AP1057" t="e">
            <v>#N/A</v>
          </cell>
          <cell r="AQ1057" t="e">
            <v>#N/A</v>
          </cell>
          <cell r="AR1057" t="e">
            <v>#N/A</v>
          </cell>
          <cell r="AS1057" t="e">
            <v>#N/A</v>
          </cell>
          <cell r="AT1057">
            <v>1893829.36</v>
          </cell>
          <cell r="AU1057">
            <v>20000</v>
          </cell>
          <cell r="AV1057">
            <v>363627.58</v>
          </cell>
          <cell r="AW1057">
            <v>2277456.94</v>
          </cell>
          <cell r="AX1057">
            <v>23957822</v>
          </cell>
          <cell r="AY1057">
            <v>2068278.95</v>
          </cell>
          <cell r="AZ1057">
            <v>20000</v>
          </cell>
          <cell r="BA1057">
            <v>396773</v>
          </cell>
          <cell r="BB1057">
            <v>2485051.9500000002</v>
          </cell>
          <cell r="BC1057">
            <v>23950502</v>
          </cell>
          <cell r="BD1057" t="e">
            <v>#N/A</v>
          </cell>
          <cell r="BE1057" t="e">
            <v>#N/A</v>
          </cell>
          <cell r="BF1057" t="e">
            <v>#N/A</v>
          </cell>
          <cell r="BG1057" t="e">
            <v>#N/A</v>
          </cell>
          <cell r="BH1057" t="e">
            <v>#N/A</v>
          </cell>
          <cell r="BI1057" t="e">
            <v>#N/A</v>
          </cell>
          <cell r="BJ1057" t="e">
            <v>#N/A</v>
          </cell>
          <cell r="BK1057" t="e">
            <v>#N/A</v>
          </cell>
          <cell r="BL1057" t="e">
            <v>#N/A</v>
          </cell>
          <cell r="BM1057" t="e">
            <v>#N/A</v>
          </cell>
        </row>
        <row r="1058">
          <cell r="U1058" t="str">
            <v>HZS353</v>
          </cell>
          <cell r="V1058" t="str">
            <v>HZS353</v>
          </cell>
          <cell r="W1058" t="str">
            <v>HZS353</v>
          </cell>
          <cell r="X1058" t="str">
            <v>00806027</v>
          </cell>
          <cell r="Y1058" t="str">
            <v>BMW</v>
          </cell>
          <cell r="Z1058" t="str">
            <v>CAMIONETA PASAJ.</v>
          </cell>
          <cell r="AA1058" t="str">
            <v>X1</v>
          </cell>
          <cell r="AB1058">
            <v>2014</v>
          </cell>
          <cell r="AC1058" t="str">
            <v>PARTICULAR</v>
          </cell>
          <cell r="AD1058" t="str">
            <v>2024-01-01</v>
          </cell>
          <cell r="AE1058" t="str">
            <v>BANCO</v>
          </cell>
          <cell r="AF1058">
            <v>67700000</v>
          </cell>
          <cell r="AG1058">
            <v>1</v>
          </cell>
          <cell r="AH1058">
            <v>67700000</v>
          </cell>
          <cell r="AI1058">
            <v>4.0662581388478579E-2</v>
          </cell>
          <cell r="AJ1058">
            <v>2293325.0099999998</v>
          </cell>
          <cell r="AK1058">
            <v>20000</v>
          </cell>
          <cell r="AL1058">
            <v>439531.75</v>
          </cell>
          <cell r="AM1058">
            <v>2752856.76</v>
          </cell>
          <cell r="AN1058">
            <v>23950074</v>
          </cell>
          <cell r="AO1058" t="e">
            <v>#N/A</v>
          </cell>
          <cell r="AP1058" t="e">
            <v>#N/A</v>
          </cell>
          <cell r="AQ1058" t="e">
            <v>#N/A</v>
          </cell>
          <cell r="AR1058" t="e">
            <v>#N/A</v>
          </cell>
          <cell r="AS1058" t="e">
            <v>#N/A</v>
          </cell>
          <cell r="AT1058">
            <v>2813881.86</v>
          </cell>
          <cell r="AU1058">
            <v>20000</v>
          </cell>
          <cell r="AV1058">
            <v>538437.55000000005</v>
          </cell>
          <cell r="AW1058">
            <v>3372319.41</v>
          </cell>
          <cell r="AX1058">
            <v>23957532</v>
          </cell>
          <cell r="AY1058">
            <v>1801649.69</v>
          </cell>
          <cell r="AZ1058">
            <v>20000</v>
          </cell>
          <cell r="BA1058">
            <v>346113.44</v>
          </cell>
          <cell r="BB1058">
            <v>2167763.13</v>
          </cell>
          <cell r="BC1058">
            <v>23950058</v>
          </cell>
          <cell r="BD1058" t="e">
            <v>#N/A</v>
          </cell>
          <cell r="BE1058" t="e">
            <v>#N/A</v>
          </cell>
          <cell r="BF1058" t="e">
            <v>#N/A</v>
          </cell>
          <cell r="BG1058" t="e">
            <v>#N/A</v>
          </cell>
          <cell r="BH1058" t="e">
            <v>#N/A</v>
          </cell>
          <cell r="BI1058" t="e">
            <v>#N/A</v>
          </cell>
          <cell r="BJ1058" t="e">
            <v>#N/A</v>
          </cell>
          <cell r="BK1058" t="e">
            <v>#N/A</v>
          </cell>
          <cell r="BL1058" t="e">
            <v>#N/A</v>
          </cell>
          <cell r="BM1058" t="e">
            <v>#N/A</v>
          </cell>
          <cell r="BN1058" t="str">
            <v>Grupo 3 tasa entre 4% y 6%, prima menor a 3 millones</v>
          </cell>
        </row>
        <row r="1059">
          <cell r="U1059" t="str">
            <v>HZS397</v>
          </cell>
          <cell r="V1059" t="str">
            <v>HZS397</v>
          </cell>
          <cell r="W1059" t="str">
            <v>HZS397</v>
          </cell>
          <cell r="X1059" t="str">
            <v>08001153</v>
          </cell>
          <cell r="Y1059" t="str">
            <v>RENAULT</v>
          </cell>
          <cell r="Z1059" t="str">
            <v>AUTOMOVIL</v>
          </cell>
          <cell r="AA1059" t="str">
            <v>SANDERO [FL]</v>
          </cell>
          <cell r="AB1059">
            <v>2015</v>
          </cell>
          <cell r="AC1059" t="str">
            <v>PARTICULAR</v>
          </cell>
          <cell r="AD1059" t="str">
            <v>2024-01-31</v>
          </cell>
          <cell r="AE1059" t="str">
            <v>BANCO</v>
          </cell>
          <cell r="AF1059">
            <v>28800000</v>
          </cell>
          <cell r="AG1059">
            <v>1</v>
          </cell>
          <cell r="AH1059">
            <v>32300000</v>
          </cell>
          <cell r="AI1059">
            <v>6.0563349845201238E-2</v>
          </cell>
          <cell r="AJ1059">
            <v>1623862.35</v>
          </cell>
          <cell r="AK1059">
            <v>20000</v>
          </cell>
          <cell r="AL1059">
            <v>312333.84999999998</v>
          </cell>
          <cell r="AM1059">
            <v>1956196.2</v>
          </cell>
          <cell r="AN1059">
            <v>23949272</v>
          </cell>
          <cell r="AO1059" t="e">
            <v>#N/A</v>
          </cell>
          <cell r="AP1059" t="e">
            <v>#N/A</v>
          </cell>
          <cell r="AQ1059" t="e">
            <v>#N/A</v>
          </cell>
          <cell r="AR1059" t="e">
            <v>#N/A</v>
          </cell>
          <cell r="AS1059" t="e">
            <v>#N/A</v>
          </cell>
          <cell r="AT1059">
            <v>1497789.23</v>
          </cell>
          <cell r="AU1059">
            <v>20000</v>
          </cell>
          <cell r="AV1059">
            <v>288379.95</v>
          </cell>
          <cell r="AW1059">
            <v>1806169.18</v>
          </cell>
          <cell r="AX1059">
            <v>23957060</v>
          </cell>
          <cell r="AY1059">
            <v>1028292.06</v>
          </cell>
          <cell r="AZ1059">
            <v>20000</v>
          </cell>
          <cell r="BA1059">
            <v>199175.49</v>
          </cell>
          <cell r="BB1059">
            <v>1247467.55</v>
          </cell>
          <cell r="BC1059">
            <v>23949198</v>
          </cell>
          <cell r="BD1059" t="e">
            <v>#N/A</v>
          </cell>
          <cell r="BE1059" t="e">
            <v>#N/A</v>
          </cell>
          <cell r="BF1059" t="e">
            <v>#N/A</v>
          </cell>
          <cell r="BG1059" t="e">
            <v>#N/A</v>
          </cell>
          <cell r="BH1059" t="e">
            <v>#N/A</v>
          </cell>
          <cell r="BI1059" t="e">
            <v>#N/A</v>
          </cell>
          <cell r="BJ1059" t="e">
            <v>#N/A</v>
          </cell>
          <cell r="BK1059" t="e">
            <v>#N/A</v>
          </cell>
          <cell r="BL1059" t="e">
            <v>#N/A</v>
          </cell>
          <cell r="BM1059" t="e">
            <v>#N/A</v>
          </cell>
        </row>
        <row r="1060">
          <cell r="U1060" t="str">
            <v>HZT414</v>
          </cell>
          <cell r="V1060" t="str">
            <v>HZT414</v>
          </cell>
          <cell r="W1060" t="str">
            <v>HZT414</v>
          </cell>
          <cell r="X1060" t="str">
            <v>01606219</v>
          </cell>
          <cell r="Y1060" t="str">
            <v>CHEVROLET</v>
          </cell>
          <cell r="Z1060" t="str">
            <v>CAMIONETA PASAJ.</v>
          </cell>
          <cell r="AA1060" t="str">
            <v>VAN N300</v>
          </cell>
          <cell r="AB1060">
            <v>2014</v>
          </cell>
          <cell r="AC1060" t="str">
            <v>PARTICULAR</v>
          </cell>
          <cell r="AD1060" t="str">
            <v>2024-01-01</v>
          </cell>
          <cell r="AE1060" t="str">
            <v>BANCO</v>
          </cell>
          <cell r="AF1060">
            <v>35100000</v>
          </cell>
          <cell r="AG1060">
            <v>1</v>
          </cell>
          <cell r="AH1060">
            <v>35100000</v>
          </cell>
          <cell r="AI1060">
            <v>6.5526861823361829E-2</v>
          </cell>
          <cell r="AJ1060">
            <v>1912767.1</v>
          </cell>
          <cell r="AK1060">
            <v>20000</v>
          </cell>
          <cell r="AL1060">
            <v>367225.75</v>
          </cell>
          <cell r="AM1060">
            <v>2299992.85</v>
          </cell>
          <cell r="AN1060">
            <v>23946823</v>
          </cell>
          <cell r="AO1060" t="e">
            <v>#N/A</v>
          </cell>
          <cell r="AP1060" t="e">
            <v>#N/A</v>
          </cell>
          <cell r="AQ1060" t="e">
            <v>#N/A</v>
          </cell>
          <cell r="AR1060" t="e">
            <v>#N/A</v>
          </cell>
          <cell r="AS1060" t="e">
            <v>#N/A</v>
          </cell>
          <cell r="AT1060">
            <v>1766931.52</v>
          </cell>
          <cell r="AU1060">
            <v>20000</v>
          </cell>
          <cell r="AV1060">
            <v>339516.99</v>
          </cell>
          <cell r="AW1060">
            <v>2126448.5099999998</v>
          </cell>
          <cell r="AX1060">
            <v>23953372</v>
          </cell>
          <cell r="AY1060">
            <v>1348322.73</v>
          </cell>
          <cell r="AZ1060">
            <v>20000</v>
          </cell>
          <cell r="BA1060">
            <v>259981.32</v>
          </cell>
          <cell r="BB1060">
            <v>1628304.05</v>
          </cell>
          <cell r="BC1060">
            <v>23946842</v>
          </cell>
          <cell r="BD1060" t="e">
            <v>#N/A</v>
          </cell>
          <cell r="BE1060" t="e">
            <v>#N/A</v>
          </cell>
          <cell r="BF1060" t="e">
            <v>#N/A</v>
          </cell>
          <cell r="BG1060" t="e">
            <v>#N/A</v>
          </cell>
          <cell r="BH1060" t="e">
            <v>#N/A</v>
          </cell>
          <cell r="BI1060" t="e">
            <v>#N/A</v>
          </cell>
          <cell r="BJ1060" t="e">
            <v>#N/A</v>
          </cell>
          <cell r="BK1060" t="e">
            <v>#N/A</v>
          </cell>
          <cell r="BL1060" t="e">
            <v>#N/A</v>
          </cell>
          <cell r="BM1060" t="e">
            <v>#N/A</v>
          </cell>
        </row>
        <row r="1061">
          <cell r="U1061" t="str">
            <v>HZT704</v>
          </cell>
          <cell r="V1061" t="str">
            <v>HZT704</v>
          </cell>
          <cell r="W1061" t="str">
            <v>HZT704</v>
          </cell>
          <cell r="X1061" t="str">
            <v>08008006</v>
          </cell>
          <cell r="Y1061" t="str">
            <v>RENAULT</v>
          </cell>
          <cell r="Z1061" t="str">
            <v>CAMPERO</v>
          </cell>
          <cell r="AA1061" t="str">
            <v>DUSTER</v>
          </cell>
          <cell r="AB1061">
            <v>2015</v>
          </cell>
          <cell r="AC1061" t="str">
            <v>PARTICULAR</v>
          </cell>
          <cell r="AD1061" t="str">
            <v>2024-01-02</v>
          </cell>
          <cell r="AE1061" t="str">
            <v>BANCO</v>
          </cell>
          <cell r="AF1061">
            <v>37800000</v>
          </cell>
          <cell r="AG1061">
            <v>1</v>
          </cell>
          <cell r="AH1061">
            <v>43600000</v>
          </cell>
          <cell r="AI1061">
            <v>5.1292186238532107E-2</v>
          </cell>
          <cell r="AJ1061">
            <v>1859276.74</v>
          </cell>
          <cell r="AK1061">
            <v>20000</v>
          </cell>
          <cell r="AL1061">
            <v>357062.58</v>
          </cell>
          <cell r="AM1061">
            <v>2236339.3199999998</v>
          </cell>
          <cell r="AN1061">
            <v>23947506</v>
          </cell>
          <cell r="AO1061" t="e">
            <v>#N/A</v>
          </cell>
          <cell r="AP1061" t="e">
            <v>#N/A</v>
          </cell>
          <cell r="AQ1061" t="e">
            <v>#N/A</v>
          </cell>
          <cell r="AR1061" t="e">
            <v>#N/A</v>
          </cell>
          <cell r="AS1061" t="e">
            <v>#N/A</v>
          </cell>
          <cell r="AT1061">
            <v>1717896.35</v>
          </cell>
          <cell r="AU1061">
            <v>20000</v>
          </cell>
          <cell r="AV1061">
            <v>330200.31</v>
          </cell>
          <cell r="AW1061">
            <v>2068096.66</v>
          </cell>
          <cell r="AX1061">
            <v>23954602</v>
          </cell>
          <cell r="AY1061">
            <v>1264103.8</v>
          </cell>
          <cell r="AZ1061">
            <v>20000</v>
          </cell>
          <cell r="BA1061">
            <v>243979.72</v>
          </cell>
          <cell r="BB1061">
            <v>1528083.52</v>
          </cell>
          <cell r="BC1061">
            <v>23947636</v>
          </cell>
          <cell r="BD1061" t="e">
            <v>#N/A</v>
          </cell>
          <cell r="BE1061" t="e">
            <v>#N/A</v>
          </cell>
          <cell r="BF1061" t="e">
            <v>#N/A</v>
          </cell>
          <cell r="BG1061" t="e">
            <v>#N/A</v>
          </cell>
          <cell r="BH1061" t="e">
            <v>#N/A</v>
          </cell>
          <cell r="BI1061" t="e">
            <v>#N/A</v>
          </cell>
          <cell r="BJ1061" t="e">
            <v>#N/A</v>
          </cell>
          <cell r="BK1061" t="e">
            <v>#N/A</v>
          </cell>
          <cell r="BL1061" t="e">
            <v>#N/A</v>
          </cell>
          <cell r="BM1061" t="e">
            <v>#N/A</v>
          </cell>
          <cell r="BN1061" t="str">
            <v>Grupo 3 tasa entre 4% y 6%, prima menor a 3 millones</v>
          </cell>
        </row>
        <row r="1062">
          <cell r="U1062" t="str">
            <v>HZU465</v>
          </cell>
          <cell r="V1062" t="str">
            <v>HZU465</v>
          </cell>
          <cell r="W1062" t="str">
            <v>HZU465</v>
          </cell>
          <cell r="X1062" t="str">
            <v>10606007</v>
          </cell>
          <cell r="Y1062" t="str">
            <v>CHERY</v>
          </cell>
          <cell r="Z1062" t="str">
            <v>CAMIONETA PASAJ.</v>
          </cell>
          <cell r="AA1062" t="str">
            <v>TIGGO [FL]</v>
          </cell>
          <cell r="AB1062">
            <v>2015</v>
          </cell>
          <cell r="AC1062" t="str">
            <v>PARTICULAR</v>
          </cell>
          <cell r="AD1062" t="str">
            <v>2024-01-18</v>
          </cell>
          <cell r="AE1062" t="str">
            <v>BANCO</v>
          </cell>
          <cell r="AF1062">
            <v>34600000</v>
          </cell>
          <cell r="AG1062">
            <v>1</v>
          </cell>
          <cell r="AH1062" t="e">
            <v>#N/A</v>
          </cell>
          <cell r="AI1062" t="e">
            <v>#N/A</v>
          </cell>
          <cell r="AJ1062" t="e">
            <v>#N/A</v>
          </cell>
          <cell r="AK1062" t="e">
            <v>#N/A</v>
          </cell>
          <cell r="AL1062" t="e">
            <v>#N/A</v>
          </cell>
          <cell r="AM1062" t="e">
            <v>#N/A</v>
          </cell>
          <cell r="AN1062" t="e">
            <v>#N/A</v>
          </cell>
          <cell r="AO1062" t="e">
            <v>#N/A</v>
          </cell>
          <cell r="AP1062" t="e">
            <v>#N/A</v>
          </cell>
          <cell r="AQ1062" t="e">
            <v>#N/A</v>
          </cell>
          <cell r="AR1062" t="e">
            <v>#N/A</v>
          </cell>
          <cell r="AS1062" t="e">
            <v>#N/A</v>
          </cell>
          <cell r="AT1062" t="e">
            <v>#N/A</v>
          </cell>
          <cell r="AU1062" t="e">
            <v>#N/A</v>
          </cell>
          <cell r="AV1062" t="e">
            <v>#N/A</v>
          </cell>
          <cell r="AW1062" t="e">
            <v>#N/A</v>
          </cell>
          <cell r="AX1062" t="e">
            <v>#N/A</v>
          </cell>
          <cell r="AY1062" t="e">
            <v>#N/A</v>
          </cell>
          <cell r="AZ1062" t="e">
            <v>#N/A</v>
          </cell>
          <cell r="BA1062" t="e">
            <v>#N/A</v>
          </cell>
          <cell r="BB1062" t="e">
            <v>#N/A</v>
          </cell>
          <cell r="BC1062" t="e">
            <v>#N/A</v>
          </cell>
          <cell r="BD1062" t="e">
            <v>#N/A</v>
          </cell>
          <cell r="BE1062" t="e">
            <v>#N/A</v>
          </cell>
          <cell r="BF1062" t="e">
            <v>#N/A</v>
          </cell>
          <cell r="BG1062" t="e">
            <v>#N/A</v>
          </cell>
          <cell r="BH1062" t="e">
            <v>#N/A</v>
          </cell>
          <cell r="BI1062" t="e">
            <v>#N/A</v>
          </cell>
          <cell r="BJ1062" t="e">
            <v>#N/A</v>
          </cell>
          <cell r="BK1062" t="e">
            <v>#N/A</v>
          </cell>
          <cell r="BL1062" t="e">
            <v>#N/A</v>
          </cell>
          <cell r="BM1062" t="e">
            <v>#N/A</v>
          </cell>
        </row>
        <row r="1063">
          <cell r="U1063" t="str">
            <v>HZV342</v>
          </cell>
          <cell r="V1063" t="str">
            <v>HZV342</v>
          </cell>
          <cell r="W1063" t="str">
            <v>HZV342</v>
          </cell>
          <cell r="X1063" t="str">
            <v>03406026</v>
          </cell>
          <cell r="Y1063" t="str">
            <v>HONDA</v>
          </cell>
          <cell r="Z1063" t="str">
            <v>CAMIONETA PASAJ.</v>
          </cell>
          <cell r="AA1063" t="str">
            <v>CRV [4]</v>
          </cell>
          <cell r="AB1063">
            <v>2014</v>
          </cell>
          <cell r="AC1063" t="str">
            <v>PARTICULAR</v>
          </cell>
          <cell r="AD1063" t="str">
            <v>2024-01-29</v>
          </cell>
          <cell r="AE1063" t="str">
            <v>BANCO</v>
          </cell>
          <cell r="AF1063">
            <v>61900000</v>
          </cell>
          <cell r="AG1063">
            <v>1</v>
          </cell>
          <cell r="AH1063">
            <v>66500000</v>
          </cell>
          <cell r="AI1063">
            <v>6.2592146766917295E-2</v>
          </cell>
          <cell r="AJ1063">
            <v>3477796.44</v>
          </cell>
          <cell r="AK1063">
            <v>20000</v>
          </cell>
          <cell r="AL1063">
            <v>664581.31999999995</v>
          </cell>
          <cell r="AM1063">
            <v>4162377.76</v>
          </cell>
          <cell r="AN1063">
            <v>23950346</v>
          </cell>
          <cell r="AO1063" t="e">
            <v>#N/A</v>
          </cell>
          <cell r="AP1063" t="e">
            <v>#N/A</v>
          </cell>
          <cell r="AQ1063" t="e">
            <v>#N/A</v>
          </cell>
          <cell r="AR1063" t="e">
            <v>#N/A</v>
          </cell>
          <cell r="AS1063" t="e">
            <v>#N/A</v>
          </cell>
          <cell r="AT1063">
            <v>3297626.13</v>
          </cell>
          <cell r="AU1063">
            <v>20000</v>
          </cell>
          <cell r="AV1063">
            <v>630348.96</v>
          </cell>
          <cell r="AW1063">
            <v>3947975.09</v>
          </cell>
          <cell r="AX1063">
            <v>23957666</v>
          </cell>
          <cell r="AY1063">
            <v>1302971.43</v>
          </cell>
          <cell r="AZ1063">
            <v>20000</v>
          </cell>
          <cell r="BA1063">
            <v>251364.57</v>
          </cell>
          <cell r="BB1063">
            <v>1574336</v>
          </cell>
          <cell r="BC1063">
            <v>23950328</v>
          </cell>
          <cell r="BD1063" t="e">
            <v>#N/A</v>
          </cell>
          <cell r="BE1063" t="e">
            <v>#N/A</v>
          </cell>
          <cell r="BF1063" t="e">
            <v>#N/A</v>
          </cell>
          <cell r="BG1063" t="e">
            <v>#N/A</v>
          </cell>
          <cell r="BH1063" t="e">
            <v>#N/A</v>
          </cell>
          <cell r="BI1063" t="e">
            <v>#N/A</v>
          </cell>
          <cell r="BJ1063" t="e">
            <v>#N/A</v>
          </cell>
          <cell r="BK1063" t="e">
            <v>#N/A</v>
          </cell>
          <cell r="BL1063" t="e">
            <v>#N/A</v>
          </cell>
          <cell r="BM1063" t="e">
            <v>#N/A</v>
          </cell>
        </row>
        <row r="1064">
          <cell r="U1064" t="str">
            <v>IAF27F</v>
          </cell>
          <cell r="V1064" t="str">
            <v>IAF27F</v>
          </cell>
          <cell r="W1064" t="str">
            <v>IAF27F</v>
          </cell>
          <cell r="X1064" t="str">
            <v>15917045</v>
          </cell>
          <cell r="Y1064" t="str">
            <v>AKT</v>
          </cell>
          <cell r="Z1064" t="str">
            <v>MOTOCICLETA</v>
          </cell>
          <cell r="AA1064" t="str">
            <v>DYNAMIC</v>
          </cell>
          <cell r="AB1064">
            <v>2020</v>
          </cell>
          <cell r="AC1064" t="str">
            <v>PARTICULAR</v>
          </cell>
          <cell r="AD1064" t="str">
            <v>2024-01-15</v>
          </cell>
          <cell r="AE1064" t="str">
            <v>BANCO</v>
          </cell>
          <cell r="AF1064">
            <v>6300000</v>
          </cell>
          <cell r="AG1064">
            <v>1</v>
          </cell>
          <cell r="AH1064">
            <v>5400000</v>
          </cell>
          <cell r="AI1064">
            <v>0.1950356462962963</v>
          </cell>
          <cell r="AJ1064" t="e">
            <v>#N/A</v>
          </cell>
          <cell r="AK1064" t="e">
            <v>#N/A</v>
          </cell>
          <cell r="AL1064" t="e">
            <v>#N/A</v>
          </cell>
          <cell r="AM1064" t="e">
            <v>#N/A</v>
          </cell>
          <cell r="AN1064" t="e">
            <v>#N/A</v>
          </cell>
          <cell r="AO1064" t="e">
            <v>#N/A</v>
          </cell>
          <cell r="AP1064" t="e">
            <v>#N/A</v>
          </cell>
          <cell r="AQ1064" t="e">
            <v>#N/A</v>
          </cell>
          <cell r="AR1064" t="e">
            <v>#N/A</v>
          </cell>
          <cell r="AS1064" t="e">
            <v>#N/A</v>
          </cell>
          <cell r="AT1064" t="e">
            <v>#N/A</v>
          </cell>
          <cell r="AU1064" t="e">
            <v>#N/A</v>
          </cell>
          <cell r="AV1064" t="e">
            <v>#N/A</v>
          </cell>
          <cell r="AW1064" t="e">
            <v>#N/A</v>
          </cell>
          <cell r="AX1064" t="e">
            <v>#N/A</v>
          </cell>
          <cell r="AY1064" t="e">
            <v>#N/A</v>
          </cell>
          <cell r="AZ1064" t="e">
            <v>#N/A</v>
          </cell>
          <cell r="BA1064" t="e">
            <v>#N/A</v>
          </cell>
          <cell r="BB1064" t="e">
            <v>#N/A</v>
          </cell>
          <cell r="BC1064" t="e">
            <v>#N/A</v>
          </cell>
          <cell r="BD1064">
            <v>865035.71</v>
          </cell>
          <cell r="BE1064">
            <v>20000</v>
          </cell>
          <cell r="BF1064">
            <v>168156.78</v>
          </cell>
          <cell r="BG1064">
            <v>1053192.49</v>
          </cell>
          <cell r="BH1064">
            <v>23971609</v>
          </cell>
          <cell r="BI1064">
            <v>578160.71</v>
          </cell>
          <cell r="BJ1064">
            <v>20000</v>
          </cell>
          <cell r="BK1064">
            <v>113650.53</v>
          </cell>
          <cell r="BL1064">
            <v>711811.24</v>
          </cell>
          <cell r="BM1064">
            <v>23971137</v>
          </cell>
        </row>
        <row r="1065">
          <cell r="U1065" t="str">
            <v>IAL02F</v>
          </cell>
          <cell r="V1065" t="str">
            <v>IAL02F</v>
          </cell>
          <cell r="W1065" t="str">
            <v>IAL02F</v>
          </cell>
          <cell r="X1065" t="str">
            <v>00317015</v>
          </cell>
          <cell r="Y1065" t="str">
            <v>BAJAJ</v>
          </cell>
          <cell r="Z1065" t="str">
            <v>MOTOCICLETA</v>
          </cell>
          <cell r="AA1065" t="str">
            <v>BOXER</v>
          </cell>
          <cell r="AB1065">
            <v>2020</v>
          </cell>
          <cell r="AC1065" t="str">
            <v>PARTICULAR</v>
          </cell>
          <cell r="AD1065" t="str">
            <v>2024-01-22</v>
          </cell>
          <cell r="AE1065" t="str">
            <v>BANCO</v>
          </cell>
          <cell r="AF1065">
            <v>3600000</v>
          </cell>
          <cell r="AG1065">
            <v>1</v>
          </cell>
          <cell r="AH1065">
            <v>3600000</v>
          </cell>
          <cell r="AI1065">
            <v>0.29255346944444444</v>
          </cell>
          <cell r="AJ1065" t="e">
            <v>#N/A</v>
          </cell>
          <cell r="AK1065" t="e">
            <v>#N/A</v>
          </cell>
          <cell r="AL1065" t="e">
            <v>#N/A</v>
          </cell>
          <cell r="AM1065" t="e">
            <v>#N/A</v>
          </cell>
          <cell r="AN1065" t="e">
            <v>#N/A</v>
          </cell>
          <cell r="AO1065" t="e">
            <v>#N/A</v>
          </cell>
          <cell r="AP1065" t="e">
            <v>#N/A</v>
          </cell>
          <cell r="AQ1065" t="e">
            <v>#N/A</v>
          </cell>
          <cell r="AR1065" t="e">
            <v>#N/A</v>
          </cell>
          <cell r="AS1065" t="e">
            <v>#N/A</v>
          </cell>
          <cell r="AT1065" t="e">
            <v>#N/A</v>
          </cell>
          <cell r="AU1065" t="e">
            <v>#N/A</v>
          </cell>
          <cell r="AV1065" t="e">
            <v>#N/A</v>
          </cell>
          <cell r="AW1065" t="e">
            <v>#N/A</v>
          </cell>
          <cell r="AX1065" t="e">
            <v>#N/A</v>
          </cell>
          <cell r="AY1065" t="e">
            <v>#N/A</v>
          </cell>
          <cell r="AZ1065" t="e">
            <v>#N/A</v>
          </cell>
          <cell r="BA1065" t="e">
            <v>#N/A</v>
          </cell>
          <cell r="BB1065" t="e">
            <v>#N/A</v>
          </cell>
          <cell r="BC1065" t="e">
            <v>#N/A</v>
          </cell>
          <cell r="BD1065">
            <v>865035.71</v>
          </cell>
          <cell r="BE1065">
            <v>20000</v>
          </cell>
          <cell r="BF1065">
            <v>168156.78</v>
          </cell>
          <cell r="BG1065">
            <v>1053192.49</v>
          </cell>
          <cell r="BH1065">
            <v>23971532</v>
          </cell>
          <cell r="BI1065">
            <v>578160.71</v>
          </cell>
          <cell r="BJ1065">
            <v>20000</v>
          </cell>
          <cell r="BK1065">
            <v>113650.53</v>
          </cell>
          <cell r="BL1065">
            <v>711811.24</v>
          </cell>
          <cell r="BM1065">
            <v>23971057</v>
          </cell>
        </row>
        <row r="1066">
          <cell r="U1066" t="str">
            <v>IAN64F</v>
          </cell>
          <cell r="V1066" t="str">
            <v>IAN64F</v>
          </cell>
          <cell r="W1066" t="str">
            <v>IAN64F</v>
          </cell>
          <cell r="X1066" t="str">
            <v>09817208</v>
          </cell>
          <cell r="Y1066" t="str">
            <v>YAMAHA</v>
          </cell>
          <cell r="Z1066" t="str">
            <v>MOTOCICLETA</v>
          </cell>
          <cell r="AA1066" t="str">
            <v>YZF [3]</v>
          </cell>
          <cell r="AB1066">
            <v>2020</v>
          </cell>
          <cell r="AC1066" t="str">
            <v>PARTICULAR</v>
          </cell>
          <cell r="AD1066" t="str">
            <v>2024-01-30</v>
          </cell>
          <cell r="AE1066" t="str">
            <v>BANCO</v>
          </cell>
          <cell r="AF1066">
            <v>10500000</v>
          </cell>
          <cell r="AG1066">
            <v>1</v>
          </cell>
          <cell r="AH1066">
            <v>10500000</v>
          </cell>
          <cell r="AI1066">
            <v>0.13298671238095239</v>
          </cell>
          <cell r="AJ1066" t="e">
            <v>#N/A</v>
          </cell>
          <cell r="AK1066" t="e">
            <v>#N/A</v>
          </cell>
          <cell r="AL1066" t="e">
            <v>#N/A</v>
          </cell>
          <cell r="AM1066" t="e">
            <v>#N/A</v>
          </cell>
          <cell r="AN1066" t="e">
            <v>#N/A</v>
          </cell>
          <cell r="AO1066" t="e">
            <v>#N/A</v>
          </cell>
          <cell r="AP1066" t="e">
            <v>#N/A</v>
          </cell>
          <cell r="AQ1066" t="e">
            <v>#N/A</v>
          </cell>
          <cell r="AR1066" t="e">
            <v>#N/A</v>
          </cell>
          <cell r="AS1066" t="e">
            <v>#N/A</v>
          </cell>
          <cell r="AT1066" t="e">
            <v>#N/A</v>
          </cell>
          <cell r="AU1066" t="e">
            <v>#N/A</v>
          </cell>
          <cell r="AV1066" t="e">
            <v>#N/A</v>
          </cell>
          <cell r="AW1066" t="e">
            <v>#N/A</v>
          </cell>
          <cell r="AX1066" t="e">
            <v>#N/A</v>
          </cell>
          <cell r="AY1066" t="e">
            <v>#N/A</v>
          </cell>
          <cell r="AZ1066" t="e">
            <v>#N/A</v>
          </cell>
          <cell r="BA1066" t="e">
            <v>#N/A</v>
          </cell>
          <cell r="BB1066" t="e">
            <v>#N/A</v>
          </cell>
          <cell r="BC1066" t="e">
            <v>#N/A</v>
          </cell>
          <cell r="BD1066">
            <v>1153412.17</v>
          </cell>
          <cell r="BE1066">
            <v>20000</v>
          </cell>
          <cell r="BF1066">
            <v>222948.31</v>
          </cell>
          <cell r="BG1066">
            <v>1396360.48</v>
          </cell>
          <cell r="BH1066">
            <v>23971535</v>
          </cell>
          <cell r="BI1066">
            <v>860855.27</v>
          </cell>
          <cell r="BJ1066">
            <v>20000</v>
          </cell>
          <cell r="BK1066">
            <v>167362.5</v>
          </cell>
          <cell r="BL1066">
            <v>1048217.77</v>
          </cell>
          <cell r="BM1066">
            <v>23971036</v>
          </cell>
        </row>
        <row r="1067">
          <cell r="U1067" t="str">
            <v>IAO257</v>
          </cell>
          <cell r="V1067" t="str">
            <v>IAO257</v>
          </cell>
          <cell r="W1067" t="str">
            <v>IAO257</v>
          </cell>
          <cell r="X1067" t="str">
            <v>09008172</v>
          </cell>
          <cell r="Y1067" t="str">
            <v>TOYOTA</v>
          </cell>
          <cell r="Z1067" t="str">
            <v>CAMPERO</v>
          </cell>
          <cell r="AA1067" t="str">
            <v>FORTUNER [FL]</v>
          </cell>
          <cell r="AB1067">
            <v>2015</v>
          </cell>
          <cell r="AC1067" t="str">
            <v>PARTICULAR</v>
          </cell>
          <cell r="AD1067" t="str">
            <v>2024-01-27</v>
          </cell>
          <cell r="AE1067" t="str">
            <v>BANCO</v>
          </cell>
          <cell r="AF1067">
            <v>139400000</v>
          </cell>
          <cell r="AG1067">
            <v>1</v>
          </cell>
          <cell r="AH1067">
            <v>142500000</v>
          </cell>
          <cell r="AI1067">
            <v>2.1092618035087718E-2</v>
          </cell>
          <cell r="AJ1067">
            <v>2505796.7000000002</v>
          </cell>
          <cell r="AK1067">
            <v>20000</v>
          </cell>
          <cell r="AL1067">
            <v>479901.37</v>
          </cell>
          <cell r="AM1067">
            <v>3005698.07</v>
          </cell>
          <cell r="AN1067">
            <v>23947976</v>
          </cell>
          <cell r="AO1067">
            <v>2455183.7999999998</v>
          </cell>
          <cell r="AP1067">
            <v>20000</v>
          </cell>
          <cell r="AQ1067">
            <v>470284.92</v>
          </cell>
          <cell r="AR1067">
            <v>2945468.72</v>
          </cell>
          <cell r="AS1067">
            <v>23964838</v>
          </cell>
          <cell r="AT1067" t="e">
            <v>#N/A</v>
          </cell>
          <cell r="AU1067" t="e">
            <v>#N/A</v>
          </cell>
          <cell r="AV1067" t="e">
            <v>#N/A</v>
          </cell>
          <cell r="AW1067" t="e">
            <v>#N/A</v>
          </cell>
          <cell r="AX1067" t="e">
            <v>#N/A</v>
          </cell>
          <cell r="AY1067">
            <v>1550175.16</v>
          </cell>
          <cell r="AZ1067">
            <v>20000</v>
          </cell>
          <cell r="BA1067">
            <v>298333.28000000003</v>
          </cell>
          <cell r="BB1067">
            <v>1868508.44</v>
          </cell>
          <cell r="BC1067">
            <v>23948056</v>
          </cell>
          <cell r="BD1067" t="e">
            <v>#N/A</v>
          </cell>
          <cell r="BE1067" t="e">
            <v>#N/A</v>
          </cell>
          <cell r="BF1067" t="e">
            <v>#N/A</v>
          </cell>
          <cell r="BG1067" t="e">
            <v>#N/A</v>
          </cell>
          <cell r="BH1067" t="e">
            <v>#N/A</v>
          </cell>
          <cell r="BI1067" t="e">
            <v>#N/A</v>
          </cell>
          <cell r="BJ1067" t="e">
            <v>#N/A</v>
          </cell>
          <cell r="BK1067" t="e">
            <v>#N/A</v>
          </cell>
          <cell r="BL1067" t="e">
            <v>#N/A</v>
          </cell>
          <cell r="BM1067" t="e">
            <v>#N/A</v>
          </cell>
          <cell r="BN1067" t="str">
            <v>Grupo 2 tasa menor a 4%</v>
          </cell>
        </row>
        <row r="1068">
          <cell r="U1068" t="str">
            <v>IAQ32F</v>
          </cell>
          <cell r="V1068" t="str">
            <v>IAQ32F</v>
          </cell>
          <cell r="W1068" t="str">
            <v>IAQ32F</v>
          </cell>
          <cell r="X1068" t="str">
            <v>00317015</v>
          </cell>
          <cell r="Y1068" t="str">
            <v>BAJAJ</v>
          </cell>
          <cell r="Z1068" t="str">
            <v>MOTOCICLETA</v>
          </cell>
          <cell r="AA1068" t="str">
            <v>BOXER</v>
          </cell>
          <cell r="AB1068">
            <v>2020</v>
          </cell>
          <cell r="AC1068" t="str">
            <v>PARTICULAR</v>
          </cell>
          <cell r="AD1068" t="str">
            <v>2024-01-31</v>
          </cell>
          <cell r="AE1068" t="str">
            <v>BANCO</v>
          </cell>
          <cell r="AF1068">
            <v>3600000</v>
          </cell>
          <cell r="AG1068">
            <v>1</v>
          </cell>
          <cell r="AH1068" t="e">
            <v>#N/A</v>
          </cell>
          <cell r="AI1068" t="e">
            <v>#N/A</v>
          </cell>
          <cell r="AJ1068" t="e">
            <v>#N/A</v>
          </cell>
          <cell r="AK1068" t="e">
            <v>#N/A</v>
          </cell>
          <cell r="AL1068" t="e">
            <v>#N/A</v>
          </cell>
          <cell r="AM1068" t="e">
            <v>#N/A</v>
          </cell>
          <cell r="AN1068" t="e">
            <v>#N/A</v>
          </cell>
          <cell r="AO1068" t="e">
            <v>#N/A</v>
          </cell>
          <cell r="AP1068" t="e">
            <v>#N/A</v>
          </cell>
          <cell r="AQ1068" t="e">
            <v>#N/A</v>
          </cell>
          <cell r="AR1068" t="e">
            <v>#N/A</v>
          </cell>
          <cell r="AS1068" t="e">
            <v>#N/A</v>
          </cell>
          <cell r="AT1068" t="e">
            <v>#N/A</v>
          </cell>
          <cell r="AU1068" t="e">
            <v>#N/A</v>
          </cell>
          <cell r="AV1068" t="e">
            <v>#N/A</v>
          </cell>
          <cell r="AW1068" t="e">
            <v>#N/A</v>
          </cell>
          <cell r="AX1068" t="e">
            <v>#N/A</v>
          </cell>
          <cell r="AY1068" t="e">
            <v>#N/A</v>
          </cell>
          <cell r="AZ1068" t="e">
            <v>#N/A</v>
          </cell>
          <cell r="BA1068" t="e">
            <v>#N/A</v>
          </cell>
          <cell r="BB1068" t="e">
            <v>#N/A</v>
          </cell>
          <cell r="BC1068" t="e">
            <v>#N/A</v>
          </cell>
          <cell r="BD1068" t="e">
            <v>#N/A</v>
          </cell>
          <cell r="BE1068" t="e">
            <v>#N/A</v>
          </cell>
          <cell r="BF1068" t="e">
            <v>#N/A</v>
          </cell>
          <cell r="BG1068" t="e">
            <v>#N/A</v>
          </cell>
          <cell r="BH1068" t="e">
            <v>#N/A</v>
          </cell>
          <cell r="BI1068" t="e">
            <v>#N/A</v>
          </cell>
          <cell r="BJ1068" t="e">
            <v>#N/A</v>
          </cell>
          <cell r="BK1068" t="e">
            <v>#N/A</v>
          </cell>
          <cell r="BL1068" t="e">
            <v>#N/A</v>
          </cell>
          <cell r="BM1068" t="e">
            <v>#N/A</v>
          </cell>
        </row>
        <row r="1069">
          <cell r="U1069" t="str">
            <v>IAQ547</v>
          </cell>
          <cell r="V1069" t="str">
            <v>IAQ547</v>
          </cell>
          <cell r="W1069" t="str">
            <v>IAQ547</v>
          </cell>
          <cell r="X1069" t="str">
            <v>08001157</v>
          </cell>
          <cell r="Y1069" t="str">
            <v>RENAULT</v>
          </cell>
          <cell r="Z1069" t="str">
            <v>AUTOMOVIL</v>
          </cell>
          <cell r="AA1069" t="str">
            <v>SANDERO [FL]</v>
          </cell>
          <cell r="AB1069">
            <v>2015</v>
          </cell>
          <cell r="AC1069" t="str">
            <v>PARTICULAR</v>
          </cell>
          <cell r="AD1069" t="str">
            <v>2024-01-28</v>
          </cell>
          <cell r="AE1069" t="str">
            <v>BANCO</v>
          </cell>
          <cell r="AF1069">
            <v>33800000</v>
          </cell>
          <cell r="AG1069">
            <v>1</v>
          </cell>
          <cell r="AH1069">
            <v>33800000</v>
          </cell>
          <cell r="AI1069">
            <v>6.8934271301775152E-2</v>
          </cell>
          <cell r="AJ1069">
            <v>1937965.02</v>
          </cell>
          <cell r="AK1069">
            <v>20000</v>
          </cell>
          <cell r="AL1069">
            <v>372013.35</v>
          </cell>
          <cell r="AM1069">
            <v>2329978.37</v>
          </cell>
          <cell r="AN1069">
            <v>23951064</v>
          </cell>
          <cell r="AO1069" t="e">
            <v>#N/A</v>
          </cell>
          <cell r="AP1069" t="e">
            <v>#N/A</v>
          </cell>
          <cell r="AQ1069" t="e">
            <v>#N/A</v>
          </cell>
          <cell r="AR1069" t="e">
            <v>#N/A</v>
          </cell>
          <cell r="AS1069" t="e">
            <v>#N/A</v>
          </cell>
          <cell r="AT1069">
            <v>2841738.07</v>
          </cell>
          <cell r="AU1069">
            <v>20000</v>
          </cell>
          <cell r="AV1069">
            <v>543730.23</v>
          </cell>
          <cell r="AW1069">
            <v>3405468.3</v>
          </cell>
          <cell r="AX1069">
            <v>23958106</v>
          </cell>
          <cell r="AY1069">
            <v>1884526.95</v>
          </cell>
          <cell r="AZ1069">
            <v>20000</v>
          </cell>
          <cell r="BA1069">
            <v>361860.12</v>
          </cell>
          <cell r="BB1069">
            <v>2266387.0699999998</v>
          </cell>
          <cell r="BC1069">
            <v>23951132</v>
          </cell>
          <cell r="BD1069" t="e">
            <v>#N/A</v>
          </cell>
          <cell r="BE1069" t="e">
            <v>#N/A</v>
          </cell>
          <cell r="BF1069" t="e">
            <v>#N/A</v>
          </cell>
          <cell r="BG1069" t="e">
            <v>#N/A</v>
          </cell>
          <cell r="BH1069" t="e">
            <v>#N/A</v>
          </cell>
          <cell r="BI1069" t="e">
            <v>#N/A</v>
          </cell>
          <cell r="BJ1069" t="e">
            <v>#N/A</v>
          </cell>
          <cell r="BK1069" t="e">
            <v>#N/A</v>
          </cell>
          <cell r="BL1069" t="e">
            <v>#N/A</v>
          </cell>
          <cell r="BM1069" t="e">
            <v>#N/A</v>
          </cell>
        </row>
        <row r="1070">
          <cell r="U1070" t="str">
            <v>IAQ675</v>
          </cell>
          <cell r="V1070" t="str">
            <v>IAQ675</v>
          </cell>
          <cell r="W1070" t="str">
            <v>IAQ675</v>
          </cell>
          <cell r="X1070" t="str">
            <v>09008186</v>
          </cell>
          <cell r="Y1070" t="str">
            <v>TOYOTA</v>
          </cell>
          <cell r="Z1070" t="str">
            <v>CAMPERO</v>
          </cell>
          <cell r="AA1070" t="str">
            <v>PRADO [LC 150]</v>
          </cell>
          <cell r="AB1070">
            <v>2015</v>
          </cell>
          <cell r="AC1070" t="str">
            <v>PARTICULAR</v>
          </cell>
          <cell r="AD1070" t="str">
            <v>2024-01-26</v>
          </cell>
          <cell r="AE1070" t="str">
            <v>BANCO</v>
          </cell>
          <cell r="AF1070">
            <v>209700000</v>
          </cell>
          <cell r="AG1070">
            <v>1</v>
          </cell>
          <cell r="AH1070">
            <v>209700000</v>
          </cell>
          <cell r="AI1070">
            <v>5.4470043061516447E-2</v>
          </cell>
          <cell r="AJ1070">
            <v>9578628.5999999996</v>
          </cell>
          <cell r="AK1070">
            <v>20000</v>
          </cell>
          <cell r="AL1070">
            <v>1823739.43</v>
          </cell>
          <cell r="AM1070">
            <v>11422368.029999999</v>
          </cell>
          <cell r="AN1070">
            <v>23956618</v>
          </cell>
          <cell r="AO1070">
            <v>9369173.7799999993</v>
          </cell>
          <cell r="AP1070">
            <v>20000</v>
          </cell>
          <cell r="AQ1070">
            <v>1783943.02</v>
          </cell>
          <cell r="AR1070">
            <v>11173116.800000001</v>
          </cell>
          <cell r="AS1070">
            <v>23969575</v>
          </cell>
          <cell r="AT1070" t="e">
            <v>#N/A</v>
          </cell>
          <cell r="AU1070" t="e">
            <v>#N/A</v>
          </cell>
          <cell r="AV1070" t="e">
            <v>#N/A</v>
          </cell>
          <cell r="AW1070" t="e">
            <v>#N/A</v>
          </cell>
          <cell r="AX1070" t="e">
            <v>#N/A</v>
          </cell>
          <cell r="AY1070">
            <v>6575450.9699999997</v>
          </cell>
          <cell r="AZ1070">
            <v>20000</v>
          </cell>
          <cell r="BA1070">
            <v>1253135.68</v>
          </cell>
          <cell r="BB1070">
            <v>7848586.6500000004</v>
          </cell>
          <cell r="BC1070">
            <v>23956522</v>
          </cell>
          <cell r="BD1070" t="e">
            <v>#N/A</v>
          </cell>
          <cell r="BE1070" t="e">
            <v>#N/A</v>
          </cell>
          <cell r="BF1070" t="e">
            <v>#N/A</v>
          </cell>
          <cell r="BG1070" t="e">
            <v>#N/A</v>
          </cell>
          <cell r="BH1070" t="e">
            <v>#N/A</v>
          </cell>
          <cell r="BI1070" t="e">
            <v>#N/A</v>
          </cell>
          <cell r="BJ1070" t="e">
            <v>#N/A</v>
          </cell>
          <cell r="BK1070" t="e">
            <v>#N/A</v>
          </cell>
          <cell r="BL1070" t="e">
            <v>#N/A</v>
          </cell>
          <cell r="BM1070" t="e">
            <v>#N/A</v>
          </cell>
        </row>
        <row r="1071">
          <cell r="U1071" t="str">
            <v>IAS351</v>
          </cell>
          <cell r="V1071" t="str">
            <v>IAS351</v>
          </cell>
          <cell r="W1071" t="str">
            <v>IAS351</v>
          </cell>
          <cell r="X1071" t="str">
            <v>03001136</v>
          </cell>
          <cell r="Y1071" t="str">
            <v>FORD</v>
          </cell>
          <cell r="Z1071" t="str">
            <v>AUTOMOVIL</v>
          </cell>
          <cell r="AA1071" t="str">
            <v>FIESTA [7]</v>
          </cell>
          <cell r="AB1071">
            <v>2015</v>
          </cell>
          <cell r="AC1071" t="str">
            <v>PARTICULAR</v>
          </cell>
          <cell r="AD1071" t="str">
            <v>2024-01-12</v>
          </cell>
          <cell r="AE1071" t="str">
            <v>BANCO</v>
          </cell>
          <cell r="AF1071">
            <v>45900000</v>
          </cell>
          <cell r="AG1071">
            <v>1</v>
          </cell>
          <cell r="AH1071">
            <v>38800000</v>
          </cell>
          <cell r="AI1071">
            <v>6.4916924484536079E-2</v>
          </cell>
          <cell r="AJ1071">
            <v>2096619.05</v>
          </cell>
          <cell r="AK1071">
            <v>20000</v>
          </cell>
          <cell r="AL1071">
            <v>402157.62</v>
          </cell>
          <cell r="AM1071">
            <v>2518776.67</v>
          </cell>
          <cell r="AN1071">
            <v>23953996</v>
          </cell>
          <cell r="AO1071" t="e">
            <v>#N/A</v>
          </cell>
          <cell r="AP1071" t="e">
            <v>#N/A</v>
          </cell>
          <cell r="AQ1071" t="e">
            <v>#N/A</v>
          </cell>
          <cell r="AR1071" t="e">
            <v>#N/A</v>
          </cell>
          <cell r="AS1071" t="e">
            <v>#N/A</v>
          </cell>
          <cell r="AT1071">
            <v>1929825.59</v>
          </cell>
          <cell r="AU1071">
            <v>20000</v>
          </cell>
          <cell r="AV1071">
            <v>370466.86</v>
          </cell>
          <cell r="AW1071">
            <v>2320292.4500000002</v>
          </cell>
          <cell r="AX1071">
            <v>23959314</v>
          </cell>
          <cell r="AY1071">
            <v>1565590.24</v>
          </cell>
          <cell r="AZ1071">
            <v>20000</v>
          </cell>
          <cell r="BA1071">
            <v>301262.15000000002</v>
          </cell>
          <cell r="BB1071">
            <v>1886852.39</v>
          </cell>
          <cell r="BC1071">
            <v>23953926</v>
          </cell>
          <cell r="BD1071" t="e">
            <v>#N/A</v>
          </cell>
          <cell r="BE1071" t="e">
            <v>#N/A</v>
          </cell>
          <cell r="BF1071" t="e">
            <v>#N/A</v>
          </cell>
          <cell r="BG1071" t="e">
            <v>#N/A</v>
          </cell>
          <cell r="BH1071" t="e">
            <v>#N/A</v>
          </cell>
          <cell r="BI1071" t="e">
            <v>#N/A</v>
          </cell>
          <cell r="BJ1071" t="e">
            <v>#N/A</v>
          </cell>
          <cell r="BK1071" t="e">
            <v>#N/A</v>
          </cell>
          <cell r="BL1071" t="e">
            <v>#N/A</v>
          </cell>
          <cell r="BM1071" t="e">
            <v>#N/A</v>
          </cell>
        </row>
        <row r="1072">
          <cell r="U1072" t="str">
            <v>IAU951</v>
          </cell>
          <cell r="V1072" t="str">
            <v>IAU951</v>
          </cell>
          <cell r="W1072" t="str">
            <v>IAU951</v>
          </cell>
          <cell r="X1072" t="str">
            <v>02406041</v>
          </cell>
          <cell r="Y1072" t="str">
            <v>DODGE</v>
          </cell>
          <cell r="Z1072" t="str">
            <v>CAMIONETA PASAJ.</v>
          </cell>
          <cell r="AA1072" t="str">
            <v>JOURNEY</v>
          </cell>
          <cell r="AB1072">
            <v>2014</v>
          </cell>
          <cell r="AC1072" t="str">
            <v>PARTICULAR</v>
          </cell>
          <cell r="AD1072" t="str">
            <v>2024-01-04</v>
          </cell>
          <cell r="AE1072" t="str">
            <v>BANCO</v>
          </cell>
          <cell r="AF1072">
            <v>43100000</v>
          </cell>
          <cell r="AG1072">
            <v>1</v>
          </cell>
          <cell r="AH1072" t="e">
            <v>#N/A</v>
          </cell>
          <cell r="AI1072" t="e">
            <v>#N/A</v>
          </cell>
          <cell r="AJ1072" t="e">
            <v>#N/A</v>
          </cell>
          <cell r="AK1072" t="e">
            <v>#N/A</v>
          </cell>
          <cell r="AL1072" t="e">
            <v>#N/A</v>
          </cell>
          <cell r="AM1072" t="e">
            <v>#N/A</v>
          </cell>
          <cell r="AN1072" t="e">
            <v>#N/A</v>
          </cell>
          <cell r="AO1072" t="e">
            <v>#N/A</v>
          </cell>
          <cell r="AP1072" t="e">
            <v>#N/A</v>
          </cell>
          <cell r="AQ1072" t="e">
            <v>#N/A</v>
          </cell>
          <cell r="AR1072" t="e">
            <v>#N/A</v>
          </cell>
          <cell r="AS1072" t="e">
            <v>#N/A</v>
          </cell>
          <cell r="AT1072" t="e">
            <v>#N/A</v>
          </cell>
          <cell r="AU1072" t="e">
            <v>#N/A</v>
          </cell>
          <cell r="AV1072" t="e">
            <v>#N/A</v>
          </cell>
          <cell r="AW1072" t="e">
            <v>#N/A</v>
          </cell>
          <cell r="AX1072" t="e">
            <v>#N/A</v>
          </cell>
          <cell r="AY1072" t="e">
            <v>#N/A</v>
          </cell>
          <cell r="AZ1072" t="e">
            <v>#N/A</v>
          </cell>
          <cell r="BA1072" t="e">
            <v>#N/A</v>
          </cell>
          <cell r="BB1072" t="e">
            <v>#N/A</v>
          </cell>
          <cell r="BC1072" t="e">
            <v>#N/A</v>
          </cell>
          <cell r="BD1072" t="e">
            <v>#N/A</v>
          </cell>
          <cell r="BE1072" t="e">
            <v>#N/A</v>
          </cell>
          <cell r="BF1072" t="e">
            <v>#N/A</v>
          </cell>
          <cell r="BG1072" t="e">
            <v>#N/A</v>
          </cell>
          <cell r="BH1072" t="e">
            <v>#N/A</v>
          </cell>
          <cell r="BI1072" t="e">
            <v>#N/A</v>
          </cell>
          <cell r="BJ1072" t="e">
            <v>#N/A</v>
          </cell>
          <cell r="BK1072" t="e">
            <v>#N/A</v>
          </cell>
          <cell r="BL1072" t="e">
            <v>#N/A</v>
          </cell>
          <cell r="BM1072" t="e">
            <v>#N/A</v>
          </cell>
        </row>
        <row r="1073">
          <cell r="U1073" t="str">
            <v>IAV018</v>
          </cell>
          <cell r="V1073" t="str">
            <v>IAV018</v>
          </cell>
          <cell r="W1073" t="str">
            <v>IAV018</v>
          </cell>
          <cell r="X1073" t="str">
            <v>05601124</v>
          </cell>
          <cell r="Y1073" t="str">
            <v>MAZDA</v>
          </cell>
          <cell r="Z1073" t="str">
            <v>AUTOMOVIL</v>
          </cell>
          <cell r="AA1073" t="str">
            <v>2 [1] [FL]</v>
          </cell>
          <cell r="AB1073">
            <v>2015</v>
          </cell>
          <cell r="AC1073" t="str">
            <v>PARTICULAR</v>
          </cell>
          <cell r="AD1073" t="str">
            <v>2024-01-18</v>
          </cell>
          <cell r="AE1073" t="str">
            <v>BANCO</v>
          </cell>
          <cell r="AF1073">
            <v>42000000</v>
          </cell>
          <cell r="AG1073">
            <v>1</v>
          </cell>
          <cell r="AH1073">
            <v>42000000</v>
          </cell>
          <cell r="AI1073">
            <v>6.4500829285714281E-2</v>
          </cell>
          <cell r="AJ1073">
            <v>2256499.86</v>
          </cell>
          <cell r="AK1073">
            <v>20000</v>
          </cell>
          <cell r="AL1073">
            <v>432534.97</v>
          </cell>
          <cell r="AM1073">
            <v>2709034.83</v>
          </cell>
          <cell r="AN1073">
            <v>23956628</v>
          </cell>
          <cell r="AO1073" t="e">
            <v>#N/A</v>
          </cell>
          <cell r="AP1073" t="e">
            <v>#N/A</v>
          </cell>
          <cell r="AQ1073" t="e">
            <v>#N/A</v>
          </cell>
          <cell r="AR1073" t="e">
            <v>#N/A</v>
          </cell>
          <cell r="AS1073" t="e">
            <v>#N/A</v>
          </cell>
          <cell r="AT1073">
            <v>2719850.91</v>
          </cell>
          <cell r="AU1073">
            <v>20000</v>
          </cell>
          <cell r="AV1073">
            <v>520571.67</v>
          </cell>
          <cell r="AW1073">
            <v>3260422.58</v>
          </cell>
          <cell r="AX1073">
            <v>23960172</v>
          </cell>
          <cell r="AY1073">
            <v>1228328.8700000001</v>
          </cell>
          <cell r="AZ1073">
            <v>20000</v>
          </cell>
          <cell r="BA1073">
            <v>237182.49</v>
          </cell>
          <cell r="BB1073">
            <v>1485511.36</v>
          </cell>
          <cell r="BC1073">
            <v>23956486</v>
          </cell>
          <cell r="BD1073" t="e">
            <v>#N/A</v>
          </cell>
          <cell r="BE1073" t="e">
            <v>#N/A</v>
          </cell>
          <cell r="BF1073" t="e">
            <v>#N/A</v>
          </cell>
          <cell r="BG1073" t="e">
            <v>#N/A</v>
          </cell>
          <cell r="BH1073" t="e">
            <v>#N/A</v>
          </cell>
          <cell r="BI1073" t="e">
            <v>#N/A</v>
          </cell>
          <cell r="BJ1073" t="e">
            <v>#N/A</v>
          </cell>
          <cell r="BK1073" t="e">
            <v>#N/A</v>
          </cell>
          <cell r="BL1073" t="e">
            <v>#N/A</v>
          </cell>
          <cell r="BM1073" t="e">
            <v>#N/A</v>
          </cell>
        </row>
        <row r="1074">
          <cell r="U1074" t="str">
            <v>IAZ963</v>
          </cell>
          <cell r="V1074" t="str">
            <v>IAZ963</v>
          </cell>
          <cell r="W1074" t="str">
            <v>IAZ963</v>
          </cell>
          <cell r="X1074" t="str">
            <v>01601256</v>
          </cell>
          <cell r="Y1074" t="str">
            <v>CHEVROLET</v>
          </cell>
          <cell r="Z1074" t="str">
            <v>AUTOMOVIL</v>
          </cell>
          <cell r="AA1074" t="str">
            <v>SAIL</v>
          </cell>
          <cell r="AB1074">
            <v>2015</v>
          </cell>
          <cell r="AC1074" t="str">
            <v>PARTICULAR</v>
          </cell>
          <cell r="AD1074" t="str">
            <v>2024-01-01</v>
          </cell>
          <cell r="AE1074" t="str">
            <v>BANCO</v>
          </cell>
          <cell r="AF1074">
            <v>34000000</v>
          </cell>
          <cell r="AG1074">
            <v>1</v>
          </cell>
          <cell r="AH1074" t="e">
            <v>#N/A</v>
          </cell>
          <cell r="AI1074" t="e">
            <v>#N/A</v>
          </cell>
          <cell r="AJ1074" t="e">
            <v>#N/A</v>
          </cell>
          <cell r="AK1074" t="e">
            <v>#N/A</v>
          </cell>
          <cell r="AL1074" t="e">
            <v>#N/A</v>
          </cell>
          <cell r="AM1074" t="e">
            <v>#N/A</v>
          </cell>
          <cell r="AN1074" t="e">
            <v>#N/A</v>
          </cell>
          <cell r="AO1074" t="e">
            <v>#N/A</v>
          </cell>
          <cell r="AP1074" t="e">
            <v>#N/A</v>
          </cell>
          <cell r="AQ1074" t="e">
            <v>#N/A</v>
          </cell>
          <cell r="AR1074" t="e">
            <v>#N/A</v>
          </cell>
          <cell r="AS1074" t="e">
            <v>#N/A</v>
          </cell>
          <cell r="AT1074" t="e">
            <v>#N/A</v>
          </cell>
          <cell r="AU1074" t="e">
            <v>#N/A</v>
          </cell>
          <cell r="AV1074" t="e">
            <v>#N/A</v>
          </cell>
          <cell r="AW1074" t="e">
            <v>#N/A</v>
          </cell>
          <cell r="AX1074" t="e">
            <v>#N/A</v>
          </cell>
          <cell r="AY1074" t="e">
            <v>#N/A</v>
          </cell>
          <cell r="AZ1074" t="e">
            <v>#N/A</v>
          </cell>
          <cell r="BA1074" t="e">
            <v>#N/A</v>
          </cell>
          <cell r="BB1074" t="e">
            <v>#N/A</v>
          </cell>
          <cell r="BC1074" t="e">
            <v>#N/A</v>
          </cell>
          <cell r="BD1074" t="e">
            <v>#N/A</v>
          </cell>
          <cell r="BE1074" t="e">
            <v>#N/A</v>
          </cell>
          <cell r="BF1074" t="e">
            <v>#N/A</v>
          </cell>
          <cell r="BG1074" t="e">
            <v>#N/A</v>
          </cell>
          <cell r="BH1074" t="e">
            <v>#N/A</v>
          </cell>
          <cell r="BI1074" t="e">
            <v>#N/A</v>
          </cell>
          <cell r="BJ1074" t="e">
            <v>#N/A</v>
          </cell>
          <cell r="BK1074" t="e">
            <v>#N/A</v>
          </cell>
          <cell r="BL1074" t="e">
            <v>#N/A</v>
          </cell>
          <cell r="BM1074" t="e">
            <v>#N/A</v>
          </cell>
        </row>
        <row r="1075">
          <cell r="U1075" t="str">
            <v>IBT344</v>
          </cell>
          <cell r="V1075" t="str">
            <v>IBT344</v>
          </cell>
          <cell r="W1075" t="str">
            <v>IBT344</v>
          </cell>
          <cell r="X1075" t="str">
            <v>03008015</v>
          </cell>
          <cell r="Y1075" t="str">
            <v>FORD</v>
          </cell>
          <cell r="Z1075" t="str">
            <v>CAMPERO</v>
          </cell>
          <cell r="AA1075" t="str">
            <v>EXPLORER [2]</v>
          </cell>
          <cell r="AB1075">
            <v>1998</v>
          </cell>
          <cell r="AC1075" t="str">
            <v>PARTICULAR</v>
          </cell>
          <cell r="AD1075" t="str">
            <v>2024-01-17</v>
          </cell>
          <cell r="AE1075" t="str">
            <v>BANCO</v>
          </cell>
          <cell r="AF1075">
            <v>23600000</v>
          </cell>
          <cell r="AG1075">
            <v>1</v>
          </cell>
          <cell r="AH1075" t="e">
            <v>#N/A</v>
          </cell>
          <cell r="AI1075" t="e">
            <v>#N/A</v>
          </cell>
          <cell r="AJ1075" t="e">
            <v>#N/A</v>
          </cell>
          <cell r="AK1075" t="e">
            <v>#N/A</v>
          </cell>
          <cell r="AL1075" t="e">
            <v>#N/A</v>
          </cell>
          <cell r="AM1075" t="e">
            <v>#N/A</v>
          </cell>
          <cell r="AN1075" t="e">
            <v>#N/A</v>
          </cell>
          <cell r="AO1075" t="e">
            <v>#N/A</v>
          </cell>
          <cell r="AP1075" t="e">
            <v>#N/A</v>
          </cell>
          <cell r="AQ1075" t="e">
            <v>#N/A</v>
          </cell>
          <cell r="AR1075" t="e">
            <v>#N/A</v>
          </cell>
          <cell r="AS1075" t="e">
            <v>#N/A</v>
          </cell>
          <cell r="AT1075" t="e">
            <v>#N/A</v>
          </cell>
          <cell r="AU1075" t="e">
            <v>#N/A</v>
          </cell>
          <cell r="AV1075" t="e">
            <v>#N/A</v>
          </cell>
          <cell r="AW1075" t="e">
            <v>#N/A</v>
          </cell>
          <cell r="AX1075" t="e">
            <v>#N/A</v>
          </cell>
          <cell r="AY1075" t="e">
            <v>#N/A</v>
          </cell>
          <cell r="AZ1075" t="e">
            <v>#N/A</v>
          </cell>
          <cell r="BA1075" t="e">
            <v>#N/A</v>
          </cell>
          <cell r="BB1075" t="e">
            <v>#N/A</v>
          </cell>
          <cell r="BC1075" t="e">
            <v>#N/A</v>
          </cell>
          <cell r="BD1075" t="e">
            <v>#N/A</v>
          </cell>
          <cell r="BE1075" t="e">
            <v>#N/A</v>
          </cell>
          <cell r="BF1075" t="e">
            <v>#N/A</v>
          </cell>
          <cell r="BG1075" t="e">
            <v>#N/A</v>
          </cell>
          <cell r="BH1075" t="e">
            <v>#N/A</v>
          </cell>
          <cell r="BI1075" t="e">
            <v>#N/A</v>
          </cell>
          <cell r="BJ1075" t="e">
            <v>#N/A</v>
          </cell>
          <cell r="BK1075" t="e">
            <v>#N/A</v>
          </cell>
          <cell r="BL1075" t="e">
            <v>#N/A</v>
          </cell>
          <cell r="BM1075" t="e">
            <v>#N/A</v>
          </cell>
        </row>
        <row r="1076">
          <cell r="U1076" t="str">
            <v>ICN006</v>
          </cell>
          <cell r="V1076" t="str">
            <v>ICN006</v>
          </cell>
          <cell r="W1076" t="str">
            <v>ICN006</v>
          </cell>
          <cell r="X1076" t="str">
            <v>06208070</v>
          </cell>
          <cell r="Y1076" t="str">
            <v>MITSUBISHI</v>
          </cell>
          <cell r="Z1076" t="str">
            <v>CAMPERO</v>
          </cell>
          <cell r="AA1076" t="str">
            <v>MONTERO</v>
          </cell>
          <cell r="AB1076">
            <v>2008</v>
          </cell>
          <cell r="AC1076" t="str">
            <v>PARTICULAR</v>
          </cell>
          <cell r="AD1076" t="str">
            <v>2024-01-01</v>
          </cell>
          <cell r="AE1076" t="str">
            <v>BANCO</v>
          </cell>
          <cell r="AF1076">
            <v>51500000</v>
          </cell>
          <cell r="AG1076">
            <v>1</v>
          </cell>
          <cell r="AH1076" t="e">
            <v>#N/A</v>
          </cell>
          <cell r="AI1076" t="e">
            <v>#N/A</v>
          </cell>
          <cell r="AJ1076" t="e">
            <v>#N/A</v>
          </cell>
          <cell r="AK1076" t="e">
            <v>#N/A</v>
          </cell>
          <cell r="AL1076" t="e">
            <v>#N/A</v>
          </cell>
          <cell r="AM1076" t="e">
            <v>#N/A</v>
          </cell>
          <cell r="AN1076" t="e">
            <v>#N/A</v>
          </cell>
          <cell r="AO1076" t="e">
            <v>#N/A</v>
          </cell>
          <cell r="AP1076" t="e">
            <v>#N/A</v>
          </cell>
          <cell r="AQ1076" t="e">
            <v>#N/A</v>
          </cell>
          <cell r="AR1076" t="e">
            <v>#N/A</v>
          </cell>
          <cell r="AS1076" t="e">
            <v>#N/A</v>
          </cell>
          <cell r="AT1076" t="e">
            <v>#N/A</v>
          </cell>
          <cell r="AU1076" t="e">
            <v>#N/A</v>
          </cell>
          <cell r="AV1076" t="e">
            <v>#N/A</v>
          </cell>
          <cell r="AW1076" t="e">
            <v>#N/A</v>
          </cell>
          <cell r="AX1076" t="e">
            <v>#N/A</v>
          </cell>
          <cell r="AY1076" t="e">
            <v>#N/A</v>
          </cell>
          <cell r="AZ1076" t="e">
            <v>#N/A</v>
          </cell>
          <cell r="BA1076" t="e">
            <v>#N/A</v>
          </cell>
          <cell r="BB1076" t="e">
            <v>#N/A</v>
          </cell>
          <cell r="BC1076" t="e">
            <v>#N/A</v>
          </cell>
          <cell r="BD1076" t="e">
            <v>#N/A</v>
          </cell>
          <cell r="BE1076" t="e">
            <v>#N/A</v>
          </cell>
          <cell r="BF1076" t="e">
            <v>#N/A</v>
          </cell>
          <cell r="BG1076" t="e">
            <v>#N/A</v>
          </cell>
          <cell r="BH1076" t="e">
            <v>#N/A</v>
          </cell>
          <cell r="BI1076" t="e">
            <v>#N/A</v>
          </cell>
          <cell r="BJ1076" t="e">
            <v>#N/A</v>
          </cell>
          <cell r="BK1076" t="e">
            <v>#N/A</v>
          </cell>
          <cell r="BL1076" t="e">
            <v>#N/A</v>
          </cell>
          <cell r="BM1076" t="e">
            <v>#N/A</v>
          </cell>
        </row>
        <row r="1077">
          <cell r="U1077" t="str">
            <v>ICS051</v>
          </cell>
          <cell r="V1077" t="str">
            <v>ICS051</v>
          </cell>
          <cell r="W1077" t="str">
            <v>ICS051</v>
          </cell>
          <cell r="X1077" t="str">
            <v>04601190</v>
          </cell>
          <cell r="Y1077" t="str">
            <v>KIA</v>
          </cell>
          <cell r="Z1077" t="str">
            <v>AUTOMOVIL</v>
          </cell>
          <cell r="AA1077" t="str">
            <v>PICANTO ION XTREM [FL]</v>
          </cell>
          <cell r="AB1077">
            <v>2015</v>
          </cell>
          <cell r="AC1077" t="str">
            <v>PARTICULAR</v>
          </cell>
          <cell r="AD1077" t="str">
            <v>2024-01-11</v>
          </cell>
          <cell r="AE1077" t="str">
            <v>BANCO</v>
          </cell>
          <cell r="AF1077">
            <v>30600000</v>
          </cell>
          <cell r="AG1077">
            <v>1</v>
          </cell>
          <cell r="AH1077">
            <v>30600000</v>
          </cell>
          <cell r="AI1077">
            <v>0.20033993071895426</v>
          </cell>
          <cell r="AJ1077">
            <v>5131598.22</v>
          </cell>
          <cell r="AK1077">
            <v>20000</v>
          </cell>
          <cell r="AL1077">
            <v>978803.66</v>
          </cell>
          <cell r="AM1077">
            <v>6130401.8799999999</v>
          </cell>
          <cell r="AN1077">
            <v>23947642</v>
          </cell>
          <cell r="AO1077" t="e">
            <v>#N/A</v>
          </cell>
          <cell r="AP1077" t="e">
            <v>#N/A</v>
          </cell>
          <cell r="AQ1077" t="e">
            <v>#N/A</v>
          </cell>
          <cell r="AR1077" t="e">
            <v>#N/A</v>
          </cell>
          <cell r="AS1077" t="e">
            <v>#N/A</v>
          </cell>
          <cell r="AT1077">
            <v>3597524.4</v>
          </cell>
          <cell r="AU1077">
            <v>20000</v>
          </cell>
          <cell r="AV1077">
            <v>687329.64</v>
          </cell>
          <cell r="AW1077">
            <v>4304854.04</v>
          </cell>
          <cell r="AX1077">
            <v>23954811</v>
          </cell>
          <cell r="AY1077">
            <v>3819406.71</v>
          </cell>
          <cell r="AZ1077">
            <v>20000</v>
          </cell>
          <cell r="BA1077">
            <v>729487.27</v>
          </cell>
          <cell r="BB1077">
            <v>4568893.9800000004</v>
          </cell>
          <cell r="BC1077">
            <v>23947776</v>
          </cell>
          <cell r="BD1077" t="e">
            <v>#N/A</v>
          </cell>
          <cell r="BE1077" t="e">
            <v>#N/A</v>
          </cell>
          <cell r="BF1077" t="e">
            <v>#N/A</v>
          </cell>
          <cell r="BG1077" t="e">
            <v>#N/A</v>
          </cell>
          <cell r="BH1077" t="e">
            <v>#N/A</v>
          </cell>
          <cell r="BI1077" t="e">
            <v>#N/A</v>
          </cell>
          <cell r="BJ1077" t="e">
            <v>#N/A</v>
          </cell>
          <cell r="BK1077" t="e">
            <v>#N/A</v>
          </cell>
          <cell r="BL1077" t="e">
            <v>#N/A</v>
          </cell>
          <cell r="BM1077" t="e">
            <v>#N/A</v>
          </cell>
        </row>
        <row r="1078">
          <cell r="U1078" t="str">
            <v>ICS214</v>
          </cell>
          <cell r="V1078" t="str">
            <v>ICS214</v>
          </cell>
          <cell r="W1078" t="str">
            <v>ICS214</v>
          </cell>
          <cell r="X1078" t="str">
            <v>01601274</v>
          </cell>
          <cell r="Y1078" t="str">
            <v>CHEVROLET</v>
          </cell>
          <cell r="Z1078" t="str">
            <v>AUTOMOVIL</v>
          </cell>
          <cell r="AA1078" t="str">
            <v>SPARK [3] [FL]</v>
          </cell>
          <cell r="AB1078">
            <v>2015</v>
          </cell>
          <cell r="AC1078" t="str">
            <v>PARTICULAR</v>
          </cell>
          <cell r="AD1078" t="str">
            <v>2024-01-27</v>
          </cell>
          <cell r="AE1078" t="str">
            <v>BANCO</v>
          </cell>
          <cell r="AF1078">
            <v>34700000</v>
          </cell>
          <cell r="AG1078">
            <v>1</v>
          </cell>
          <cell r="AH1078">
            <v>32000000</v>
          </cell>
          <cell r="AI1078">
            <v>0.14068078812499998</v>
          </cell>
          <cell r="AJ1078">
            <v>3763012.79</v>
          </cell>
          <cell r="AK1078">
            <v>20000</v>
          </cell>
          <cell r="AL1078">
            <v>718772.43</v>
          </cell>
          <cell r="AM1078">
            <v>4501785.22</v>
          </cell>
          <cell r="AN1078">
            <v>23955658</v>
          </cell>
          <cell r="AO1078" t="e">
            <v>#N/A</v>
          </cell>
          <cell r="AP1078" t="e">
            <v>#N/A</v>
          </cell>
          <cell r="AQ1078" t="e">
            <v>#N/A</v>
          </cell>
          <cell r="AR1078" t="e">
            <v>#N/A</v>
          </cell>
          <cell r="AS1078" t="e">
            <v>#N/A</v>
          </cell>
          <cell r="AT1078">
            <v>2906714.34</v>
          </cell>
          <cell r="AU1078">
            <v>20000</v>
          </cell>
          <cell r="AV1078">
            <v>556075.72</v>
          </cell>
          <cell r="AW1078">
            <v>3482790.06</v>
          </cell>
          <cell r="AX1078">
            <v>23959866</v>
          </cell>
          <cell r="AY1078">
            <v>2660088.69</v>
          </cell>
          <cell r="AZ1078">
            <v>20000</v>
          </cell>
          <cell r="BA1078">
            <v>509216.85</v>
          </cell>
          <cell r="BB1078">
            <v>3189305.54</v>
          </cell>
          <cell r="BC1078">
            <v>23955543</v>
          </cell>
          <cell r="BD1078" t="e">
            <v>#N/A</v>
          </cell>
          <cell r="BE1078" t="e">
            <v>#N/A</v>
          </cell>
          <cell r="BF1078" t="e">
            <v>#N/A</v>
          </cell>
          <cell r="BG1078" t="e">
            <v>#N/A</v>
          </cell>
          <cell r="BH1078" t="e">
            <v>#N/A</v>
          </cell>
          <cell r="BI1078" t="e">
            <v>#N/A</v>
          </cell>
          <cell r="BJ1078" t="e">
            <v>#N/A</v>
          </cell>
          <cell r="BK1078" t="e">
            <v>#N/A</v>
          </cell>
          <cell r="BL1078" t="e">
            <v>#N/A</v>
          </cell>
          <cell r="BM1078" t="e">
            <v>#N/A</v>
          </cell>
        </row>
        <row r="1079">
          <cell r="U1079" t="str">
            <v>ICU927</v>
          </cell>
          <cell r="V1079" t="str">
            <v>ICU927</v>
          </cell>
          <cell r="W1079" t="str">
            <v>ICU927</v>
          </cell>
          <cell r="X1079" t="str">
            <v>01601274</v>
          </cell>
          <cell r="Y1079" t="str">
            <v>CHEVROLET</v>
          </cell>
          <cell r="Z1079" t="str">
            <v>AUTOMOVIL</v>
          </cell>
          <cell r="AA1079" t="str">
            <v>SPARK [3] [FL]</v>
          </cell>
          <cell r="AB1079">
            <v>2015</v>
          </cell>
          <cell r="AC1079" t="str">
            <v>PARTICULAR</v>
          </cell>
          <cell r="AD1079" t="str">
            <v>2024-01-04</v>
          </cell>
          <cell r="AE1079" t="str">
            <v>BANCO</v>
          </cell>
          <cell r="AF1079">
            <v>34700000</v>
          </cell>
          <cell r="AG1079">
            <v>1</v>
          </cell>
          <cell r="AH1079">
            <v>32000000</v>
          </cell>
          <cell r="AI1079">
            <v>8.6089731874999992E-2</v>
          </cell>
          <cell r="AJ1079">
            <v>2295018</v>
          </cell>
          <cell r="AK1079">
            <v>20000</v>
          </cell>
          <cell r="AL1079">
            <v>439853.42</v>
          </cell>
          <cell r="AM1079">
            <v>2754871.42</v>
          </cell>
          <cell r="AN1079">
            <v>23951788</v>
          </cell>
          <cell r="AO1079" t="e">
            <v>#N/A</v>
          </cell>
          <cell r="AP1079" t="e">
            <v>#N/A</v>
          </cell>
          <cell r="AQ1079" t="e">
            <v>#N/A</v>
          </cell>
          <cell r="AR1079" t="e">
            <v>#N/A</v>
          </cell>
          <cell r="AS1079" t="e">
            <v>#N/A</v>
          </cell>
          <cell r="AT1079">
            <v>2924488.53</v>
          </cell>
          <cell r="AU1079">
            <v>20000</v>
          </cell>
          <cell r="AV1079">
            <v>559452.81999999995</v>
          </cell>
          <cell r="AW1079">
            <v>3503941.35</v>
          </cell>
          <cell r="AX1079">
            <v>23958414</v>
          </cell>
          <cell r="AY1079">
            <v>2088021.44</v>
          </cell>
          <cell r="AZ1079">
            <v>20000</v>
          </cell>
          <cell r="BA1079">
            <v>400524.07</v>
          </cell>
          <cell r="BB1079">
            <v>2508545.5099999998</v>
          </cell>
          <cell r="BC1079">
            <v>23951860</v>
          </cell>
          <cell r="BD1079" t="e">
            <v>#N/A</v>
          </cell>
          <cell r="BE1079" t="e">
            <v>#N/A</v>
          </cell>
          <cell r="BF1079" t="e">
            <v>#N/A</v>
          </cell>
          <cell r="BG1079" t="e">
            <v>#N/A</v>
          </cell>
          <cell r="BH1079" t="e">
            <v>#N/A</v>
          </cell>
          <cell r="BI1079" t="e">
            <v>#N/A</v>
          </cell>
          <cell r="BJ1079" t="e">
            <v>#N/A</v>
          </cell>
          <cell r="BK1079" t="e">
            <v>#N/A</v>
          </cell>
          <cell r="BL1079" t="e">
            <v>#N/A</v>
          </cell>
          <cell r="BM1079" t="e">
            <v>#N/A</v>
          </cell>
        </row>
        <row r="1080">
          <cell r="U1080" t="str">
            <v>ICV425</v>
          </cell>
          <cell r="V1080" t="str">
            <v>ICV425</v>
          </cell>
          <cell r="W1080" t="str">
            <v>ICV425</v>
          </cell>
          <cell r="X1080" t="str">
            <v>01601253</v>
          </cell>
          <cell r="Y1080" t="str">
            <v>CHEVROLET</v>
          </cell>
          <cell r="Z1080" t="str">
            <v>AUTOMOVIL</v>
          </cell>
          <cell r="AA1080" t="str">
            <v>SAIL</v>
          </cell>
          <cell r="AB1080">
            <v>2015</v>
          </cell>
          <cell r="AC1080" t="str">
            <v>PARTICULAR</v>
          </cell>
          <cell r="AD1080" t="str">
            <v>2024-01-30</v>
          </cell>
          <cell r="AE1080" t="str">
            <v>BANCO</v>
          </cell>
          <cell r="AF1080">
            <v>26800000</v>
          </cell>
          <cell r="AG1080">
            <v>1</v>
          </cell>
          <cell r="AH1080" t="e">
            <v>#N/A</v>
          </cell>
          <cell r="AI1080" t="e">
            <v>#N/A</v>
          </cell>
          <cell r="AJ1080" t="e">
            <v>#N/A</v>
          </cell>
          <cell r="AK1080" t="e">
            <v>#N/A</v>
          </cell>
          <cell r="AL1080" t="e">
            <v>#N/A</v>
          </cell>
          <cell r="AM1080" t="e">
            <v>#N/A</v>
          </cell>
          <cell r="AN1080" t="e">
            <v>#N/A</v>
          </cell>
          <cell r="AO1080" t="e">
            <v>#N/A</v>
          </cell>
          <cell r="AP1080" t="e">
            <v>#N/A</v>
          </cell>
          <cell r="AQ1080" t="e">
            <v>#N/A</v>
          </cell>
          <cell r="AR1080" t="e">
            <v>#N/A</v>
          </cell>
          <cell r="AS1080" t="e">
            <v>#N/A</v>
          </cell>
          <cell r="AT1080" t="e">
            <v>#N/A</v>
          </cell>
          <cell r="AU1080" t="e">
            <v>#N/A</v>
          </cell>
          <cell r="AV1080" t="e">
            <v>#N/A</v>
          </cell>
          <cell r="AW1080" t="e">
            <v>#N/A</v>
          </cell>
          <cell r="AX1080" t="e">
            <v>#N/A</v>
          </cell>
          <cell r="AY1080" t="e">
            <v>#N/A</v>
          </cell>
          <cell r="AZ1080" t="e">
            <v>#N/A</v>
          </cell>
          <cell r="BA1080" t="e">
            <v>#N/A</v>
          </cell>
          <cell r="BB1080" t="e">
            <v>#N/A</v>
          </cell>
          <cell r="BC1080" t="e">
            <v>#N/A</v>
          </cell>
          <cell r="BD1080" t="e">
            <v>#N/A</v>
          </cell>
          <cell r="BE1080" t="e">
            <v>#N/A</v>
          </cell>
          <cell r="BF1080" t="e">
            <v>#N/A</v>
          </cell>
          <cell r="BG1080" t="e">
            <v>#N/A</v>
          </cell>
          <cell r="BH1080" t="e">
            <v>#N/A</v>
          </cell>
          <cell r="BI1080" t="e">
            <v>#N/A</v>
          </cell>
          <cell r="BJ1080" t="e">
            <v>#N/A</v>
          </cell>
          <cell r="BK1080" t="e">
            <v>#N/A</v>
          </cell>
          <cell r="BL1080" t="e">
            <v>#N/A</v>
          </cell>
          <cell r="BM1080" t="e">
            <v>#N/A</v>
          </cell>
        </row>
        <row r="1081">
          <cell r="U1081" t="str">
            <v>ICX202</v>
          </cell>
          <cell r="V1081" t="str">
            <v>ICX202</v>
          </cell>
          <cell r="W1081" t="str">
            <v>ICX202</v>
          </cell>
          <cell r="X1081" t="str">
            <v>06401209</v>
          </cell>
          <cell r="Y1081" t="str">
            <v>NISSAN</v>
          </cell>
          <cell r="Z1081" t="str">
            <v>AUTOMOVIL</v>
          </cell>
          <cell r="AA1081" t="str">
            <v>MARCH [FL]</v>
          </cell>
          <cell r="AB1081">
            <v>2015</v>
          </cell>
          <cell r="AC1081" t="str">
            <v>PARTICULAR</v>
          </cell>
          <cell r="AD1081" t="str">
            <v>2024-01-27</v>
          </cell>
          <cell r="AE1081" t="str">
            <v>BANCO</v>
          </cell>
          <cell r="AF1081">
            <v>37400000</v>
          </cell>
          <cell r="AG1081">
            <v>1</v>
          </cell>
          <cell r="AH1081">
            <v>37400000</v>
          </cell>
          <cell r="AI1081">
            <v>6.9812306684491982E-2</v>
          </cell>
          <cell r="AJ1081">
            <v>2174101.0699999998</v>
          </cell>
          <cell r="AK1081">
            <v>20000</v>
          </cell>
          <cell r="AL1081">
            <v>416879.2</v>
          </cell>
          <cell r="AM1081">
            <v>2610980.27</v>
          </cell>
          <cell r="AN1081">
            <v>23950120</v>
          </cell>
          <cell r="AO1081" t="e">
            <v>#N/A</v>
          </cell>
          <cell r="AP1081" t="e">
            <v>#N/A</v>
          </cell>
          <cell r="AQ1081" t="e">
            <v>#N/A</v>
          </cell>
          <cell r="AR1081" t="e">
            <v>#N/A</v>
          </cell>
          <cell r="AS1081" t="e">
            <v>#N/A</v>
          </cell>
          <cell r="AT1081">
            <v>1822051.76</v>
          </cell>
          <cell r="AU1081">
            <v>20000</v>
          </cell>
          <cell r="AV1081">
            <v>349989.83</v>
          </cell>
          <cell r="AW1081">
            <v>2192041.59</v>
          </cell>
          <cell r="AX1081">
            <v>23957544</v>
          </cell>
          <cell r="AY1081">
            <v>1124102.53</v>
          </cell>
          <cell r="AZ1081">
            <v>20000</v>
          </cell>
          <cell r="BA1081">
            <v>217379.48</v>
          </cell>
          <cell r="BB1081">
            <v>1361482.01</v>
          </cell>
          <cell r="BC1081">
            <v>23950171</v>
          </cell>
          <cell r="BD1081" t="e">
            <v>#N/A</v>
          </cell>
          <cell r="BE1081" t="e">
            <v>#N/A</v>
          </cell>
          <cell r="BF1081" t="e">
            <v>#N/A</v>
          </cell>
          <cell r="BG1081" t="e">
            <v>#N/A</v>
          </cell>
          <cell r="BH1081" t="e">
            <v>#N/A</v>
          </cell>
          <cell r="BI1081" t="e">
            <v>#N/A</v>
          </cell>
          <cell r="BJ1081" t="e">
            <v>#N/A</v>
          </cell>
          <cell r="BK1081" t="e">
            <v>#N/A</v>
          </cell>
          <cell r="BL1081" t="e">
            <v>#N/A</v>
          </cell>
          <cell r="BM1081" t="e">
            <v>#N/A</v>
          </cell>
        </row>
        <row r="1082">
          <cell r="U1082" t="str">
            <v>ICX824</v>
          </cell>
          <cell r="V1082" t="str">
            <v>ICX824</v>
          </cell>
          <cell r="W1082" t="str">
            <v>ICX824</v>
          </cell>
          <cell r="X1082" t="str">
            <v>06401211</v>
          </cell>
          <cell r="Y1082" t="str">
            <v>NISSAN</v>
          </cell>
          <cell r="Z1082" t="str">
            <v>AUTOMOVIL</v>
          </cell>
          <cell r="AA1082" t="str">
            <v>MARCH</v>
          </cell>
          <cell r="AB1082">
            <v>2015</v>
          </cell>
          <cell r="AC1082" t="str">
            <v>PARTICULAR</v>
          </cell>
          <cell r="AD1082" t="str">
            <v>2024-01-30</v>
          </cell>
          <cell r="AE1082" t="str">
            <v>BANCO</v>
          </cell>
          <cell r="AF1082">
            <v>32800000</v>
          </cell>
          <cell r="AG1082">
            <v>1</v>
          </cell>
          <cell r="AH1082">
            <v>32800000</v>
          </cell>
          <cell r="AI1082">
            <v>8.9230517987804889E-2</v>
          </cell>
          <cell r="AJ1082">
            <v>2439463.02</v>
          </cell>
          <cell r="AK1082">
            <v>20000</v>
          </cell>
          <cell r="AL1082">
            <v>467297.97</v>
          </cell>
          <cell r="AM1082">
            <v>2926760.99</v>
          </cell>
          <cell r="AN1082">
            <v>23947971</v>
          </cell>
          <cell r="AO1082" t="e">
            <v>#N/A</v>
          </cell>
          <cell r="AP1082" t="e">
            <v>#N/A</v>
          </cell>
          <cell r="AQ1082" t="e">
            <v>#N/A</v>
          </cell>
          <cell r="AR1082" t="e">
            <v>#N/A</v>
          </cell>
          <cell r="AS1082" t="e">
            <v>#N/A</v>
          </cell>
          <cell r="AT1082">
            <v>2292779.5299999998</v>
          </cell>
          <cell r="AU1082">
            <v>20000</v>
          </cell>
          <cell r="AV1082">
            <v>439428.11</v>
          </cell>
          <cell r="AW1082">
            <v>2752207.64</v>
          </cell>
          <cell r="AX1082">
            <v>23955274</v>
          </cell>
          <cell r="AY1082">
            <v>1530268.3</v>
          </cell>
          <cell r="AZ1082">
            <v>20000</v>
          </cell>
          <cell r="BA1082">
            <v>294550.98</v>
          </cell>
          <cell r="BB1082">
            <v>1844819.28</v>
          </cell>
          <cell r="BC1082">
            <v>23948064</v>
          </cell>
          <cell r="BD1082" t="e">
            <v>#N/A</v>
          </cell>
          <cell r="BE1082" t="e">
            <v>#N/A</v>
          </cell>
          <cell r="BF1082" t="e">
            <v>#N/A</v>
          </cell>
          <cell r="BG1082" t="e">
            <v>#N/A</v>
          </cell>
          <cell r="BH1082" t="e">
            <v>#N/A</v>
          </cell>
          <cell r="BI1082" t="e">
            <v>#N/A</v>
          </cell>
          <cell r="BJ1082" t="e">
            <v>#N/A</v>
          </cell>
          <cell r="BK1082" t="e">
            <v>#N/A</v>
          </cell>
          <cell r="BL1082" t="e">
            <v>#N/A</v>
          </cell>
          <cell r="BM1082" t="e">
            <v>#N/A</v>
          </cell>
        </row>
        <row r="1083">
          <cell r="U1083" t="str">
            <v>IDL104</v>
          </cell>
          <cell r="V1083" t="str">
            <v>IDL104</v>
          </cell>
          <cell r="W1083" t="str">
            <v>IDL104</v>
          </cell>
          <cell r="X1083" t="str">
            <v>08001135</v>
          </cell>
          <cell r="Y1083" t="str">
            <v>RENAULT</v>
          </cell>
          <cell r="Z1083" t="str">
            <v>AUTOMOVIL</v>
          </cell>
          <cell r="AA1083" t="str">
            <v>LOGAN F.II</v>
          </cell>
          <cell r="AB1083">
            <v>2015</v>
          </cell>
          <cell r="AC1083" t="str">
            <v>PARTICULAR</v>
          </cell>
          <cell r="AD1083" t="str">
            <v>2024-01-17</v>
          </cell>
          <cell r="AE1083" t="str">
            <v>BANCO</v>
          </cell>
          <cell r="AF1083">
            <v>26900000</v>
          </cell>
          <cell r="AG1083">
            <v>1</v>
          </cell>
          <cell r="AH1083">
            <v>27800000</v>
          </cell>
          <cell r="AI1083">
            <v>9.6131506834532379E-2</v>
          </cell>
          <cell r="AJ1083">
            <v>2225761.25</v>
          </cell>
          <cell r="AK1083">
            <v>20000</v>
          </cell>
          <cell r="AL1083">
            <v>426694.64</v>
          </cell>
          <cell r="AM1083">
            <v>2672455.89</v>
          </cell>
          <cell r="AN1083">
            <v>23949337</v>
          </cell>
          <cell r="AO1083" t="e">
            <v>#N/A</v>
          </cell>
          <cell r="AP1083" t="e">
            <v>#N/A</v>
          </cell>
          <cell r="AQ1083" t="e">
            <v>#N/A</v>
          </cell>
          <cell r="AR1083" t="e">
            <v>#N/A</v>
          </cell>
          <cell r="AS1083" t="e">
            <v>#N/A</v>
          </cell>
          <cell r="AT1083">
            <v>1983253.52</v>
          </cell>
          <cell r="AU1083">
            <v>20000</v>
          </cell>
          <cell r="AV1083">
            <v>380618.17</v>
          </cell>
          <cell r="AW1083">
            <v>2383871.69</v>
          </cell>
          <cell r="AX1083">
            <v>23957236</v>
          </cell>
          <cell r="AY1083">
            <v>1742508.89</v>
          </cell>
          <cell r="AZ1083">
            <v>20000</v>
          </cell>
          <cell r="BA1083">
            <v>334876.69</v>
          </cell>
          <cell r="BB1083">
            <v>2097385.58</v>
          </cell>
          <cell r="BC1083">
            <v>23949452</v>
          </cell>
          <cell r="BD1083" t="e">
            <v>#N/A</v>
          </cell>
          <cell r="BE1083" t="e">
            <v>#N/A</v>
          </cell>
          <cell r="BF1083" t="e">
            <v>#N/A</v>
          </cell>
          <cell r="BG1083" t="e">
            <v>#N/A</v>
          </cell>
          <cell r="BH1083" t="e">
            <v>#N/A</v>
          </cell>
          <cell r="BI1083" t="e">
            <v>#N/A</v>
          </cell>
          <cell r="BJ1083" t="e">
            <v>#N/A</v>
          </cell>
          <cell r="BK1083" t="e">
            <v>#N/A</v>
          </cell>
          <cell r="BL1083" t="e">
            <v>#N/A</v>
          </cell>
          <cell r="BM1083" t="e">
            <v>#N/A</v>
          </cell>
        </row>
        <row r="1084">
          <cell r="U1084" t="str">
            <v>IDM195</v>
          </cell>
          <cell r="V1084" t="str">
            <v>IDM195</v>
          </cell>
          <cell r="W1084" t="str">
            <v>IDM195</v>
          </cell>
          <cell r="X1084" t="str">
            <v>06401195</v>
          </cell>
          <cell r="Y1084" t="str">
            <v>NISSAN</v>
          </cell>
          <cell r="Z1084" t="str">
            <v>AUTOMOVIL</v>
          </cell>
          <cell r="AA1084" t="str">
            <v>TIIDA SD</v>
          </cell>
          <cell r="AB1084">
            <v>2015</v>
          </cell>
          <cell r="AC1084" t="str">
            <v>PARTICULAR</v>
          </cell>
          <cell r="AD1084" t="str">
            <v>2024-01-17</v>
          </cell>
          <cell r="AE1084" t="str">
            <v>BANCO</v>
          </cell>
          <cell r="AF1084">
            <v>33400000</v>
          </cell>
          <cell r="AG1084">
            <v>1</v>
          </cell>
          <cell r="AH1084">
            <v>33400000</v>
          </cell>
          <cell r="AI1084">
            <v>8.4162589820359276E-2</v>
          </cell>
          <cell r="AJ1084">
            <v>2342210.5</v>
          </cell>
          <cell r="AK1084">
            <v>20000</v>
          </cell>
          <cell r="AL1084">
            <v>448820</v>
          </cell>
          <cell r="AM1084">
            <v>2811030.5</v>
          </cell>
          <cell r="AN1084">
            <v>23954784</v>
          </cell>
          <cell r="AO1084" t="e">
            <v>#N/A</v>
          </cell>
          <cell r="AP1084" t="e">
            <v>#N/A</v>
          </cell>
          <cell r="AQ1084" t="e">
            <v>#N/A</v>
          </cell>
          <cell r="AR1084" t="e">
            <v>#N/A</v>
          </cell>
          <cell r="AS1084" t="e">
            <v>#N/A</v>
          </cell>
          <cell r="AT1084">
            <v>2214374.04</v>
          </cell>
          <cell r="AU1084">
            <v>20000</v>
          </cell>
          <cell r="AV1084">
            <v>424531.07</v>
          </cell>
          <cell r="AW1084">
            <v>2658905.11</v>
          </cell>
          <cell r="AX1084">
            <v>23959564</v>
          </cell>
          <cell r="AY1084">
            <v>1357323.79</v>
          </cell>
          <cell r="AZ1084">
            <v>20000</v>
          </cell>
          <cell r="BA1084">
            <v>261691.51999999999</v>
          </cell>
          <cell r="BB1084">
            <v>1639015.31</v>
          </cell>
          <cell r="BC1084">
            <v>23954670</v>
          </cell>
          <cell r="BD1084" t="e">
            <v>#N/A</v>
          </cell>
          <cell r="BE1084" t="e">
            <v>#N/A</v>
          </cell>
          <cell r="BF1084" t="e">
            <v>#N/A</v>
          </cell>
          <cell r="BG1084" t="e">
            <v>#N/A</v>
          </cell>
          <cell r="BH1084" t="e">
            <v>#N/A</v>
          </cell>
          <cell r="BI1084" t="e">
            <v>#N/A</v>
          </cell>
          <cell r="BJ1084" t="e">
            <v>#N/A</v>
          </cell>
          <cell r="BK1084" t="e">
            <v>#N/A</v>
          </cell>
          <cell r="BL1084" t="e">
            <v>#N/A</v>
          </cell>
          <cell r="BM1084" t="e">
            <v>#N/A</v>
          </cell>
        </row>
        <row r="1085">
          <cell r="U1085" t="str">
            <v>IDN045</v>
          </cell>
          <cell r="V1085" t="str">
            <v>IDN045</v>
          </cell>
          <cell r="W1085" t="str">
            <v>IDN045</v>
          </cell>
          <cell r="X1085" t="str">
            <v>01601254</v>
          </cell>
          <cell r="Y1085" t="str">
            <v>CHEVROLET</v>
          </cell>
          <cell r="Z1085" t="str">
            <v>AUTOMOVIL</v>
          </cell>
          <cell r="AA1085" t="str">
            <v>SAIL</v>
          </cell>
          <cell r="AB1085">
            <v>2016</v>
          </cell>
          <cell r="AC1085" t="str">
            <v>PARTICULAR</v>
          </cell>
          <cell r="AD1085" t="str">
            <v>2024-01-04</v>
          </cell>
          <cell r="AE1085" t="str">
            <v>BANCO</v>
          </cell>
          <cell r="AF1085">
            <v>26800000</v>
          </cell>
          <cell r="AG1085">
            <v>1</v>
          </cell>
          <cell r="AH1085">
            <v>30000000</v>
          </cell>
          <cell r="AI1085">
            <v>9.5805361999999991E-2</v>
          </cell>
          <cell r="AJ1085">
            <v>2395261.23</v>
          </cell>
          <cell r="AK1085">
            <v>20000</v>
          </cell>
          <cell r="AL1085">
            <v>458899.63</v>
          </cell>
          <cell r="AM1085">
            <v>2874160.86</v>
          </cell>
          <cell r="AN1085">
            <v>23949830</v>
          </cell>
          <cell r="AO1085" t="e">
            <v>#N/A</v>
          </cell>
          <cell r="AP1085" t="e">
            <v>#N/A</v>
          </cell>
          <cell r="AQ1085" t="e">
            <v>#N/A</v>
          </cell>
          <cell r="AR1085" t="e">
            <v>#N/A</v>
          </cell>
          <cell r="AS1085" t="e">
            <v>#N/A</v>
          </cell>
          <cell r="AT1085">
            <v>2190215.33</v>
          </cell>
          <cell r="AU1085">
            <v>20000</v>
          </cell>
          <cell r="AV1085">
            <v>419940.91</v>
          </cell>
          <cell r="AW1085">
            <v>2630156.2400000002</v>
          </cell>
          <cell r="AX1085">
            <v>23957430</v>
          </cell>
          <cell r="AY1085">
            <v>1403172.24</v>
          </cell>
          <cell r="AZ1085">
            <v>20000</v>
          </cell>
          <cell r="BA1085">
            <v>270402.73</v>
          </cell>
          <cell r="BB1085">
            <v>1693574.97</v>
          </cell>
          <cell r="BC1085">
            <v>23949842</v>
          </cell>
          <cell r="BD1085" t="e">
            <v>#N/A</v>
          </cell>
          <cell r="BE1085" t="e">
            <v>#N/A</v>
          </cell>
          <cell r="BF1085" t="e">
            <v>#N/A</v>
          </cell>
          <cell r="BG1085" t="e">
            <v>#N/A</v>
          </cell>
          <cell r="BH1085" t="e">
            <v>#N/A</v>
          </cell>
          <cell r="BI1085" t="e">
            <v>#N/A</v>
          </cell>
          <cell r="BJ1085" t="e">
            <v>#N/A</v>
          </cell>
          <cell r="BK1085" t="e">
            <v>#N/A</v>
          </cell>
          <cell r="BL1085" t="e">
            <v>#N/A</v>
          </cell>
          <cell r="BM1085" t="e">
            <v>#N/A</v>
          </cell>
        </row>
        <row r="1086">
          <cell r="U1086" t="str">
            <v>IDN735</v>
          </cell>
          <cell r="V1086" t="str">
            <v>IDN735</v>
          </cell>
          <cell r="W1086" t="str">
            <v>IDN735</v>
          </cell>
          <cell r="X1086" t="str">
            <v>08001188</v>
          </cell>
          <cell r="Y1086" t="str">
            <v>RENAULT</v>
          </cell>
          <cell r="Z1086" t="str">
            <v>AUTOMOVIL</v>
          </cell>
          <cell r="AA1086" t="str">
            <v>SANDERO [2]</v>
          </cell>
          <cell r="AB1086">
            <v>2018</v>
          </cell>
          <cell r="AC1086" t="str">
            <v>PARTICULAR</v>
          </cell>
          <cell r="AD1086" t="str">
            <v>2024-01-04</v>
          </cell>
          <cell r="AE1086" t="str">
            <v>BANCO</v>
          </cell>
          <cell r="AF1086">
            <v>36500000</v>
          </cell>
          <cell r="AG1086">
            <v>1</v>
          </cell>
          <cell r="AH1086">
            <v>36500000</v>
          </cell>
          <cell r="AI1086">
            <v>6.201516465753424E-2</v>
          </cell>
          <cell r="AJ1086">
            <v>1882145.81</v>
          </cell>
          <cell r="AK1086">
            <v>20000</v>
          </cell>
          <cell r="AL1086">
            <v>361407.7</v>
          </cell>
          <cell r="AM1086">
            <v>2263553.5099999998</v>
          </cell>
          <cell r="AN1086">
            <v>23949740</v>
          </cell>
          <cell r="AO1086" t="e">
            <v>#N/A</v>
          </cell>
          <cell r="AP1086" t="e">
            <v>#N/A</v>
          </cell>
          <cell r="AQ1086" t="e">
            <v>#N/A</v>
          </cell>
          <cell r="AR1086" t="e">
            <v>#N/A</v>
          </cell>
          <cell r="AS1086" t="e">
            <v>#N/A</v>
          </cell>
          <cell r="AT1086">
            <v>1878377.31</v>
          </cell>
          <cell r="AU1086">
            <v>20000</v>
          </cell>
          <cell r="AV1086">
            <v>360691.69</v>
          </cell>
          <cell r="AW1086">
            <v>2259069</v>
          </cell>
          <cell r="AX1086">
            <v>23957446</v>
          </cell>
          <cell r="AY1086">
            <v>1200357.52</v>
          </cell>
          <cell r="AZ1086">
            <v>20000</v>
          </cell>
          <cell r="BA1086">
            <v>231867.93</v>
          </cell>
          <cell r="BB1086">
            <v>1452225.45</v>
          </cell>
          <cell r="BC1086">
            <v>23949750</v>
          </cell>
          <cell r="BD1086" t="e">
            <v>#N/A</v>
          </cell>
          <cell r="BE1086" t="e">
            <v>#N/A</v>
          </cell>
          <cell r="BF1086" t="e">
            <v>#N/A</v>
          </cell>
          <cell r="BG1086" t="e">
            <v>#N/A</v>
          </cell>
          <cell r="BH1086" t="e">
            <v>#N/A</v>
          </cell>
          <cell r="BI1086" t="e">
            <v>#N/A</v>
          </cell>
          <cell r="BJ1086" t="e">
            <v>#N/A</v>
          </cell>
          <cell r="BK1086" t="e">
            <v>#N/A</v>
          </cell>
          <cell r="BL1086" t="e">
            <v>#N/A</v>
          </cell>
          <cell r="BM1086" t="e">
            <v>#N/A</v>
          </cell>
        </row>
        <row r="1087">
          <cell r="U1087" t="str">
            <v>IDN874</v>
          </cell>
          <cell r="V1087" t="str">
            <v>IDN874</v>
          </cell>
          <cell r="W1087" t="str">
            <v>IDN874</v>
          </cell>
          <cell r="X1087" t="str">
            <v>08001193</v>
          </cell>
          <cell r="Y1087" t="str">
            <v>RENAULT</v>
          </cell>
          <cell r="Z1087" t="str">
            <v>AUTOMOVIL</v>
          </cell>
          <cell r="AA1087" t="str">
            <v>STEPWAY [2]</v>
          </cell>
          <cell r="AB1087">
            <v>2018</v>
          </cell>
          <cell r="AC1087" t="str">
            <v>PARTICULAR</v>
          </cell>
          <cell r="AD1087" t="str">
            <v>2024-01-25</v>
          </cell>
          <cell r="AE1087" t="str">
            <v>BANCO</v>
          </cell>
          <cell r="AF1087">
            <v>46600000</v>
          </cell>
          <cell r="AG1087">
            <v>1</v>
          </cell>
          <cell r="AH1087">
            <v>46600000</v>
          </cell>
          <cell r="AI1087">
            <v>5.686637553648069E-2</v>
          </cell>
          <cell r="AJ1087">
            <v>2206868.15</v>
          </cell>
          <cell r="AK1087">
            <v>20000</v>
          </cell>
          <cell r="AL1087">
            <v>423104.95</v>
          </cell>
          <cell r="AM1087">
            <v>2649973.1</v>
          </cell>
          <cell r="AN1087">
            <v>23949196</v>
          </cell>
          <cell r="AO1087" t="e">
            <v>#N/A</v>
          </cell>
          <cell r="AP1087" t="e">
            <v>#N/A</v>
          </cell>
          <cell r="AQ1087" t="e">
            <v>#N/A</v>
          </cell>
          <cell r="AR1087" t="e">
            <v>#N/A</v>
          </cell>
          <cell r="AS1087" t="e">
            <v>#N/A</v>
          </cell>
          <cell r="AT1087">
            <v>1950628.2</v>
          </cell>
          <cell r="AU1087">
            <v>20000</v>
          </cell>
          <cell r="AV1087">
            <v>374419.36</v>
          </cell>
          <cell r="AW1087">
            <v>2345047.56</v>
          </cell>
          <cell r="AX1087">
            <v>23957062</v>
          </cell>
          <cell r="AY1087">
            <v>1343778.35</v>
          </cell>
          <cell r="AZ1087">
            <v>20000</v>
          </cell>
          <cell r="BA1087">
            <v>259117.89</v>
          </cell>
          <cell r="BB1087">
            <v>1622896.24</v>
          </cell>
          <cell r="BC1087">
            <v>23949294</v>
          </cell>
          <cell r="BD1087" t="e">
            <v>#N/A</v>
          </cell>
          <cell r="BE1087" t="e">
            <v>#N/A</v>
          </cell>
          <cell r="BF1087" t="e">
            <v>#N/A</v>
          </cell>
          <cell r="BG1087" t="e">
            <v>#N/A</v>
          </cell>
          <cell r="BH1087" t="e">
            <v>#N/A</v>
          </cell>
          <cell r="BI1087" t="e">
            <v>#N/A</v>
          </cell>
          <cell r="BJ1087" t="e">
            <v>#N/A</v>
          </cell>
          <cell r="BK1087" t="e">
            <v>#N/A</v>
          </cell>
          <cell r="BL1087" t="e">
            <v>#N/A</v>
          </cell>
          <cell r="BM1087" t="e">
            <v>#N/A</v>
          </cell>
          <cell r="BN1087" t="str">
            <v>Grupo 3 tasa entre 4% y 6%, prima menor a 3 millones</v>
          </cell>
        </row>
        <row r="1088">
          <cell r="U1088" t="str">
            <v>IDO466</v>
          </cell>
          <cell r="V1088" t="str">
            <v>IDO466</v>
          </cell>
          <cell r="W1088" t="str">
            <v>IDO466</v>
          </cell>
          <cell r="X1088" t="str">
            <v>01601331</v>
          </cell>
          <cell r="Y1088" t="str">
            <v>CHEVROLET</v>
          </cell>
          <cell r="Z1088" t="str">
            <v>AUTOMOVIL</v>
          </cell>
          <cell r="AA1088" t="str">
            <v>ONIX [FL]</v>
          </cell>
          <cell r="AB1088">
            <v>2020</v>
          </cell>
          <cell r="AC1088" t="str">
            <v>PARTICULAR</v>
          </cell>
          <cell r="AD1088" t="str">
            <v>2024-01-27</v>
          </cell>
          <cell r="AE1088" t="str">
            <v>BANCO</v>
          </cell>
          <cell r="AF1088">
            <v>42600000</v>
          </cell>
          <cell r="AG1088">
            <v>1</v>
          </cell>
          <cell r="AH1088">
            <v>47000000</v>
          </cell>
          <cell r="AI1088">
            <v>5.1835626808510636E-2</v>
          </cell>
          <cell r="AJ1088">
            <v>2027289.46</v>
          </cell>
          <cell r="AK1088">
            <v>20000</v>
          </cell>
          <cell r="AL1088">
            <v>388985</v>
          </cell>
          <cell r="AM1088">
            <v>2436274.46</v>
          </cell>
          <cell r="AN1088">
            <v>23949964</v>
          </cell>
          <cell r="AO1088" t="e">
            <v>#N/A</v>
          </cell>
          <cell r="AP1088" t="e">
            <v>#N/A</v>
          </cell>
          <cell r="AQ1088" t="e">
            <v>#N/A</v>
          </cell>
          <cell r="AR1088" t="e">
            <v>#N/A</v>
          </cell>
          <cell r="AS1088" t="e">
            <v>#N/A</v>
          </cell>
          <cell r="AT1088">
            <v>3677381.49</v>
          </cell>
          <cell r="AU1088">
            <v>20000</v>
          </cell>
          <cell r="AV1088">
            <v>702502.48</v>
          </cell>
          <cell r="AW1088">
            <v>4399883.97</v>
          </cell>
          <cell r="AX1088">
            <v>23957551</v>
          </cell>
          <cell r="AY1088">
            <v>2288862.9</v>
          </cell>
          <cell r="AZ1088">
            <v>20000</v>
          </cell>
          <cell r="BA1088">
            <v>438683.95</v>
          </cell>
          <cell r="BB1088">
            <v>2747546.85</v>
          </cell>
          <cell r="BC1088">
            <v>23949940</v>
          </cell>
          <cell r="BD1088" t="e">
            <v>#N/A</v>
          </cell>
          <cell r="BE1088" t="e">
            <v>#N/A</v>
          </cell>
          <cell r="BF1088" t="e">
            <v>#N/A</v>
          </cell>
          <cell r="BG1088" t="e">
            <v>#N/A</v>
          </cell>
          <cell r="BH1088" t="e">
            <v>#N/A</v>
          </cell>
          <cell r="BI1088" t="e">
            <v>#N/A</v>
          </cell>
          <cell r="BJ1088" t="e">
            <v>#N/A</v>
          </cell>
          <cell r="BK1088" t="e">
            <v>#N/A</v>
          </cell>
          <cell r="BL1088" t="e">
            <v>#N/A</v>
          </cell>
          <cell r="BM1088" t="e">
            <v>#N/A</v>
          </cell>
          <cell r="BN1088" t="str">
            <v>Grupo 3 tasa entre 4% y 6%, prima menor a 3 millones</v>
          </cell>
        </row>
        <row r="1089">
          <cell r="U1089" t="str">
            <v>IDO964</v>
          </cell>
          <cell r="V1089" t="str">
            <v>IDO964</v>
          </cell>
          <cell r="W1089" t="str">
            <v>IDO964</v>
          </cell>
          <cell r="X1089" t="str">
            <v>05606100</v>
          </cell>
          <cell r="Y1089" t="str">
            <v>MAZDA</v>
          </cell>
          <cell r="Z1089" t="str">
            <v>CAMIONETA PASAJ.</v>
          </cell>
          <cell r="AA1089" t="str">
            <v>CX30</v>
          </cell>
          <cell r="AB1089">
            <v>2022</v>
          </cell>
          <cell r="AC1089" t="str">
            <v>PARTICULAR</v>
          </cell>
          <cell r="AD1089" t="str">
            <v>2024-01-24</v>
          </cell>
          <cell r="AE1089" t="str">
            <v>BANCO</v>
          </cell>
          <cell r="AF1089">
            <v>107400000</v>
          </cell>
          <cell r="AG1089">
            <v>1</v>
          </cell>
          <cell r="AH1089">
            <v>107400000</v>
          </cell>
          <cell r="AI1089">
            <v>5.0275200931098697E-2</v>
          </cell>
          <cell r="AJ1089">
            <v>4517442.5</v>
          </cell>
          <cell r="AK1089">
            <v>20000</v>
          </cell>
          <cell r="AL1089">
            <v>862114.08</v>
          </cell>
          <cell r="AM1089">
            <v>5399556.5800000001</v>
          </cell>
          <cell r="AN1089">
            <v>23955232</v>
          </cell>
          <cell r="AO1089">
            <v>4383953.04</v>
          </cell>
          <cell r="AP1089">
            <v>20000</v>
          </cell>
          <cell r="AQ1089">
            <v>836751.08</v>
          </cell>
          <cell r="AR1089">
            <v>5240704.12</v>
          </cell>
          <cell r="AS1089">
            <v>23969028</v>
          </cell>
          <cell r="AT1089" t="e">
            <v>#N/A</v>
          </cell>
          <cell r="AU1089" t="e">
            <v>#N/A</v>
          </cell>
          <cell r="AV1089" t="e">
            <v>#N/A</v>
          </cell>
          <cell r="AW1089" t="e">
            <v>#N/A</v>
          </cell>
          <cell r="AX1089" t="e">
            <v>#N/A</v>
          </cell>
          <cell r="AY1089">
            <v>2354242.9300000002</v>
          </cell>
          <cell r="AZ1089">
            <v>20000</v>
          </cell>
          <cell r="BA1089">
            <v>451106.16</v>
          </cell>
          <cell r="BB1089">
            <v>2825349.09</v>
          </cell>
          <cell r="BC1089">
            <v>23955138</v>
          </cell>
          <cell r="BD1089" t="e">
            <v>#N/A</v>
          </cell>
          <cell r="BE1089" t="e">
            <v>#N/A</v>
          </cell>
          <cell r="BF1089" t="e">
            <v>#N/A</v>
          </cell>
          <cell r="BG1089" t="e">
            <v>#N/A</v>
          </cell>
          <cell r="BH1089" t="e">
            <v>#N/A</v>
          </cell>
          <cell r="BI1089" t="e">
            <v>#N/A</v>
          </cell>
          <cell r="BJ1089" t="e">
            <v>#N/A</v>
          </cell>
          <cell r="BK1089" t="e">
            <v>#N/A</v>
          </cell>
          <cell r="BL1089" t="e">
            <v>#N/A</v>
          </cell>
          <cell r="BM1089" t="e">
            <v>#N/A</v>
          </cell>
        </row>
        <row r="1090">
          <cell r="U1090" t="str">
            <v>IDQ057</v>
          </cell>
          <cell r="V1090" t="str">
            <v>IDQ057</v>
          </cell>
          <cell r="W1090" t="str">
            <v>IDQ057</v>
          </cell>
          <cell r="X1090" t="str">
            <v>04601317</v>
          </cell>
          <cell r="Y1090" t="str">
            <v>KIA</v>
          </cell>
          <cell r="Z1090" t="str">
            <v>AUTOMOVIL</v>
          </cell>
          <cell r="AA1090" t="str">
            <v>PICANTO [3]</v>
          </cell>
          <cell r="AB1090">
            <v>2023</v>
          </cell>
          <cell r="AC1090" t="str">
            <v>PARTICULAR</v>
          </cell>
          <cell r="AD1090" t="str">
            <v>2024-01-30</v>
          </cell>
          <cell r="AE1090" t="str">
            <v>BANCO</v>
          </cell>
          <cell r="AF1090">
            <v>50400000</v>
          </cell>
          <cell r="AG1090">
            <v>1</v>
          </cell>
          <cell r="AH1090">
            <v>50400000</v>
          </cell>
          <cell r="AI1090">
            <v>0.10853042361111111</v>
          </cell>
          <cell r="AJ1090">
            <v>4576582.6500000004</v>
          </cell>
          <cell r="AK1090">
            <v>20000</v>
          </cell>
          <cell r="AL1090">
            <v>873350.7</v>
          </cell>
          <cell r="AM1090">
            <v>5469933.3499999996</v>
          </cell>
          <cell r="AN1090">
            <v>23952052</v>
          </cell>
          <cell r="AO1090" t="e">
            <v>#N/A</v>
          </cell>
          <cell r="AP1090" t="e">
            <v>#N/A</v>
          </cell>
          <cell r="AQ1090" t="e">
            <v>#N/A</v>
          </cell>
          <cell r="AR1090" t="e">
            <v>#N/A</v>
          </cell>
          <cell r="AS1090" t="e">
            <v>#N/A</v>
          </cell>
          <cell r="AT1090">
            <v>4178695.63</v>
          </cell>
          <cell r="AU1090">
            <v>20000</v>
          </cell>
          <cell r="AV1090">
            <v>797752.17</v>
          </cell>
          <cell r="AW1090">
            <v>4996447.8</v>
          </cell>
          <cell r="AX1090">
            <v>23958568</v>
          </cell>
          <cell r="AY1090">
            <v>3117985.8</v>
          </cell>
          <cell r="AZ1090">
            <v>20000</v>
          </cell>
          <cell r="BA1090">
            <v>596217.30000000005</v>
          </cell>
          <cell r="BB1090">
            <v>3734203.1</v>
          </cell>
          <cell r="BC1090">
            <v>23951992</v>
          </cell>
          <cell r="BD1090" t="e">
            <v>#N/A</v>
          </cell>
          <cell r="BE1090" t="e">
            <v>#N/A</v>
          </cell>
          <cell r="BF1090" t="e">
            <v>#N/A</v>
          </cell>
          <cell r="BG1090" t="e">
            <v>#N/A</v>
          </cell>
          <cell r="BH1090" t="e">
            <v>#N/A</v>
          </cell>
          <cell r="BI1090" t="e">
            <v>#N/A</v>
          </cell>
          <cell r="BJ1090" t="e">
            <v>#N/A</v>
          </cell>
          <cell r="BK1090" t="e">
            <v>#N/A</v>
          </cell>
          <cell r="BL1090" t="e">
            <v>#N/A</v>
          </cell>
          <cell r="BM1090" t="e">
            <v>#N/A</v>
          </cell>
        </row>
        <row r="1091">
          <cell r="U1091" t="str">
            <v>IDZ015</v>
          </cell>
          <cell r="V1091" t="str">
            <v>IDZ015</v>
          </cell>
          <cell r="W1091" t="str">
            <v>IDZ015</v>
          </cell>
          <cell r="X1091" t="str">
            <v>09008186</v>
          </cell>
          <cell r="Y1091" t="str">
            <v>TOYOTA</v>
          </cell>
          <cell r="Z1091" t="str">
            <v>CAMPERO</v>
          </cell>
          <cell r="AA1091" t="str">
            <v>PRADO [LC 150]</v>
          </cell>
          <cell r="AB1091">
            <v>2015</v>
          </cell>
          <cell r="AC1091" t="str">
            <v>PARTICULAR</v>
          </cell>
          <cell r="AD1091" t="str">
            <v>2024-01-12</v>
          </cell>
          <cell r="AE1091" t="str">
            <v>BANCO</v>
          </cell>
          <cell r="AF1091">
            <v>209700000</v>
          </cell>
          <cell r="AG1091">
            <v>1</v>
          </cell>
          <cell r="AH1091">
            <v>209700000</v>
          </cell>
          <cell r="AI1091">
            <v>0.14879734921316165</v>
          </cell>
          <cell r="AJ1091">
            <v>26200843.809999999</v>
          </cell>
          <cell r="AK1091">
            <v>20000</v>
          </cell>
          <cell r="AL1091">
            <v>4981960.32</v>
          </cell>
          <cell r="AM1091">
            <v>31202804.129999999</v>
          </cell>
          <cell r="AN1091">
            <v>23954334</v>
          </cell>
          <cell r="AO1091">
            <v>25680949.210000001</v>
          </cell>
          <cell r="AP1091">
            <v>20000</v>
          </cell>
          <cell r="AQ1091">
            <v>4883180.3499999996</v>
          </cell>
          <cell r="AR1091">
            <v>30584129.559999999</v>
          </cell>
          <cell r="AS1091">
            <v>23968736</v>
          </cell>
          <cell r="AT1091" t="e">
            <v>#N/A</v>
          </cell>
          <cell r="AU1091" t="e">
            <v>#N/A</v>
          </cell>
          <cell r="AV1091" t="e">
            <v>#N/A</v>
          </cell>
          <cell r="AW1091" t="e">
            <v>#N/A</v>
          </cell>
          <cell r="AX1091" t="e">
            <v>#N/A</v>
          </cell>
          <cell r="AY1091">
            <v>20096459.48</v>
          </cell>
          <cell r="AZ1091">
            <v>20000</v>
          </cell>
          <cell r="BA1091">
            <v>3822127.3</v>
          </cell>
          <cell r="BB1091">
            <v>23938586.780000001</v>
          </cell>
          <cell r="BC1091">
            <v>23954210</v>
          </cell>
          <cell r="BD1091" t="e">
            <v>#N/A</v>
          </cell>
          <cell r="BE1091" t="e">
            <v>#N/A</v>
          </cell>
          <cell r="BF1091" t="e">
            <v>#N/A</v>
          </cell>
          <cell r="BG1091" t="e">
            <v>#N/A</v>
          </cell>
          <cell r="BH1091" t="e">
            <v>#N/A</v>
          </cell>
          <cell r="BI1091" t="e">
            <v>#N/A</v>
          </cell>
          <cell r="BJ1091" t="e">
            <v>#N/A</v>
          </cell>
          <cell r="BK1091" t="e">
            <v>#N/A</v>
          </cell>
          <cell r="BL1091" t="e">
            <v>#N/A</v>
          </cell>
          <cell r="BM1091" t="e">
            <v>#N/A</v>
          </cell>
        </row>
        <row r="1092">
          <cell r="U1092" t="str">
            <v>IDZ538</v>
          </cell>
          <cell r="V1092" t="str">
            <v>IDZ538</v>
          </cell>
          <cell r="W1092" t="str">
            <v>IDZ538</v>
          </cell>
          <cell r="X1092" t="str">
            <v>00601157</v>
          </cell>
          <cell r="Y1092" t="str">
            <v>AUDI</v>
          </cell>
          <cell r="Z1092" t="str">
            <v>AUTOMOVIL</v>
          </cell>
          <cell r="AA1092" t="str">
            <v>A4</v>
          </cell>
          <cell r="AB1092">
            <v>2014</v>
          </cell>
          <cell r="AC1092" t="str">
            <v>PARTICULAR</v>
          </cell>
          <cell r="AD1092" t="str">
            <v>2024-01-04</v>
          </cell>
          <cell r="AE1092" t="str">
            <v>BANCO</v>
          </cell>
          <cell r="AF1092">
            <v>62300000</v>
          </cell>
          <cell r="AG1092">
            <v>1</v>
          </cell>
          <cell r="AH1092">
            <v>62300000</v>
          </cell>
          <cell r="AI1092">
            <v>8.3837234028892454E-2</v>
          </cell>
          <cell r="AJ1092">
            <v>4369125.78</v>
          </cell>
          <cell r="AK1092">
            <v>20000</v>
          </cell>
          <cell r="AL1092">
            <v>833933.9</v>
          </cell>
          <cell r="AM1092">
            <v>5223059.68</v>
          </cell>
          <cell r="AN1092">
            <v>23953753</v>
          </cell>
          <cell r="AO1092" t="e">
            <v>#N/A</v>
          </cell>
          <cell r="AP1092" t="e">
            <v>#N/A</v>
          </cell>
          <cell r="AQ1092" t="e">
            <v>#N/A</v>
          </cell>
          <cell r="AR1092" t="e">
            <v>#N/A</v>
          </cell>
          <cell r="AS1092" t="e">
            <v>#N/A</v>
          </cell>
          <cell r="AT1092">
            <v>2995288.03</v>
          </cell>
          <cell r="AU1092">
            <v>20000</v>
          </cell>
          <cell r="AV1092">
            <v>572904.73</v>
          </cell>
          <cell r="AW1092">
            <v>3588192.76</v>
          </cell>
          <cell r="AX1092">
            <v>23959234</v>
          </cell>
          <cell r="AY1092">
            <v>2611263.12</v>
          </cell>
          <cell r="AZ1092">
            <v>20000</v>
          </cell>
          <cell r="BA1092">
            <v>499939.99</v>
          </cell>
          <cell r="BB1092">
            <v>3131203.11</v>
          </cell>
          <cell r="BC1092">
            <v>23953586</v>
          </cell>
          <cell r="BD1092" t="e">
            <v>#N/A</v>
          </cell>
          <cell r="BE1092" t="e">
            <v>#N/A</v>
          </cell>
          <cell r="BF1092" t="e">
            <v>#N/A</v>
          </cell>
          <cell r="BG1092" t="e">
            <v>#N/A</v>
          </cell>
          <cell r="BH1092" t="e">
            <v>#N/A</v>
          </cell>
          <cell r="BI1092" t="e">
            <v>#N/A</v>
          </cell>
          <cell r="BJ1092" t="e">
            <v>#N/A</v>
          </cell>
          <cell r="BK1092" t="e">
            <v>#N/A</v>
          </cell>
          <cell r="BL1092" t="e">
            <v>#N/A</v>
          </cell>
          <cell r="BM1092" t="e">
            <v>#N/A</v>
          </cell>
        </row>
        <row r="1093">
          <cell r="U1093" t="str">
            <v>IEM538</v>
          </cell>
          <cell r="V1093" t="str">
            <v>IEM538</v>
          </cell>
          <cell r="W1093" t="str">
            <v>IEM538</v>
          </cell>
          <cell r="X1093" t="str">
            <v>05801259</v>
          </cell>
          <cell r="Y1093" t="str">
            <v>MERCEDES BENZ</v>
          </cell>
          <cell r="Z1093" t="str">
            <v>AUTOMOVIL</v>
          </cell>
          <cell r="AA1093" t="str">
            <v>A 200</v>
          </cell>
          <cell r="AB1093">
            <v>2015</v>
          </cell>
          <cell r="AC1093" t="str">
            <v>PARTICULAR</v>
          </cell>
          <cell r="AD1093" t="str">
            <v>2024-01-20</v>
          </cell>
          <cell r="AE1093" t="str">
            <v>BANCO</v>
          </cell>
          <cell r="AF1093">
            <v>63500000</v>
          </cell>
          <cell r="AG1093">
            <v>1</v>
          </cell>
          <cell r="AH1093">
            <v>63500000</v>
          </cell>
          <cell r="AI1093">
            <v>0.11816640661417323</v>
          </cell>
          <cell r="AJ1093">
            <v>6285518.3399999999</v>
          </cell>
          <cell r="AK1093">
            <v>20000</v>
          </cell>
          <cell r="AL1093">
            <v>1198048.48</v>
          </cell>
          <cell r="AM1093">
            <v>7503566.8200000003</v>
          </cell>
          <cell r="AN1093">
            <v>23952584</v>
          </cell>
          <cell r="AO1093" t="e">
            <v>#N/A</v>
          </cell>
          <cell r="AP1093" t="e">
            <v>#N/A</v>
          </cell>
          <cell r="AQ1093" t="e">
            <v>#N/A</v>
          </cell>
          <cell r="AR1093" t="e">
            <v>#N/A</v>
          </cell>
          <cell r="AS1093" t="e">
            <v>#N/A</v>
          </cell>
          <cell r="AT1093">
            <v>2745017.32</v>
          </cell>
          <cell r="AU1093">
            <v>20000</v>
          </cell>
          <cell r="AV1093">
            <v>525353.29</v>
          </cell>
          <cell r="AW1093">
            <v>3290370.61</v>
          </cell>
          <cell r="AX1093">
            <v>23958768</v>
          </cell>
          <cell r="AY1093">
            <v>1669653.74</v>
          </cell>
          <cell r="AZ1093">
            <v>20000</v>
          </cell>
          <cell r="BA1093">
            <v>321034.21000000002</v>
          </cell>
          <cell r="BB1093">
            <v>2010687.95</v>
          </cell>
          <cell r="BC1093">
            <v>23952416</v>
          </cell>
          <cell r="BD1093" t="e">
            <v>#N/A</v>
          </cell>
          <cell r="BE1093" t="e">
            <v>#N/A</v>
          </cell>
          <cell r="BF1093" t="e">
            <v>#N/A</v>
          </cell>
          <cell r="BG1093" t="e">
            <v>#N/A</v>
          </cell>
          <cell r="BH1093" t="e">
            <v>#N/A</v>
          </cell>
          <cell r="BI1093" t="e">
            <v>#N/A</v>
          </cell>
          <cell r="BJ1093" t="e">
            <v>#N/A</v>
          </cell>
          <cell r="BK1093" t="e">
            <v>#N/A</v>
          </cell>
          <cell r="BL1093" t="e">
            <v>#N/A</v>
          </cell>
          <cell r="BM1093" t="e">
            <v>#N/A</v>
          </cell>
        </row>
        <row r="1094">
          <cell r="U1094" t="str">
            <v>IEO299</v>
          </cell>
          <cell r="V1094" t="str">
            <v>IEO299</v>
          </cell>
          <cell r="W1094" t="str">
            <v>IEO299</v>
          </cell>
          <cell r="X1094" t="str">
            <v>01606222</v>
          </cell>
          <cell r="Y1094" t="str">
            <v>CHEVROLET</v>
          </cell>
          <cell r="Z1094" t="str">
            <v>CAMIONETA PASAJ.</v>
          </cell>
          <cell r="AA1094" t="str">
            <v>TRACKER</v>
          </cell>
          <cell r="AB1094">
            <v>2015</v>
          </cell>
          <cell r="AC1094" t="str">
            <v>PARTICULAR</v>
          </cell>
          <cell r="AD1094" t="str">
            <v>2024-01-05</v>
          </cell>
          <cell r="AE1094" t="str">
            <v>BANCO</v>
          </cell>
          <cell r="AF1094">
            <v>37600000</v>
          </cell>
          <cell r="AG1094">
            <v>1</v>
          </cell>
          <cell r="AH1094">
            <v>37900000</v>
          </cell>
          <cell r="AI1094">
            <v>5.8027926121372031E-2</v>
          </cell>
          <cell r="AJ1094">
            <v>1828116.3</v>
          </cell>
          <cell r="AK1094">
            <v>20000</v>
          </cell>
          <cell r="AL1094">
            <v>351142.1</v>
          </cell>
          <cell r="AM1094">
            <v>2199258.4</v>
          </cell>
          <cell r="AN1094">
            <v>23951310</v>
          </cell>
          <cell r="AO1094" t="e">
            <v>#N/A</v>
          </cell>
          <cell r="AP1094" t="e">
            <v>#N/A</v>
          </cell>
          <cell r="AQ1094" t="e">
            <v>#N/A</v>
          </cell>
          <cell r="AR1094" t="e">
            <v>#N/A</v>
          </cell>
          <cell r="AS1094" t="e">
            <v>#N/A</v>
          </cell>
          <cell r="AT1094">
            <v>1655276.36</v>
          </cell>
          <cell r="AU1094">
            <v>20000</v>
          </cell>
          <cell r="AV1094">
            <v>318302.51</v>
          </cell>
          <cell r="AW1094">
            <v>1993578.87</v>
          </cell>
          <cell r="AX1094">
            <v>23958161</v>
          </cell>
          <cell r="AY1094">
            <v>1101719.23</v>
          </cell>
          <cell r="AZ1094">
            <v>20000</v>
          </cell>
          <cell r="BA1094">
            <v>213126.65</v>
          </cell>
          <cell r="BB1094">
            <v>1334845.8799999999</v>
          </cell>
          <cell r="BC1094">
            <v>23951237</v>
          </cell>
          <cell r="BD1094" t="e">
            <v>#N/A</v>
          </cell>
          <cell r="BE1094" t="e">
            <v>#N/A</v>
          </cell>
          <cell r="BF1094" t="e">
            <v>#N/A</v>
          </cell>
          <cell r="BG1094" t="e">
            <v>#N/A</v>
          </cell>
          <cell r="BH1094" t="e">
            <v>#N/A</v>
          </cell>
          <cell r="BI1094" t="e">
            <v>#N/A</v>
          </cell>
          <cell r="BJ1094" t="e">
            <v>#N/A</v>
          </cell>
          <cell r="BK1094" t="e">
            <v>#N/A</v>
          </cell>
          <cell r="BL1094" t="e">
            <v>#N/A</v>
          </cell>
          <cell r="BM1094" t="e">
            <v>#N/A</v>
          </cell>
          <cell r="BN1094" t="str">
            <v>Grupo 3 tasa entre 4% y 6%, prima menor a 3 millones</v>
          </cell>
        </row>
        <row r="1095">
          <cell r="U1095" t="str">
            <v>IEQ032</v>
          </cell>
          <cell r="V1095" t="str">
            <v>IEQ032</v>
          </cell>
          <cell r="W1095" t="str">
            <v>IEQ032</v>
          </cell>
          <cell r="X1095" t="str">
            <v>03008047</v>
          </cell>
          <cell r="Y1095" t="str">
            <v>FORD</v>
          </cell>
          <cell r="Z1095" t="str">
            <v>CAMPERO</v>
          </cell>
          <cell r="AA1095" t="str">
            <v>EDGE</v>
          </cell>
          <cell r="AB1095">
            <v>2014</v>
          </cell>
          <cell r="AC1095" t="str">
            <v>PARTICULAR</v>
          </cell>
          <cell r="AD1095" t="str">
            <v>2024-01-31</v>
          </cell>
          <cell r="AE1095" t="str">
            <v>BANCO</v>
          </cell>
          <cell r="AF1095">
            <v>67800000</v>
          </cell>
          <cell r="AG1095">
            <v>1</v>
          </cell>
          <cell r="AH1095">
            <v>67800000</v>
          </cell>
          <cell r="AI1095">
            <v>4.612514424778761E-2</v>
          </cell>
          <cell r="AJ1095">
            <v>2607970.4</v>
          </cell>
          <cell r="AK1095">
            <v>20000</v>
          </cell>
          <cell r="AL1095">
            <v>499314.38</v>
          </cell>
          <cell r="AM1095">
            <v>3127284.78</v>
          </cell>
          <cell r="AN1095">
            <v>23949192</v>
          </cell>
          <cell r="AO1095" t="e">
            <v>#N/A</v>
          </cell>
          <cell r="AP1095" t="e">
            <v>#N/A</v>
          </cell>
          <cell r="AQ1095" t="e">
            <v>#N/A</v>
          </cell>
          <cell r="AR1095" t="e">
            <v>#N/A</v>
          </cell>
          <cell r="AS1095" t="e">
            <v>#N/A</v>
          </cell>
          <cell r="AT1095">
            <v>3898715.27</v>
          </cell>
          <cell r="AU1095">
            <v>20000</v>
          </cell>
          <cell r="AV1095">
            <v>744555.9</v>
          </cell>
          <cell r="AW1095">
            <v>4663271.17</v>
          </cell>
          <cell r="AX1095">
            <v>23956938</v>
          </cell>
          <cell r="AY1095">
            <v>1523599.64</v>
          </cell>
          <cell r="AZ1095">
            <v>20000</v>
          </cell>
          <cell r="BA1095">
            <v>293283.93</v>
          </cell>
          <cell r="BB1095">
            <v>1836883.57</v>
          </cell>
          <cell r="BC1095">
            <v>23949190</v>
          </cell>
          <cell r="BD1095" t="e">
            <v>#N/A</v>
          </cell>
          <cell r="BE1095" t="e">
            <v>#N/A</v>
          </cell>
          <cell r="BF1095" t="e">
            <v>#N/A</v>
          </cell>
          <cell r="BG1095" t="e">
            <v>#N/A</v>
          </cell>
          <cell r="BH1095" t="e">
            <v>#N/A</v>
          </cell>
          <cell r="BI1095" t="e">
            <v>#N/A</v>
          </cell>
          <cell r="BJ1095" t="e">
            <v>#N/A</v>
          </cell>
          <cell r="BK1095" t="e">
            <v>#N/A</v>
          </cell>
          <cell r="BL1095" t="e">
            <v>#N/A</v>
          </cell>
          <cell r="BM1095" t="e">
            <v>#N/A</v>
          </cell>
          <cell r="BN1095" t="str">
            <v>Grupo 6 primas de 3 a 4 millones</v>
          </cell>
        </row>
        <row r="1096">
          <cell r="U1096" t="str">
            <v>IEQ930</v>
          </cell>
          <cell r="V1096" t="str">
            <v>IEQ930</v>
          </cell>
          <cell r="W1096" t="str">
            <v>IEQ930</v>
          </cell>
          <cell r="X1096" t="str">
            <v>05601141</v>
          </cell>
          <cell r="Y1096" t="str">
            <v>MAZDA</v>
          </cell>
          <cell r="Z1096" t="str">
            <v>AUTOMOVIL</v>
          </cell>
          <cell r="AA1096" t="str">
            <v>3 [3]</v>
          </cell>
          <cell r="AB1096">
            <v>2015</v>
          </cell>
          <cell r="AC1096" t="str">
            <v>PARTICULAR</v>
          </cell>
          <cell r="AD1096" t="str">
            <v>2024-01-30</v>
          </cell>
          <cell r="AE1096" t="str">
            <v>BANCO</v>
          </cell>
          <cell r="AF1096">
            <v>62100000</v>
          </cell>
          <cell r="AG1096">
            <v>1</v>
          </cell>
          <cell r="AH1096">
            <v>53900000</v>
          </cell>
          <cell r="AI1096">
            <v>9.4087358256029693E-2</v>
          </cell>
          <cell r="AJ1096">
            <v>4241603.87</v>
          </cell>
          <cell r="AK1096">
            <v>20000</v>
          </cell>
          <cell r="AL1096">
            <v>809704.74</v>
          </cell>
          <cell r="AM1096">
            <v>5071308.6100000003</v>
          </cell>
          <cell r="AN1096">
            <v>23952248</v>
          </cell>
          <cell r="AO1096" t="e">
            <v>#N/A</v>
          </cell>
          <cell r="AP1096" t="e">
            <v>#N/A</v>
          </cell>
          <cell r="AQ1096" t="e">
            <v>#N/A</v>
          </cell>
          <cell r="AR1096" t="e">
            <v>#N/A</v>
          </cell>
          <cell r="AS1096" t="e">
            <v>#N/A</v>
          </cell>
          <cell r="AT1096">
            <v>4924303.6399999997</v>
          </cell>
          <cell r="AU1096">
            <v>20000</v>
          </cell>
          <cell r="AV1096">
            <v>939417.69</v>
          </cell>
          <cell r="AW1096">
            <v>5883721.3300000001</v>
          </cell>
          <cell r="AX1096">
            <v>23958644</v>
          </cell>
          <cell r="AY1096">
            <v>2514346.48</v>
          </cell>
          <cell r="AZ1096">
            <v>20000</v>
          </cell>
          <cell r="BA1096">
            <v>481525.83</v>
          </cell>
          <cell r="BB1096">
            <v>3015872.31</v>
          </cell>
          <cell r="BC1096">
            <v>23952214</v>
          </cell>
          <cell r="BD1096" t="e">
            <v>#N/A</v>
          </cell>
          <cell r="BE1096" t="e">
            <v>#N/A</v>
          </cell>
          <cell r="BF1096" t="e">
            <v>#N/A</v>
          </cell>
          <cell r="BG1096" t="e">
            <v>#N/A</v>
          </cell>
          <cell r="BH1096" t="e">
            <v>#N/A</v>
          </cell>
          <cell r="BI1096" t="e">
            <v>#N/A</v>
          </cell>
          <cell r="BJ1096" t="e">
            <v>#N/A</v>
          </cell>
          <cell r="BK1096" t="e">
            <v>#N/A</v>
          </cell>
          <cell r="BL1096" t="e">
            <v>#N/A</v>
          </cell>
          <cell r="BM1096" t="e">
            <v>#N/A</v>
          </cell>
        </row>
        <row r="1097">
          <cell r="U1097" t="str">
            <v>IER184</v>
          </cell>
          <cell r="V1097" t="str">
            <v>IER184</v>
          </cell>
          <cell r="W1097" t="str">
            <v>IER184</v>
          </cell>
          <cell r="X1097" t="str">
            <v>01601254</v>
          </cell>
          <cell r="Y1097" t="str">
            <v>CHEVROLET</v>
          </cell>
          <cell r="Z1097" t="str">
            <v>AUTOMOVIL</v>
          </cell>
          <cell r="AA1097" t="str">
            <v>SAIL</v>
          </cell>
          <cell r="AB1097">
            <v>2015</v>
          </cell>
          <cell r="AC1097" t="str">
            <v>PARTICULAR</v>
          </cell>
          <cell r="AD1097" t="str">
            <v>2024-01-05</v>
          </cell>
          <cell r="AE1097" t="str">
            <v>BANCO</v>
          </cell>
          <cell r="AF1097">
            <v>26800000</v>
          </cell>
          <cell r="AG1097">
            <v>1</v>
          </cell>
          <cell r="AH1097">
            <v>29200000</v>
          </cell>
          <cell r="AI1097">
            <v>8.9218720547945204E-2</v>
          </cell>
          <cell r="AJ1097">
            <v>2169232.4700000002</v>
          </cell>
          <cell r="AK1097">
            <v>20000</v>
          </cell>
          <cell r="AL1097">
            <v>415954.17</v>
          </cell>
          <cell r="AM1097">
            <v>2605186.64</v>
          </cell>
          <cell r="AN1097">
            <v>23955010</v>
          </cell>
          <cell r="AO1097" t="e">
            <v>#N/A</v>
          </cell>
          <cell r="AP1097" t="e">
            <v>#N/A</v>
          </cell>
          <cell r="AQ1097" t="e">
            <v>#N/A</v>
          </cell>
          <cell r="AR1097" t="e">
            <v>#N/A</v>
          </cell>
          <cell r="AS1097" t="e">
            <v>#N/A</v>
          </cell>
          <cell r="AT1097">
            <v>2024323.75</v>
          </cell>
          <cell r="AU1097">
            <v>20000</v>
          </cell>
          <cell r="AV1097">
            <v>388421.51</v>
          </cell>
          <cell r="AW1097">
            <v>2432745.2599999998</v>
          </cell>
          <cell r="AX1097">
            <v>23959660</v>
          </cell>
          <cell r="AY1097">
            <v>1248494.22</v>
          </cell>
          <cell r="AZ1097">
            <v>20000</v>
          </cell>
          <cell r="BA1097">
            <v>241013.9</v>
          </cell>
          <cell r="BB1097">
            <v>1509508.12</v>
          </cell>
          <cell r="BC1097">
            <v>23954800</v>
          </cell>
          <cell r="BD1097" t="e">
            <v>#N/A</v>
          </cell>
          <cell r="BE1097" t="e">
            <v>#N/A</v>
          </cell>
          <cell r="BF1097" t="e">
            <v>#N/A</v>
          </cell>
          <cell r="BG1097" t="e">
            <v>#N/A</v>
          </cell>
          <cell r="BH1097" t="e">
            <v>#N/A</v>
          </cell>
          <cell r="BI1097" t="e">
            <v>#N/A</v>
          </cell>
          <cell r="BJ1097" t="e">
            <v>#N/A</v>
          </cell>
          <cell r="BK1097" t="e">
            <v>#N/A</v>
          </cell>
          <cell r="BL1097" t="e">
            <v>#N/A</v>
          </cell>
          <cell r="BM1097" t="e">
            <v>#N/A</v>
          </cell>
        </row>
        <row r="1098">
          <cell r="U1098" t="str">
            <v>IES106</v>
          </cell>
          <cell r="V1098" t="str">
            <v>IES106</v>
          </cell>
          <cell r="W1098" t="str">
            <v>IES106</v>
          </cell>
          <cell r="X1098" t="str">
            <v>09006150</v>
          </cell>
          <cell r="Y1098" t="str">
            <v>TOYOTA</v>
          </cell>
          <cell r="Z1098" t="str">
            <v>CAMIONETA PASAJ.</v>
          </cell>
          <cell r="AA1098" t="str">
            <v>FORTUNER [FL]</v>
          </cell>
          <cell r="AB1098">
            <v>2015</v>
          </cell>
          <cell r="AC1098" t="str">
            <v>PARTICULAR</v>
          </cell>
          <cell r="AD1098" t="str">
            <v>2024-01-05</v>
          </cell>
          <cell r="AE1098" t="str">
            <v>BANCO</v>
          </cell>
          <cell r="AF1098">
            <v>90800000</v>
          </cell>
          <cell r="AG1098">
            <v>1</v>
          </cell>
          <cell r="AH1098">
            <v>104800000</v>
          </cell>
          <cell r="AI1098">
            <v>4.1134167938931293E-2</v>
          </cell>
          <cell r="AJ1098">
            <v>3602572.1</v>
          </cell>
          <cell r="AK1098">
            <v>20000</v>
          </cell>
          <cell r="AL1098">
            <v>688288.7</v>
          </cell>
          <cell r="AM1098">
            <v>4310860.8</v>
          </cell>
          <cell r="AN1098">
            <v>23947034</v>
          </cell>
          <cell r="AO1098">
            <v>3482594.83</v>
          </cell>
          <cell r="AP1098">
            <v>20000</v>
          </cell>
          <cell r="AQ1098">
            <v>665493.02</v>
          </cell>
          <cell r="AR1098">
            <v>4168087.85</v>
          </cell>
          <cell r="AS1098">
            <v>23964042</v>
          </cell>
          <cell r="AT1098" t="e">
            <v>#N/A</v>
          </cell>
          <cell r="AU1098" t="e">
            <v>#N/A</v>
          </cell>
          <cell r="AV1098" t="e">
            <v>#N/A</v>
          </cell>
          <cell r="AW1098" t="e">
            <v>#N/A</v>
          </cell>
          <cell r="AX1098" t="e">
            <v>#N/A</v>
          </cell>
          <cell r="AY1098">
            <v>2341994.67</v>
          </cell>
          <cell r="AZ1098">
            <v>20000</v>
          </cell>
          <cell r="BA1098">
            <v>448778.99</v>
          </cell>
          <cell r="BB1098">
            <v>2810773.66</v>
          </cell>
          <cell r="BC1098">
            <v>23947140</v>
          </cell>
          <cell r="BD1098" t="e">
            <v>#N/A</v>
          </cell>
          <cell r="BE1098" t="e">
            <v>#N/A</v>
          </cell>
          <cell r="BF1098" t="e">
            <v>#N/A</v>
          </cell>
          <cell r="BG1098" t="e">
            <v>#N/A</v>
          </cell>
          <cell r="BH1098" t="e">
            <v>#N/A</v>
          </cell>
          <cell r="BI1098" t="e">
            <v>#N/A</v>
          </cell>
          <cell r="BJ1098" t="e">
            <v>#N/A</v>
          </cell>
          <cell r="BK1098" t="e">
            <v>#N/A</v>
          </cell>
          <cell r="BL1098" t="e">
            <v>#N/A</v>
          </cell>
          <cell r="BM1098" t="e">
            <v>#N/A</v>
          </cell>
        </row>
        <row r="1099">
          <cell r="U1099" t="str">
            <v>IES693</v>
          </cell>
          <cell r="V1099" t="str">
            <v>IES693</v>
          </cell>
          <cell r="W1099" t="str">
            <v>IES693</v>
          </cell>
          <cell r="X1099" t="str">
            <v>01601275</v>
          </cell>
          <cell r="Y1099" t="str">
            <v>CHEVROLET</v>
          </cell>
          <cell r="Z1099" t="str">
            <v>AUTOMOVIL</v>
          </cell>
          <cell r="AA1099" t="str">
            <v>SPARK [3] [FL]</v>
          </cell>
          <cell r="AB1099">
            <v>2015</v>
          </cell>
          <cell r="AC1099" t="str">
            <v>PARTICULAR</v>
          </cell>
          <cell r="AD1099" t="str">
            <v>2024-01-19</v>
          </cell>
          <cell r="AE1099" t="str">
            <v>BANCO</v>
          </cell>
          <cell r="AF1099">
            <v>31500000</v>
          </cell>
          <cell r="AG1099">
            <v>1</v>
          </cell>
          <cell r="AH1099">
            <v>31500000</v>
          </cell>
          <cell r="AI1099">
            <v>7.6554155238095237E-2</v>
          </cell>
          <cell r="AJ1099">
            <v>2006433.52</v>
          </cell>
          <cell r="AK1099">
            <v>20000</v>
          </cell>
          <cell r="AL1099">
            <v>385022.37</v>
          </cell>
          <cell r="AM1099">
            <v>2411455.89</v>
          </cell>
          <cell r="AN1099">
            <v>23956660</v>
          </cell>
          <cell r="AO1099" t="e">
            <v>#N/A</v>
          </cell>
          <cell r="AP1099" t="e">
            <v>#N/A</v>
          </cell>
          <cell r="AQ1099" t="e">
            <v>#N/A</v>
          </cell>
          <cell r="AR1099" t="e">
            <v>#N/A</v>
          </cell>
          <cell r="AS1099" t="e">
            <v>#N/A</v>
          </cell>
          <cell r="AT1099">
            <v>1863139.28</v>
          </cell>
          <cell r="AU1099">
            <v>20000</v>
          </cell>
          <cell r="AV1099">
            <v>357796.46</v>
          </cell>
          <cell r="AW1099">
            <v>2240935.7400000002</v>
          </cell>
          <cell r="AX1099">
            <v>23960162</v>
          </cell>
          <cell r="AY1099">
            <v>1312358.78</v>
          </cell>
          <cell r="AZ1099">
            <v>20000</v>
          </cell>
          <cell r="BA1099">
            <v>253148.17</v>
          </cell>
          <cell r="BB1099">
            <v>1585506.95</v>
          </cell>
          <cell r="BC1099">
            <v>23956544</v>
          </cell>
          <cell r="BD1099" t="e">
            <v>#N/A</v>
          </cell>
          <cell r="BE1099" t="e">
            <v>#N/A</v>
          </cell>
          <cell r="BF1099" t="e">
            <v>#N/A</v>
          </cell>
          <cell r="BG1099" t="e">
            <v>#N/A</v>
          </cell>
          <cell r="BH1099" t="e">
            <v>#N/A</v>
          </cell>
          <cell r="BI1099" t="e">
            <v>#N/A</v>
          </cell>
          <cell r="BJ1099" t="e">
            <v>#N/A</v>
          </cell>
          <cell r="BK1099" t="e">
            <v>#N/A</v>
          </cell>
          <cell r="BL1099" t="e">
            <v>#N/A</v>
          </cell>
          <cell r="BM1099" t="e">
            <v>#N/A</v>
          </cell>
        </row>
        <row r="1100">
          <cell r="U1100" t="str">
            <v>IET047</v>
          </cell>
          <cell r="V1100" t="str">
            <v>IET047</v>
          </cell>
          <cell r="W1100" t="str">
            <v>IET047</v>
          </cell>
          <cell r="X1100" t="str">
            <v>04601194</v>
          </cell>
          <cell r="Y1100" t="str">
            <v>KIA</v>
          </cell>
          <cell r="Z1100" t="str">
            <v>AUTOMOVIL</v>
          </cell>
          <cell r="AA1100" t="str">
            <v>PICANTO ION XTREM [FL]</v>
          </cell>
          <cell r="AB1100">
            <v>2015</v>
          </cell>
          <cell r="AC1100" t="str">
            <v>PARTICULAR</v>
          </cell>
          <cell r="AD1100" t="str">
            <v>2024-01-01</v>
          </cell>
          <cell r="AE1100" t="str">
            <v>BANCO</v>
          </cell>
          <cell r="AF1100">
            <v>30200000</v>
          </cell>
          <cell r="AG1100">
            <v>1</v>
          </cell>
          <cell r="AH1100">
            <v>30200000</v>
          </cell>
          <cell r="AI1100">
            <v>0.11425949238410596</v>
          </cell>
          <cell r="AJ1100">
            <v>2879694.68</v>
          </cell>
          <cell r="AK1100">
            <v>20000</v>
          </cell>
          <cell r="AL1100">
            <v>550941.99</v>
          </cell>
          <cell r="AM1100">
            <v>3450636.67</v>
          </cell>
          <cell r="AN1100">
            <v>23954536</v>
          </cell>
          <cell r="AO1100" t="e">
            <v>#N/A</v>
          </cell>
          <cell r="AP1100" t="e">
            <v>#N/A</v>
          </cell>
          <cell r="AQ1100" t="e">
            <v>#N/A</v>
          </cell>
          <cell r="AR1100" t="e">
            <v>#N/A</v>
          </cell>
          <cell r="AS1100" t="e">
            <v>#N/A</v>
          </cell>
          <cell r="AT1100">
            <v>2721367.18</v>
          </cell>
          <cell r="AU1100">
            <v>20000</v>
          </cell>
          <cell r="AV1100">
            <v>520859.76</v>
          </cell>
          <cell r="AW1100">
            <v>3262226.94</v>
          </cell>
          <cell r="AX1100">
            <v>23959496</v>
          </cell>
          <cell r="AY1100">
            <v>1880922.73</v>
          </cell>
          <cell r="AZ1100">
            <v>20000</v>
          </cell>
          <cell r="BA1100">
            <v>361175.32</v>
          </cell>
          <cell r="BB1100">
            <v>2262098.0499999998</v>
          </cell>
          <cell r="BC1100">
            <v>23954326</v>
          </cell>
          <cell r="BD1100" t="e">
            <v>#N/A</v>
          </cell>
          <cell r="BE1100" t="e">
            <v>#N/A</v>
          </cell>
          <cell r="BF1100" t="e">
            <v>#N/A</v>
          </cell>
          <cell r="BG1100" t="e">
            <v>#N/A</v>
          </cell>
          <cell r="BH1100" t="e">
            <v>#N/A</v>
          </cell>
          <cell r="BI1100" t="e">
            <v>#N/A</v>
          </cell>
          <cell r="BJ1100" t="e">
            <v>#N/A</v>
          </cell>
          <cell r="BK1100" t="e">
            <v>#N/A</v>
          </cell>
          <cell r="BL1100" t="e">
            <v>#N/A</v>
          </cell>
          <cell r="BM1100" t="e">
            <v>#N/A</v>
          </cell>
        </row>
        <row r="1101">
          <cell r="U1101" t="str">
            <v>IEV399</v>
          </cell>
          <cell r="V1101" t="str">
            <v>IEV399</v>
          </cell>
          <cell r="W1101" t="str">
            <v>IEV399</v>
          </cell>
          <cell r="X1101" t="str">
            <v>09008165</v>
          </cell>
          <cell r="Y1101" t="str">
            <v>TOYOTA</v>
          </cell>
          <cell r="Z1101" t="str">
            <v>CAMPERO</v>
          </cell>
          <cell r="AA1101" t="str">
            <v>4RUNNER [5]</v>
          </cell>
          <cell r="AB1101">
            <v>2015</v>
          </cell>
          <cell r="AC1101" t="str">
            <v>PARTICULAR</v>
          </cell>
          <cell r="AD1101" t="str">
            <v>2024-01-12</v>
          </cell>
          <cell r="AE1101" t="str">
            <v>BANCO</v>
          </cell>
          <cell r="AF1101">
            <v>154500000</v>
          </cell>
          <cell r="AG1101">
            <v>1</v>
          </cell>
          <cell r="AH1101">
            <v>154500000</v>
          </cell>
          <cell r="AI1101">
            <v>3.6621998899676378E-2</v>
          </cell>
          <cell r="AJ1101">
            <v>4734704.9000000004</v>
          </cell>
          <cell r="AK1101">
            <v>20000</v>
          </cell>
          <cell r="AL1101">
            <v>903393.93</v>
          </cell>
          <cell r="AM1101">
            <v>5658098.8300000001</v>
          </cell>
          <cell r="AN1101">
            <v>23956648</v>
          </cell>
          <cell r="AO1101">
            <v>3357806.28</v>
          </cell>
          <cell r="AP1101">
            <v>20000</v>
          </cell>
          <cell r="AQ1101">
            <v>641783.18999999994</v>
          </cell>
          <cell r="AR1101">
            <v>4019589.47</v>
          </cell>
          <cell r="AS1101">
            <v>23969512</v>
          </cell>
          <cell r="AT1101" t="e">
            <v>#N/A</v>
          </cell>
          <cell r="AU1101" t="e">
            <v>#N/A</v>
          </cell>
          <cell r="AV1101" t="e">
            <v>#N/A</v>
          </cell>
          <cell r="AW1101" t="e">
            <v>#N/A</v>
          </cell>
          <cell r="AX1101" t="e">
            <v>#N/A</v>
          </cell>
          <cell r="AY1101">
            <v>3077587.82</v>
          </cell>
          <cell r="AZ1101">
            <v>20000</v>
          </cell>
          <cell r="BA1101">
            <v>588541.68999999994</v>
          </cell>
          <cell r="BB1101">
            <v>3686129.51</v>
          </cell>
          <cell r="BC1101">
            <v>23956390</v>
          </cell>
          <cell r="BD1101" t="e">
            <v>#N/A</v>
          </cell>
          <cell r="BE1101" t="e">
            <v>#N/A</v>
          </cell>
          <cell r="BF1101" t="e">
            <v>#N/A</v>
          </cell>
          <cell r="BG1101" t="e">
            <v>#N/A</v>
          </cell>
          <cell r="BH1101" t="e">
            <v>#N/A</v>
          </cell>
          <cell r="BI1101" t="e">
            <v>#N/A</v>
          </cell>
          <cell r="BJ1101" t="e">
            <v>#N/A</v>
          </cell>
          <cell r="BK1101" t="e">
            <v>#N/A</v>
          </cell>
          <cell r="BL1101" t="e">
            <v>#N/A</v>
          </cell>
          <cell r="BM1101" t="e">
            <v>#N/A</v>
          </cell>
          <cell r="BN1101" t="str">
            <v>Grupo 2 tasa menor a 4%</v>
          </cell>
        </row>
        <row r="1102">
          <cell r="U1102" t="str">
            <v>IEV439</v>
          </cell>
          <cell r="V1102" t="str">
            <v>IEV439</v>
          </cell>
          <cell r="W1102" t="str">
            <v>IEV439</v>
          </cell>
          <cell r="X1102" t="str">
            <v>05601125</v>
          </cell>
          <cell r="Y1102" t="str">
            <v>MAZDA</v>
          </cell>
          <cell r="Z1102" t="str">
            <v>AUTOMOVIL</v>
          </cell>
          <cell r="AA1102" t="str">
            <v>2 [1] [FL]</v>
          </cell>
          <cell r="AB1102">
            <v>2015</v>
          </cell>
          <cell r="AC1102" t="str">
            <v>PARTICULAR</v>
          </cell>
          <cell r="AD1102" t="str">
            <v>2024-01-20</v>
          </cell>
          <cell r="AE1102" t="str">
            <v>BANCO</v>
          </cell>
          <cell r="AF1102">
            <v>40900000</v>
          </cell>
          <cell r="AG1102">
            <v>1</v>
          </cell>
          <cell r="AH1102">
            <v>40900000</v>
          </cell>
          <cell r="AI1102">
            <v>0.10373106381418093</v>
          </cell>
          <cell r="AJ1102">
            <v>3545210.51</v>
          </cell>
          <cell r="AK1102">
            <v>20000</v>
          </cell>
          <cell r="AL1102">
            <v>677390</v>
          </cell>
          <cell r="AM1102">
            <v>4242600.51</v>
          </cell>
          <cell r="AN1102">
            <v>23947402</v>
          </cell>
          <cell r="AO1102" t="e">
            <v>#N/A</v>
          </cell>
          <cell r="AP1102" t="e">
            <v>#N/A</v>
          </cell>
          <cell r="AQ1102" t="e">
            <v>#N/A</v>
          </cell>
          <cell r="AR1102" t="e">
            <v>#N/A</v>
          </cell>
          <cell r="AS1102" t="e">
            <v>#N/A</v>
          </cell>
          <cell r="AT1102">
            <v>3334753.72</v>
          </cell>
          <cell r="AU1102">
            <v>20000</v>
          </cell>
          <cell r="AV1102">
            <v>637403.21</v>
          </cell>
          <cell r="AW1102">
            <v>3992156.93</v>
          </cell>
          <cell r="AX1102">
            <v>23954468</v>
          </cell>
          <cell r="AY1102">
            <v>1929731.72</v>
          </cell>
          <cell r="AZ1102">
            <v>20000</v>
          </cell>
          <cell r="BA1102">
            <v>370449.03</v>
          </cell>
          <cell r="BB1102">
            <v>2320180.75</v>
          </cell>
          <cell r="BC1102">
            <v>23947530</v>
          </cell>
          <cell r="BD1102" t="e">
            <v>#N/A</v>
          </cell>
          <cell r="BE1102" t="e">
            <v>#N/A</v>
          </cell>
          <cell r="BF1102" t="e">
            <v>#N/A</v>
          </cell>
          <cell r="BG1102" t="e">
            <v>#N/A</v>
          </cell>
          <cell r="BH1102" t="e">
            <v>#N/A</v>
          </cell>
          <cell r="BI1102" t="e">
            <v>#N/A</v>
          </cell>
          <cell r="BJ1102" t="e">
            <v>#N/A</v>
          </cell>
          <cell r="BK1102" t="e">
            <v>#N/A</v>
          </cell>
          <cell r="BL1102" t="e">
            <v>#N/A</v>
          </cell>
          <cell r="BM1102" t="e">
            <v>#N/A</v>
          </cell>
        </row>
        <row r="1103">
          <cell r="U1103" t="str">
            <v>IEV763</v>
          </cell>
          <cell r="V1103" t="str">
            <v>IEV763</v>
          </cell>
          <cell r="W1103" t="str">
            <v>IEV763</v>
          </cell>
          <cell r="X1103" t="str">
            <v>03401155</v>
          </cell>
          <cell r="Y1103" t="str">
            <v>HONDA</v>
          </cell>
          <cell r="Z1103" t="str">
            <v>AUTOMOVIL</v>
          </cell>
          <cell r="AA1103" t="str">
            <v>FIT [3]</v>
          </cell>
          <cell r="AB1103">
            <v>2015</v>
          </cell>
          <cell r="AC1103" t="str">
            <v>PARTICULAR</v>
          </cell>
          <cell r="AD1103" t="str">
            <v>2024-01-14</v>
          </cell>
          <cell r="AE1103" t="str">
            <v>BANCO</v>
          </cell>
          <cell r="AF1103">
            <v>42800000</v>
          </cell>
          <cell r="AG1103">
            <v>1</v>
          </cell>
          <cell r="AH1103">
            <v>42800000</v>
          </cell>
          <cell r="AI1103">
            <v>9.8821895093457957E-2</v>
          </cell>
          <cell r="AJ1103">
            <v>3534266.48</v>
          </cell>
          <cell r="AK1103">
            <v>20000</v>
          </cell>
          <cell r="AL1103">
            <v>675310.63</v>
          </cell>
          <cell r="AM1103">
            <v>4229577.1100000003</v>
          </cell>
          <cell r="AN1103">
            <v>23947084</v>
          </cell>
          <cell r="AO1103" t="e">
            <v>#N/A</v>
          </cell>
          <cell r="AP1103" t="e">
            <v>#N/A</v>
          </cell>
          <cell r="AQ1103" t="e">
            <v>#N/A</v>
          </cell>
          <cell r="AR1103" t="e">
            <v>#N/A</v>
          </cell>
          <cell r="AS1103" t="e">
            <v>#N/A</v>
          </cell>
          <cell r="AT1103">
            <v>2420252.21</v>
          </cell>
          <cell r="AU1103">
            <v>20000</v>
          </cell>
          <cell r="AV1103">
            <v>463647.92</v>
          </cell>
          <cell r="AW1103">
            <v>2903900.13</v>
          </cell>
          <cell r="AX1103">
            <v>23954036</v>
          </cell>
          <cell r="AY1103">
            <v>1949181.65</v>
          </cell>
          <cell r="AZ1103">
            <v>20000</v>
          </cell>
          <cell r="BA1103">
            <v>374144.51</v>
          </cell>
          <cell r="BB1103">
            <v>2343326.16</v>
          </cell>
          <cell r="BC1103">
            <v>23947246</v>
          </cell>
          <cell r="BD1103" t="e">
            <v>#N/A</v>
          </cell>
          <cell r="BE1103" t="e">
            <v>#N/A</v>
          </cell>
          <cell r="BF1103" t="e">
            <v>#N/A</v>
          </cell>
          <cell r="BG1103" t="e">
            <v>#N/A</v>
          </cell>
          <cell r="BH1103" t="e">
            <v>#N/A</v>
          </cell>
          <cell r="BI1103" t="e">
            <v>#N/A</v>
          </cell>
          <cell r="BJ1103" t="e">
            <v>#N/A</v>
          </cell>
          <cell r="BK1103" t="e">
            <v>#N/A</v>
          </cell>
          <cell r="BL1103" t="e">
            <v>#N/A</v>
          </cell>
          <cell r="BM1103" t="e">
            <v>#N/A</v>
          </cell>
        </row>
        <row r="1104">
          <cell r="U1104" t="str">
            <v>IEW040</v>
          </cell>
          <cell r="V1104" t="str">
            <v>IEW040</v>
          </cell>
          <cell r="W1104" t="str">
            <v>IEW040</v>
          </cell>
          <cell r="X1104" t="str">
            <v>01601274</v>
          </cell>
          <cell r="Y1104" t="str">
            <v>CHEVROLET</v>
          </cell>
          <cell r="Z1104" t="str">
            <v>AUTOMOVIL</v>
          </cell>
          <cell r="AA1104" t="str">
            <v>SPARK [3] [FL]</v>
          </cell>
          <cell r="AB1104">
            <v>2015</v>
          </cell>
          <cell r="AC1104" t="str">
            <v>PARTICULAR</v>
          </cell>
          <cell r="AD1104" t="str">
            <v>2024-01-31</v>
          </cell>
          <cell r="AE1104" t="str">
            <v>BANCO</v>
          </cell>
          <cell r="AF1104">
            <v>34700000</v>
          </cell>
          <cell r="AG1104">
            <v>1</v>
          </cell>
          <cell r="AH1104">
            <v>32000000</v>
          </cell>
          <cell r="AI1104">
            <v>5.8292191562499998E-2</v>
          </cell>
          <cell r="AJ1104">
            <v>1547521.12</v>
          </cell>
          <cell r="AK1104">
            <v>20000</v>
          </cell>
          <cell r="AL1104">
            <v>297829.01</v>
          </cell>
          <cell r="AM1104">
            <v>1865350.13</v>
          </cell>
          <cell r="AN1104">
            <v>23949978</v>
          </cell>
          <cell r="AO1104" t="e">
            <v>#N/A</v>
          </cell>
          <cell r="AP1104" t="e">
            <v>#N/A</v>
          </cell>
          <cell r="AQ1104" t="e">
            <v>#N/A</v>
          </cell>
          <cell r="AR1104" t="e">
            <v>#N/A</v>
          </cell>
          <cell r="AS1104" t="e">
            <v>#N/A</v>
          </cell>
          <cell r="AT1104">
            <v>1567403.14</v>
          </cell>
          <cell r="AU1104">
            <v>20000</v>
          </cell>
          <cell r="AV1104">
            <v>301606.59999999998</v>
          </cell>
          <cell r="AW1104">
            <v>1889009.74</v>
          </cell>
          <cell r="AX1104">
            <v>23957518</v>
          </cell>
          <cell r="AY1104">
            <v>1161183.6299999999</v>
          </cell>
          <cell r="AZ1104">
            <v>20000</v>
          </cell>
          <cell r="BA1104">
            <v>224424.89</v>
          </cell>
          <cell r="BB1104">
            <v>1405608.52</v>
          </cell>
          <cell r="BC1104">
            <v>23949880</v>
          </cell>
          <cell r="BD1104" t="e">
            <v>#N/A</v>
          </cell>
          <cell r="BE1104" t="e">
            <v>#N/A</v>
          </cell>
          <cell r="BF1104" t="e">
            <v>#N/A</v>
          </cell>
          <cell r="BG1104" t="e">
            <v>#N/A</v>
          </cell>
          <cell r="BH1104" t="e">
            <v>#N/A</v>
          </cell>
          <cell r="BI1104" t="e">
            <v>#N/A</v>
          </cell>
          <cell r="BJ1104" t="e">
            <v>#N/A</v>
          </cell>
          <cell r="BK1104" t="e">
            <v>#N/A</v>
          </cell>
          <cell r="BL1104" t="e">
            <v>#N/A</v>
          </cell>
          <cell r="BM1104" t="e">
            <v>#N/A</v>
          </cell>
          <cell r="BN1104" t="str">
            <v>Grupo 3 tasa entre 4% y 6%, prima menor a 3 millones</v>
          </cell>
        </row>
        <row r="1105">
          <cell r="U1105" t="str">
            <v>IEX410</v>
          </cell>
          <cell r="V1105" t="str">
            <v>IEX410</v>
          </cell>
          <cell r="W1105" t="str">
            <v>IEX410</v>
          </cell>
          <cell r="X1105" t="str">
            <v>04606086</v>
          </cell>
          <cell r="Y1105" t="str">
            <v>KIA</v>
          </cell>
          <cell r="Z1105" t="str">
            <v>CAMIONETA PASAJ.</v>
          </cell>
          <cell r="AA1105" t="str">
            <v>SPORTAGE [3] [FL]</v>
          </cell>
          <cell r="AB1105">
            <v>2015</v>
          </cell>
          <cell r="AC1105" t="str">
            <v>PARTICULAR</v>
          </cell>
          <cell r="AD1105" t="str">
            <v>2024-01-23</v>
          </cell>
          <cell r="AE1105" t="str">
            <v>BANCO</v>
          </cell>
          <cell r="AF1105">
            <v>65900000</v>
          </cell>
          <cell r="AG1105">
            <v>1</v>
          </cell>
          <cell r="AH1105">
            <v>65900000</v>
          </cell>
          <cell r="AI1105">
            <v>0.1185138268588771</v>
          </cell>
          <cell r="AJ1105">
            <v>6543076.6299999999</v>
          </cell>
          <cell r="AK1105">
            <v>20000</v>
          </cell>
          <cell r="AL1105">
            <v>1246984.56</v>
          </cell>
          <cell r="AM1105">
            <v>7810061.1900000004</v>
          </cell>
          <cell r="AN1105">
            <v>23947683</v>
          </cell>
          <cell r="AO1105" t="e">
            <v>#N/A</v>
          </cell>
          <cell r="AP1105" t="e">
            <v>#N/A</v>
          </cell>
          <cell r="AQ1105" t="e">
            <v>#N/A</v>
          </cell>
          <cell r="AR1105" t="e">
            <v>#N/A</v>
          </cell>
          <cell r="AS1105" t="e">
            <v>#N/A</v>
          </cell>
          <cell r="AT1105">
            <v>5896319.2400000002</v>
          </cell>
          <cell r="AU1105">
            <v>20000</v>
          </cell>
          <cell r="AV1105">
            <v>1124100.6599999999</v>
          </cell>
          <cell r="AW1105">
            <v>7040419.9000000004</v>
          </cell>
          <cell r="AX1105">
            <v>23954726</v>
          </cell>
          <cell r="AY1105">
            <v>4411734.49</v>
          </cell>
          <cell r="AZ1105">
            <v>20000</v>
          </cell>
          <cell r="BA1105">
            <v>842029.55</v>
          </cell>
          <cell r="BB1105">
            <v>5273764.04</v>
          </cell>
          <cell r="BC1105">
            <v>23947818</v>
          </cell>
          <cell r="BD1105" t="e">
            <v>#N/A</v>
          </cell>
          <cell r="BE1105" t="e">
            <v>#N/A</v>
          </cell>
          <cell r="BF1105" t="e">
            <v>#N/A</v>
          </cell>
          <cell r="BG1105" t="e">
            <v>#N/A</v>
          </cell>
          <cell r="BH1105" t="e">
            <v>#N/A</v>
          </cell>
          <cell r="BI1105" t="e">
            <v>#N/A</v>
          </cell>
          <cell r="BJ1105" t="e">
            <v>#N/A</v>
          </cell>
          <cell r="BK1105" t="e">
            <v>#N/A</v>
          </cell>
          <cell r="BL1105" t="e">
            <v>#N/A</v>
          </cell>
          <cell r="BM1105" t="e">
            <v>#N/A</v>
          </cell>
        </row>
        <row r="1106">
          <cell r="U1106" t="str">
            <v>IEX485</v>
          </cell>
          <cell r="V1106" t="str">
            <v>IEX485</v>
          </cell>
          <cell r="W1106" t="str">
            <v>IEX485</v>
          </cell>
          <cell r="X1106" t="str">
            <v>08008006</v>
          </cell>
          <cell r="Y1106" t="str">
            <v>RENAULT</v>
          </cell>
          <cell r="Z1106" t="str">
            <v>CAMPERO</v>
          </cell>
          <cell r="AA1106" t="str">
            <v>DUSTER</v>
          </cell>
          <cell r="AB1106">
            <v>2015</v>
          </cell>
          <cell r="AC1106" t="str">
            <v>PARTICULAR</v>
          </cell>
          <cell r="AD1106" t="str">
            <v>2024-01-27</v>
          </cell>
          <cell r="AE1106" t="str">
            <v>BANCO</v>
          </cell>
          <cell r="AF1106">
            <v>37800000</v>
          </cell>
          <cell r="AG1106">
            <v>1</v>
          </cell>
          <cell r="AH1106">
            <v>43600000</v>
          </cell>
          <cell r="AI1106">
            <v>0.16733149380733944</v>
          </cell>
          <cell r="AJ1106">
            <v>6110800.9500000002</v>
          </cell>
          <cell r="AK1106">
            <v>20000</v>
          </cell>
          <cell r="AL1106">
            <v>1164852.18</v>
          </cell>
          <cell r="AM1106">
            <v>7295653.1299999999</v>
          </cell>
          <cell r="AN1106">
            <v>23946486</v>
          </cell>
          <cell r="AO1106" t="e">
            <v>#N/A</v>
          </cell>
          <cell r="AP1106" t="e">
            <v>#N/A</v>
          </cell>
          <cell r="AQ1106" t="e">
            <v>#N/A</v>
          </cell>
          <cell r="AR1106" t="e">
            <v>#N/A</v>
          </cell>
          <cell r="AS1106" t="e">
            <v>#N/A</v>
          </cell>
          <cell r="AT1106">
            <v>5970119.3799999999</v>
          </cell>
          <cell r="AU1106">
            <v>20000</v>
          </cell>
          <cell r="AV1106">
            <v>1138122.68</v>
          </cell>
          <cell r="AW1106">
            <v>7128242.0599999996</v>
          </cell>
          <cell r="AX1106">
            <v>23952782</v>
          </cell>
          <cell r="AY1106">
            <v>4117894.93</v>
          </cell>
          <cell r="AZ1106">
            <v>20000</v>
          </cell>
          <cell r="BA1106">
            <v>786200.04</v>
          </cell>
          <cell r="BB1106">
            <v>4924094.97</v>
          </cell>
          <cell r="BC1106">
            <v>23946388</v>
          </cell>
          <cell r="BD1106" t="e">
            <v>#N/A</v>
          </cell>
          <cell r="BE1106" t="e">
            <v>#N/A</v>
          </cell>
          <cell r="BF1106" t="e">
            <v>#N/A</v>
          </cell>
          <cell r="BG1106" t="e">
            <v>#N/A</v>
          </cell>
          <cell r="BH1106" t="e">
            <v>#N/A</v>
          </cell>
          <cell r="BI1106" t="e">
            <v>#N/A</v>
          </cell>
          <cell r="BJ1106" t="e">
            <v>#N/A</v>
          </cell>
          <cell r="BK1106" t="e">
            <v>#N/A</v>
          </cell>
          <cell r="BL1106" t="e">
            <v>#N/A</v>
          </cell>
          <cell r="BM1106" t="e">
            <v>#N/A</v>
          </cell>
        </row>
        <row r="1107">
          <cell r="U1107" t="str">
            <v>IEX753</v>
          </cell>
          <cell r="V1107" t="str">
            <v>IEX753</v>
          </cell>
          <cell r="W1107" t="str">
            <v>IEX753</v>
          </cell>
          <cell r="X1107" t="str">
            <v>04601171</v>
          </cell>
          <cell r="Y1107" t="str">
            <v>KIA</v>
          </cell>
          <cell r="Z1107" t="str">
            <v>AUTOMOVIL</v>
          </cell>
          <cell r="AA1107" t="str">
            <v>CERATO PRO SPORT</v>
          </cell>
          <cell r="AB1107">
            <v>2015</v>
          </cell>
          <cell r="AC1107" t="str">
            <v>PARTICULAR</v>
          </cell>
          <cell r="AD1107" t="str">
            <v>2024-01-03</v>
          </cell>
          <cell r="AE1107" t="str">
            <v>BANCO</v>
          </cell>
          <cell r="AF1107">
            <v>45600000</v>
          </cell>
          <cell r="AG1107">
            <v>1</v>
          </cell>
          <cell r="AH1107">
            <v>45600000</v>
          </cell>
          <cell r="AI1107">
            <v>8.9475573026315786E-2</v>
          </cell>
          <cell r="AJ1107">
            <v>3408643.81</v>
          </cell>
          <cell r="AK1107">
            <v>20000</v>
          </cell>
          <cell r="AL1107">
            <v>651442.31999999995</v>
          </cell>
          <cell r="AM1107">
            <v>4080086.13</v>
          </cell>
          <cell r="AN1107">
            <v>23947612</v>
          </cell>
          <cell r="AO1107" t="e">
            <v>#N/A</v>
          </cell>
          <cell r="AP1107" t="e">
            <v>#N/A</v>
          </cell>
          <cell r="AQ1107" t="e">
            <v>#N/A</v>
          </cell>
          <cell r="AR1107" t="e">
            <v>#N/A</v>
          </cell>
          <cell r="AS1107" t="e">
            <v>#N/A</v>
          </cell>
          <cell r="AT1107">
            <v>3604793.12</v>
          </cell>
          <cell r="AU1107">
            <v>20000</v>
          </cell>
          <cell r="AV1107">
            <v>688710.69</v>
          </cell>
          <cell r="AW1107">
            <v>4313503.8099999996</v>
          </cell>
          <cell r="AX1107">
            <v>23954612</v>
          </cell>
          <cell r="AY1107">
            <v>2028673.2</v>
          </cell>
          <cell r="AZ1107">
            <v>20000</v>
          </cell>
          <cell r="BA1107">
            <v>389247.91</v>
          </cell>
          <cell r="BB1107">
            <v>2437921.11</v>
          </cell>
          <cell r="BC1107">
            <v>23947730</v>
          </cell>
          <cell r="BD1107" t="e">
            <v>#N/A</v>
          </cell>
          <cell r="BE1107" t="e">
            <v>#N/A</v>
          </cell>
          <cell r="BF1107" t="e">
            <v>#N/A</v>
          </cell>
          <cell r="BG1107" t="e">
            <v>#N/A</v>
          </cell>
          <cell r="BH1107" t="e">
            <v>#N/A</v>
          </cell>
          <cell r="BI1107" t="e">
            <v>#N/A</v>
          </cell>
          <cell r="BJ1107" t="e">
            <v>#N/A</v>
          </cell>
          <cell r="BK1107" t="e">
            <v>#N/A</v>
          </cell>
          <cell r="BL1107" t="e">
            <v>#N/A</v>
          </cell>
          <cell r="BM1107" t="e">
            <v>#N/A</v>
          </cell>
        </row>
        <row r="1108">
          <cell r="U1108" t="str">
            <v>IEY599</v>
          </cell>
          <cell r="V1108" t="str">
            <v>IEY599</v>
          </cell>
          <cell r="W1108" t="str">
            <v>IEY599</v>
          </cell>
          <cell r="X1108" t="str">
            <v>04606091</v>
          </cell>
          <cell r="Y1108" t="str">
            <v>KIA</v>
          </cell>
          <cell r="Z1108" t="str">
            <v>CAMIONETA PASAJ.</v>
          </cell>
          <cell r="AA1108" t="str">
            <v>SPORTAGE [3] [FL]</v>
          </cell>
          <cell r="AB1108">
            <v>2015</v>
          </cell>
          <cell r="AC1108" t="str">
            <v>PARTICULAR</v>
          </cell>
          <cell r="AD1108" t="str">
            <v>2024-01-21</v>
          </cell>
          <cell r="AE1108" t="str">
            <v>BANCO</v>
          </cell>
          <cell r="AF1108">
            <v>63500000</v>
          </cell>
          <cell r="AG1108">
            <v>1</v>
          </cell>
          <cell r="AH1108">
            <v>63500000</v>
          </cell>
          <cell r="AI1108">
            <v>4.7340382992125979E-2</v>
          </cell>
          <cell r="AJ1108">
            <v>2506146.4900000002</v>
          </cell>
          <cell r="AK1108">
            <v>20000</v>
          </cell>
          <cell r="AL1108">
            <v>479967.83</v>
          </cell>
          <cell r="AM1108">
            <v>3006114.32</v>
          </cell>
          <cell r="AN1108">
            <v>23953553</v>
          </cell>
          <cell r="AO1108" t="e">
            <v>#N/A</v>
          </cell>
          <cell r="AP1108" t="e">
            <v>#N/A</v>
          </cell>
          <cell r="AQ1108" t="e">
            <v>#N/A</v>
          </cell>
          <cell r="AR1108" t="e">
            <v>#N/A</v>
          </cell>
          <cell r="AS1108" t="e">
            <v>#N/A</v>
          </cell>
          <cell r="AT1108">
            <v>3813563.36</v>
          </cell>
          <cell r="AU1108">
            <v>20000</v>
          </cell>
          <cell r="AV1108">
            <v>728377.04</v>
          </cell>
          <cell r="AW1108">
            <v>4561940.4000000004</v>
          </cell>
          <cell r="AX1108">
            <v>23959214</v>
          </cell>
          <cell r="AY1108">
            <v>2184520.77</v>
          </cell>
          <cell r="AZ1108">
            <v>20000</v>
          </cell>
          <cell r="BA1108">
            <v>418858.95</v>
          </cell>
          <cell r="BB1108">
            <v>2623379.7200000002</v>
          </cell>
          <cell r="BC1108">
            <v>23953496</v>
          </cell>
          <cell r="BD1108" t="e">
            <v>#N/A</v>
          </cell>
          <cell r="BE1108" t="e">
            <v>#N/A</v>
          </cell>
          <cell r="BF1108" t="e">
            <v>#N/A</v>
          </cell>
          <cell r="BG1108" t="e">
            <v>#N/A</v>
          </cell>
          <cell r="BH1108" t="e">
            <v>#N/A</v>
          </cell>
          <cell r="BI1108" t="e">
            <v>#N/A</v>
          </cell>
          <cell r="BJ1108" t="e">
            <v>#N/A</v>
          </cell>
          <cell r="BK1108" t="e">
            <v>#N/A</v>
          </cell>
          <cell r="BL1108" t="e">
            <v>#N/A</v>
          </cell>
          <cell r="BM1108" t="e">
            <v>#N/A</v>
          </cell>
          <cell r="BN1108" t="str">
            <v>Grupo 6 primas de 3 a 4 millones</v>
          </cell>
        </row>
        <row r="1109">
          <cell r="U1109" t="str">
            <v>IEZ059</v>
          </cell>
          <cell r="V1109" t="str">
            <v>IEZ059</v>
          </cell>
          <cell r="W1109" t="str">
            <v>IEZ059</v>
          </cell>
          <cell r="X1109" t="str">
            <v>08006034</v>
          </cell>
          <cell r="Y1109" t="str">
            <v>RENAULT</v>
          </cell>
          <cell r="Z1109" t="str">
            <v>CAMIONETA PASAJ.</v>
          </cell>
          <cell r="AA1109" t="str">
            <v>DUSTER</v>
          </cell>
          <cell r="AB1109">
            <v>2016</v>
          </cell>
          <cell r="AC1109" t="str">
            <v>PARTICULAR</v>
          </cell>
          <cell r="AD1109" t="str">
            <v>2024-01-31</v>
          </cell>
          <cell r="AE1109" t="str">
            <v>BANCO</v>
          </cell>
          <cell r="AF1109">
            <v>36700000</v>
          </cell>
          <cell r="AG1109">
            <v>1</v>
          </cell>
          <cell r="AH1109">
            <v>45500000</v>
          </cell>
          <cell r="AI1109">
            <v>6.478246E-2</v>
          </cell>
          <cell r="AJ1109">
            <v>2456976.41</v>
          </cell>
          <cell r="AK1109">
            <v>20000</v>
          </cell>
          <cell r="AL1109">
            <v>470625.52</v>
          </cell>
          <cell r="AM1109">
            <v>2947601.93</v>
          </cell>
          <cell r="AN1109">
            <v>23951825</v>
          </cell>
          <cell r="AO1109" t="e">
            <v>#N/A</v>
          </cell>
          <cell r="AP1109" t="e">
            <v>#N/A</v>
          </cell>
          <cell r="AQ1109" t="e">
            <v>#N/A</v>
          </cell>
          <cell r="AR1109" t="e">
            <v>#N/A</v>
          </cell>
          <cell r="AS1109" t="e">
            <v>#N/A</v>
          </cell>
          <cell r="AT1109">
            <v>2311733</v>
          </cell>
          <cell r="AU1109">
            <v>20000</v>
          </cell>
          <cell r="AV1109">
            <v>443029.27</v>
          </cell>
          <cell r="AW1109">
            <v>2774762.27</v>
          </cell>
          <cell r="AX1109">
            <v>23958450</v>
          </cell>
          <cell r="AY1109">
            <v>1261039.74</v>
          </cell>
          <cell r="AZ1109">
            <v>20000</v>
          </cell>
          <cell r="BA1109">
            <v>243397.55</v>
          </cell>
          <cell r="BB1109">
            <v>1524437.29</v>
          </cell>
          <cell r="BC1109">
            <v>23951766</v>
          </cell>
          <cell r="BD1109" t="e">
            <v>#N/A</v>
          </cell>
          <cell r="BE1109" t="e">
            <v>#N/A</v>
          </cell>
          <cell r="BF1109" t="e">
            <v>#N/A</v>
          </cell>
          <cell r="BG1109" t="e">
            <v>#N/A</v>
          </cell>
          <cell r="BH1109" t="e">
            <v>#N/A</v>
          </cell>
          <cell r="BI1109" t="e">
            <v>#N/A</v>
          </cell>
          <cell r="BJ1109" t="e">
            <v>#N/A</v>
          </cell>
          <cell r="BK1109" t="e">
            <v>#N/A</v>
          </cell>
          <cell r="BL1109" t="e">
            <v>#N/A</v>
          </cell>
          <cell r="BM1109" t="e">
            <v>#N/A</v>
          </cell>
        </row>
        <row r="1110">
          <cell r="U1110" t="str">
            <v>IEZ351</v>
          </cell>
          <cell r="V1110" t="str">
            <v>IEZ351</v>
          </cell>
          <cell r="W1110" t="str">
            <v>IEZ351</v>
          </cell>
          <cell r="X1110" t="str">
            <v>01601254</v>
          </cell>
          <cell r="Y1110" t="str">
            <v>CHEVROLET</v>
          </cell>
          <cell r="Z1110" t="str">
            <v>AUTOMOVIL</v>
          </cell>
          <cell r="AA1110" t="str">
            <v>SAIL</v>
          </cell>
          <cell r="AB1110">
            <v>2016</v>
          </cell>
          <cell r="AC1110" t="str">
            <v>PARTICULAR</v>
          </cell>
          <cell r="AD1110" t="str">
            <v>2024-01-27</v>
          </cell>
          <cell r="AE1110" t="str">
            <v>BANCO</v>
          </cell>
          <cell r="AF1110">
            <v>26800000</v>
          </cell>
          <cell r="AG1110">
            <v>1</v>
          </cell>
          <cell r="AH1110">
            <v>30000000</v>
          </cell>
          <cell r="AI1110">
            <v>0.11517459099999999</v>
          </cell>
          <cell r="AJ1110">
            <v>2883561.12</v>
          </cell>
          <cell r="AK1110">
            <v>20000</v>
          </cell>
          <cell r="AL1110">
            <v>551676.61</v>
          </cell>
          <cell r="AM1110">
            <v>3455237.73</v>
          </cell>
          <cell r="AN1110">
            <v>23950792</v>
          </cell>
          <cell r="AO1110" t="e">
            <v>#N/A</v>
          </cell>
          <cell r="AP1110" t="e">
            <v>#N/A</v>
          </cell>
          <cell r="AQ1110" t="e">
            <v>#N/A</v>
          </cell>
          <cell r="AR1110" t="e">
            <v>#N/A</v>
          </cell>
          <cell r="AS1110" t="e">
            <v>#N/A</v>
          </cell>
          <cell r="AT1110">
            <v>2711959.89</v>
          </cell>
          <cell r="AU1110">
            <v>20000</v>
          </cell>
          <cell r="AV1110">
            <v>519072.38</v>
          </cell>
          <cell r="AW1110">
            <v>3251032.27</v>
          </cell>
          <cell r="AX1110">
            <v>23957968</v>
          </cell>
          <cell r="AY1110">
            <v>1699051.11</v>
          </cell>
          <cell r="AZ1110">
            <v>20000</v>
          </cell>
          <cell r="BA1110">
            <v>326619.71000000002</v>
          </cell>
          <cell r="BB1110">
            <v>2045670.82</v>
          </cell>
          <cell r="BC1110">
            <v>23950770</v>
          </cell>
          <cell r="BD1110" t="e">
            <v>#N/A</v>
          </cell>
          <cell r="BE1110" t="e">
            <v>#N/A</v>
          </cell>
          <cell r="BF1110" t="e">
            <v>#N/A</v>
          </cell>
          <cell r="BG1110" t="e">
            <v>#N/A</v>
          </cell>
          <cell r="BH1110" t="e">
            <v>#N/A</v>
          </cell>
          <cell r="BI1110" t="e">
            <v>#N/A</v>
          </cell>
          <cell r="BJ1110" t="e">
            <v>#N/A</v>
          </cell>
          <cell r="BK1110" t="e">
            <v>#N/A</v>
          </cell>
          <cell r="BL1110" t="e">
            <v>#N/A</v>
          </cell>
          <cell r="BM1110" t="e">
            <v>#N/A</v>
          </cell>
        </row>
        <row r="1111">
          <cell r="U1111" t="str">
            <v>IEZ462</v>
          </cell>
          <cell r="V1111" t="str">
            <v>IEZ462</v>
          </cell>
          <cell r="W1111" t="str">
            <v>IEZ462</v>
          </cell>
          <cell r="X1111" t="str">
            <v>01601282</v>
          </cell>
          <cell r="Y1111" t="str">
            <v>CHEVROLET</v>
          </cell>
          <cell r="Z1111" t="str">
            <v>AUTOMOVIL</v>
          </cell>
          <cell r="AA1111" t="str">
            <v>SPARK [2]</v>
          </cell>
          <cell r="AB1111">
            <v>2016</v>
          </cell>
          <cell r="AC1111" t="str">
            <v>PARTICULAR</v>
          </cell>
          <cell r="AD1111" t="str">
            <v>2024-01-30</v>
          </cell>
          <cell r="AE1111" t="str">
            <v>BANCO</v>
          </cell>
          <cell r="AF1111">
            <v>26800000</v>
          </cell>
          <cell r="AG1111">
            <v>1</v>
          </cell>
          <cell r="AH1111">
            <v>26800000</v>
          </cell>
          <cell r="AI1111">
            <v>7.0976795895522388E-2</v>
          </cell>
          <cell r="AJ1111">
            <v>1578469.02</v>
          </cell>
          <cell r="AK1111">
            <v>20000</v>
          </cell>
          <cell r="AL1111">
            <v>303709.11</v>
          </cell>
          <cell r="AM1111">
            <v>1902178.13</v>
          </cell>
          <cell r="AN1111">
            <v>23951024</v>
          </cell>
          <cell r="AO1111" t="e">
            <v>#N/A</v>
          </cell>
          <cell r="AP1111" t="e">
            <v>#N/A</v>
          </cell>
          <cell r="AQ1111" t="e">
            <v>#N/A</v>
          </cell>
          <cell r="AR1111" t="e">
            <v>#N/A</v>
          </cell>
          <cell r="AS1111" t="e">
            <v>#N/A</v>
          </cell>
          <cell r="AT1111">
            <v>1740041.89</v>
          </cell>
          <cell r="AU1111">
            <v>20000</v>
          </cell>
          <cell r="AV1111">
            <v>334407.96000000002</v>
          </cell>
          <cell r="AW1111">
            <v>2094449.85</v>
          </cell>
          <cell r="AX1111">
            <v>23958088</v>
          </cell>
          <cell r="AY1111">
            <v>1098600.73</v>
          </cell>
          <cell r="AZ1111">
            <v>20000</v>
          </cell>
          <cell r="BA1111">
            <v>212534.14</v>
          </cell>
          <cell r="BB1111">
            <v>1331134.8700000001</v>
          </cell>
          <cell r="BC1111">
            <v>23951000</v>
          </cell>
          <cell r="BD1111" t="e">
            <v>#N/A</v>
          </cell>
          <cell r="BE1111" t="e">
            <v>#N/A</v>
          </cell>
          <cell r="BF1111" t="e">
            <v>#N/A</v>
          </cell>
          <cell r="BG1111" t="e">
            <v>#N/A</v>
          </cell>
          <cell r="BH1111" t="e">
            <v>#N/A</v>
          </cell>
          <cell r="BI1111" t="e">
            <v>#N/A</v>
          </cell>
          <cell r="BJ1111" t="e">
            <v>#N/A</v>
          </cell>
          <cell r="BK1111" t="e">
            <v>#N/A</v>
          </cell>
          <cell r="BL1111" t="e">
            <v>#N/A</v>
          </cell>
          <cell r="BM1111" t="e">
            <v>#N/A</v>
          </cell>
        </row>
        <row r="1112">
          <cell r="U1112" t="str">
            <v>IFK211</v>
          </cell>
          <cell r="V1112" t="str">
            <v>IFK211</v>
          </cell>
          <cell r="W1112" t="str">
            <v>IFK211</v>
          </cell>
          <cell r="X1112" t="str">
            <v>01606222</v>
          </cell>
          <cell r="Y1112" t="str">
            <v>CHEVROLET</v>
          </cell>
          <cell r="Z1112" t="str">
            <v>CAMIONETA PASAJ.</v>
          </cell>
          <cell r="AA1112" t="str">
            <v>TRACKER</v>
          </cell>
          <cell r="AB1112">
            <v>2016</v>
          </cell>
          <cell r="AC1112" t="str">
            <v>PARTICULAR</v>
          </cell>
          <cell r="AD1112" t="str">
            <v>2024-01-01</v>
          </cell>
          <cell r="AE1112" t="str">
            <v>BANCO</v>
          </cell>
          <cell r="AF1112">
            <v>37600000</v>
          </cell>
          <cell r="AG1112">
            <v>1</v>
          </cell>
          <cell r="AH1112">
            <v>41000000</v>
          </cell>
          <cell r="AI1112">
            <v>6.9192358536585369E-2</v>
          </cell>
          <cell r="AJ1112">
            <v>2363938.4</v>
          </cell>
          <cell r="AK1112">
            <v>20000</v>
          </cell>
          <cell r="AL1112">
            <v>452948.3</v>
          </cell>
          <cell r="AM1112">
            <v>2836886.7</v>
          </cell>
          <cell r="AN1112">
            <v>23954860</v>
          </cell>
          <cell r="AO1112" t="e">
            <v>#N/A</v>
          </cell>
          <cell r="AP1112" t="e">
            <v>#N/A</v>
          </cell>
          <cell r="AQ1112" t="e">
            <v>#N/A</v>
          </cell>
          <cell r="AR1112" t="e">
            <v>#N/A</v>
          </cell>
          <cell r="AS1112" t="e">
            <v>#N/A</v>
          </cell>
          <cell r="AT1112">
            <v>2203790.9300000002</v>
          </cell>
          <cell r="AU1112">
            <v>20000</v>
          </cell>
          <cell r="AV1112">
            <v>422520.28</v>
          </cell>
          <cell r="AW1112">
            <v>2646311.21</v>
          </cell>
          <cell r="AX1112">
            <v>23959558</v>
          </cell>
          <cell r="AY1112">
            <v>1449587.77</v>
          </cell>
          <cell r="AZ1112">
            <v>20000</v>
          </cell>
          <cell r="BA1112">
            <v>279221.68</v>
          </cell>
          <cell r="BB1112">
            <v>1748809.45</v>
          </cell>
          <cell r="BC1112">
            <v>23954790</v>
          </cell>
          <cell r="BD1112" t="e">
            <v>#N/A</v>
          </cell>
          <cell r="BE1112" t="e">
            <v>#N/A</v>
          </cell>
          <cell r="BF1112" t="e">
            <v>#N/A</v>
          </cell>
          <cell r="BG1112" t="e">
            <v>#N/A</v>
          </cell>
          <cell r="BH1112" t="e">
            <v>#N/A</v>
          </cell>
          <cell r="BI1112" t="e">
            <v>#N/A</v>
          </cell>
          <cell r="BJ1112" t="e">
            <v>#N/A</v>
          </cell>
          <cell r="BK1112" t="e">
            <v>#N/A</v>
          </cell>
          <cell r="BL1112" t="e">
            <v>#N/A</v>
          </cell>
          <cell r="BM1112" t="e">
            <v>#N/A</v>
          </cell>
        </row>
        <row r="1113">
          <cell r="U1113" t="str">
            <v>IFK885</v>
          </cell>
          <cell r="V1113" t="str">
            <v>IFK885</v>
          </cell>
          <cell r="W1113" t="str">
            <v>IFK885</v>
          </cell>
          <cell r="X1113" t="str">
            <v>05601144</v>
          </cell>
          <cell r="Y1113" t="str">
            <v>MAZDA</v>
          </cell>
          <cell r="Z1113" t="str">
            <v>AUTOMOVIL</v>
          </cell>
          <cell r="AA1113" t="str">
            <v>3 [3]</v>
          </cell>
          <cell r="AB1113">
            <v>2016</v>
          </cell>
          <cell r="AC1113" t="str">
            <v>PARTICULAR</v>
          </cell>
          <cell r="AD1113" t="str">
            <v>2024-01-13</v>
          </cell>
          <cell r="AE1113" t="str">
            <v>BANCO</v>
          </cell>
          <cell r="AF1113">
            <v>50400000</v>
          </cell>
          <cell r="AG1113">
            <v>1</v>
          </cell>
          <cell r="AH1113">
            <v>50400000</v>
          </cell>
          <cell r="AI1113">
            <v>5.5930875000000005E-2</v>
          </cell>
          <cell r="AJ1113">
            <v>2348837.06</v>
          </cell>
          <cell r="AK1113">
            <v>20000</v>
          </cell>
          <cell r="AL1113">
            <v>450079.04</v>
          </cell>
          <cell r="AM1113">
            <v>2818916.1</v>
          </cell>
          <cell r="AN1113">
            <v>23947448</v>
          </cell>
          <cell r="AO1113" t="e">
            <v>#N/A</v>
          </cell>
          <cell r="AP1113" t="e">
            <v>#N/A</v>
          </cell>
          <cell r="AQ1113" t="e">
            <v>#N/A</v>
          </cell>
          <cell r="AR1113" t="e">
            <v>#N/A</v>
          </cell>
          <cell r="AS1113" t="e">
            <v>#N/A</v>
          </cell>
          <cell r="AT1113">
            <v>1609724.99</v>
          </cell>
          <cell r="AU1113">
            <v>20000</v>
          </cell>
          <cell r="AV1113">
            <v>309647.75</v>
          </cell>
          <cell r="AW1113">
            <v>1939372.74</v>
          </cell>
          <cell r="AX1113">
            <v>23954538</v>
          </cell>
          <cell r="AY1113">
            <v>1720582.2</v>
          </cell>
          <cell r="AZ1113">
            <v>20000</v>
          </cell>
          <cell r="BA1113">
            <v>330710.62</v>
          </cell>
          <cell r="BB1113">
            <v>2071292.82</v>
          </cell>
          <cell r="BC1113">
            <v>23947590</v>
          </cell>
          <cell r="BD1113" t="e">
            <v>#N/A</v>
          </cell>
          <cell r="BE1113" t="e">
            <v>#N/A</v>
          </cell>
          <cell r="BF1113" t="e">
            <v>#N/A</v>
          </cell>
          <cell r="BG1113" t="e">
            <v>#N/A</v>
          </cell>
          <cell r="BH1113" t="e">
            <v>#N/A</v>
          </cell>
          <cell r="BI1113" t="e">
            <v>#N/A</v>
          </cell>
          <cell r="BJ1113" t="e">
            <v>#N/A</v>
          </cell>
          <cell r="BK1113" t="e">
            <v>#N/A</v>
          </cell>
          <cell r="BL1113" t="e">
            <v>#N/A</v>
          </cell>
          <cell r="BM1113" t="e">
            <v>#N/A</v>
          </cell>
          <cell r="BN1113" t="str">
            <v>Grupo 3 tasa entre 4% y 6%, prima menor a 3 millones</v>
          </cell>
        </row>
        <row r="1114">
          <cell r="U1114" t="str">
            <v>IFN792</v>
          </cell>
          <cell r="V1114" t="str">
            <v>IFN792</v>
          </cell>
          <cell r="W1114" t="str">
            <v>IFN792</v>
          </cell>
          <cell r="X1114" t="str">
            <v>04601209</v>
          </cell>
          <cell r="Y1114" t="str">
            <v>KIA</v>
          </cell>
          <cell r="Z1114" t="str">
            <v>AUTOMOVIL</v>
          </cell>
          <cell r="AA1114" t="str">
            <v>RIO R</v>
          </cell>
          <cell r="AB1114">
            <v>2016</v>
          </cell>
          <cell r="AC1114" t="str">
            <v>PARTICULAR</v>
          </cell>
          <cell r="AD1114" t="str">
            <v>2024-01-01</v>
          </cell>
          <cell r="AE1114" t="str">
            <v>BANCO</v>
          </cell>
          <cell r="AF1114">
            <v>36300000</v>
          </cell>
          <cell r="AG1114">
            <v>1</v>
          </cell>
          <cell r="AH1114">
            <v>36300000</v>
          </cell>
          <cell r="AI1114">
            <v>0.11038564352617079</v>
          </cell>
          <cell r="AJ1114">
            <v>3347225.93</v>
          </cell>
          <cell r="AK1114">
            <v>20000</v>
          </cell>
          <cell r="AL1114">
            <v>639772.93000000005</v>
          </cell>
          <cell r="AM1114">
            <v>4006998.86</v>
          </cell>
          <cell r="AN1114">
            <v>23947988</v>
          </cell>
          <cell r="AO1114" t="e">
            <v>#N/A</v>
          </cell>
          <cell r="AP1114" t="e">
            <v>#N/A</v>
          </cell>
          <cell r="AQ1114" t="e">
            <v>#N/A</v>
          </cell>
          <cell r="AR1114" t="e">
            <v>#N/A</v>
          </cell>
          <cell r="AS1114" t="e">
            <v>#N/A</v>
          </cell>
          <cell r="AT1114">
            <v>3572162.12</v>
          </cell>
          <cell r="AU1114">
            <v>20000</v>
          </cell>
          <cell r="AV1114">
            <v>682510.8</v>
          </cell>
          <cell r="AW1114">
            <v>4274672.92</v>
          </cell>
          <cell r="AX1114">
            <v>23955304</v>
          </cell>
          <cell r="AY1114">
            <v>1669849.48</v>
          </cell>
          <cell r="AZ1114">
            <v>20000</v>
          </cell>
          <cell r="BA1114">
            <v>321071.40000000002</v>
          </cell>
          <cell r="BB1114">
            <v>2010920.88</v>
          </cell>
          <cell r="BC1114">
            <v>23948068</v>
          </cell>
          <cell r="BD1114" t="e">
            <v>#N/A</v>
          </cell>
          <cell r="BE1114" t="e">
            <v>#N/A</v>
          </cell>
          <cell r="BF1114" t="e">
            <v>#N/A</v>
          </cell>
          <cell r="BG1114" t="e">
            <v>#N/A</v>
          </cell>
          <cell r="BH1114" t="e">
            <v>#N/A</v>
          </cell>
          <cell r="BI1114" t="e">
            <v>#N/A</v>
          </cell>
          <cell r="BJ1114" t="e">
            <v>#N/A</v>
          </cell>
          <cell r="BK1114" t="e">
            <v>#N/A</v>
          </cell>
          <cell r="BL1114" t="e">
            <v>#N/A</v>
          </cell>
          <cell r="BM1114" t="e">
            <v>#N/A</v>
          </cell>
        </row>
        <row r="1115">
          <cell r="U1115" t="str">
            <v>IFR456</v>
          </cell>
          <cell r="V1115" t="str">
            <v>IFR456</v>
          </cell>
          <cell r="W1115" t="str">
            <v>IFR456</v>
          </cell>
          <cell r="X1115" t="str">
            <v>08006034</v>
          </cell>
          <cell r="Y1115" t="str">
            <v>RENAULT</v>
          </cell>
          <cell r="Z1115" t="str">
            <v>CAMIONETA PASAJ.</v>
          </cell>
          <cell r="AA1115" t="str">
            <v>DUSTER</v>
          </cell>
          <cell r="AB1115">
            <v>2016</v>
          </cell>
          <cell r="AC1115" t="str">
            <v>PARTICULAR</v>
          </cell>
          <cell r="AD1115" t="str">
            <v>2024-01-15</v>
          </cell>
          <cell r="AE1115" t="str">
            <v>BANCO</v>
          </cell>
          <cell r="AF1115">
            <v>36700000</v>
          </cell>
          <cell r="AG1115">
            <v>1</v>
          </cell>
          <cell r="AH1115">
            <v>45500000</v>
          </cell>
          <cell r="AI1115">
            <v>4.2079955164835162E-2</v>
          </cell>
          <cell r="AJ1115">
            <v>1588939.46</v>
          </cell>
          <cell r="AK1115">
            <v>20000</v>
          </cell>
          <cell r="AL1115">
            <v>305698.5</v>
          </cell>
          <cell r="AM1115">
            <v>1914637.96</v>
          </cell>
          <cell r="AN1115">
            <v>23947452</v>
          </cell>
          <cell r="AO1115" t="e">
            <v>#N/A</v>
          </cell>
          <cell r="AP1115" t="e">
            <v>#N/A</v>
          </cell>
          <cell r="AQ1115" t="e">
            <v>#N/A</v>
          </cell>
          <cell r="AR1115" t="e">
            <v>#N/A</v>
          </cell>
          <cell r="AS1115" t="e">
            <v>#N/A</v>
          </cell>
          <cell r="AT1115">
            <v>1513828.25</v>
          </cell>
          <cell r="AU1115">
            <v>20000</v>
          </cell>
          <cell r="AV1115">
            <v>291427.37</v>
          </cell>
          <cell r="AW1115">
            <v>1825255.62</v>
          </cell>
          <cell r="AX1115">
            <v>23954402</v>
          </cell>
          <cell r="AY1115">
            <v>936495.12</v>
          </cell>
          <cell r="AZ1115">
            <v>20000</v>
          </cell>
          <cell r="BA1115">
            <v>181734.07</v>
          </cell>
          <cell r="BB1115">
            <v>1138229.19</v>
          </cell>
          <cell r="BC1115">
            <v>23947570</v>
          </cell>
          <cell r="BD1115" t="e">
            <v>#N/A</v>
          </cell>
          <cell r="BE1115" t="e">
            <v>#N/A</v>
          </cell>
          <cell r="BF1115" t="e">
            <v>#N/A</v>
          </cell>
          <cell r="BG1115" t="e">
            <v>#N/A</v>
          </cell>
          <cell r="BH1115" t="e">
            <v>#N/A</v>
          </cell>
          <cell r="BI1115" t="e">
            <v>#N/A</v>
          </cell>
          <cell r="BJ1115" t="e">
            <v>#N/A</v>
          </cell>
          <cell r="BK1115" t="e">
            <v>#N/A</v>
          </cell>
          <cell r="BL1115" t="e">
            <v>#N/A</v>
          </cell>
          <cell r="BM1115" t="e">
            <v>#N/A</v>
          </cell>
          <cell r="BN1115" t="str">
            <v>Grupo 1 Prioridad prima menor a 2 Millones, Tasa menor a 5%</v>
          </cell>
        </row>
        <row r="1116">
          <cell r="U1116" t="str">
            <v>IFT344</v>
          </cell>
          <cell r="V1116" t="str">
            <v>IFT344</v>
          </cell>
          <cell r="W1116" t="str">
            <v>IFT344</v>
          </cell>
          <cell r="X1116" t="str">
            <v>09201196</v>
          </cell>
          <cell r="Y1116" t="str">
            <v>VOLKSWAGEN</v>
          </cell>
          <cell r="Z1116" t="str">
            <v>AUTOMOVIL</v>
          </cell>
          <cell r="AA1116" t="str">
            <v>GOL [6]</v>
          </cell>
          <cell r="AB1116">
            <v>2016</v>
          </cell>
          <cell r="AC1116" t="str">
            <v>PARTICULAR</v>
          </cell>
          <cell r="AD1116" t="str">
            <v>2024-01-30</v>
          </cell>
          <cell r="AE1116" t="str">
            <v>BANCO</v>
          </cell>
          <cell r="AF1116">
            <v>40200000</v>
          </cell>
          <cell r="AG1116">
            <v>1</v>
          </cell>
          <cell r="AH1116">
            <v>36900000</v>
          </cell>
          <cell r="AI1116">
            <v>8.8791032791327912E-2</v>
          </cell>
          <cell r="AJ1116">
            <v>2733268.16</v>
          </cell>
          <cell r="AK1116">
            <v>20000</v>
          </cell>
          <cell r="AL1116">
            <v>523120.95</v>
          </cell>
          <cell r="AM1116">
            <v>3276389.11</v>
          </cell>
          <cell r="AN1116">
            <v>23948452</v>
          </cell>
          <cell r="AO1116" t="e">
            <v>#N/A</v>
          </cell>
          <cell r="AP1116" t="e">
            <v>#N/A</v>
          </cell>
          <cell r="AQ1116" t="e">
            <v>#N/A</v>
          </cell>
          <cell r="AR1116" t="e">
            <v>#N/A</v>
          </cell>
          <cell r="AS1116" t="e">
            <v>#N/A</v>
          </cell>
          <cell r="AT1116">
            <v>2551126.4</v>
          </cell>
          <cell r="AU1116">
            <v>20000</v>
          </cell>
          <cell r="AV1116">
            <v>488514.02</v>
          </cell>
          <cell r="AW1116">
            <v>3059640.42</v>
          </cell>
          <cell r="AX1116">
            <v>23955968</v>
          </cell>
          <cell r="AY1116">
            <v>1728133.1</v>
          </cell>
          <cell r="AZ1116">
            <v>20000</v>
          </cell>
          <cell r="BA1116">
            <v>332145.28999999998</v>
          </cell>
          <cell r="BB1116">
            <v>2080278.39</v>
          </cell>
          <cell r="BC1116">
            <v>23948554</v>
          </cell>
          <cell r="BD1116" t="e">
            <v>#N/A</v>
          </cell>
          <cell r="BE1116" t="e">
            <v>#N/A</v>
          </cell>
          <cell r="BF1116" t="e">
            <v>#N/A</v>
          </cell>
          <cell r="BG1116" t="e">
            <v>#N/A</v>
          </cell>
          <cell r="BH1116" t="e">
            <v>#N/A</v>
          </cell>
          <cell r="BI1116" t="e">
            <v>#N/A</v>
          </cell>
          <cell r="BJ1116" t="e">
            <v>#N/A</v>
          </cell>
          <cell r="BK1116" t="e">
            <v>#N/A</v>
          </cell>
          <cell r="BL1116" t="e">
            <v>#N/A</v>
          </cell>
          <cell r="BM1116" t="e">
            <v>#N/A</v>
          </cell>
        </row>
        <row r="1117">
          <cell r="U1117" t="str">
            <v>IFT441</v>
          </cell>
          <cell r="V1117" t="str">
            <v>IFT441</v>
          </cell>
          <cell r="W1117" t="str">
            <v>IFT441</v>
          </cell>
          <cell r="X1117" t="str">
            <v>09008198</v>
          </cell>
          <cell r="Y1117" t="str">
            <v>TOYOTA</v>
          </cell>
          <cell r="Z1117" t="str">
            <v>CAMPERO</v>
          </cell>
          <cell r="AA1117" t="str">
            <v>PRADO [LC 150]</v>
          </cell>
          <cell r="AB1117">
            <v>2015</v>
          </cell>
          <cell r="AC1117" t="str">
            <v>PARTICULAR</v>
          </cell>
          <cell r="AD1117" t="str">
            <v>2024-01-12</v>
          </cell>
          <cell r="AE1117" t="str">
            <v>BANCO</v>
          </cell>
          <cell r="AF1117">
            <v>206200000</v>
          </cell>
          <cell r="AG1117">
            <v>1</v>
          </cell>
          <cell r="AH1117">
            <v>206200000</v>
          </cell>
          <cell r="AI1117">
            <v>4.1388975654704167E-2</v>
          </cell>
          <cell r="AJ1117">
            <v>7151770.4000000004</v>
          </cell>
          <cell r="AK1117">
            <v>20000</v>
          </cell>
          <cell r="AL1117">
            <v>1362636.38</v>
          </cell>
          <cell r="AM1117">
            <v>8534406.7799999993</v>
          </cell>
          <cell r="AN1117">
            <v>23953624</v>
          </cell>
          <cell r="AO1117">
            <v>6951325.4699999997</v>
          </cell>
          <cell r="AP1117">
            <v>20000</v>
          </cell>
          <cell r="AQ1117">
            <v>1324551.8400000001</v>
          </cell>
          <cell r="AR1117">
            <v>8295877.3099999996</v>
          </cell>
          <cell r="AS1117">
            <v>23968485</v>
          </cell>
          <cell r="AT1117" t="e">
            <v>#N/A</v>
          </cell>
          <cell r="AU1117" t="e">
            <v>#N/A</v>
          </cell>
          <cell r="AV1117" t="e">
            <v>#N/A</v>
          </cell>
          <cell r="AW1117" t="e">
            <v>#N/A</v>
          </cell>
          <cell r="AX1117" t="e">
            <v>#N/A</v>
          </cell>
          <cell r="AY1117">
            <v>5321625.47</v>
          </cell>
          <cell r="AZ1117">
            <v>20000</v>
          </cell>
          <cell r="BA1117">
            <v>1014908.84</v>
          </cell>
          <cell r="BB1117">
            <v>6356534.3099999996</v>
          </cell>
          <cell r="BC1117">
            <v>23953463</v>
          </cell>
          <cell r="BD1117" t="e">
            <v>#N/A</v>
          </cell>
          <cell r="BE1117" t="e">
            <v>#N/A</v>
          </cell>
          <cell r="BF1117" t="e">
            <v>#N/A</v>
          </cell>
          <cell r="BG1117" t="e">
            <v>#N/A</v>
          </cell>
          <cell r="BH1117" t="e">
            <v>#N/A</v>
          </cell>
          <cell r="BI1117" t="e">
            <v>#N/A</v>
          </cell>
          <cell r="BJ1117" t="e">
            <v>#N/A</v>
          </cell>
          <cell r="BK1117" t="e">
            <v>#N/A</v>
          </cell>
          <cell r="BL1117" t="e">
            <v>#N/A</v>
          </cell>
          <cell r="BM1117" t="e">
            <v>#N/A</v>
          </cell>
        </row>
        <row r="1118">
          <cell r="U1118" t="str">
            <v>IFV133</v>
          </cell>
          <cell r="V1118" t="str">
            <v>IFV133</v>
          </cell>
          <cell r="W1118" t="str">
            <v>IFV133</v>
          </cell>
          <cell r="X1118" t="str">
            <v>05601150</v>
          </cell>
          <cell r="Y1118" t="str">
            <v>MAZDA</v>
          </cell>
          <cell r="Z1118" t="str">
            <v>AUTOMOVIL</v>
          </cell>
          <cell r="AA1118" t="str">
            <v>2 [2]</v>
          </cell>
          <cell r="AB1118">
            <v>2016</v>
          </cell>
          <cell r="AC1118" t="str">
            <v>PARTICULAR</v>
          </cell>
          <cell r="AD1118" t="str">
            <v>2024-01-17</v>
          </cell>
          <cell r="AE1118" t="str">
            <v>BANCO</v>
          </cell>
          <cell r="AF1118">
            <v>45900000</v>
          </cell>
          <cell r="AG1118">
            <v>1</v>
          </cell>
          <cell r="AH1118">
            <v>45900000</v>
          </cell>
          <cell r="AI1118">
            <v>8.8684920697167754E-2</v>
          </cell>
          <cell r="AJ1118">
            <v>3400704.08</v>
          </cell>
          <cell r="AK1118">
            <v>20000</v>
          </cell>
          <cell r="AL1118">
            <v>649933.78</v>
          </cell>
          <cell r="AM1118">
            <v>4070637.86</v>
          </cell>
          <cell r="AN1118">
            <v>23954368</v>
          </cell>
          <cell r="AO1118" t="e">
            <v>#N/A</v>
          </cell>
          <cell r="AP1118" t="e">
            <v>#N/A</v>
          </cell>
          <cell r="AQ1118" t="e">
            <v>#N/A</v>
          </cell>
          <cell r="AR1118" t="e">
            <v>#N/A</v>
          </cell>
          <cell r="AS1118" t="e">
            <v>#N/A</v>
          </cell>
          <cell r="AT1118">
            <v>2429791.94</v>
          </cell>
          <cell r="AU1118">
            <v>20000</v>
          </cell>
          <cell r="AV1118">
            <v>465460.47</v>
          </cell>
          <cell r="AW1118">
            <v>2915252.41</v>
          </cell>
          <cell r="AX1118">
            <v>23959442</v>
          </cell>
          <cell r="AY1118">
            <v>2046604.01</v>
          </cell>
          <cell r="AZ1118">
            <v>20000</v>
          </cell>
          <cell r="BA1118">
            <v>392654.76</v>
          </cell>
          <cell r="BB1118">
            <v>2459258.77</v>
          </cell>
          <cell r="BC1118">
            <v>23954272</v>
          </cell>
          <cell r="BD1118" t="e">
            <v>#N/A</v>
          </cell>
          <cell r="BE1118" t="e">
            <v>#N/A</v>
          </cell>
          <cell r="BF1118" t="e">
            <v>#N/A</v>
          </cell>
          <cell r="BG1118" t="e">
            <v>#N/A</v>
          </cell>
          <cell r="BH1118" t="e">
            <v>#N/A</v>
          </cell>
          <cell r="BI1118" t="e">
            <v>#N/A</v>
          </cell>
          <cell r="BJ1118" t="e">
            <v>#N/A</v>
          </cell>
          <cell r="BK1118" t="e">
            <v>#N/A</v>
          </cell>
          <cell r="BL1118" t="e">
            <v>#N/A</v>
          </cell>
          <cell r="BM1118" t="e">
            <v>#N/A</v>
          </cell>
        </row>
        <row r="1119">
          <cell r="U1119" t="str">
            <v>IFW005</v>
          </cell>
          <cell r="V1119" t="str">
            <v>IFW005</v>
          </cell>
          <cell r="W1119" t="str">
            <v>IFW005</v>
          </cell>
          <cell r="X1119" t="str">
            <v>03008049</v>
          </cell>
          <cell r="Y1119" t="str">
            <v>FORD</v>
          </cell>
          <cell r="Z1119" t="str">
            <v>CAMPERO</v>
          </cell>
          <cell r="AA1119" t="str">
            <v>EXPLORER [5]</v>
          </cell>
          <cell r="AB1119">
            <v>2015</v>
          </cell>
          <cell r="AC1119" t="str">
            <v>PARTICULAR</v>
          </cell>
          <cell r="AD1119" t="str">
            <v>2024-01-13</v>
          </cell>
          <cell r="AE1119" t="str">
            <v>BANCO</v>
          </cell>
          <cell r="AF1119">
            <v>83100000</v>
          </cell>
          <cell r="AG1119">
            <v>1</v>
          </cell>
          <cell r="AH1119">
            <v>83100000</v>
          </cell>
          <cell r="AI1119">
            <v>7.3175770397111914E-2</v>
          </cell>
          <cell r="AJ1119">
            <v>5090005.4800000004</v>
          </cell>
          <cell r="AK1119">
            <v>20000</v>
          </cell>
          <cell r="AL1119">
            <v>970901.04</v>
          </cell>
          <cell r="AM1119">
            <v>6080906.5199999996</v>
          </cell>
          <cell r="AN1119">
            <v>23948328</v>
          </cell>
          <cell r="AO1119">
            <v>4776454.47</v>
          </cell>
          <cell r="AP1119">
            <v>20000</v>
          </cell>
          <cell r="AQ1119">
            <v>911326.35</v>
          </cell>
          <cell r="AR1119">
            <v>5707780.8200000003</v>
          </cell>
          <cell r="AS1119">
            <v>23965184</v>
          </cell>
          <cell r="AT1119" t="e">
            <v>#N/A</v>
          </cell>
          <cell r="AU1119" t="e">
            <v>#N/A</v>
          </cell>
          <cell r="AV1119" t="e">
            <v>#N/A</v>
          </cell>
          <cell r="AW1119" t="e">
            <v>#N/A</v>
          </cell>
          <cell r="AX1119" t="e">
            <v>#N/A</v>
          </cell>
          <cell r="AY1119">
            <v>2920286.17</v>
          </cell>
          <cell r="AZ1119">
            <v>20000</v>
          </cell>
          <cell r="BA1119">
            <v>558654.37</v>
          </cell>
          <cell r="BB1119">
            <v>3498940.54</v>
          </cell>
          <cell r="BC1119">
            <v>23948428</v>
          </cell>
          <cell r="BD1119" t="e">
            <v>#N/A</v>
          </cell>
          <cell r="BE1119" t="e">
            <v>#N/A</v>
          </cell>
          <cell r="BF1119" t="e">
            <v>#N/A</v>
          </cell>
          <cell r="BG1119" t="e">
            <v>#N/A</v>
          </cell>
          <cell r="BH1119" t="e">
            <v>#N/A</v>
          </cell>
          <cell r="BI1119" t="e">
            <v>#N/A</v>
          </cell>
          <cell r="BJ1119" t="e">
            <v>#N/A</v>
          </cell>
          <cell r="BK1119" t="e">
            <v>#N/A</v>
          </cell>
          <cell r="BL1119" t="e">
            <v>#N/A</v>
          </cell>
          <cell r="BM1119" t="e">
            <v>#N/A</v>
          </cell>
        </row>
        <row r="1120">
          <cell r="U1120" t="str">
            <v>IFX024</v>
          </cell>
          <cell r="V1120" t="str">
            <v>IFX024</v>
          </cell>
          <cell r="W1120" t="str">
            <v>IFX024</v>
          </cell>
          <cell r="X1120" t="str">
            <v>04601159</v>
          </cell>
          <cell r="Y1120" t="str">
            <v>KIA</v>
          </cell>
          <cell r="Z1120" t="str">
            <v>AUTOMOVIL</v>
          </cell>
          <cell r="AA1120" t="str">
            <v>CERATO PRO</v>
          </cell>
          <cell r="AB1120">
            <v>2015</v>
          </cell>
          <cell r="AC1120" t="str">
            <v>PARTICULAR</v>
          </cell>
          <cell r="AD1120" t="str">
            <v>2024-01-29</v>
          </cell>
          <cell r="AE1120" t="str">
            <v>BANCO</v>
          </cell>
          <cell r="AF1120">
            <v>45800000</v>
          </cell>
          <cell r="AG1120">
            <v>1</v>
          </cell>
          <cell r="AH1120">
            <v>47800000</v>
          </cell>
          <cell r="AI1120">
            <v>0.12465316966527196</v>
          </cell>
          <cell r="AJ1120">
            <v>4987076.9000000004</v>
          </cell>
          <cell r="AK1120">
            <v>20000</v>
          </cell>
          <cell r="AL1120">
            <v>951344.61</v>
          </cell>
          <cell r="AM1120">
            <v>5958421.5099999998</v>
          </cell>
          <cell r="AN1120">
            <v>23951975</v>
          </cell>
          <cell r="AO1120" t="e">
            <v>#N/A</v>
          </cell>
          <cell r="AP1120" t="e">
            <v>#N/A</v>
          </cell>
          <cell r="AQ1120" t="e">
            <v>#N/A</v>
          </cell>
          <cell r="AR1120" t="e">
            <v>#N/A</v>
          </cell>
          <cell r="AS1120" t="e">
            <v>#N/A</v>
          </cell>
          <cell r="AT1120">
            <v>4734312.46</v>
          </cell>
          <cell r="AU1120">
            <v>20000</v>
          </cell>
          <cell r="AV1120">
            <v>903319.37</v>
          </cell>
          <cell r="AW1120">
            <v>5657631.8300000001</v>
          </cell>
          <cell r="AX1120">
            <v>23958526</v>
          </cell>
          <cell r="AY1120">
            <v>3305495.24</v>
          </cell>
          <cell r="AZ1120">
            <v>20000</v>
          </cell>
          <cell r="BA1120">
            <v>631844.1</v>
          </cell>
          <cell r="BB1120">
            <v>3957339.34</v>
          </cell>
          <cell r="BC1120">
            <v>23951934</v>
          </cell>
          <cell r="BD1120" t="e">
            <v>#N/A</v>
          </cell>
          <cell r="BE1120" t="e">
            <v>#N/A</v>
          </cell>
          <cell r="BF1120" t="e">
            <v>#N/A</v>
          </cell>
          <cell r="BG1120" t="e">
            <v>#N/A</v>
          </cell>
          <cell r="BH1120" t="e">
            <v>#N/A</v>
          </cell>
          <cell r="BI1120" t="e">
            <v>#N/A</v>
          </cell>
          <cell r="BJ1120" t="e">
            <v>#N/A</v>
          </cell>
          <cell r="BK1120" t="e">
            <v>#N/A</v>
          </cell>
          <cell r="BL1120" t="e">
            <v>#N/A</v>
          </cell>
          <cell r="BM1120" t="e">
            <v>#N/A</v>
          </cell>
        </row>
        <row r="1121">
          <cell r="U1121" t="str">
            <v>IFX896</v>
          </cell>
          <cell r="V1121" t="str">
            <v>IFX896</v>
          </cell>
          <cell r="W1121" t="str">
            <v>IFX896</v>
          </cell>
          <cell r="X1121" t="str">
            <v>04601202</v>
          </cell>
          <cell r="Y1121" t="str">
            <v>KIA</v>
          </cell>
          <cell r="Z1121" t="str">
            <v>AUTOMOVIL</v>
          </cell>
          <cell r="AA1121" t="str">
            <v>PICANTO ION R</v>
          </cell>
          <cell r="AB1121">
            <v>2016</v>
          </cell>
          <cell r="AC1121" t="str">
            <v>PARTICULAR</v>
          </cell>
          <cell r="AD1121" t="str">
            <v>2024-01-21</v>
          </cell>
          <cell r="AE1121" t="str">
            <v>BANCO</v>
          </cell>
          <cell r="AF1121">
            <v>32700000</v>
          </cell>
          <cell r="AG1121">
            <v>1</v>
          </cell>
          <cell r="AH1121">
            <v>32700000</v>
          </cell>
          <cell r="AI1121">
            <v>0.1801907388379205</v>
          </cell>
          <cell r="AJ1121">
            <v>4931459.8</v>
          </cell>
          <cell r="AK1121">
            <v>20000</v>
          </cell>
          <cell r="AL1121">
            <v>940777.36</v>
          </cell>
          <cell r="AM1121">
            <v>5892237.1600000001</v>
          </cell>
          <cell r="AN1121">
            <v>23955305</v>
          </cell>
          <cell r="AO1121" t="e">
            <v>#N/A</v>
          </cell>
          <cell r="AP1121" t="e">
            <v>#N/A</v>
          </cell>
          <cell r="AQ1121" t="e">
            <v>#N/A</v>
          </cell>
          <cell r="AR1121" t="e">
            <v>#N/A</v>
          </cell>
          <cell r="AS1121" t="e">
            <v>#N/A</v>
          </cell>
          <cell r="AT1121">
            <v>4720854.8600000003</v>
          </cell>
          <cell r="AU1121">
            <v>20000</v>
          </cell>
          <cell r="AV1121">
            <v>900762.42</v>
          </cell>
          <cell r="AW1121">
            <v>5641617.2800000003</v>
          </cell>
          <cell r="AX1121">
            <v>23959744</v>
          </cell>
          <cell r="AY1121">
            <v>3643827.95</v>
          </cell>
          <cell r="AZ1121">
            <v>20000</v>
          </cell>
          <cell r="BA1121">
            <v>696127.31</v>
          </cell>
          <cell r="BB1121">
            <v>4359955.26</v>
          </cell>
          <cell r="BC1121">
            <v>23955068</v>
          </cell>
          <cell r="BD1121" t="e">
            <v>#N/A</v>
          </cell>
          <cell r="BE1121" t="e">
            <v>#N/A</v>
          </cell>
          <cell r="BF1121" t="e">
            <v>#N/A</v>
          </cell>
          <cell r="BG1121" t="e">
            <v>#N/A</v>
          </cell>
          <cell r="BH1121" t="e">
            <v>#N/A</v>
          </cell>
          <cell r="BI1121" t="e">
            <v>#N/A</v>
          </cell>
          <cell r="BJ1121" t="e">
            <v>#N/A</v>
          </cell>
          <cell r="BK1121" t="e">
            <v>#N/A</v>
          </cell>
          <cell r="BL1121" t="e">
            <v>#N/A</v>
          </cell>
          <cell r="BM1121" t="e">
            <v>#N/A</v>
          </cell>
        </row>
        <row r="1122">
          <cell r="U1122" t="str">
            <v>IFZ132</v>
          </cell>
          <cell r="V1122" t="str">
            <v>IFZ132</v>
          </cell>
          <cell r="W1122" t="str">
            <v>IFZ132</v>
          </cell>
          <cell r="X1122" t="str">
            <v>08001156</v>
          </cell>
          <cell r="Y1122" t="str">
            <v>RENAULT</v>
          </cell>
          <cell r="Z1122" t="str">
            <v>AUTOMOVIL</v>
          </cell>
          <cell r="AA1122" t="str">
            <v>STEPWAY [FL]</v>
          </cell>
          <cell r="AB1122">
            <v>2016</v>
          </cell>
          <cell r="AC1122" t="str">
            <v>PARTICULAR</v>
          </cell>
          <cell r="AD1122" t="str">
            <v>2024-01-26</v>
          </cell>
          <cell r="AE1122" t="str">
            <v>BANCO</v>
          </cell>
          <cell r="AF1122">
            <v>33400000</v>
          </cell>
          <cell r="AG1122">
            <v>1</v>
          </cell>
          <cell r="AH1122">
            <v>38500000</v>
          </cell>
          <cell r="AI1122">
            <v>0.1856876490909091</v>
          </cell>
          <cell r="AJ1122">
            <v>5987541.5899999999</v>
          </cell>
          <cell r="AK1122">
            <v>20000</v>
          </cell>
          <cell r="AL1122">
            <v>1141432.8999999999</v>
          </cell>
          <cell r="AM1122">
            <v>7148974.4900000002</v>
          </cell>
          <cell r="AN1122">
            <v>23953230</v>
          </cell>
          <cell r="AO1122" t="e">
            <v>#N/A</v>
          </cell>
          <cell r="AP1122" t="e">
            <v>#N/A</v>
          </cell>
          <cell r="AQ1122" t="e">
            <v>#N/A</v>
          </cell>
          <cell r="AR1122" t="e">
            <v>#N/A</v>
          </cell>
          <cell r="AS1122" t="e">
            <v>#N/A</v>
          </cell>
          <cell r="AT1122">
            <v>5663614.0300000003</v>
          </cell>
          <cell r="AU1122">
            <v>20000</v>
          </cell>
          <cell r="AV1122">
            <v>1079886.67</v>
          </cell>
          <cell r="AW1122">
            <v>6763500.7000000002</v>
          </cell>
          <cell r="AX1122">
            <v>23959090</v>
          </cell>
          <cell r="AY1122">
            <v>4027955.23</v>
          </cell>
          <cell r="AZ1122">
            <v>20000</v>
          </cell>
          <cell r="BA1122">
            <v>769111.49</v>
          </cell>
          <cell r="BB1122">
            <v>4817066.72</v>
          </cell>
          <cell r="BC1122">
            <v>23953155</v>
          </cell>
          <cell r="BD1122" t="e">
            <v>#N/A</v>
          </cell>
          <cell r="BE1122" t="e">
            <v>#N/A</v>
          </cell>
          <cell r="BF1122" t="e">
            <v>#N/A</v>
          </cell>
          <cell r="BG1122" t="e">
            <v>#N/A</v>
          </cell>
          <cell r="BH1122" t="e">
            <v>#N/A</v>
          </cell>
          <cell r="BI1122" t="e">
            <v>#N/A</v>
          </cell>
          <cell r="BJ1122" t="e">
            <v>#N/A</v>
          </cell>
          <cell r="BK1122" t="e">
            <v>#N/A</v>
          </cell>
          <cell r="BL1122" t="e">
            <v>#N/A</v>
          </cell>
          <cell r="BM1122" t="e">
            <v>#N/A</v>
          </cell>
        </row>
        <row r="1123">
          <cell r="U1123" t="str">
            <v>IFZ795</v>
          </cell>
          <cell r="V1123" t="str">
            <v>IFZ795</v>
          </cell>
          <cell r="W1123" t="str">
            <v>IFZ795</v>
          </cell>
          <cell r="X1123" t="str">
            <v>04601197</v>
          </cell>
          <cell r="Y1123" t="str">
            <v>KIA</v>
          </cell>
          <cell r="Z1123" t="str">
            <v>AUTOMOVIL</v>
          </cell>
          <cell r="AA1123" t="str">
            <v>RIO SPICE R</v>
          </cell>
          <cell r="AB1123">
            <v>2015</v>
          </cell>
          <cell r="AC1123" t="str">
            <v>PARTICULAR</v>
          </cell>
          <cell r="AD1123" t="str">
            <v>2024-01-01</v>
          </cell>
          <cell r="AE1123" t="str">
            <v>BANCO</v>
          </cell>
          <cell r="AF1123">
            <v>33900000</v>
          </cell>
          <cell r="AG1123">
            <v>1</v>
          </cell>
          <cell r="AH1123">
            <v>33900000</v>
          </cell>
          <cell r="AI1123">
            <v>0.17142492300884954</v>
          </cell>
          <cell r="AJ1123">
            <v>4863449.49</v>
          </cell>
          <cell r="AK1123">
            <v>20000</v>
          </cell>
          <cell r="AL1123">
            <v>927855.4</v>
          </cell>
          <cell r="AM1123">
            <v>5811304.8899999997</v>
          </cell>
          <cell r="AN1123">
            <v>23952298</v>
          </cell>
          <cell r="AO1123" t="e">
            <v>#N/A</v>
          </cell>
          <cell r="AP1123" t="e">
            <v>#N/A</v>
          </cell>
          <cell r="AQ1123" t="e">
            <v>#N/A</v>
          </cell>
          <cell r="AR1123" t="e">
            <v>#N/A</v>
          </cell>
          <cell r="AS1123" t="e">
            <v>#N/A</v>
          </cell>
          <cell r="AT1123">
            <v>4639485.08</v>
          </cell>
          <cell r="AU1123">
            <v>20000</v>
          </cell>
          <cell r="AV1123">
            <v>885302.17</v>
          </cell>
          <cell r="AW1123">
            <v>5544787.25</v>
          </cell>
          <cell r="AX1123">
            <v>23958696</v>
          </cell>
          <cell r="AY1123">
            <v>3526770.93</v>
          </cell>
          <cell r="AZ1123">
            <v>20000</v>
          </cell>
          <cell r="BA1123">
            <v>673886.48</v>
          </cell>
          <cell r="BB1123">
            <v>4220657.41</v>
          </cell>
          <cell r="BC1123">
            <v>23952392</v>
          </cell>
          <cell r="BD1123" t="e">
            <v>#N/A</v>
          </cell>
          <cell r="BE1123" t="e">
            <v>#N/A</v>
          </cell>
          <cell r="BF1123" t="e">
            <v>#N/A</v>
          </cell>
          <cell r="BG1123" t="e">
            <v>#N/A</v>
          </cell>
          <cell r="BH1123" t="e">
            <v>#N/A</v>
          </cell>
          <cell r="BI1123" t="e">
            <v>#N/A</v>
          </cell>
          <cell r="BJ1123" t="e">
            <v>#N/A</v>
          </cell>
          <cell r="BK1123" t="e">
            <v>#N/A</v>
          </cell>
          <cell r="BL1123" t="e">
            <v>#N/A</v>
          </cell>
          <cell r="BM1123" t="e">
            <v>#N/A</v>
          </cell>
        </row>
        <row r="1124">
          <cell r="U1124" t="str">
            <v>IGK287</v>
          </cell>
          <cell r="V1124" t="str">
            <v>IGK287</v>
          </cell>
          <cell r="W1124" t="str">
            <v>IGK287</v>
          </cell>
          <cell r="X1124" t="str">
            <v>06401219</v>
          </cell>
          <cell r="Y1124" t="str">
            <v>NISSAN</v>
          </cell>
          <cell r="Z1124" t="str">
            <v>AUTOMOVIL</v>
          </cell>
          <cell r="AA1124" t="str">
            <v>MARCH</v>
          </cell>
          <cell r="AB1124">
            <v>2015</v>
          </cell>
          <cell r="AC1124" t="str">
            <v>PARTICULAR</v>
          </cell>
          <cell r="AD1124" t="str">
            <v>2024-01-16</v>
          </cell>
          <cell r="AE1124" t="str">
            <v>BANCO</v>
          </cell>
          <cell r="AF1124">
            <v>34700000</v>
          </cell>
          <cell r="AG1124">
            <v>1</v>
          </cell>
          <cell r="AH1124">
            <v>34700000</v>
          </cell>
          <cell r="AI1124">
            <v>9.5760334293948132E-2</v>
          </cell>
          <cell r="AJ1124">
            <v>2772339.16</v>
          </cell>
          <cell r="AK1124">
            <v>20000</v>
          </cell>
          <cell r="AL1124">
            <v>530544.43999999994</v>
          </cell>
          <cell r="AM1124">
            <v>3322883.6</v>
          </cell>
          <cell r="AN1124">
            <v>23956684</v>
          </cell>
          <cell r="AO1124" t="e">
            <v>#N/A</v>
          </cell>
          <cell r="AP1124" t="e">
            <v>#N/A</v>
          </cell>
          <cell r="AQ1124" t="e">
            <v>#N/A</v>
          </cell>
          <cell r="AR1124" t="e">
            <v>#N/A</v>
          </cell>
          <cell r="AS1124" t="e">
            <v>#N/A</v>
          </cell>
          <cell r="AT1124">
            <v>1909488.8</v>
          </cell>
          <cell r="AU1124">
            <v>20000</v>
          </cell>
          <cell r="AV1124">
            <v>366602.87</v>
          </cell>
          <cell r="AW1124">
            <v>2296091.67</v>
          </cell>
          <cell r="AX1124">
            <v>23960198</v>
          </cell>
          <cell r="AY1124">
            <v>3780715.68</v>
          </cell>
          <cell r="AZ1124">
            <v>20000</v>
          </cell>
          <cell r="BA1124">
            <v>722135.98</v>
          </cell>
          <cell r="BB1124">
            <v>4522851.66</v>
          </cell>
          <cell r="BC1124">
            <v>23956542</v>
          </cell>
          <cell r="BD1124" t="e">
            <v>#N/A</v>
          </cell>
          <cell r="BE1124" t="e">
            <v>#N/A</v>
          </cell>
          <cell r="BF1124" t="e">
            <v>#N/A</v>
          </cell>
          <cell r="BG1124" t="e">
            <v>#N/A</v>
          </cell>
          <cell r="BH1124" t="e">
            <v>#N/A</v>
          </cell>
          <cell r="BI1124" t="e">
            <v>#N/A</v>
          </cell>
          <cell r="BJ1124" t="e">
            <v>#N/A</v>
          </cell>
          <cell r="BK1124" t="e">
            <v>#N/A</v>
          </cell>
          <cell r="BL1124" t="e">
            <v>#N/A</v>
          </cell>
          <cell r="BM1124" t="e">
            <v>#N/A</v>
          </cell>
        </row>
        <row r="1125">
          <cell r="U1125" t="str">
            <v>IGL283</v>
          </cell>
          <cell r="V1125" t="str">
            <v>IGL283</v>
          </cell>
          <cell r="W1125" t="str">
            <v>IGL283</v>
          </cell>
          <cell r="X1125" t="str">
            <v>06401219</v>
          </cell>
          <cell r="Y1125" t="str">
            <v>NISSAN</v>
          </cell>
          <cell r="Z1125" t="str">
            <v>AUTOMOVIL</v>
          </cell>
          <cell r="AA1125" t="str">
            <v>MARCH</v>
          </cell>
          <cell r="AB1125">
            <v>2015</v>
          </cell>
          <cell r="AC1125" t="str">
            <v>PARTICULAR</v>
          </cell>
          <cell r="AD1125" t="str">
            <v>2024-01-02</v>
          </cell>
          <cell r="AE1125" t="str">
            <v>BANCO</v>
          </cell>
          <cell r="AF1125">
            <v>34700000</v>
          </cell>
          <cell r="AG1125">
            <v>1</v>
          </cell>
          <cell r="AH1125">
            <v>34700000</v>
          </cell>
          <cell r="AI1125">
            <v>8.4721096541786736E-2</v>
          </cell>
          <cell r="AJ1125">
            <v>2450438.7000000002</v>
          </cell>
          <cell r="AK1125">
            <v>20000</v>
          </cell>
          <cell r="AL1125">
            <v>469383.35</v>
          </cell>
          <cell r="AM1125">
            <v>2939822.05</v>
          </cell>
          <cell r="AN1125">
            <v>23955322</v>
          </cell>
          <cell r="AO1125" t="e">
            <v>#N/A</v>
          </cell>
          <cell r="AP1125" t="e">
            <v>#N/A</v>
          </cell>
          <cell r="AQ1125" t="e">
            <v>#N/A</v>
          </cell>
          <cell r="AR1125" t="e">
            <v>#N/A</v>
          </cell>
          <cell r="AS1125" t="e">
            <v>#N/A</v>
          </cell>
          <cell r="AT1125">
            <v>2528413.19</v>
          </cell>
          <cell r="AU1125">
            <v>20000</v>
          </cell>
          <cell r="AV1125">
            <v>484198.51</v>
          </cell>
          <cell r="AW1125">
            <v>3032611.7</v>
          </cell>
          <cell r="AX1125">
            <v>23959794</v>
          </cell>
          <cell r="AY1125">
            <v>1538477.56</v>
          </cell>
          <cell r="AZ1125">
            <v>20000</v>
          </cell>
          <cell r="BA1125">
            <v>296110.74</v>
          </cell>
          <cell r="BB1125">
            <v>1854588.3</v>
          </cell>
          <cell r="BC1125">
            <v>23955380</v>
          </cell>
          <cell r="BD1125" t="e">
            <v>#N/A</v>
          </cell>
          <cell r="BE1125" t="e">
            <v>#N/A</v>
          </cell>
          <cell r="BF1125" t="e">
            <v>#N/A</v>
          </cell>
          <cell r="BG1125" t="e">
            <v>#N/A</v>
          </cell>
          <cell r="BH1125" t="e">
            <v>#N/A</v>
          </cell>
          <cell r="BI1125" t="e">
            <v>#N/A</v>
          </cell>
          <cell r="BJ1125" t="e">
            <v>#N/A</v>
          </cell>
          <cell r="BK1125" t="e">
            <v>#N/A</v>
          </cell>
          <cell r="BL1125" t="e">
            <v>#N/A</v>
          </cell>
          <cell r="BM1125" t="e">
            <v>#N/A</v>
          </cell>
        </row>
        <row r="1126">
          <cell r="U1126" t="str">
            <v>IGM275</v>
          </cell>
          <cell r="V1126" t="str">
            <v>IGM275</v>
          </cell>
          <cell r="W1126" t="str">
            <v>IGM275</v>
          </cell>
          <cell r="X1126" t="str">
            <v>04601194</v>
          </cell>
          <cell r="Y1126" t="str">
            <v>KIA</v>
          </cell>
          <cell r="Z1126" t="str">
            <v>AUTOMOVIL</v>
          </cell>
          <cell r="AA1126" t="str">
            <v>PICANTO ION XTREM [FL]</v>
          </cell>
          <cell r="AB1126">
            <v>2015</v>
          </cell>
          <cell r="AC1126" t="str">
            <v>PARTICULAR</v>
          </cell>
          <cell r="AD1126" t="str">
            <v>2024-01-27</v>
          </cell>
          <cell r="AE1126" t="str">
            <v>BANCO</v>
          </cell>
          <cell r="AF1126">
            <v>30200000</v>
          </cell>
          <cell r="AG1126">
            <v>1</v>
          </cell>
          <cell r="AH1126">
            <v>30200000</v>
          </cell>
          <cell r="AI1126">
            <v>0.1458101417218543</v>
          </cell>
          <cell r="AJ1126">
            <v>3680391.83</v>
          </cell>
          <cell r="AK1126">
            <v>20000</v>
          </cell>
          <cell r="AL1126">
            <v>703074.45</v>
          </cell>
          <cell r="AM1126">
            <v>4403466.28</v>
          </cell>
          <cell r="AN1126">
            <v>23952072</v>
          </cell>
          <cell r="AO1126" t="e">
            <v>#N/A</v>
          </cell>
          <cell r="AP1126" t="e">
            <v>#N/A</v>
          </cell>
          <cell r="AQ1126" t="e">
            <v>#N/A</v>
          </cell>
          <cell r="AR1126" t="e">
            <v>#N/A</v>
          </cell>
          <cell r="AS1126" t="e">
            <v>#N/A</v>
          </cell>
          <cell r="AT1126">
            <v>3494826.11</v>
          </cell>
          <cell r="AU1126">
            <v>20000</v>
          </cell>
          <cell r="AV1126">
            <v>667816.95999999996</v>
          </cell>
          <cell r="AW1126">
            <v>4182643.07</v>
          </cell>
          <cell r="AX1126">
            <v>23958586</v>
          </cell>
          <cell r="AY1126">
            <v>2606604.3199999998</v>
          </cell>
          <cell r="AZ1126">
            <v>20000</v>
          </cell>
          <cell r="BA1126">
            <v>499054.82</v>
          </cell>
          <cell r="BB1126">
            <v>3125659.14</v>
          </cell>
          <cell r="BC1126">
            <v>23952043</v>
          </cell>
          <cell r="BD1126" t="e">
            <v>#N/A</v>
          </cell>
          <cell r="BE1126" t="e">
            <v>#N/A</v>
          </cell>
          <cell r="BF1126" t="e">
            <v>#N/A</v>
          </cell>
          <cell r="BG1126" t="e">
            <v>#N/A</v>
          </cell>
          <cell r="BH1126" t="e">
            <v>#N/A</v>
          </cell>
          <cell r="BI1126" t="e">
            <v>#N/A</v>
          </cell>
          <cell r="BJ1126" t="e">
            <v>#N/A</v>
          </cell>
          <cell r="BK1126" t="e">
            <v>#N/A</v>
          </cell>
          <cell r="BL1126" t="e">
            <v>#N/A</v>
          </cell>
          <cell r="BM1126" t="e">
            <v>#N/A</v>
          </cell>
        </row>
        <row r="1127">
          <cell r="U1127" t="str">
            <v>IGO713</v>
          </cell>
          <cell r="V1127" t="str">
            <v>IGO713</v>
          </cell>
          <cell r="W1127" t="str">
            <v>IGO713</v>
          </cell>
          <cell r="X1127" t="str">
            <v>06401213</v>
          </cell>
          <cell r="Y1127" t="str">
            <v>NISSAN</v>
          </cell>
          <cell r="Z1127" t="str">
            <v>AUTOMOVIL</v>
          </cell>
          <cell r="AA1127" t="str">
            <v>VERSA [FL]</v>
          </cell>
          <cell r="AB1127">
            <v>2016</v>
          </cell>
          <cell r="AC1127" t="str">
            <v>PARTICULAR</v>
          </cell>
          <cell r="AD1127" t="str">
            <v>2024-01-31</v>
          </cell>
          <cell r="AE1127" t="str">
            <v>BANCO</v>
          </cell>
          <cell r="AF1127">
            <v>41100000</v>
          </cell>
          <cell r="AG1127">
            <v>1</v>
          </cell>
          <cell r="AH1127">
            <v>37200000</v>
          </cell>
          <cell r="AI1127">
            <v>8.6551843010752694E-2</v>
          </cell>
          <cell r="AJ1127">
            <v>2685654.25</v>
          </cell>
          <cell r="AK1127">
            <v>20000</v>
          </cell>
          <cell r="AL1127">
            <v>514074.31</v>
          </cell>
          <cell r="AM1127">
            <v>3219728.56</v>
          </cell>
          <cell r="AN1127">
            <v>23947200</v>
          </cell>
          <cell r="AO1127" t="e">
            <v>#N/A</v>
          </cell>
          <cell r="AP1127" t="e">
            <v>#N/A</v>
          </cell>
          <cell r="AQ1127" t="e">
            <v>#N/A</v>
          </cell>
          <cell r="AR1127" t="e">
            <v>#N/A</v>
          </cell>
          <cell r="AS1127" t="e">
            <v>#N/A</v>
          </cell>
          <cell r="AT1127">
            <v>2538499.77</v>
          </cell>
          <cell r="AU1127">
            <v>20000</v>
          </cell>
          <cell r="AV1127">
            <v>486114.96</v>
          </cell>
          <cell r="AW1127">
            <v>3044614.73</v>
          </cell>
          <cell r="AX1127">
            <v>23954100</v>
          </cell>
          <cell r="AY1127">
            <v>1575247.22</v>
          </cell>
          <cell r="AZ1127">
            <v>20000</v>
          </cell>
          <cell r="BA1127">
            <v>303096.96999999997</v>
          </cell>
          <cell r="BB1127">
            <v>1898344.19</v>
          </cell>
          <cell r="BC1127">
            <v>23947322</v>
          </cell>
          <cell r="BD1127" t="e">
            <v>#N/A</v>
          </cell>
          <cell r="BE1127" t="e">
            <v>#N/A</v>
          </cell>
          <cell r="BF1127" t="e">
            <v>#N/A</v>
          </cell>
          <cell r="BG1127" t="e">
            <v>#N/A</v>
          </cell>
          <cell r="BH1127" t="e">
            <v>#N/A</v>
          </cell>
          <cell r="BI1127" t="e">
            <v>#N/A</v>
          </cell>
          <cell r="BJ1127" t="e">
            <v>#N/A</v>
          </cell>
          <cell r="BK1127" t="e">
            <v>#N/A</v>
          </cell>
          <cell r="BL1127" t="e">
            <v>#N/A</v>
          </cell>
          <cell r="BM1127" t="e">
            <v>#N/A</v>
          </cell>
        </row>
        <row r="1128">
          <cell r="U1128" t="str">
            <v>IGQ006</v>
          </cell>
          <cell r="V1128" t="str">
            <v>IGQ006</v>
          </cell>
          <cell r="W1128" t="str">
            <v>IGQ006</v>
          </cell>
          <cell r="X1128" t="str">
            <v>08001152</v>
          </cell>
          <cell r="Y1128" t="str">
            <v>RENAULT</v>
          </cell>
          <cell r="Z1128" t="str">
            <v>AUTOMOVIL</v>
          </cell>
          <cell r="AA1128" t="str">
            <v>SANDERO [FL]</v>
          </cell>
          <cell r="AB1128">
            <v>2016</v>
          </cell>
          <cell r="AC1128" t="str">
            <v>PARTICULAR</v>
          </cell>
          <cell r="AD1128" t="str">
            <v>2024-01-25</v>
          </cell>
          <cell r="AE1128" t="str">
            <v>BANCO</v>
          </cell>
          <cell r="AF1128">
            <v>34000000</v>
          </cell>
          <cell r="AG1128">
            <v>1</v>
          </cell>
          <cell r="AH1128">
            <v>34000000</v>
          </cell>
          <cell r="AI1128">
            <v>6.1895054117647057E-2</v>
          </cell>
          <cell r="AJ1128">
            <v>1748430.12</v>
          </cell>
          <cell r="AK1128">
            <v>20000</v>
          </cell>
          <cell r="AL1128">
            <v>336001.72</v>
          </cell>
          <cell r="AM1128">
            <v>2104431.84</v>
          </cell>
          <cell r="AN1128">
            <v>23951646</v>
          </cell>
          <cell r="AO1128" t="e">
            <v>#N/A</v>
          </cell>
          <cell r="AP1128" t="e">
            <v>#N/A</v>
          </cell>
          <cell r="AQ1128" t="e">
            <v>#N/A</v>
          </cell>
          <cell r="AR1128" t="e">
            <v>#N/A</v>
          </cell>
          <cell r="AS1128" t="e">
            <v>#N/A</v>
          </cell>
          <cell r="AT1128">
            <v>1251150.68</v>
          </cell>
          <cell r="AU1128">
            <v>20000</v>
          </cell>
          <cell r="AV1128">
            <v>241518.63</v>
          </cell>
          <cell r="AW1128">
            <v>1512669.31</v>
          </cell>
          <cell r="AX1128">
            <v>23958290</v>
          </cell>
          <cell r="AY1128">
            <v>1112361.96</v>
          </cell>
          <cell r="AZ1128">
            <v>20000</v>
          </cell>
          <cell r="BA1128">
            <v>215148.77</v>
          </cell>
          <cell r="BB1128">
            <v>1347510.73</v>
          </cell>
          <cell r="BC1128">
            <v>23951582</v>
          </cell>
          <cell r="BD1128" t="e">
            <v>#N/A</v>
          </cell>
          <cell r="BE1128" t="e">
            <v>#N/A</v>
          </cell>
          <cell r="BF1128" t="e">
            <v>#N/A</v>
          </cell>
          <cell r="BG1128" t="e">
            <v>#N/A</v>
          </cell>
          <cell r="BH1128" t="e">
            <v>#N/A</v>
          </cell>
          <cell r="BI1128" t="e">
            <v>#N/A</v>
          </cell>
          <cell r="BJ1128" t="e">
            <v>#N/A</v>
          </cell>
          <cell r="BK1128" t="e">
            <v>#N/A</v>
          </cell>
          <cell r="BL1128" t="e">
            <v>#N/A</v>
          </cell>
          <cell r="BM1128" t="e">
            <v>#N/A</v>
          </cell>
        </row>
        <row r="1129">
          <cell r="U1129" t="str">
            <v>IGQ225</v>
          </cell>
          <cell r="V1129" t="str">
            <v>IGQ225</v>
          </cell>
          <cell r="W1129" t="str">
            <v>IGQ225</v>
          </cell>
          <cell r="X1129" t="str">
            <v>09201196</v>
          </cell>
          <cell r="Y1129" t="str">
            <v>VOLKSWAGEN</v>
          </cell>
          <cell r="Z1129" t="str">
            <v>AUTOMOVIL</v>
          </cell>
          <cell r="AA1129" t="str">
            <v>GOL [6]</v>
          </cell>
          <cell r="AB1129">
            <v>2016</v>
          </cell>
          <cell r="AC1129" t="str">
            <v>PARTICULAR</v>
          </cell>
          <cell r="AD1129" t="str">
            <v>2024-01-12</v>
          </cell>
          <cell r="AE1129" t="str">
            <v>BANCO</v>
          </cell>
          <cell r="AF1129">
            <v>40200000</v>
          </cell>
          <cell r="AG1129">
            <v>1</v>
          </cell>
          <cell r="AH1129">
            <v>36900000</v>
          </cell>
          <cell r="AI1129">
            <v>0.10256562303523035</v>
          </cell>
          <cell r="AJ1129">
            <v>3160396.21</v>
          </cell>
          <cell r="AK1129">
            <v>20000</v>
          </cell>
          <cell r="AL1129">
            <v>604275.28</v>
          </cell>
          <cell r="AM1129">
            <v>3784671.49</v>
          </cell>
          <cell r="AN1129">
            <v>23948520</v>
          </cell>
          <cell r="AO1129" t="e">
            <v>#N/A</v>
          </cell>
          <cell r="AP1129" t="e">
            <v>#N/A</v>
          </cell>
          <cell r="AQ1129" t="e">
            <v>#N/A</v>
          </cell>
          <cell r="AR1129" t="e">
            <v>#N/A</v>
          </cell>
          <cell r="AS1129" t="e">
            <v>#N/A</v>
          </cell>
          <cell r="AT1129">
            <v>2894623.14</v>
          </cell>
          <cell r="AU1129">
            <v>20000</v>
          </cell>
          <cell r="AV1129">
            <v>553778.4</v>
          </cell>
          <cell r="AW1129">
            <v>3468401.54</v>
          </cell>
          <cell r="AX1129">
            <v>23956112</v>
          </cell>
          <cell r="AY1129">
            <v>2003950.57</v>
          </cell>
          <cell r="AZ1129">
            <v>20000</v>
          </cell>
          <cell r="BA1129">
            <v>384550.61</v>
          </cell>
          <cell r="BB1129">
            <v>2408501.1800000002</v>
          </cell>
          <cell r="BC1129">
            <v>23948552</v>
          </cell>
          <cell r="BD1129" t="e">
            <v>#N/A</v>
          </cell>
          <cell r="BE1129" t="e">
            <v>#N/A</v>
          </cell>
          <cell r="BF1129" t="e">
            <v>#N/A</v>
          </cell>
          <cell r="BG1129" t="e">
            <v>#N/A</v>
          </cell>
          <cell r="BH1129" t="e">
            <v>#N/A</v>
          </cell>
          <cell r="BI1129" t="e">
            <v>#N/A</v>
          </cell>
          <cell r="BJ1129" t="e">
            <v>#N/A</v>
          </cell>
          <cell r="BK1129" t="e">
            <v>#N/A</v>
          </cell>
          <cell r="BL1129" t="e">
            <v>#N/A</v>
          </cell>
          <cell r="BM1129" t="e">
            <v>#N/A</v>
          </cell>
        </row>
        <row r="1130">
          <cell r="U1130" t="str">
            <v>IGU275</v>
          </cell>
          <cell r="V1130" t="str">
            <v>IGU275</v>
          </cell>
          <cell r="W1130" t="str">
            <v>IGU275</v>
          </cell>
          <cell r="X1130" t="str">
            <v>08001179</v>
          </cell>
          <cell r="Y1130" t="str">
            <v>RENAULT</v>
          </cell>
          <cell r="Z1130" t="str">
            <v>AUTOMOVIL</v>
          </cell>
          <cell r="AA1130" t="str">
            <v>SANDERO [2]</v>
          </cell>
          <cell r="AB1130">
            <v>2016</v>
          </cell>
          <cell r="AC1130" t="str">
            <v>PARTICULAR</v>
          </cell>
          <cell r="AD1130" t="str">
            <v>2024-01-04</v>
          </cell>
          <cell r="AE1130" t="str">
            <v>BANCO</v>
          </cell>
          <cell r="AF1130">
            <v>33300000</v>
          </cell>
          <cell r="AG1130">
            <v>1</v>
          </cell>
          <cell r="AH1130">
            <v>33300000</v>
          </cell>
          <cell r="AI1130">
            <v>5.1325314414414416E-2</v>
          </cell>
          <cell r="AJ1130">
            <v>1416246.19</v>
          </cell>
          <cell r="AK1130">
            <v>20000</v>
          </cell>
          <cell r="AL1130">
            <v>272886.78000000003</v>
          </cell>
          <cell r="AM1130">
            <v>1709132.97</v>
          </cell>
          <cell r="AN1130">
            <v>23949496</v>
          </cell>
          <cell r="AO1130" t="e">
            <v>#N/A</v>
          </cell>
          <cell r="AP1130" t="e">
            <v>#N/A</v>
          </cell>
          <cell r="AQ1130" t="e">
            <v>#N/A</v>
          </cell>
          <cell r="AR1130" t="e">
            <v>#N/A</v>
          </cell>
          <cell r="AS1130" t="e">
            <v>#N/A</v>
          </cell>
          <cell r="AT1130">
            <v>1634120.31</v>
          </cell>
          <cell r="AU1130">
            <v>20000</v>
          </cell>
          <cell r="AV1130">
            <v>314282.86</v>
          </cell>
          <cell r="AW1130">
            <v>1968403.17</v>
          </cell>
          <cell r="AX1130">
            <v>23957334</v>
          </cell>
          <cell r="AY1130">
            <v>1307303.49</v>
          </cell>
          <cell r="AZ1130">
            <v>20000</v>
          </cell>
          <cell r="BA1130">
            <v>252187.66</v>
          </cell>
          <cell r="BB1130">
            <v>1579491.15</v>
          </cell>
          <cell r="BC1130">
            <v>23949501</v>
          </cell>
          <cell r="BD1130" t="e">
            <v>#N/A</v>
          </cell>
          <cell r="BE1130" t="e">
            <v>#N/A</v>
          </cell>
          <cell r="BF1130" t="e">
            <v>#N/A</v>
          </cell>
          <cell r="BG1130" t="e">
            <v>#N/A</v>
          </cell>
          <cell r="BH1130" t="e">
            <v>#N/A</v>
          </cell>
          <cell r="BI1130" t="e">
            <v>#N/A</v>
          </cell>
          <cell r="BJ1130" t="e">
            <v>#N/A</v>
          </cell>
          <cell r="BK1130" t="e">
            <v>#N/A</v>
          </cell>
          <cell r="BL1130" t="e">
            <v>#N/A</v>
          </cell>
          <cell r="BM1130" t="e">
            <v>#N/A</v>
          </cell>
          <cell r="BN1130" t="str">
            <v>Grupo 3 tasa entre 4% y 6%, prima menor a 3 millones</v>
          </cell>
        </row>
        <row r="1131">
          <cell r="U1131" t="str">
            <v>IGY100</v>
          </cell>
          <cell r="V1131" t="str">
            <v>IGY100</v>
          </cell>
          <cell r="W1131" t="str">
            <v>IGY100</v>
          </cell>
          <cell r="X1131" t="str">
            <v>04606091</v>
          </cell>
          <cell r="Y1131" t="str">
            <v>KIA</v>
          </cell>
          <cell r="Z1131" t="str">
            <v>CAMIONETA PASAJ.</v>
          </cell>
          <cell r="AA1131" t="str">
            <v>SPORTAGE [3] [FL]</v>
          </cell>
          <cell r="AB1131">
            <v>2016</v>
          </cell>
          <cell r="AC1131" t="str">
            <v>PARTICULAR</v>
          </cell>
          <cell r="AD1131" t="str">
            <v>2024-01-21</v>
          </cell>
          <cell r="AE1131" t="str">
            <v>BANCO</v>
          </cell>
          <cell r="AF1131">
            <v>63500000</v>
          </cell>
          <cell r="AG1131">
            <v>1</v>
          </cell>
          <cell r="AH1131">
            <v>68200000</v>
          </cell>
          <cell r="AI1131">
            <v>4.1589634897360707E-2</v>
          </cell>
          <cell r="AJ1131">
            <v>2363540.42</v>
          </cell>
          <cell r="AK1131">
            <v>20000</v>
          </cell>
          <cell r="AL1131">
            <v>452872.68</v>
          </cell>
          <cell r="AM1131">
            <v>2836413.1</v>
          </cell>
          <cell r="AN1131">
            <v>23947040</v>
          </cell>
          <cell r="AO1131" t="e">
            <v>#N/A</v>
          </cell>
          <cell r="AP1131" t="e">
            <v>#N/A</v>
          </cell>
          <cell r="AQ1131" t="e">
            <v>#N/A</v>
          </cell>
          <cell r="AR1131" t="e">
            <v>#N/A</v>
          </cell>
          <cell r="AS1131" t="e">
            <v>#N/A</v>
          </cell>
          <cell r="AT1131">
            <v>2231658.46</v>
          </cell>
          <cell r="AU1131">
            <v>20000</v>
          </cell>
          <cell r="AV1131">
            <v>427815.11</v>
          </cell>
          <cell r="AW1131">
            <v>2679473.5699999998</v>
          </cell>
          <cell r="AX1131">
            <v>23953852</v>
          </cell>
          <cell r="AY1131">
            <v>1490986.72</v>
          </cell>
          <cell r="AZ1131">
            <v>20000</v>
          </cell>
          <cell r="BA1131">
            <v>287087.48</v>
          </cell>
          <cell r="BB1131">
            <v>1798074.2</v>
          </cell>
          <cell r="BC1131">
            <v>23947174</v>
          </cell>
          <cell r="BD1131" t="e">
            <v>#N/A</v>
          </cell>
          <cell r="BE1131" t="e">
            <v>#N/A</v>
          </cell>
          <cell r="BF1131" t="e">
            <v>#N/A</v>
          </cell>
          <cell r="BG1131" t="e">
            <v>#N/A</v>
          </cell>
          <cell r="BH1131" t="e">
            <v>#N/A</v>
          </cell>
          <cell r="BI1131" t="e">
            <v>#N/A</v>
          </cell>
          <cell r="BJ1131" t="e">
            <v>#N/A</v>
          </cell>
          <cell r="BK1131" t="e">
            <v>#N/A</v>
          </cell>
          <cell r="BL1131" t="e">
            <v>#N/A</v>
          </cell>
          <cell r="BM1131" t="e">
            <v>#N/A</v>
          </cell>
          <cell r="BN1131" t="str">
            <v>Grupo 3 tasa entre 4% y 6%, prima menor a 3 millones</v>
          </cell>
        </row>
        <row r="1132">
          <cell r="U1132" t="str">
            <v>IGZ641</v>
          </cell>
          <cell r="V1132" t="str">
            <v>IGZ641</v>
          </cell>
          <cell r="W1132" t="str">
            <v>IGZ641</v>
          </cell>
          <cell r="X1132" t="str">
            <v>08006048</v>
          </cell>
          <cell r="Y1132" t="str">
            <v>RENAULT</v>
          </cell>
          <cell r="Z1132" t="str">
            <v>CAMIONETA PASAJ.</v>
          </cell>
          <cell r="AA1132" t="str">
            <v>DUSTER</v>
          </cell>
          <cell r="AB1132">
            <v>2016</v>
          </cell>
          <cell r="AC1132" t="str">
            <v>PARTICULAR</v>
          </cell>
          <cell r="AD1132" t="str">
            <v>2024-01-04</v>
          </cell>
          <cell r="AE1132" t="str">
            <v>BANCO</v>
          </cell>
          <cell r="AF1132">
            <v>43200000</v>
          </cell>
          <cell r="AG1132">
            <v>1</v>
          </cell>
          <cell r="AH1132">
            <v>43200000</v>
          </cell>
          <cell r="AI1132">
            <v>3.9416253240740738E-2</v>
          </cell>
          <cell r="AJ1132">
            <v>1410909.36</v>
          </cell>
          <cell r="AK1132">
            <v>20000</v>
          </cell>
          <cell r="AL1132">
            <v>271872.78000000003</v>
          </cell>
          <cell r="AM1132">
            <v>1702782.14</v>
          </cell>
          <cell r="AN1132">
            <v>23955617</v>
          </cell>
          <cell r="AO1132" t="e">
            <v>#N/A</v>
          </cell>
          <cell r="AP1132" t="e">
            <v>#N/A</v>
          </cell>
          <cell r="AQ1132" t="e">
            <v>#N/A</v>
          </cell>
          <cell r="AR1132" t="e">
            <v>#N/A</v>
          </cell>
          <cell r="AS1132" t="e">
            <v>#N/A</v>
          </cell>
          <cell r="AT1132">
            <v>1867927.04</v>
          </cell>
          <cell r="AU1132">
            <v>20000</v>
          </cell>
          <cell r="AV1132">
            <v>358706.14</v>
          </cell>
          <cell r="AW1132">
            <v>2246633.1800000002</v>
          </cell>
          <cell r="AX1132">
            <v>23959870</v>
          </cell>
          <cell r="AY1132">
            <v>900864.39</v>
          </cell>
          <cell r="AZ1132">
            <v>20000</v>
          </cell>
          <cell r="BA1132">
            <v>174964.23</v>
          </cell>
          <cell r="BB1132">
            <v>1095828.6200000001</v>
          </cell>
          <cell r="BC1132">
            <v>23955684</v>
          </cell>
          <cell r="BD1132" t="e">
            <v>#N/A</v>
          </cell>
          <cell r="BE1132" t="e">
            <v>#N/A</v>
          </cell>
          <cell r="BF1132" t="e">
            <v>#N/A</v>
          </cell>
          <cell r="BG1132" t="e">
            <v>#N/A</v>
          </cell>
          <cell r="BH1132" t="e">
            <v>#N/A</v>
          </cell>
          <cell r="BI1132" t="e">
            <v>#N/A</v>
          </cell>
          <cell r="BJ1132" t="e">
            <v>#N/A</v>
          </cell>
          <cell r="BK1132" t="e">
            <v>#N/A</v>
          </cell>
          <cell r="BL1132" t="e">
            <v>#N/A</v>
          </cell>
          <cell r="BM1132" t="e">
            <v>#N/A</v>
          </cell>
          <cell r="BN1132" t="str">
            <v>Grupo 1 Prioridad prima menor a 2 Millones, Tasa menor a 5%</v>
          </cell>
        </row>
        <row r="1133">
          <cell r="U1133" t="str">
            <v>IHL942</v>
          </cell>
          <cell r="V1133" t="str">
            <v>IHL942</v>
          </cell>
          <cell r="W1133" t="str">
            <v>IHL942</v>
          </cell>
          <cell r="X1133" t="str">
            <v>09201213</v>
          </cell>
          <cell r="Y1133" t="str">
            <v>VOLKSWAGEN</v>
          </cell>
          <cell r="Z1133" t="str">
            <v>AUTOMOVIL</v>
          </cell>
          <cell r="AA1133" t="str">
            <v>VENTO [2]</v>
          </cell>
          <cell r="AB1133">
            <v>2016</v>
          </cell>
          <cell r="AC1133" t="str">
            <v>PARTICULAR</v>
          </cell>
          <cell r="AD1133" t="str">
            <v>2024-01-12</v>
          </cell>
          <cell r="AE1133" t="str">
            <v>BANCO</v>
          </cell>
          <cell r="AF1133">
            <v>35700000</v>
          </cell>
          <cell r="AG1133">
            <v>1</v>
          </cell>
          <cell r="AH1133">
            <v>35700000</v>
          </cell>
          <cell r="AI1133">
            <v>8.8444662464986001E-2</v>
          </cell>
          <cell r="AJ1133">
            <v>2633339.87</v>
          </cell>
          <cell r="AK1133">
            <v>20000</v>
          </cell>
          <cell r="AL1133">
            <v>504134.58</v>
          </cell>
          <cell r="AM1133">
            <v>3157474.45</v>
          </cell>
          <cell r="AN1133">
            <v>23952429</v>
          </cell>
          <cell r="AO1133" t="e">
            <v>#N/A</v>
          </cell>
          <cell r="AP1133" t="e">
            <v>#N/A</v>
          </cell>
          <cell r="AQ1133" t="e">
            <v>#N/A</v>
          </cell>
          <cell r="AR1133" t="e">
            <v>#N/A</v>
          </cell>
          <cell r="AS1133" t="e">
            <v>#N/A</v>
          </cell>
          <cell r="AT1133">
            <v>2446142.0699999998</v>
          </cell>
          <cell r="AU1133">
            <v>20000</v>
          </cell>
          <cell r="AV1133">
            <v>468566.99</v>
          </cell>
          <cell r="AW1133">
            <v>2934709.06</v>
          </cell>
          <cell r="AX1133">
            <v>23958774</v>
          </cell>
          <cell r="AY1133">
            <v>1154883.3600000001</v>
          </cell>
          <cell r="AZ1133">
            <v>20000</v>
          </cell>
          <cell r="BA1133">
            <v>223227.84</v>
          </cell>
          <cell r="BB1133">
            <v>1398111.2</v>
          </cell>
          <cell r="BC1133">
            <v>23952362</v>
          </cell>
          <cell r="BD1133" t="e">
            <v>#N/A</v>
          </cell>
          <cell r="BE1133" t="e">
            <v>#N/A</v>
          </cell>
          <cell r="BF1133" t="e">
            <v>#N/A</v>
          </cell>
          <cell r="BG1133" t="e">
            <v>#N/A</v>
          </cell>
          <cell r="BH1133" t="e">
            <v>#N/A</v>
          </cell>
          <cell r="BI1133" t="e">
            <v>#N/A</v>
          </cell>
          <cell r="BJ1133" t="e">
            <v>#N/A</v>
          </cell>
          <cell r="BK1133" t="e">
            <v>#N/A</v>
          </cell>
          <cell r="BL1133" t="e">
            <v>#N/A</v>
          </cell>
          <cell r="BM1133" t="e">
            <v>#N/A</v>
          </cell>
        </row>
        <row r="1134">
          <cell r="U1134" t="str">
            <v>IHO190</v>
          </cell>
          <cell r="V1134" t="str">
            <v>IHO190</v>
          </cell>
          <cell r="W1134" t="str">
            <v>IHO190</v>
          </cell>
          <cell r="X1134" t="str">
            <v>06401209</v>
          </cell>
          <cell r="Y1134" t="str">
            <v>NISSAN</v>
          </cell>
          <cell r="Z1134" t="str">
            <v>AUTOMOVIL</v>
          </cell>
          <cell r="AA1134" t="str">
            <v>MARCH [FL]</v>
          </cell>
          <cell r="AB1134">
            <v>2016</v>
          </cell>
          <cell r="AC1134" t="str">
            <v>PARTICULAR</v>
          </cell>
          <cell r="AD1134" t="str">
            <v>2024-01-27</v>
          </cell>
          <cell r="AE1134" t="str">
            <v>BANCO</v>
          </cell>
          <cell r="AF1134">
            <v>37400000</v>
          </cell>
          <cell r="AG1134">
            <v>1</v>
          </cell>
          <cell r="AH1134">
            <v>38200000</v>
          </cell>
          <cell r="AI1134">
            <v>7.5203868324607334E-2</v>
          </cell>
          <cell r="AJ1134">
            <v>2394107.37</v>
          </cell>
          <cell r="AK1134">
            <v>20000</v>
          </cell>
          <cell r="AL1134">
            <v>458680.4</v>
          </cell>
          <cell r="AM1134">
            <v>2872787.77</v>
          </cell>
          <cell r="AN1134">
            <v>23947478</v>
          </cell>
          <cell r="AO1134" t="e">
            <v>#N/A</v>
          </cell>
          <cell r="AP1134" t="e">
            <v>#N/A</v>
          </cell>
          <cell r="AQ1134" t="e">
            <v>#N/A</v>
          </cell>
          <cell r="AR1134" t="e">
            <v>#N/A</v>
          </cell>
          <cell r="AS1134" t="e">
            <v>#N/A</v>
          </cell>
          <cell r="AT1134">
            <v>2251210.2799999998</v>
          </cell>
          <cell r="AU1134">
            <v>20000</v>
          </cell>
          <cell r="AV1134">
            <v>431529.95</v>
          </cell>
          <cell r="AW1134">
            <v>2702740.23</v>
          </cell>
          <cell r="AX1134">
            <v>23954598</v>
          </cell>
          <cell r="AY1134">
            <v>972244.18</v>
          </cell>
          <cell r="AZ1134">
            <v>20000</v>
          </cell>
          <cell r="BA1134">
            <v>188526.39</v>
          </cell>
          <cell r="BB1134">
            <v>1180770.57</v>
          </cell>
          <cell r="BC1134">
            <v>23947616</v>
          </cell>
          <cell r="BD1134" t="e">
            <v>#N/A</v>
          </cell>
          <cell r="BE1134" t="e">
            <v>#N/A</v>
          </cell>
          <cell r="BF1134" t="e">
            <v>#N/A</v>
          </cell>
          <cell r="BG1134" t="e">
            <v>#N/A</v>
          </cell>
          <cell r="BH1134" t="e">
            <v>#N/A</v>
          </cell>
          <cell r="BI1134" t="e">
            <v>#N/A</v>
          </cell>
          <cell r="BJ1134" t="e">
            <v>#N/A</v>
          </cell>
          <cell r="BK1134" t="e">
            <v>#N/A</v>
          </cell>
          <cell r="BL1134" t="e">
            <v>#N/A</v>
          </cell>
          <cell r="BM1134" t="e">
            <v>#N/A</v>
          </cell>
        </row>
        <row r="1135">
          <cell r="U1135" t="str">
            <v>IHR833</v>
          </cell>
          <cell r="V1135" t="str">
            <v>IHR833</v>
          </cell>
          <cell r="W1135" t="str">
            <v>IHR833</v>
          </cell>
          <cell r="X1135" t="str">
            <v>05601149</v>
          </cell>
          <cell r="Y1135" t="str">
            <v>MAZDA</v>
          </cell>
          <cell r="Z1135" t="str">
            <v>AUTOMOVIL</v>
          </cell>
          <cell r="AA1135" t="str">
            <v>2 [2]</v>
          </cell>
          <cell r="AB1135">
            <v>2016</v>
          </cell>
          <cell r="AC1135" t="str">
            <v>PARTICULAR</v>
          </cell>
          <cell r="AD1135" t="str">
            <v>2024-01-31</v>
          </cell>
          <cell r="AE1135" t="str">
            <v>BANCO</v>
          </cell>
          <cell r="AF1135">
            <v>51800000</v>
          </cell>
          <cell r="AG1135">
            <v>1</v>
          </cell>
          <cell r="AH1135">
            <v>51800000</v>
          </cell>
          <cell r="AI1135">
            <v>5.1891771042471044E-2</v>
          </cell>
          <cell r="AJ1135">
            <v>2238818.27</v>
          </cell>
          <cell r="AK1135">
            <v>20000</v>
          </cell>
          <cell r="AL1135">
            <v>429175.47</v>
          </cell>
          <cell r="AM1135">
            <v>2687993.74</v>
          </cell>
          <cell r="AN1135">
            <v>23948721</v>
          </cell>
          <cell r="AO1135" t="e">
            <v>#N/A</v>
          </cell>
          <cell r="AP1135" t="e">
            <v>#N/A</v>
          </cell>
          <cell r="AQ1135" t="e">
            <v>#N/A</v>
          </cell>
          <cell r="AR1135" t="e">
            <v>#N/A</v>
          </cell>
          <cell r="AS1135" t="e">
            <v>#N/A</v>
          </cell>
          <cell r="AT1135">
            <v>2228148.4700000002</v>
          </cell>
          <cell r="AU1135">
            <v>20000</v>
          </cell>
          <cell r="AV1135">
            <v>427148.21</v>
          </cell>
          <cell r="AW1135">
            <v>2675296.6800000002</v>
          </cell>
          <cell r="AX1135">
            <v>23956280</v>
          </cell>
          <cell r="AY1135">
            <v>1359881.37</v>
          </cell>
          <cell r="AZ1135">
            <v>20000</v>
          </cell>
          <cell r="BA1135">
            <v>262177.46000000002</v>
          </cell>
          <cell r="BB1135">
            <v>1642058.83</v>
          </cell>
          <cell r="BC1135">
            <v>23948688</v>
          </cell>
          <cell r="BD1135" t="e">
            <v>#N/A</v>
          </cell>
          <cell r="BE1135" t="e">
            <v>#N/A</v>
          </cell>
          <cell r="BF1135" t="e">
            <v>#N/A</v>
          </cell>
          <cell r="BG1135" t="e">
            <v>#N/A</v>
          </cell>
          <cell r="BH1135" t="e">
            <v>#N/A</v>
          </cell>
          <cell r="BI1135" t="e">
            <v>#N/A</v>
          </cell>
          <cell r="BJ1135" t="e">
            <v>#N/A</v>
          </cell>
          <cell r="BK1135" t="e">
            <v>#N/A</v>
          </cell>
          <cell r="BL1135" t="e">
            <v>#N/A</v>
          </cell>
          <cell r="BM1135" t="e">
            <v>#N/A</v>
          </cell>
          <cell r="BN1135" t="str">
            <v>Grupo 3 tasa entre 4% y 6%, prima menor a 3 millones</v>
          </cell>
        </row>
        <row r="1136">
          <cell r="U1136" t="str">
            <v>IHS620</v>
          </cell>
          <cell r="V1136" t="str">
            <v>IHS620</v>
          </cell>
          <cell r="W1136" t="str">
            <v>IHS620</v>
          </cell>
          <cell r="X1136" t="str">
            <v>08001171</v>
          </cell>
          <cell r="Y1136" t="str">
            <v>RENAULT</v>
          </cell>
          <cell r="Z1136" t="str">
            <v>AUTOMOVIL</v>
          </cell>
          <cell r="AA1136" t="str">
            <v>LOGAN [2]</v>
          </cell>
          <cell r="AB1136">
            <v>2016</v>
          </cell>
          <cell r="AC1136" t="str">
            <v>PARTICULAR</v>
          </cell>
          <cell r="AD1136" t="str">
            <v>2024-01-01</v>
          </cell>
          <cell r="AE1136" t="str">
            <v>BANCO</v>
          </cell>
          <cell r="AF1136">
            <v>42600000</v>
          </cell>
          <cell r="AG1136">
            <v>1</v>
          </cell>
          <cell r="AH1136">
            <v>35100000</v>
          </cell>
          <cell r="AI1136">
            <v>8.8890778347578345E-2</v>
          </cell>
          <cell r="AJ1136">
            <v>2601904.4700000002</v>
          </cell>
          <cell r="AK1136">
            <v>20000</v>
          </cell>
          <cell r="AL1136">
            <v>498161.85</v>
          </cell>
          <cell r="AM1136">
            <v>3120066.32</v>
          </cell>
          <cell r="AN1136">
            <v>23946926</v>
          </cell>
          <cell r="AO1136" t="e">
            <v>#N/A</v>
          </cell>
          <cell r="AP1136" t="e">
            <v>#N/A</v>
          </cell>
          <cell r="AQ1136" t="e">
            <v>#N/A</v>
          </cell>
          <cell r="AR1136" t="e">
            <v>#N/A</v>
          </cell>
          <cell r="AS1136" t="e">
            <v>#N/A</v>
          </cell>
          <cell r="AT1136">
            <v>1882714.96</v>
          </cell>
          <cell r="AU1136">
            <v>20000</v>
          </cell>
          <cell r="AV1136">
            <v>361515.84</v>
          </cell>
          <cell r="AW1136">
            <v>2264230.7999999998</v>
          </cell>
          <cell r="AX1136">
            <v>23953597</v>
          </cell>
          <cell r="AY1136">
            <v>1102229.8700000001</v>
          </cell>
          <cell r="AZ1136">
            <v>20000</v>
          </cell>
          <cell r="BA1136">
            <v>213223.67999999999</v>
          </cell>
          <cell r="BB1136">
            <v>1335453.55</v>
          </cell>
          <cell r="BC1136">
            <v>23946968</v>
          </cell>
          <cell r="BD1136" t="e">
            <v>#N/A</v>
          </cell>
          <cell r="BE1136" t="e">
            <v>#N/A</v>
          </cell>
          <cell r="BF1136" t="e">
            <v>#N/A</v>
          </cell>
          <cell r="BG1136" t="e">
            <v>#N/A</v>
          </cell>
          <cell r="BH1136" t="e">
            <v>#N/A</v>
          </cell>
          <cell r="BI1136" t="e">
            <v>#N/A</v>
          </cell>
          <cell r="BJ1136" t="e">
            <v>#N/A</v>
          </cell>
          <cell r="BK1136" t="e">
            <v>#N/A</v>
          </cell>
          <cell r="BL1136" t="e">
            <v>#N/A</v>
          </cell>
          <cell r="BM1136" t="e">
            <v>#N/A</v>
          </cell>
        </row>
        <row r="1137">
          <cell r="U1137" t="str">
            <v>IHT756</v>
          </cell>
          <cell r="V1137" t="str">
            <v>IHT756</v>
          </cell>
          <cell r="W1137" t="str">
            <v>IHT756</v>
          </cell>
          <cell r="X1137" t="str">
            <v>08006061</v>
          </cell>
          <cell r="Y1137" t="str">
            <v>RENAULT</v>
          </cell>
          <cell r="Z1137" t="str">
            <v>CAMIONETA PASAJ.</v>
          </cell>
          <cell r="AA1137" t="str">
            <v>KOLEOS [1][FL][2]</v>
          </cell>
          <cell r="AB1137">
            <v>2016</v>
          </cell>
          <cell r="AC1137" t="str">
            <v>PARTICULAR</v>
          </cell>
          <cell r="AD1137" t="str">
            <v>2024-01-23</v>
          </cell>
          <cell r="AE1137" t="str">
            <v>BANCO</v>
          </cell>
          <cell r="AF1137">
            <v>55600000</v>
          </cell>
          <cell r="AG1137">
            <v>1</v>
          </cell>
          <cell r="AH1137">
            <v>59700000</v>
          </cell>
          <cell r="AI1137">
            <v>4.5282395309882748E-2</v>
          </cell>
          <cell r="AJ1137">
            <v>2251730.25</v>
          </cell>
          <cell r="AK1137">
            <v>20000</v>
          </cell>
          <cell r="AL1137">
            <v>431628.75</v>
          </cell>
          <cell r="AM1137">
            <v>2703359</v>
          </cell>
          <cell r="AN1137">
            <v>23949716</v>
          </cell>
          <cell r="AO1137" t="e">
            <v>#N/A</v>
          </cell>
          <cell r="AP1137" t="e">
            <v>#N/A</v>
          </cell>
          <cell r="AQ1137" t="e">
            <v>#N/A</v>
          </cell>
          <cell r="AR1137" t="e">
            <v>#N/A</v>
          </cell>
          <cell r="AS1137" t="e">
            <v>#N/A</v>
          </cell>
          <cell r="AT1137">
            <v>2488235.7200000002</v>
          </cell>
          <cell r="AU1137">
            <v>20000</v>
          </cell>
          <cell r="AV1137">
            <v>476564.79</v>
          </cell>
          <cell r="AW1137">
            <v>2984800.51</v>
          </cell>
          <cell r="AX1137">
            <v>23957360</v>
          </cell>
          <cell r="AY1137">
            <v>1723403.54</v>
          </cell>
          <cell r="AZ1137">
            <v>20000</v>
          </cell>
          <cell r="BA1137">
            <v>331246.67</v>
          </cell>
          <cell r="BB1137">
            <v>2074650.21</v>
          </cell>
          <cell r="BC1137">
            <v>23949832</v>
          </cell>
          <cell r="BD1137" t="e">
            <v>#N/A</v>
          </cell>
          <cell r="BE1137" t="e">
            <v>#N/A</v>
          </cell>
          <cell r="BF1137" t="e">
            <v>#N/A</v>
          </cell>
          <cell r="BG1137" t="e">
            <v>#N/A</v>
          </cell>
          <cell r="BH1137" t="e">
            <v>#N/A</v>
          </cell>
          <cell r="BI1137" t="e">
            <v>#N/A</v>
          </cell>
          <cell r="BJ1137" t="e">
            <v>#N/A</v>
          </cell>
          <cell r="BK1137" t="e">
            <v>#N/A</v>
          </cell>
          <cell r="BL1137" t="e">
            <v>#N/A</v>
          </cell>
          <cell r="BM1137" t="e">
            <v>#N/A</v>
          </cell>
          <cell r="BN1137" t="str">
            <v>Grupo 3 tasa entre 4% y 6%, prima menor a 3 millones</v>
          </cell>
        </row>
        <row r="1138">
          <cell r="U1138" t="str">
            <v>IHU929</v>
          </cell>
          <cell r="V1138" t="str">
            <v>IHU929</v>
          </cell>
          <cell r="W1138" t="str">
            <v>IHU929</v>
          </cell>
          <cell r="X1138" t="str">
            <v>05601151</v>
          </cell>
          <cell r="Y1138" t="str">
            <v>MAZDA</v>
          </cell>
          <cell r="Z1138" t="str">
            <v>AUTOMOVIL</v>
          </cell>
          <cell r="AA1138" t="str">
            <v>2 [2]</v>
          </cell>
          <cell r="AB1138">
            <v>2016</v>
          </cell>
          <cell r="AC1138" t="str">
            <v>PARTICULAR</v>
          </cell>
          <cell r="AD1138" t="str">
            <v>2024-01-30</v>
          </cell>
          <cell r="AE1138" t="str">
            <v>BANCO</v>
          </cell>
          <cell r="AF1138">
            <v>47700000</v>
          </cell>
          <cell r="AG1138">
            <v>1</v>
          </cell>
          <cell r="AH1138">
            <v>47700000</v>
          </cell>
          <cell r="AI1138">
            <v>0.11023201236897275</v>
          </cell>
          <cell r="AJ1138">
            <v>4398543.6900000004</v>
          </cell>
          <cell r="AK1138">
            <v>20000</v>
          </cell>
          <cell r="AL1138">
            <v>839523.3</v>
          </cell>
          <cell r="AM1138">
            <v>5258066.99</v>
          </cell>
          <cell r="AN1138">
            <v>23955382</v>
          </cell>
          <cell r="AO1138" t="e">
            <v>#N/A</v>
          </cell>
          <cell r="AP1138" t="e">
            <v>#N/A</v>
          </cell>
          <cell r="AQ1138" t="e">
            <v>#N/A</v>
          </cell>
          <cell r="AR1138" t="e">
            <v>#N/A</v>
          </cell>
          <cell r="AS1138" t="e">
            <v>#N/A</v>
          </cell>
          <cell r="AT1138">
            <v>4180588.83</v>
          </cell>
          <cell r="AU1138">
            <v>20000</v>
          </cell>
          <cell r="AV1138">
            <v>798111.88</v>
          </cell>
          <cell r="AW1138">
            <v>4998700.71</v>
          </cell>
          <cell r="AX1138">
            <v>23959829</v>
          </cell>
          <cell r="AY1138">
            <v>2432992.2599999998</v>
          </cell>
          <cell r="AZ1138">
            <v>20000</v>
          </cell>
          <cell r="BA1138">
            <v>466068.53</v>
          </cell>
          <cell r="BB1138">
            <v>2919060.79</v>
          </cell>
          <cell r="BC1138">
            <v>23955454</v>
          </cell>
          <cell r="BD1138" t="e">
            <v>#N/A</v>
          </cell>
          <cell r="BE1138" t="e">
            <v>#N/A</v>
          </cell>
          <cell r="BF1138" t="e">
            <v>#N/A</v>
          </cell>
          <cell r="BG1138" t="e">
            <v>#N/A</v>
          </cell>
          <cell r="BH1138" t="e">
            <v>#N/A</v>
          </cell>
          <cell r="BI1138" t="e">
            <v>#N/A</v>
          </cell>
          <cell r="BJ1138" t="e">
            <v>#N/A</v>
          </cell>
          <cell r="BK1138" t="e">
            <v>#N/A</v>
          </cell>
          <cell r="BL1138" t="e">
            <v>#N/A</v>
          </cell>
          <cell r="BM1138" t="e">
            <v>#N/A</v>
          </cell>
        </row>
        <row r="1139">
          <cell r="U1139" t="str">
            <v>IHV400</v>
          </cell>
          <cell r="V1139" t="str">
            <v>IHV400</v>
          </cell>
          <cell r="W1139" t="str">
            <v>IHV400</v>
          </cell>
          <cell r="X1139" t="str">
            <v>05601151</v>
          </cell>
          <cell r="Y1139" t="str">
            <v>MAZDA</v>
          </cell>
          <cell r="Z1139" t="str">
            <v>AUTOMOVIL</v>
          </cell>
          <cell r="AA1139" t="str">
            <v>2 [2]</v>
          </cell>
          <cell r="AB1139">
            <v>2016</v>
          </cell>
          <cell r="AC1139" t="str">
            <v>PARTICULAR</v>
          </cell>
          <cell r="AD1139" t="str">
            <v>2024-01-29</v>
          </cell>
          <cell r="AE1139" t="str">
            <v>BANCO</v>
          </cell>
          <cell r="AF1139">
            <v>47700000</v>
          </cell>
          <cell r="AG1139">
            <v>1</v>
          </cell>
          <cell r="AH1139">
            <v>47700000</v>
          </cell>
          <cell r="AI1139">
            <v>8.5773260377358496E-2</v>
          </cell>
          <cell r="AJ1139">
            <v>3418138.25</v>
          </cell>
          <cell r="AK1139">
            <v>20000</v>
          </cell>
          <cell r="AL1139">
            <v>653246.27</v>
          </cell>
          <cell r="AM1139">
            <v>4091384.52</v>
          </cell>
          <cell r="AN1139">
            <v>23956685</v>
          </cell>
          <cell r="AO1139" t="e">
            <v>#N/A</v>
          </cell>
          <cell r="AP1139" t="e">
            <v>#N/A</v>
          </cell>
          <cell r="AQ1139" t="e">
            <v>#N/A</v>
          </cell>
          <cell r="AR1139" t="e">
            <v>#N/A</v>
          </cell>
          <cell r="AS1139" t="e">
            <v>#N/A</v>
          </cell>
          <cell r="AT1139">
            <v>2383242.77</v>
          </cell>
          <cell r="AU1139">
            <v>20000</v>
          </cell>
          <cell r="AV1139">
            <v>456616.13</v>
          </cell>
          <cell r="AW1139">
            <v>2859858.9</v>
          </cell>
          <cell r="AX1139">
            <v>23960212</v>
          </cell>
          <cell r="AY1139">
            <v>1438089.58</v>
          </cell>
          <cell r="AZ1139">
            <v>20000</v>
          </cell>
          <cell r="BA1139">
            <v>277037.02</v>
          </cell>
          <cell r="BB1139">
            <v>1735126.6</v>
          </cell>
          <cell r="BC1139">
            <v>23956558</v>
          </cell>
          <cell r="BD1139" t="e">
            <v>#N/A</v>
          </cell>
          <cell r="BE1139" t="e">
            <v>#N/A</v>
          </cell>
          <cell r="BF1139" t="e">
            <v>#N/A</v>
          </cell>
          <cell r="BG1139" t="e">
            <v>#N/A</v>
          </cell>
          <cell r="BH1139" t="e">
            <v>#N/A</v>
          </cell>
          <cell r="BI1139" t="e">
            <v>#N/A</v>
          </cell>
          <cell r="BJ1139" t="e">
            <v>#N/A</v>
          </cell>
          <cell r="BK1139" t="e">
            <v>#N/A</v>
          </cell>
          <cell r="BL1139" t="e">
            <v>#N/A</v>
          </cell>
          <cell r="BM1139" t="e">
            <v>#N/A</v>
          </cell>
        </row>
        <row r="1140">
          <cell r="U1140" t="str">
            <v>IHW204</v>
          </cell>
          <cell r="V1140" t="str">
            <v>IHW204</v>
          </cell>
          <cell r="W1140" t="str">
            <v>IHW204</v>
          </cell>
          <cell r="X1140" t="str">
            <v>03006130</v>
          </cell>
          <cell r="Y1140" t="str">
            <v>FORD</v>
          </cell>
          <cell r="Z1140" t="str">
            <v>CAMIONETA PASAJ.</v>
          </cell>
          <cell r="AA1140" t="str">
            <v>ECOSPORT [2]</v>
          </cell>
          <cell r="AB1140">
            <v>2015</v>
          </cell>
          <cell r="AC1140" t="str">
            <v>PARTICULAR</v>
          </cell>
          <cell r="AD1140" t="str">
            <v>2024-01-31</v>
          </cell>
          <cell r="AE1140" t="str">
            <v>BANCO</v>
          </cell>
          <cell r="AF1140">
            <v>41500000</v>
          </cell>
          <cell r="AG1140">
            <v>1</v>
          </cell>
          <cell r="AH1140">
            <v>41500000</v>
          </cell>
          <cell r="AI1140">
            <v>4.8113411566265064E-2</v>
          </cell>
          <cell r="AJ1140">
            <v>1657904.69</v>
          </cell>
          <cell r="AK1140">
            <v>20000</v>
          </cell>
          <cell r="AL1140">
            <v>318801.89</v>
          </cell>
          <cell r="AM1140">
            <v>1996706.58</v>
          </cell>
          <cell r="AN1140">
            <v>23952038</v>
          </cell>
          <cell r="AO1140" t="e">
            <v>#N/A</v>
          </cell>
          <cell r="AP1140" t="e">
            <v>#N/A</v>
          </cell>
          <cell r="AQ1140" t="e">
            <v>#N/A</v>
          </cell>
          <cell r="AR1140" t="e">
            <v>#N/A</v>
          </cell>
          <cell r="AS1140" t="e">
            <v>#N/A</v>
          </cell>
          <cell r="AT1140">
            <v>1425838.74</v>
          </cell>
          <cell r="AU1140">
            <v>20000</v>
          </cell>
          <cell r="AV1140">
            <v>274709.36</v>
          </cell>
          <cell r="AW1140">
            <v>1720548.1</v>
          </cell>
          <cell r="AX1140">
            <v>23958576</v>
          </cell>
          <cell r="AY1140">
            <v>680771.65</v>
          </cell>
          <cell r="AZ1140">
            <v>20000</v>
          </cell>
          <cell r="BA1140">
            <v>133146.60999999999</v>
          </cell>
          <cell r="BB1140">
            <v>833918.26</v>
          </cell>
          <cell r="BC1140">
            <v>23952094</v>
          </cell>
          <cell r="BD1140" t="e">
            <v>#N/A</v>
          </cell>
          <cell r="BE1140" t="e">
            <v>#N/A</v>
          </cell>
          <cell r="BF1140" t="e">
            <v>#N/A</v>
          </cell>
          <cell r="BG1140" t="e">
            <v>#N/A</v>
          </cell>
          <cell r="BH1140" t="e">
            <v>#N/A</v>
          </cell>
          <cell r="BI1140" t="e">
            <v>#N/A</v>
          </cell>
          <cell r="BJ1140" t="e">
            <v>#N/A</v>
          </cell>
          <cell r="BK1140" t="e">
            <v>#N/A</v>
          </cell>
          <cell r="BL1140" t="e">
            <v>#N/A</v>
          </cell>
          <cell r="BM1140" t="e">
            <v>#N/A</v>
          </cell>
          <cell r="BN1140" t="str">
            <v>Grupo 1 Prioridad prima menor a 2 Millones, Tasa menor a 5%</v>
          </cell>
        </row>
        <row r="1141">
          <cell r="U1141" t="str">
            <v>IHZ141</v>
          </cell>
          <cell r="V1141" t="str">
            <v>IHZ141</v>
          </cell>
          <cell r="W1141" t="str">
            <v>IHZ141</v>
          </cell>
          <cell r="X1141" t="str">
            <v>08806019</v>
          </cell>
          <cell r="Y1141" t="str">
            <v>SUZUKI</v>
          </cell>
          <cell r="Z1141" t="str">
            <v>CAMIONETA PASAJ.</v>
          </cell>
          <cell r="AA1141" t="str">
            <v>VITARA</v>
          </cell>
          <cell r="AB1141">
            <v>2017</v>
          </cell>
          <cell r="AC1141" t="str">
            <v>PARTICULAR</v>
          </cell>
          <cell r="AD1141" t="str">
            <v>2024-01-30</v>
          </cell>
          <cell r="AE1141" t="str">
            <v>BANCO</v>
          </cell>
          <cell r="AF1141">
            <v>59300000</v>
          </cell>
          <cell r="AG1141">
            <v>1</v>
          </cell>
          <cell r="AH1141">
            <v>57500000</v>
          </cell>
          <cell r="AI1141">
            <v>4.9894485217391302E-2</v>
          </cell>
          <cell r="AJ1141">
            <v>2390867.98</v>
          </cell>
          <cell r="AK1141">
            <v>20000</v>
          </cell>
          <cell r="AL1141">
            <v>458064.92</v>
          </cell>
          <cell r="AM1141">
            <v>2868932.9</v>
          </cell>
          <cell r="AN1141">
            <v>23947348</v>
          </cell>
          <cell r="AO1141" t="e">
            <v>#N/A</v>
          </cell>
          <cell r="AP1141" t="e">
            <v>#N/A</v>
          </cell>
          <cell r="AQ1141" t="e">
            <v>#N/A</v>
          </cell>
          <cell r="AR1141" t="e">
            <v>#N/A</v>
          </cell>
          <cell r="AS1141" t="e">
            <v>#N/A</v>
          </cell>
          <cell r="AT1141">
            <v>2144841.48</v>
          </cell>
          <cell r="AU1141">
            <v>20000</v>
          </cell>
          <cell r="AV1141">
            <v>411319.88</v>
          </cell>
          <cell r="AW1141">
            <v>2576161.36</v>
          </cell>
          <cell r="AX1141">
            <v>23954394</v>
          </cell>
          <cell r="AY1141">
            <v>1337555.95</v>
          </cell>
          <cell r="AZ1141">
            <v>20000</v>
          </cell>
          <cell r="BA1141">
            <v>257935.63</v>
          </cell>
          <cell r="BB1141">
            <v>1615491.58</v>
          </cell>
          <cell r="BC1141">
            <v>23947491</v>
          </cell>
          <cell r="BD1141" t="e">
            <v>#N/A</v>
          </cell>
          <cell r="BE1141" t="e">
            <v>#N/A</v>
          </cell>
          <cell r="BF1141" t="e">
            <v>#N/A</v>
          </cell>
          <cell r="BG1141" t="e">
            <v>#N/A</v>
          </cell>
          <cell r="BH1141" t="e">
            <v>#N/A</v>
          </cell>
          <cell r="BI1141" t="e">
            <v>#N/A</v>
          </cell>
          <cell r="BJ1141" t="e">
            <v>#N/A</v>
          </cell>
          <cell r="BK1141" t="e">
            <v>#N/A</v>
          </cell>
          <cell r="BL1141" t="e">
            <v>#N/A</v>
          </cell>
          <cell r="BM1141" t="e">
            <v>#N/A</v>
          </cell>
          <cell r="BN1141" t="str">
            <v>Grupo 3 tasa entre 4% y 6%, prima menor a 3 millones</v>
          </cell>
        </row>
        <row r="1142">
          <cell r="U1142" t="str">
            <v>IHZ163</v>
          </cell>
          <cell r="V1142" t="str">
            <v>IHZ163</v>
          </cell>
          <cell r="W1142" t="str">
            <v>IHZ163</v>
          </cell>
          <cell r="X1142" t="str">
            <v>05606080</v>
          </cell>
          <cell r="Y1142" t="str">
            <v>MAZDA</v>
          </cell>
          <cell r="Z1142" t="str">
            <v>CAMIONETA PASAJ.</v>
          </cell>
          <cell r="AA1142" t="str">
            <v>CX9 [2]</v>
          </cell>
          <cell r="AB1142">
            <v>2017</v>
          </cell>
          <cell r="AC1142" t="str">
            <v>PARTICULAR</v>
          </cell>
          <cell r="AD1142" t="str">
            <v>2024-01-10</v>
          </cell>
          <cell r="AE1142" t="str">
            <v>BANCO</v>
          </cell>
          <cell r="AF1142">
            <v>109800000</v>
          </cell>
          <cell r="AG1142">
            <v>1</v>
          </cell>
          <cell r="AH1142">
            <v>109800000</v>
          </cell>
          <cell r="AI1142">
            <v>3.8873233970856104E-2</v>
          </cell>
          <cell r="AJ1142">
            <v>3566790.83</v>
          </cell>
          <cell r="AK1142">
            <v>20000</v>
          </cell>
          <cell r="AL1142">
            <v>681490.26</v>
          </cell>
          <cell r="AM1142">
            <v>4268281.09</v>
          </cell>
          <cell r="AN1142">
            <v>23954002</v>
          </cell>
          <cell r="AO1142">
            <v>5241258.91</v>
          </cell>
          <cell r="AP1142">
            <v>20000</v>
          </cell>
          <cell r="AQ1142">
            <v>999639.19</v>
          </cell>
          <cell r="AR1142">
            <v>6260898.0999999996</v>
          </cell>
          <cell r="AS1142">
            <v>23968612</v>
          </cell>
          <cell r="AT1142" t="e">
            <v>#N/A</v>
          </cell>
          <cell r="AU1142" t="e">
            <v>#N/A</v>
          </cell>
          <cell r="AV1142" t="e">
            <v>#N/A</v>
          </cell>
          <cell r="AW1142" t="e">
            <v>#N/A</v>
          </cell>
          <cell r="AX1142" t="e">
            <v>#N/A</v>
          </cell>
          <cell r="AY1142">
            <v>3034860.35</v>
          </cell>
          <cell r="AZ1142">
            <v>20000</v>
          </cell>
          <cell r="BA1142">
            <v>580423.47</v>
          </cell>
          <cell r="BB1142">
            <v>3635283.82</v>
          </cell>
          <cell r="BC1142">
            <v>23953944</v>
          </cell>
          <cell r="BD1142" t="e">
            <v>#N/A</v>
          </cell>
          <cell r="BE1142" t="e">
            <v>#N/A</v>
          </cell>
          <cell r="BF1142" t="e">
            <v>#N/A</v>
          </cell>
          <cell r="BG1142" t="e">
            <v>#N/A</v>
          </cell>
          <cell r="BH1142" t="e">
            <v>#N/A</v>
          </cell>
          <cell r="BI1142" t="e">
            <v>#N/A</v>
          </cell>
          <cell r="BJ1142" t="e">
            <v>#N/A</v>
          </cell>
          <cell r="BK1142" t="e">
            <v>#N/A</v>
          </cell>
          <cell r="BL1142" t="e">
            <v>#N/A</v>
          </cell>
          <cell r="BM1142" t="e">
            <v>#N/A</v>
          </cell>
          <cell r="BN1142" t="str">
            <v>Grupo 2 tasa menor a 4%</v>
          </cell>
        </row>
        <row r="1143">
          <cell r="U1143" t="str">
            <v>IIH93G</v>
          </cell>
          <cell r="V1143" t="str">
            <v>IIH93G</v>
          </cell>
          <cell r="W1143" t="str">
            <v>IIH93G</v>
          </cell>
          <cell r="X1143" t="str">
            <v>40017016</v>
          </cell>
          <cell r="Y1143" t="str">
            <v>STARKER</v>
          </cell>
          <cell r="Z1143" t="str">
            <v>MOTOCICLETA</v>
          </cell>
          <cell r="AA1143" t="str">
            <v>REACTOR</v>
          </cell>
          <cell r="AB1143">
            <v>2022</v>
          </cell>
          <cell r="AC1143" t="str">
            <v>PARTICULAR</v>
          </cell>
          <cell r="AD1143" t="str">
            <v>2024-01-13</v>
          </cell>
          <cell r="AE1143" t="str">
            <v>BANCO</v>
          </cell>
          <cell r="AF1143">
            <v>4700000</v>
          </cell>
          <cell r="AG1143">
            <v>1</v>
          </cell>
          <cell r="AH1143" t="e">
            <v>#N/A</v>
          </cell>
          <cell r="AI1143" t="e">
            <v>#N/A</v>
          </cell>
          <cell r="AJ1143" t="e">
            <v>#N/A</v>
          </cell>
          <cell r="AK1143" t="e">
            <v>#N/A</v>
          </cell>
          <cell r="AL1143" t="e">
            <v>#N/A</v>
          </cell>
          <cell r="AM1143" t="e">
            <v>#N/A</v>
          </cell>
          <cell r="AN1143" t="e">
            <v>#N/A</v>
          </cell>
          <cell r="AO1143" t="e">
            <v>#N/A</v>
          </cell>
          <cell r="AP1143" t="e">
            <v>#N/A</v>
          </cell>
          <cell r="AQ1143" t="e">
            <v>#N/A</v>
          </cell>
          <cell r="AR1143" t="e">
            <v>#N/A</v>
          </cell>
          <cell r="AS1143" t="e">
            <v>#N/A</v>
          </cell>
          <cell r="AT1143" t="e">
            <v>#N/A</v>
          </cell>
          <cell r="AU1143" t="e">
            <v>#N/A</v>
          </cell>
          <cell r="AV1143" t="e">
            <v>#N/A</v>
          </cell>
          <cell r="AW1143" t="e">
            <v>#N/A</v>
          </cell>
          <cell r="AX1143" t="e">
            <v>#N/A</v>
          </cell>
          <cell r="AY1143" t="e">
            <v>#N/A</v>
          </cell>
          <cell r="AZ1143" t="e">
            <v>#N/A</v>
          </cell>
          <cell r="BA1143" t="e">
            <v>#N/A</v>
          </cell>
          <cell r="BB1143" t="e">
            <v>#N/A</v>
          </cell>
          <cell r="BC1143" t="e">
            <v>#N/A</v>
          </cell>
          <cell r="BD1143" t="e">
            <v>#N/A</v>
          </cell>
          <cell r="BE1143" t="e">
            <v>#N/A</v>
          </cell>
          <cell r="BF1143" t="e">
            <v>#N/A</v>
          </cell>
          <cell r="BG1143" t="e">
            <v>#N/A</v>
          </cell>
          <cell r="BH1143" t="e">
            <v>#N/A</v>
          </cell>
          <cell r="BI1143" t="e">
            <v>#N/A</v>
          </cell>
          <cell r="BJ1143" t="e">
            <v>#N/A</v>
          </cell>
          <cell r="BK1143" t="e">
            <v>#N/A</v>
          </cell>
          <cell r="BL1143" t="e">
            <v>#N/A</v>
          </cell>
          <cell r="BM1143" t="e">
            <v>#N/A</v>
          </cell>
        </row>
        <row r="1144">
          <cell r="U1144" t="str">
            <v>IIL627</v>
          </cell>
          <cell r="V1144" t="str">
            <v>IIL627</v>
          </cell>
          <cell r="W1144" t="str">
            <v>IIL627</v>
          </cell>
          <cell r="X1144" t="str">
            <v>06408115</v>
          </cell>
          <cell r="Y1144" t="str">
            <v>NISSAN</v>
          </cell>
          <cell r="Z1144" t="str">
            <v>CAMPERO</v>
          </cell>
          <cell r="AA1144" t="str">
            <v>QASHQAI [3]</v>
          </cell>
          <cell r="AB1144">
            <v>2018</v>
          </cell>
          <cell r="AC1144" t="str">
            <v>PARTICULAR</v>
          </cell>
          <cell r="AD1144" t="str">
            <v>2024-01-04</v>
          </cell>
          <cell r="AE1144" t="str">
            <v>BANCO</v>
          </cell>
          <cell r="AF1144">
            <v>67900000</v>
          </cell>
          <cell r="AG1144">
            <v>1</v>
          </cell>
          <cell r="AH1144">
            <v>81800000</v>
          </cell>
          <cell r="AI1144">
            <v>3.9456477506112468E-2</v>
          </cell>
          <cell r="AJ1144">
            <v>2692218.37</v>
          </cell>
          <cell r="AK1144">
            <v>20000</v>
          </cell>
          <cell r="AL1144">
            <v>515321.49</v>
          </cell>
          <cell r="AM1144">
            <v>3227539.86</v>
          </cell>
          <cell r="AN1144">
            <v>23948996</v>
          </cell>
          <cell r="AO1144">
            <v>2557618.17</v>
          </cell>
          <cell r="AP1144">
            <v>20000</v>
          </cell>
          <cell r="AQ1144">
            <v>489747.45</v>
          </cell>
          <cell r="AR1144">
            <v>3067365.62</v>
          </cell>
          <cell r="AS1144">
            <v>23965904</v>
          </cell>
          <cell r="AT1144" t="e">
            <v>#N/A</v>
          </cell>
          <cell r="AU1144" t="e">
            <v>#N/A</v>
          </cell>
          <cell r="AV1144" t="e">
            <v>#N/A</v>
          </cell>
          <cell r="AW1144" t="e">
            <v>#N/A</v>
          </cell>
          <cell r="AX1144" t="e">
            <v>#N/A</v>
          </cell>
          <cell r="AY1144">
            <v>1455210.17</v>
          </cell>
          <cell r="AZ1144">
            <v>20000</v>
          </cell>
          <cell r="BA1144">
            <v>280289.93</v>
          </cell>
          <cell r="BB1144">
            <v>1755500.1</v>
          </cell>
          <cell r="BC1144">
            <v>23949097</v>
          </cell>
          <cell r="BD1144" t="e">
            <v>#N/A</v>
          </cell>
          <cell r="BE1144" t="e">
            <v>#N/A</v>
          </cell>
          <cell r="BF1144" t="e">
            <v>#N/A</v>
          </cell>
          <cell r="BG1144" t="e">
            <v>#N/A</v>
          </cell>
          <cell r="BH1144" t="e">
            <v>#N/A</v>
          </cell>
          <cell r="BI1144" t="e">
            <v>#N/A</v>
          </cell>
          <cell r="BJ1144" t="e">
            <v>#N/A</v>
          </cell>
          <cell r="BK1144" t="e">
            <v>#N/A</v>
          </cell>
          <cell r="BL1144" t="e">
            <v>#N/A</v>
          </cell>
          <cell r="BM1144" t="e">
            <v>#N/A</v>
          </cell>
          <cell r="BN1144" t="str">
            <v>Grupo 2 tasa menor a 4%</v>
          </cell>
        </row>
        <row r="1145">
          <cell r="U1145" t="str">
            <v>IIN150</v>
          </cell>
          <cell r="V1145" t="str">
            <v>IIN150</v>
          </cell>
          <cell r="W1145" t="str">
            <v>IIN150</v>
          </cell>
          <cell r="X1145" t="str">
            <v>08001190</v>
          </cell>
          <cell r="Y1145" t="str">
            <v>RENAULT</v>
          </cell>
          <cell r="Z1145" t="str">
            <v>AUTOMOVIL</v>
          </cell>
          <cell r="AA1145" t="str">
            <v>SANDERO [2]</v>
          </cell>
          <cell r="AB1145">
            <v>2019</v>
          </cell>
          <cell r="AC1145" t="str">
            <v>PARTICULAR</v>
          </cell>
          <cell r="AD1145" t="str">
            <v>2024-01-18</v>
          </cell>
          <cell r="AE1145" t="str">
            <v>BANCO</v>
          </cell>
          <cell r="AF1145">
            <v>36500000</v>
          </cell>
          <cell r="AG1145">
            <v>1</v>
          </cell>
          <cell r="AH1145">
            <v>39900000</v>
          </cell>
          <cell r="AI1145">
            <v>4.039343408521303E-2</v>
          </cell>
          <cell r="AJ1145">
            <v>1334368.08</v>
          </cell>
          <cell r="AK1145">
            <v>20000</v>
          </cell>
          <cell r="AL1145">
            <v>257329.94</v>
          </cell>
          <cell r="AM1145">
            <v>1611698.02</v>
          </cell>
          <cell r="AN1145">
            <v>23950692</v>
          </cell>
          <cell r="AO1145" t="e">
            <v>#N/A</v>
          </cell>
          <cell r="AP1145" t="e">
            <v>#N/A</v>
          </cell>
          <cell r="AQ1145" t="e">
            <v>#N/A</v>
          </cell>
          <cell r="AR1145" t="e">
            <v>#N/A</v>
          </cell>
          <cell r="AS1145" t="e">
            <v>#N/A</v>
          </cell>
          <cell r="AT1145">
            <v>1339639.79</v>
          </cell>
          <cell r="AU1145">
            <v>20000</v>
          </cell>
          <cell r="AV1145">
            <v>258331.56</v>
          </cell>
          <cell r="AW1145">
            <v>1617971.35</v>
          </cell>
          <cell r="AX1145">
            <v>23957836</v>
          </cell>
          <cell r="AY1145">
            <v>763105.41</v>
          </cell>
          <cell r="AZ1145">
            <v>20000</v>
          </cell>
          <cell r="BA1145">
            <v>148790.03</v>
          </cell>
          <cell r="BB1145">
            <v>931895.44</v>
          </cell>
          <cell r="BC1145">
            <v>23950674</v>
          </cell>
          <cell r="BD1145" t="e">
            <v>#N/A</v>
          </cell>
          <cell r="BE1145" t="e">
            <v>#N/A</v>
          </cell>
          <cell r="BF1145" t="e">
            <v>#N/A</v>
          </cell>
          <cell r="BG1145" t="e">
            <v>#N/A</v>
          </cell>
          <cell r="BH1145" t="e">
            <v>#N/A</v>
          </cell>
          <cell r="BI1145" t="e">
            <v>#N/A</v>
          </cell>
          <cell r="BJ1145" t="e">
            <v>#N/A</v>
          </cell>
          <cell r="BK1145" t="e">
            <v>#N/A</v>
          </cell>
          <cell r="BL1145" t="e">
            <v>#N/A</v>
          </cell>
          <cell r="BM1145" t="e">
            <v>#N/A</v>
          </cell>
          <cell r="BN1145" t="str">
            <v>Grupo 1 Prioridad prima menor a 2 Millones, Tasa menor a 5%</v>
          </cell>
        </row>
        <row r="1146">
          <cell r="U1146" t="str">
            <v>IIN407</v>
          </cell>
          <cell r="V1146" t="str">
            <v>IIN407</v>
          </cell>
          <cell r="W1146" t="str">
            <v>IIN407</v>
          </cell>
          <cell r="X1146" t="str">
            <v>01606231</v>
          </cell>
          <cell r="Y1146" t="str">
            <v>CHEVROLET</v>
          </cell>
          <cell r="Z1146" t="str">
            <v>CAMIONETA PASAJ.</v>
          </cell>
          <cell r="AA1146" t="str">
            <v>TRACKER [FL]</v>
          </cell>
          <cell r="AB1146">
            <v>2019</v>
          </cell>
          <cell r="AC1146" t="str">
            <v>PARTICULAR</v>
          </cell>
          <cell r="AD1146" t="str">
            <v>2024-01-15</v>
          </cell>
          <cell r="AE1146" t="str">
            <v>BANCO</v>
          </cell>
          <cell r="AF1146">
            <v>60700000</v>
          </cell>
          <cell r="AG1146">
            <v>1</v>
          </cell>
          <cell r="AH1146">
            <v>65200000</v>
          </cell>
          <cell r="AI1146">
            <v>9.2797506288343559E-2</v>
          </cell>
          <cell r="AJ1146">
            <v>5064367.57</v>
          </cell>
          <cell r="AK1146">
            <v>20000</v>
          </cell>
          <cell r="AL1146">
            <v>966029.84</v>
          </cell>
          <cell r="AM1146">
            <v>6050397.4100000001</v>
          </cell>
          <cell r="AN1146">
            <v>23951804</v>
          </cell>
          <cell r="AO1146" t="e">
            <v>#N/A</v>
          </cell>
          <cell r="AP1146" t="e">
            <v>#N/A</v>
          </cell>
          <cell r="AQ1146" t="e">
            <v>#N/A</v>
          </cell>
          <cell r="AR1146" t="e">
            <v>#N/A</v>
          </cell>
          <cell r="AS1146" t="e">
            <v>#N/A</v>
          </cell>
          <cell r="AT1146">
            <v>1612340.62</v>
          </cell>
          <cell r="AU1146">
            <v>20000</v>
          </cell>
          <cell r="AV1146">
            <v>310144.71999999997</v>
          </cell>
          <cell r="AW1146">
            <v>1942485.34</v>
          </cell>
          <cell r="AX1146">
            <v>23958353</v>
          </cell>
          <cell r="AY1146">
            <v>3342780.36</v>
          </cell>
          <cell r="AZ1146">
            <v>20000</v>
          </cell>
          <cell r="BA1146">
            <v>638928.27</v>
          </cell>
          <cell r="BB1146">
            <v>4001708.63</v>
          </cell>
          <cell r="BC1146">
            <v>23951750</v>
          </cell>
          <cell r="BD1146" t="e">
            <v>#N/A</v>
          </cell>
          <cell r="BE1146" t="e">
            <v>#N/A</v>
          </cell>
          <cell r="BF1146" t="e">
            <v>#N/A</v>
          </cell>
          <cell r="BG1146" t="e">
            <v>#N/A</v>
          </cell>
          <cell r="BH1146" t="e">
            <v>#N/A</v>
          </cell>
          <cell r="BI1146" t="e">
            <v>#N/A</v>
          </cell>
          <cell r="BJ1146" t="e">
            <v>#N/A</v>
          </cell>
          <cell r="BK1146" t="e">
            <v>#N/A</v>
          </cell>
          <cell r="BL1146" t="e">
            <v>#N/A</v>
          </cell>
          <cell r="BM1146" t="e">
            <v>#N/A</v>
          </cell>
        </row>
        <row r="1147">
          <cell r="U1147" t="str">
            <v>IIP650</v>
          </cell>
          <cell r="V1147" t="str">
            <v>IIP650</v>
          </cell>
          <cell r="W1147" t="str">
            <v>IIP650</v>
          </cell>
          <cell r="X1147" t="str">
            <v>03008052</v>
          </cell>
          <cell r="Y1147" t="str">
            <v>FORD</v>
          </cell>
          <cell r="Z1147" t="str">
            <v>CAMPERO</v>
          </cell>
          <cell r="AA1147" t="str">
            <v>ESCAPE [3]</v>
          </cell>
          <cell r="AB1147">
            <v>2015</v>
          </cell>
          <cell r="AC1147" t="str">
            <v>PARTICULAR</v>
          </cell>
          <cell r="AD1147" t="str">
            <v>2024-01-01</v>
          </cell>
          <cell r="AE1147" t="str">
            <v>BANCO</v>
          </cell>
          <cell r="AF1147">
            <v>53100000</v>
          </cell>
          <cell r="AG1147">
            <v>1</v>
          </cell>
          <cell r="AH1147">
            <v>57700000</v>
          </cell>
          <cell r="AI1147">
            <v>4.1064051993067591E-2</v>
          </cell>
          <cell r="AJ1147">
            <v>1971088.91</v>
          </cell>
          <cell r="AK1147">
            <v>20000</v>
          </cell>
          <cell r="AL1147">
            <v>378306.89</v>
          </cell>
          <cell r="AM1147">
            <v>2369395.7999999998</v>
          </cell>
          <cell r="AN1147">
            <v>23948264</v>
          </cell>
          <cell r="AO1147" t="e">
            <v>#N/A</v>
          </cell>
          <cell r="AP1147" t="e">
            <v>#N/A</v>
          </cell>
          <cell r="AQ1147" t="e">
            <v>#N/A</v>
          </cell>
          <cell r="AR1147" t="e">
            <v>#N/A</v>
          </cell>
          <cell r="AS1147" t="e">
            <v>#N/A</v>
          </cell>
          <cell r="AT1147">
            <v>5261331.46</v>
          </cell>
          <cell r="AU1147">
            <v>20000</v>
          </cell>
          <cell r="AV1147">
            <v>1003452.98</v>
          </cell>
          <cell r="AW1147">
            <v>6284784.4400000004</v>
          </cell>
          <cell r="AX1147">
            <v>23955480</v>
          </cell>
          <cell r="AY1147">
            <v>3294016.23</v>
          </cell>
          <cell r="AZ1147">
            <v>20000</v>
          </cell>
          <cell r="BA1147">
            <v>629663.07999999996</v>
          </cell>
          <cell r="BB1147">
            <v>3943679.31</v>
          </cell>
          <cell r="BC1147">
            <v>23948280</v>
          </cell>
          <cell r="BD1147" t="e">
            <v>#N/A</v>
          </cell>
          <cell r="BE1147" t="e">
            <v>#N/A</v>
          </cell>
          <cell r="BF1147" t="e">
            <v>#N/A</v>
          </cell>
          <cell r="BG1147" t="e">
            <v>#N/A</v>
          </cell>
          <cell r="BH1147" t="e">
            <v>#N/A</v>
          </cell>
          <cell r="BI1147" t="e">
            <v>#N/A</v>
          </cell>
          <cell r="BJ1147" t="e">
            <v>#N/A</v>
          </cell>
          <cell r="BK1147" t="e">
            <v>#N/A</v>
          </cell>
          <cell r="BL1147" t="e">
            <v>#N/A</v>
          </cell>
          <cell r="BM1147" t="e">
            <v>#N/A</v>
          </cell>
          <cell r="BN1147" t="str">
            <v>Grupo 3 tasa entre 4% y 6%, prima menor a 3 millones</v>
          </cell>
        </row>
        <row r="1148">
          <cell r="U1148" t="str">
            <v>IIQ139</v>
          </cell>
          <cell r="V1148" t="str">
            <v>IIQ139</v>
          </cell>
          <cell r="W1148" t="str">
            <v>IIQ139</v>
          </cell>
          <cell r="X1148" t="str">
            <v>04601198</v>
          </cell>
          <cell r="Y1148" t="str">
            <v>KIA</v>
          </cell>
          <cell r="Z1148" t="str">
            <v>AUTOMOVIL</v>
          </cell>
          <cell r="AA1148" t="str">
            <v>PICANTO ION R</v>
          </cell>
          <cell r="AB1148">
            <v>2016</v>
          </cell>
          <cell r="AC1148" t="str">
            <v>PARTICULAR</v>
          </cell>
          <cell r="AD1148" t="str">
            <v>2024-01-07</v>
          </cell>
          <cell r="AE1148" t="str">
            <v>BANCO</v>
          </cell>
          <cell r="AF1148">
            <v>30400000</v>
          </cell>
          <cell r="AG1148">
            <v>1</v>
          </cell>
          <cell r="AH1148">
            <v>30400000</v>
          </cell>
          <cell r="AI1148">
            <v>0.16227844210526315</v>
          </cell>
          <cell r="AJ1148">
            <v>4125600.54</v>
          </cell>
          <cell r="AK1148">
            <v>20000</v>
          </cell>
          <cell r="AL1148">
            <v>787664.1</v>
          </cell>
          <cell r="AM1148">
            <v>4933264.6399999997</v>
          </cell>
          <cell r="AN1148">
            <v>23950572</v>
          </cell>
          <cell r="AO1148" t="e">
            <v>#N/A</v>
          </cell>
          <cell r="AP1148" t="e">
            <v>#N/A</v>
          </cell>
          <cell r="AQ1148" t="e">
            <v>#N/A</v>
          </cell>
          <cell r="AR1148" t="e">
            <v>#N/A</v>
          </cell>
          <cell r="AS1148" t="e">
            <v>#N/A</v>
          </cell>
          <cell r="AT1148">
            <v>3940495.56</v>
          </cell>
          <cell r="AU1148">
            <v>20000</v>
          </cell>
          <cell r="AV1148">
            <v>752494.16</v>
          </cell>
          <cell r="AW1148">
            <v>4712989.72</v>
          </cell>
          <cell r="AX1148">
            <v>23957776</v>
          </cell>
          <cell r="AY1148">
            <v>3049009.13</v>
          </cell>
          <cell r="AZ1148">
            <v>20000</v>
          </cell>
          <cell r="BA1148">
            <v>583111.73</v>
          </cell>
          <cell r="BB1148">
            <v>3652120.86</v>
          </cell>
          <cell r="BC1148">
            <v>23950552</v>
          </cell>
          <cell r="BD1148" t="e">
            <v>#N/A</v>
          </cell>
          <cell r="BE1148" t="e">
            <v>#N/A</v>
          </cell>
          <cell r="BF1148" t="e">
            <v>#N/A</v>
          </cell>
          <cell r="BG1148" t="e">
            <v>#N/A</v>
          </cell>
          <cell r="BH1148" t="e">
            <v>#N/A</v>
          </cell>
          <cell r="BI1148" t="e">
            <v>#N/A</v>
          </cell>
          <cell r="BJ1148" t="e">
            <v>#N/A</v>
          </cell>
          <cell r="BK1148" t="e">
            <v>#N/A</v>
          </cell>
          <cell r="BL1148" t="e">
            <v>#N/A</v>
          </cell>
          <cell r="BM1148" t="e">
            <v>#N/A</v>
          </cell>
        </row>
        <row r="1149">
          <cell r="U1149" t="str">
            <v>IIQ354</v>
          </cell>
          <cell r="V1149" t="str">
            <v>IIQ354</v>
          </cell>
          <cell r="W1149" t="str">
            <v>IIQ354</v>
          </cell>
          <cell r="X1149" t="str">
            <v>05601150</v>
          </cell>
          <cell r="Y1149" t="str">
            <v>MAZDA</v>
          </cell>
          <cell r="Z1149" t="str">
            <v>AUTOMOVIL</v>
          </cell>
          <cell r="AA1149" t="str">
            <v>2 [2]</v>
          </cell>
          <cell r="AB1149">
            <v>2016</v>
          </cell>
          <cell r="AC1149" t="str">
            <v>PARTICULAR</v>
          </cell>
          <cell r="AD1149" t="str">
            <v>2024-01-01</v>
          </cell>
          <cell r="AE1149" t="str">
            <v>BANCO</v>
          </cell>
          <cell r="AF1149">
            <v>45900000</v>
          </cell>
          <cell r="AG1149">
            <v>1</v>
          </cell>
          <cell r="AH1149">
            <v>45900000</v>
          </cell>
          <cell r="AI1149">
            <v>5.4638762527233119E-2</v>
          </cell>
          <cell r="AJ1149">
            <v>2087495.13</v>
          </cell>
          <cell r="AK1149">
            <v>20000</v>
          </cell>
          <cell r="AL1149">
            <v>400424.07</v>
          </cell>
          <cell r="AM1149">
            <v>2507919.2000000002</v>
          </cell>
          <cell r="AN1149">
            <v>23947949</v>
          </cell>
          <cell r="AO1149" t="e">
            <v>#N/A</v>
          </cell>
          <cell r="AP1149" t="e">
            <v>#N/A</v>
          </cell>
          <cell r="AQ1149" t="e">
            <v>#N/A</v>
          </cell>
          <cell r="AR1149" t="e">
            <v>#N/A</v>
          </cell>
          <cell r="AS1149" t="e">
            <v>#N/A</v>
          </cell>
          <cell r="AT1149">
            <v>1951183.3</v>
          </cell>
          <cell r="AU1149">
            <v>20000</v>
          </cell>
          <cell r="AV1149">
            <v>374524.83</v>
          </cell>
          <cell r="AW1149">
            <v>2345708.13</v>
          </cell>
          <cell r="AX1149">
            <v>23955216</v>
          </cell>
          <cell r="AY1149">
            <v>1194395.58</v>
          </cell>
          <cell r="AZ1149">
            <v>20000</v>
          </cell>
          <cell r="BA1149">
            <v>230735.16</v>
          </cell>
          <cell r="BB1149">
            <v>1445130.74</v>
          </cell>
          <cell r="BC1149">
            <v>23948033</v>
          </cell>
          <cell r="BD1149" t="e">
            <v>#N/A</v>
          </cell>
          <cell r="BE1149" t="e">
            <v>#N/A</v>
          </cell>
          <cell r="BF1149" t="e">
            <v>#N/A</v>
          </cell>
          <cell r="BG1149" t="e">
            <v>#N/A</v>
          </cell>
          <cell r="BH1149" t="e">
            <v>#N/A</v>
          </cell>
          <cell r="BI1149" t="e">
            <v>#N/A</v>
          </cell>
          <cell r="BJ1149" t="e">
            <v>#N/A</v>
          </cell>
          <cell r="BK1149" t="e">
            <v>#N/A</v>
          </cell>
          <cell r="BL1149" t="e">
            <v>#N/A</v>
          </cell>
          <cell r="BM1149" t="e">
            <v>#N/A</v>
          </cell>
          <cell r="BN1149" t="str">
            <v>Grupo 3 tasa entre 4% y 6%, prima menor a 3 millones</v>
          </cell>
        </row>
        <row r="1150">
          <cell r="U1150" t="str">
            <v>IIU224</v>
          </cell>
          <cell r="V1150" t="str">
            <v>IIU224</v>
          </cell>
          <cell r="W1150" t="str">
            <v>IIU224</v>
          </cell>
          <cell r="X1150" t="str">
            <v>06401219</v>
          </cell>
          <cell r="Y1150" t="str">
            <v>NISSAN</v>
          </cell>
          <cell r="Z1150" t="str">
            <v>AUTOMOVIL</v>
          </cell>
          <cell r="AA1150" t="str">
            <v>MARCH</v>
          </cell>
          <cell r="AB1150">
            <v>2016</v>
          </cell>
          <cell r="AC1150" t="str">
            <v>PARTICULAR</v>
          </cell>
          <cell r="AD1150" t="str">
            <v>2024-01-16</v>
          </cell>
          <cell r="AE1150" t="str">
            <v>BANCO</v>
          </cell>
          <cell r="AF1150">
            <v>34700000</v>
          </cell>
          <cell r="AG1150">
            <v>1</v>
          </cell>
          <cell r="AH1150">
            <v>35000000</v>
          </cell>
          <cell r="AI1150">
            <v>5.4676817714285716E-2</v>
          </cell>
          <cell r="AJ1150">
            <v>1588141.7</v>
          </cell>
          <cell r="AK1150">
            <v>20000</v>
          </cell>
          <cell r="AL1150">
            <v>305546.92</v>
          </cell>
          <cell r="AM1150">
            <v>1913688.62</v>
          </cell>
          <cell r="AN1150">
            <v>23952156</v>
          </cell>
          <cell r="AO1150" t="e">
            <v>#N/A</v>
          </cell>
          <cell r="AP1150" t="e">
            <v>#N/A</v>
          </cell>
          <cell r="AQ1150" t="e">
            <v>#N/A</v>
          </cell>
          <cell r="AR1150" t="e">
            <v>#N/A</v>
          </cell>
          <cell r="AS1150" t="e">
            <v>#N/A</v>
          </cell>
          <cell r="AT1150">
            <v>1899059.05</v>
          </cell>
          <cell r="AU1150">
            <v>20000</v>
          </cell>
          <cell r="AV1150">
            <v>364621.22</v>
          </cell>
          <cell r="AW1150">
            <v>2283680.27</v>
          </cell>
          <cell r="AX1150">
            <v>23958528</v>
          </cell>
          <cell r="AY1150">
            <v>1226801</v>
          </cell>
          <cell r="AZ1150">
            <v>20000</v>
          </cell>
          <cell r="BA1150">
            <v>236892.19</v>
          </cell>
          <cell r="BB1150">
            <v>1483693.19</v>
          </cell>
          <cell r="BC1150">
            <v>23951986</v>
          </cell>
          <cell r="BD1150" t="e">
            <v>#N/A</v>
          </cell>
          <cell r="BE1150" t="e">
            <v>#N/A</v>
          </cell>
          <cell r="BF1150" t="e">
            <v>#N/A</v>
          </cell>
          <cell r="BG1150" t="e">
            <v>#N/A</v>
          </cell>
          <cell r="BH1150" t="e">
            <v>#N/A</v>
          </cell>
          <cell r="BI1150" t="e">
            <v>#N/A</v>
          </cell>
          <cell r="BJ1150" t="e">
            <v>#N/A</v>
          </cell>
          <cell r="BK1150" t="e">
            <v>#N/A</v>
          </cell>
          <cell r="BL1150" t="e">
            <v>#N/A</v>
          </cell>
          <cell r="BM1150" t="e">
            <v>#N/A</v>
          </cell>
          <cell r="BN1150" t="str">
            <v>Grupo 3 tasa entre 4% y 6%, prima menor a 3 millones</v>
          </cell>
        </row>
        <row r="1151">
          <cell r="U1151" t="str">
            <v>IIW595</v>
          </cell>
          <cell r="V1151" t="str">
            <v>IIW595</v>
          </cell>
          <cell r="W1151" t="str">
            <v>IIW595</v>
          </cell>
          <cell r="X1151" t="str">
            <v>00808024</v>
          </cell>
          <cell r="Y1151" t="str">
            <v>BMW</v>
          </cell>
          <cell r="Z1151" t="str">
            <v>CAMPERO</v>
          </cell>
          <cell r="AA1151" t="str">
            <v>X3</v>
          </cell>
          <cell r="AB1151">
            <v>2015</v>
          </cell>
          <cell r="AC1151" t="str">
            <v>PARTICULAR</v>
          </cell>
          <cell r="AD1151" t="str">
            <v>2024-01-02</v>
          </cell>
          <cell r="AE1151" t="str">
            <v>BANCO</v>
          </cell>
          <cell r="AF1151">
            <v>79300000</v>
          </cell>
          <cell r="AG1151">
            <v>1</v>
          </cell>
          <cell r="AH1151">
            <v>79300000</v>
          </cell>
          <cell r="AI1151">
            <v>2.8610522572509456E-2</v>
          </cell>
          <cell r="AJ1151">
            <v>1886566.76</v>
          </cell>
          <cell r="AK1151">
            <v>20000</v>
          </cell>
          <cell r="AL1151">
            <v>362247.67999999999</v>
          </cell>
          <cell r="AM1151">
            <v>2268814.44</v>
          </cell>
          <cell r="AN1151">
            <v>23946496</v>
          </cell>
          <cell r="AO1151">
            <v>2250840.1</v>
          </cell>
          <cell r="AP1151">
            <v>20000</v>
          </cell>
          <cell r="AQ1151">
            <v>431459.62</v>
          </cell>
          <cell r="AR1151">
            <v>2702299.72</v>
          </cell>
          <cell r="AS1151">
            <v>23963384</v>
          </cell>
          <cell r="AT1151" t="e">
            <v>#N/A</v>
          </cell>
          <cell r="AU1151" t="e">
            <v>#N/A</v>
          </cell>
          <cell r="AV1151" t="e">
            <v>#N/A</v>
          </cell>
          <cell r="AW1151" t="e">
            <v>#N/A</v>
          </cell>
          <cell r="AX1151" t="e">
            <v>#N/A</v>
          </cell>
          <cell r="AY1151">
            <v>1241270.8700000001</v>
          </cell>
          <cell r="AZ1151">
            <v>20000</v>
          </cell>
          <cell r="BA1151">
            <v>239641.47</v>
          </cell>
          <cell r="BB1151">
            <v>1500912.34</v>
          </cell>
          <cell r="BC1151">
            <v>23946404</v>
          </cell>
          <cell r="BD1151" t="e">
            <v>#N/A</v>
          </cell>
          <cell r="BE1151" t="e">
            <v>#N/A</v>
          </cell>
          <cell r="BF1151" t="e">
            <v>#N/A</v>
          </cell>
          <cell r="BG1151" t="e">
            <v>#N/A</v>
          </cell>
          <cell r="BH1151" t="e">
            <v>#N/A</v>
          </cell>
          <cell r="BI1151" t="e">
            <v>#N/A</v>
          </cell>
          <cell r="BJ1151" t="e">
            <v>#N/A</v>
          </cell>
          <cell r="BK1151" t="e">
            <v>#N/A</v>
          </cell>
          <cell r="BL1151" t="e">
            <v>#N/A</v>
          </cell>
          <cell r="BM1151" t="e">
            <v>#N/A</v>
          </cell>
          <cell r="BN1151" t="str">
            <v>Grupo 2 tasa menor a 4%</v>
          </cell>
        </row>
        <row r="1152">
          <cell r="U1152" t="str">
            <v>IIX473</v>
          </cell>
          <cell r="V1152" t="str">
            <v>IIX473</v>
          </cell>
          <cell r="W1152" t="str">
            <v>IIX473</v>
          </cell>
          <cell r="X1152" t="str">
            <v>04206058</v>
          </cell>
          <cell r="Y1152" t="str">
            <v>JEEP</v>
          </cell>
          <cell r="Z1152" t="str">
            <v>CAMIONETA PASAJ.</v>
          </cell>
          <cell r="AA1152" t="str">
            <v>CHEROKEE [4]</v>
          </cell>
          <cell r="AB1152">
            <v>2015</v>
          </cell>
          <cell r="AC1152" t="str">
            <v>PARTICULAR</v>
          </cell>
          <cell r="AD1152" t="str">
            <v>2024-01-29</v>
          </cell>
          <cell r="AE1152" t="str">
            <v>BANCO</v>
          </cell>
          <cell r="AF1152">
            <v>70100000</v>
          </cell>
          <cell r="AG1152">
            <v>1</v>
          </cell>
          <cell r="AH1152" t="e">
            <v>#N/A</v>
          </cell>
          <cell r="AI1152" t="e">
            <v>#N/A</v>
          </cell>
          <cell r="AJ1152" t="e">
            <v>#N/A</v>
          </cell>
          <cell r="AK1152" t="e">
            <v>#N/A</v>
          </cell>
          <cell r="AL1152" t="e">
            <v>#N/A</v>
          </cell>
          <cell r="AM1152" t="e">
            <v>#N/A</v>
          </cell>
          <cell r="AN1152" t="e">
            <v>#N/A</v>
          </cell>
          <cell r="AO1152" t="e">
            <v>#N/A</v>
          </cell>
          <cell r="AP1152" t="e">
            <v>#N/A</v>
          </cell>
          <cell r="AQ1152" t="e">
            <v>#N/A</v>
          </cell>
          <cell r="AR1152" t="e">
            <v>#N/A</v>
          </cell>
          <cell r="AS1152" t="e">
            <v>#N/A</v>
          </cell>
          <cell r="AT1152" t="e">
            <v>#N/A</v>
          </cell>
          <cell r="AU1152" t="e">
            <v>#N/A</v>
          </cell>
          <cell r="AV1152" t="e">
            <v>#N/A</v>
          </cell>
          <cell r="AW1152" t="e">
            <v>#N/A</v>
          </cell>
          <cell r="AX1152" t="e">
            <v>#N/A</v>
          </cell>
          <cell r="AY1152" t="e">
            <v>#N/A</v>
          </cell>
          <cell r="AZ1152" t="e">
            <v>#N/A</v>
          </cell>
          <cell r="BA1152" t="e">
            <v>#N/A</v>
          </cell>
          <cell r="BB1152" t="e">
            <v>#N/A</v>
          </cell>
          <cell r="BC1152" t="e">
            <v>#N/A</v>
          </cell>
          <cell r="BD1152" t="e">
            <v>#N/A</v>
          </cell>
          <cell r="BE1152" t="e">
            <v>#N/A</v>
          </cell>
          <cell r="BF1152" t="e">
            <v>#N/A</v>
          </cell>
          <cell r="BG1152" t="e">
            <v>#N/A</v>
          </cell>
          <cell r="BH1152" t="e">
            <v>#N/A</v>
          </cell>
          <cell r="BI1152" t="e">
            <v>#N/A</v>
          </cell>
          <cell r="BJ1152" t="e">
            <v>#N/A</v>
          </cell>
          <cell r="BK1152" t="e">
            <v>#N/A</v>
          </cell>
          <cell r="BL1152" t="e">
            <v>#N/A</v>
          </cell>
          <cell r="BM1152" t="e">
            <v>#N/A</v>
          </cell>
        </row>
        <row r="1153">
          <cell r="U1153" t="str">
            <v>IIZ083</v>
          </cell>
          <cell r="V1153" t="str">
            <v>IIZ083</v>
          </cell>
          <cell r="W1153" t="str">
            <v>IIZ083</v>
          </cell>
          <cell r="X1153" t="str">
            <v>08006045</v>
          </cell>
          <cell r="Y1153" t="str">
            <v>RENAULT</v>
          </cell>
          <cell r="Z1153" t="str">
            <v>CAMIONETA PASAJ.</v>
          </cell>
          <cell r="AA1153" t="str">
            <v>KOLEOS [1][FL][2]</v>
          </cell>
          <cell r="AB1153">
            <v>2016</v>
          </cell>
          <cell r="AC1153" t="str">
            <v>PARTICULAR</v>
          </cell>
          <cell r="AD1153" t="str">
            <v>2024-01-13</v>
          </cell>
          <cell r="AE1153" t="str">
            <v>BANCO</v>
          </cell>
          <cell r="AF1153">
            <v>56100000</v>
          </cell>
          <cell r="AG1153">
            <v>1</v>
          </cell>
          <cell r="AH1153">
            <v>56100000</v>
          </cell>
          <cell r="AI1153">
            <v>3.9190642067736182E-2</v>
          </cell>
          <cell r="AJ1153">
            <v>1827558.84</v>
          </cell>
          <cell r="AK1153">
            <v>20000</v>
          </cell>
          <cell r="AL1153">
            <v>351036.18</v>
          </cell>
          <cell r="AM1153">
            <v>2198595.02</v>
          </cell>
          <cell r="AN1153">
            <v>23948217</v>
          </cell>
          <cell r="AO1153" t="e">
            <v>#N/A</v>
          </cell>
          <cell r="AP1153" t="e">
            <v>#N/A</v>
          </cell>
          <cell r="AQ1153" t="e">
            <v>#N/A</v>
          </cell>
          <cell r="AR1153" t="e">
            <v>#N/A</v>
          </cell>
          <cell r="AS1153" t="e">
            <v>#N/A</v>
          </cell>
          <cell r="AT1153">
            <v>1753626.81</v>
          </cell>
          <cell r="AU1153">
            <v>20000</v>
          </cell>
          <cell r="AV1153">
            <v>336989.09</v>
          </cell>
          <cell r="AW1153">
            <v>2110615.9</v>
          </cell>
          <cell r="AX1153">
            <v>23955582</v>
          </cell>
          <cell r="AY1153">
            <v>1122374</v>
          </cell>
          <cell r="AZ1153">
            <v>20000</v>
          </cell>
          <cell r="BA1153">
            <v>217051.06</v>
          </cell>
          <cell r="BB1153">
            <v>1359425.06</v>
          </cell>
          <cell r="BC1153">
            <v>23948227</v>
          </cell>
          <cell r="BD1153" t="e">
            <v>#N/A</v>
          </cell>
          <cell r="BE1153" t="e">
            <v>#N/A</v>
          </cell>
          <cell r="BF1153" t="e">
            <v>#N/A</v>
          </cell>
          <cell r="BG1153" t="e">
            <v>#N/A</v>
          </cell>
          <cell r="BH1153" t="e">
            <v>#N/A</v>
          </cell>
          <cell r="BI1153" t="e">
            <v>#N/A</v>
          </cell>
          <cell r="BJ1153" t="e">
            <v>#N/A</v>
          </cell>
          <cell r="BK1153" t="e">
            <v>#N/A</v>
          </cell>
          <cell r="BL1153" t="e">
            <v>#N/A</v>
          </cell>
          <cell r="BM1153" t="e">
            <v>#N/A</v>
          </cell>
          <cell r="BN1153" t="str">
            <v>Grupo 2 tasa menor a 4%</v>
          </cell>
        </row>
        <row r="1154">
          <cell r="U1154" t="str">
            <v>IIZ316</v>
          </cell>
          <cell r="V1154" t="str">
            <v>IIZ316</v>
          </cell>
          <cell r="W1154" t="str">
            <v>IIZ316</v>
          </cell>
          <cell r="X1154" t="str">
            <v>03001145</v>
          </cell>
          <cell r="Y1154" t="str">
            <v>FORD</v>
          </cell>
          <cell r="Z1154" t="str">
            <v>AUTOMOVIL</v>
          </cell>
          <cell r="AA1154" t="str">
            <v>FOCUS [3] FL</v>
          </cell>
          <cell r="AB1154">
            <v>2015</v>
          </cell>
          <cell r="AC1154" t="str">
            <v>PARTICULAR</v>
          </cell>
          <cell r="AD1154" t="str">
            <v>2024-01-24</v>
          </cell>
          <cell r="AE1154" t="str">
            <v>BANCO</v>
          </cell>
          <cell r="AF1154">
            <v>43500000</v>
          </cell>
          <cell r="AG1154">
            <v>1</v>
          </cell>
          <cell r="AH1154">
            <v>43500000</v>
          </cell>
          <cell r="AI1154">
            <v>5.6491940229885053E-2</v>
          </cell>
          <cell r="AJ1154">
            <v>2045041.51</v>
          </cell>
          <cell r="AK1154">
            <v>20000</v>
          </cell>
          <cell r="AL1154">
            <v>392357.89</v>
          </cell>
          <cell r="AM1154">
            <v>2457399.4</v>
          </cell>
          <cell r="AN1154">
            <v>23946948</v>
          </cell>
          <cell r="AO1154" t="e">
            <v>#N/A</v>
          </cell>
          <cell r="AP1154" t="e">
            <v>#N/A</v>
          </cell>
          <cell r="AQ1154" t="e">
            <v>#N/A</v>
          </cell>
          <cell r="AR1154" t="e">
            <v>#N/A</v>
          </cell>
          <cell r="AS1154" t="e">
            <v>#N/A</v>
          </cell>
          <cell r="AT1154">
            <v>1834459.9</v>
          </cell>
          <cell r="AU1154">
            <v>20000</v>
          </cell>
          <cell r="AV1154">
            <v>352347.38</v>
          </cell>
          <cell r="AW1154">
            <v>2206807.2799999998</v>
          </cell>
          <cell r="AX1154">
            <v>23953732</v>
          </cell>
          <cell r="AY1154">
            <v>1191929.32</v>
          </cell>
          <cell r="AZ1154">
            <v>20000</v>
          </cell>
          <cell r="BA1154">
            <v>230266.57</v>
          </cell>
          <cell r="BB1154">
            <v>1442195.89</v>
          </cell>
          <cell r="BC1154">
            <v>23946983</v>
          </cell>
          <cell r="BD1154" t="e">
            <v>#N/A</v>
          </cell>
          <cell r="BE1154" t="e">
            <v>#N/A</v>
          </cell>
          <cell r="BF1154" t="e">
            <v>#N/A</v>
          </cell>
          <cell r="BG1154" t="e">
            <v>#N/A</v>
          </cell>
          <cell r="BH1154" t="e">
            <v>#N/A</v>
          </cell>
          <cell r="BI1154" t="e">
            <v>#N/A</v>
          </cell>
          <cell r="BJ1154" t="e">
            <v>#N/A</v>
          </cell>
          <cell r="BK1154" t="e">
            <v>#N/A</v>
          </cell>
          <cell r="BL1154" t="e">
            <v>#N/A</v>
          </cell>
          <cell r="BM1154" t="e">
            <v>#N/A</v>
          </cell>
          <cell r="BN1154" t="str">
            <v>Grupo 3 tasa entre 4% y 6%, prima menor a 3 millones</v>
          </cell>
        </row>
        <row r="1155">
          <cell r="U1155" t="str">
            <v>IJV265</v>
          </cell>
          <cell r="V1155" t="str">
            <v>IJV265</v>
          </cell>
          <cell r="W1155" t="str">
            <v>IJV265</v>
          </cell>
          <cell r="X1155" t="str">
            <v>03001145</v>
          </cell>
          <cell r="Y1155" t="str">
            <v>FORD</v>
          </cell>
          <cell r="Z1155" t="str">
            <v>AUTOMOVIL</v>
          </cell>
          <cell r="AA1155" t="str">
            <v>FOCUS [3] FL</v>
          </cell>
          <cell r="AB1155">
            <v>2015</v>
          </cell>
          <cell r="AC1155" t="str">
            <v>PARTICULAR</v>
          </cell>
          <cell r="AD1155" t="str">
            <v>2024-01-27</v>
          </cell>
          <cell r="AE1155" t="str">
            <v>BANCO</v>
          </cell>
          <cell r="AF1155">
            <v>43500000</v>
          </cell>
          <cell r="AG1155">
            <v>1</v>
          </cell>
          <cell r="AH1155">
            <v>43500000</v>
          </cell>
          <cell r="AI1155">
            <v>4.478289540229885E-2</v>
          </cell>
          <cell r="AJ1155">
            <v>1617021.81</v>
          </cell>
          <cell r="AK1155">
            <v>20000</v>
          </cell>
          <cell r="AL1155">
            <v>311034.14</v>
          </cell>
          <cell r="AM1155">
            <v>1948055.95</v>
          </cell>
          <cell r="AN1155">
            <v>23952090</v>
          </cell>
          <cell r="AO1155" t="e">
            <v>#N/A</v>
          </cell>
          <cell r="AP1155" t="e">
            <v>#N/A</v>
          </cell>
          <cell r="AQ1155" t="e">
            <v>#N/A</v>
          </cell>
          <cell r="AR1155" t="e">
            <v>#N/A</v>
          </cell>
          <cell r="AS1155" t="e">
            <v>#N/A</v>
          </cell>
          <cell r="AT1155">
            <v>2042984.74</v>
          </cell>
          <cell r="AU1155">
            <v>20000</v>
          </cell>
          <cell r="AV1155">
            <v>391967.1</v>
          </cell>
          <cell r="AW1155">
            <v>2454951.84</v>
          </cell>
          <cell r="AX1155">
            <v>23958599</v>
          </cell>
          <cell r="AY1155">
            <v>1283944.08</v>
          </cell>
          <cell r="AZ1155">
            <v>20000</v>
          </cell>
          <cell r="BA1155">
            <v>247749.38</v>
          </cell>
          <cell r="BB1155">
            <v>1551693.46</v>
          </cell>
          <cell r="BC1155">
            <v>23952176</v>
          </cell>
          <cell r="BD1155" t="e">
            <v>#N/A</v>
          </cell>
          <cell r="BE1155" t="e">
            <v>#N/A</v>
          </cell>
          <cell r="BF1155" t="e">
            <v>#N/A</v>
          </cell>
          <cell r="BG1155" t="e">
            <v>#N/A</v>
          </cell>
          <cell r="BH1155" t="e">
            <v>#N/A</v>
          </cell>
          <cell r="BI1155" t="e">
            <v>#N/A</v>
          </cell>
          <cell r="BJ1155" t="e">
            <v>#N/A</v>
          </cell>
          <cell r="BK1155" t="e">
            <v>#N/A</v>
          </cell>
          <cell r="BL1155" t="e">
            <v>#N/A</v>
          </cell>
          <cell r="BM1155" t="e">
            <v>#N/A</v>
          </cell>
          <cell r="BN1155" t="str">
            <v>Grupo 1 Prioridad prima menor a 2 Millones, Tasa menor a 5%</v>
          </cell>
        </row>
        <row r="1156">
          <cell r="U1156" t="str">
            <v>IJW414</v>
          </cell>
          <cell r="V1156" t="str">
            <v>IJW414</v>
          </cell>
          <cell r="W1156" t="str">
            <v>IJW414</v>
          </cell>
          <cell r="X1156" t="str">
            <v>09001138</v>
          </cell>
          <cell r="Y1156" t="str">
            <v>TOYOTA</v>
          </cell>
          <cell r="Z1156" t="str">
            <v>AUTOMOVIL</v>
          </cell>
          <cell r="AA1156" t="str">
            <v>COROLLA [12]</v>
          </cell>
          <cell r="AB1156">
            <v>2016</v>
          </cell>
          <cell r="AC1156" t="str">
            <v>PARTICULAR</v>
          </cell>
          <cell r="AD1156" t="str">
            <v>2024-01-15</v>
          </cell>
          <cell r="AE1156" t="str">
            <v>BANCO</v>
          </cell>
          <cell r="AF1156">
            <v>55300000</v>
          </cell>
          <cell r="AG1156">
            <v>1</v>
          </cell>
          <cell r="AH1156">
            <v>55300000</v>
          </cell>
          <cell r="AI1156">
            <v>3.2456376672694395E-2</v>
          </cell>
          <cell r="AJ1156">
            <v>1488266.92</v>
          </cell>
          <cell r="AK1156">
            <v>20000</v>
          </cell>
          <cell r="AL1156">
            <v>286570.71000000002</v>
          </cell>
          <cell r="AM1156">
            <v>1794837.63</v>
          </cell>
          <cell r="AN1156">
            <v>23952898</v>
          </cell>
          <cell r="AO1156" t="e">
            <v>#N/A</v>
          </cell>
          <cell r="AP1156" t="e">
            <v>#N/A</v>
          </cell>
          <cell r="AQ1156" t="e">
            <v>#N/A</v>
          </cell>
          <cell r="AR1156" t="e">
            <v>#N/A</v>
          </cell>
          <cell r="AS1156" t="e">
            <v>#N/A</v>
          </cell>
          <cell r="AT1156">
            <v>2390122.02</v>
          </cell>
          <cell r="AU1156">
            <v>20000</v>
          </cell>
          <cell r="AV1156">
            <v>457923.18</v>
          </cell>
          <cell r="AW1156">
            <v>2868045.2</v>
          </cell>
          <cell r="AX1156">
            <v>23958900</v>
          </cell>
          <cell r="AY1156">
            <v>1436169.24</v>
          </cell>
          <cell r="AZ1156">
            <v>20000</v>
          </cell>
          <cell r="BA1156">
            <v>276672.15999999997</v>
          </cell>
          <cell r="BB1156">
            <v>1732841.4</v>
          </cell>
          <cell r="BC1156">
            <v>23952758</v>
          </cell>
          <cell r="BD1156" t="e">
            <v>#N/A</v>
          </cell>
          <cell r="BE1156" t="e">
            <v>#N/A</v>
          </cell>
          <cell r="BF1156" t="e">
            <v>#N/A</v>
          </cell>
          <cell r="BG1156" t="e">
            <v>#N/A</v>
          </cell>
          <cell r="BH1156" t="e">
            <v>#N/A</v>
          </cell>
          <cell r="BI1156" t="e">
            <v>#N/A</v>
          </cell>
          <cell r="BJ1156" t="e">
            <v>#N/A</v>
          </cell>
          <cell r="BK1156" t="e">
            <v>#N/A</v>
          </cell>
          <cell r="BL1156" t="e">
            <v>#N/A</v>
          </cell>
          <cell r="BM1156" t="e">
            <v>#N/A</v>
          </cell>
          <cell r="BN1156" t="str">
            <v>Grupo 1 Prioridad prima menor a 2 Millones, Tasa menor a 5%</v>
          </cell>
        </row>
        <row r="1157">
          <cell r="U1157" t="str">
            <v>IJZ035</v>
          </cell>
          <cell r="V1157" t="str">
            <v>IJZ035</v>
          </cell>
          <cell r="W1157" t="str">
            <v>IJZ035</v>
          </cell>
          <cell r="X1157" t="str">
            <v>06401218</v>
          </cell>
          <cell r="Y1157" t="str">
            <v>NISSAN</v>
          </cell>
          <cell r="Z1157" t="str">
            <v>AUTOMOVIL</v>
          </cell>
          <cell r="AA1157" t="str">
            <v>VERSA [FL]</v>
          </cell>
          <cell r="AB1157">
            <v>2016</v>
          </cell>
          <cell r="AC1157" t="str">
            <v>PARTICULAR</v>
          </cell>
          <cell r="AD1157" t="str">
            <v>2024-01-01</v>
          </cell>
          <cell r="AE1157" t="str">
            <v>BANCO</v>
          </cell>
          <cell r="AF1157">
            <v>43300000</v>
          </cell>
          <cell r="AG1157">
            <v>1</v>
          </cell>
          <cell r="AH1157">
            <v>39200000</v>
          </cell>
          <cell r="AI1157">
            <v>3.4953161224489791E-2</v>
          </cell>
          <cell r="AJ1157">
            <v>1131398.25</v>
          </cell>
          <cell r="AK1157">
            <v>20000</v>
          </cell>
          <cell r="AL1157">
            <v>218765.67</v>
          </cell>
          <cell r="AM1157">
            <v>1370163.92</v>
          </cell>
          <cell r="AN1157">
            <v>23948620</v>
          </cell>
          <cell r="AO1157" t="e">
            <v>#N/A</v>
          </cell>
          <cell r="AP1157" t="e">
            <v>#N/A</v>
          </cell>
          <cell r="AQ1157" t="e">
            <v>#N/A</v>
          </cell>
          <cell r="AR1157" t="e">
            <v>#N/A</v>
          </cell>
          <cell r="AS1157" t="e">
            <v>#N/A</v>
          </cell>
          <cell r="AT1157">
            <v>1015997.5</v>
          </cell>
          <cell r="AU1157">
            <v>20000</v>
          </cell>
          <cell r="AV1157">
            <v>196839.52</v>
          </cell>
          <cell r="AW1157">
            <v>1232837.02</v>
          </cell>
          <cell r="AX1157">
            <v>23956090</v>
          </cell>
          <cell r="AY1157">
            <v>691013.47</v>
          </cell>
          <cell r="AZ1157">
            <v>20000</v>
          </cell>
          <cell r="BA1157">
            <v>135092.56</v>
          </cell>
          <cell r="BB1157">
            <v>846106.03</v>
          </cell>
          <cell r="BC1157">
            <v>23948731</v>
          </cell>
          <cell r="BD1157" t="e">
            <v>#N/A</v>
          </cell>
          <cell r="BE1157" t="e">
            <v>#N/A</v>
          </cell>
          <cell r="BF1157" t="e">
            <v>#N/A</v>
          </cell>
          <cell r="BG1157" t="e">
            <v>#N/A</v>
          </cell>
          <cell r="BH1157" t="e">
            <v>#N/A</v>
          </cell>
          <cell r="BI1157" t="e">
            <v>#N/A</v>
          </cell>
          <cell r="BJ1157" t="e">
            <v>#N/A</v>
          </cell>
          <cell r="BK1157" t="e">
            <v>#N/A</v>
          </cell>
          <cell r="BL1157" t="e">
            <v>#N/A</v>
          </cell>
          <cell r="BM1157" t="e">
            <v>#N/A</v>
          </cell>
          <cell r="BN1157" t="str">
            <v>Grupo 1 Prioridad prima menor a 2 Millones, Tasa menor a 5%</v>
          </cell>
        </row>
        <row r="1158">
          <cell r="U1158" t="str">
            <v>IKT811</v>
          </cell>
          <cell r="V1158" t="str">
            <v>IKT811</v>
          </cell>
          <cell r="W1158" t="str">
            <v>IKT811</v>
          </cell>
          <cell r="X1158" t="str">
            <v>03006130</v>
          </cell>
          <cell r="Y1158" t="str">
            <v>FORD</v>
          </cell>
          <cell r="Z1158" t="str">
            <v>CAMIONETA PASAJ.</v>
          </cell>
          <cell r="AA1158" t="str">
            <v>ECOSPORT [2]</v>
          </cell>
          <cell r="AB1158">
            <v>2016</v>
          </cell>
          <cell r="AC1158" t="str">
            <v>PARTICULAR</v>
          </cell>
          <cell r="AD1158" t="str">
            <v>2024-01-22</v>
          </cell>
          <cell r="AE1158" t="str">
            <v>BANCO</v>
          </cell>
          <cell r="AF1158">
            <v>41500000</v>
          </cell>
          <cell r="AG1158">
            <v>1</v>
          </cell>
          <cell r="AH1158">
            <v>46000000</v>
          </cell>
          <cell r="AI1158">
            <v>4.2279288913043479E-2</v>
          </cell>
          <cell r="AJ1158">
            <v>1614325.45</v>
          </cell>
          <cell r="AK1158">
            <v>20000</v>
          </cell>
          <cell r="AL1158">
            <v>310521.84000000003</v>
          </cell>
          <cell r="AM1158">
            <v>1944847.29</v>
          </cell>
          <cell r="AN1158">
            <v>23947382</v>
          </cell>
          <cell r="AO1158" t="e">
            <v>#N/A</v>
          </cell>
          <cell r="AP1158" t="e">
            <v>#N/A</v>
          </cell>
          <cell r="AQ1158" t="e">
            <v>#N/A</v>
          </cell>
          <cell r="AR1158" t="e">
            <v>#N/A</v>
          </cell>
          <cell r="AS1158" t="e">
            <v>#N/A</v>
          </cell>
          <cell r="AT1158">
            <v>1468078.32</v>
          </cell>
          <cell r="AU1158">
            <v>20000</v>
          </cell>
          <cell r="AV1158">
            <v>282734.88</v>
          </cell>
          <cell r="AW1158">
            <v>1770813.2</v>
          </cell>
          <cell r="AX1158">
            <v>23954288</v>
          </cell>
          <cell r="AY1158">
            <v>964139.98</v>
          </cell>
          <cell r="AZ1158">
            <v>20000</v>
          </cell>
          <cell r="BA1158">
            <v>186986.6</v>
          </cell>
          <cell r="BB1158">
            <v>1171126.58</v>
          </cell>
          <cell r="BC1158">
            <v>23947496</v>
          </cell>
          <cell r="BD1158" t="e">
            <v>#N/A</v>
          </cell>
          <cell r="BE1158" t="e">
            <v>#N/A</v>
          </cell>
          <cell r="BF1158" t="e">
            <v>#N/A</v>
          </cell>
          <cell r="BG1158" t="e">
            <v>#N/A</v>
          </cell>
          <cell r="BH1158" t="e">
            <v>#N/A</v>
          </cell>
          <cell r="BI1158" t="e">
            <v>#N/A</v>
          </cell>
          <cell r="BJ1158" t="e">
            <v>#N/A</v>
          </cell>
          <cell r="BK1158" t="e">
            <v>#N/A</v>
          </cell>
          <cell r="BL1158" t="e">
            <v>#N/A</v>
          </cell>
          <cell r="BM1158" t="e">
            <v>#N/A</v>
          </cell>
          <cell r="BN1158" t="str">
            <v>Grupo 1 Prioridad prima menor a 2 Millones, Tasa menor a 5%</v>
          </cell>
        </row>
        <row r="1159">
          <cell r="U1159" t="str">
            <v>IKU121</v>
          </cell>
          <cell r="V1159" t="str">
            <v>IKU121</v>
          </cell>
          <cell r="W1159" t="str">
            <v>IKU121</v>
          </cell>
          <cell r="X1159" t="str">
            <v>08001137</v>
          </cell>
          <cell r="Y1159" t="str">
            <v>RENAULT</v>
          </cell>
          <cell r="Z1159" t="str">
            <v>AUTOMOVIL</v>
          </cell>
          <cell r="AA1159" t="str">
            <v>LOGAN F.II</v>
          </cell>
          <cell r="AB1159">
            <v>2016</v>
          </cell>
          <cell r="AC1159" t="str">
            <v>PARTICULAR</v>
          </cell>
          <cell r="AD1159" t="str">
            <v>2024-01-01</v>
          </cell>
          <cell r="AE1159" t="str">
            <v>BANCO</v>
          </cell>
          <cell r="AF1159">
            <v>26800000</v>
          </cell>
          <cell r="AG1159">
            <v>1</v>
          </cell>
          <cell r="AH1159">
            <v>30900000</v>
          </cell>
          <cell r="AI1159">
            <v>4.8812487055016188E-2</v>
          </cell>
          <cell r="AJ1159">
            <v>1247483.9099999999</v>
          </cell>
          <cell r="AK1159">
            <v>20000</v>
          </cell>
          <cell r="AL1159">
            <v>240821.94</v>
          </cell>
          <cell r="AM1159">
            <v>1508305.85</v>
          </cell>
          <cell r="AN1159">
            <v>23952980</v>
          </cell>
          <cell r="AO1159" t="e">
            <v>#N/A</v>
          </cell>
          <cell r="AP1159" t="e">
            <v>#N/A</v>
          </cell>
          <cell r="AQ1159" t="e">
            <v>#N/A</v>
          </cell>
          <cell r="AR1159" t="e">
            <v>#N/A</v>
          </cell>
          <cell r="AS1159" t="e">
            <v>#N/A</v>
          </cell>
          <cell r="AT1159">
            <v>1128725.54</v>
          </cell>
          <cell r="AU1159">
            <v>20000</v>
          </cell>
          <cell r="AV1159">
            <v>218257.85</v>
          </cell>
          <cell r="AW1159">
            <v>1366983.39</v>
          </cell>
          <cell r="AX1159">
            <v>23958934</v>
          </cell>
          <cell r="AY1159">
            <v>759797.48</v>
          </cell>
          <cell r="AZ1159">
            <v>20000</v>
          </cell>
          <cell r="BA1159">
            <v>148161.51999999999</v>
          </cell>
          <cell r="BB1159">
            <v>927959</v>
          </cell>
          <cell r="BC1159">
            <v>23952784</v>
          </cell>
          <cell r="BD1159" t="e">
            <v>#N/A</v>
          </cell>
          <cell r="BE1159" t="e">
            <v>#N/A</v>
          </cell>
          <cell r="BF1159" t="e">
            <v>#N/A</v>
          </cell>
          <cell r="BG1159" t="e">
            <v>#N/A</v>
          </cell>
          <cell r="BH1159" t="e">
            <v>#N/A</v>
          </cell>
          <cell r="BI1159" t="e">
            <v>#N/A</v>
          </cell>
          <cell r="BJ1159" t="e">
            <v>#N/A</v>
          </cell>
          <cell r="BK1159" t="e">
            <v>#N/A</v>
          </cell>
          <cell r="BL1159" t="e">
            <v>#N/A</v>
          </cell>
          <cell r="BM1159" t="e">
            <v>#N/A</v>
          </cell>
          <cell r="BN1159" t="str">
            <v>Grupo 1 Prioridad prima menor a 2 Millones, Tasa menor a 5%</v>
          </cell>
        </row>
        <row r="1160">
          <cell r="U1160" t="str">
            <v>IKV165</v>
          </cell>
          <cell r="V1160" t="str">
            <v>IKV165</v>
          </cell>
          <cell r="W1160" t="str">
            <v>IKV165</v>
          </cell>
          <cell r="X1160" t="str">
            <v>08001171</v>
          </cell>
          <cell r="Y1160" t="str">
            <v>RENAULT</v>
          </cell>
          <cell r="Z1160" t="str">
            <v>AUTOMOVIL</v>
          </cell>
          <cell r="AA1160" t="str">
            <v>LOGAN [2]</v>
          </cell>
          <cell r="AB1160">
            <v>2016</v>
          </cell>
          <cell r="AC1160" t="str">
            <v>PARTICULAR</v>
          </cell>
          <cell r="AD1160" t="str">
            <v>2024-01-31</v>
          </cell>
          <cell r="AE1160" t="str">
            <v>BANCO</v>
          </cell>
          <cell r="AF1160">
            <v>42600000</v>
          </cell>
          <cell r="AG1160">
            <v>1</v>
          </cell>
          <cell r="AH1160">
            <v>35100000</v>
          </cell>
          <cell r="AI1160">
            <v>3.846858689458689E-2</v>
          </cell>
          <cell r="AJ1160">
            <v>1114661.68</v>
          </cell>
          <cell r="AK1160">
            <v>20000</v>
          </cell>
          <cell r="AL1160">
            <v>215585.72</v>
          </cell>
          <cell r="AM1160">
            <v>1350247.4</v>
          </cell>
          <cell r="AN1160">
            <v>23954186</v>
          </cell>
          <cell r="AO1160" t="e">
            <v>#N/A</v>
          </cell>
          <cell r="AP1160" t="e">
            <v>#N/A</v>
          </cell>
          <cell r="AQ1160" t="e">
            <v>#N/A</v>
          </cell>
          <cell r="AR1160" t="e">
            <v>#N/A</v>
          </cell>
          <cell r="AS1160" t="e">
            <v>#N/A</v>
          </cell>
          <cell r="AT1160">
            <v>1077192.53</v>
          </cell>
          <cell r="AU1160">
            <v>20000</v>
          </cell>
          <cell r="AV1160">
            <v>208466.58</v>
          </cell>
          <cell r="AW1160">
            <v>1305659.1100000001</v>
          </cell>
          <cell r="AX1160">
            <v>23959390</v>
          </cell>
          <cell r="AY1160">
            <v>651871.43000000005</v>
          </cell>
          <cell r="AZ1160">
            <v>20000</v>
          </cell>
          <cell r="BA1160">
            <v>127655.57</v>
          </cell>
          <cell r="BB1160">
            <v>799527</v>
          </cell>
          <cell r="BC1160">
            <v>23954064</v>
          </cell>
          <cell r="BD1160" t="e">
            <v>#N/A</v>
          </cell>
          <cell r="BE1160" t="e">
            <v>#N/A</v>
          </cell>
          <cell r="BF1160" t="e">
            <v>#N/A</v>
          </cell>
          <cell r="BG1160" t="e">
            <v>#N/A</v>
          </cell>
          <cell r="BH1160" t="e">
            <v>#N/A</v>
          </cell>
          <cell r="BI1160" t="e">
            <v>#N/A</v>
          </cell>
          <cell r="BJ1160" t="e">
            <v>#N/A</v>
          </cell>
          <cell r="BK1160" t="e">
            <v>#N/A</v>
          </cell>
          <cell r="BL1160" t="e">
            <v>#N/A</v>
          </cell>
          <cell r="BM1160" t="e">
            <v>#N/A</v>
          </cell>
          <cell r="BN1160" t="str">
            <v>Grupo 1 Prioridad prima menor a 2 Millones, Tasa menor a 5%</v>
          </cell>
        </row>
        <row r="1161">
          <cell r="U1161" t="str">
            <v>IKX377</v>
          </cell>
          <cell r="V1161" t="str">
            <v>IKX377</v>
          </cell>
          <cell r="W1161" t="str">
            <v>IKX377</v>
          </cell>
          <cell r="X1161" t="str">
            <v>06401190</v>
          </cell>
          <cell r="Y1161" t="str">
            <v>NISSAN</v>
          </cell>
          <cell r="Z1161" t="str">
            <v>AUTOMOVIL</v>
          </cell>
          <cell r="AA1161" t="str">
            <v>VERSA</v>
          </cell>
          <cell r="AB1161">
            <v>2015</v>
          </cell>
          <cell r="AC1161" t="str">
            <v>PARTICULAR</v>
          </cell>
          <cell r="AD1161" t="str">
            <v>2024-01-03</v>
          </cell>
          <cell r="AE1161" t="str">
            <v>BANCO</v>
          </cell>
          <cell r="AF1161">
            <v>34300000</v>
          </cell>
          <cell r="AG1161">
            <v>1</v>
          </cell>
          <cell r="AH1161">
            <v>35200000</v>
          </cell>
          <cell r="AI1161">
            <v>5.9843182954545458E-2</v>
          </cell>
          <cell r="AJ1161">
            <v>1750151.29</v>
          </cell>
          <cell r="AK1161">
            <v>20000</v>
          </cell>
          <cell r="AL1161">
            <v>336328.75</v>
          </cell>
          <cell r="AM1161">
            <v>2106480.04</v>
          </cell>
          <cell r="AN1161">
            <v>23954154</v>
          </cell>
          <cell r="AO1161" t="e">
            <v>#N/A</v>
          </cell>
          <cell r="AP1161" t="e">
            <v>#N/A</v>
          </cell>
          <cell r="AQ1161" t="e">
            <v>#N/A</v>
          </cell>
          <cell r="AR1161" t="e">
            <v>#N/A</v>
          </cell>
          <cell r="AS1161" t="e">
            <v>#N/A</v>
          </cell>
          <cell r="AT1161">
            <v>1805831.39</v>
          </cell>
          <cell r="AU1161">
            <v>20000</v>
          </cell>
          <cell r="AV1161">
            <v>346907.96</v>
          </cell>
          <cell r="AW1161">
            <v>2172739.35</v>
          </cell>
          <cell r="AX1161">
            <v>23959360</v>
          </cell>
          <cell r="AY1161">
            <v>956863.05</v>
          </cell>
          <cell r="AZ1161">
            <v>20000</v>
          </cell>
          <cell r="BA1161">
            <v>185603.98</v>
          </cell>
          <cell r="BB1161">
            <v>1162467.03</v>
          </cell>
          <cell r="BC1161">
            <v>23953984</v>
          </cell>
          <cell r="BD1161" t="e">
            <v>#N/A</v>
          </cell>
          <cell r="BE1161" t="e">
            <v>#N/A</v>
          </cell>
          <cell r="BF1161" t="e">
            <v>#N/A</v>
          </cell>
          <cell r="BG1161" t="e">
            <v>#N/A</v>
          </cell>
          <cell r="BH1161" t="e">
            <v>#N/A</v>
          </cell>
          <cell r="BI1161" t="e">
            <v>#N/A</v>
          </cell>
          <cell r="BJ1161" t="e">
            <v>#N/A</v>
          </cell>
          <cell r="BK1161" t="e">
            <v>#N/A</v>
          </cell>
          <cell r="BL1161" t="e">
            <v>#N/A</v>
          </cell>
          <cell r="BM1161" t="e">
            <v>#N/A</v>
          </cell>
          <cell r="BN1161" t="str">
            <v>Grupo 3 tasa entre 4% y 6%, prima menor a 3 millones</v>
          </cell>
        </row>
        <row r="1162">
          <cell r="U1162" t="str">
            <v>IMF45G</v>
          </cell>
          <cell r="V1162" t="str">
            <v>IMF45G</v>
          </cell>
          <cell r="W1162" t="str">
            <v>IMF45G</v>
          </cell>
          <cell r="X1162" t="str">
            <v>39617011</v>
          </cell>
          <cell r="Y1162" t="str">
            <v>VICTORY</v>
          </cell>
          <cell r="Z1162" t="str">
            <v>MOTOCICLETA</v>
          </cell>
          <cell r="AA1162" t="str">
            <v>LIFE</v>
          </cell>
          <cell r="AB1162">
            <v>2023</v>
          </cell>
          <cell r="AC1162" t="str">
            <v>PARTICULAR</v>
          </cell>
          <cell r="AD1162" t="str">
            <v>2024-01-14</v>
          </cell>
          <cell r="AE1162" t="str">
            <v>BANCO</v>
          </cell>
          <cell r="AF1162">
            <v>5700000</v>
          </cell>
          <cell r="AG1162">
            <v>1</v>
          </cell>
          <cell r="AH1162" t="e">
            <v>#N/A</v>
          </cell>
          <cell r="AI1162" t="e">
            <v>#N/A</v>
          </cell>
          <cell r="AJ1162" t="e">
            <v>#N/A</v>
          </cell>
          <cell r="AK1162" t="e">
            <v>#N/A</v>
          </cell>
          <cell r="AL1162" t="e">
            <v>#N/A</v>
          </cell>
          <cell r="AM1162" t="e">
            <v>#N/A</v>
          </cell>
          <cell r="AN1162" t="e">
            <v>#N/A</v>
          </cell>
          <cell r="AO1162" t="e">
            <v>#N/A</v>
          </cell>
          <cell r="AP1162" t="e">
            <v>#N/A</v>
          </cell>
          <cell r="AQ1162" t="e">
            <v>#N/A</v>
          </cell>
          <cell r="AR1162" t="e">
            <v>#N/A</v>
          </cell>
          <cell r="AS1162" t="e">
            <v>#N/A</v>
          </cell>
          <cell r="AT1162" t="e">
            <v>#N/A</v>
          </cell>
          <cell r="AU1162" t="e">
            <v>#N/A</v>
          </cell>
          <cell r="AV1162" t="e">
            <v>#N/A</v>
          </cell>
          <cell r="AW1162" t="e">
            <v>#N/A</v>
          </cell>
          <cell r="AX1162" t="e">
            <v>#N/A</v>
          </cell>
          <cell r="AY1162" t="e">
            <v>#N/A</v>
          </cell>
          <cell r="AZ1162" t="e">
            <v>#N/A</v>
          </cell>
          <cell r="BA1162" t="e">
            <v>#N/A</v>
          </cell>
          <cell r="BB1162" t="e">
            <v>#N/A</v>
          </cell>
          <cell r="BC1162" t="e">
            <v>#N/A</v>
          </cell>
          <cell r="BD1162" t="e">
            <v>#N/A</v>
          </cell>
          <cell r="BE1162" t="e">
            <v>#N/A</v>
          </cell>
          <cell r="BF1162" t="e">
            <v>#N/A</v>
          </cell>
          <cell r="BG1162" t="e">
            <v>#N/A</v>
          </cell>
          <cell r="BH1162" t="e">
            <v>#N/A</v>
          </cell>
          <cell r="BI1162" t="e">
            <v>#N/A</v>
          </cell>
          <cell r="BJ1162" t="e">
            <v>#N/A</v>
          </cell>
          <cell r="BK1162" t="e">
            <v>#N/A</v>
          </cell>
          <cell r="BL1162" t="e">
            <v>#N/A</v>
          </cell>
          <cell r="BM1162" t="e">
            <v>#N/A</v>
          </cell>
        </row>
        <row r="1163">
          <cell r="U1163" t="str">
            <v>IMM820</v>
          </cell>
          <cell r="V1163" t="str">
            <v>IMM820</v>
          </cell>
          <cell r="W1163" t="str">
            <v>IMM820</v>
          </cell>
          <cell r="X1163" t="str">
            <v>00808015</v>
          </cell>
          <cell r="Y1163" t="str">
            <v>BMW</v>
          </cell>
          <cell r="Z1163" t="str">
            <v>CAMPERO</v>
          </cell>
          <cell r="AA1163" t="str">
            <v>X6</v>
          </cell>
          <cell r="AB1163">
            <v>2014</v>
          </cell>
          <cell r="AC1163" t="str">
            <v>PARTICULAR</v>
          </cell>
          <cell r="AD1163" t="str">
            <v>2024-01-06</v>
          </cell>
          <cell r="AE1163" t="str">
            <v>BANCO</v>
          </cell>
          <cell r="AF1163">
            <v>130400000</v>
          </cell>
          <cell r="AG1163">
            <v>1</v>
          </cell>
          <cell r="AH1163">
            <v>130400000</v>
          </cell>
          <cell r="AI1163">
            <v>5.9269306365030673E-2</v>
          </cell>
          <cell r="AJ1163">
            <v>6474720.6299999999</v>
          </cell>
          <cell r="AK1163">
            <v>20000</v>
          </cell>
          <cell r="AL1163">
            <v>1233996.92</v>
          </cell>
          <cell r="AM1163">
            <v>7728717.5499999998</v>
          </cell>
          <cell r="AN1163">
            <v>23951142</v>
          </cell>
          <cell r="AO1163">
            <v>6176475.0099999998</v>
          </cell>
          <cell r="AP1163">
            <v>20000</v>
          </cell>
          <cell r="AQ1163">
            <v>1177330.25</v>
          </cell>
          <cell r="AR1163">
            <v>7373805.2599999998</v>
          </cell>
          <cell r="AS1163">
            <v>23967403</v>
          </cell>
          <cell r="AT1163" t="e">
            <v>#N/A</v>
          </cell>
          <cell r="AU1163" t="e">
            <v>#N/A</v>
          </cell>
          <cell r="AV1163" t="e">
            <v>#N/A</v>
          </cell>
          <cell r="AW1163" t="e">
            <v>#N/A</v>
          </cell>
          <cell r="AX1163" t="e">
            <v>#N/A</v>
          </cell>
          <cell r="AY1163">
            <v>3951491.17</v>
          </cell>
          <cell r="AZ1163">
            <v>20000</v>
          </cell>
          <cell r="BA1163">
            <v>754583.32</v>
          </cell>
          <cell r="BB1163">
            <v>4726074.49</v>
          </cell>
          <cell r="BC1163">
            <v>23951202</v>
          </cell>
          <cell r="BD1163" t="e">
            <v>#N/A</v>
          </cell>
          <cell r="BE1163" t="e">
            <v>#N/A</v>
          </cell>
          <cell r="BF1163" t="e">
            <v>#N/A</v>
          </cell>
          <cell r="BG1163" t="e">
            <v>#N/A</v>
          </cell>
          <cell r="BH1163" t="e">
            <v>#N/A</v>
          </cell>
          <cell r="BI1163" t="e">
            <v>#N/A</v>
          </cell>
          <cell r="BJ1163" t="e">
            <v>#N/A</v>
          </cell>
          <cell r="BK1163" t="e">
            <v>#N/A</v>
          </cell>
          <cell r="BL1163" t="e">
            <v>#N/A</v>
          </cell>
          <cell r="BM1163" t="e">
            <v>#N/A</v>
          </cell>
        </row>
        <row r="1164">
          <cell r="U1164" t="str">
            <v>IMN163</v>
          </cell>
          <cell r="V1164" t="str">
            <v>IMN163</v>
          </cell>
          <cell r="W1164" t="str">
            <v>IMN163</v>
          </cell>
          <cell r="X1164" t="str">
            <v>01606211</v>
          </cell>
          <cell r="Y1164" t="str">
            <v>CHEVROLET</v>
          </cell>
          <cell r="Z1164" t="str">
            <v>CAMIONETA PASAJ.</v>
          </cell>
          <cell r="AA1164" t="str">
            <v>CAPTIVA</v>
          </cell>
          <cell r="AB1164">
            <v>2016</v>
          </cell>
          <cell r="AC1164" t="str">
            <v>PARTICULAR</v>
          </cell>
          <cell r="AD1164" t="str">
            <v>2024-01-05</v>
          </cell>
          <cell r="AE1164" t="str">
            <v>BANCO</v>
          </cell>
          <cell r="AF1164">
            <v>28400000</v>
          </cell>
          <cell r="AG1164">
            <v>1</v>
          </cell>
          <cell r="AH1164">
            <v>39100000</v>
          </cell>
          <cell r="AI1164">
            <v>5.5547917902813299E-2</v>
          </cell>
          <cell r="AJ1164">
            <v>1805145.87</v>
          </cell>
          <cell r="AK1164">
            <v>20000</v>
          </cell>
          <cell r="AL1164">
            <v>346777.72</v>
          </cell>
          <cell r="AM1164">
            <v>2171923.59</v>
          </cell>
          <cell r="AN1164">
            <v>23954375</v>
          </cell>
          <cell r="AO1164" t="e">
            <v>#N/A</v>
          </cell>
          <cell r="AP1164" t="e">
            <v>#N/A</v>
          </cell>
          <cell r="AQ1164" t="e">
            <v>#N/A</v>
          </cell>
          <cell r="AR1164" t="e">
            <v>#N/A</v>
          </cell>
          <cell r="AS1164" t="e">
            <v>#N/A</v>
          </cell>
          <cell r="AT1164">
            <v>1671559.02</v>
          </cell>
          <cell r="AU1164">
            <v>20000</v>
          </cell>
          <cell r="AV1164">
            <v>321396.21000000002</v>
          </cell>
          <cell r="AW1164">
            <v>2012955.23</v>
          </cell>
          <cell r="AX1164">
            <v>23959451</v>
          </cell>
          <cell r="AY1164">
            <v>1086285.2</v>
          </cell>
          <cell r="AZ1164">
            <v>20000</v>
          </cell>
          <cell r="BA1164">
            <v>210194.19</v>
          </cell>
          <cell r="BB1164">
            <v>1316479.3899999999</v>
          </cell>
          <cell r="BC1164">
            <v>23954202</v>
          </cell>
          <cell r="BD1164" t="e">
            <v>#N/A</v>
          </cell>
          <cell r="BE1164" t="e">
            <v>#N/A</v>
          </cell>
          <cell r="BF1164" t="e">
            <v>#N/A</v>
          </cell>
          <cell r="BG1164" t="e">
            <v>#N/A</v>
          </cell>
          <cell r="BH1164" t="e">
            <v>#N/A</v>
          </cell>
          <cell r="BI1164" t="e">
            <v>#N/A</v>
          </cell>
          <cell r="BJ1164" t="e">
            <v>#N/A</v>
          </cell>
          <cell r="BK1164" t="e">
            <v>#N/A</v>
          </cell>
          <cell r="BL1164" t="e">
            <v>#N/A</v>
          </cell>
          <cell r="BM1164" t="e">
            <v>#N/A</v>
          </cell>
          <cell r="BN1164" t="str">
            <v>Grupo 3 tasa entre 4% y 6%, prima menor a 3 millones</v>
          </cell>
        </row>
        <row r="1165">
          <cell r="U1165" t="str">
            <v>IMQ348</v>
          </cell>
          <cell r="V1165" t="str">
            <v>IMQ348</v>
          </cell>
          <cell r="W1165" t="str">
            <v>IMQ348</v>
          </cell>
          <cell r="X1165" t="str">
            <v>06408110</v>
          </cell>
          <cell r="Y1165" t="str">
            <v>NISSAN</v>
          </cell>
          <cell r="Z1165" t="str">
            <v>CAMPERO</v>
          </cell>
          <cell r="AA1165" t="str">
            <v>PATHFINDER [4]</v>
          </cell>
          <cell r="AB1165">
            <v>2015</v>
          </cell>
          <cell r="AC1165" t="str">
            <v>PARTICULAR</v>
          </cell>
          <cell r="AD1165" t="str">
            <v>2024-01-31</v>
          </cell>
          <cell r="AE1165" t="str">
            <v>BANCO</v>
          </cell>
          <cell r="AF1165">
            <v>66000000</v>
          </cell>
          <cell r="AG1165">
            <v>1</v>
          </cell>
          <cell r="AH1165">
            <v>69400000</v>
          </cell>
          <cell r="AI1165">
            <v>7.0085239193083571E-2</v>
          </cell>
          <cell r="AJ1165">
            <v>4067324.03</v>
          </cell>
          <cell r="AK1165">
            <v>20000</v>
          </cell>
          <cell r="AL1165">
            <v>776591.57</v>
          </cell>
          <cell r="AM1165">
            <v>4863915.5999999996</v>
          </cell>
          <cell r="AN1165">
            <v>23950196</v>
          </cell>
          <cell r="AO1165" t="e">
            <v>#N/A</v>
          </cell>
          <cell r="AP1165" t="e">
            <v>#N/A</v>
          </cell>
          <cell r="AQ1165" t="e">
            <v>#N/A</v>
          </cell>
          <cell r="AR1165" t="e">
            <v>#N/A</v>
          </cell>
          <cell r="AS1165" t="e">
            <v>#N/A</v>
          </cell>
          <cell r="AT1165">
            <v>2396101.37</v>
          </cell>
          <cell r="AU1165">
            <v>20000</v>
          </cell>
          <cell r="AV1165">
            <v>459059.26</v>
          </cell>
          <cell r="AW1165">
            <v>2875160.63</v>
          </cell>
          <cell r="AX1165">
            <v>23957662</v>
          </cell>
          <cell r="AY1165">
            <v>2353271.9300000002</v>
          </cell>
          <cell r="AZ1165">
            <v>20000</v>
          </cell>
          <cell r="BA1165">
            <v>450921.67</v>
          </cell>
          <cell r="BB1165">
            <v>2824193.6</v>
          </cell>
          <cell r="BC1165">
            <v>23950212</v>
          </cell>
          <cell r="BD1165" t="e">
            <v>#N/A</v>
          </cell>
          <cell r="BE1165" t="e">
            <v>#N/A</v>
          </cell>
          <cell r="BF1165" t="e">
            <v>#N/A</v>
          </cell>
          <cell r="BG1165" t="e">
            <v>#N/A</v>
          </cell>
          <cell r="BH1165" t="e">
            <v>#N/A</v>
          </cell>
          <cell r="BI1165" t="e">
            <v>#N/A</v>
          </cell>
          <cell r="BJ1165" t="e">
            <v>#N/A</v>
          </cell>
          <cell r="BK1165" t="e">
            <v>#N/A</v>
          </cell>
          <cell r="BL1165" t="e">
            <v>#N/A</v>
          </cell>
          <cell r="BM1165" t="e">
            <v>#N/A</v>
          </cell>
        </row>
        <row r="1166">
          <cell r="U1166" t="str">
            <v>IMQ765</v>
          </cell>
          <cell r="V1166" t="str">
            <v>IMQ765</v>
          </cell>
          <cell r="W1166" t="str">
            <v>IMQ765</v>
          </cell>
          <cell r="X1166" t="str">
            <v>03001140</v>
          </cell>
          <cell r="Y1166" t="str">
            <v>FORD</v>
          </cell>
          <cell r="Z1166" t="str">
            <v>AUTOMOVIL</v>
          </cell>
          <cell r="AA1166" t="str">
            <v>FIESTA [7]</v>
          </cell>
          <cell r="AB1166">
            <v>2015</v>
          </cell>
          <cell r="AC1166" t="str">
            <v>PARTICULAR</v>
          </cell>
          <cell r="AD1166" t="str">
            <v>2024-01-05</v>
          </cell>
          <cell r="AE1166" t="str">
            <v>BANCO</v>
          </cell>
          <cell r="AF1166">
            <v>43900000</v>
          </cell>
          <cell r="AG1166">
            <v>1</v>
          </cell>
          <cell r="AH1166">
            <v>38600000</v>
          </cell>
          <cell r="AI1166">
            <v>5.0271889378238344E-2</v>
          </cell>
          <cell r="AJ1166">
            <v>1610668.01</v>
          </cell>
          <cell r="AK1166">
            <v>20000</v>
          </cell>
          <cell r="AL1166">
            <v>309826.92</v>
          </cell>
          <cell r="AM1166">
            <v>1940494.93</v>
          </cell>
          <cell r="AN1166">
            <v>23953714</v>
          </cell>
          <cell r="AO1166" t="e">
            <v>#N/A</v>
          </cell>
          <cell r="AP1166" t="e">
            <v>#N/A</v>
          </cell>
          <cell r="AQ1166" t="e">
            <v>#N/A</v>
          </cell>
          <cell r="AR1166" t="e">
            <v>#N/A</v>
          </cell>
          <cell r="AS1166" t="e">
            <v>#N/A</v>
          </cell>
          <cell r="AT1166">
            <v>1436260.19</v>
          </cell>
          <cell r="AU1166">
            <v>20000</v>
          </cell>
          <cell r="AV1166">
            <v>276689.44</v>
          </cell>
          <cell r="AW1166">
            <v>1732949.63</v>
          </cell>
          <cell r="AX1166">
            <v>23959224</v>
          </cell>
          <cell r="AY1166">
            <v>877077.37</v>
          </cell>
          <cell r="AZ1166">
            <v>20000</v>
          </cell>
          <cell r="BA1166">
            <v>170444.7</v>
          </cell>
          <cell r="BB1166">
            <v>1067522.07</v>
          </cell>
          <cell r="BC1166">
            <v>23953712</v>
          </cell>
          <cell r="BD1166" t="e">
            <v>#N/A</v>
          </cell>
          <cell r="BE1166" t="e">
            <v>#N/A</v>
          </cell>
          <cell r="BF1166" t="e">
            <v>#N/A</v>
          </cell>
          <cell r="BG1166" t="e">
            <v>#N/A</v>
          </cell>
          <cell r="BH1166" t="e">
            <v>#N/A</v>
          </cell>
          <cell r="BI1166" t="e">
            <v>#N/A</v>
          </cell>
          <cell r="BJ1166" t="e">
            <v>#N/A</v>
          </cell>
          <cell r="BK1166" t="e">
            <v>#N/A</v>
          </cell>
          <cell r="BL1166" t="e">
            <v>#N/A</v>
          </cell>
          <cell r="BM1166" t="e">
            <v>#N/A</v>
          </cell>
          <cell r="BN1166" t="str">
            <v>Grupo 3 tasa entre 4% y 6%, prima menor a 3 millones</v>
          </cell>
        </row>
        <row r="1167">
          <cell r="U1167" t="str">
            <v>IMR292</v>
          </cell>
          <cell r="V1167" t="str">
            <v>IMR292</v>
          </cell>
          <cell r="W1167" t="str">
            <v>IMR292</v>
          </cell>
          <cell r="X1167" t="str">
            <v>05208086</v>
          </cell>
          <cell r="Y1167" t="str">
            <v>LAND ROVER</v>
          </cell>
          <cell r="Z1167" t="str">
            <v>CAMPERO</v>
          </cell>
          <cell r="AA1167" t="str">
            <v>DISCOVERY 4</v>
          </cell>
          <cell r="AB1167">
            <v>2016</v>
          </cell>
          <cell r="AC1167" t="str">
            <v>PARTICULAR</v>
          </cell>
          <cell r="AD1167" t="str">
            <v>2024-01-19</v>
          </cell>
          <cell r="AE1167" t="str">
            <v>BANCO</v>
          </cell>
          <cell r="AF1167">
            <v>163000000</v>
          </cell>
          <cell r="AG1167">
            <v>1</v>
          </cell>
          <cell r="AH1167">
            <v>163000000</v>
          </cell>
          <cell r="AI1167">
            <v>2.7625461226993862E-2</v>
          </cell>
          <cell r="AJ1167">
            <v>3763991.75</v>
          </cell>
          <cell r="AK1167">
            <v>20000</v>
          </cell>
          <cell r="AL1167">
            <v>718958.43</v>
          </cell>
          <cell r="AM1167">
            <v>4502950.18</v>
          </cell>
          <cell r="AN1167">
            <v>23951460</v>
          </cell>
          <cell r="AO1167">
            <v>3600612.22</v>
          </cell>
          <cell r="AP1167">
            <v>20000</v>
          </cell>
          <cell r="AQ1167">
            <v>687916.32</v>
          </cell>
          <cell r="AR1167">
            <v>4308528.54</v>
          </cell>
          <cell r="AS1167">
            <v>23967594</v>
          </cell>
          <cell r="AT1167" t="e">
            <v>#N/A</v>
          </cell>
          <cell r="AU1167" t="e">
            <v>#N/A</v>
          </cell>
          <cell r="AV1167" t="e">
            <v>#N/A</v>
          </cell>
          <cell r="AW1167" t="e">
            <v>#N/A</v>
          </cell>
          <cell r="AX1167" t="e">
            <v>#N/A</v>
          </cell>
          <cell r="AY1167">
            <v>2253602.77</v>
          </cell>
          <cell r="AZ1167">
            <v>20000</v>
          </cell>
          <cell r="BA1167">
            <v>431984.53</v>
          </cell>
          <cell r="BB1167">
            <v>2705587.3</v>
          </cell>
          <cell r="BC1167">
            <v>23951522</v>
          </cell>
          <cell r="BD1167" t="e">
            <v>#N/A</v>
          </cell>
          <cell r="BE1167" t="e">
            <v>#N/A</v>
          </cell>
          <cell r="BF1167" t="e">
            <v>#N/A</v>
          </cell>
          <cell r="BG1167" t="e">
            <v>#N/A</v>
          </cell>
          <cell r="BH1167" t="e">
            <v>#N/A</v>
          </cell>
          <cell r="BI1167" t="e">
            <v>#N/A</v>
          </cell>
          <cell r="BJ1167" t="e">
            <v>#N/A</v>
          </cell>
          <cell r="BK1167" t="e">
            <v>#N/A</v>
          </cell>
          <cell r="BL1167" t="e">
            <v>#N/A</v>
          </cell>
          <cell r="BM1167" t="e">
            <v>#N/A</v>
          </cell>
          <cell r="BN1167" t="str">
            <v>Grupo 2 tasa menor a 4%</v>
          </cell>
        </row>
        <row r="1168">
          <cell r="U1168" t="str">
            <v>IMT270</v>
          </cell>
          <cell r="V1168" t="str">
            <v>IMT270</v>
          </cell>
          <cell r="W1168" t="str">
            <v>IMT270</v>
          </cell>
          <cell r="X1168" t="str">
            <v>05601145</v>
          </cell>
          <cell r="Y1168" t="str">
            <v>MAZDA</v>
          </cell>
          <cell r="Z1168" t="str">
            <v>AUTOMOVIL</v>
          </cell>
          <cell r="AA1168" t="str">
            <v>3 [3]</v>
          </cell>
          <cell r="AB1168">
            <v>2016</v>
          </cell>
          <cell r="AC1168" t="str">
            <v>PARTICULAR</v>
          </cell>
          <cell r="AD1168" t="str">
            <v>2024-01-13</v>
          </cell>
          <cell r="AE1168" t="str">
            <v>BANCO</v>
          </cell>
          <cell r="AF1168">
            <v>53600000</v>
          </cell>
          <cell r="AG1168">
            <v>1</v>
          </cell>
          <cell r="AH1168">
            <v>57400000</v>
          </cell>
          <cell r="AI1168">
            <v>6.1645053658536585E-2</v>
          </cell>
          <cell r="AJ1168">
            <v>2953467.29</v>
          </cell>
          <cell r="AK1168">
            <v>20000</v>
          </cell>
          <cell r="AL1168">
            <v>564958.79</v>
          </cell>
          <cell r="AM1168">
            <v>3538426.08</v>
          </cell>
          <cell r="AN1168">
            <v>23947914</v>
          </cell>
          <cell r="AO1168" t="e">
            <v>#N/A</v>
          </cell>
          <cell r="AP1168" t="e">
            <v>#N/A</v>
          </cell>
          <cell r="AQ1168" t="e">
            <v>#N/A</v>
          </cell>
          <cell r="AR1168" t="e">
            <v>#N/A</v>
          </cell>
          <cell r="AS1168" t="e">
            <v>#N/A</v>
          </cell>
          <cell r="AT1168">
            <v>2629214.73</v>
          </cell>
          <cell r="AU1168">
            <v>20000</v>
          </cell>
          <cell r="AV1168">
            <v>503350.8</v>
          </cell>
          <cell r="AW1168">
            <v>3152565.53</v>
          </cell>
          <cell r="AX1168">
            <v>23955220</v>
          </cell>
          <cell r="AY1168">
            <v>1689277.99</v>
          </cell>
          <cell r="AZ1168">
            <v>20000</v>
          </cell>
          <cell r="BA1168">
            <v>324762.82</v>
          </cell>
          <cell r="BB1168">
            <v>2034040.81</v>
          </cell>
          <cell r="BC1168">
            <v>23948008</v>
          </cell>
          <cell r="BD1168" t="e">
            <v>#N/A</v>
          </cell>
          <cell r="BE1168" t="e">
            <v>#N/A</v>
          </cell>
          <cell r="BF1168" t="e">
            <v>#N/A</v>
          </cell>
          <cell r="BG1168" t="e">
            <v>#N/A</v>
          </cell>
          <cell r="BH1168" t="e">
            <v>#N/A</v>
          </cell>
          <cell r="BI1168" t="e">
            <v>#N/A</v>
          </cell>
          <cell r="BJ1168" t="e">
            <v>#N/A</v>
          </cell>
          <cell r="BK1168" t="e">
            <v>#N/A</v>
          </cell>
          <cell r="BL1168" t="e">
            <v>#N/A</v>
          </cell>
          <cell r="BM1168" t="e">
            <v>#N/A</v>
          </cell>
        </row>
        <row r="1169">
          <cell r="U1169" t="str">
            <v>INL040</v>
          </cell>
          <cell r="V1169" t="str">
            <v>INL040</v>
          </cell>
          <cell r="W1169" t="str">
            <v>INL040</v>
          </cell>
          <cell r="X1169" t="str">
            <v>08306035</v>
          </cell>
          <cell r="Y1169" t="str">
            <v>SSANGYONG</v>
          </cell>
          <cell r="Z1169" t="str">
            <v>CAMIONETA PASAJ.</v>
          </cell>
          <cell r="AA1169" t="str">
            <v>KORANDO</v>
          </cell>
          <cell r="AB1169">
            <v>2015</v>
          </cell>
          <cell r="AC1169" t="str">
            <v>PARTICULAR</v>
          </cell>
          <cell r="AD1169" t="str">
            <v>2024-01-01</v>
          </cell>
          <cell r="AE1169" t="str">
            <v>BANCO</v>
          </cell>
          <cell r="AF1169">
            <v>49200000</v>
          </cell>
          <cell r="AG1169">
            <v>1</v>
          </cell>
          <cell r="AH1169">
            <v>49200000</v>
          </cell>
          <cell r="AI1169">
            <v>5.2289378658536591E-2</v>
          </cell>
          <cell r="AJ1169">
            <v>2141880.19</v>
          </cell>
          <cell r="AK1169">
            <v>20000</v>
          </cell>
          <cell r="AL1169">
            <v>410757.24</v>
          </cell>
          <cell r="AM1169">
            <v>2572637.4300000002</v>
          </cell>
          <cell r="AN1169">
            <v>23952508</v>
          </cell>
          <cell r="AO1169" t="e">
            <v>#N/A</v>
          </cell>
          <cell r="AP1169" t="e">
            <v>#N/A</v>
          </cell>
          <cell r="AQ1169" t="e">
            <v>#N/A</v>
          </cell>
          <cell r="AR1169" t="e">
            <v>#N/A</v>
          </cell>
          <cell r="AS1169" t="e">
            <v>#N/A</v>
          </cell>
          <cell r="AT1169">
            <v>1735391.06</v>
          </cell>
          <cell r="AU1169">
            <v>20000</v>
          </cell>
          <cell r="AV1169">
            <v>333524.3</v>
          </cell>
          <cell r="AW1169">
            <v>2088915.36</v>
          </cell>
          <cell r="AX1169">
            <v>23958728</v>
          </cell>
          <cell r="AY1169">
            <v>1030711.13</v>
          </cell>
          <cell r="AZ1169">
            <v>20000</v>
          </cell>
          <cell r="BA1169">
            <v>199635.11</v>
          </cell>
          <cell r="BB1169">
            <v>1250346.24</v>
          </cell>
          <cell r="BC1169">
            <v>23952360</v>
          </cell>
          <cell r="BD1169" t="e">
            <v>#N/A</v>
          </cell>
          <cell r="BE1169" t="e">
            <v>#N/A</v>
          </cell>
          <cell r="BF1169" t="e">
            <v>#N/A</v>
          </cell>
          <cell r="BG1169" t="e">
            <v>#N/A</v>
          </cell>
          <cell r="BH1169" t="e">
            <v>#N/A</v>
          </cell>
          <cell r="BI1169" t="e">
            <v>#N/A</v>
          </cell>
          <cell r="BJ1169" t="e">
            <v>#N/A</v>
          </cell>
          <cell r="BK1169" t="e">
            <v>#N/A</v>
          </cell>
          <cell r="BL1169" t="e">
            <v>#N/A</v>
          </cell>
          <cell r="BM1169" t="e">
            <v>#N/A</v>
          </cell>
          <cell r="BN1169" t="str">
            <v>Grupo 3 tasa entre 4% y 6%, prima menor a 3 millones</v>
          </cell>
        </row>
        <row r="1170">
          <cell r="U1170" t="str">
            <v>INP037</v>
          </cell>
          <cell r="V1170" t="str">
            <v>INP037</v>
          </cell>
          <cell r="W1170" t="str">
            <v>INP037</v>
          </cell>
          <cell r="X1170" t="str">
            <v>09008196</v>
          </cell>
          <cell r="Y1170" t="str">
            <v>TOYOTA</v>
          </cell>
          <cell r="Z1170" t="str">
            <v>CAMPERO</v>
          </cell>
          <cell r="AA1170" t="str">
            <v>FORTUNER [FL]</v>
          </cell>
          <cell r="AB1170">
            <v>2016</v>
          </cell>
          <cell r="AC1170" t="str">
            <v>PARTICULAR</v>
          </cell>
          <cell r="AD1170" t="str">
            <v>2024-01-25</v>
          </cell>
          <cell r="AE1170" t="str">
            <v>BANCO</v>
          </cell>
          <cell r="AF1170">
            <v>133900000</v>
          </cell>
          <cell r="AG1170">
            <v>1</v>
          </cell>
          <cell r="AH1170">
            <v>133900000</v>
          </cell>
          <cell r="AI1170">
            <v>3.2215996713965647E-2</v>
          </cell>
          <cell r="AJ1170">
            <v>3604976.44</v>
          </cell>
          <cell r="AK1170">
            <v>20000</v>
          </cell>
          <cell r="AL1170">
            <v>688745.52</v>
          </cell>
          <cell r="AM1170">
            <v>4313721.96</v>
          </cell>
          <cell r="AN1170">
            <v>23950402</v>
          </cell>
          <cell r="AO1170">
            <v>6082856.29</v>
          </cell>
          <cell r="AP1170">
            <v>20000</v>
          </cell>
          <cell r="AQ1170">
            <v>1159542.7</v>
          </cell>
          <cell r="AR1170">
            <v>7262398.9900000002</v>
          </cell>
          <cell r="AS1170">
            <v>23967134</v>
          </cell>
          <cell r="AT1170" t="e">
            <v>#N/A</v>
          </cell>
          <cell r="AU1170" t="e">
            <v>#N/A</v>
          </cell>
          <cell r="AV1170" t="e">
            <v>#N/A</v>
          </cell>
          <cell r="AW1170" t="e">
            <v>#N/A</v>
          </cell>
          <cell r="AX1170" t="e">
            <v>#N/A</v>
          </cell>
          <cell r="AY1170">
            <v>1501467.72</v>
          </cell>
          <cell r="AZ1170">
            <v>20000</v>
          </cell>
          <cell r="BA1170">
            <v>289078.87</v>
          </cell>
          <cell r="BB1170">
            <v>1810546.59</v>
          </cell>
          <cell r="BC1170">
            <v>23950440</v>
          </cell>
          <cell r="BD1170" t="e">
            <v>#N/A</v>
          </cell>
          <cell r="BE1170" t="e">
            <v>#N/A</v>
          </cell>
          <cell r="BF1170" t="e">
            <v>#N/A</v>
          </cell>
          <cell r="BG1170" t="e">
            <v>#N/A</v>
          </cell>
          <cell r="BH1170" t="e">
            <v>#N/A</v>
          </cell>
          <cell r="BI1170" t="e">
            <v>#N/A</v>
          </cell>
          <cell r="BJ1170" t="e">
            <v>#N/A</v>
          </cell>
          <cell r="BK1170" t="e">
            <v>#N/A</v>
          </cell>
          <cell r="BL1170" t="e">
            <v>#N/A</v>
          </cell>
          <cell r="BM1170" t="e">
            <v>#N/A</v>
          </cell>
          <cell r="BN1170" t="str">
            <v>Grupo 2 tasa menor a 4%</v>
          </cell>
        </row>
        <row r="1171">
          <cell r="U1171" t="str">
            <v>INP390</v>
          </cell>
          <cell r="V1171" t="str">
            <v>INP390</v>
          </cell>
          <cell r="W1171" t="str">
            <v>INP390</v>
          </cell>
          <cell r="X1171" t="str">
            <v>04601219</v>
          </cell>
          <cell r="Y1171" t="str">
            <v>KIA</v>
          </cell>
          <cell r="Z1171" t="str">
            <v>AUTOMOVIL</v>
          </cell>
          <cell r="AA1171" t="str">
            <v>PICANTO ION R SUMMA</v>
          </cell>
          <cell r="AB1171">
            <v>2016</v>
          </cell>
          <cell r="AC1171" t="str">
            <v>PARTICULAR</v>
          </cell>
          <cell r="AD1171" t="str">
            <v>2024-01-13</v>
          </cell>
          <cell r="AE1171" t="str">
            <v>BANCO</v>
          </cell>
          <cell r="AF1171">
            <v>31100000</v>
          </cell>
          <cell r="AG1171">
            <v>1</v>
          </cell>
          <cell r="AH1171">
            <v>31100000</v>
          </cell>
          <cell r="AI1171">
            <v>0.14737816237942122</v>
          </cell>
          <cell r="AJ1171">
            <v>3831647.77</v>
          </cell>
          <cell r="AK1171">
            <v>20000</v>
          </cell>
          <cell r="AL1171">
            <v>731813.08</v>
          </cell>
          <cell r="AM1171">
            <v>4583460.8499999996</v>
          </cell>
          <cell r="AN1171">
            <v>23956717</v>
          </cell>
          <cell r="AO1171" t="e">
            <v>#N/A</v>
          </cell>
          <cell r="AP1171" t="e">
            <v>#N/A</v>
          </cell>
          <cell r="AQ1171" t="e">
            <v>#N/A</v>
          </cell>
          <cell r="AR1171" t="e">
            <v>#N/A</v>
          </cell>
          <cell r="AS1171" t="e">
            <v>#N/A</v>
          </cell>
          <cell r="AT1171">
            <v>3617273.99</v>
          </cell>
          <cell r="AU1171">
            <v>20000</v>
          </cell>
          <cell r="AV1171">
            <v>691082.06</v>
          </cell>
          <cell r="AW1171">
            <v>4328356.05</v>
          </cell>
          <cell r="AX1171">
            <v>23960178</v>
          </cell>
          <cell r="AY1171">
            <v>2515189.94</v>
          </cell>
          <cell r="AZ1171">
            <v>20000</v>
          </cell>
          <cell r="BA1171">
            <v>481686.09</v>
          </cell>
          <cell r="BB1171">
            <v>3016876.03</v>
          </cell>
          <cell r="BC1171">
            <v>23956546</v>
          </cell>
          <cell r="BD1171" t="e">
            <v>#N/A</v>
          </cell>
          <cell r="BE1171" t="e">
            <v>#N/A</v>
          </cell>
          <cell r="BF1171" t="e">
            <v>#N/A</v>
          </cell>
          <cell r="BG1171" t="e">
            <v>#N/A</v>
          </cell>
          <cell r="BH1171" t="e">
            <v>#N/A</v>
          </cell>
          <cell r="BI1171" t="e">
            <v>#N/A</v>
          </cell>
          <cell r="BJ1171" t="e">
            <v>#N/A</v>
          </cell>
          <cell r="BK1171" t="e">
            <v>#N/A</v>
          </cell>
          <cell r="BL1171" t="e">
            <v>#N/A</v>
          </cell>
          <cell r="BM1171" t="e">
            <v>#N/A</v>
          </cell>
        </row>
        <row r="1172">
          <cell r="U1172" t="str">
            <v>INQ048</v>
          </cell>
          <cell r="V1172" t="str">
            <v>INQ048</v>
          </cell>
          <cell r="W1172" t="str">
            <v>INQ048</v>
          </cell>
          <cell r="X1172" t="str">
            <v>05601150</v>
          </cell>
          <cell r="Y1172" t="str">
            <v>MAZDA</v>
          </cell>
          <cell r="Z1172" t="str">
            <v>AUTOMOVIL</v>
          </cell>
          <cell r="AA1172" t="str">
            <v>2 [2]</v>
          </cell>
          <cell r="AB1172">
            <v>2016</v>
          </cell>
          <cell r="AC1172" t="str">
            <v>PARTICULAR</v>
          </cell>
          <cell r="AD1172" t="str">
            <v>2024-01-29</v>
          </cell>
          <cell r="AE1172" t="str">
            <v>BANCO</v>
          </cell>
          <cell r="AF1172">
            <v>45900000</v>
          </cell>
          <cell r="AG1172">
            <v>1</v>
          </cell>
          <cell r="AH1172">
            <v>45900000</v>
          </cell>
          <cell r="AI1172">
            <v>7.0742314161220052E-2</v>
          </cell>
          <cell r="AJ1172">
            <v>2708632.12</v>
          </cell>
          <cell r="AK1172">
            <v>20000</v>
          </cell>
          <cell r="AL1172">
            <v>518440.1</v>
          </cell>
          <cell r="AM1172">
            <v>3247072.22</v>
          </cell>
          <cell r="AN1172">
            <v>23956573</v>
          </cell>
          <cell r="AO1172" t="e">
            <v>#N/A</v>
          </cell>
          <cell r="AP1172" t="e">
            <v>#N/A</v>
          </cell>
          <cell r="AQ1172" t="e">
            <v>#N/A</v>
          </cell>
          <cell r="AR1172" t="e">
            <v>#N/A</v>
          </cell>
          <cell r="AS1172" t="e">
            <v>#N/A</v>
          </cell>
          <cell r="AT1172">
            <v>2558043.92</v>
          </cell>
          <cell r="AU1172">
            <v>20000</v>
          </cell>
          <cell r="AV1172">
            <v>489828.34</v>
          </cell>
          <cell r="AW1172">
            <v>3067872.26</v>
          </cell>
          <cell r="AX1172">
            <v>23960179</v>
          </cell>
          <cell r="AY1172">
            <v>1410082.59</v>
          </cell>
          <cell r="AZ1172">
            <v>20000</v>
          </cell>
          <cell r="BA1172">
            <v>271715.69</v>
          </cell>
          <cell r="BB1172">
            <v>1701798.28</v>
          </cell>
          <cell r="BC1172">
            <v>23956584</v>
          </cell>
          <cell r="BD1172" t="e">
            <v>#N/A</v>
          </cell>
          <cell r="BE1172" t="e">
            <v>#N/A</v>
          </cell>
          <cell r="BF1172" t="e">
            <v>#N/A</v>
          </cell>
          <cell r="BG1172" t="e">
            <v>#N/A</v>
          </cell>
          <cell r="BH1172" t="e">
            <v>#N/A</v>
          </cell>
          <cell r="BI1172" t="e">
            <v>#N/A</v>
          </cell>
          <cell r="BJ1172" t="e">
            <v>#N/A</v>
          </cell>
          <cell r="BK1172" t="e">
            <v>#N/A</v>
          </cell>
          <cell r="BL1172" t="e">
            <v>#N/A</v>
          </cell>
          <cell r="BM1172" t="e">
            <v>#N/A</v>
          </cell>
        </row>
        <row r="1173">
          <cell r="U1173" t="str">
            <v>INU223</v>
          </cell>
          <cell r="V1173" t="str">
            <v>INU223</v>
          </cell>
          <cell r="W1173" t="str">
            <v>INU223</v>
          </cell>
          <cell r="X1173" t="str">
            <v>08001179</v>
          </cell>
          <cell r="Y1173" t="str">
            <v>RENAULT</v>
          </cell>
          <cell r="Z1173" t="str">
            <v>AUTOMOVIL</v>
          </cell>
          <cell r="AA1173" t="str">
            <v>SANDERO [2]</v>
          </cell>
          <cell r="AB1173">
            <v>2017</v>
          </cell>
          <cell r="AC1173" t="str">
            <v>PARTICULAR</v>
          </cell>
          <cell r="AD1173" t="str">
            <v>2024-01-13</v>
          </cell>
          <cell r="AE1173" t="str">
            <v>BANCO</v>
          </cell>
          <cell r="AF1173">
            <v>33300000</v>
          </cell>
          <cell r="AG1173">
            <v>1</v>
          </cell>
          <cell r="AH1173">
            <v>35600000</v>
          </cell>
          <cell r="AI1173">
            <v>6.8909888483146067E-2</v>
          </cell>
          <cell r="AJ1173">
            <v>2041505.91</v>
          </cell>
          <cell r="AK1173">
            <v>20000</v>
          </cell>
          <cell r="AL1173">
            <v>391686.12</v>
          </cell>
          <cell r="AM1173">
            <v>2453192.0299999998</v>
          </cell>
          <cell r="AN1173">
            <v>23949822</v>
          </cell>
          <cell r="AO1173" t="e">
            <v>#N/A</v>
          </cell>
          <cell r="AP1173" t="e">
            <v>#N/A</v>
          </cell>
          <cell r="AQ1173" t="e">
            <v>#N/A</v>
          </cell>
          <cell r="AR1173" t="e">
            <v>#N/A</v>
          </cell>
          <cell r="AS1173" t="e">
            <v>#N/A</v>
          </cell>
          <cell r="AT1173">
            <v>1632912.23</v>
          </cell>
          <cell r="AU1173">
            <v>20000</v>
          </cell>
          <cell r="AV1173">
            <v>314053.32</v>
          </cell>
          <cell r="AW1173">
            <v>1966965.55</v>
          </cell>
          <cell r="AX1173">
            <v>23957488</v>
          </cell>
          <cell r="AY1173">
            <v>1082667.3</v>
          </cell>
          <cell r="AZ1173">
            <v>20000</v>
          </cell>
          <cell r="BA1173">
            <v>209506.79</v>
          </cell>
          <cell r="BB1173">
            <v>1312174.0900000001</v>
          </cell>
          <cell r="BC1173">
            <v>23949955</v>
          </cell>
          <cell r="BD1173" t="e">
            <v>#N/A</v>
          </cell>
          <cell r="BE1173" t="e">
            <v>#N/A</v>
          </cell>
          <cell r="BF1173" t="e">
            <v>#N/A</v>
          </cell>
          <cell r="BG1173" t="e">
            <v>#N/A</v>
          </cell>
          <cell r="BH1173" t="e">
            <v>#N/A</v>
          </cell>
          <cell r="BI1173" t="e">
            <v>#N/A</v>
          </cell>
          <cell r="BJ1173" t="e">
            <v>#N/A</v>
          </cell>
          <cell r="BK1173" t="e">
            <v>#N/A</v>
          </cell>
          <cell r="BL1173" t="e">
            <v>#N/A</v>
          </cell>
          <cell r="BM1173" t="e">
            <v>#N/A</v>
          </cell>
        </row>
        <row r="1174">
          <cell r="U1174" t="str">
            <v>INV427</v>
          </cell>
          <cell r="V1174" t="str">
            <v>INV427</v>
          </cell>
          <cell r="W1174" t="str">
            <v>INV427</v>
          </cell>
          <cell r="X1174" t="str">
            <v>08001175</v>
          </cell>
          <cell r="Y1174" t="str">
            <v>RENAULT</v>
          </cell>
          <cell r="Z1174" t="str">
            <v>AUTOMOVIL</v>
          </cell>
          <cell r="AA1174" t="str">
            <v>LOGAN [2]</v>
          </cell>
          <cell r="AB1174">
            <v>2017</v>
          </cell>
          <cell r="AC1174" t="str">
            <v>PARTICULAR</v>
          </cell>
          <cell r="AD1174" t="str">
            <v>2024-01-31</v>
          </cell>
          <cell r="AE1174" t="str">
            <v>BANCO</v>
          </cell>
          <cell r="AF1174">
            <v>35200000</v>
          </cell>
          <cell r="AG1174">
            <v>1</v>
          </cell>
          <cell r="AH1174">
            <v>35200000</v>
          </cell>
          <cell r="AI1174">
            <v>5.2773421874999997E-2</v>
          </cell>
          <cell r="AJ1174">
            <v>1541028.95</v>
          </cell>
          <cell r="AK1174">
            <v>20000</v>
          </cell>
          <cell r="AL1174">
            <v>296595.5</v>
          </cell>
          <cell r="AM1174">
            <v>1857624.45</v>
          </cell>
          <cell r="AN1174">
            <v>23946800</v>
          </cell>
          <cell r="AO1174" t="e">
            <v>#N/A</v>
          </cell>
          <cell r="AP1174" t="e">
            <v>#N/A</v>
          </cell>
          <cell r="AQ1174" t="e">
            <v>#N/A</v>
          </cell>
          <cell r="AR1174" t="e">
            <v>#N/A</v>
          </cell>
          <cell r="AS1174" t="e">
            <v>#N/A</v>
          </cell>
          <cell r="AT1174">
            <v>1415822.79</v>
          </cell>
          <cell r="AU1174">
            <v>20000</v>
          </cell>
          <cell r="AV1174">
            <v>272806.33</v>
          </cell>
          <cell r="AW1174">
            <v>1708629.12</v>
          </cell>
          <cell r="AX1174">
            <v>23953410</v>
          </cell>
          <cell r="AY1174">
            <v>1007060.55</v>
          </cell>
          <cell r="AZ1174">
            <v>20000</v>
          </cell>
          <cell r="BA1174">
            <v>195141.5</v>
          </cell>
          <cell r="BB1174">
            <v>1222202.05</v>
          </cell>
          <cell r="BC1174">
            <v>23946834</v>
          </cell>
          <cell r="BD1174" t="e">
            <v>#N/A</v>
          </cell>
          <cell r="BE1174" t="e">
            <v>#N/A</v>
          </cell>
          <cell r="BF1174" t="e">
            <v>#N/A</v>
          </cell>
          <cell r="BG1174" t="e">
            <v>#N/A</v>
          </cell>
          <cell r="BH1174" t="e">
            <v>#N/A</v>
          </cell>
          <cell r="BI1174" t="e">
            <v>#N/A</v>
          </cell>
          <cell r="BJ1174" t="e">
            <v>#N/A</v>
          </cell>
          <cell r="BK1174" t="e">
            <v>#N/A</v>
          </cell>
          <cell r="BL1174" t="e">
            <v>#N/A</v>
          </cell>
          <cell r="BM1174" t="e">
            <v>#N/A</v>
          </cell>
          <cell r="BN1174" t="str">
            <v>Grupo 3 tasa entre 4% y 6%, prima menor a 3 millones</v>
          </cell>
        </row>
        <row r="1175">
          <cell r="U1175" t="str">
            <v>INV501</v>
          </cell>
          <cell r="V1175" t="str">
            <v>INV501</v>
          </cell>
          <cell r="W1175" t="str">
            <v>INV501</v>
          </cell>
          <cell r="X1175" t="str">
            <v>06401235</v>
          </cell>
          <cell r="Y1175" t="str">
            <v>NISSAN</v>
          </cell>
          <cell r="Z1175" t="str">
            <v>AUTOMOVIL</v>
          </cell>
          <cell r="AA1175" t="str">
            <v>MARCH [FL]</v>
          </cell>
          <cell r="AB1175">
            <v>2017</v>
          </cell>
          <cell r="AC1175" t="str">
            <v>PARTICULAR</v>
          </cell>
          <cell r="AD1175" t="str">
            <v>2024-01-01</v>
          </cell>
          <cell r="AE1175" t="str">
            <v>BANCO</v>
          </cell>
          <cell r="AF1175">
            <v>42300000</v>
          </cell>
          <cell r="AG1175">
            <v>1</v>
          </cell>
          <cell r="AH1175">
            <v>40400000</v>
          </cell>
          <cell r="AI1175">
            <v>4.793175915841584E-2</v>
          </cell>
          <cell r="AJ1175">
            <v>1607263.08</v>
          </cell>
          <cell r="AK1175">
            <v>20000</v>
          </cell>
          <cell r="AL1175">
            <v>309179.99</v>
          </cell>
          <cell r="AM1175">
            <v>1936443.07</v>
          </cell>
          <cell r="AN1175">
            <v>23951746</v>
          </cell>
          <cell r="AO1175" t="e">
            <v>#N/A</v>
          </cell>
          <cell r="AP1175" t="e">
            <v>#N/A</v>
          </cell>
          <cell r="AQ1175" t="e">
            <v>#N/A</v>
          </cell>
          <cell r="AR1175" t="e">
            <v>#N/A</v>
          </cell>
          <cell r="AS1175" t="e">
            <v>#N/A</v>
          </cell>
          <cell r="AT1175">
            <v>1424958.2</v>
          </cell>
          <cell r="AU1175">
            <v>20000</v>
          </cell>
          <cell r="AV1175">
            <v>274542.06</v>
          </cell>
          <cell r="AW1175">
            <v>1719500.26</v>
          </cell>
          <cell r="AX1175">
            <v>23958460</v>
          </cell>
          <cell r="AY1175">
            <v>875885.59</v>
          </cell>
          <cell r="AZ1175">
            <v>20000</v>
          </cell>
          <cell r="BA1175">
            <v>170218.26</v>
          </cell>
          <cell r="BB1175">
            <v>1066103.8500000001</v>
          </cell>
          <cell r="BC1175">
            <v>23951712</v>
          </cell>
          <cell r="BD1175" t="e">
            <v>#N/A</v>
          </cell>
          <cell r="BE1175" t="e">
            <v>#N/A</v>
          </cell>
          <cell r="BF1175" t="e">
            <v>#N/A</v>
          </cell>
          <cell r="BG1175" t="e">
            <v>#N/A</v>
          </cell>
          <cell r="BH1175" t="e">
            <v>#N/A</v>
          </cell>
          <cell r="BI1175" t="e">
            <v>#N/A</v>
          </cell>
          <cell r="BJ1175" t="e">
            <v>#N/A</v>
          </cell>
          <cell r="BK1175" t="e">
            <v>#N/A</v>
          </cell>
          <cell r="BL1175" t="e">
            <v>#N/A</v>
          </cell>
          <cell r="BM1175" t="e">
            <v>#N/A</v>
          </cell>
          <cell r="BN1175" t="str">
            <v>Grupo 1 Prioridad prima menor a 2 Millones, Tasa menor a 5%</v>
          </cell>
        </row>
        <row r="1176">
          <cell r="U1176" t="str">
            <v>INV769</v>
          </cell>
          <cell r="V1176" t="str">
            <v>INV769</v>
          </cell>
          <cell r="W1176" t="str">
            <v>INV769</v>
          </cell>
          <cell r="X1176" t="str">
            <v>03001135</v>
          </cell>
          <cell r="Y1176" t="str">
            <v>FORD</v>
          </cell>
          <cell r="Z1176" t="str">
            <v>AUTOMOVIL</v>
          </cell>
          <cell r="AA1176" t="str">
            <v>FIESTA [7]</v>
          </cell>
          <cell r="AB1176">
            <v>2017</v>
          </cell>
          <cell r="AC1176" t="str">
            <v>PARTICULAR</v>
          </cell>
          <cell r="AD1176" t="str">
            <v>2024-01-23</v>
          </cell>
          <cell r="AE1176" t="str">
            <v>BANCO</v>
          </cell>
          <cell r="AF1176">
            <v>45500000</v>
          </cell>
          <cell r="AG1176">
            <v>1</v>
          </cell>
          <cell r="AH1176">
            <v>45500000</v>
          </cell>
          <cell r="AI1176">
            <v>5.3728369670329665E-2</v>
          </cell>
          <cell r="AJ1176">
            <v>2034320.02</v>
          </cell>
          <cell r="AK1176">
            <v>20000</v>
          </cell>
          <cell r="AL1176">
            <v>390320.8</v>
          </cell>
          <cell r="AM1176">
            <v>2444640.8199999998</v>
          </cell>
          <cell r="AN1176">
            <v>23952084</v>
          </cell>
          <cell r="AO1176" t="e">
            <v>#N/A</v>
          </cell>
          <cell r="AP1176" t="e">
            <v>#N/A</v>
          </cell>
          <cell r="AQ1176" t="e">
            <v>#N/A</v>
          </cell>
          <cell r="AR1176" t="e">
            <v>#N/A</v>
          </cell>
          <cell r="AS1176" t="e">
            <v>#N/A</v>
          </cell>
          <cell r="AT1176">
            <v>1878459.65</v>
          </cell>
          <cell r="AU1176">
            <v>20000</v>
          </cell>
          <cell r="AV1176">
            <v>360707.33</v>
          </cell>
          <cell r="AW1176">
            <v>2259166.98</v>
          </cell>
          <cell r="AX1176">
            <v>23958614</v>
          </cell>
          <cell r="AY1176">
            <v>1109903.27</v>
          </cell>
          <cell r="AZ1176">
            <v>20000</v>
          </cell>
          <cell r="BA1176">
            <v>214681.62</v>
          </cell>
          <cell r="BB1176">
            <v>1344584.89</v>
          </cell>
          <cell r="BC1176">
            <v>23952058</v>
          </cell>
          <cell r="BD1176" t="e">
            <v>#N/A</v>
          </cell>
          <cell r="BE1176" t="e">
            <v>#N/A</v>
          </cell>
          <cell r="BF1176" t="e">
            <v>#N/A</v>
          </cell>
          <cell r="BG1176" t="e">
            <v>#N/A</v>
          </cell>
          <cell r="BH1176" t="e">
            <v>#N/A</v>
          </cell>
          <cell r="BI1176" t="e">
            <v>#N/A</v>
          </cell>
          <cell r="BJ1176" t="e">
            <v>#N/A</v>
          </cell>
          <cell r="BK1176" t="e">
            <v>#N/A</v>
          </cell>
          <cell r="BL1176" t="e">
            <v>#N/A</v>
          </cell>
          <cell r="BM1176" t="e">
            <v>#N/A</v>
          </cell>
          <cell r="BN1176" t="str">
            <v>Grupo 3 tasa entre 4% y 6%, prima menor a 3 millones</v>
          </cell>
        </row>
        <row r="1177">
          <cell r="U1177" t="str">
            <v>INX353</v>
          </cell>
          <cell r="V1177" t="str">
            <v>INX353</v>
          </cell>
          <cell r="W1177" t="str">
            <v>INX353</v>
          </cell>
          <cell r="X1177" t="str">
            <v>08006053</v>
          </cell>
          <cell r="Y1177" t="str">
            <v>RENAULT</v>
          </cell>
          <cell r="Z1177" t="str">
            <v>CAMIONETA PASAJ.</v>
          </cell>
          <cell r="AA1177" t="str">
            <v>DUSTER [FL]</v>
          </cell>
          <cell r="AB1177">
            <v>2018</v>
          </cell>
          <cell r="AC1177" t="str">
            <v>PARTICULAR</v>
          </cell>
          <cell r="AD1177" t="str">
            <v>2024-01-23</v>
          </cell>
          <cell r="AE1177" t="str">
            <v>BANCO</v>
          </cell>
          <cell r="AF1177">
            <v>56400000</v>
          </cell>
          <cell r="AG1177">
            <v>1</v>
          </cell>
          <cell r="AH1177">
            <v>56400000</v>
          </cell>
          <cell r="AI1177">
            <v>4.8585870921985817E-2</v>
          </cell>
          <cell r="AJ1177">
            <v>2282725.31</v>
          </cell>
          <cell r="AK1177">
            <v>20000</v>
          </cell>
          <cell r="AL1177">
            <v>437517.81</v>
          </cell>
          <cell r="AM1177">
            <v>2740243.12</v>
          </cell>
          <cell r="AN1177">
            <v>23954580</v>
          </cell>
          <cell r="AO1177" t="e">
            <v>#N/A</v>
          </cell>
          <cell r="AP1177" t="e">
            <v>#N/A</v>
          </cell>
          <cell r="AQ1177" t="e">
            <v>#N/A</v>
          </cell>
          <cell r="AR1177" t="e">
            <v>#N/A</v>
          </cell>
          <cell r="AS1177" t="e">
            <v>#N/A</v>
          </cell>
          <cell r="AT1177">
            <v>2144280.33</v>
          </cell>
          <cell r="AU1177">
            <v>20000</v>
          </cell>
          <cell r="AV1177">
            <v>411213.26</v>
          </cell>
          <cell r="AW1177">
            <v>2575493.59</v>
          </cell>
          <cell r="AX1177">
            <v>23959512</v>
          </cell>
          <cell r="AY1177">
            <v>1407919.37</v>
          </cell>
          <cell r="AZ1177">
            <v>20000</v>
          </cell>
          <cell r="BA1177">
            <v>271304.68</v>
          </cell>
          <cell r="BB1177">
            <v>1699224.05</v>
          </cell>
          <cell r="BC1177">
            <v>23954494</v>
          </cell>
          <cell r="BD1177" t="e">
            <v>#N/A</v>
          </cell>
          <cell r="BE1177" t="e">
            <v>#N/A</v>
          </cell>
          <cell r="BF1177" t="e">
            <v>#N/A</v>
          </cell>
          <cell r="BG1177" t="e">
            <v>#N/A</v>
          </cell>
          <cell r="BH1177" t="e">
            <v>#N/A</v>
          </cell>
          <cell r="BI1177" t="e">
            <v>#N/A</v>
          </cell>
          <cell r="BJ1177" t="e">
            <v>#N/A</v>
          </cell>
          <cell r="BK1177" t="e">
            <v>#N/A</v>
          </cell>
          <cell r="BL1177" t="e">
            <v>#N/A</v>
          </cell>
          <cell r="BM1177" t="e">
            <v>#N/A</v>
          </cell>
          <cell r="BN1177" t="str">
            <v>Grupo 3 tasa entre 4% y 6%, prima menor a 3 millones</v>
          </cell>
        </row>
        <row r="1178">
          <cell r="U1178" t="str">
            <v>IOT427</v>
          </cell>
          <cell r="V1178" t="str">
            <v>IOT427</v>
          </cell>
          <cell r="W1178" t="str">
            <v>IOT427</v>
          </cell>
          <cell r="X1178" t="str">
            <v>06401205</v>
          </cell>
          <cell r="Y1178" t="str">
            <v>NISSAN</v>
          </cell>
          <cell r="Z1178" t="str">
            <v>AUTOMOVIL</v>
          </cell>
          <cell r="AA1178" t="str">
            <v>NOTE</v>
          </cell>
          <cell r="AB1178">
            <v>2016</v>
          </cell>
          <cell r="AC1178" t="str">
            <v>PARTICULAR</v>
          </cell>
          <cell r="AD1178" t="str">
            <v>2024-01-01</v>
          </cell>
          <cell r="AE1178" t="str">
            <v>BANCO</v>
          </cell>
          <cell r="AF1178">
            <v>38200000</v>
          </cell>
          <cell r="AG1178">
            <v>1</v>
          </cell>
          <cell r="AH1178">
            <v>38200000</v>
          </cell>
          <cell r="AI1178">
            <v>6.1297585863874342E-2</v>
          </cell>
          <cell r="AJ1178">
            <v>1947704.02</v>
          </cell>
          <cell r="AK1178">
            <v>20000</v>
          </cell>
          <cell r="AL1178">
            <v>373863.76</v>
          </cell>
          <cell r="AM1178">
            <v>2341567.7799999998</v>
          </cell>
          <cell r="AN1178">
            <v>23950978</v>
          </cell>
          <cell r="AO1178" t="e">
            <v>#N/A</v>
          </cell>
          <cell r="AP1178" t="e">
            <v>#N/A</v>
          </cell>
          <cell r="AQ1178" t="e">
            <v>#N/A</v>
          </cell>
          <cell r="AR1178" t="e">
            <v>#N/A</v>
          </cell>
          <cell r="AS1178" t="e">
            <v>#N/A</v>
          </cell>
          <cell r="AT1178">
            <v>1808049.88</v>
          </cell>
          <cell r="AU1178">
            <v>20000</v>
          </cell>
          <cell r="AV1178">
            <v>347329.48</v>
          </cell>
          <cell r="AW1178">
            <v>2175379.36</v>
          </cell>
          <cell r="AX1178">
            <v>23958027</v>
          </cell>
          <cell r="AY1178">
            <v>1413123.93</v>
          </cell>
          <cell r="AZ1178">
            <v>20000</v>
          </cell>
          <cell r="BA1178">
            <v>272293.55</v>
          </cell>
          <cell r="BB1178">
            <v>1705417.48</v>
          </cell>
          <cell r="BC1178">
            <v>23950864</v>
          </cell>
          <cell r="BD1178" t="e">
            <v>#N/A</v>
          </cell>
          <cell r="BE1178" t="e">
            <v>#N/A</v>
          </cell>
          <cell r="BF1178" t="e">
            <v>#N/A</v>
          </cell>
          <cell r="BG1178" t="e">
            <v>#N/A</v>
          </cell>
          <cell r="BH1178" t="e">
            <v>#N/A</v>
          </cell>
          <cell r="BI1178" t="e">
            <v>#N/A</v>
          </cell>
          <cell r="BJ1178" t="e">
            <v>#N/A</v>
          </cell>
          <cell r="BK1178" t="e">
            <v>#N/A</v>
          </cell>
          <cell r="BL1178" t="e">
            <v>#N/A</v>
          </cell>
          <cell r="BM1178" t="e">
            <v>#N/A</v>
          </cell>
        </row>
        <row r="1179">
          <cell r="U1179" t="str">
            <v>IOU851</v>
          </cell>
          <cell r="V1179" t="str">
            <v>IOU851</v>
          </cell>
          <cell r="W1179" t="str">
            <v>IOU851</v>
          </cell>
          <cell r="X1179" t="str">
            <v>08001154</v>
          </cell>
          <cell r="Y1179" t="str">
            <v>RENAULT</v>
          </cell>
          <cell r="Z1179" t="str">
            <v>AUTOMOVIL</v>
          </cell>
          <cell r="AA1179" t="str">
            <v>SANDERO [FL]</v>
          </cell>
          <cell r="AB1179">
            <v>2016</v>
          </cell>
          <cell r="AC1179" t="str">
            <v>PARTICULAR</v>
          </cell>
          <cell r="AD1179" t="str">
            <v>2024-01-16</v>
          </cell>
          <cell r="AE1179" t="str">
            <v>BANCO</v>
          </cell>
          <cell r="AF1179">
            <v>33100000</v>
          </cell>
          <cell r="AG1179">
            <v>1</v>
          </cell>
          <cell r="AH1179">
            <v>33200000</v>
          </cell>
          <cell r="AI1179">
            <v>0.12433872259036144</v>
          </cell>
          <cell r="AJ1179">
            <v>3448945.87</v>
          </cell>
          <cell r="AK1179">
            <v>20000</v>
          </cell>
          <cell r="AL1179">
            <v>659099.72</v>
          </cell>
          <cell r="AM1179">
            <v>4128045.59</v>
          </cell>
          <cell r="AN1179">
            <v>23956560</v>
          </cell>
          <cell r="AO1179" t="e">
            <v>#N/A</v>
          </cell>
          <cell r="AP1179" t="e">
            <v>#N/A</v>
          </cell>
          <cell r="AQ1179" t="e">
            <v>#N/A</v>
          </cell>
          <cell r="AR1179" t="e">
            <v>#N/A</v>
          </cell>
          <cell r="AS1179" t="e">
            <v>#N/A</v>
          </cell>
          <cell r="AT1179">
            <v>3408531.84</v>
          </cell>
          <cell r="AU1179">
            <v>20000</v>
          </cell>
          <cell r="AV1179">
            <v>651421.05000000005</v>
          </cell>
          <cell r="AW1179">
            <v>4079952.89</v>
          </cell>
          <cell r="AX1179">
            <v>23960173</v>
          </cell>
          <cell r="AY1179">
            <v>2361213.12</v>
          </cell>
          <cell r="AZ1179">
            <v>20000</v>
          </cell>
          <cell r="BA1179">
            <v>452430.49</v>
          </cell>
          <cell r="BB1179">
            <v>2833643.61</v>
          </cell>
          <cell r="BC1179">
            <v>23956578</v>
          </cell>
          <cell r="BD1179" t="e">
            <v>#N/A</v>
          </cell>
          <cell r="BE1179" t="e">
            <v>#N/A</v>
          </cell>
          <cell r="BF1179" t="e">
            <v>#N/A</v>
          </cell>
          <cell r="BG1179" t="e">
            <v>#N/A</v>
          </cell>
          <cell r="BH1179" t="e">
            <v>#N/A</v>
          </cell>
          <cell r="BI1179" t="e">
            <v>#N/A</v>
          </cell>
          <cell r="BJ1179" t="e">
            <v>#N/A</v>
          </cell>
          <cell r="BK1179" t="e">
            <v>#N/A</v>
          </cell>
          <cell r="BL1179" t="e">
            <v>#N/A</v>
          </cell>
          <cell r="BM1179" t="e">
            <v>#N/A</v>
          </cell>
        </row>
        <row r="1180">
          <cell r="U1180" t="str">
            <v>IOV020</v>
          </cell>
          <cell r="V1180" t="str">
            <v>IOV020</v>
          </cell>
          <cell r="W1180" t="str">
            <v>IOV020</v>
          </cell>
          <cell r="X1180" t="str">
            <v>03206089</v>
          </cell>
          <cell r="Y1180" t="str">
            <v>HYUNDAI</v>
          </cell>
          <cell r="Z1180" t="str">
            <v>CAMIONETA PASAJ.</v>
          </cell>
          <cell r="AA1180" t="str">
            <v>TUCSON IX 35</v>
          </cell>
          <cell r="AB1180">
            <v>2016</v>
          </cell>
          <cell r="AC1180" t="str">
            <v>PARTICULAR</v>
          </cell>
          <cell r="AD1180" t="str">
            <v>2024-01-29</v>
          </cell>
          <cell r="AE1180" t="str">
            <v>BANCO</v>
          </cell>
          <cell r="AF1180">
            <v>65900000</v>
          </cell>
          <cell r="AG1180">
            <v>1</v>
          </cell>
          <cell r="AH1180">
            <v>65900000</v>
          </cell>
          <cell r="AI1180">
            <v>7.4273658877086493E-2</v>
          </cell>
          <cell r="AJ1180">
            <v>4093137.92</v>
          </cell>
          <cell r="AK1180">
            <v>20000</v>
          </cell>
          <cell r="AL1180">
            <v>781496.2</v>
          </cell>
          <cell r="AM1180">
            <v>4894634.12</v>
          </cell>
          <cell r="AN1180">
            <v>23947667</v>
          </cell>
          <cell r="AO1180" t="e">
            <v>#N/A</v>
          </cell>
          <cell r="AP1180" t="e">
            <v>#N/A</v>
          </cell>
          <cell r="AQ1180" t="e">
            <v>#N/A</v>
          </cell>
          <cell r="AR1180" t="e">
            <v>#N/A</v>
          </cell>
          <cell r="AS1180" t="e">
            <v>#N/A</v>
          </cell>
          <cell r="AT1180">
            <v>4535921.1900000004</v>
          </cell>
          <cell r="AU1180">
            <v>20000</v>
          </cell>
          <cell r="AV1180">
            <v>865625.03</v>
          </cell>
          <cell r="AW1180">
            <v>5421546.2199999997</v>
          </cell>
          <cell r="AX1180">
            <v>23954793</v>
          </cell>
          <cell r="AY1180">
            <v>1900406.28</v>
          </cell>
          <cell r="AZ1180">
            <v>20000</v>
          </cell>
          <cell r="BA1180">
            <v>364877.19</v>
          </cell>
          <cell r="BB1180">
            <v>2285283.4700000002</v>
          </cell>
          <cell r="BC1180">
            <v>23947778</v>
          </cell>
          <cell r="BD1180" t="e">
            <v>#N/A</v>
          </cell>
          <cell r="BE1180" t="e">
            <v>#N/A</v>
          </cell>
          <cell r="BF1180" t="e">
            <v>#N/A</v>
          </cell>
          <cell r="BG1180" t="e">
            <v>#N/A</v>
          </cell>
          <cell r="BH1180" t="e">
            <v>#N/A</v>
          </cell>
          <cell r="BI1180" t="e">
            <v>#N/A</v>
          </cell>
          <cell r="BJ1180" t="e">
            <v>#N/A</v>
          </cell>
          <cell r="BK1180" t="e">
            <v>#N/A</v>
          </cell>
          <cell r="BL1180" t="e">
            <v>#N/A</v>
          </cell>
          <cell r="BM1180" t="e">
            <v>#N/A</v>
          </cell>
        </row>
        <row r="1181">
          <cell r="U1181" t="str">
            <v>IOV040</v>
          </cell>
          <cell r="V1181" t="str">
            <v>IOV040</v>
          </cell>
          <cell r="W1181" t="str">
            <v>IOV040</v>
          </cell>
          <cell r="X1181" t="str">
            <v>08001173</v>
          </cell>
          <cell r="Y1181" t="str">
            <v>RENAULT</v>
          </cell>
          <cell r="Z1181" t="str">
            <v>AUTOMOVIL</v>
          </cell>
          <cell r="AA1181" t="str">
            <v>LOGAN [2]</v>
          </cell>
          <cell r="AB1181">
            <v>2016</v>
          </cell>
          <cell r="AC1181" t="str">
            <v>PARTICULAR</v>
          </cell>
          <cell r="AD1181" t="str">
            <v>2024-01-29</v>
          </cell>
          <cell r="AE1181" t="str">
            <v>BANCO</v>
          </cell>
          <cell r="AF1181">
            <v>35400000</v>
          </cell>
          <cell r="AG1181">
            <v>1</v>
          </cell>
          <cell r="AH1181">
            <v>32600000</v>
          </cell>
          <cell r="AI1181">
            <v>0.11084042822085889</v>
          </cell>
          <cell r="AJ1181">
            <v>3016468.87</v>
          </cell>
          <cell r="AK1181">
            <v>20000</v>
          </cell>
          <cell r="AL1181">
            <v>576929.09</v>
          </cell>
          <cell r="AM1181">
            <v>3613397.96</v>
          </cell>
          <cell r="AN1181">
            <v>23951452</v>
          </cell>
          <cell r="AO1181" t="e">
            <v>#N/A</v>
          </cell>
          <cell r="AP1181" t="e">
            <v>#N/A</v>
          </cell>
          <cell r="AQ1181" t="e">
            <v>#N/A</v>
          </cell>
          <cell r="AR1181" t="e">
            <v>#N/A</v>
          </cell>
          <cell r="AS1181" t="e">
            <v>#N/A</v>
          </cell>
          <cell r="AT1181">
            <v>1672621.44</v>
          </cell>
          <cell r="AU1181">
            <v>20000</v>
          </cell>
          <cell r="AV1181">
            <v>321598.07</v>
          </cell>
          <cell r="AW1181">
            <v>2014219.51</v>
          </cell>
          <cell r="AX1181">
            <v>23958306</v>
          </cell>
          <cell r="AY1181">
            <v>1931857.5</v>
          </cell>
          <cell r="AZ1181">
            <v>20000</v>
          </cell>
          <cell r="BA1181">
            <v>370852.92</v>
          </cell>
          <cell r="BB1181">
            <v>2322710.42</v>
          </cell>
          <cell r="BC1181">
            <v>23951411</v>
          </cell>
          <cell r="BD1181" t="e">
            <v>#N/A</v>
          </cell>
          <cell r="BE1181" t="e">
            <v>#N/A</v>
          </cell>
          <cell r="BF1181" t="e">
            <v>#N/A</v>
          </cell>
          <cell r="BG1181" t="e">
            <v>#N/A</v>
          </cell>
          <cell r="BH1181" t="e">
            <v>#N/A</v>
          </cell>
          <cell r="BI1181" t="e">
            <v>#N/A</v>
          </cell>
          <cell r="BJ1181" t="e">
            <v>#N/A</v>
          </cell>
          <cell r="BK1181" t="e">
            <v>#N/A</v>
          </cell>
          <cell r="BL1181" t="e">
            <v>#N/A</v>
          </cell>
          <cell r="BM1181" t="e">
            <v>#N/A</v>
          </cell>
        </row>
        <row r="1182">
          <cell r="U1182" t="str">
            <v>IOW152</v>
          </cell>
          <cell r="V1182" t="str">
            <v>IOW152</v>
          </cell>
          <cell r="W1182" t="str">
            <v>IOW152</v>
          </cell>
          <cell r="X1182" t="str">
            <v>09201199</v>
          </cell>
          <cell r="Y1182" t="str">
            <v>VOLKSWAGEN</v>
          </cell>
          <cell r="Z1182" t="str">
            <v>AUTOMOVIL</v>
          </cell>
          <cell r="AA1182" t="str">
            <v>VOYAGE</v>
          </cell>
          <cell r="AB1182">
            <v>2016</v>
          </cell>
          <cell r="AC1182" t="str">
            <v>PARTICULAR</v>
          </cell>
          <cell r="AD1182" t="str">
            <v>2024-01-17</v>
          </cell>
          <cell r="AE1182" t="str">
            <v>BANCO</v>
          </cell>
          <cell r="AF1182">
            <v>35100000</v>
          </cell>
          <cell r="AG1182">
            <v>1</v>
          </cell>
          <cell r="AH1182">
            <v>35100000</v>
          </cell>
          <cell r="AI1182">
            <v>0.13171754615384615</v>
          </cell>
          <cell r="AJ1182">
            <v>3865114.18</v>
          </cell>
          <cell r="AK1182">
            <v>20000</v>
          </cell>
          <cell r="AL1182">
            <v>738171.69</v>
          </cell>
          <cell r="AM1182">
            <v>4623285.87</v>
          </cell>
          <cell r="AN1182">
            <v>23953490</v>
          </cell>
          <cell r="AO1182" t="e">
            <v>#N/A</v>
          </cell>
          <cell r="AP1182" t="e">
            <v>#N/A</v>
          </cell>
          <cell r="AQ1182" t="e">
            <v>#N/A</v>
          </cell>
          <cell r="AR1182" t="e">
            <v>#N/A</v>
          </cell>
          <cell r="AS1182" t="e">
            <v>#N/A</v>
          </cell>
          <cell r="AT1182">
            <v>2398573.09</v>
          </cell>
          <cell r="AU1182">
            <v>20000</v>
          </cell>
          <cell r="AV1182">
            <v>459528.89</v>
          </cell>
          <cell r="AW1182">
            <v>2878101.98</v>
          </cell>
          <cell r="AX1182">
            <v>23959154</v>
          </cell>
          <cell r="AY1182">
            <v>2079017.63</v>
          </cell>
          <cell r="AZ1182">
            <v>20000</v>
          </cell>
          <cell r="BA1182">
            <v>398813.35</v>
          </cell>
          <cell r="BB1182">
            <v>2497830.98</v>
          </cell>
          <cell r="BC1182">
            <v>23953436</v>
          </cell>
          <cell r="BD1182" t="e">
            <v>#N/A</v>
          </cell>
          <cell r="BE1182" t="e">
            <v>#N/A</v>
          </cell>
          <cell r="BF1182" t="e">
            <v>#N/A</v>
          </cell>
          <cell r="BG1182" t="e">
            <v>#N/A</v>
          </cell>
          <cell r="BH1182" t="e">
            <v>#N/A</v>
          </cell>
          <cell r="BI1182" t="e">
            <v>#N/A</v>
          </cell>
          <cell r="BJ1182" t="e">
            <v>#N/A</v>
          </cell>
          <cell r="BK1182" t="e">
            <v>#N/A</v>
          </cell>
          <cell r="BL1182" t="e">
            <v>#N/A</v>
          </cell>
          <cell r="BM1182" t="e">
            <v>#N/A</v>
          </cell>
        </row>
        <row r="1183">
          <cell r="U1183" t="str">
            <v>IPH45F</v>
          </cell>
          <cell r="V1183" t="str">
            <v>IPH45F</v>
          </cell>
          <cell r="W1183" t="str">
            <v>IPH45F</v>
          </cell>
          <cell r="X1183" t="str">
            <v>09817196</v>
          </cell>
          <cell r="Y1183" t="str">
            <v>YAMAHA</v>
          </cell>
          <cell r="Z1183" t="str">
            <v>MOTOCICLETA</v>
          </cell>
          <cell r="AA1183" t="str">
            <v>NMAX</v>
          </cell>
          <cell r="AB1183">
            <v>2020</v>
          </cell>
          <cell r="AC1183" t="str">
            <v>PARTICULAR</v>
          </cell>
          <cell r="AD1183" t="str">
            <v>2024-01-14</v>
          </cell>
          <cell r="AE1183" t="str">
            <v>BANCO</v>
          </cell>
          <cell r="AF1183">
            <v>15200000</v>
          </cell>
          <cell r="AG1183">
            <v>1</v>
          </cell>
          <cell r="AH1183">
            <v>13100000</v>
          </cell>
          <cell r="AI1183">
            <v>8.0396373282442743E-2</v>
          </cell>
          <cell r="AJ1183" t="e">
            <v>#N/A</v>
          </cell>
          <cell r="AK1183" t="e">
            <v>#N/A</v>
          </cell>
          <cell r="AL1183" t="e">
            <v>#N/A</v>
          </cell>
          <cell r="AM1183" t="e">
            <v>#N/A</v>
          </cell>
          <cell r="AN1183" t="e">
            <v>#N/A</v>
          </cell>
          <cell r="AO1183" t="e">
            <v>#N/A</v>
          </cell>
          <cell r="AP1183" t="e">
            <v>#N/A</v>
          </cell>
          <cell r="AQ1183" t="e">
            <v>#N/A</v>
          </cell>
          <cell r="AR1183" t="e">
            <v>#N/A</v>
          </cell>
          <cell r="AS1183" t="e">
            <v>#N/A</v>
          </cell>
          <cell r="AT1183" t="e">
            <v>#N/A</v>
          </cell>
          <cell r="AU1183" t="e">
            <v>#N/A</v>
          </cell>
          <cell r="AV1183" t="e">
            <v>#N/A</v>
          </cell>
          <cell r="AW1183" t="e">
            <v>#N/A</v>
          </cell>
          <cell r="AX1183" t="e">
            <v>#N/A</v>
          </cell>
          <cell r="AY1183" t="e">
            <v>#N/A</v>
          </cell>
          <cell r="AZ1183" t="e">
            <v>#N/A</v>
          </cell>
          <cell r="BA1183" t="e">
            <v>#N/A</v>
          </cell>
          <cell r="BB1183" t="e">
            <v>#N/A</v>
          </cell>
          <cell r="BC1183" t="e">
            <v>#N/A</v>
          </cell>
          <cell r="BD1183">
            <v>865035.71</v>
          </cell>
          <cell r="BE1183">
            <v>20000</v>
          </cell>
          <cell r="BF1183">
            <v>168156.78</v>
          </cell>
          <cell r="BG1183">
            <v>1053192.49</v>
          </cell>
          <cell r="BH1183">
            <v>23971449</v>
          </cell>
          <cell r="BI1183">
            <v>578160.71</v>
          </cell>
          <cell r="BJ1183">
            <v>20000</v>
          </cell>
          <cell r="BK1183">
            <v>113650.53</v>
          </cell>
          <cell r="BL1183">
            <v>711811.24</v>
          </cell>
          <cell r="BM1183">
            <v>23970973</v>
          </cell>
        </row>
        <row r="1184">
          <cell r="U1184" t="str">
            <v>IPQ091</v>
          </cell>
          <cell r="V1184" t="str">
            <v>IPQ091</v>
          </cell>
          <cell r="W1184" t="str">
            <v>IPQ091</v>
          </cell>
          <cell r="X1184" t="str">
            <v>08001182</v>
          </cell>
          <cell r="Y1184" t="str">
            <v>RENAULT</v>
          </cell>
          <cell r="Z1184" t="str">
            <v>AUTOMOVIL</v>
          </cell>
          <cell r="AA1184" t="str">
            <v>SANDERO [2]</v>
          </cell>
          <cell r="AB1184">
            <v>2016</v>
          </cell>
          <cell r="AC1184" t="str">
            <v>PARTICULAR</v>
          </cell>
          <cell r="AD1184" t="str">
            <v>2024-01-16</v>
          </cell>
          <cell r="AE1184" t="str">
            <v>BANCO</v>
          </cell>
          <cell r="AF1184">
            <v>34600000</v>
          </cell>
          <cell r="AG1184">
            <v>1</v>
          </cell>
          <cell r="AH1184">
            <v>34600000</v>
          </cell>
          <cell r="AI1184">
            <v>4.7637504046242771E-2</v>
          </cell>
          <cell r="AJ1184">
            <v>1365090.45</v>
          </cell>
          <cell r="AK1184">
            <v>20000</v>
          </cell>
          <cell r="AL1184">
            <v>263167.19</v>
          </cell>
          <cell r="AM1184">
            <v>1648257.64</v>
          </cell>
          <cell r="AN1184">
            <v>23954890</v>
          </cell>
          <cell r="AO1184" t="e">
            <v>#N/A</v>
          </cell>
          <cell r="AP1184" t="e">
            <v>#N/A</v>
          </cell>
          <cell r="AQ1184" t="e">
            <v>#N/A</v>
          </cell>
          <cell r="AR1184" t="e">
            <v>#N/A</v>
          </cell>
          <cell r="AS1184" t="e">
            <v>#N/A</v>
          </cell>
          <cell r="AT1184">
            <v>1246243.1499999999</v>
          </cell>
          <cell r="AU1184">
            <v>20000</v>
          </cell>
          <cell r="AV1184">
            <v>240586.2</v>
          </cell>
          <cell r="AW1184">
            <v>1506829.35</v>
          </cell>
          <cell r="AX1184">
            <v>23959620</v>
          </cell>
          <cell r="AY1184">
            <v>835549.92</v>
          </cell>
          <cell r="AZ1184">
            <v>20000</v>
          </cell>
          <cell r="BA1184">
            <v>162554.48000000001</v>
          </cell>
          <cell r="BB1184">
            <v>1018104.4</v>
          </cell>
          <cell r="BC1184">
            <v>23954786</v>
          </cell>
          <cell r="BD1184" t="e">
            <v>#N/A</v>
          </cell>
          <cell r="BE1184" t="e">
            <v>#N/A</v>
          </cell>
          <cell r="BF1184" t="e">
            <v>#N/A</v>
          </cell>
          <cell r="BG1184" t="e">
            <v>#N/A</v>
          </cell>
          <cell r="BH1184" t="e">
            <v>#N/A</v>
          </cell>
          <cell r="BI1184" t="e">
            <v>#N/A</v>
          </cell>
          <cell r="BJ1184" t="e">
            <v>#N/A</v>
          </cell>
          <cell r="BK1184" t="e">
            <v>#N/A</v>
          </cell>
          <cell r="BL1184" t="e">
            <v>#N/A</v>
          </cell>
          <cell r="BM1184" t="e">
            <v>#N/A</v>
          </cell>
          <cell r="BN1184" t="str">
            <v>Grupo 1 Prioridad prima menor a 2 Millones, Tasa menor a 5%</v>
          </cell>
        </row>
        <row r="1185">
          <cell r="U1185" t="str">
            <v>IPQ452</v>
          </cell>
          <cell r="V1185" t="str">
            <v>IPQ452</v>
          </cell>
          <cell r="W1185" t="str">
            <v>IPQ452</v>
          </cell>
          <cell r="X1185" t="str">
            <v>05601155</v>
          </cell>
          <cell r="Y1185" t="str">
            <v>MAZDA</v>
          </cell>
          <cell r="Z1185" t="str">
            <v>AUTOMOVIL</v>
          </cell>
          <cell r="AA1185" t="str">
            <v>2 [2]</v>
          </cell>
          <cell r="AB1185">
            <v>2017</v>
          </cell>
          <cell r="AC1185" t="str">
            <v>PARTICULAR</v>
          </cell>
          <cell r="AD1185" t="str">
            <v>2024-01-24</v>
          </cell>
          <cell r="AE1185" t="str">
            <v>BANCO</v>
          </cell>
          <cell r="AF1185">
            <v>67000000</v>
          </cell>
          <cell r="AG1185">
            <v>1</v>
          </cell>
          <cell r="AH1185">
            <v>61400000</v>
          </cell>
          <cell r="AI1185">
            <v>6.3933781433224757E-2</v>
          </cell>
          <cell r="AJ1185">
            <v>3278768.22</v>
          </cell>
          <cell r="AK1185">
            <v>20000</v>
          </cell>
          <cell r="AL1185">
            <v>626765.96</v>
          </cell>
          <cell r="AM1185">
            <v>3925534.18</v>
          </cell>
          <cell r="AN1185">
            <v>23955448</v>
          </cell>
          <cell r="AO1185" t="e">
            <v>#N/A</v>
          </cell>
          <cell r="AP1185" t="e">
            <v>#N/A</v>
          </cell>
          <cell r="AQ1185" t="e">
            <v>#N/A</v>
          </cell>
          <cell r="AR1185" t="e">
            <v>#N/A</v>
          </cell>
          <cell r="AS1185" t="e">
            <v>#N/A</v>
          </cell>
          <cell r="AT1185">
            <v>3097121.05</v>
          </cell>
          <cell r="AU1185">
            <v>20000</v>
          </cell>
          <cell r="AV1185">
            <v>592253</v>
          </cell>
          <cell r="AW1185">
            <v>3709374.05</v>
          </cell>
          <cell r="AX1185">
            <v>23959757</v>
          </cell>
          <cell r="AY1185">
            <v>1699725.34</v>
          </cell>
          <cell r="AZ1185">
            <v>20000</v>
          </cell>
          <cell r="BA1185">
            <v>326747.81</v>
          </cell>
          <cell r="BB1185">
            <v>2046473.15</v>
          </cell>
          <cell r="BC1185">
            <v>23955346</v>
          </cell>
          <cell r="BD1185" t="e">
            <v>#N/A</v>
          </cell>
          <cell r="BE1185" t="e">
            <v>#N/A</v>
          </cell>
          <cell r="BF1185" t="e">
            <v>#N/A</v>
          </cell>
          <cell r="BG1185" t="e">
            <v>#N/A</v>
          </cell>
          <cell r="BH1185" t="e">
            <v>#N/A</v>
          </cell>
          <cell r="BI1185" t="e">
            <v>#N/A</v>
          </cell>
          <cell r="BJ1185" t="e">
            <v>#N/A</v>
          </cell>
          <cell r="BK1185" t="e">
            <v>#N/A</v>
          </cell>
          <cell r="BL1185" t="e">
            <v>#N/A</v>
          </cell>
          <cell r="BM1185" t="e">
            <v>#N/A</v>
          </cell>
        </row>
        <row r="1186">
          <cell r="U1186" t="str">
            <v>IPR615</v>
          </cell>
          <cell r="V1186" t="str">
            <v>IPR615</v>
          </cell>
          <cell r="W1186" t="str">
            <v>IPR615</v>
          </cell>
          <cell r="X1186" t="str">
            <v>01601254</v>
          </cell>
          <cell r="Y1186" t="str">
            <v>CHEVROLET</v>
          </cell>
          <cell r="Z1186" t="str">
            <v>AUTOMOVIL</v>
          </cell>
          <cell r="AA1186" t="str">
            <v>SAIL</v>
          </cell>
          <cell r="AB1186">
            <v>2017</v>
          </cell>
          <cell r="AC1186" t="str">
            <v>PARTICULAR</v>
          </cell>
          <cell r="AD1186" t="str">
            <v>2024-01-20</v>
          </cell>
          <cell r="AE1186" t="str">
            <v>BANCO</v>
          </cell>
          <cell r="AF1186">
            <v>26800000</v>
          </cell>
          <cell r="AG1186">
            <v>1</v>
          </cell>
          <cell r="AH1186">
            <v>32700000</v>
          </cell>
          <cell r="AI1186">
            <v>9.1095327828746187E-2</v>
          </cell>
          <cell r="AJ1186">
            <v>2483207.75</v>
          </cell>
          <cell r="AK1186">
            <v>20000</v>
          </cell>
          <cell r="AL1186">
            <v>475609.47</v>
          </cell>
          <cell r="AM1186">
            <v>2978817.22</v>
          </cell>
          <cell r="AN1186">
            <v>23947020</v>
          </cell>
          <cell r="AO1186" t="e">
            <v>#N/A</v>
          </cell>
          <cell r="AP1186" t="e">
            <v>#N/A</v>
          </cell>
          <cell r="AQ1186" t="e">
            <v>#N/A</v>
          </cell>
          <cell r="AR1186" t="e">
            <v>#N/A</v>
          </cell>
          <cell r="AS1186" t="e">
            <v>#N/A</v>
          </cell>
          <cell r="AT1186">
            <v>2303546.12</v>
          </cell>
          <cell r="AU1186">
            <v>20000</v>
          </cell>
          <cell r="AV1186">
            <v>441473.76</v>
          </cell>
          <cell r="AW1186">
            <v>2765019.88</v>
          </cell>
          <cell r="AX1186">
            <v>23953806</v>
          </cell>
          <cell r="AY1186">
            <v>1399143.12</v>
          </cell>
          <cell r="AZ1186">
            <v>20000</v>
          </cell>
          <cell r="BA1186">
            <v>269637.19</v>
          </cell>
          <cell r="BB1186">
            <v>1688780.31</v>
          </cell>
          <cell r="BC1186">
            <v>23947073</v>
          </cell>
          <cell r="BD1186" t="e">
            <v>#N/A</v>
          </cell>
          <cell r="BE1186" t="e">
            <v>#N/A</v>
          </cell>
          <cell r="BF1186" t="e">
            <v>#N/A</v>
          </cell>
          <cell r="BG1186" t="e">
            <v>#N/A</v>
          </cell>
          <cell r="BH1186" t="e">
            <v>#N/A</v>
          </cell>
          <cell r="BI1186" t="e">
            <v>#N/A</v>
          </cell>
          <cell r="BJ1186" t="e">
            <v>#N/A</v>
          </cell>
          <cell r="BK1186" t="e">
            <v>#N/A</v>
          </cell>
          <cell r="BL1186" t="e">
            <v>#N/A</v>
          </cell>
          <cell r="BM1186" t="e">
            <v>#N/A</v>
          </cell>
        </row>
        <row r="1187">
          <cell r="U1187" t="str">
            <v>IPR867</v>
          </cell>
          <cell r="V1187" t="str">
            <v>IPR867</v>
          </cell>
          <cell r="W1187" t="str">
            <v>IPR867</v>
          </cell>
          <cell r="X1187" t="str">
            <v>08008015</v>
          </cell>
          <cell r="Y1187" t="str">
            <v>RENAULT</v>
          </cell>
          <cell r="Z1187" t="str">
            <v>CAMPERO</v>
          </cell>
          <cell r="AA1187" t="str">
            <v>DUSTER [FL]</v>
          </cell>
          <cell r="AB1187">
            <v>2017</v>
          </cell>
          <cell r="AC1187" t="str">
            <v>PARTICULAR</v>
          </cell>
          <cell r="AD1187" t="str">
            <v>2024-01-17</v>
          </cell>
          <cell r="AE1187" t="str">
            <v>BANCO</v>
          </cell>
          <cell r="AF1187">
            <v>55700000</v>
          </cell>
          <cell r="AG1187">
            <v>1</v>
          </cell>
          <cell r="AH1187">
            <v>55700000</v>
          </cell>
          <cell r="AI1187">
            <v>5.9081768222621192E-2</v>
          </cell>
          <cell r="AJ1187">
            <v>2745423.94</v>
          </cell>
          <cell r="AK1187">
            <v>20000</v>
          </cell>
          <cell r="AL1187">
            <v>525430.55000000005</v>
          </cell>
          <cell r="AM1187">
            <v>3290854.49</v>
          </cell>
          <cell r="AN1187">
            <v>23948252</v>
          </cell>
          <cell r="AO1187" t="e">
            <v>#N/A</v>
          </cell>
          <cell r="AP1187" t="e">
            <v>#N/A</v>
          </cell>
          <cell r="AQ1187" t="e">
            <v>#N/A</v>
          </cell>
          <cell r="AR1187" t="e">
            <v>#N/A</v>
          </cell>
          <cell r="AS1187" t="e">
            <v>#N/A</v>
          </cell>
          <cell r="AT1187">
            <v>2978465.42</v>
          </cell>
          <cell r="AU1187">
            <v>20000</v>
          </cell>
          <cell r="AV1187">
            <v>569708.43000000005</v>
          </cell>
          <cell r="AW1187">
            <v>3568173.85</v>
          </cell>
          <cell r="AX1187">
            <v>23955536</v>
          </cell>
          <cell r="AY1187">
            <v>2168941.2200000002</v>
          </cell>
          <cell r="AZ1187">
            <v>20000</v>
          </cell>
          <cell r="BA1187">
            <v>415898.83</v>
          </cell>
          <cell r="BB1187">
            <v>2604840.0499999998</v>
          </cell>
          <cell r="BC1187">
            <v>23948351</v>
          </cell>
          <cell r="BD1187" t="e">
            <v>#N/A</v>
          </cell>
          <cell r="BE1187" t="e">
            <v>#N/A</v>
          </cell>
          <cell r="BF1187" t="e">
            <v>#N/A</v>
          </cell>
          <cell r="BG1187" t="e">
            <v>#N/A</v>
          </cell>
          <cell r="BH1187" t="e">
            <v>#N/A</v>
          </cell>
          <cell r="BI1187" t="e">
            <v>#N/A</v>
          </cell>
          <cell r="BJ1187" t="e">
            <v>#N/A</v>
          </cell>
          <cell r="BK1187" t="e">
            <v>#N/A</v>
          </cell>
          <cell r="BL1187" t="e">
            <v>#N/A</v>
          </cell>
          <cell r="BM1187" t="e">
            <v>#N/A</v>
          </cell>
          <cell r="BN1187" t="str">
            <v>Grupo 6 primas de 3 a 4 millones</v>
          </cell>
        </row>
        <row r="1188">
          <cell r="U1188" t="str">
            <v>IPT150</v>
          </cell>
          <cell r="V1188" t="str">
            <v>IPT150</v>
          </cell>
          <cell r="W1188" t="str">
            <v>IPT150</v>
          </cell>
          <cell r="X1188" t="str">
            <v>04606100</v>
          </cell>
          <cell r="Y1188" t="str">
            <v>KIA</v>
          </cell>
          <cell r="Z1188" t="str">
            <v>CAMIONETA PASAJ.</v>
          </cell>
          <cell r="AA1188" t="str">
            <v>SPORTAGE [4]</v>
          </cell>
          <cell r="AB1188">
            <v>2017</v>
          </cell>
          <cell r="AC1188" t="str">
            <v>PARTICULAR</v>
          </cell>
          <cell r="AD1188" t="str">
            <v>2024-01-16</v>
          </cell>
          <cell r="AE1188" t="str">
            <v>BANCO</v>
          </cell>
          <cell r="AF1188">
            <v>84500000</v>
          </cell>
          <cell r="AG1188">
            <v>1</v>
          </cell>
          <cell r="AH1188">
            <v>78400000</v>
          </cell>
          <cell r="AI1188">
            <v>4.3259315306122446E-2</v>
          </cell>
          <cell r="AJ1188">
            <v>2830025.48</v>
          </cell>
          <cell r="AK1188">
            <v>20000</v>
          </cell>
          <cell r="AL1188">
            <v>541504.84</v>
          </cell>
          <cell r="AM1188">
            <v>3391530.32</v>
          </cell>
          <cell r="AN1188">
            <v>23947528</v>
          </cell>
          <cell r="AO1188">
            <v>2332067.2599999998</v>
          </cell>
          <cell r="AP1188">
            <v>20000</v>
          </cell>
          <cell r="AQ1188">
            <v>446892.78</v>
          </cell>
          <cell r="AR1188">
            <v>2798960.04</v>
          </cell>
          <cell r="AS1188">
            <v>23964410</v>
          </cell>
          <cell r="AT1188" t="e">
            <v>#N/A</v>
          </cell>
          <cell r="AU1188" t="e">
            <v>#N/A</v>
          </cell>
          <cell r="AV1188" t="e">
            <v>#N/A</v>
          </cell>
          <cell r="AW1188" t="e">
            <v>#N/A</v>
          </cell>
          <cell r="AX1188" t="e">
            <v>#N/A</v>
          </cell>
          <cell r="AY1188">
            <v>1443588.93</v>
          </cell>
          <cell r="AZ1188">
            <v>20000</v>
          </cell>
          <cell r="BA1188">
            <v>278081.90000000002</v>
          </cell>
          <cell r="BB1188">
            <v>1741670.83</v>
          </cell>
          <cell r="BC1188">
            <v>23947638</v>
          </cell>
          <cell r="BD1188" t="e">
            <v>#N/A</v>
          </cell>
          <cell r="BE1188" t="e">
            <v>#N/A</v>
          </cell>
          <cell r="BF1188" t="e">
            <v>#N/A</v>
          </cell>
          <cell r="BG1188" t="e">
            <v>#N/A</v>
          </cell>
          <cell r="BH1188" t="e">
            <v>#N/A</v>
          </cell>
          <cell r="BI1188" t="e">
            <v>#N/A</v>
          </cell>
          <cell r="BJ1188" t="e">
            <v>#N/A</v>
          </cell>
          <cell r="BK1188" t="e">
            <v>#N/A</v>
          </cell>
          <cell r="BL1188" t="e">
            <v>#N/A</v>
          </cell>
          <cell r="BM1188" t="e">
            <v>#N/A</v>
          </cell>
          <cell r="BN1188" t="str">
            <v>Grupo 6 primas de 3 a 4 millones</v>
          </cell>
        </row>
        <row r="1189">
          <cell r="U1189" t="str">
            <v>IPT465</v>
          </cell>
          <cell r="V1189" t="str">
            <v>IPT465</v>
          </cell>
          <cell r="W1189" t="str">
            <v>IPT465</v>
          </cell>
          <cell r="X1189" t="str">
            <v>08001171</v>
          </cell>
          <cell r="Y1189" t="str">
            <v>RENAULT</v>
          </cell>
          <cell r="Z1189" t="str">
            <v>AUTOMOVIL</v>
          </cell>
          <cell r="AA1189" t="str">
            <v>LOGAN [2]</v>
          </cell>
          <cell r="AB1189">
            <v>2017</v>
          </cell>
          <cell r="AC1189" t="str">
            <v>PARTICULAR</v>
          </cell>
          <cell r="AD1189" t="str">
            <v>2024-01-17</v>
          </cell>
          <cell r="AE1189" t="str">
            <v>BANCO</v>
          </cell>
          <cell r="AF1189">
            <v>42600000</v>
          </cell>
          <cell r="AG1189">
            <v>1</v>
          </cell>
          <cell r="AH1189">
            <v>38000000</v>
          </cell>
          <cell r="AI1189">
            <v>4.6836154473684215E-2</v>
          </cell>
          <cell r="AJ1189">
            <v>1475608.29</v>
          </cell>
          <cell r="AK1189">
            <v>20000</v>
          </cell>
          <cell r="AL1189">
            <v>284165.58</v>
          </cell>
          <cell r="AM1189">
            <v>1779773.87</v>
          </cell>
          <cell r="AN1189">
            <v>23951608</v>
          </cell>
          <cell r="AO1189" t="e">
            <v>#N/A</v>
          </cell>
          <cell r="AP1189" t="e">
            <v>#N/A</v>
          </cell>
          <cell r="AQ1189" t="e">
            <v>#N/A</v>
          </cell>
          <cell r="AR1189" t="e">
            <v>#N/A</v>
          </cell>
          <cell r="AS1189" t="e">
            <v>#N/A</v>
          </cell>
          <cell r="AT1189">
            <v>1397967.76</v>
          </cell>
          <cell r="AU1189">
            <v>20000</v>
          </cell>
          <cell r="AV1189">
            <v>269413.87</v>
          </cell>
          <cell r="AW1189">
            <v>1687381.63</v>
          </cell>
          <cell r="AX1189">
            <v>23958304</v>
          </cell>
          <cell r="AY1189">
            <v>880150.11</v>
          </cell>
          <cell r="AZ1189">
            <v>20000</v>
          </cell>
          <cell r="BA1189">
            <v>171028.52</v>
          </cell>
          <cell r="BB1189">
            <v>1071178.6299999999</v>
          </cell>
          <cell r="BC1189">
            <v>23951554</v>
          </cell>
          <cell r="BD1189" t="e">
            <v>#N/A</v>
          </cell>
          <cell r="BE1189" t="e">
            <v>#N/A</v>
          </cell>
          <cell r="BF1189" t="e">
            <v>#N/A</v>
          </cell>
          <cell r="BG1189" t="e">
            <v>#N/A</v>
          </cell>
          <cell r="BH1189" t="e">
            <v>#N/A</v>
          </cell>
          <cell r="BI1189" t="e">
            <v>#N/A</v>
          </cell>
          <cell r="BJ1189" t="e">
            <v>#N/A</v>
          </cell>
          <cell r="BK1189" t="e">
            <v>#N/A</v>
          </cell>
          <cell r="BL1189" t="e">
            <v>#N/A</v>
          </cell>
          <cell r="BM1189" t="e">
            <v>#N/A</v>
          </cell>
          <cell r="BN1189" t="str">
            <v>Grupo 1 Prioridad prima menor a 2 Millones, Tasa menor a 5%</v>
          </cell>
        </row>
        <row r="1190">
          <cell r="U1190" t="str">
            <v>IPU406</v>
          </cell>
          <cell r="V1190" t="str">
            <v>IPU406</v>
          </cell>
          <cell r="W1190" t="str">
            <v>IPU406</v>
          </cell>
          <cell r="X1190" t="str">
            <v>01601304</v>
          </cell>
          <cell r="Y1190" t="str">
            <v>CHEVROLET</v>
          </cell>
          <cell r="Z1190" t="str">
            <v>AUTOMOVIL</v>
          </cell>
          <cell r="AA1190" t="str">
            <v>SPARK [3] [FL]</v>
          </cell>
          <cell r="AB1190">
            <v>2017</v>
          </cell>
          <cell r="AC1190" t="str">
            <v>PARTICULAR</v>
          </cell>
          <cell r="AD1190" t="str">
            <v>2024-01-01</v>
          </cell>
          <cell r="AE1190" t="str">
            <v>BANCO</v>
          </cell>
          <cell r="AF1190">
            <v>33900000</v>
          </cell>
          <cell r="AG1190">
            <v>1</v>
          </cell>
          <cell r="AH1190">
            <v>33900000</v>
          </cell>
          <cell r="AI1190">
            <v>0.10605292123893804</v>
          </cell>
          <cell r="AJ1190">
            <v>3001171.45</v>
          </cell>
          <cell r="AK1190">
            <v>20000</v>
          </cell>
          <cell r="AL1190">
            <v>574022.57999999996</v>
          </cell>
          <cell r="AM1190">
            <v>3595194.03</v>
          </cell>
          <cell r="AN1190">
            <v>23955928</v>
          </cell>
          <cell r="AO1190" t="e">
            <v>#N/A</v>
          </cell>
          <cell r="AP1190" t="e">
            <v>#N/A</v>
          </cell>
          <cell r="AQ1190" t="e">
            <v>#N/A</v>
          </cell>
          <cell r="AR1190" t="e">
            <v>#N/A</v>
          </cell>
          <cell r="AS1190" t="e">
            <v>#N/A</v>
          </cell>
          <cell r="AT1190">
            <v>2925242.16</v>
          </cell>
          <cell r="AU1190">
            <v>20000</v>
          </cell>
          <cell r="AV1190">
            <v>559596.01</v>
          </cell>
          <cell r="AW1190">
            <v>3504838.17</v>
          </cell>
          <cell r="AX1190">
            <v>23959960</v>
          </cell>
          <cell r="AY1190">
            <v>2095992.67</v>
          </cell>
          <cell r="AZ1190">
            <v>20000</v>
          </cell>
          <cell r="BA1190">
            <v>402038.61</v>
          </cell>
          <cell r="BB1190">
            <v>2518031.2799999998</v>
          </cell>
          <cell r="BC1190">
            <v>23955660</v>
          </cell>
          <cell r="BD1190" t="e">
            <v>#N/A</v>
          </cell>
          <cell r="BE1190" t="e">
            <v>#N/A</v>
          </cell>
          <cell r="BF1190" t="e">
            <v>#N/A</v>
          </cell>
          <cell r="BG1190" t="e">
            <v>#N/A</v>
          </cell>
          <cell r="BH1190" t="e">
            <v>#N/A</v>
          </cell>
          <cell r="BI1190" t="e">
            <v>#N/A</v>
          </cell>
          <cell r="BJ1190" t="e">
            <v>#N/A</v>
          </cell>
          <cell r="BK1190" t="e">
            <v>#N/A</v>
          </cell>
          <cell r="BL1190" t="e">
            <v>#N/A</v>
          </cell>
          <cell r="BM1190" t="e">
            <v>#N/A</v>
          </cell>
        </row>
        <row r="1191">
          <cell r="U1191" t="str">
            <v>IPW347</v>
          </cell>
          <cell r="V1191" t="str">
            <v>IPW347</v>
          </cell>
          <cell r="W1191" t="str">
            <v>IPW347</v>
          </cell>
          <cell r="X1191" t="str">
            <v>09201185</v>
          </cell>
          <cell r="Y1191" t="str">
            <v>VOLKSWAGEN</v>
          </cell>
          <cell r="Z1191" t="str">
            <v>AUTOMOVIL</v>
          </cell>
          <cell r="AA1191" t="str">
            <v>GOL [6]</v>
          </cell>
          <cell r="AB1191">
            <v>2016</v>
          </cell>
          <cell r="AC1191" t="str">
            <v>PARTICULAR</v>
          </cell>
          <cell r="AD1191" t="str">
            <v>2024-01-01</v>
          </cell>
          <cell r="AE1191" t="str">
            <v>BANCO</v>
          </cell>
          <cell r="AF1191">
            <v>35000000</v>
          </cell>
          <cell r="AG1191">
            <v>1</v>
          </cell>
          <cell r="AH1191" t="e">
            <v>#N/A</v>
          </cell>
          <cell r="AI1191" t="e">
            <v>#N/A</v>
          </cell>
          <cell r="AJ1191" t="e">
            <v>#N/A</v>
          </cell>
          <cell r="AK1191" t="e">
            <v>#N/A</v>
          </cell>
          <cell r="AL1191" t="e">
            <v>#N/A</v>
          </cell>
          <cell r="AM1191" t="e">
            <v>#N/A</v>
          </cell>
          <cell r="AN1191" t="e">
            <v>#N/A</v>
          </cell>
          <cell r="AO1191" t="e">
            <v>#N/A</v>
          </cell>
          <cell r="AP1191" t="e">
            <v>#N/A</v>
          </cell>
          <cell r="AQ1191" t="e">
            <v>#N/A</v>
          </cell>
          <cell r="AR1191" t="e">
            <v>#N/A</v>
          </cell>
          <cell r="AS1191" t="e">
            <v>#N/A</v>
          </cell>
          <cell r="AT1191" t="e">
            <v>#N/A</v>
          </cell>
          <cell r="AU1191" t="e">
            <v>#N/A</v>
          </cell>
          <cell r="AV1191" t="e">
            <v>#N/A</v>
          </cell>
          <cell r="AW1191" t="e">
            <v>#N/A</v>
          </cell>
          <cell r="AX1191" t="e">
            <v>#N/A</v>
          </cell>
          <cell r="AY1191" t="e">
            <v>#N/A</v>
          </cell>
          <cell r="AZ1191" t="e">
            <v>#N/A</v>
          </cell>
          <cell r="BA1191" t="e">
            <v>#N/A</v>
          </cell>
          <cell r="BB1191" t="e">
            <v>#N/A</v>
          </cell>
          <cell r="BC1191" t="e">
            <v>#N/A</v>
          </cell>
          <cell r="BD1191" t="e">
            <v>#N/A</v>
          </cell>
          <cell r="BE1191" t="e">
            <v>#N/A</v>
          </cell>
          <cell r="BF1191" t="e">
            <v>#N/A</v>
          </cell>
          <cell r="BG1191" t="e">
            <v>#N/A</v>
          </cell>
          <cell r="BH1191" t="e">
            <v>#N/A</v>
          </cell>
          <cell r="BI1191" t="e">
            <v>#N/A</v>
          </cell>
          <cell r="BJ1191" t="e">
            <v>#N/A</v>
          </cell>
          <cell r="BK1191" t="e">
            <v>#N/A</v>
          </cell>
          <cell r="BL1191" t="e">
            <v>#N/A</v>
          </cell>
          <cell r="BM1191" t="e">
            <v>#N/A</v>
          </cell>
        </row>
        <row r="1192">
          <cell r="U1192" t="str">
            <v>IPX525</v>
          </cell>
          <cell r="V1192" t="str">
            <v>IPX525</v>
          </cell>
          <cell r="W1192" t="str">
            <v>IPX525</v>
          </cell>
          <cell r="X1192" t="str">
            <v>03201323</v>
          </cell>
          <cell r="Y1192" t="str">
            <v>HYUNDAI</v>
          </cell>
          <cell r="Z1192" t="str">
            <v>AUTOMOVIL</v>
          </cell>
          <cell r="AA1192" t="str">
            <v>GRAND i10</v>
          </cell>
          <cell r="AB1192">
            <v>2016</v>
          </cell>
          <cell r="AC1192" t="str">
            <v>PARTICULAR</v>
          </cell>
          <cell r="AD1192" t="str">
            <v>2024-01-01</v>
          </cell>
          <cell r="AE1192" t="str">
            <v>BANCO</v>
          </cell>
          <cell r="AF1192">
            <v>37500000</v>
          </cell>
          <cell r="AG1192">
            <v>1</v>
          </cell>
          <cell r="AH1192">
            <v>37500000</v>
          </cell>
          <cell r="AI1192">
            <v>6.4361012533333345E-2</v>
          </cell>
          <cell r="AJ1192">
            <v>2008183.17</v>
          </cell>
          <cell r="AK1192">
            <v>20000</v>
          </cell>
          <cell r="AL1192">
            <v>385354.8</v>
          </cell>
          <cell r="AM1192">
            <v>2413537.9700000002</v>
          </cell>
          <cell r="AN1192">
            <v>23949268</v>
          </cell>
          <cell r="AO1192" t="e">
            <v>#N/A</v>
          </cell>
          <cell r="AP1192" t="e">
            <v>#N/A</v>
          </cell>
          <cell r="AQ1192" t="e">
            <v>#N/A</v>
          </cell>
          <cell r="AR1192" t="e">
            <v>#N/A</v>
          </cell>
          <cell r="AS1192" t="e">
            <v>#N/A</v>
          </cell>
          <cell r="AT1192">
            <v>1871376.9</v>
          </cell>
          <cell r="AU1192">
            <v>20000</v>
          </cell>
          <cell r="AV1192">
            <v>359361.61</v>
          </cell>
          <cell r="AW1192">
            <v>2250738.5099999998</v>
          </cell>
          <cell r="AX1192">
            <v>23957158</v>
          </cell>
          <cell r="AY1192">
            <v>1351445.83</v>
          </cell>
          <cell r="AZ1192">
            <v>20000</v>
          </cell>
          <cell r="BA1192">
            <v>260574.71</v>
          </cell>
          <cell r="BB1192">
            <v>1632020.54</v>
          </cell>
          <cell r="BC1192">
            <v>23949273</v>
          </cell>
          <cell r="BD1192" t="e">
            <v>#N/A</v>
          </cell>
          <cell r="BE1192" t="e">
            <v>#N/A</v>
          </cell>
          <cell r="BF1192" t="e">
            <v>#N/A</v>
          </cell>
          <cell r="BG1192" t="e">
            <v>#N/A</v>
          </cell>
          <cell r="BH1192" t="e">
            <v>#N/A</v>
          </cell>
          <cell r="BI1192" t="e">
            <v>#N/A</v>
          </cell>
          <cell r="BJ1192" t="e">
            <v>#N/A</v>
          </cell>
          <cell r="BK1192" t="e">
            <v>#N/A</v>
          </cell>
          <cell r="BL1192" t="e">
            <v>#N/A</v>
          </cell>
          <cell r="BM1192" t="e">
            <v>#N/A</v>
          </cell>
        </row>
        <row r="1193">
          <cell r="U1193" t="str">
            <v>IPZ333</v>
          </cell>
          <cell r="V1193" t="str">
            <v>IPZ333</v>
          </cell>
          <cell r="W1193" t="str">
            <v>IPZ333</v>
          </cell>
          <cell r="X1193" t="str">
            <v>04601225</v>
          </cell>
          <cell r="Y1193" t="str">
            <v>KIA</v>
          </cell>
          <cell r="Z1193" t="str">
            <v>AUTOMOVIL</v>
          </cell>
          <cell r="AA1193" t="str">
            <v>CERATO PRO SUMMA</v>
          </cell>
          <cell r="AB1193">
            <v>2016</v>
          </cell>
          <cell r="AC1193" t="str">
            <v>PARTICULAR</v>
          </cell>
          <cell r="AD1193" t="str">
            <v>2024-01-14</v>
          </cell>
          <cell r="AE1193" t="str">
            <v>BANCO</v>
          </cell>
          <cell r="AF1193">
            <v>48200000</v>
          </cell>
          <cell r="AG1193">
            <v>1</v>
          </cell>
          <cell r="AH1193">
            <v>48200000</v>
          </cell>
          <cell r="AI1193">
            <v>7.6305841908713701E-2</v>
          </cell>
          <cell r="AJ1193">
            <v>3070707.21</v>
          </cell>
          <cell r="AK1193">
            <v>20000</v>
          </cell>
          <cell r="AL1193">
            <v>587234.37</v>
          </cell>
          <cell r="AM1193">
            <v>3677941.58</v>
          </cell>
          <cell r="AN1193">
            <v>23955299</v>
          </cell>
          <cell r="AO1193" t="e">
            <v>#N/A</v>
          </cell>
          <cell r="AP1193" t="e">
            <v>#N/A</v>
          </cell>
          <cell r="AQ1193" t="e">
            <v>#N/A</v>
          </cell>
          <cell r="AR1193" t="e">
            <v>#N/A</v>
          </cell>
          <cell r="AS1193" t="e">
            <v>#N/A</v>
          </cell>
          <cell r="AT1193">
            <v>3370051.36</v>
          </cell>
          <cell r="AU1193">
            <v>20000</v>
          </cell>
          <cell r="AV1193">
            <v>644109.76</v>
          </cell>
          <cell r="AW1193">
            <v>4034161.12</v>
          </cell>
          <cell r="AX1193">
            <v>23959702</v>
          </cell>
          <cell r="AY1193">
            <v>1388234.73</v>
          </cell>
          <cell r="AZ1193">
            <v>20000</v>
          </cell>
          <cell r="BA1193">
            <v>267564.59999999998</v>
          </cell>
          <cell r="BB1193">
            <v>1675799.33</v>
          </cell>
          <cell r="BC1193">
            <v>23955188</v>
          </cell>
          <cell r="BD1193" t="e">
            <v>#N/A</v>
          </cell>
          <cell r="BE1193" t="e">
            <v>#N/A</v>
          </cell>
          <cell r="BF1193" t="e">
            <v>#N/A</v>
          </cell>
          <cell r="BG1193" t="e">
            <v>#N/A</v>
          </cell>
          <cell r="BH1193" t="e">
            <v>#N/A</v>
          </cell>
          <cell r="BI1193" t="e">
            <v>#N/A</v>
          </cell>
          <cell r="BJ1193" t="e">
            <v>#N/A</v>
          </cell>
          <cell r="BK1193" t="e">
            <v>#N/A</v>
          </cell>
          <cell r="BL1193" t="e">
            <v>#N/A</v>
          </cell>
          <cell r="BM1193" t="e">
            <v>#N/A</v>
          </cell>
        </row>
        <row r="1194">
          <cell r="U1194" t="str">
            <v>IPZ603</v>
          </cell>
          <cell r="V1194" t="str">
            <v>IPZ603</v>
          </cell>
          <cell r="W1194" t="str">
            <v>IPZ603</v>
          </cell>
          <cell r="X1194" t="str">
            <v>08006033</v>
          </cell>
          <cell r="Y1194" t="str">
            <v>RENAULT</v>
          </cell>
          <cell r="Z1194" t="str">
            <v>CAMIONETA PASAJ.</v>
          </cell>
          <cell r="AA1194" t="str">
            <v>DUSTER</v>
          </cell>
          <cell r="AB1194">
            <v>2016</v>
          </cell>
          <cell r="AC1194" t="str">
            <v>PARTICULAR</v>
          </cell>
          <cell r="AD1194" t="str">
            <v>2024-01-03</v>
          </cell>
          <cell r="AE1194" t="str">
            <v>BANCO</v>
          </cell>
          <cell r="AF1194">
            <v>37200000</v>
          </cell>
          <cell r="AG1194">
            <v>1</v>
          </cell>
          <cell r="AH1194">
            <v>43200000</v>
          </cell>
          <cell r="AI1194">
            <v>5.9071406944444439E-2</v>
          </cell>
          <cell r="AJ1194">
            <v>2124440.9900000002</v>
          </cell>
          <cell r="AK1194">
            <v>20000</v>
          </cell>
          <cell r="AL1194">
            <v>407443.79</v>
          </cell>
          <cell r="AM1194">
            <v>2551884.7799999998</v>
          </cell>
          <cell r="AN1194">
            <v>23950312</v>
          </cell>
          <cell r="AO1194" t="e">
            <v>#N/A</v>
          </cell>
          <cell r="AP1194" t="e">
            <v>#N/A</v>
          </cell>
          <cell r="AQ1194" t="e">
            <v>#N/A</v>
          </cell>
          <cell r="AR1194" t="e">
            <v>#N/A</v>
          </cell>
          <cell r="AS1194" t="e">
            <v>#N/A</v>
          </cell>
          <cell r="AT1194">
            <v>1974526.27</v>
          </cell>
          <cell r="AU1194">
            <v>20000</v>
          </cell>
          <cell r="AV1194">
            <v>378959.99</v>
          </cell>
          <cell r="AW1194">
            <v>2373486.2599999998</v>
          </cell>
          <cell r="AX1194">
            <v>23957644</v>
          </cell>
          <cell r="AY1194">
            <v>1417169.63</v>
          </cell>
          <cell r="AZ1194">
            <v>20000</v>
          </cell>
          <cell r="BA1194">
            <v>273062.23</v>
          </cell>
          <cell r="BB1194">
            <v>1710231.86</v>
          </cell>
          <cell r="BC1194">
            <v>23950298</v>
          </cell>
          <cell r="BD1194" t="e">
            <v>#N/A</v>
          </cell>
          <cell r="BE1194" t="e">
            <v>#N/A</v>
          </cell>
          <cell r="BF1194" t="e">
            <v>#N/A</v>
          </cell>
          <cell r="BG1194" t="e">
            <v>#N/A</v>
          </cell>
          <cell r="BH1194" t="e">
            <v>#N/A</v>
          </cell>
          <cell r="BI1194" t="e">
            <v>#N/A</v>
          </cell>
          <cell r="BJ1194" t="e">
            <v>#N/A</v>
          </cell>
          <cell r="BK1194" t="e">
            <v>#N/A</v>
          </cell>
          <cell r="BL1194" t="e">
            <v>#N/A</v>
          </cell>
          <cell r="BM1194" t="e">
            <v>#N/A</v>
          </cell>
          <cell r="BN1194" t="str">
            <v>Grupo 3 tasa entre 4% y 6%, prima menor a 3 millones</v>
          </cell>
        </row>
        <row r="1195">
          <cell r="U1195" t="str">
            <v>IQI12F</v>
          </cell>
          <cell r="V1195" t="str">
            <v>IQI12F</v>
          </cell>
          <cell r="W1195" t="str">
            <v>IQI12F</v>
          </cell>
          <cell r="X1195" t="str">
            <v>39517013</v>
          </cell>
          <cell r="Y1195" t="str">
            <v>HERO</v>
          </cell>
          <cell r="Z1195" t="str">
            <v>MOTOCICLETA</v>
          </cell>
          <cell r="AA1195" t="str">
            <v>THRILLER</v>
          </cell>
          <cell r="AB1195">
            <v>2020</v>
          </cell>
          <cell r="AC1195" t="str">
            <v>PARTICULAR</v>
          </cell>
          <cell r="AD1195" t="str">
            <v>2024-01-20</v>
          </cell>
          <cell r="AE1195" t="str">
            <v>BANCO</v>
          </cell>
          <cell r="AF1195">
            <v>5500000</v>
          </cell>
          <cell r="AG1195">
            <v>1</v>
          </cell>
          <cell r="AH1195">
            <v>5500000</v>
          </cell>
          <cell r="AI1195">
            <v>0.19148954363636364</v>
          </cell>
          <cell r="AJ1195" t="e">
            <v>#N/A</v>
          </cell>
          <cell r="AK1195" t="e">
            <v>#N/A</v>
          </cell>
          <cell r="AL1195" t="e">
            <v>#N/A</v>
          </cell>
          <cell r="AM1195" t="e">
            <v>#N/A</v>
          </cell>
          <cell r="AN1195" t="e">
            <v>#N/A</v>
          </cell>
          <cell r="AO1195" t="e">
            <v>#N/A</v>
          </cell>
          <cell r="AP1195" t="e">
            <v>#N/A</v>
          </cell>
          <cell r="AQ1195" t="e">
            <v>#N/A</v>
          </cell>
          <cell r="AR1195" t="e">
            <v>#N/A</v>
          </cell>
          <cell r="AS1195" t="e">
            <v>#N/A</v>
          </cell>
          <cell r="AT1195" t="e">
            <v>#N/A</v>
          </cell>
          <cell r="AU1195" t="e">
            <v>#N/A</v>
          </cell>
          <cell r="AV1195" t="e">
            <v>#N/A</v>
          </cell>
          <cell r="AW1195" t="e">
            <v>#N/A</v>
          </cell>
          <cell r="AX1195" t="e">
            <v>#N/A</v>
          </cell>
          <cell r="AY1195" t="e">
            <v>#N/A</v>
          </cell>
          <cell r="AZ1195" t="e">
            <v>#N/A</v>
          </cell>
          <cell r="BA1195" t="e">
            <v>#N/A</v>
          </cell>
          <cell r="BB1195" t="e">
            <v>#N/A</v>
          </cell>
          <cell r="BC1195" t="e">
            <v>#N/A</v>
          </cell>
          <cell r="BD1195">
            <v>865035.71</v>
          </cell>
          <cell r="BE1195">
            <v>20000</v>
          </cell>
          <cell r="BF1195">
            <v>168156.78</v>
          </cell>
          <cell r="BG1195">
            <v>1053192.49</v>
          </cell>
          <cell r="BH1195">
            <v>23971559</v>
          </cell>
          <cell r="BI1195">
            <v>578160.71</v>
          </cell>
          <cell r="BJ1195">
            <v>20000</v>
          </cell>
          <cell r="BK1195">
            <v>113650.53</v>
          </cell>
          <cell r="BL1195">
            <v>711811.24</v>
          </cell>
          <cell r="BM1195">
            <v>23971115</v>
          </cell>
        </row>
        <row r="1196">
          <cell r="U1196" t="str">
            <v>IRK294</v>
          </cell>
          <cell r="V1196" t="str">
            <v>IRK294</v>
          </cell>
          <cell r="W1196" t="str">
            <v>IRK294</v>
          </cell>
          <cell r="X1196" t="str">
            <v>06408115</v>
          </cell>
          <cell r="Y1196" t="str">
            <v>NISSAN</v>
          </cell>
          <cell r="Z1196" t="str">
            <v>CAMPERO</v>
          </cell>
          <cell r="AA1196" t="str">
            <v>QASHQAI [3]</v>
          </cell>
          <cell r="AB1196">
            <v>2016</v>
          </cell>
          <cell r="AC1196" t="str">
            <v>PARTICULAR</v>
          </cell>
          <cell r="AD1196" t="str">
            <v>2024-01-15</v>
          </cell>
          <cell r="AE1196" t="str">
            <v>BANCO</v>
          </cell>
          <cell r="AF1196">
            <v>67900000</v>
          </cell>
          <cell r="AG1196">
            <v>1</v>
          </cell>
          <cell r="AH1196">
            <v>69100000</v>
          </cell>
          <cell r="AI1196">
            <v>6.9384234587554272E-2</v>
          </cell>
          <cell r="AJ1196">
            <v>4008950.09</v>
          </cell>
          <cell r="AK1196">
            <v>20000</v>
          </cell>
          <cell r="AL1196">
            <v>765500.52</v>
          </cell>
          <cell r="AM1196">
            <v>4794450.6100000003</v>
          </cell>
          <cell r="AN1196">
            <v>23948590</v>
          </cell>
          <cell r="AO1196" t="e">
            <v>#N/A</v>
          </cell>
          <cell r="AP1196" t="e">
            <v>#N/A</v>
          </cell>
          <cell r="AQ1196" t="e">
            <v>#N/A</v>
          </cell>
          <cell r="AR1196" t="e">
            <v>#N/A</v>
          </cell>
          <cell r="AS1196" t="e">
            <v>#N/A</v>
          </cell>
          <cell r="AT1196">
            <v>3781158.81</v>
          </cell>
          <cell r="AU1196">
            <v>20000</v>
          </cell>
          <cell r="AV1196">
            <v>722220.17</v>
          </cell>
          <cell r="AW1196">
            <v>4523378.9800000004</v>
          </cell>
          <cell r="AX1196">
            <v>23955912</v>
          </cell>
          <cell r="AY1196">
            <v>2776234.76</v>
          </cell>
          <cell r="AZ1196">
            <v>20000</v>
          </cell>
          <cell r="BA1196">
            <v>531284.6</v>
          </cell>
          <cell r="BB1196">
            <v>3327519.36</v>
          </cell>
          <cell r="BC1196">
            <v>23948628</v>
          </cell>
          <cell r="BD1196" t="e">
            <v>#N/A</v>
          </cell>
          <cell r="BE1196" t="e">
            <v>#N/A</v>
          </cell>
          <cell r="BF1196" t="e">
            <v>#N/A</v>
          </cell>
          <cell r="BG1196" t="e">
            <v>#N/A</v>
          </cell>
          <cell r="BH1196" t="e">
            <v>#N/A</v>
          </cell>
          <cell r="BI1196" t="e">
            <v>#N/A</v>
          </cell>
          <cell r="BJ1196" t="e">
            <v>#N/A</v>
          </cell>
          <cell r="BK1196" t="e">
            <v>#N/A</v>
          </cell>
          <cell r="BL1196" t="e">
            <v>#N/A</v>
          </cell>
          <cell r="BM1196" t="e">
            <v>#N/A</v>
          </cell>
        </row>
        <row r="1197">
          <cell r="U1197" t="str">
            <v>IRK557</v>
          </cell>
          <cell r="V1197" t="str">
            <v>IRK557</v>
          </cell>
          <cell r="W1197" t="str">
            <v>IRK557</v>
          </cell>
          <cell r="X1197" t="str">
            <v>05601149</v>
          </cell>
          <cell r="Y1197" t="str">
            <v>MAZDA</v>
          </cell>
          <cell r="Z1197" t="str">
            <v>AUTOMOVIL</v>
          </cell>
          <cell r="AA1197" t="str">
            <v>2 [2]</v>
          </cell>
          <cell r="AB1197">
            <v>2016</v>
          </cell>
          <cell r="AC1197" t="str">
            <v>PARTICULAR</v>
          </cell>
          <cell r="AD1197" t="str">
            <v>2024-01-31</v>
          </cell>
          <cell r="AE1197" t="str">
            <v>BANCO</v>
          </cell>
          <cell r="AF1197">
            <v>51800000</v>
          </cell>
          <cell r="AG1197">
            <v>1</v>
          </cell>
          <cell r="AH1197">
            <v>51800000</v>
          </cell>
          <cell r="AI1197">
            <v>7.3594709459459465E-2</v>
          </cell>
          <cell r="AJ1197">
            <v>3183534.41</v>
          </cell>
          <cell r="AK1197">
            <v>20000</v>
          </cell>
          <cell r="AL1197">
            <v>608671.54</v>
          </cell>
          <cell r="AM1197">
            <v>3812205.95</v>
          </cell>
          <cell r="AN1197">
            <v>23953012</v>
          </cell>
          <cell r="AO1197" t="e">
            <v>#N/A</v>
          </cell>
          <cell r="AP1197" t="e">
            <v>#N/A</v>
          </cell>
          <cell r="AQ1197" t="e">
            <v>#N/A</v>
          </cell>
          <cell r="AR1197" t="e">
            <v>#N/A</v>
          </cell>
          <cell r="AS1197" t="e">
            <v>#N/A</v>
          </cell>
          <cell r="AT1197">
            <v>3036591.96</v>
          </cell>
          <cell r="AU1197">
            <v>20000</v>
          </cell>
          <cell r="AV1197">
            <v>580752.47</v>
          </cell>
          <cell r="AW1197">
            <v>3637344.43</v>
          </cell>
          <cell r="AX1197">
            <v>23958980</v>
          </cell>
          <cell r="AY1197">
            <v>1970380.16</v>
          </cell>
          <cell r="AZ1197">
            <v>20000</v>
          </cell>
          <cell r="BA1197">
            <v>378172.23</v>
          </cell>
          <cell r="BB1197">
            <v>2368552.39</v>
          </cell>
          <cell r="BC1197">
            <v>23952961</v>
          </cell>
          <cell r="BD1197" t="e">
            <v>#N/A</v>
          </cell>
          <cell r="BE1197" t="e">
            <v>#N/A</v>
          </cell>
          <cell r="BF1197" t="e">
            <v>#N/A</v>
          </cell>
          <cell r="BG1197" t="e">
            <v>#N/A</v>
          </cell>
          <cell r="BH1197" t="e">
            <v>#N/A</v>
          </cell>
          <cell r="BI1197" t="e">
            <v>#N/A</v>
          </cell>
          <cell r="BJ1197" t="e">
            <v>#N/A</v>
          </cell>
          <cell r="BK1197" t="e">
            <v>#N/A</v>
          </cell>
          <cell r="BL1197" t="e">
            <v>#N/A</v>
          </cell>
          <cell r="BM1197" t="e">
            <v>#N/A</v>
          </cell>
        </row>
        <row r="1198">
          <cell r="U1198" t="str">
            <v>IRK807</v>
          </cell>
          <cell r="V1198" t="str">
            <v>IRK807</v>
          </cell>
          <cell r="W1198" t="str">
            <v>IRK807</v>
          </cell>
          <cell r="X1198" t="str">
            <v>08001179</v>
          </cell>
          <cell r="Y1198" t="str">
            <v>RENAULT</v>
          </cell>
          <cell r="Z1198" t="str">
            <v>AUTOMOVIL</v>
          </cell>
          <cell r="AA1198" t="str">
            <v>SANDERO [2]</v>
          </cell>
          <cell r="AB1198">
            <v>2016</v>
          </cell>
          <cell r="AC1198" t="str">
            <v>PARTICULAR</v>
          </cell>
          <cell r="AD1198" t="str">
            <v>2024-01-14</v>
          </cell>
          <cell r="AE1198" t="str">
            <v>BANCO</v>
          </cell>
          <cell r="AF1198">
            <v>33300000</v>
          </cell>
          <cell r="AG1198">
            <v>1</v>
          </cell>
          <cell r="AH1198">
            <v>33300000</v>
          </cell>
          <cell r="AI1198">
            <v>7.4244683783783794E-2</v>
          </cell>
          <cell r="AJ1198">
            <v>2057603.34</v>
          </cell>
          <cell r="AK1198">
            <v>20000</v>
          </cell>
          <cell r="AL1198">
            <v>394744.63</v>
          </cell>
          <cell r="AM1198">
            <v>2472347.9700000002</v>
          </cell>
          <cell r="AN1198">
            <v>23948924</v>
          </cell>
          <cell r="AO1198" t="e">
            <v>#N/A</v>
          </cell>
          <cell r="AP1198" t="e">
            <v>#N/A</v>
          </cell>
          <cell r="AQ1198" t="e">
            <v>#N/A</v>
          </cell>
          <cell r="AR1198" t="e">
            <v>#N/A</v>
          </cell>
          <cell r="AS1198" t="e">
            <v>#N/A</v>
          </cell>
          <cell r="AT1198">
            <v>2682021.96</v>
          </cell>
          <cell r="AU1198">
            <v>20000</v>
          </cell>
          <cell r="AV1198">
            <v>513384.17</v>
          </cell>
          <cell r="AW1198">
            <v>3215406.13</v>
          </cell>
          <cell r="AX1198">
            <v>23956706</v>
          </cell>
          <cell r="AY1198">
            <v>1909381.58</v>
          </cell>
          <cell r="AZ1198">
            <v>20000</v>
          </cell>
          <cell r="BA1198">
            <v>366582.5</v>
          </cell>
          <cell r="BB1198">
            <v>2295964.08</v>
          </cell>
          <cell r="BC1198">
            <v>23948946</v>
          </cell>
          <cell r="BD1198" t="e">
            <v>#N/A</v>
          </cell>
          <cell r="BE1198" t="e">
            <v>#N/A</v>
          </cell>
          <cell r="BF1198" t="e">
            <v>#N/A</v>
          </cell>
          <cell r="BG1198" t="e">
            <v>#N/A</v>
          </cell>
          <cell r="BH1198" t="e">
            <v>#N/A</v>
          </cell>
          <cell r="BI1198" t="e">
            <v>#N/A</v>
          </cell>
          <cell r="BJ1198" t="e">
            <v>#N/A</v>
          </cell>
          <cell r="BK1198" t="e">
            <v>#N/A</v>
          </cell>
          <cell r="BL1198" t="e">
            <v>#N/A</v>
          </cell>
          <cell r="BM1198" t="e">
            <v>#N/A</v>
          </cell>
        </row>
        <row r="1199">
          <cell r="U1199" t="str">
            <v>IRL511</v>
          </cell>
          <cell r="V1199" t="str">
            <v>IRL511</v>
          </cell>
          <cell r="W1199" t="str">
            <v>IRL511</v>
          </cell>
          <cell r="X1199" t="str">
            <v>01601254</v>
          </cell>
          <cell r="Y1199" t="str">
            <v>CHEVROLET</v>
          </cell>
          <cell r="Z1199" t="str">
            <v>AUTOMOVIL</v>
          </cell>
          <cell r="AA1199" t="str">
            <v>SAIL</v>
          </cell>
          <cell r="AB1199">
            <v>2016</v>
          </cell>
          <cell r="AC1199" t="str">
            <v>PARTICULAR</v>
          </cell>
          <cell r="AD1199" t="str">
            <v>2024-01-11</v>
          </cell>
          <cell r="AE1199" t="str">
            <v>BANCO</v>
          </cell>
          <cell r="AF1199">
            <v>26800000</v>
          </cell>
          <cell r="AG1199">
            <v>1</v>
          </cell>
          <cell r="AH1199">
            <v>30000000</v>
          </cell>
          <cell r="AI1199">
            <v>0.22528940366666667</v>
          </cell>
          <cell r="AJ1199">
            <v>5659564.7999999998</v>
          </cell>
          <cell r="AK1199">
            <v>20000</v>
          </cell>
          <cell r="AL1199">
            <v>1079117.31</v>
          </cell>
          <cell r="AM1199">
            <v>6758682.1100000003</v>
          </cell>
          <cell r="AN1199">
            <v>23955838</v>
          </cell>
          <cell r="AO1199" t="e">
            <v>#N/A</v>
          </cell>
          <cell r="AP1199" t="e">
            <v>#N/A</v>
          </cell>
          <cell r="AQ1199" t="e">
            <v>#N/A</v>
          </cell>
          <cell r="AR1199" t="e">
            <v>#N/A</v>
          </cell>
          <cell r="AS1199" t="e">
            <v>#N/A</v>
          </cell>
          <cell r="AT1199">
            <v>5168084.6500000004</v>
          </cell>
          <cell r="AU1199">
            <v>20000</v>
          </cell>
          <cell r="AV1199">
            <v>985736.08</v>
          </cell>
          <cell r="AW1199">
            <v>6173820.7300000004</v>
          </cell>
          <cell r="AX1199">
            <v>23959898</v>
          </cell>
          <cell r="AY1199">
            <v>3605169.16</v>
          </cell>
          <cell r="AZ1199">
            <v>20000</v>
          </cell>
          <cell r="BA1199">
            <v>688782.14</v>
          </cell>
          <cell r="BB1199">
            <v>4313951.3</v>
          </cell>
          <cell r="BC1199">
            <v>23955556</v>
          </cell>
          <cell r="BD1199" t="e">
            <v>#N/A</v>
          </cell>
          <cell r="BE1199" t="e">
            <v>#N/A</v>
          </cell>
          <cell r="BF1199" t="e">
            <v>#N/A</v>
          </cell>
          <cell r="BG1199" t="e">
            <v>#N/A</v>
          </cell>
          <cell r="BH1199" t="e">
            <v>#N/A</v>
          </cell>
          <cell r="BI1199" t="e">
            <v>#N/A</v>
          </cell>
          <cell r="BJ1199" t="e">
            <v>#N/A</v>
          </cell>
          <cell r="BK1199" t="e">
            <v>#N/A</v>
          </cell>
          <cell r="BL1199" t="e">
            <v>#N/A</v>
          </cell>
          <cell r="BM1199" t="e">
            <v>#N/A</v>
          </cell>
        </row>
        <row r="1200">
          <cell r="U1200" t="str">
            <v>IRL801</v>
          </cell>
          <cell r="V1200" t="str">
            <v>IRL801</v>
          </cell>
          <cell r="W1200" t="str">
            <v>IRL801</v>
          </cell>
          <cell r="X1200" t="str">
            <v>01606224</v>
          </cell>
          <cell r="Y1200" t="str">
            <v>CHEVROLET</v>
          </cell>
          <cell r="Z1200" t="str">
            <v>CAMIONETA PASAJ.</v>
          </cell>
          <cell r="AA1200" t="str">
            <v>TRACKER</v>
          </cell>
          <cell r="AB1200">
            <v>2016</v>
          </cell>
          <cell r="AC1200" t="str">
            <v>PARTICULAR</v>
          </cell>
          <cell r="AD1200" t="str">
            <v>2024-01-26</v>
          </cell>
          <cell r="AE1200" t="str">
            <v>BANCO</v>
          </cell>
          <cell r="AF1200">
            <v>38900000</v>
          </cell>
          <cell r="AG1200">
            <v>1</v>
          </cell>
          <cell r="AH1200">
            <v>43300000</v>
          </cell>
          <cell r="AI1200">
            <v>5.8951194226327941E-2</v>
          </cell>
          <cell r="AJ1200">
            <v>2125030.85</v>
          </cell>
          <cell r="AK1200">
            <v>20000</v>
          </cell>
          <cell r="AL1200">
            <v>407555.86</v>
          </cell>
          <cell r="AM1200">
            <v>2552586.71</v>
          </cell>
          <cell r="AN1200">
            <v>23956690</v>
          </cell>
          <cell r="AO1200" t="e">
            <v>#N/A</v>
          </cell>
          <cell r="AP1200" t="e">
            <v>#N/A</v>
          </cell>
          <cell r="AQ1200" t="e">
            <v>#N/A</v>
          </cell>
          <cell r="AR1200" t="e">
            <v>#N/A</v>
          </cell>
          <cell r="AS1200" t="e">
            <v>#N/A</v>
          </cell>
          <cell r="AT1200">
            <v>1419890.71</v>
          </cell>
          <cell r="AU1200">
            <v>20000</v>
          </cell>
          <cell r="AV1200">
            <v>273579.23</v>
          </cell>
          <cell r="AW1200">
            <v>1713469.94</v>
          </cell>
          <cell r="AX1200">
            <v>23960184</v>
          </cell>
          <cell r="AY1200">
            <v>949591.94</v>
          </cell>
          <cell r="AZ1200">
            <v>20000</v>
          </cell>
          <cell r="BA1200">
            <v>184222.47</v>
          </cell>
          <cell r="BB1200">
            <v>1153814.4099999999</v>
          </cell>
          <cell r="BC1200">
            <v>23956570</v>
          </cell>
          <cell r="BD1200" t="e">
            <v>#N/A</v>
          </cell>
          <cell r="BE1200" t="e">
            <v>#N/A</v>
          </cell>
          <cell r="BF1200" t="e">
            <v>#N/A</v>
          </cell>
          <cell r="BG1200" t="e">
            <v>#N/A</v>
          </cell>
          <cell r="BH1200" t="e">
            <v>#N/A</v>
          </cell>
          <cell r="BI1200" t="e">
            <v>#N/A</v>
          </cell>
          <cell r="BJ1200" t="e">
            <v>#N/A</v>
          </cell>
          <cell r="BK1200" t="e">
            <v>#N/A</v>
          </cell>
          <cell r="BL1200" t="e">
            <v>#N/A</v>
          </cell>
          <cell r="BM1200" t="e">
            <v>#N/A</v>
          </cell>
          <cell r="BN1200" t="str">
            <v>Grupo 3 tasa entre 4% y 6%, prima menor a 3 millones</v>
          </cell>
        </row>
        <row r="1201">
          <cell r="U1201" t="str">
            <v>IRM569</v>
          </cell>
          <cell r="V1201" t="str">
            <v>IRM569</v>
          </cell>
          <cell r="W1201" t="str">
            <v>IRM569</v>
          </cell>
          <cell r="X1201" t="str">
            <v>03201276</v>
          </cell>
          <cell r="Y1201" t="str">
            <v>HYUNDAI</v>
          </cell>
          <cell r="Z1201" t="str">
            <v>AUTOMOVIL</v>
          </cell>
          <cell r="AA1201" t="str">
            <v>i35 ELANTRA</v>
          </cell>
          <cell r="AB1201">
            <v>2016</v>
          </cell>
          <cell r="AC1201" t="str">
            <v>PARTICULAR</v>
          </cell>
          <cell r="AD1201" t="str">
            <v>2024-01-13</v>
          </cell>
          <cell r="AE1201" t="str">
            <v>BANCO</v>
          </cell>
          <cell r="AF1201">
            <v>49600000</v>
          </cell>
          <cell r="AG1201">
            <v>1</v>
          </cell>
          <cell r="AH1201">
            <v>49600000</v>
          </cell>
          <cell r="AI1201">
            <v>7.351667419354839E-2</v>
          </cell>
          <cell r="AJ1201">
            <v>3044224.4</v>
          </cell>
          <cell r="AK1201">
            <v>20000</v>
          </cell>
          <cell r="AL1201">
            <v>582202.64</v>
          </cell>
          <cell r="AM1201">
            <v>3646427.04</v>
          </cell>
          <cell r="AN1201">
            <v>23954428</v>
          </cell>
          <cell r="AO1201" t="e">
            <v>#N/A</v>
          </cell>
          <cell r="AP1201" t="e">
            <v>#N/A</v>
          </cell>
          <cell r="AQ1201" t="e">
            <v>#N/A</v>
          </cell>
          <cell r="AR1201" t="e">
            <v>#N/A</v>
          </cell>
          <cell r="AS1201" t="e">
            <v>#N/A</v>
          </cell>
          <cell r="AT1201">
            <v>2718503.06</v>
          </cell>
          <cell r="AU1201">
            <v>20000</v>
          </cell>
          <cell r="AV1201">
            <v>520315.58</v>
          </cell>
          <cell r="AW1201">
            <v>3258818.64</v>
          </cell>
          <cell r="AX1201">
            <v>23959457</v>
          </cell>
          <cell r="AY1201">
            <v>1751586.79</v>
          </cell>
          <cell r="AZ1201">
            <v>20000</v>
          </cell>
          <cell r="BA1201">
            <v>336601.49</v>
          </cell>
          <cell r="BB1201">
            <v>2108188.2799999998</v>
          </cell>
          <cell r="BC1201">
            <v>23954226</v>
          </cell>
          <cell r="BD1201" t="e">
            <v>#N/A</v>
          </cell>
          <cell r="BE1201" t="e">
            <v>#N/A</v>
          </cell>
          <cell r="BF1201" t="e">
            <v>#N/A</v>
          </cell>
          <cell r="BG1201" t="e">
            <v>#N/A</v>
          </cell>
          <cell r="BH1201" t="e">
            <v>#N/A</v>
          </cell>
          <cell r="BI1201" t="e">
            <v>#N/A</v>
          </cell>
          <cell r="BJ1201" t="e">
            <v>#N/A</v>
          </cell>
          <cell r="BK1201" t="e">
            <v>#N/A</v>
          </cell>
          <cell r="BL1201" t="e">
            <v>#N/A</v>
          </cell>
          <cell r="BM1201" t="e">
            <v>#N/A</v>
          </cell>
        </row>
        <row r="1202">
          <cell r="U1202" t="str">
            <v>IRN306</v>
          </cell>
          <cell r="V1202" t="str">
            <v>IRN306</v>
          </cell>
          <cell r="W1202" t="str">
            <v>IRN306</v>
          </cell>
          <cell r="X1202" t="str">
            <v>05601149</v>
          </cell>
          <cell r="Y1202" t="str">
            <v>MAZDA</v>
          </cell>
          <cell r="Z1202" t="str">
            <v>AUTOMOVIL</v>
          </cell>
          <cell r="AA1202" t="str">
            <v>2 [2]</v>
          </cell>
          <cell r="AB1202">
            <v>2016</v>
          </cell>
          <cell r="AC1202" t="str">
            <v>PARTICULAR</v>
          </cell>
          <cell r="AD1202" t="str">
            <v>2024-01-18</v>
          </cell>
          <cell r="AE1202" t="str">
            <v>BANCO</v>
          </cell>
          <cell r="AF1202">
            <v>51800000</v>
          </cell>
          <cell r="AG1202">
            <v>1</v>
          </cell>
          <cell r="AH1202">
            <v>51800000</v>
          </cell>
          <cell r="AI1202">
            <v>4.8223317181467183E-2</v>
          </cell>
          <cell r="AJ1202">
            <v>2079132.63</v>
          </cell>
          <cell r="AK1202">
            <v>20000</v>
          </cell>
          <cell r="AL1202">
            <v>398835.20000000001</v>
          </cell>
          <cell r="AM1202">
            <v>2497967.83</v>
          </cell>
          <cell r="AN1202">
            <v>23951171</v>
          </cell>
          <cell r="AO1202" t="e">
            <v>#N/A</v>
          </cell>
          <cell r="AP1202" t="e">
            <v>#N/A</v>
          </cell>
          <cell r="AQ1202" t="e">
            <v>#N/A</v>
          </cell>
          <cell r="AR1202" t="e">
            <v>#N/A</v>
          </cell>
          <cell r="AS1202" t="e">
            <v>#N/A</v>
          </cell>
          <cell r="AT1202">
            <v>2507821.2400000002</v>
          </cell>
          <cell r="AU1202">
            <v>20000</v>
          </cell>
          <cell r="AV1202">
            <v>480286.04</v>
          </cell>
          <cell r="AW1202">
            <v>3008107.28</v>
          </cell>
          <cell r="AX1202">
            <v>23958064</v>
          </cell>
          <cell r="AY1202">
            <v>1403187.22</v>
          </cell>
          <cell r="AZ1202">
            <v>20000</v>
          </cell>
          <cell r="BA1202">
            <v>270405.57</v>
          </cell>
          <cell r="BB1202">
            <v>1693592.79</v>
          </cell>
          <cell r="BC1202">
            <v>23951120</v>
          </cell>
          <cell r="BD1202" t="e">
            <v>#N/A</v>
          </cell>
          <cell r="BE1202" t="e">
            <v>#N/A</v>
          </cell>
          <cell r="BF1202" t="e">
            <v>#N/A</v>
          </cell>
          <cell r="BG1202" t="e">
            <v>#N/A</v>
          </cell>
          <cell r="BH1202" t="e">
            <v>#N/A</v>
          </cell>
          <cell r="BI1202" t="e">
            <v>#N/A</v>
          </cell>
          <cell r="BJ1202" t="e">
            <v>#N/A</v>
          </cell>
          <cell r="BK1202" t="e">
            <v>#N/A</v>
          </cell>
          <cell r="BL1202" t="e">
            <v>#N/A</v>
          </cell>
          <cell r="BM1202" t="e">
            <v>#N/A</v>
          </cell>
          <cell r="BN1202" t="str">
            <v>Grupo 3 tasa entre 4% y 6%, prima menor a 3 millones</v>
          </cell>
        </row>
        <row r="1203">
          <cell r="U1203" t="str">
            <v>IRN384</v>
          </cell>
          <cell r="V1203" t="str">
            <v>IRN384</v>
          </cell>
          <cell r="W1203" t="str">
            <v>IRN384</v>
          </cell>
          <cell r="X1203" t="str">
            <v>09406041</v>
          </cell>
          <cell r="Y1203" t="str">
            <v>VOLVO</v>
          </cell>
          <cell r="Z1203" t="str">
            <v>CAMIONETA PASAJ.</v>
          </cell>
          <cell r="AA1203" t="str">
            <v>XC60 [FL]</v>
          </cell>
          <cell r="AB1203">
            <v>2016</v>
          </cell>
          <cell r="AC1203" t="str">
            <v>PARTICULAR</v>
          </cell>
          <cell r="AD1203" t="str">
            <v>2024-01-04</v>
          </cell>
          <cell r="AE1203" t="str">
            <v>BANCO</v>
          </cell>
          <cell r="AF1203">
            <v>89900000</v>
          </cell>
          <cell r="AG1203">
            <v>1</v>
          </cell>
          <cell r="AH1203">
            <v>89900000</v>
          </cell>
          <cell r="AI1203">
            <v>4.5507814682981089E-2</v>
          </cell>
          <cell r="AJ1203">
            <v>3417943.31</v>
          </cell>
          <cell r="AK1203">
            <v>20000</v>
          </cell>
          <cell r="AL1203">
            <v>653209.23</v>
          </cell>
          <cell r="AM1203">
            <v>4091152.54</v>
          </cell>
          <cell r="AN1203">
            <v>23946718</v>
          </cell>
          <cell r="AO1203">
            <v>2374107.0299999998</v>
          </cell>
          <cell r="AP1203">
            <v>20000</v>
          </cell>
          <cell r="AQ1203">
            <v>454880.34</v>
          </cell>
          <cell r="AR1203">
            <v>2848987.37</v>
          </cell>
          <cell r="AS1203">
            <v>23963640</v>
          </cell>
          <cell r="AT1203" t="e">
            <v>#N/A</v>
          </cell>
          <cell r="AU1203" t="e">
            <v>#N/A</v>
          </cell>
          <cell r="AV1203" t="e">
            <v>#N/A</v>
          </cell>
          <cell r="AW1203" t="e">
            <v>#N/A</v>
          </cell>
          <cell r="AX1203" t="e">
            <v>#N/A</v>
          </cell>
          <cell r="AY1203">
            <v>1048896.72</v>
          </cell>
          <cell r="AZ1203">
            <v>20000</v>
          </cell>
          <cell r="BA1203">
            <v>203090.38</v>
          </cell>
          <cell r="BB1203">
            <v>1271987.1000000001</v>
          </cell>
          <cell r="BC1203">
            <v>23946604</v>
          </cell>
          <cell r="BD1203" t="e">
            <v>#N/A</v>
          </cell>
          <cell r="BE1203" t="e">
            <v>#N/A</v>
          </cell>
          <cell r="BF1203" t="e">
            <v>#N/A</v>
          </cell>
          <cell r="BG1203" t="e">
            <v>#N/A</v>
          </cell>
          <cell r="BH1203" t="e">
            <v>#N/A</v>
          </cell>
          <cell r="BI1203" t="e">
            <v>#N/A</v>
          </cell>
          <cell r="BJ1203" t="e">
            <v>#N/A</v>
          </cell>
          <cell r="BK1203" t="e">
            <v>#N/A</v>
          </cell>
          <cell r="BL1203" t="e">
            <v>#N/A</v>
          </cell>
          <cell r="BM1203" t="e">
            <v>#N/A</v>
          </cell>
        </row>
        <row r="1204">
          <cell r="U1204" t="str">
            <v>IRN520</v>
          </cell>
          <cell r="V1204" t="str">
            <v>IRN520</v>
          </cell>
          <cell r="W1204" t="str">
            <v>IRN520</v>
          </cell>
          <cell r="X1204" t="str">
            <v>05601142</v>
          </cell>
          <cell r="Y1204" t="str">
            <v>MAZDA</v>
          </cell>
          <cell r="Z1204" t="str">
            <v>AUTOMOVIL</v>
          </cell>
          <cell r="AA1204" t="str">
            <v>3 [3]</v>
          </cell>
          <cell r="AB1204">
            <v>2016</v>
          </cell>
          <cell r="AC1204" t="str">
            <v>PARTICULAR</v>
          </cell>
          <cell r="AD1204" t="str">
            <v>2024-01-15</v>
          </cell>
          <cell r="AE1204" t="str">
            <v>BANCO</v>
          </cell>
          <cell r="AF1204">
            <v>73100000</v>
          </cell>
          <cell r="AG1204">
            <v>1</v>
          </cell>
          <cell r="AH1204">
            <v>59000000</v>
          </cell>
          <cell r="AI1204">
            <v>5.145392610169492E-2</v>
          </cell>
          <cell r="AJ1204">
            <v>2531077.0099999998</v>
          </cell>
          <cell r="AK1204">
            <v>20000</v>
          </cell>
          <cell r="AL1204">
            <v>484704.63</v>
          </cell>
          <cell r="AM1204">
            <v>3035781.64</v>
          </cell>
          <cell r="AN1204">
            <v>23951174</v>
          </cell>
          <cell r="AO1204" t="e">
            <v>#N/A</v>
          </cell>
          <cell r="AP1204" t="e">
            <v>#N/A</v>
          </cell>
          <cell r="AQ1204" t="e">
            <v>#N/A</v>
          </cell>
          <cell r="AR1204" t="e">
            <v>#N/A</v>
          </cell>
          <cell r="AS1204" t="e">
            <v>#N/A</v>
          </cell>
          <cell r="AT1204">
            <v>2403394.73</v>
          </cell>
          <cell r="AU1204">
            <v>20000</v>
          </cell>
          <cell r="AV1204">
            <v>460445</v>
          </cell>
          <cell r="AW1204">
            <v>2883839.73</v>
          </cell>
          <cell r="AX1204">
            <v>23958133</v>
          </cell>
          <cell r="AY1204">
            <v>2107576.11</v>
          </cell>
          <cell r="AZ1204">
            <v>20000</v>
          </cell>
          <cell r="BA1204">
            <v>404239.46</v>
          </cell>
          <cell r="BB1204">
            <v>2531815.5699999998</v>
          </cell>
          <cell r="BC1204">
            <v>23951136</v>
          </cell>
          <cell r="BD1204" t="e">
            <v>#N/A</v>
          </cell>
          <cell r="BE1204" t="e">
            <v>#N/A</v>
          </cell>
          <cell r="BF1204" t="e">
            <v>#N/A</v>
          </cell>
          <cell r="BG1204" t="e">
            <v>#N/A</v>
          </cell>
          <cell r="BH1204" t="e">
            <v>#N/A</v>
          </cell>
          <cell r="BI1204" t="e">
            <v>#N/A</v>
          </cell>
          <cell r="BJ1204" t="e">
            <v>#N/A</v>
          </cell>
          <cell r="BK1204" t="e">
            <v>#N/A</v>
          </cell>
          <cell r="BL1204" t="e">
            <v>#N/A</v>
          </cell>
          <cell r="BM1204" t="e">
            <v>#N/A</v>
          </cell>
          <cell r="BN1204" t="str">
            <v>Grupo 6 primas de 3 a 4 millones</v>
          </cell>
        </row>
        <row r="1205">
          <cell r="U1205" t="str">
            <v>IRP966</v>
          </cell>
          <cell r="V1205" t="str">
            <v>IRP966</v>
          </cell>
          <cell r="W1205" t="str">
            <v>IRP966</v>
          </cell>
          <cell r="X1205" t="str">
            <v>09008209</v>
          </cell>
          <cell r="Y1205" t="str">
            <v>TOYOTA</v>
          </cell>
          <cell r="Z1205" t="str">
            <v>CAMPERO</v>
          </cell>
          <cell r="AA1205" t="str">
            <v>RAV4 [4] [FL]</v>
          </cell>
          <cell r="AB1205">
            <v>2016</v>
          </cell>
          <cell r="AC1205" t="str">
            <v>PARTICULAR</v>
          </cell>
          <cell r="AD1205" t="str">
            <v>2024-01-30</v>
          </cell>
          <cell r="AE1205" t="str">
            <v>BANCO</v>
          </cell>
          <cell r="AF1205">
            <v>87000000</v>
          </cell>
          <cell r="AG1205">
            <v>1</v>
          </cell>
          <cell r="AH1205">
            <v>87000000</v>
          </cell>
          <cell r="AI1205">
            <v>4.9521236436781614E-2</v>
          </cell>
          <cell r="AJ1205">
            <v>3600460.14</v>
          </cell>
          <cell r="AK1205">
            <v>20000</v>
          </cell>
          <cell r="AL1205">
            <v>687887.43</v>
          </cell>
          <cell r="AM1205">
            <v>4308347.57</v>
          </cell>
          <cell r="AN1205">
            <v>23952170</v>
          </cell>
          <cell r="AO1205">
            <v>3462266.1</v>
          </cell>
          <cell r="AP1205">
            <v>20000</v>
          </cell>
          <cell r="AQ1205">
            <v>661630.56000000006</v>
          </cell>
          <cell r="AR1205">
            <v>4143896.66</v>
          </cell>
          <cell r="AS1205">
            <v>23967884</v>
          </cell>
          <cell r="AT1205" t="e">
            <v>#N/A</v>
          </cell>
          <cell r="AU1205" t="e">
            <v>#N/A</v>
          </cell>
          <cell r="AV1205" t="e">
            <v>#N/A</v>
          </cell>
          <cell r="AW1205" t="e">
            <v>#N/A</v>
          </cell>
          <cell r="AX1205" t="e">
            <v>#N/A</v>
          </cell>
          <cell r="AY1205">
            <v>1973221.17</v>
          </cell>
          <cell r="AZ1205">
            <v>20000</v>
          </cell>
          <cell r="BA1205">
            <v>378712.02</v>
          </cell>
          <cell r="BB1205">
            <v>2371933.19</v>
          </cell>
          <cell r="BC1205">
            <v>23952024</v>
          </cell>
          <cell r="BD1205" t="e">
            <v>#N/A</v>
          </cell>
          <cell r="BE1205" t="e">
            <v>#N/A</v>
          </cell>
          <cell r="BF1205" t="e">
            <v>#N/A</v>
          </cell>
          <cell r="BG1205" t="e">
            <v>#N/A</v>
          </cell>
          <cell r="BH1205" t="e">
            <v>#N/A</v>
          </cell>
          <cell r="BI1205" t="e">
            <v>#N/A</v>
          </cell>
          <cell r="BJ1205" t="e">
            <v>#N/A</v>
          </cell>
          <cell r="BK1205" t="e">
            <v>#N/A</v>
          </cell>
          <cell r="BL1205" t="e">
            <v>#N/A</v>
          </cell>
          <cell r="BM1205" t="e">
            <v>#N/A</v>
          </cell>
        </row>
        <row r="1206">
          <cell r="U1206" t="str">
            <v>IRQ720</v>
          </cell>
          <cell r="V1206" t="str">
            <v>IRQ720</v>
          </cell>
          <cell r="W1206" t="str">
            <v>IRQ720</v>
          </cell>
          <cell r="X1206" t="str">
            <v>04601233</v>
          </cell>
          <cell r="Y1206" t="str">
            <v>KIA</v>
          </cell>
          <cell r="Z1206" t="str">
            <v>AUTOMOVIL</v>
          </cell>
          <cell r="AA1206" t="str">
            <v>CERATO PRO [2]</v>
          </cell>
          <cell r="AB1206">
            <v>2017</v>
          </cell>
          <cell r="AC1206" t="str">
            <v>PARTICULAR</v>
          </cell>
          <cell r="AD1206" t="str">
            <v>2024-01-19</v>
          </cell>
          <cell r="AE1206" t="str">
            <v>BANCO</v>
          </cell>
          <cell r="AF1206">
            <v>56100000</v>
          </cell>
          <cell r="AG1206">
            <v>1</v>
          </cell>
          <cell r="AH1206">
            <v>56100000</v>
          </cell>
          <cell r="AI1206">
            <v>6.1055222103386805E-2</v>
          </cell>
          <cell r="AJ1206">
            <v>2858317.61</v>
          </cell>
          <cell r="AK1206">
            <v>20000</v>
          </cell>
          <cell r="AL1206">
            <v>546880.35</v>
          </cell>
          <cell r="AM1206">
            <v>3425197.96</v>
          </cell>
          <cell r="AN1206">
            <v>23951508</v>
          </cell>
          <cell r="AO1206" t="e">
            <v>#N/A</v>
          </cell>
          <cell r="AP1206" t="e">
            <v>#N/A</v>
          </cell>
          <cell r="AQ1206" t="e">
            <v>#N/A</v>
          </cell>
          <cell r="AR1206" t="e">
            <v>#N/A</v>
          </cell>
          <cell r="AS1206" t="e">
            <v>#N/A</v>
          </cell>
          <cell r="AT1206">
            <v>3107278.29</v>
          </cell>
          <cell r="AU1206">
            <v>20000</v>
          </cell>
          <cell r="AV1206">
            <v>594182.88</v>
          </cell>
          <cell r="AW1206">
            <v>3721461.17</v>
          </cell>
          <cell r="AX1206">
            <v>23958262</v>
          </cell>
          <cell r="AY1206">
            <v>1612670.86</v>
          </cell>
          <cell r="AZ1206">
            <v>20000</v>
          </cell>
          <cell r="BA1206">
            <v>310207.46000000002</v>
          </cell>
          <cell r="BB1206">
            <v>1942878.32</v>
          </cell>
          <cell r="BC1206">
            <v>23951446</v>
          </cell>
          <cell r="BD1206" t="e">
            <v>#N/A</v>
          </cell>
          <cell r="BE1206" t="e">
            <v>#N/A</v>
          </cell>
          <cell r="BF1206" t="e">
            <v>#N/A</v>
          </cell>
          <cell r="BG1206" t="e">
            <v>#N/A</v>
          </cell>
          <cell r="BH1206" t="e">
            <v>#N/A</v>
          </cell>
          <cell r="BI1206" t="e">
            <v>#N/A</v>
          </cell>
          <cell r="BJ1206" t="e">
            <v>#N/A</v>
          </cell>
          <cell r="BK1206" t="e">
            <v>#N/A</v>
          </cell>
          <cell r="BL1206" t="e">
            <v>#N/A</v>
          </cell>
          <cell r="BM1206" t="e">
            <v>#N/A</v>
          </cell>
        </row>
        <row r="1207">
          <cell r="U1207" t="str">
            <v>IRR332</v>
          </cell>
          <cell r="V1207" t="str">
            <v>IRR332</v>
          </cell>
          <cell r="W1207" t="str">
            <v>IRR332</v>
          </cell>
          <cell r="X1207" t="str">
            <v>03006127</v>
          </cell>
          <cell r="Y1207" t="str">
            <v>FORD</v>
          </cell>
          <cell r="Z1207" t="str">
            <v>CAMIONETA PASAJ.</v>
          </cell>
          <cell r="AA1207" t="str">
            <v>ECOSPORT [2]</v>
          </cell>
          <cell r="AB1207">
            <v>2017</v>
          </cell>
          <cell r="AC1207" t="str">
            <v>PARTICULAR</v>
          </cell>
          <cell r="AD1207" t="str">
            <v>2024-01-27</v>
          </cell>
          <cell r="AE1207" t="str">
            <v>BANCO</v>
          </cell>
          <cell r="AF1207">
            <v>51400000</v>
          </cell>
          <cell r="AG1207">
            <v>1</v>
          </cell>
          <cell r="AH1207">
            <v>51400000</v>
          </cell>
          <cell r="AI1207">
            <v>3.7729224319066147E-2</v>
          </cell>
          <cell r="AJ1207">
            <v>1609648.85</v>
          </cell>
          <cell r="AK1207">
            <v>20000</v>
          </cell>
          <cell r="AL1207">
            <v>309633.28000000003</v>
          </cell>
          <cell r="AM1207">
            <v>1939282.13</v>
          </cell>
          <cell r="AN1207">
            <v>23951277</v>
          </cell>
          <cell r="AO1207" t="e">
            <v>#N/A</v>
          </cell>
          <cell r="AP1207" t="e">
            <v>#N/A</v>
          </cell>
          <cell r="AQ1207" t="e">
            <v>#N/A</v>
          </cell>
          <cell r="AR1207" t="e">
            <v>#N/A</v>
          </cell>
          <cell r="AS1207" t="e">
            <v>#N/A</v>
          </cell>
          <cell r="AT1207">
            <v>1540265.16</v>
          </cell>
          <cell r="AU1207">
            <v>20000</v>
          </cell>
          <cell r="AV1207">
            <v>296450.38</v>
          </cell>
          <cell r="AW1207">
            <v>1856715.54</v>
          </cell>
          <cell r="AX1207">
            <v>23958120</v>
          </cell>
          <cell r="AY1207">
            <v>999542.55</v>
          </cell>
          <cell r="AZ1207">
            <v>20000</v>
          </cell>
          <cell r="BA1207">
            <v>193713.08</v>
          </cell>
          <cell r="BB1207">
            <v>1213255.6299999999</v>
          </cell>
          <cell r="BC1207">
            <v>23951109</v>
          </cell>
          <cell r="BD1207" t="e">
            <v>#N/A</v>
          </cell>
          <cell r="BE1207" t="e">
            <v>#N/A</v>
          </cell>
          <cell r="BF1207" t="e">
            <v>#N/A</v>
          </cell>
          <cell r="BG1207" t="e">
            <v>#N/A</v>
          </cell>
          <cell r="BH1207" t="e">
            <v>#N/A</v>
          </cell>
          <cell r="BI1207" t="e">
            <v>#N/A</v>
          </cell>
          <cell r="BJ1207" t="e">
            <v>#N/A</v>
          </cell>
          <cell r="BK1207" t="e">
            <v>#N/A</v>
          </cell>
          <cell r="BL1207" t="e">
            <v>#N/A</v>
          </cell>
          <cell r="BM1207" t="e">
            <v>#N/A</v>
          </cell>
          <cell r="BN1207" t="str">
            <v>Grupo 1 Prioridad prima menor a 2 Millones, Tasa menor a 5%</v>
          </cell>
        </row>
        <row r="1208">
          <cell r="U1208" t="str">
            <v>IRR359</v>
          </cell>
          <cell r="V1208" t="str">
            <v>IRR359</v>
          </cell>
          <cell r="W1208" t="str">
            <v>IRR359</v>
          </cell>
          <cell r="X1208" t="str">
            <v>01601256</v>
          </cell>
          <cell r="Y1208" t="str">
            <v>CHEVROLET</v>
          </cell>
          <cell r="Z1208" t="str">
            <v>AUTOMOVIL</v>
          </cell>
          <cell r="AA1208" t="str">
            <v>SAIL</v>
          </cell>
          <cell r="AB1208">
            <v>2017</v>
          </cell>
          <cell r="AC1208" t="str">
            <v>PARTICULAR</v>
          </cell>
          <cell r="AD1208" t="str">
            <v>2024-01-31</v>
          </cell>
          <cell r="AE1208" t="str">
            <v>BANCO</v>
          </cell>
          <cell r="AF1208">
            <v>34000000</v>
          </cell>
          <cell r="AG1208">
            <v>1</v>
          </cell>
          <cell r="AH1208">
            <v>34000000</v>
          </cell>
          <cell r="AI1208">
            <v>5.4683160000000001E-2</v>
          </cell>
          <cell r="AJ1208">
            <v>1542376</v>
          </cell>
          <cell r="AK1208">
            <v>20000</v>
          </cell>
          <cell r="AL1208">
            <v>296851.44</v>
          </cell>
          <cell r="AM1208">
            <v>1859227.44</v>
          </cell>
          <cell r="AN1208">
            <v>23948180</v>
          </cell>
          <cell r="AO1208" t="e">
            <v>#N/A</v>
          </cell>
          <cell r="AP1208" t="e">
            <v>#N/A</v>
          </cell>
          <cell r="AQ1208" t="e">
            <v>#N/A</v>
          </cell>
          <cell r="AR1208" t="e">
            <v>#N/A</v>
          </cell>
          <cell r="AS1208" t="e">
            <v>#N/A</v>
          </cell>
          <cell r="AT1208">
            <v>1528020.1</v>
          </cell>
          <cell r="AU1208">
            <v>20000</v>
          </cell>
          <cell r="AV1208">
            <v>294123.82</v>
          </cell>
          <cell r="AW1208">
            <v>1842143.92</v>
          </cell>
          <cell r="AX1208">
            <v>23955432</v>
          </cell>
          <cell r="AY1208">
            <v>954464.89</v>
          </cell>
          <cell r="AZ1208">
            <v>20000</v>
          </cell>
          <cell r="BA1208">
            <v>185148.33</v>
          </cell>
          <cell r="BB1208">
            <v>1159613.22</v>
          </cell>
          <cell r="BC1208">
            <v>23948260</v>
          </cell>
          <cell r="BD1208" t="e">
            <v>#N/A</v>
          </cell>
          <cell r="BE1208" t="e">
            <v>#N/A</v>
          </cell>
          <cell r="BF1208" t="e">
            <v>#N/A</v>
          </cell>
          <cell r="BG1208" t="e">
            <v>#N/A</v>
          </cell>
          <cell r="BH1208" t="e">
            <v>#N/A</v>
          </cell>
          <cell r="BI1208" t="e">
            <v>#N/A</v>
          </cell>
          <cell r="BJ1208" t="e">
            <v>#N/A</v>
          </cell>
          <cell r="BK1208" t="e">
            <v>#N/A</v>
          </cell>
          <cell r="BL1208" t="e">
            <v>#N/A</v>
          </cell>
          <cell r="BM1208" t="e">
            <v>#N/A</v>
          </cell>
          <cell r="BN1208" t="str">
            <v>Grupo 3 tasa entre 4% y 6%, prima menor a 3 millones</v>
          </cell>
        </row>
        <row r="1209">
          <cell r="U1209" t="str">
            <v>IRR487</v>
          </cell>
          <cell r="V1209" t="str">
            <v>IRR487</v>
          </cell>
          <cell r="W1209" t="str">
            <v>IRR487</v>
          </cell>
          <cell r="X1209" t="str">
            <v>03408056</v>
          </cell>
          <cell r="Y1209" t="str">
            <v>HONDA</v>
          </cell>
          <cell r="Z1209" t="str">
            <v>CAMPERO</v>
          </cell>
          <cell r="AA1209" t="str">
            <v>PILOT [3]</v>
          </cell>
          <cell r="AB1209">
            <v>2016</v>
          </cell>
          <cell r="AC1209" t="str">
            <v>PARTICULAR</v>
          </cell>
          <cell r="AD1209" t="str">
            <v>2024-01-06</v>
          </cell>
          <cell r="AE1209" t="str">
            <v>BANCO</v>
          </cell>
          <cell r="AF1209">
            <v>97100000</v>
          </cell>
          <cell r="AG1209">
            <v>1</v>
          </cell>
          <cell r="AH1209">
            <v>97100000</v>
          </cell>
          <cell r="AI1209">
            <v>6.2221998249227604E-2</v>
          </cell>
          <cell r="AJ1209">
            <v>5057105.91</v>
          </cell>
          <cell r="AK1209">
            <v>20000</v>
          </cell>
          <cell r="AL1209">
            <v>964650.12</v>
          </cell>
          <cell r="AM1209">
            <v>6041756.0300000003</v>
          </cell>
          <cell r="AN1209">
            <v>23956554</v>
          </cell>
          <cell r="AO1209">
            <v>6230894.6799999997</v>
          </cell>
          <cell r="AP1209">
            <v>20000</v>
          </cell>
          <cell r="AQ1209">
            <v>1187669.99</v>
          </cell>
          <cell r="AR1209">
            <v>7438564.6699999999</v>
          </cell>
          <cell r="AS1209">
            <v>23969518</v>
          </cell>
          <cell r="AT1209" t="e">
            <v>#N/A</v>
          </cell>
          <cell r="AU1209" t="e">
            <v>#N/A</v>
          </cell>
          <cell r="AV1209" t="e">
            <v>#N/A</v>
          </cell>
          <cell r="AW1209" t="e">
            <v>#N/A</v>
          </cell>
          <cell r="AX1209" t="e">
            <v>#N/A</v>
          </cell>
          <cell r="AY1209">
            <v>3963292.88</v>
          </cell>
          <cell r="AZ1209">
            <v>20000</v>
          </cell>
          <cell r="BA1209">
            <v>756825.65</v>
          </cell>
          <cell r="BB1209">
            <v>4740118.53</v>
          </cell>
          <cell r="BC1209">
            <v>23956411</v>
          </cell>
          <cell r="BD1209" t="e">
            <v>#N/A</v>
          </cell>
          <cell r="BE1209" t="e">
            <v>#N/A</v>
          </cell>
          <cell r="BF1209" t="e">
            <v>#N/A</v>
          </cell>
          <cell r="BG1209" t="e">
            <v>#N/A</v>
          </cell>
          <cell r="BH1209" t="e">
            <v>#N/A</v>
          </cell>
          <cell r="BI1209" t="e">
            <v>#N/A</v>
          </cell>
          <cell r="BJ1209" t="e">
            <v>#N/A</v>
          </cell>
          <cell r="BK1209" t="e">
            <v>#N/A</v>
          </cell>
          <cell r="BL1209" t="e">
            <v>#N/A</v>
          </cell>
          <cell r="BM1209" t="e">
            <v>#N/A</v>
          </cell>
        </row>
        <row r="1210">
          <cell r="U1210" t="str">
            <v>IRR576</v>
          </cell>
          <cell r="V1210" t="str">
            <v>IRR576</v>
          </cell>
          <cell r="W1210" t="str">
            <v>IRR576</v>
          </cell>
          <cell r="X1210" t="str">
            <v>05801317</v>
          </cell>
          <cell r="Y1210" t="str">
            <v>MERCEDES BENZ</v>
          </cell>
          <cell r="Z1210" t="str">
            <v>AUTOMOVIL</v>
          </cell>
          <cell r="AA1210" t="str">
            <v>CLA 180</v>
          </cell>
          <cell r="AB1210">
            <v>2017</v>
          </cell>
          <cell r="AC1210" t="str">
            <v>PARTICULAR</v>
          </cell>
          <cell r="AD1210" t="str">
            <v>2024-01-28</v>
          </cell>
          <cell r="AE1210" t="str">
            <v>BANCO</v>
          </cell>
          <cell r="AF1210">
            <v>88000000</v>
          </cell>
          <cell r="AG1210">
            <v>1</v>
          </cell>
          <cell r="AH1210" t="e">
            <v>#N/A</v>
          </cell>
          <cell r="AI1210" t="e">
            <v>#N/A</v>
          </cell>
          <cell r="AJ1210" t="e">
            <v>#N/A</v>
          </cell>
          <cell r="AK1210" t="e">
            <v>#N/A</v>
          </cell>
          <cell r="AL1210" t="e">
            <v>#N/A</v>
          </cell>
          <cell r="AM1210" t="e">
            <v>#N/A</v>
          </cell>
          <cell r="AN1210" t="e">
            <v>#N/A</v>
          </cell>
          <cell r="AO1210" t="e">
            <v>#N/A</v>
          </cell>
          <cell r="AP1210" t="e">
            <v>#N/A</v>
          </cell>
          <cell r="AQ1210" t="e">
            <v>#N/A</v>
          </cell>
          <cell r="AR1210" t="e">
            <v>#N/A</v>
          </cell>
          <cell r="AS1210" t="e">
            <v>#N/A</v>
          </cell>
          <cell r="AT1210" t="e">
            <v>#N/A</v>
          </cell>
          <cell r="AU1210" t="e">
            <v>#N/A</v>
          </cell>
          <cell r="AV1210" t="e">
            <v>#N/A</v>
          </cell>
          <cell r="AW1210" t="e">
            <v>#N/A</v>
          </cell>
          <cell r="AX1210" t="e">
            <v>#N/A</v>
          </cell>
          <cell r="AY1210" t="e">
            <v>#N/A</v>
          </cell>
          <cell r="AZ1210" t="e">
            <v>#N/A</v>
          </cell>
          <cell r="BA1210" t="e">
            <v>#N/A</v>
          </cell>
          <cell r="BB1210" t="e">
            <v>#N/A</v>
          </cell>
          <cell r="BC1210" t="e">
            <v>#N/A</v>
          </cell>
          <cell r="BD1210" t="e">
            <v>#N/A</v>
          </cell>
          <cell r="BE1210" t="e">
            <v>#N/A</v>
          </cell>
          <cell r="BF1210" t="e">
            <v>#N/A</v>
          </cell>
          <cell r="BG1210" t="e">
            <v>#N/A</v>
          </cell>
          <cell r="BH1210" t="e">
            <v>#N/A</v>
          </cell>
          <cell r="BI1210" t="e">
            <v>#N/A</v>
          </cell>
          <cell r="BJ1210" t="e">
            <v>#N/A</v>
          </cell>
          <cell r="BK1210" t="e">
            <v>#N/A</v>
          </cell>
          <cell r="BL1210" t="e">
            <v>#N/A</v>
          </cell>
          <cell r="BM1210" t="e">
            <v>#N/A</v>
          </cell>
        </row>
        <row r="1211">
          <cell r="U1211" t="str">
            <v>IRU082</v>
          </cell>
          <cell r="V1211" t="str">
            <v>IRU082</v>
          </cell>
          <cell r="W1211" t="str">
            <v>IRU082</v>
          </cell>
          <cell r="X1211" t="str">
            <v>06406124</v>
          </cell>
          <cell r="Y1211" t="str">
            <v>NISSAN</v>
          </cell>
          <cell r="Z1211" t="str">
            <v>CAMIONETA PASAJ.</v>
          </cell>
          <cell r="AA1211" t="str">
            <v>X TRAIL [T32]</v>
          </cell>
          <cell r="AB1211">
            <v>2016</v>
          </cell>
          <cell r="AC1211" t="str">
            <v>PARTICULAR</v>
          </cell>
          <cell r="AD1211" t="str">
            <v>2024-01-26</v>
          </cell>
          <cell r="AE1211" t="str">
            <v>BANCO</v>
          </cell>
          <cell r="AF1211">
            <v>83900000</v>
          </cell>
          <cell r="AG1211">
            <v>1</v>
          </cell>
          <cell r="AH1211">
            <v>78200000</v>
          </cell>
          <cell r="AI1211">
            <v>3.370619475703325E-2</v>
          </cell>
          <cell r="AJ1211">
            <v>2194978.5099999998</v>
          </cell>
          <cell r="AK1211">
            <v>20000</v>
          </cell>
          <cell r="AL1211">
            <v>420845.92</v>
          </cell>
          <cell r="AM1211">
            <v>2635824.4300000002</v>
          </cell>
          <cell r="AN1211">
            <v>23950794</v>
          </cell>
          <cell r="AO1211">
            <v>2792171.85</v>
          </cell>
          <cell r="AP1211">
            <v>20000</v>
          </cell>
          <cell r="AQ1211">
            <v>534312.65</v>
          </cell>
          <cell r="AR1211">
            <v>3346484.5</v>
          </cell>
          <cell r="AS1211">
            <v>23967222</v>
          </cell>
          <cell r="AT1211" t="e">
            <v>#N/A</v>
          </cell>
          <cell r="AU1211" t="e">
            <v>#N/A</v>
          </cell>
          <cell r="AV1211" t="e">
            <v>#N/A</v>
          </cell>
          <cell r="AW1211" t="e">
            <v>#N/A</v>
          </cell>
          <cell r="AX1211" t="e">
            <v>#N/A</v>
          </cell>
          <cell r="AY1211">
            <v>1690658.36</v>
          </cell>
          <cell r="AZ1211">
            <v>20000</v>
          </cell>
          <cell r="BA1211">
            <v>325025.09000000003</v>
          </cell>
          <cell r="BB1211">
            <v>2035683.45</v>
          </cell>
          <cell r="BC1211">
            <v>23950764</v>
          </cell>
          <cell r="BD1211" t="e">
            <v>#N/A</v>
          </cell>
          <cell r="BE1211" t="e">
            <v>#N/A</v>
          </cell>
          <cell r="BF1211" t="e">
            <v>#N/A</v>
          </cell>
          <cell r="BG1211" t="e">
            <v>#N/A</v>
          </cell>
          <cell r="BH1211" t="e">
            <v>#N/A</v>
          </cell>
          <cell r="BI1211" t="e">
            <v>#N/A</v>
          </cell>
          <cell r="BJ1211" t="e">
            <v>#N/A</v>
          </cell>
          <cell r="BK1211" t="e">
            <v>#N/A</v>
          </cell>
          <cell r="BL1211" t="e">
            <v>#N/A</v>
          </cell>
          <cell r="BM1211" t="e">
            <v>#N/A</v>
          </cell>
          <cell r="BN1211" t="str">
            <v>Grupo 2 tasa menor a 4%</v>
          </cell>
        </row>
        <row r="1212">
          <cell r="U1212" t="str">
            <v>IRV643</v>
          </cell>
          <cell r="V1212" t="str">
            <v>IRV643</v>
          </cell>
          <cell r="W1212" t="str">
            <v>IRV643</v>
          </cell>
          <cell r="X1212" t="str">
            <v>08001171</v>
          </cell>
          <cell r="Y1212" t="str">
            <v>RENAULT</v>
          </cell>
          <cell r="Z1212" t="str">
            <v>AUTOMOVIL</v>
          </cell>
          <cell r="AA1212" t="str">
            <v>LOGAN [2]</v>
          </cell>
          <cell r="AB1212">
            <v>2016</v>
          </cell>
          <cell r="AC1212" t="str">
            <v>PARTICULAR</v>
          </cell>
          <cell r="AD1212" t="str">
            <v>2024-01-31</v>
          </cell>
          <cell r="AE1212" t="str">
            <v>BANCO</v>
          </cell>
          <cell r="AF1212">
            <v>42600000</v>
          </cell>
          <cell r="AG1212">
            <v>1</v>
          </cell>
          <cell r="AH1212">
            <v>35100000</v>
          </cell>
          <cell r="AI1212">
            <v>0.1262718811965812</v>
          </cell>
          <cell r="AJ1212">
            <v>3704489.94</v>
          </cell>
          <cell r="AK1212">
            <v>20000</v>
          </cell>
          <cell r="AL1212">
            <v>707653.09</v>
          </cell>
          <cell r="AM1212">
            <v>4432143.03</v>
          </cell>
          <cell r="AN1212">
            <v>23949400</v>
          </cell>
          <cell r="AO1212" t="e">
            <v>#N/A</v>
          </cell>
          <cell r="AP1212" t="e">
            <v>#N/A</v>
          </cell>
          <cell r="AQ1212" t="e">
            <v>#N/A</v>
          </cell>
          <cell r="AR1212" t="e">
            <v>#N/A</v>
          </cell>
          <cell r="AS1212" t="e">
            <v>#N/A</v>
          </cell>
          <cell r="AT1212">
            <v>3472758.84</v>
          </cell>
          <cell r="AU1212">
            <v>20000</v>
          </cell>
          <cell r="AV1212">
            <v>663624.18000000005</v>
          </cell>
          <cell r="AW1212">
            <v>4156383.02</v>
          </cell>
          <cell r="AX1212">
            <v>23957284</v>
          </cell>
          <cell r="AY1212">
            <v>1341945.44</v>
          </cell>
          <cell r="AZ1212">
            <v>20000</v>
          </cell>
          <cell r="BA1212">
            <v>258769.63</v>
          </cell>
          <cell r="BB1212">
            <v>1620715.07</v>
          </cell>
          <cell r="BC1212">
            <v>23949420</v>
          </cell>
          <cell r="BD1212" t="e">
            <v>#N/A</v>
          </cell>
          <cell r="BE1212" t="e">
            <v>#N/A</v>
          </cell>
          <cell r="BF1212" t="e">
            <v>#N/A</v>
          </cell>
          <cell r="BG1212" t="e">
            <v>#N/A</v>
          </cell>
          <cell r="BH1212" t="e">
            <v>#N/A</v>
          </cell>
          <cell r="BI1212" t="e">
            <v>#N/A</v>
          </cell>
          <cell r="BJ1212" t="e">
            <v>#N/A</v>
          </cell>
          <cell r="BK1212" t="e">
            <v>#N/A</v>
          </cell>
          <cell r="BL1212" t="e">
            <v>#N/A</v>
          </cell>
          <cell r="BM1212" t="e">
            <v>#N/A</v>
          </cell>
        </row>
        <row r="1213">
          <cell r="U1213" t="str">
            <v>IRW478</v>
          </cell>
          <cell r="V1213" t="str">
            <v>IRW478</v>
          </cell>
          <cell r="W1213" t="str">
            <v>IRW478</v>
          </cell>
          <cell r="X1213" t="str">
            <v>06401209</v>
          </cell>
          <cell r="Y1213" t="str">
            <v>NISSAN</v>
          </cell>
          <cell r="Z1213" t="str">
            <v>AUTOMOVIL</v>
          </cell>
          <cell r="AA1213" t="str">
            <v>MARCH [FL]</v>
          </cell>
          <cell r="AB1213">
            <v>2016</v>
          </cell>
          <cell r="AC1213" t="str">
            <v>PARTICULAR</v>
          </cell>
          <cell r="AD1213" t="str">
            <v>2024-01-07</v>
          </cell>
          <cell r="AE1213" t="str">
            <v>BANCO</v>
          </cell>
          <cell r="AF1213">
            <v>37400000</v>
          </cell>
          <cell r="AG1213">
            <v>1</v>
          </cell>
          <cell r="AH1213">
            <v>38200000</v>
          </cell>
          <cell r="AI1213">
            <v>7.3373076963350783E-2</v>
          </cell>
          <cell r="AJ1213">
            <v>2335337.4300000002</v>
          </cell>
          <cell r="AK1213">
            <v>20000</v>
          </cell>
          <cell r="AL1213">
            <v>447514.11</v>
          </cell>
          <cell r="AM1213">
            <v>2802851.54</v>
          </cell>
          <cell r="AN1213">
            <v>23951168</v>
          </cell>
          <cell r="AO1213" t="e">
            <v>#N/A</v>
          </cell>
          <cell r="AP1213" t="e">
            <v>#N/A</v>
          </cell>
          <cell r="AQ1213" t="e">
            <v>#N/A</v>
          </cell>
          <cell r="AR1213" t="e">
            <v>#N/A</v>
          </cell>
          <cell r="AS1213" t="e">
            <v>#N/A</v>
          </cell>
          <cell r="AT1213">
            <v>1579419.82</v>
          </cell>
          <cell r="AU1213">
            <v>20000</v>
          </cell>
          <cell r="AV1213">
            <v>303889.77</v>
          </cell>
          <cell r="AW1213">
            <v>1903309.59</v>
          </cell>
          <cell r="AX1213">
            <v>23958138</v>
          </cell>
          <cell r="AY1213">
            <v>1354990.47</v>
          </cell>
          <cell r="AZ1213">
            <v>20000</v>
          </cell>
          <cell r="BA1213">
            <v>261248.19</v>
          </cell>
          <cell r="BB1213">
            <v>1636238.66</v>
          </cell>
          <cell r="BC1213">
            <v>23951265</v>
          </cell>
          <cell r="BD1213" t="e">
            <v>#N/A</v>
          </cell>
          <cell r="BE1213" t="e">
            <v>#N/A</v>
          </cell>
          <cell r="BF1213" t="e">
            <v>#N/A</v>
          </cell>
          <cell r="BG1213" t="e">
            <v>#N/A</v>
          </cell>
          <cell r="BH1213" t="e">
            <v>#N/A</v>
          </cell>
          <cell r="BI1213" t="e">
            <v>#N/A</v>
          </cell>
          <cell r="BJ1213" t="e">
            <v>#N/A</v>
          </cell>
          <cell r="BK1213" t="e">
            <v>#N/A</v>
          </cell>
          <cell r="BL1213" t="e">
            <v>#N/A</v>
          </cell>
          <cell r="BM1213" t="e">
            <v>#N/A</v>
          </cell>
        </row>
        <row r="1214">
          <cell r="U1214" t="str">
            <v>IRW610</v>
          </cell>
          <cell r="V1214" t="str">
            <v>IRW610</v>
          </cell>
          <cell r="W1214" t="str">
            <v>IRW610</v>
          </cell>
          <cell r="X1214" t="str">
            <v>03008054</v>
          </cell>
          <cell r="Y1214" t="str">
            <v>FORD</v>
          </cell>
          <cell r="Z1214" t="str">
            <v>CAMPERO</v>
          </cell>
          <cell r="AA1214" t="str">
            <v>EXPLORER [5] [FL]</v>
          </cell>
          <cell r="AB1214">
            <v>2016</v>
          </cell>
          <cell r="AC1214" t="str">
            <v>PARTICULAR</v>
          </cell>
          <cell r="AD1214" t="str">
            <v>2024-01-24</v>
          </cell>
          <cell r="AE1214" t="str">
            <v>BANCO</v>
          </cell>
          <cell r="AF1214">
            <v>89000000</v>
          </cell>
          <cell r="AG1214">
            <v>1</v>
          </cell>
          <cell r="AH1214">
            <v>89000000</v>
          </cell>
          <cell r="AI1214">
            <v>3.5561325280898878E-2</v>
          </cell>
          <cell r="AJ1214">
            <v>2639628.5299999998</v>
          </cell>
          <cell r="AK1214">
            <v>20000</v>
          </cell>
          <cell r="AL1214">
            <v>505329.42</v>
          </cell>
          <cell r="AM1214">
            <v>3164957.95</v>
          </cell>
          <cell r="AN1214">
            <v>23953907</v>
          </cell>
          <cell r="AO1214">
            <v>2624881.17</v>
          </cell>
          <cell r="AP1214">
            <v>20000</v>
          </cell>
          <cell r="AQ1214">
            <v>502527.42</v>
          </cell>
          <cell r="AR1214">
            <v>3147408.59</v>
          </cell>
          <cell r="AS1214">
            <v>23968606</v>
          </cell>
          <cell r="AT1214" t="e">
            <v>#N/A</v>
          </cell>
          <cell r="AU1214" t="e">
            <v>#N/A</v>
          </cell>
          <cell r="AV1214" t="e">
            <v>#N/A</v>
          </cell>
          <cell r="AW1214" t="e">
            <v>#N/A</v>
          </cell>
          <cell r="AX1214" t="e">
            <v>#N/A</v>
          </cell>
          <cell r="AY1214">
            <v>1431257.65</v>
          </cell>
          <cell r="AZ1214">
            <v>20000</v>
          </cell>
          <cell r="BA1214">
            <v>275738.95</v>
          </cell>
          <cell r="BB1214">
            <v>1726996.6</v>
          </cell>
          <cell r="BC1214">
            <v>23953790</v>
          </cell>
          <cell r="BD1214" t="e">
            <v>#N/A</v>
          </cell>
          <cell r="BE1214" t="e">
            <v>#N/A</v>
          </cell>
          <cell r="BF1214" t="e">
            <v>#N/A</v>
          </cell>
          <cell r="BG1214" t="e">
            <v>#N/A</v>
          </cell>
          <cell r="BH1214" t="e">
            <v>#N/A</v>
          </cell>
          <cell r="BI1214" t="e">
            <v>#N/A</v>
          </cell>
          <cell r="BJ1214" t="e">
            <v>#N/A</v>
          </cell>
          <cell r="BK1214" t="e">
            <v>#N/A</v>
          </cell>
          <cell r="BL1214" t="e">
            <v>#N/A</v>
          </cell>
          <cell r="BM1214" t="e">
            <v>#N/A</v>
          </cell>
          <cell r="BN1214" t="str">
            <v>Grupo 2 tasa menor a 4%</v>
          </cell>
        </row>
        <row r="1215">
          <cell r="U1215" t="str">
            <v>IRW953</v>
          </cell>
          <cell r="V1215" t="str">
            <v>IRW953</v>
          </cell>
          <cell r="W1215" t="str">
            <v>IRW953</v>
          </cell>
          <cell r="X1215" t="str">
            <v>05601142</v>
          </cell>
          <cell r="Y1215" t="str">
            <v>MAZDA</v>
          </cell>
          <cell r="Z1215" t="str">
            <v>AUTOMOVIL</v>
          </cell>
          <cell r="AA1215" t="str">
            <v>3 [3]</v>
          </cell>
          <cell r="AB1215">
            <v>2016</v>
          </cell>
          <cell r="AC1215" t="str">
            <v>PARTICULAR</v>
          </cell>
          <cell r="AD1215" t="str">
            <v>2024-01-01</v>
          </cell>
          <cell r="AE1215" t="str">
            <v>BANCO</v>
          </cell>
          <cell r="AF1215">
            <v>73100000</v>
          </cell>
          <cell r="AG1215">
            <v>1</v>
          </cell>
          <cell r="AH1215">
            <v>59000000</v>
          </cell>
          <cell r="AI1215">
            <v>7.2290162203389838E-2</v>
          </cell>
          <cell r="AJ1215">
            <v>3564134.09</v>
          </cell>
          <cell r="AK1215">
            <v>20000</v>
          </cell>
          <cell r="AL1215">
            <v>680985.48</v>
          </cell>
          <cell r="AM1215">
            <v>4265119.57</v>
          </cell>
          <cell r="AN1215">
            <v>23953426</v>
          </cell>
          <cell r="AO1215" t="e">
            <v>#N/A</v>
          </cell>
          <cell r="AP1215" t="e">
            <v>#N/A</v>
          </cell>
          <cell r="AQ1215" t="e">
            <v>#N/A</v>
          </cell>
          <cell r="AR1215" t="e">
            <v>#N/A</v>
          </cell>
          <cell r="AS1215" t="e">
            <v>#N/A</v>
          </cell>
          <cell r="AT1215">
            <v>3398113.3</v>
          </cell>
          <cell r="AU1215">
            <v>20000</v>
          </cell>
          <cell r="AV1215">
            <v>649441.53</v>
          </cell>
          <cell r="AW1215">
            <v>4067554.83</v>
          </cell>
          <cell r="AX1215">
            <v>23959112</v>
          </cell>
          <cell r="AY1215">
            <v>1998733.64</v>
          </cell>
          <cell r="AZ1215">
            <v>20000</v>
          </cell>
          <cell r="BA1215">
            <v>383559.39</v>
          </cell>
          <cell r="BB1215">
            <v>2402293.0299999998</v>
          </cell>
          <cell r="BC1215">
            <v>23953246</v>
          </cell>
          <cell r="BD1215" t="e">
            <v>#N/A</v>
          </cell>
          <cell r="BE1215" t="e">
            <v>#N/A</v>
          </cell>
          <cell r="BF1215" t="e">
            <v>#N/A</v>
          </cell>
          <cell r="BG1215" t="e">
            <v>#N/A</v>
          </cell>
          <cell r="BH1215" t="e">
            <v>#N/A</v>
          </cell>
          <cell r="BI1215" t="e">
            <v>#N/A</v>
          </cell>
          <cell r="BJ1215" t="e">
            <v>#N/A</v>
          </cell>
          <cell r="BK1215" t="e">
            <v>#N/A</v>
          </cell>
          <cell r="BL1215" t="e">
            <v>#N/A</v>
          </cell>
          <cell r="BM1215" t="e">
            <v>#N/A</v>
          </cell>
        </row>
        <row r="1216">
          <cell r="U1216" t="str">
            <v>IRX575</v>
          </cell>
          <cell r="V1216" t="str">
            <v>IRX575</v>
          </cell>
          <cell r="W1216" t="str">
            <v>IRX575</v>
          </cell>
          <cell r="X1216" t="str">
            <v>01606221</v>
          </cell>
          <cell r="Y1216" t="str">
            <v>CHEVROLET</v>
          </cell>
          <cell r="Z1216" t="str">
            <v>CAMIONETA PASAJ.</v>
          </cell>
          <cell r="AA1216" t="str">
            <v>CAPTIVA</v>
          </cell>
          <cell r="AB1216">
            <v>2016</v>
          </cell>
          <cell r="AC1216" t="str">
            <v>PARTICULAR</v>
          </cell>
          <cell r="AD1216" t="str">
            <v>2024-01-05</v>
          </cell>
          <cell r="AE1216" t="str">
            <v>BANCO</v>
          </cell>
          <cell r="AF1216">
            <v>43700000</v>
          </cell>
          <cell r="AG1216">
            <v>1</v>
          </cell>
          <cell r="AH1216">
            <v>43700000</v>
          </cell>
          <cell r="AI1216">
            <v>8.728932860411899E-2</v>
          </cell>
          <cell r="AJ1216">
            <v>3185498.87</v>
          </cell>
          <cell r="AK1216">
            <v>20000</v>
          </cell>
          <cell r="AL1216">
            <v>609044.79</v>
          </cell>
          <cell r="AM1216">
            <v>3814543.66</v>
          </cell>
          <cell r="AN1216">
            <v>23956228</v>
          </cell>
          <cell r="AO1216" t="e">
            <v>#N/A</v>
          </cell>
          <cell r="AP1216" t="e">
            <v>#N/A</v>
          </cell>
          <cell r="AQ1216" t="e">
            <v>#N/A</v>
          </cell>
          <cell r="AR1216" t="e">
            <v>#N/A</v>
          </cell>
          <cell r="AS1216" t="e">
            <v>#N/A</v>
          </cell>
          <cell r="AT1216">
            <v>1911084.81</v>
          </cell>
          <cell r="AU1216">
            <v>20000</v>
          </cell>
          <cell r="AV1216">
            <v>366906.11</v>
          </cell>
          <cell r="AW1216">
            <v>2297990.92</v>
          </cell>
          <cell r="AX1216">
            <v>23960015</v>
          </cell>
          <cell r="AY1216">
            <v>1196703.49</v>
          </cell>
          <cell r="AZ1216">
            <v>20000</v>
          </cell>
          <cell r="BA1216">
            <v>231173.66</v>
          </cell>
          <cell r="BB1216">
            <v>1447877.15</v>
          </cell>
          <cell r="BC1216">
            <v>23956097</v>
          </cell>
          <cell r="BD1216" t="e">
            <v>#N/A</v>
          </cell>
          <cell r="BE1216" t="e">
            <v>#N/A</v>
          </cell>
          <cell r="BF1216" t="e">
            <v>#N/A</v>
          </cell>
          <cell r="BG1216" t="e">
            <v>#N/A</v>
          </cell>
          <cell r="BH1216" t="e">
            <v>#N/A</v>
          </cell>
          <cell r="BI1216" t="e">
            <v>#N/A</v>
          </cell>
          <cell r="BJ1216" t="e">
            <v>#N/A</v>
          </cell>
          <cell r="BK1216" t="e">
            <v>#N/A</v>
          </cell>
          <cell r="BL1216" t="e">
            <v>#N/A</v>
          </cell>
          <cell r="BM1216" t="e">
            <v>#N/A</v>
          </cell>
        </row>
        <row r="1217">
          <cell r="U1217" t="str">
            <v>IRX948</v>
          </cell>
          <cell r="V1217" t="str">
            <v>IRX948</v>
          </cell>
          <cell r="W1217" t="str">
            <v>IRX948</v>
          </cell>
          <cell r="X1217" t="str">
            <v>08608067</v>
          </cell>
          <cell r="Y1217" t="str">
            <v>SUBARU</v>
          </cell>
          <cell r="Z1217" t="str">
            <v>CAMPERO</v>
          </cell>
          <cell r="AA1217" t="str">
            <v>FORESTER [4]</v>
          </cell>
          <cell r="AB1217">
            <v>2015</v>
          </cell>
          <cell r="AC1217" t="str">
            <v>PARTICULAR</v>
          </cell>
          <cell r="AD1217" t="str">
            <v>2024-01-30</v>
          </cell>
          <cell r="AE1217" t="str">
            <v>BANCO</v>
          </cell>
          <cell r="AF1217">
            <v>67100000</v>
          </cell>
          <cell r="AG1217">
            <v>1</v>
          </cell>
          <cell r="AH1217">
            <v>67100000</v>
          </cell>
          <cell r="AI1217">
            <v>7.7192829657228026E-2</v>
          </cell>
          <cell r="AJ1217">
            <v>4332637.71</v>
          </cell>
          <cell r="AK1217">
            <v>20000</v>
          </cell>
          <cell r="AL1217">
            <v>827001.16</v>
          </cell>
          <cell r="AM1217">
            <v>5179638.87</v>
          </cell>
          <cell r="AN1217">
            <v>23949436</v>
          </cell>
          <cell r="AO1217" t="e">
            <v>#N/A</v>
          </cell>
          <cell r="AP1217" t="e">
            <v>#N/A</v>
          </cell>
          <cell r="AQ1217" t="e">
            <v>#N/A</v>
          </cell>
          <cell r="AR1217" t="e">
            <v>#N/A</v>
          </cell>
          <cell r="AS1217" t="e">
            <v>#N/A</v>
          </cell>
          <cell r="AT1217">
            <v>2873898.18</v>
          </cell>
          <cell r="AU1217">
            <v>20000</v>
          </cell>
          <cell r="AV1217">
            <v>549840.65</v>
          </cell>
          <cell r="AW1217">
            <v>3443738.83</v>
          </cell>
          <cell r="AX1217">
            <v>23957183</v>
          </cell>
          <cell r="AY1217">
            <v>2578128.94</v>
          </cell>
          <cell r="AZ1217">
            <v>20000</v>
          </cell>
          <cell r="BA1217">
            <v>493644.5</v>
          </cell>
          <cell r="BB1217">
            <v>3091773.4399999999</v>
          </cell>
          <cell r="BC1217">
            <v>23949430</v>
          </cell>
          <cell r="BD1217" t="e">
            <v>#N/A</v>
          </cell>
          <cell r="BE1217" t="e">
            <v>#N/A</v>
          </cell>
          <cell r="BF1217" t="e">
            <v>#N/A</v>
          </cell>
          <cell r="BG1217" t="e">
            <v>#N/A</v>
          </cell>
          <cell r="BH1217" t="e">
            <v>#N/A</v>
          </cell>
          <cell r="BI1217" t="e">
            <v>#N/A</v>
          </cell>
          <cell r="BJ1217" t="e">
            <v>#N/A</v>
          </cell>
          <cell r="BK1217" t="e">
            <v>#N/A</v>
          </cell>
          <cell r="BL1217" t="e">
            <v>#N/A</v>
          </cell>
          <cell r="BM1217" t="e">
            <v>#N/A</v>
          </cell>
        </row>
        <row r="1218">
          <cell r="U1218" t="str">
            <v>IRY754</v>
          </cell>
          <cell r="V1218" t="str">
            <v>IRY754</v>
          </cell>
          <cell r="W1218" t="str">
            <v>IRY754</v>
          </cell>
          <cell r="X1218" t="str">
            <v>05601143</v>
          </cell>
          <cell r="Y1218" t="str">
            <v>MAZDA</v>
          </cell>
          <cell r="Z1218" t="str">
            <v>AUTOMOVIL</v>
          </cell>
          <cell r="AA1218" t="str">
            <v>3 [3]</v>
          </cell>
          <cell r="AB1218">
            <v>2017</v>
          </cell>
          <cell r="AC1218" t="str">
            <v>PARTICULAR</v>
          </cell>
          <cell r="AD1218" t="str">
            <v>2024-01-26</v>
          </cell>
          <cell r="AE1218" t="str">
            <v>BANCO</v>
          </cell>
          <cell r="AF1218">
            <v>68200000</v>
          </cell>
          <cell r="AG1218">
            <v>1</v>
          </cell>
          <cell r="AH1218">
            <v>68200000</v>
          </cell>
          <cell r="AI1218">
            <v>4.3053661730205278E-2</v>
          </cell>
          <cell r="AJ1218">
            <v>2447445.15</v>
          </cell>
          <cell r="AK1218">
            <v>20000</v>
          </cell>
          <cell r="AL1218">
            <v>468814.58</v>
          </cell>
          <cell r="AM1218">
            <v>2936259.73</v>
          </cell>
          <cell r="AN1218">
            <v>23949056</v>
          </cell>
          <cell r="AO1218" t="e">
            <v>#N/A</v>
          </cell>
          <cell r="AP1218" t="e">
            <v>#N/A</v>
          </cell>
          <cell r="AQ1218" t="e">
            <v>#N/A</v>
          </cell>
          <cell r="AR1218" t="e">
            <v>#N/A</v>
          </cell>
          <cell r="AS1218" t="e">
            <v>#N/A</v>
          </cell>
          <cell r="AT1218">
            <v>2313132.5299999998</v>
          </cell>
          <cell r="AU1218">
            <v>20000</v>
          </cell>
          <cell r="AV1218">
            <v>443295.18</v>
          </cell>
          <cell r="AW1218">
            <v>2776427.71</v>
          </cell>
          <cell r="AX1218">
            <v>23956746</v>
          </cell>
          <cell r="AY1218">
            <v>1240240.49</v>
          </cell>
          <cell r="AZ1218">
            <v>20000</v>
          </cell>
          <cell r="BA1218">
            <v>239445.69</v>
          </cell>
          <cell r="BB1218">
            <v>1499686.18</v>
          </cell>
          <cell r="BC1218">
            <v>23949096</v>
          </cell>
          <cell r="BD1218" t="e">
            <v>#N/A</v>
          </cell>
          <cell r="BE1218" t="e">
            <v>#N/A</v>
          </cell>
          <cell r="BF1218" t="e">
            <v>#N/A</v>
          </cell>
          <cell r="BG1218" t="e">
            <v>#N/A</v>
          </cell>
          <cell r="BH1218" t="e">
            <v>#N/A</v>
          </cell>
          <cell r="BI1218" t="e">
            <v>#N/A</v>
          </cell>
          <cell r="BJ1218" t="e">
            <v>#N/A</v>
          </cell>
          <cell r="BK1218" t="e">
            <v>#N/A</v>
          </cell>
          <cell r="BL1218" t="e">
            <v>#N/A</v>
          </cell>
          <cell r="BM1218" t="e">
            <v>#N/A</v>
          </cell>
          <cell r="BN1218" t="str">
            <v>Grupo 3 tasa entre 4% y 6%, prima menor a 3 millones</v>
          </cell>
        </row>
        <row r="1219">
          <cell r="U1219" t="str">
            <v>IRY755</v>
          </cell>
          <cell r="V1219" t="str">
            <v>IRY755</v>
          </cell>
          <cell r="W1219" t="str">
            <v>IRY755</v>
          </cell>
          <cell r="X1219" t="str">
            <v>08006053</v>
          </cell>
          <cell r="Y1219" t="str">
            <v>RENAULT</v>
          </cell>
          <cell r="Z1219" t="str">
            <v>CAMIONETA PASAJ.</v>
          </cell>
          <cell r="AA1219" t="str">
            <v>DUSTER [FL]</v>
          </cell>
          <cell r="AB1219">
            <v>2017</v>
          </cell>
          <cell r="AC1219" t="str">
            <v>PARTICULAR</v>
          </cell>
          <cell r="AD1219" t="str">
            <v>2024-01-16</v>
          </cell>
          <cell r="AE1219" t="str">
            <v>BANCO</v>
          </cell>
          <cell r="AF1219">
            <v>56400000</v>
          </cell>
          <cell r="AG1219">
            <v>1</v>
          </cell>
          <cell r="AH1219">
            <v>52500000</v>
          </cell>
          <cell r="AI1219">
            <v>7.1572167809523815E-2</v>
          </cell>
          <cell r="AJ1219">
            <v>3137595.64</v>
          </cell>
          <cell r="AK1219">
            <v>20000</v>
          </cell>
          <cell r="AL1219">
            <v>599943.17000000004</v>
          </cell>
          <cell r="AM1219">
            <v>3757538.81</v>
          </cell>
          <cell r="AN1219">
            <v>23948868</v>
          </cell>
          <cell r="AO1219" t="e">
            <v>#N/A</v>
          </cell>
          <cell r="AP1219" t="e">
            <v>#N/A</v>
          </cell>
          <cell r="AQ1219" t="e">
            <v>#N/A</v>
          </cell>
          <cell r="AR1219" t="e">
            <v>#N/A</v>
          </cell>
          <cell r="AS1219" t="e">
            <v>#N/A</v>
          </cell>
          <cell r="AT1219">
            <v>2967848.14</v>
          </cell>
          <cell r="AU1219">
            <v>20000</v>
          </cell>
          <cell r="AV1219">
            <v>567691.15</v>
          </cell>
          <cell r="AW1219">
            <v>3555539.29</v>
          </cell>
          <cell r="AX1219">
            <v>23956494</v>
          </cell>
          <cell r="AY1219">
            <v>1658935.45</v>
          </cell>
          <cell r="AZ1219">
            <v>20000</v>
          </cell>
          <cell r="BA1219">
            <v>318997.74</v>
          </cell>
          <cell r="BB1219">
            <v>1997933.19</v>
          </cell>
          <cell r="BC1219">
            <v>23948806</v>
          </cell>
          <cell r="BD1219" t="e">
            <v>#N/A</v>
          </cell>
          <cell r="BE1219" t="e">
            <v>#N/A</v>
          </cell>
          <cell r="BF1219" t="e">
            <v>#N/A</v>
          </cell>
          <cell r="BG1219" t="e">
            <v>#N/A</v>
          </cell>
          <cell r="BH1219" t="e">
            <v>#N/A</v>
          </cell>
          <cell r="BI1219" t="e">
            <v>#N/A</v>
          </cell>
          <cell r="BJ1219" t="e">
            <v>#N/A</v>
          </cell>
          <cell r="BK1219" t="e">
            <v>#N/A</v>
          </cell>
          <cell r="BL1219" t="e">
            <v>#N/A</v>
          </cell>
          <cell r="BM1219" t="e">
            <v>#N/A</v>
          </cell>
        </row>
        <row r="1220">
          <cell r="U1220" t="str">
            <v>IRZ765</v>
          </cell>
          <cell r="V1220" t="str">
            <v>IRZ765</v>
          </cell>
          <cell r="W1220" t="str">
            <v>IRZ765</v>
          </cell>
          <cell r="X1220" t="str">
            <v>01601254</v>
          </cell>
          <cell r="Y1220" t="str">
            <v>CHEVROLET</v>
          </cell>
          <cell r="Z1220" t="str">
            <v>AUTOMOVIL</v>
          </cell>
          <cell r="AA1220" t="str">
            <v>SAIL</v>
          </cell>
          <cell r="AB1220">
            <v>2016</v>
          </cell>
          <cell r="AC1220" t="str">
            <v>PARTICULAR</v>
          </cell>
          <cell r="AD1220" t="str">
            <v>2024-01-07</v>
          </cell>
          <cell r="AE1220" t="str">
            <v>BANCO</v>
          </cell>
          <cell r="AF1220">
            <v>26800000</v>
          </cell>
          <cell r="AG1220">
            <v>1</v>
          </cell>
          <cell r="AH1220">
            <v>30000000</v>
          </cell>
          <cell r="AI1220">
            <v>9.8693030000000001E-2</v>
          </cell>
          <cell r="AJ1220">
            <v>2468059.58</v>
          </cell>
          <cell r="AK1220">
            <v>20000</v>
          </cell>
          <cell r="AL1220">
            <v>472731.32</v>
          </cell>
          <cell r="AM1220">
            <v>2960790.9</v>
          </cell>
          <cell r="AN1220">
            <v>23954028</v>
          </cell>
          <cell r="AO1220" t="e">
            <v>#N/A</v>
          </cell>
          <cell r="AP1220" t="e">
            <v>#N/A</v>
          </cell>
          <cell r="AQ1220" t="e">
            <v>#N/A</v>
          </cell>
          <cell r="AR1220" t="e">
            <v>#N/A</v>
          </cell>
          <cell r="AS1220" t="e">
            <v>#N/A</v>
          </cell>
          <cell r="AT1220">
            <v>1852384.47</v>
          </cell>
          <cell r="AU1220">
            <v>20000</v>
          </cell>
          <cell r="AV1220">
            <v>355753.05</v>
          </cell>
          <cell r="AW1220">
            <v>2228137.52</v>
          </cell>
          <cell r="AX1220">
            <v>23959320</v>
          </cell>
          <cell r="AY1220">
            <v>1431408.47</v>
          </cell>
          <cell r="AZ1220">
            <v>20000</v>
          </cell>
          <cell r="BA1220">
            <v>275767.61</v>
          </cell>
          <cell r="BB1220">
            <v>1727176.08</v>
          </cell>
          <cell r="BC1220">
            <v>23954074</v>
          </cell>
          <cell r="BD1220" t="e">
            <v>#N/A</v>
          </cell>
          <cell r="BE1220" t="e">
            <v>#N/A</v>
          </cell>
          <cell r="BF1220" t="e">
            <v>#N/A</v>
          </cell>
          <cell r="BG1220" t="e">
            <v>#N/A</v>
          </cell>
          <cell r="BH1220" t="e">
            <v>#N/A</v>
          </cell>
          <cell r="BI1220" t="e">
            <v>#N/A</v>
          </cell>
          <cell r="BJ1220" t="e">
            <v>#N/A</v>
          </cell>
          <cell r="BK1220" t="e">
            <v>#N/A</v>
          </cell>
          <cell r="BL1220" t="e">
            <v>#N/A</v>
          </cell>
          <cell r="BM1220" t="e">
            <v>#N/A</v>
          </cell>
        </row>
        <row r="1221">
          <cell r="U1221" t="str">
            <v>ISB16F</v>
          </cell>
          <cell r="V1221" t="str">
            <v>ISB16F</v>
          </cell>
          <cell r="W1221" t="str">
            <v>ISB16F</v>
          </cell>
          <cell r="X1221" t="str">
            <v>15917046</v>
          </cell>
          <cell r="Y1221" t="str">
            <v>AKT</v>
          </cell>
          <cell r="Z1221" t="str">
            <v>MOTOCICLETA</v>
          </cell>
          <cell r="AA1221" t="str">
            <v>TTR</v>
          </cell>
          <cell r="AB1221">
            <v>2021</v>
          </cell>
          <cell r="AC1221" t="str">
            <v>PARTICULAR</v>
          </cell>
          <cell r="AD1221" t="str">
            <v>2024-01-31</v>
          </cell>
          <cell r="AE1221" t="str">
            <v>BANCO</v>
          </cell>
          <cell r="AF1221">
            <v>6600000</v>
          </cell>
          <cell r="AG1221">
            <v>1</v>
          </cell>
          <cell r="AH1221">
            <v>6600000</v>
          </cell>
          <cell r="AI1221">
            <v>0.15957461969696971</v>
          </cell>
          <cell r="AJ1221" t="e">
            <v>#N/A</v>
          </cell>
          <cell r="AK1221" t="e">
            <v>#N/A</v>
          </cell>
          <cell r="AL1221" t="e">
            <v>#N/A</v>
          </cell>
          <cell r="AM1221" t="e">
            <v>#N/A</v>
          </cell>
          <cell r="AN1221" t="e">
            <v>#N/A</v>
          </cell>
          <cell r="AO1221" t="e">
            <v>#N/A</v>
          </cell>
          <cell r="AP1221" t="e">
            <v>#N/A</v>
          </cell>
          <cell r="AQ1221" t="e">
            <v>#N/A</v>
          </cell>
          <cell r="AR1221" t="e">
            <v>#N/A</v>
          </cell>
          <cell r="AS1221" t="e">
            <v>#N/A</v>
          </cell>
          <cell r="AT1221" t="e">
            <v>#N/A</v>
          </cell>
          <cell r="AU1221" t="e">
            <v>#N/A</v>
          </cell>
          <cell r="AV1221" t="e">
            <v>#N/A</v>
          </cell>
          <cell r="AW1221" t="e">
            <v>#N/A</v>
          </cell>
          <cell r="AX1221" t="e">
            <v>#N/A</v>
          </cell>
          <cell r="AY1221" t="e">
            <v>#N/A</v>
          </cell>
          <cell r="AZ1221" t="e">
            <v>#N/A</v>
          </cell>
          <cell r="BA1221" t="e">
            <v>#N/A</v>
          </cell>
          <cell r="BB1221" t="e">
            <v>#N/A</v>
          </cell>
          <cell r="BC1221" t="e">
            <v>#N/A</v>
          </cell>
          <cell r="BD1221">
            <v>865035.71</v>
          </cell>
          <cell r="BE1221">
            <v>20000</v>
          </cell>
          <cell r="BF1221">
            <v>168156.78</v>
          </cell>
          <cell r="BG1221">
            <v>1053192.49</v>
          </cell>
          <cell r="BH1221">
            <v>23971475</v>
          </cell>
          <cell r="BI1221">
            <v>578160.71</v>
          </cell>
          <cell r="BJ1221">
            <v>20000</v>
          </cell>
          <cell r="BK1221">
            <v>113650.53</v>
          </cell>
          <cell r="BL1221">
            <v>711811.24</v>
          </cell>
          <cell r="BM1221">
            <v>23970967</v>
          </cell>
        </row>
        <row r="1222">
          <cell r="U1222" t="str">
            <v>ISQ970</v>
          </cell>
          <cell r="V1222" t="str">
            <v>ISQ970</v>
          </cell>
          <cell r="W1222" t="str">
            <v>ISQ970</v>
          </cell>
          <cell r="X1222" t="str">
            <v>04601190</v>
          </cell>
          <cell r="Y1222" t="str">
            <v>KIA</v>
          </cell>
          <cell r="Z1222" t="str">
            <v>AUTOMOVIL</v>
          </cell>
          <cell r="AA1222" t="str">
            <v>PICANTO ION XTREM [FL]</v>
          </cell>
          <cell r="AB1222">
            <v>2016</v>
          </cell>
          <cell r="AC1222" t="str">
            <v>PARTICULAR</v>
          </cell>
          <cell r="AD1222" t="str">
            <v>2024-01-18</v>
          </cell>
          <cell r="AE1222" t="str">
            <v>BANCO</v>
          </cell>
          <cell r="AF1222">
            <v>30600000</v>
          </cell>
          <cell r="AG1222">
            <v>1</v>
          </cell>
          <cell r="AH1222">
            <v>31900000</v>
          </cell>
          <cell r="AI1222">
            <v>0.15453178808777429</v>
          </cell>
          <cell r="AJ1222">
            <v>4122490.79</v>
          </cell>
          <cell r="AK1222">
            <v>20000</v>
          </cell>
          <cell r="AL1222">
            <v>787073.25</v>
          </cell>
          <cell r="AM1222">
            <v>4929564.04</v>
          </cell>
          <cell r="AN1222">
            <v>23947050</v>
          </cell>
          <cell r="AO1222" t="e">
            <v>#N/A</v>
          </cell>
          <cell r="AP1222" t="e">
            <v>#N/A</v>
          </cell>
          <cell r="AQ1222" t="e">
            <v>#N/A</v>
          </cell>
          <cell r="AR1222" t="e">
            <v>#N/A</v>
          </cell>
          <cell r="AS1222" t="e">
            <v>#N/A</v>
          </cell>
          <cell r="AT1222">
            <v>3476713.8</v>
          </cell>
          <cell r="AU1222">
            <v>20000</v>
          </cell>
          <cell r="AV1222">
            <v>664375.62</v>
          </cell>
          <cell r="AW1222">
            <v>4161089.42</v>
          </cell>
          <cell r="AX1222">
            <v>23953816</v>
          </cell>
          <cell r="AY1222">
            <v>3446496.11</v>
          </cell>
          <cell r="AZ1222">
            <v>20000</v>
          </cell>
          <cell r="BA1222">
            <v>658634.26</v>
          </cell>
          <cell r="BB1222">
            <v>4125130.37</v>
          </cell>
          <cell r="BC1222">
            <v>23947136</v>
          </cell>
          <cell r="BD1222" t="e">
            <v>#N/A</v>
          </cell>
          <cell r="BE1222" t="e">
            <v>#N/A</v>
          </cell>
          <cell r="BF1222" t="e">
            <v>#N/A</v>
          </cell>
          <cell r="BG1222" t="e">
            <v>#N/A</v>
          </cell>
          <cell r="BH1222" t="e">
            <v>#N/A</v>
          </cell>
          <cell r="BI1222" t="e">
            <v>#N/A</v>
          </cell>
          <cell r="BJ1222" t="e">
            <v>#N/A</v>
          </cell>
          <cell r="BK1222" t="e">
            <v>#N/A</v>
          </cell>
          <cell r="BL1222" t="e">
            <v>#N/A</v>
          </cell>
          <cell r="BM1222" t="e">
            <v>#N/A</v>
          </cell>
        </row>
        <row r="1223">
          <cell r="U1223" t="str">
            <v>IST360</v>
          </cell>
          <cell r="V1223" t="str">
            <v>IST360</v>
          </cell>
          <cell r="W1223" t="str">
            <v>IST360</v>
          </cell>
          <cell r="X1223" t="str">
            <v>06406126</v>
          </cell>
          <cell r="Y1223" t="str">
            <v>NISSAN</v>
          </cell>
          <cell r="Z1223" t="str">
            <v>CAMIONETA PASAJ.</v>
          </cell>
          <cell r="AA1223" t="str">
            <v>QASHQAI [3]</v>
          </cell>
          <cell r="AB1223">
            <v>2016</v>
          </cell>
          <cell r="AC1223" t="str">
            <v>PARTICULAR</v>
          </cell>
          <cell r="AD1223" t="str">
            <v>2024-01-24</v>
          </cell>
          <cell r="AE1223" t="str">
            <v>BANCO</v>
          </cell>
          <cell r="AF1223">
            <v>63400000</v>
          </cell>
          <cell r="AG1223">
            <v>1</v>
          </cell>
          <cell r="AH1223">
            <v>63400000</v>
          </cell>
          <cell r="AI1223">
            <v>6.7771121293375397E-2</v>
          </cell>
          <cell r="AJ1223">
            <v>3590663.1</v>
          </cell>
          <cell r="AK1223">
            <v>20000</v>
          </cell>
          <cell r="AL1223">
            <v>686025.99</v>
          </cell>
          <cell r="AM1223">
            <v>4296689.09</v>
          </cell>
          <cell r="AN1223">
            <v>23956710</v>
          </cell>
          <cell r="AO1223" t="e">
            <v>#N/A</v>
          </cell>
          <cell r="AP1223" t="e">
            <v>#N/A</v>
          </cell>
          <cell r="AQ1223" t="e">
            <v>#N/A</v>
          </cell>
          <cell r="AR1223" t="e">
            <v>#N/A</v>
          </cell>
          <cell r="AS1223" t="e">
            <v>#N/A</v>
          </cell>
          <cell r="AT1223">
            <v>3426959.69</v>
          </cell>
          <cell r="AU1223">
            <v>20000</v>
          </cell>
          <cell r="AV1223">
            <v>654922.34</v>
          </cell>
          <cell r="AW1223">
            <v>4101882.03</v>
          </cell>
          <cell r="AX1223">
            <v>23960186</v>
          </cell>
          <cell r="AY1223">
            <v>2323110.46</v>
          </cell>
          <cell r="AZ1223">
            <v>20000</v>
          </cell>
          <cell r="BA1223">
            <v>445190.99</v>
          </cell>
          <cell r="BB1223">
            <v>2788301.45</v>
          </cell>
          <cell r="BC1223">
            <v>23956603</v>
          </cell>
          <cell r="BD1223" t="e">
            <v>#N/A</v>
          </cell>
          <cell r="BE1223" t="e">
            <v>#N/A</v>
          </cell>
          <cell r="BF1223" t="e">
            <v>#N/A</v>
          </cell>
          <cell r="BG1223" t="e">
            <v>#N/A</v>
          </cell>
          <cell r="BH1223" t="e">
            <v>#N/A</v>
          </cell>
          <cell r="BI1223" t="e">
            <v>#N/A</v>
          </cell>
          <cell r="BJ1223" t="e">
            <v>#N/A</v>
          </cell>
          <cell r="BK1223" t="e">
            <v>#N/A</v>
          </cell>
          <cell r="BL1223" t="e">
            <v>#N/A</v>
          </cell>
          <cell r="BM1223" t="e">
            <v>#N/A</v>
          </cell>
        </row>
        <row r="1224">
          <cell r="U1224" t="str">
            <v>ISV077</v>
          </cell>
          <cell r="V1224" t="str">
            <v>ISV077</v>
          </cell>
          <cell r="W1224" t="str">
            <v>ISV077</v>
          </cell>
          <cell r="X1224" t="str">
            <v>00808045</v>
          </cell>
          <cell r="Y1224" t="str">
            <v>BMW</v>
          </cell>
          <cell r="Z1224" t="str">
            <v>CAMPERO</v>
          </cell>
          <cell r="AA1224" t="str">
            <v>X5</v>
          </cell>
          <cell r="AB1224">
            <v>2016</v>
          </cell>
          <cell r="AC1224" t="str">
            <v>PARTICULAR</v>
          </cell>
          <cell r="AD1224" t="str">
            <v>2024-01-18</v>
          </cell>
          <cell r="AE1224" t="str">
            <v>BANCO</v>
          </cell>
          <cell r="AF1224">
            <v>133100000</v>
          </cell>
          <cell r="AG1224">
            <v>1</v>
          </cell>
          <cell r="AH1224">
            <v>133100000</v>
          </cell>
          <cell r="AI1224">
            <v>5.0236068745304285E-2</v>
          </cell>
          <cell r="AJ1224">
            <v>5598840.9699999997</v>
          </cell>
          <cell r="AK1224">
            <v>20000</v>
          </cell>
          <cell r="AL1224">
            <v>1067579.78</v>
          </cell>
          <cell r="AM1224">
            <v>6686420.75</v>
          </cell>
          <cell r="AN1224">
            <v>23948022</v>
          </cell>
          <cell r="AO1224">
            <v>3884610.95</v>
          </cell>
          <cell r="AP1224">
            <v>20000</v>
          </cell>
          <cell r="AQ1224">
            <v>741876.08</v>
          </cell>
          <cell r="AR1224">
            <v>4646487.03</v>
          </cell>
          <cell r="AS1224">
            <v>23964868</v>
          </cell>
          <cell r="AT1224" t="e">
            <v>#N/A</v>
          </cell>
          <cell r="AU1224" t="e">
            <v>#N/A</v>
          </cell>
          <cell r="AV1224" t="e">
            <v>#N/A</v>
          </cell>
          <cell r="AW1224" t="e">
            <v>#N/A</v>
          </cell>
          <cell r="AX1224" t="e">
            <v>#N/A</v>
          </cell>
          <cell r="AY1224">
            <v>2159606.62</v>
          </cell>
          <cell r="AZ1224">
            <v>20000</v>
          </cell>
          <cell r="BA1224">
            <v>414125.26</v>
          </cell>
          <cell r="BB1224">
            <v>2593731.88</v>
          </cell>
          <cell r="BC1224">
            <v>23948116</v>
          </cell>
          <cell r="BD1224" t="e">
            <v>#N/A</v>
          </cell>
          <cell r="BE1224" t="e">
            <v>#N/A</v>
          </cell>
          <cell r="BF1224" t="e">
            <v>#N/A</v>
          </cell>
          <cell r="BG1224" t="e">
            <v>#N/A</v>
          </cell>
          <cell r="BH1224" t="e">
            <v>#N/A</v>
          </cell>
          <cell r="BI1224" t="e">
            <v>#N/A</v>
          </cell>
          <cell r="BJ1224" t="e">
            <v>#N/A</v>
          </cell>
          <cell r="BK1224" t="e">
            <v>#N/A</v>
          </cell>
          <cell r="BL1224" t="e">
            <v>#N/A</v>
          </cell>
          <cell r="BM1224" t="e">
            <v>#N/A</v>
          </cell>
        </row>
        <row r="1225">
          <cell r="U1225" t="str">
            <v>ISY450</v>
          </cell>
          <cell r="V1225" t="str">
            <v>ISY450</v>
          </cell>
          <cell r="W1225" t="str">
            <v>ISY450</v>
          </cell>
          <cell r="X1225" t="str">
            <v>04601251</v>
          </cell>
          <cell r="Y1225" t="str">
            <v>KIA</v>
          </cell>
          <cell r="Z1225" t="str">
            <v>AUTOMOVIL</v>
          </cell>
          <cell r="AA1225" t="str">
            <v>PICANTO [3]</v>
          </cell>
          <cell r="AB1225">
            <v>2019</v>
          </cell>
          <cell r="AC1225" t="str">
            <v>PARTICULAR</v>
          </cell>
          <cell r="AD1225" t="str">
            <v>2024-01-26</v>
          </cell>
          <cell r="AE1225" t="str">
            <v>BANCO</v>
          </cell>
          <cell r="AF1225">
            <v>41500000</v>
          </cell>
          <cell r="AG1225">
            <v>1</v>
          </cell>
          <cell r="AH1225">
            <v>41500000</v>
          </cell>
          <cell r="AI1225">
            <v>0.10663448048192772</v>
          </cell>
          <cell r="AJ1225">
            <v>3698765.5</v>
          </cell>
          <cell r="AK1225">
            <v>20000</v>
          </cell>
          <cell r="AL1225">
            <v>706565.44</v>
          </cell>
          <cell r="AM1225">
            <v>4425330.9400000004</v>
          </cell>
          <cell r="AN1225">
            <v>23955586</v>
          </cell>
          <cell r="AO1225" t="e">
            <v>#N/A</v>
          </cell>
          <cell r="AP1225" t="e">
            <v>#N/A</v>
          </cell>
          <cell r="AQ1225" t="e">
            <v>#N/A</v>
          </cell>
          <cell r="AR1225" t="e">
            <v>#N/A</v>
          </cell>
          <cell r="AS1225" t="e">
            <v>#N/A</v>
          </cell>
          <cell r="AT1225">
            <v>2255469.7599999998</v>
          </cell>
          <cell r="AU1225">
            <v>20000</v>
          </cell>
          <cell r="AV1225">
            <v>432339.25</v>
          </cell>
          <cell r="AW1225">
            <v>2707809.01</v>
          </cell>
          <cell r="AX1225">
            <v>23959874</v>
          </cell>
          <cell r="AY1225">
            <v>1575829.41</v>
          </cell>
          <cell r="AZ1225">
            <v>20000</v>
          </cell>
          <cell r="BA1225">
            <v>303207.59000000003</v>
          </cell>
          <cell r="BB1225">
            <v>1899037</v>
          </cell>
          <cell r="BC1225">
            <v>23955634</v>
          </cell>
          <cell r="BD1225" t="e">
            <v>#N/A</v>
          </cell>
          <cell r="BE1225" t="e">
            <v>#N/A</v>
          </cell>
          <cell r="BF1225" t="e">
            <v>#N/A</v>
          </cell>
          <cell r="BG1225" t="e">
            <v>#N/A</v>
          </cell>
          <cell r="BH1225" t="e">
            <v>#N/A</v>
          </cell>
          <cell r="BI1225" t="e">
            <v>#N/A</v>
          </cell>
          <cell r="BJ1225" t="e">
            <v>#N/A</v>
          </cell>
          <cell r="BK1225" t="e">
            <v>#N/A</v>
          </cell>
          <cell r="BL1225" t="e">
            <v>#N/A</v>
          </cell>
          <cell r="BM1225" t="e">
            <v>#N/A</v>
          </cell>
        </row>
        <row r="1226">
          <cell r="U1226" t="str">
            <v>ISY755</v>
          </cell>
          <cell r="V1226" t="str">
            <v>ISY755</v>
          </cell>
          <cell r="W1226" t="str">
            <v>ISY755</v>
          </cell>
          <cell r="X1226" t="str">
            <v>08006051</v>
          </cell>
          <cell r="Y1226" t="str">
            <v>RENAULT</v>
          </cell>
          <cell r="Z1226" t="str">
            <v>CAMIONETA PASAJ.</v>
          </cell>
          <cell r="AA1226" t="str">
            <v>DUSTER [FL]</v>
          </cell>
          <cell r="AB1226">
            <v>2019</v>
          </cell>
          <cell r="AC1226" t="str">
            <v>PARTICULAR</v>
          </cell>
          <cell r="AD1226" t="str">
            <v>2024-01-19</v>
          </cell>
          <cell r="AE1226" t="str">
            <v>BANCO</v>
          </cell>
          <cell r="AF1226">
            <v>54600000</v>
          </cell>
          <cell r="AG1226">
            <v>1</v>
          </cell>
          <cell r="AH1226">
            <v>54600000</v>
          </cell>
          <cell r="AI1226">
            <v>4.1879637912087909E-2</v>
          </cell>
          <cell r="AJ1226">
            <v>1901536.33</v>
          </cell>
          <cell r="AK1226">
            <v>20000</v>
          </cell>
          <cell r="AL1226">
            <v>365091.9</v>
          </cell>
          <cell r="AM1226">
            <v>2286628.23</v>
          </cell>
          <cell r="AN1226">
            <v>23947231</v>
          </cell>
          <cell r="AO1226" t="e">
            <v>#N/A</v>
          </cell>
          <cell r="AP1226" t="e">
            <v>#N/A</v>
          </cell>
          <cell r="AQ1226" t="e">
            <v>#N/A</v>
          </cell>
          <cell r="AR1226" t="e">
            <v>#N/A</v>
          </cell>
          <cell r="AS1226" t="e">
            <v>#N/A</v>
          </cell>
          <cell r="AT1226">
            <v>1764358.82</v>
          </cell>
          <cell r="AU1226">
            <v>20000</v>
          </cell>
          <cell r="AV1226">
            <v>339028.18</v>
          </cell>
          <cell r="AW1226">
            <v>2123387</v>
          </cell>
          <cell r="AX1226">
            <v>23954140</v>
          </cell>
          <cell r="AY1226">
            <v>1181078.1100000001</v>
          </cell>
          <cell r="AZ1226">
            <v>20000</v>
          </cell>
          <cell r="BA1226">
            <v>228204.84</v>
          </cell>
          <cell r="BB1226">
            <v>1429282.95</v>
          </cell>
          <cell r="BC1226">
            <v>23947380</v>
          </cell>
          <cell r="BD1226" t="e">
            <v>#N/A</v>
          </cell>
          <cell r="BE1226" t="e">
            <v>#N/A</v>
          </cell>
          <cell r="BF1226" t="e">
            <v>#N/A</v>
          </cell>
          <cell r="BG1226" t="e">
            <v>#N/A</v>
          </cell>
          <cell r="BH1226" t="e">
            <v>#N/A</v>
          </cell>
          <cell r="BI1226" t="e">
            <v>#N/A</v>
          </cell>
          <cell r="BJ1226" t="e">
            <v>#N/A</v>
          </cell>
          <cell r="BK1226" t="e">
            <v>#N/A</v>
          </cell>
          <cell r="BL1226" t="e">
            <v>#N/A</v>
          </cell>
          <cell r="BM1226" t="e">
            <v>#N/A</v>
          </cell>
          <cell r="BN1226" t="str">
            <v>Grupo 3 tasa entre 4% y 6%, prima menor a 3 millones</v>
          </cell>
        </row>
        <row r="1227">
          <cell r="U1227" t="str">
            <v>ITX714</v>
          </cell>
          <cell r="V1227" t="str">
            <v>ITX714</v>
          </cell>
          <cell r="W1227" t="str">
            <v>ITX714</v>
          </cell>
          <cell r="X1227" t="str">
            <v>01601167</v>
          </cell>
          <cell r="Y1227" t="str">
            <v>CHEVROLET</v>
          </cell>
          <cell r="Z1227" t="str">
            <v>AUTOMOVIL</v>
          </cell>
          <cell r="AA1227" t="str">
            <v>OPTRA</v>
          </cell>
          <cell r="AB1227">
            <v>2008</v>
          </cell>
          <cell r="AC1227" t="str">
            <v>PARTICULAR</v>
          </cell>
          <cell r="AD1227" t="str">
            <v>2024-01-24</v>
          </cell>
          <cell r="AE1227" t="str">
            <v>BANCO</v>
          </cell>
          <cell r="AF1227">
            <v>21000000</v>
          </cell>
          <cell r="AG1227">
            <v>1</v>
          </cell>
          <cell r="AH1227">
            <v>20900000</v>
          </cell>
          <cell r="AI1227" t="e">
            <v>#N/A</v>
          </cell>
          <cell r="AJ1227" t="e">
            <v>#N/A</v>
          </cell>
          <cell r="AK1227" t="e">
            <v>#N/A</v>
          </cell>
          <cell r="AL1227" t="e">
            <v>#N/A</v>
          </cell>
          <cell r="AM1227" t="e">
            <v>#N/A</v>
          </cell>
          <cell r="AN1227" t="e">
            <v>#N/A</v>
          </cell>
          <cell r="AO1227" t="e">
            <v>#N/A</v>
          </cell>
          <cell r="AP1227" t="e">
            <v>#N/A</v>
          </cell>
          <cell r="AQ1227" t="e">
            <v>#N/A</v>
          </cell>
          <cell r="AR1227" t="e">
            <v>#N/A</v>
          </cell>
          <cell r="AS1227" t="e">
            <v>#N/A</v>
          </cell>
          <cell r="AT1227" t="e">
            <v>#N/A</v>
          </cell>
          <cell r="AU1227" t="e">
            <v>#N/A</v>
          </cell>
          <cell r="AV1227" t="e">
            <v>#N/A</v>
          </cell>
          <cell r="AW1227" t="e">
            <v>#N/A</v>
          </cell>
          <cell r="AX1227" t="e">
            <v>#N/A</v>
          </cell>
          <cell r="AY1227">
            <v>1268994.1599999999</v>
          </cell>
          <cell r="AZ1227">
            <v>20000</v>
          </cell>
          <cell r="BA1227">
            <v>244908.89</v>
          </cell>
          <cell r="BB1227">
            <v>1533903.05</v>
          </cell>
          <cell r="BC1227">
            <v>23954540</v>
          </cell>
          <cell r="BD1227" t="e">
            <v>#N/A</v>
          </cell>
          <cell r="BE1227" t="e">
            <v>#N/A</v>
          </cell>
          <cell r="BF1227" t="e">
            <v>#N/A</v>
          </cell>
          <cell r="BG1227" t="e">
            <v>#N/A</v>
          </cell>
          <cell r="BH1227" t="e">
            <v>#N/A</v>
          </cell>
          <cell r="BI1227" t="e">
            <v>#N/A</v>
          </cell>
          <cell r="BJ1227" t="e">
            <v>#N/A</v>
          </cell>
          <cell r="BK1227" t="e">
            <v>#N/A</v>
          </cell>
          <cell r="BL1227" t="e">
            <v>#N/A</v>
          </cell>
          <cell r="BM1227" t="e">
            <v>#N/A</v>
          </cell>
        </row>
        <row r="1228">
          <cell r="U1228" t="str">
            <v>ITX757</v>
          </cell>
          <cell r="V1228" t="str">
            <v>ITX757</v>
          </cell>
          <cell r="W1228" t="str">
            <v>ITX757</v>
          </cell>
          <cell r="X1228" t="str">
            <v>01601198</v>
          </cell>
          <cell r="Y1228" t="str">
            <v>CHEVROLET</v>
          </cell>
          <cell r="Z1228" t="str">
            <v>AUTOMOVIL</v>
          </cell>
          <cell r="AA1228" t="str">
            <v>AVEO</v>
          </cell>
          <cell r="AB1228">
            <v>2008</v>
          </cell>
          <cell r="AC1228" t="str">
            <v>PARTICULAR</v>
          </cell>
          <cell r="AD1228" t="str">
            <v>2024-01-11</v>
          </cell>
          <cell r="AE1228" t="str">
            <v>BANCO</v>
          </cell>
          <cell r="AF1228">
            <v>17900000</v>
          </cell>
          <cell r="AG1228">
            <v>1</v>
          </cell>
          <cell r="AH1228">
            <v>18500000</v>
          </cell>
          <cell r="AI1228" t="e">
            <v>#N/A</v>
          </cell>
          <cell r="AJ1228" t="e">
            <v>#N/A</v>
          </cell>
          <cell r="AK1228" t="e">
            <v>#N/A</v>
          </cell>
          <cell r="AL1228" t="e">
            <v>#N/A</v>
          </cell>
          <cell r="AM1228" t="e">
            <v>#N/A</v>
          </cell>
          <cell r="AN1228" t="e">
            <v>#N/A</v>
          </cell>
          <cell r="AO1228" t="e">
            <v>#N/A</v>
          </cell>
          <cell r="AP1228" t="e">
            <v>#N/A</v>
          </cell>
          <cell r="AQ1228" t="e">
            <v>#N/A</v>
          </cell>
          <cell r="AR1228" t="e">
            <v>#N/A</v>
          </cell>
          <cell r="AS1228" t="e">
            <v>#N/A</v>
          </cell>
          <cell r="AT1228" t="e">
            <v>#N/A</v>
          </cell>
          <cell r="AU1228" t="e">
            <v>#N/A</v>
          </cell>
          <cell r="AV1228" t="e">
            <v>#N/A</v>
          </cell>
          <cell r="AW1228" t="e">
            <v>#N/A</v>
          </cell>
          <cell r="AX1228" t="e">
            <v>#N/A</v>
          </cell>
          <cell r="AY1228">
            <v>1124992.94</v>
          </cell>
          <cell r="AZ1228">
            <v>20000</v>
          </cell>
          <cell r="BA1228">
            <v>217548.66</v>
          </cell>
          <cell r="BB1228">
            <v>1362541.6</v>
          </cell>
          <cell r="BC1228">
            <v>23952528</v>
          </cell>
          <cell r="BD1228" t="e">
            <v>#N/A</v>
          </cell>
          <cell r="BE1228" t="e">
            <v>#N/A</v>
          </cell>
          <cell r="BF1228" t="e">
            <v>#N/A</v>
          </cell>
          <cell r="BG1228" t="e">
            <v>#N/A</v>
          </cell>
          <cell r="BH1228" t="e">
            <v>#N/A</v>
          </cell>
          <cell r="BI1228" t="e">
            <v>#N/A</v>
          </cell>
          <cell r="BJ1228" t="e">
            <v>#N/A</v>
          </cell>
          <cell r="BK1228" t="e">
            <v>#N/A</v>
          </cell>
          <cell r="BL1228" t="e">
            <v>#N/A</v>
          </cell>
          <cell r="BM1228" t="e">
            <v>#N/A</v>
          </cell>
        </row>
        <row r="1229">
          <cell r="U1229" t="str">
            <v>IUQ403</v>
          </cell>
          <cell r="V1229" t="str">
            <v>IUQ403</v>
          </cell>
          <cell r="W1229" t="str">
            <v>IUQ403</v>
          </cell>
          <cell r="X1229" t="str">
            <v>01601274</v>
          </cell>
          <cell r="Y1229" t="str">
            <v>CHEVROLET</v>
          </cell>
          <cell r="Z1229" t="str">
            <v>AUTOMOVIL</v>
          </cell>
          <cell r="AA1229" t="str">
            <v>SPARK [3] [FL]</v>
          </cell>
          <cell r="AB1229">
            <v>2016</v>
          </cell>
          <cell r="AC1229" t="str">
            <v>PARTICULAR</v>
          </cell>
          <cell r="AD1229" t="str">
            <v>2024-01-31</v>
          </cell>
          <cell r="AE1229" t="str">
            <v>BANCO</v>
          </cell>
          <cell r="AF1229">
            <v>34700000</v>
          </cell>
          <cell r="AG1229">
            <v>1</v>
          </cell>
          <cell r="AH1229">
            <v>32000000</v>
          </cell>
          <cell r="AI1229">
            <v>8.4698768125000004E-2</v>
          </cell>
          <cell r="AJ1229">
            <v>2257613.9300000002</v>
          </cell>
          <cell r="AK1229">
            <v>20000</v>
          </cell>
          <cell r="AL1229">
            <v>432746.65</v>
          </cell>
          <cell r="AM1229">
            <v>2710360.58</v>
          </cell>
          <cell r="AN1229">
            <v>23956707</v>
          </cell>
          <cell r="AO1229" t="e">
            <v>#N/A</v>
          </cell>
          <cell r="AP1229" t="e">
            <v>#N/A</v>
          </cell>
          <cell r="AQ1229" t="e">
            <v>#N/A</v>
          </cell>
          <cell r="AR1229" t="e">
            <v>#N/A</v>
          </cell>
          <cell r="AS1229" t="e">
            <v>#N/A</v>
          </cell>
          <cell r="AT1229">
            <v>2113130.4900000002</v>
          </cell>
          <cell r="AU1229">
            <v>20000</v>
          </cell>
          <cell r="AV1229">
            <v>405294.79</v>
          </cell>
          <cell r="AW1229">
            <v>2538425.2799999998</v>
          </cell>
          <cell r="AX1229">
            <v>23960216</v>
          </cell>
          <cell r="AY1229">
            <v>1522132.23</v>
          </cell>
          <cell r="AZ1229">
            <v>20000</v>
          </cell>
          <cell r="BA1229">
            <v>293005.12</v>
          </cell>
          <cell r="BB1229">
            <v>1835137.35</v>
          </cell>
          <cell r="BC1229">
            <v>23956608</v>
          </cell>
          <cell r="BD1229" t="e">
            <v>#N/A</v>
          </cell>
          <cell r="BE1229" t="e">
            <v>#N/A</v>
          </cell>
          <cell r="BF1229" t="e">
            <v>#N/A</v>
          </cell>
          <cell r="BG1229" t="e">
            <v>#N/A</v>
          </cell>
          <cell r="BH1229" t="e">
            <v>#N/A</v>
          </cell>
          <cell r="BI1229" t="e">
            <v>#N/A</v>
          </cell>
          <cell r="BJ1229" t="e">
            <v>#N/A</v>
          </cell>
          <cell r="BK1229" t="e">
            <v>#N/A</v>
          </cell>
          <cell r="BL1229" t="e">
            <v>#N/A</v>
          </cell>
          <cell r="BM1229" t="e">
            <v>#N/A</v>
          </cell>
        </row>
        <row r="1230">
          <cell r="U1230" t="str">
            <v>IUR894</v>
          </cell>
          <cell r="V1230" t="str">
            <v>IUR894</v>
          </cell>
          <cell r="W1230" t="str">
            <v>IUR894</v>
          </cell>
          <cell r="X1230" t="str">
            <v>08001171</v>
          </cell>
          <cell r="Y1230" t="str">
            <v>RENAULT</v>
          </cell>
          <cell r="Z1230" t="str">
            <v>AUTOMOVIL</v>
          </cell>
          <cell r="AA1230" t="str">
            <v>LOGAN [2]</v>
          </cell>
          <cell r="AB1230">
            <v>2017</v>
          </cell>
          <cell r="AC1230" t="str">
            <v>PARTICULAR</v>
          </cell>
          <cell r="AD1230" t="str">
            <v>2024-01-12</v>
          </cell>
          <cell r="AE1230" t="str">
            <v>BANCO</v>
          </cell>
          <cell r="AF1230">
            <v>42600000</v>
          </cell>
          <cell r="AG1230">
            <v>1</v>
          </cell>
          <cell r="AH1230">
            <v>38000000</v>
          </cell>
          <cell r="AI1230">
            <v>7.4241270263157896E-2</v>
          </cell>
          <cell r="AJ1230">
            <v>2350729.64</v>
          </cell>
          <cell r="AK1230">
            <v>20000</v>
          </cell>
          <cell r="AL1230">
            <v>450438.63</v>
          </cell>
          <cell r="AM1230">
            <v>2821168.27</v>
          </cell>
          <cell r="AN1230">
            <v>23953248</v>
          </cell>
          <cell r="AO1230" t="e">
            <v>#N/A</v>
          </cell>
          <cell r="AP1230" t="e">
            <v>#N/A</v>
          </cell>
          <cell r="AQ1230" t="e">
            <v>#N/A</v>
          </cell>
          <cell r="AR1230" t="e">
            <v>#N/A</v>
          </cell>
          <cell r="AS1230" t="e">
            <v>#N/A</v>
          </cell>
          <cell r="AT1230">
            <v>1618140.61</v>
          </cell>
          <cell r="AU1230">
            <v>20000</v>
          </cell>
          <cell r="AV1230">
            <v>311246.71999999997</v>
          </cell>
          <cell r="AW1230">
            <v>1949387.33</v>
          </cell>
          <cell r="AX1230">
            <v>23959050</v>
          </cell>
          <cell r="AY1230">
            <v>1064575.52</v>
          </cell>
          <cell r="AZ1230">
            <v>20000</v>
          </cell>
          <cell r="BA1230">
            <v>206069.35</v>
          </cell>
          <cell r="BB1230">
            <v>1290644.8700000001</v>
          </cell>
          <cell r="BC1230">
            <v>23953167</v>
          </cell>
          <cell r="BD1230" t="e">
            <v>#N/A</v>
          </cell>
          <cell r="BE1230" t="e">
            <v>#N/A</v>
          </cell>
          <cell r="BF1230" t="e">
            <v>#N/A</v>
          </cell>
          <cell r="BG1230" t="e">
            <v>#N/A</v>
          </cell>
          <cell r="BH1230" t="e">
            <v>#N/A</v>
          </cell>
          <cell r="BI1230" t="e">
            <v>#N/A</v>
          </cell>
          <cell r="BJ1230" t="e">
            <v>#N/A</v>
          </cell>
          <cell r="BK1230" t="e">
            <v>#N/A</v>
          </cell>
          <cell r="BL1230" t="e">
            <v>#N/A</v>
          </cell>
          <cell r="BM1230" t="e">
            <v>#N/A</v>
          </cell>
        </row>
        <row r="1231">
          <cell r="U1231" t="str">
            <v>IUU867</v>
          </cell>
          <cell r="V1231" t="str">
            <v>IUU867</v>
          </cell>
          <cell r="W1231" t="str">
            <v>IUU867</v>
          </cell>
          <cell r="X1231" t="str">
            <v>01601254</v>
          </cell>
          <cell r="Y1231" t="str">
            <v>CHEVROLET</v>
          </cell>
          <cell r="Z1231" t="str">
            <v>AUTOMOVIL</v>
          </cell>
          <cell r="AA1231" t="str">
            <v>SAIL</v>
          </cell>
          <cell r="AB1231">
            <v>2016</v>
          </cell>
          <cell r="AC1231" t="str">
            <v>PARTICULAR</v>
          </cell>
          <cell r="AD1231" t="str">
            <v>2024-01-19</v>
          </cell>
          <cell r="AE1231" t="str">
            <v>BANCO</v>
          </cell>
          <cell r="AF1231">
            <v>26800000</v>
          </cell>
          <cell r="AG1231">
            <v>1</v>
          </cell>
          <cell r="AH1231">
            <v>30000000</v>
          </cell>
          <cell r="AI1231">
            <v>9.3511988333333323E-2</v>
          </cell>
          <cell r="AJ1231">
            <v>2337445.08</v>
          </cell>
          <cell r="AK1231">
            <v>20000</v>
          </cell>
          <cell r="AL1231">
            <v>447914.57</v>
          </cell>
          <cell r="AM1231">
            <v>2805359.65</v>
          </cell>
          <cell r="AN1231">
            <v>23949024</v>
          </cell>
          <cell r="AO1231" t="e">
            <v>#N/A</v>
          </cell>
          <cell r="AP1231" t="e">
            <v>#N/A</v>
          </cell>
          <cell r="AQ1231" t="e">
            <v>#N/A</v>
          </cell>
          <cell r="AR1231" t="e">
            <v>#N/A</v>
          </cell>
          <cell r="AS1231" t="e">
            <v>#N/A</v>
          </cell>
          <cell r="AT1231">
            <v>2156020.8199999998</v>
          </cell>
          <cell r="AU1231">
            <v>20000</v>
          </cell>
          <cell r="AV1231">
            <v>413443.96</v>
          </cell>
          <cell r="AW1231">
            <v>2589464.7799999998</v>
          </cell>
          <cell r="AX1231">
            <v>23956696</v>
          </cell>
          <cell r="AY1231">
            <v>1347808.24</v>
          </cell>
          <cell r="AZ1231">
            <v>20000</v>
          </cell>
          <cell r="BA1231">
            <v>259883.57</v>
          </cell>
          <cell r="BB1231">
            <v>1627691.81</v>
          </cell>
          <cell r="BC1231">
            <v>23948954</v>
          </cell>
          <cell r="BD1231" t="e">
            <v>#N/A</v>
          </cell>
          <cell r="BE1231" t="e">
            <v>#N/A</v>
          </cell>
          <cell r="BF1231" t="e">
            <v>#N/A</v>
          </cell>
          <cell r="BG1231" t="e">
            <v>#N/A</v>
          </cell>
          <cell r="BH1231" t="e">
            <v>#N/A</v>
          </cell>
          <cell r="BI1231" t="e">
            <v>#N/A</v>
          </cell>
          <cell r="BJ1231" t="e">
            <v>#N/A</v>
          </cell>
          <cell r="BK1231" t="e">
            <v>#N/A</v>
          </cell>
          <cell r="BL1231" t="e">
            <v>#N/A</v>
          </cell>
          <cell r="BM1231" t="e">
            <v>#N/A</v>
          </cell>
        </row>
        <row r="1232">
          <cell r="U1232" t="str">
            <v>IUV373</v>
          </cell>
          <cell r="V1232" t="str">
            <v>IUV373</v>
          </cell>
          <cell r="W1232" t="str">
            <v>IUV373</v>
          </cell>
          <cell r="X1232" t="str">
            <v>04606091</v>
          </cell>
          <cell r="Y1232" t="str">
            <v>KIA</v>
          </cell>
          <cell r="Z1232" t="str">
            <v>CAMIONETA PASAJ.</v>
          </cell>
          <cell r="AA1232" t="str">
            <v>SPORTAGE [3] [FL]</v>
          </cell>
          <cell r="AB1232">
            <v>2016</v>
          </cell>
          <cell r="AC1232" t="str">
            <v>PARTICULAR</v>
          </cell>
          <cell r="AD1232" t="str">
            <v>2024-01-07</v>
          </cell>
          <cell r="AE1232" t="str">
            <v>BANCO</v>
          </cell>
          <cell r="AF1232">
            <v>63500000</v>
          </cell>
          <cell r="AG1232">
            <v>1</v>
          </cell>
          <cell r="AH1232">
            <v>68200000</v>
          </cell>
          <cell r="AI1232">
            <v>3.9561927272727275E-2</v>
          </cell>
          <cell r="AJ1232">
            <v>2247330.62</v>
          </cell>
          <cell r="AK1232">
            <v>20000</v>
          </cell>
          <cell r="AL1232">
            <v>430792.82</v>
          </cell>
          <cell r="AM1232">
            <v>2698123.44</v>
          </cell>
          <cell r="AN1232">
            <v>23946816</v>
          </cell>
          <cell r="AO1232" t="e">
            <v>#N/A</v>
          </cell>
          <cell r="AP1232" t="e">
            <v>#N/A</v>
          </cell>
          <cell r="AQ1232" t="e">
            <v>#N/A</v>
          </cell>
          <cell r="AR1232" t="e">
            <v>#N/A</v>
          </cell>
          <cell r="AS1232" t="e">
            <v>#N/A</v>
          </cell>
          <cell r="AT1232">
            <v>2113774.2999999998</v>
          </cell>
          <cell r="AU1232">
            <v>20000</v>
          </cell>
          <cell r="AV1232">
            <v>405417.12</v>
          </cell>
          <cell r="AW1232">
            <v>2539191.42</v>
          </cell>
          <cell r="AX1232">
            <v>23953418</v>
          </cell>
          <cell r="AY1232">
            <v>1468236.4</v>
          </cell>
          <cell r="AZ1232">
            <v>20000</v>
          </cell>
          <cell r="BA1232">
            <v>282764.92</v>
          </cell>
          <cell r="BB1232">
            <v>1771001.32</v>
          </cell>
          <cell r="BC1232">
            <v>23946844</v>
          </cell>
          <cell r="BD1232" t="e">
            <v>#N/A</v>
          </cell>
          <cell r="BE1232" t="e">
            <v>#N/A</v>
          </cell>
          <cell r="BF1232" t="e">
            <v>#N/A</v>
          </cell>
          <cell r="BG1232" t="e">
            <v>#N/A</v>
          </cell>
          <cell r="BH1232" t="e">
            <v>#N/A</v>
          </cell>
          <cell r="BI1232" t="e">
            <v>#N/A</v>
          </cell>
          <cell r="BJ1232" t="e">
            <v>#N/A</v>
          </cell>
          <cell r="BK1232" t="e">
            <v>#N/A</v>
          </cell>
          <cell r="BL1232" t="e">
            <v>#N/A</v>
          </cell>
          <cell r="BM1232" t="e">
            <v>#N/A</v>
          </cell>
          <cell r="BN1232" t="str">
            <v>Grupo 2 tasa menor a 4%</v>
          </cell>
        </row>
        <row r="1233">
          <cell r="U1233" t="str">
            <v>IUW281</v>
          </cell>
          <cell r="V1233" t="str">
            <v>IUW281</v>
          </cell>
          <cell r="W1233" t="str">
            <v>IUW281</v>
          </cell>
          <cell r="X1233" t="str">
            <v>06401215</v>
          </cell>
          <cell r="Y1233" t="str">
            <v>NISSAN</v>
          </cell>
          <cell r="Z1233" t="str">
            <v>AUTOMOVIL</v>
          </cell>
          <cell r="AA1233" t="str">
            <v>MARCH [FL]</v>
          </cell>
          <cell r="AB1233">
            <v>2016</v>
          </cell>
          <cell r="AC1233" t="str">
            <v>PARTICULAR</v>
          </cell>
          <cell r="AD1233" t="str">
            <v>2024-01-21</v>
          </cell>
          <cell r="AE1233" t="str">
            <v>BANCO</v>
          </cell>
          <cell r="AF1233">
            <v>35200000</v>
          </cell>
          <cell r="AG1233">
            <v>1</v>
          </cell>
          <cell r="AH1233">
            <v>35200000</v>
          </cell>
          <cell r="AI1233">
            <v>6.9937523579545455E-2</v>
          </cell>
          <cell r="AJ1233">
            <v>2048740.19</v>
          </cell>
          <cell r="AK1233">
            <v>20000</v>
          </cell>
          <cell r="AL1233">
            <v>393060.64</v>
          </cell>
          <cell r="AM1233">
            <v>2461800.83</v>
          </cell>
          <cell r="AN1233">
            <v>23953782</v>
          </cell>
          <cell r="AO1233" t="e">
            <v>#N/A</v>
          </cell>
          <cell r="AP1233" t="e">
            <v>#N/A</v>
          </cell>
          <cell r="AQ1233" t="e">
            <v>#N/A</v>
          </cell>
          <cell r="AR1233" t="e">
            <v>#N/A</v>
          </cell>
          <cell r="AS1233" t="e">
            <v>#N/A</v>
          </cell>
          <cell r="AT1233">
            <v>1799497.67</v>
          </cell>
          <cell r="AU1233">
            <v>20000</v>
          </cell>
          <cell r="AV1233">
            <v>345704.56</v>
          </cell>
          <cell r="AW1233">
            <v>2165202.23</v>
          </cell>
          <cell r="AX1233">
            <v>23959232</v>
          </cell>
          <cell r="AY1233">
            <v>1184333.33</v>
          </cell>
          <cell r="AZ1233">
            <v>20000</v>
          </cell>
          <cell r="BA1233">
            <v>228823.33</v>
          </cell>
          <cell r="BB1233">
            <v>1433156.66</v>
          </cell>
          <cell r="BC1233">
            <v>23953628</v>
          </cell>
          <cell r="BD1233" t="e">
            <v>#N/A</v>
          </cell>
          <cell r="BE1233" t="e">
            <v>#N/A</v>
          </cell>
          <cell r="BF1233" t="e">
            <v>#N/A</v>
          </cell>
          <cell r="BG1233" t="e">
            <v>#N/A</v>
          </cell>
          <cell r="BH1233" t="e">
            <v>#N/A</v>
          </cell>
          <cell r="BI1233" t="e">
            <v>#N/A</v>
          </cell>
          <cell r="BJ1233" t="e">
            <v>#N/A</v>
          </cell>
          <cell r="BK1233" t="e">
            <v>#N/A</v>
          </cell>
          <cell r="BL1233" t="e">
            <v>#N/A</v>
          </cell>
          <cell r="BM1233" t="e">
            <v>#N/A</v>
          </cell>
        </row>
        <row r="1234">
          <cell r="U1234" t="str">
            <v>IUW855</v>
          </cell>
          <cell r="V1234" t="str">
            <v>IUW855</v>
          </cell>
          <cell r="W1234" t="str">
            <v>IUW855</v>
          </cell>
          <cell r="X1234" t="str">
            <v>06401216</v>
          </cell>
          <cell r="Y1234" t="str">
            <v>NISSAN</v>
          </cell>
          <cell r="Z1234" t="str">
            <v>AUTOMOVIL</v>
          </cell>
          <cell r="AA1234" t="str">
            <v>MARCH [FL]</v>
          </cell>
          <cell r="AB1234">
            <v>2017</v>
          </cell>
          <cell r="AC1234" t="str">
            <v>PARTICULAR</v>
          </cell>
          <cell r="AD1234" t="str">
            <v>2024-01-28</v>
          </cell>
          <cell r="AE1234" t="str">
            <v>BANCO</v>
          </cell>
          <cell r="AF1234">
            <v>39800000</v>
          </cell>
          <cell r="AG1234">
            <v>1</v>
          </cell>
          <cell r="AH1234">
            <v>39800000</v>
          </cell>
          <cell r="AI1234">
            <v>9.5866008542713571E-2</v>
          </cell>
          <cell r="AJ1234">
            <v>3186274.91</v>
          </cell>
          <cell r="AK1234">
            <v>20000</v>
          </cell>
          <cell r="AL1234">
            <v>609192.23</v>
          </cell>
          <cell r="AM1234">
            <v>3815467.14</v>
          </cell>
          <cell r="AN1234">
            <v>23953419</v>
          </cell>
          <cell r="AO1234" t="e">
            <v>#N/A</v>
          </cell>
          <cell r="AP1234" t="e">
            <v>#N/A</v>
          </cell>
          <cell r="AQ1234" t="e">
            <v>#N/A</v>
          </cell>
          <cell r="AR1234" t="e">
            <v>#N/A</v>
          </cell>
          <cell r="AS1234" t="e">
            <v>#N/A</v>
          </cell>
          <cell r="AT1234">
            <v>1639251.93</v>
          </cell>
          <cell r="AU1234">
            <v>20000</v>
          </cell>
          <cell r="AV1234">
            <v>315257.87</v>
          </cell>
          <cell r="AW1234">
            <v>1974509.8</v>
          </cell>
          <cell r="AX1234">
            <v>23959104</v>
          </cell>
          <cell r="AY1234">
            <v>1905596.78</v>
          </cell>
          <cell r="AZ1234">
            <v>20000</v>
          </cell>
          <cell r="BA1234">
            <v>365863.39</v>
          </cell>
          <cell r="BB1234">
            <v>2291460.17</v>
          </cell>
          <cell r="BC1234">
            <v>23953226</v>
          </cell>
          <cell r="BD1234" t="e">
            <v>#N/A</v>
          </cell>
          <cell r="BE1234" t="e">
            <v>#N/A</v>
          </cell>
          <cell r="BF1234" t="e">
            <v>#N/A</v>
          </cell>
          <cell r="BG1234" t="e">
            <v>#N/A</v>
          </cell>
          <cell r="BH1234" t="e">
            <v>#N/A</v>
          </cell>
          <cell r="BI1234" t="e">
            <v>#N/A</v>
          </cell>
          <cell r="BJ1234" t="e">
            <v>#N/A</v>
          </cell>
          <cell r="BK1234" t="e">
            <v>#N/A</v>
          </cell>
          <cell r="BL1234" t="e">
            <v>#N/A</v>
          </cell>
          <cell r="BM1234" t="e">
            <v>#N/A</v>
          </cell>
        </row>
        <row r="1235">
          <cell r="U1235" t="str">
            <v>IUY313</v>
          </cell>
          <cell r="V1235" t="str">
            <v>IUY313</v>
          </cell>
          <cell r="W1235" t="str">
            <v>IUY313</v>
          </cell>
          <cell r="X1235" t="str">
            <v>09008198</v>
          </cell>
          <cell r="Y1235" t="str">
            <v>TOYOTA</v>
          </cell>
          <cell r="Z1235" t="str">
            <v>CAMPERO</v>
          </cell>
          <cell r="AA1235" t="str">
            <v>PRADO [LC 150]</v>
          </cell>
          <cell r="AB1235">
            <v>2017</v>
          </cell>
          <cell r="AC1235" t="str">
            <v>PARTICULAR</v>
          </cell>
          <cell r="AD1235" t="str">
            <v>2024-01-27</v>
          </cell>
          <cell r="AE1235" t="str">
            <v>BANCO</v>
          </cell>
          <cell r="AF1235">
            <v>206200000</v>
          </cell>
          <cell r="AG1235">
            <v>1</v>
          </cell>
          <cell r="AH1235">
            <v>221700000</v>
          </cell>
          <cell r="AI1235">
            <v>2.6529240685611188E-2</v>
          </cell>
          <cell r="AJ1235">
            <v>4922464.42</v>
          </cell>
          <cell r="AK1235">
            <v>20000</v>
          </cell>
          <cell r="AL1235">
            <v>939068.24</v>
          </cell>
          <cell r="AM1235">
            <v>5881532.6600000001</v>
          </cell>
          <cell r="AN1235">
            <v>23953703</v>
          </cell>
          <cell r="AO1235">
            <v>4512212.91</v>
          </cell>
          <cell r="AP1235">
            <v>20000</v>
          </cell>
          <cell r="AQ1235">
            <v>861120.45</v>
          </cell>
          <cell r="AR1235">
            <v>5393333.3600000003</v>
          </cell>
          <cell r="AS1235">
            <v>23968569</v>
          </cell>
          <cell r="AT1235" t="e">
            <v>#N/A</v>
          </cell>
          <cell r="AU1235" t="e">
            <v>#N/A</v>
          </cell>
          <cell r="AV1235" t="e">
            <v>#N/A</v>
          </cell>
          <cell r="AW1235" t="e">
            <v>#N/A</v>
          </cell>
          <cell r="AX1235" t="e">
            <v>#N/A</v>
          </cell>
          <cell r="AY1235">
            <v>3096532.11</v>
          </cell>
          <cell r="AZ1235">
            <v>20000</v>
          </cell>
          <cell r="BA1235">
            <v>592141.1</v>
          </cell>
          <cell r="BB1235">
            <v>3708673.21</v>
          </cell>
          <cell r="BC1235">
            <v>23953788</v>
          </cell>
          <cell r="BD1235" t="e">
            <v>#N/A</v>
          </cell>
          <cell r="BE1235" t="e">
            <v>#N/A</v>
          </cell>
          <cell r="BF1235" t="e">
            <v>#N/A</v>
          </cell>
          <cell r="BG1235" t="e">
            <v>#N/A</v>
          </cell>
          <cell r="BH1235" t="e">
            <v>#N/A</v>
          </cell>
          <cell r="BI1235" t="e">
            <v>#N/A</v>
          </cell>
          <cell r="BJ1235" t="e">
            <v>#N/A</v>
          </cell>
          <cell r="BK1235" t="e">
            <v>#N/A</v>
          </cell>
          <cell r="BL1235" t="e">
            <v>#N/A</v>
          </cell>
          <cell r="BM1235" t="e">
            <v>#N/A</v>
          </cell>
          <cell r="BN1235" t="str">
            <v>Grupo 2 tasa menor a 4%</v>
          </cell>
        </row>
        <row r="1236">
          <cell r="U1236" t="str">
            <v>IUY733</v>
          </cell>
          <cell r="V1236" t="str">
            <v>IUY733</v>
          </cell>
          <cell r="W1236" t="str">
            <v>IUY733</v>
          </cell>
          <cell r="X1236" t="str">
            <v>06401218</v>
          </cell>
          <cell r="Y1236" t="str">
            <v>NISSAN</v>
          </cell>
          <cell r="Z1236" t="str">
            <v>AUTOMOVIL</v>
          </cell>
          <cell r="AA1236" t="str">
            <v>VERSA [FL]</v>
          </cell>
          <cell r="AB1236">
            <v>2018</v>
          </cell>
          <cell r="AC1236" t="str">
            <v>PARTICULAR</v>
          </cell>
          <cell r="AD1236" t="str">
            <v>2024-01-24</v>
          </cell>
          <cell r="AE1236" t="str">
            <v>BANCO</v>
          </cell>
          <cell r="AF1236">
            <v>43300000</v>
          </cell>
          <cell r="AG1236">
            <v>1</v>
          </cell>
          <cell r="AH1236">
            <v>43300000</v>
          </cell>
          <cell r="AI1236">
            <v>6.9436269515011556E-2</v>
          </cell>
          <cell r="AJ1236">
            <v>2506546.61</v>
          </cell>
          <cell r="AK1236">
            <v>20000</v>
          </cell>
          <cell r="AL1236">
            <v>480043.86</v>
          </cell>
          <cell r="AM1236">
            <v>3006590.47</v>
          </cell>
          <cell r="AN1236">
            <v>23950972</v>
          </cell>
          <cell r="AO1236" t="e">
            <v>#N/A</v>
          </cell>
          <cell r="AP1236" t="e">
            <v>#N/A</v>
          </cell>
          <cell r="AQ1236" t="e">
            <v>#N/A</v>
          </cell>
          <cell r="AR1236" t="e">
            <v>#N/A</v>
          </cell>
          <cell r="AS1236" t="e">
            <v>#N/A</v>
          </cell>
          <cell r="AT1236">
            <v>1731666.4</v>
          </cell>
          <cell r="AU1236">
            <v>20000</v>
          </cell>
          <cell r="AV1236">
            <v>332816.62</v>
          </cell>
          <cell r="AW1236">
            <v>2084483.02</v>
          </cell>
          <cell r="AX1236">
            <v>23957930</v>
          </cell>
          <cell r="AY1236">
            <v>1476478.71</v>
          </cell>
          <cell r="AZ1236">
            <v>20000</v>
          </cell>
          <cell r="BA1236">
            <v>284330.95</v>
          </cell>
          <cell r="BB1236">
            <v>1780809.66</v>
          </cell>
          <cell r="BC1236">
            <v>23950852</v>
          </cell>
          <cell r="BD1236" t="e">
            <v>#N/A</v>
          </cell>
          <cell r="BE1236" t="e">
            <v>#N/A</v>
          </cell>
          <cell r="BF1236" t="e">
            <v>#N/A</v>
          </cell>
          <cell r="BG1236" t="e">
            <v>#N/A</v>
          </cell>
          <cell r="BH1236" t="e">
            <v>#N/A</v>
          </cell>
          <cell r="BI1236" t="e">
            <v>#N/A</v>
          </cell>
          <cell r="BJ1236" t="e">
            <v>#N/A</v>
          </cell>
          <cell r="BK1236" t="e">
            <v>#N/A</v>
          </cell>
          <cell r="BL1236" t="e">
            <v>#N/A</v>
          </cell>
          <cell r="BM1236" t="e">
            <v>#N/A</v>
          </cell>
        </row>
        <row r="1237">
          <cell r="U1237" t="str">
            <v>IVL617</v>
          </cell>
          <cell r="V1237" t="str">
            <v>IVL617</v>
          </cell>
          <cell r="W1237" t="str">
            <v>IVL617</v>
          </cell>
          <cell r="X1237" t="str">
            <v>06406126</v>
          </cell>
          <cell r="Y1237" t="str">
            <v>NISSAN</v>
          </cell>
          <cell r="Z1237" t="str">
            <v>CAMIONETA PASAJ.</v>
          </cell>
          <cell r="AA1237" t="str">
            <v>QASHQAI [3]</v>
          </cell>
          <cell r="AB1237">
            <v>2016</v>
          </cell>
          <cell r="AC1237" t="str">
            <v>PARTICULAR</v>
          </cell>
          <cell r="AD1237" t="str">
            <v>2024-01-30</v>
          </cell>
          <cell r="AE1237" t="str">
            <v>BANCO</v>
          </cell>
          <cell r="AF1237">
            <v>63400000</v>
          </cell>
          <cell r="AG1237">
            <v>1</v>
          </cell>
          <cell r="AH1237">
            <v>63400000</v>
          </cell>
          <cell r="AI1237">
            <v>5.1896664037854888E-2</v>
          </cell>
          <cell r="AJ1237">
            <v>2744914.71</v>
          </cell>
          <cell r="AK1237">
            <v>20000</v>
          </cell>
          <cell r="AL1237">
            <v>525333.79</v>
          </cell>
          <cell r="AM1237">
            <v>3290248.5</v>
          </cell>
          <cell r="AN1237">
            <v>23952398</v>
          </cell>
          <cell r="AO1237" t="e">
            <v>#N/A</v>
          </cell>
          <cell r="AP1237" t="e">
            <v>#N/A</v>
          </cell>
          <cell r="AQ1237" t="e">
            <v>#N/A</v>
          </cell>
          <cell r="AR1237" t="e">
            <v>#N/A</v>
          </cell>
          <cell r="AS1237" t="e">
            <v>#N/A</v>
          </cell>
          <cell r="AT1237">
            <v>1961747.14</v>
          </cell>
          <cell r="AU1237">
            <v>20000</v>
          </cell>
          <cell r="AV1237">
            <v>376531.96</v>
          </cell>
          <cell r="AW1237">
            <v>2358279.1</v>
          </cell>
          <cell r="AX1237">
            <v>23958715</v>
          </cell>
          <cell r="AY1237">
            <v>1962590.55</v>
          </cell>
          <cell r="AZ1237">
            <v>20000</v>
          </cell>
          <cell r="BA1237">
            <v>376692.2</v>
          </cell>
          <cell r="BB1237">
            <v>2359282.75</v>
          </cell>
          <cell r="BC1237">
            <v>23952326</v>
          </cell>
          <cell r="BD1237" t="e">
            <v>#N/A</v>
          </cell>
          <cell r="BE1237" t="e">
            <v>#N/A</v>
          </cell>
          <cell r="BF1237" t="e">
            <v>#N/A</v>
          </cell>
          <cell r="BG1237" t="e">
            <v>#N/A</v>
          </cell>
          <cell r="BH1237" t="e">
            <v>#N/A</v>
          </cell>
          <cell r="BI1237" t="e">
            <v>#N/A</v>
          </cell>
          <cell r="BJ1237" t="e">
            <v>#N/A</v>
          </cell>
          <cell r="BK1237" t="e">
            <v>#N/A</v>
          </cell>
          <cell r="BL1237" t="e">
            <v>#N/A</v>
          </cell>
          <cell r="BM1237" t="e">
            <v>#N/A</v>
          </cell>
          <cell r="BN1237" t="str">
            <v>Grupo 6 primas de 3 a 4 millones</v>
          </cell>
        </row>
        <row r="1238">
          <cell r="U1238" t="str">
            <v>IVM313</v>
          </cell>
          <cell r="V1238" t="str">
            <v>IVM313</v>
          </cell>
          <cell r="W1238" t="str">
            <v>IVM313</v>
          </cell>
          <cell r="X1238" t="str">
            <v>01601274</v>
          </cell>
          <cell r="Y1238" t="str">
            <v>CHEVROLET</v>
          </cell>
          <cell r="Z1238" t="str">
            <v>AUTOMOVIL</v>
          </cell>
          <cell r="AA1238" t="str">
            <v>SPARK [3] [FL]</v>
          </cell>
          <cell r="AB1238">
            <v>2016</v>
          </cell>
          <cell r="AC1238" t="str">
            <v>PARTICULAR</v>
          </cell>
          <cell r="AD1238" t="str">
            <v>2024-01-31</v>
          </cell>
          <cell r="AE1238" t="str">
            <v>BANCO</v>
          </cell>
          <cell r="AF1238">
            <v>34700000</v>
          </cell>
          <cell r="AG1238">
            <v>1</v>
          </cell>
          <cell r="AH1238">
            <v>32000000</v>
          </cell>
          <cell r="AI1238">
            <v>0.12769412062499999</v>
          </cell>
          <cell r="AJ1238">
            <v>3413791.48</v>
          </cell>
          <cell r="AK1238">
            <v>20000</v>
          </cell>
          <cell r="AL1238">
            <v>652420.38</v>
          </cell>
          <cell r="AM1238">
            <v>4086211.86</v>
          </cell>
          <cell r="AN1238">
            <v>23950549</v>
          </cell>
          <cell r="AO1238" t="e">
            <v>#N/A</v>
          </cell>
          <cell r="AP1238" t="e">
            <v>#N/A</v>
          </cell>
          <cell r="AQ1238" t="e">
            <v>#N/A</v>
          </cell>
          <cell r="AR1238" t="e">
            <v>#N/A</v>
          </cell>
          <cell r="AS1238" t="e">
            <v>#N/A</v>
          </cell>
          <cell r="AT1238">
            <v>3199993.84</v>
          </cell>
          <cell r="AU1238">
            <v>20000</v>
          </cell>
          <cell r="AV1238">
            <v>611798.82999999996</v>
          </cell>
          <cell r="AW1238">
            <v>3831792.67</v>
          </cell>
          <cell r="AX1238">
            <v>23957832</v>
          </cell>
          <cell r="AY1238">
            <v>2351564.48</v>
          </cell>
          <cell r="AZ1238">
            <v>20000</v>
          </cell>
          <cell r="BA1238">
            <v>450597.25</v>
          </cell>
          <cell r="BB1238">
            <v>2822161.73</v>
          </cell>
          <cell r="BC1238">
            <v>23950587</v>
          </cell>
          <cell r="BD1238" t="e">
            <v>#N/A</v>
          </cell>
          <cell r="BE1238" t="e">
            <v>#N/A</v>
          </cell>
          <cell r="BF1238" t="e">
            <v>#N/A</v>
          </cell>
          <cell r="BG1238" t="e">
            <v>#N/A</v>
          </cell>
          <cell r="BH1238" t="e">
            <v>#N/A</v>
          </cell>
          <cell r="BI1238" t="e">
            <v>#N/A</v>
          </cell>
          <cell r="BJ1238" t="e">
            <v>#N/A</v>
          </cell>
          <cell r="BK1238" t="e">
            <v>#N/A</v>
          </cell>
          <cell r="BL1238" t="e">
            <v>#N/A</v>
          </cell>
          <cell r="BM1238" t="e">
            <v>#N/A</v>
          </cell>
        </row>
        <row r="1239">
          <cell r="U1239" t="str">
            <v>IVM552</v>
          </cell>
          <cell r="V1239" t="str">
            <v>IVM552</v>
          </cell>
          <cell r="W1239" t="str">
            <v>IVM552</v>
          </cell>
          <cell r="X1239" t="str">
            <v>06401216</v>
          </cell>
          <cell r="Y1239" t="str">
            <v>NISSAN</v>
          </cell>
          <cell r="Z1239" t="str">
            <v>AUTOMOVIL</v>
          </cell>
          <cell r="AA1239" t="str">
            <v>MARCH [FL]</v>
          </cell>
          <cell r="AB1239">
            <v>2016</v>
          </cell>
          <cell r="AC1239" t="str">
            <v>PARTICULAR</v>
          </cell>
          <cell r="AD1239" t="str">
            <v>2024-01-28</v>
          </cell>
          <cell r="AE1239" t="str">
            <v>BANCO</v>
          </cell>
          <cell r="AF1239">
            <v>39800000</v>
          </cell>
          <cell r="AG1239">
            <v>1</v>
          </cell>
          <cell r="AH1239">
            <v>36900000</v>
          </cell>
          <cell r="AI1239">
            <v>6.933591707317073E-2</v>
          </cell>
          <cell r="AJ1239">
            <v>2129996.08</v>
          </cell>
          <cell r="AK1239">
            <v>20000</v>
          </cell>
          <cell r="AL1239">
            <v>408499.26</v>
          </cell>
          <cell r="AM1239">
            <v>2558495.34</v>
          </cell>
          <cell r="AN1239">
            <v>23952988</v>
          </cell>
          <cell r="AO1239" t="e">
            <v>#N/A</v>
          </cell>
          <cell r="AP1239" t="e">
            <v>#N/A</v>
          </cell>
          <cell r="AQ1239" t="e">
            <v>#N/A</v>
          </cell>
          <cell r="AR1239" t="e">
            <v>#N/A</v>
          </cell>
          <cell r="AS1239" t="e">
            <v>#N/A</v>
          </cell>
          <cell r="AT1239">
            <v>1996005.12</v>
          </cell>
          <cell r="AU1239">
            <v>20000</v>
          </cell>
          <cell r="AV1239">
            <v>383040.97</v>
          </cell>
          <cell r="AW1239">
            <v>2399046.09</v>
          </cell>
          <cell r="AX1239">
            <v>23959006</v>
          </cell>
          <cell r="AY1239">
            <v>1381608.43</v>
          </cell>
          <cell r="AZ1239">
            <v>20000</v>
          </cell>
          <cell r="BA1239">
            <v>266305.59999999998</v>
          </cell>
          <cell r="BB1239">
            <v>1667914.03</v>
          </cell>
          <cell r="BC1239">
            <v>23952910</v>
          </cell>
          <cell r="BD1239" t="e">
            <v>#N/A</v>
          </cell>
          <cell r="BE1239" t="e">
            <v>#N/A</v>
          </cell>
          <cell r="BF1239" t="e">
            <v>#N/A</v>
          </cell>
          <cell r="BG1239" t="e">
            <v>#N/A</v>
          </cell>
          <cell r="BH1239" t="e">
            <v>#N/A</v>
          </cell>
          <cell r="BI1239" t="e">
            <v>#N/A</v>
          </cell>
          <cell r="BJ1239" t="e">
            <v>#N/A</v>
          </cell>
          <cell r="BK1239" t="e">
            <v>#N/A</v>
          </cell>
          <cell r="BL1239" t="e">
            <v>#N/A</v>
          </cell>
          <cell r="BM1239" t="e">
            <v>#N/A</v>
          </cell>
        </row>
        <row r="1240">
          <cell r="U1240" t="str">
            <v>IVM824</v>
          </cell>
          <cell r="V1240" t="str">
            <v>IVM824</v>
          </cell>
          <cell r="W1240" t="str">
            <v>IVM824</v>
          </cell>
          <cell r="X1240" t="str">
            <v>03201333</v>
          </cell>
          <cell r="Y1240" t="str">
            <v>HYUNDAI</v>
          </cell>
          <cell r="Z1240" t="str">
            <v>AUTOMOVIL</v>
          </cell>
          <cell r="AA1240" t="str">
            <v>EON</v>
          </cell>
          <cell r="AB1240">
            <v>2016</v>
          </cell>
          <cell r="AC1240" t="str">
            <v>PARTICULAR</v>
          </cell>
          <cell r="AD1240" t="str">
            <v>2024-01-06</v>
          </cell>
          <cell r="AE1240" t="str">
            <v>BANCO</v>
          </cell>
          <cell r="AF1240">
            <v>28800000</v>
          </cell>
          <cell r="AG1240">
            <v>1</v>
          </cell>
          <cell r="AH1240">
            <v>29600000</v>
          </cell>
          <cell r="AI1240">
            <v>0.12552536891891891</v>
          </cell>
          <cell r="AJ1240">
            <v>3102311.7</v>
          </cell>
          <cell r="AK1240">
            <v>20000</v>
          </cell>
          <cell r="AL1240">
            <v>593239.22</v>
          </cell>
          <cell r="AM1240">
            <v>3715550.92</v>
          </cell>
          <cell r="AN1240">
            <v>23949866</v>
          </cell>
          <cell r="AO1240" t="e">
            <v>#N/A</v>
          </cell>
          <cell r="AP1240" t="e">
            <v>#N/A</v>
          </cell>
          <cell r="AQ1240" t="e">
            <v>#N/A</v>
          </cell>
          <cell r="AR1240" t="e">
            <v>#N/A</v>
          </cell>
          <cell r="AS1240" t="e">
            <v>#N/A</v>
          </cell>
          <cell r="AT1240">
            <v>3736941.03</v>
          </cell>
          <cell r="AU1240">
            <v>20000</v>
          </cell>
          <cell r="AV1240">
            <v>713818.8</v>
          </cell>
          <cell r="AW1240">
            <v>4470759.83</v>
          </cell>
          <cell r="AX1240">
            <v>23957511</v>
          </cell>
          <cell r="AY1240">
            <v>3240430.88</v>
          </cell>
          <cell r="AZ1240">
            <v>20000</v>
          </cell>
          <cell r="BA1240">
            <v>619481.87</v>
          </cell>
          <cell r="BB1240">
            <v>3879912.75</v>
          </cell>
          <cell r="BC1240">
            <v>23949872</v>
          </cell>
          <cell r="BD1240" t="e">
            <v>#N/A</v>
          </cell>
          <cell r="BE1240" t="e">
            <v>#N/A</v>
          </cell>
          <cell r="BF1240" t="e">
            <v>#N/A</v>
          </cell>
          <cell r="BG1240" t="e">
            <v>#N/A</v>
          </cell>
          <cell r="BH1240" t="e">
            <v>#N/A</v>
          </cell>
          <cell r="BI1240" t="e">
            <v>#N/A</v>
          </cell>
          <cell r="BJ1240" t="e">
            <v>#N/A</v>
          </cell>
          <cell r="BK1240" t="e">
            <v>#N/A</v>
          </cell>
          <cell r="BL1240" t="e">
            <v>#N/A</v>
          </cell>
          <cell r="BM1240" t="e">
            <v>#N/A</v>
          </cell>
        </row>
        <row r="1241">
          <cell r="U1241" t="str">
            <v>IVN378</v>
          </cell>
          <cell r="V1241" t="str">
            <v>IVN378</v>
          </cell>
          <cell r="W1241" t="str">
            <v>IVN378</v>
          </cell>
          <cell r="X1241" t="str">
            <v>01601255</v>
          </cell>
          <cell r="Y1241" t="str">
            <v>CHEVROLET</v>
          </cell>
          <cell r="Z1241" t="str">
            <v>AUTOMOVIL</v>
          </cell>
          <cell r="AA1241" t="str">
            <v>SAIL</v>
          </cell>
          <cell r="AB1241">
            <v>2016</v>
          </cell>
          <cell r="AC1241" t="str">
            <v>PARTICULAR</v>
          </cell>
          <cell r="AD1241" t="str">
            <v>2024-01-14</v>
          </cell>
          <cell r="AE1241" t="str">
            <v>BANCO</v>
          </cell>
          <cell r="AF1241">
            <v>30400000</v>
          </cell>
          <cell r="AG1241">
            <v>1</v>
          </cell>
          <cell r="AH1241">
            <v>30400000</v>
          </cell>
          <cell r="AI1241">
            <v>8.89584697368421E-2</v>
          </cell>
          <cell r="AJ1241">
            <v>2252552.5</v>
          </cell>
          <cell r="AK1241">
            <v>20000</v>
          </cell>
          <cell r="AL1241">
            <v>431784.98</v>
          </cell>
          <cell r="AM1241">
            <v>2704337.48</v>
          </cell>
          <cell r="AN1241">
            <v>23950492</v>
          </cell>
          <cell r="AO1241" t="e">
            <v>#N/A</v>
          </cell>
          <cell r="AP1241" t="e">
            <v>#N/A</v>
          </cell>
          <cell r="AQ1241" t="e">
            <v>#N/A</v>
          </cell>
          <cell r="AR1241" t="e">
            <v>#N/A</v>
          </cell>
          <cell r="AS1241" t="e">
            <v>#N/A</v>
          </cell>
          <cell r="AT1241">
            <v>2813792.77</v>
          </cell>
          <cell r="AU1241">
            <v>20000</v>
          </cell>
          <cell r="AV1241">
            <v>538420.63</v>
          </cell>
          <cell r="AW1241">
            <v>3372213.4</v>
          </cell>
          <cell r="AX1241">
            <v>23957734</v>
          </cell>
          <cell r="AY1241">
            <v>1983115.1</v>
          </cell>
          <cell r="AZ1241">
            <v>20000</v>
          </cell>
          <cell r="BA1241">
            <v>380591.87</v>
          </cell>
          <cell r="BB1241">
            <v>2383706.9700000002</v>
          </cell>
          <cell r="BC1241">
            <v>23950548</v>
          </cell>
          <cell r="BD1241" t="e">
            <v>#N/A</v>
          </cell>
          <cell r="BE1241" t="e">
            <v>#N/A</v>
          </cell>
          <cell r="BF1241" t="e">
            <v>#N/A</v>
          </cell>
          <cell r="BG1241" t="e">
            <v>#N/A</v>
          </cell>
          <cell r="BH1241" t="e">
            <v>#N/A</v>
          </cell>
          <cell r="BI1241" t="e">
            <v>#N/A</v>
          </cell>
          <cell r="BJ1241" t="e">
            <v>#N/A</v>
          </cell>
          <cell r="BK1241" t="e">
            <v>#N/A</v>
          </cell>
          <cell r="BL1241" t="e">
            <v>#N/A</v>
          </cell>
          <cell r="BM1241" t="e">
            <v>#N/A</v>
          </cell>
        </row>
        <row r="1242">
          <cell r="U1242" t="str">
            <v>IVN523</v>
          </cell>
          <cell r="V1242" t="str">
            <v>IVN523</v>
          </cell>
          <cell r="W1242" t="str">
            <v>IVN523</v>
          </cell>
          <cell r="X1242" t="str">
            <v>05606079</v>
          </cell>
          <cell r="Y1242" t="str">
            <v>MAZDA</v>
          </cell>
          <cell r="Z1242" t="str">
            <v>CAMIONETA PASAJ.</v>
          </cell>
          <cell r="AA1242" t="str">
            <v>CX5 [FL]</v>
          </cell>
          <cell r="AB1242">
            <v>2016</v>
          </cell>
          <cell r="AC1242" t="str">
            <v>PARTICULAR</v>
          </cell>
          <cell r="AD1242" t="str">
            <v>2024-01-29</v>
          </cell>
          <cell r="AE1242" t="str">
            <v>BANCO</v>
          </cell>
          <cell r="AF1242">
            <v>70900000</v>
          </cell>
          <cell r="AG1242">
            <v>1</v>
          </cell>
          <cell r="AH1242">
            <v>70900000</v>
          </cell>
          <cell r="AI1242">
            <v>5.3665017066290552E-2</v>
          </cell>
          <cell r="AJ1242">
            <v>3177352.7</v>
          </cell>
          <cell r="AK1242">
            <v>20000</v>
          </cell>
          <cell r="AL1242">
            <v>607497.01</v>
          </cell>
          <cell r="AM1242">
            <v>3804849.71</v>
          </cell>
          <cell r="AN1242">
            <v>23955172</v>
          </cell>
          <cell r="AO1242">
            <v>3140275.68</v>
          </cell>
          <cell r="AP1242">
            <v>20000</v>
          </cell>
          <cell r="AQ1242">
            <v>600452.38</v>
          </cell>
          <cell r="AR1242">
            <v>3760728.06</v>
          </cell>
          <cell r="AS1242">
            <v>23968998</v>
          </cell>
          <cell r="AT1242" t="e">
            <v>#N/A</v>
          </cell>
          <cell r="AU1242" t="e">
            <v>#N/A</v>
          </cell>
          <cell r="AV1242" t="e">
            <v>#N/A</v>
          </cell>
          <cell r="AW1242" t="e">
            <v>#N/A</v>
          </cell>
          <cell r="AX1242" t="e">
            <v>#N/A</v>
          </cell>
          <cell r="AY1242">
            <v>1882625.78</v>
          </cell>
          <cell r="AZ1242">
            <v>20000</v>
          </cell>
          <cell r="BA1242">
            <v>361498.9</v>
          </cell>
          <cell r="BB1242">
            <v>2264124.6800000002</v>
          </cell>
          <cell r="BC1242">
            <v>23955052</v>
          </cell>
          <cell r="BD1242" t="e">
            <v>#N/A</v>
          </cell>
          <cell r="BE1242" t="e">
            <v>#N/A</v>
          </cell>
          <cell r="BF1242" t="e">
            <v>#N/A</v>
          </cell>
          <cell r="BG1242" t="e">
            <v>#N/A</v>
          </cell>
          <cell r="BH1242" t="e">
            <v>#N/A</v>
          </cell>
          <cell r="BI1242" t="e">
            <v>#N/A</v>
          </cell>
          <cell r="BJ1242" t="e">
            <v>#N/A</v>
          </cell>
          <cell r="BK1242" t="e">
            <v>#N/A</v>
          </cell>
          <cell r="BL1242" t="e">
            <v>#N/A</v>
          </cell>
          <cell r="BM1242" t="e">
            <v>#N/A</v>
          </cell>
          <cell r="BN1242" t="str">
            <v>Grupo 6 primas de 3 a 4 millones</v>
          </cell>
        </row>
        <row r="1243">
          <cell r="U1243" t="str">
            <v>IVN528</v>
          </cell>
          <cell r="V1243" t="str">
            <v>IVN528</v>
          </cell>
          <cell r="W1243" t="str">
            <v>IVN528</v>
          </cell>
          <cell r="X1243" t="str">
            <v>01601291</v>
          </cell>
          <cell r="Y1243" t="str">
            <v>CHEVROLET</v>
          </cell>
          <cell r="Z1243" t="str">
            <v>AUTOMOVIL</v>
          </cell>
          <cell r="AA1243" t="str">
            <v>SAIL</v>
          </cell>
          <cell r="AB1243">
            <v>2016</v>
          </cell>
          <cell r="AC1243" t="str">
            <v>PARTICULAR</v>
          </cell>
          <cell r="AD1243" t="str">
            <v>2024-01-04</v>
          </cell>
          <cell r="AE1243" t="str">
            <v>BANCO</v>
          </cell>
          <cell r="AF1243">
            <v>29200000</v>
          </cell>
          <cell r="AG1243">
            <v>1</v>
          </cell>
          <cell r="AH1243">
            <v>30000000</v>
          </cell>
          <cell r="AI1243">
            <v>7.5320006333333328E-2</v>
          </cell>
          <cell r="AJ1243">
            <v>1878823.69</v>
          </cell>
          <cell r="AK1243">
            <v>20000</v>
          </cell>
          <cell r="AL1243">
            <v>360776.5</v>
          </cell>
          <cell r="AM1243">
            <v>2259600.19</v>
          </cell>
          <cell r="AN1243">
            <v>23946620</v>
          </cell>
          <cell r="AO1243" t="e">
            <v>#N/A</v>
          </cell>
          <cell r="AP1243" t="e">
            <v>#N/A</v>
          </cell>
          <cell r="AQ1243" t="e">
            <v>#N/A</v>
          </cell>
          <cell r="AR1243" t="e">
            <v>#N/A</v>
          </cell>
          <cell r="AS1243" t="e">
            <v>#N/A</v>
          </cell>
          <cell r="AT1243">
            <v>1667461.76</v>
          </cell>
          <cell r="AU1243">
            <v>20000</v>
          </cell>
          <cell r="AV1243">
            <v>320617.73</v>
          </cell>
          <cell r="AW1243">
            <v>2008079.49</v>
          </cell>
          <cell r="AX1243">
            <v>23952985</v>
          </cell>
          <cell r="AY1243">
            <v>1172441.42</v>
          </cell>
          <cell r="AZ1243">
            <v>20000</v>
          </cell>
          <cell r="BA1243">
            <v>226563.87</v>
          </cell>
          <cell r="BB1243">
            <v>1419005.29</v>
          </cell>
          <cell r="BC1243">
            <v>23946489</v>
          </cell>
          <cell r="BD1243" t="e">
            <v>#N/A</v>
          </cell>
          <cell r="BE1243" t="e">
            <v>#N/A</v>
          </cell>
          <cell r="BF1243" t="e">
            <v>#N/A</v>
          </cell>
          <cell r="BG1243" t="e">
            <v>#N/A</v>
          </cell>
          <cell r="BH1243" t="e">
            <v>#N/A</v>
          </cell>
          <cell r="BI1243" t="e">
            <v>#N/A</v>
          </cell>
          <cell r="BJ1243" t="e">
            <v>#N/A</v>
          </cell>
          <cell r="BK1243" t="e">
            <v>#N/A</v>
          </cell>
          <cell r="BL1243" t="e">
            <v>#N/A</v>
          </cell>
          <cell r="BM1243" t="e">
            <v>#N/A</v>
          </cell>
        </row>
        <row r="1244">
          <cell r="U1244" t="str">
            <v>IVN602</v>
          </cell>
          <cell r="V1244" t="str">
            <v>IVN602</v>
          </cell>
          <cell r="W1244" t="str">
            <v>IVN602</v>
          </cell>
          <cell r="X1244" t="str">
            <v>04601203</v>
          </cell>
          <cell r="Y1244" t="str">
            <v>KIA</v>
          </cell>
          <cell r="Z1244" t="str">
            <v>AUTOMOVIL</v>
          </cell>
          <cell r="AA1244" t="str">
            <v>RIO R</v>
          </cell>
          <cell r="AB1244">
            <v>2016</v>
          </cell>
          <cell r="AC1244" t="str">
            <v>PARTICULAR</v>
          </cell>
          <cell r="AD1244" t="str">
            <v>2024-01-28</v>
          </cell>
          <cell r="AE1244" t="str">
            <v>BANCO</v>
          </cell>
          <cell r="AF1244">
            <v>38700000</v>
          </cell>
          <cell r="AG1244">
            <v>1</v>
          </cell>
          <cell r="AH1244">
            <v>36100000</v>
          </cell>
          <cell r="AI1244">
            <v>0.3631409346260388</v>
          </cell>
          <cell r="AJ1244">
            <v>10996292.220000001</v>
          </cell>
          <cell r="AK1244">
            <v>20000</v>
          </cell>
          <cell r="AL1244">
            <v>2093095.52</v>
          </cell>
          <cell r="AM1244">
            <v>13109387.74</v>
          </cell>
          <cell r="AN1244">
            <v>23947488</v>
          </cell>
          <cell r="AO1244" t="e">
            <v>#N/A</v>
          </cell>
          <cell r="AP1244" t="e">
            <v>#N/A</v>
          </cell>
          <cell r="AQ1244" t="e">
            <v>#N/A</v>
          </cell>
          <cell r="AR1244" t="e">
            <v>#N/A</v>
          </cell>
          <cell r="AS1244" t="e">
            <v>#N/A</v>
          </cell>
          <cell r="AT1244">
            <v>9939742.6300000008</v>
          </cell>
          <cell r="AU1244">
            <v>20000</v>
          </cell>
          <cell r="AV1244">
            <v>1892351.1</v>
          </cell>
          <cell r="AW1244">
            <v>11852093.73</v>
          </cell>
          <cell r="AX1244">
            <v>23954584</v>
          </cell>
          <cell r="AY1244">
            <v>8205904.4800000004</v>
          </cell>
          <cell r="AZ1244">
            <v>20000</v>
          </cell>
          <cell r="BA1244">
            <v>1562921.85</v>
          </cell>
          <cell r="BB1244">
            <v>9788826.3300000001</v>
          </cell>
          <cell r="BC1244">
            <v>23947622</v>
          </cell>
          <cell r="BD1244" t="e">
            <v>#N/A</v>
          </cell>
          <cell r="BE1244" t="e">
            <v>#N/A</v>
          </cell>
          <cell r="BF1244" t="e">
            <v>#N/A</v>
          </cell>
          <cell r="BG1244" t="e">
            <v>#N/A</v>
          </cell>
          <cell r="BH1244" t="e">
            <v>#N/A</v>
          </cell>
          <cell r="BI1244" t="e">
            <v>#N/A</v>
          </cell>
          <cell r="BJ1244" t="e">
            <v>#N/A</v>
          </cell>
          <cell r="BK1244" t="e">
            <v>#N/A</v>
          </cell>
          <cell r="BL1244" t="e">
            <v>#N/A</v>
          </cell>
          <cell r="BM1244" t="e">
            <v>#N/A</v>
          </cell>
        </row>
        <row r="1245">
          <cell r="U1245" t="str">
            <v>IVN617</v>
          </cell>
          <cell r="V1245" t="str">
            <v>IVN617</v>
          </cell>
          <cell r="W1245" t="str">
            <v>IVN617</v>
          </cell>
          <cell r="X1245" t="str">
            <v>03006127</v>
          </cell>
          <cell r="Y1245" t="str">
            <v>FORD</v>
          </cell>
          <cell r="Z1245" t="str">
            <v>CAMIONETA PASAJ.</v>
          </cell>
          <cell r="AA1245" t="str">
            <v>ECOSPORT [2]</v>
          </cell>
          <cell r="AB1245">
            <v>2016</v>
          </cell>
          <cell r="AC1245" t="str">
            <v>PARTICULAR</v>
          </cell>
          <cell r="AD1245" t="str">
            <v>2024-01-01</v>
          </cell>
          <cell r="AE1245" t="str">
            <v>BANCO</v>
          </cell>
          <cell r="AF1245">
            <v>51400000</v>
          </cell>
          <cell r="AG1245">
            <v>1</v>
          </cell>
          <cell r="AH1245">
            <v>47000000</v>
          </cell>
          <cell r="AI1245">
            <v>4.6526144468085104E-2</v>
          </cell>
          <cell r="AJ1245">
            <v>1817587.22</v>
          </cell>
          <cell r="AK1245">
            <v>20000</v>
          </cell>
          <cell r="AL1245">
            <v>349141.57</v>
          </cell>
          <cell r="AM1245">
            <v>2186728.79</v>
          </cell>
          <cell r="AN1245">
            <v>23951889</v>
          </cell>
          <cell r="AO1245" t="e">
            <v>#N/A</v>
          </cell>
          <cell r="AP1245" t="e">
            <v>#N/A</v>
          </cell>
          <cell r="AQ1245" t="e">
            <v>#N/A</v>
          </cell>
          <cell r="AR1245" t="e">
            <v>#N/A</v>
          </cell>
          <cell r="AS1245" t="e">
            <v>#N/A</v>
          </cell>
          <cell r="AT1245">
            <v>1679482.85</v>
          </cell>
          <cell r="AU1245">
            <v>20000</v>
          </cell>
          <cell r="AV1245">
            <v>322901.74</v>
          </cell>
          <cell r="AW1245">
            <v>2022384.59</v>
          </cell>
          <cell r="AX1245">
            <v>23958506</v>
          </cell>
          <cell r="AY1245">
            <v>1154519.55</v>
          </cell>
          <cell r="AZ1245">
            <v>20000</v>
          </cell>
          <cell r="BA1245">
            <v>223158.71</v>
          </cell>
          <cell r="BB1245">
            <v>1397678.26</v>
          </cell>
          <cell r="BC1245">
            <v>23951932</v>
          </cell>
          <cell r="BD1245" t="e">
            <v>#N/A</v>
          </cell>
          <cell r="BE1245" t="e">
            <v>#N/A</v>
          </cell>
          <cell r="BF1245" t="e">
            <v>#N/A</v>
          </cell>
          <cell r="BG1245" t="e">
            <v>#N/A</v>
          </cell>
          <cell r="BH1245" t="e">
            <v>#N/A</v>
          </cell>
          <cell r="BI1245" t="e">
            <v>#N/A</v>
          </cell>
          <cell r="BJ1245" t="e">
            <v>#N/A</v>
          </cell>
          <cell r="BK1245" t="e">
            <v>#N/A</v>
          </cell>
          <cell r="BL1245" t="e">
            <v>#N/A</v>
          </cell>
          <cell r="BM1245" t="e">
            <v>#N/A</v>
          </cell>
          <cell r="BN1245" t="str">
            <v>Grupo 3 tasa entre 4% y 6%, prima menor a 3 millones</v>
          </cell>
        </row>
        <row r="1246">
          <cell r="U1246" t="str">
            <v>IVN685</v>
          </cell>
          <cell r="V1246" t="str">
            <v>IVN685</v>
          </cell>
          <cell r="W1246" t="str">
            <v>IVN685</v>
          </cell>
          <cell r="X1246" t="str">
            <v>06406127</v>
          </cell>
          <cell r="Y1246" t="str">
            <v>NISSAN</v>
          </cell>
          <cell r="Z1246" t="str">
            <v>CAMIONETA PASAJ.</v>
          </cell>
          <cell r="AA1246" t="str">
            <v>QASHQAI [3]</v>
          </cell>
          <cell r="AB1246">
            <v>2016</v>
          </cell>
          <cell r="AC1246" t="str">
            <v>PARTICULAR</v>
          </cell>
          <cell r="AD1246" t="str">
            <v>2024-01-18</v>
          </cell>
          <cell r="AE1246" t="str">
            <v>BANCO</v>
          </cell>
          <cell r="AF1246">
            <v>63300000</v>
          </cell>
          <cell r="AG1246">
            <v>1</v>
          </cell>
          <cell r="AH1246">
            <v>63300000</v>
          </cell>
          <cell r="AI1246">
            <v>6.3833663033175364E-2</v>
          </cell>
          <cell r="AJ1246">
            <v>3375521.74</v>
          </cell>
          <cell r="AK1246">
            <v>20000</v>
          </cell>
          <cell r="AL1246">
            <v>645149.13</v>
          </cell>
          <cell r="AM1246">
            <v>4040670.87</v>
          </cell>
          <cell r="AN1246">
            <v>23951320</v>
          </cell>
          <cell r="AO1246" t="e">
            <v>#N/A</v>
          </cell>
          <cell r="AP1246" t="e">
            <v>#N/A</v>
          </cell>
          <cell r="AQ1246" t="e">
            <v>#N/A</v>
          </cell>
          <cell r="AR1246" t="e">
            <v>#N/A</v>
          </cell>
          <cell r="AS1246" t="e">
            <v>#N/A</v>
          </cell>
          <cell r="AT1246">
            <v>3456539.19</v>
          </cell>
          <cell r="AU1246">
            <v>20000</v>
          </cell>
          <cell r="AV1246">
            <v>660542.44999999995</v>
          </cell>
          <cell r="AW1246">
            <v>4137081.64</v>
          </cell>
          <cell r="AX1246">
            <v>23958142</v>
          </cell>
          <cell r="AY1246">
            <v>1925165.71</v>
          </cell>
          <cell r="AZ1246">
            <v>20000</v>
          </cell>
          <cell r="BA1246">
            <v>369581.48</v>
          </cell>
          <cell r="BB1246">
            <v>2314747.19</v>
          </cell>
          <cell r="BC1246">
            <v>23951166</v>
          </cell>
          <cell r="BD1246" t="e">
            <v>#N/A</v>
          </cell>
          <cell r="BE1246" t="e">
            <v>#N/A</v>
          </cell>
          <cell r="BF1246" t="e">
            <v>#N/A</v>
          </cell>
          <cell r="BG1246" t="e">
            <v>#N/A</v>
          </cell>
          <cell r="BH1246" t="e">
            <v>#N/A</v>
          </cell>
          <cell r="BI1246" t="e">
            <v>#N/A</v>
          </cell>
          <cell r="BJ1246" t="e">
            <v>#N/A</v>
          </cell>
          <cell r="BK1246" t="e">
            <v>#N/A</v>
          </cell>
          <cell r="BL1246" t="e">
            <v>#N/A</v>
          </cell>
          <cell r="BM1246" t="e">
            <v>#N/A</v>
          </cell>
        </row>
        <row r="1247">
          <cell r="U1247" t="str">
            <v>IVO712</v>
          </cell>
          <cell r="V1247" t="str">
            <v>IVO712</v>
          </cell>
          <cell r="W1247" t="str">
            <v>IVO712</v>
          </cell>
          <cell r="X1247" t="str">
            <v>09008188</v>
          </cell>
          <cell r="Y1247" t="str">
            <v>TOYOTA</v>
          </cell>
          <cell r="Z1247" t="str">
            <v>CAMPERO</v>
          </cell>
          <cell r="AA1247" t="str">
            <v>PRADO [LC 150]</v>
          </cell>
          <cell r="AB1247">
            <v>2016</v>
          </cell>
          <cell r="AC1247" t="str">
            <v>PARTICULAR</v>
          </cell>
          <cell r="AD1247" t="str">
            <v>2024-01-05</v>
          </cell>
          <cell r="AE1247" t="str">
            <v>BANCO</v>
          </cell>
          <cell r="AF1247">
            <v>202500000</v>
          </cell>
          <cell r="AG1247">
            <v>1</v>
          </cell>
          <cell r="AH1247">
            <v>181800000</v>
          </cell>
          <cell r="AI1247">
            <v>3.3254983718371836E-2</v>
          </cell>
          <cell r="AJ1247">
            <v>5060467.26</v>
          </cell>
          <cell r="AK1247">
            <v>20000</v>
          </cell>
          <cell r="AL1247">
            <v>965288.78</v>
          </cell>
          <cell r="AM1247">
            <v>6045756.04</v>
          </cell>
          <cell r="AN1247">
            <v>23947314</v>
          </cell>
          <cell r="AO1247">
            <v>4920167.6900000004</v>
          </cell>
          <cell r="AP1247">
            <v>20000</v>
          </cell>
          <cell r="AQ1247">
            <v>938631.86</v>
          </cell>
          <cell r="AR1247">
            <v>5878799.5499999998</v>
          </cell>
          <cell r="AS1247">
            <v>23964255</v>
          </cell>
          <cell r="AT1247" t="e">
            <v>#N/A</v>
          </cell>
          <cell r="AU1247" t="e">
            <v>#N/A</v>
          </cell>
          <cell r="AV1247" t="e">
            <v>#N/A</v>
          </cell>
          <cell r="AW1247" t="e">
            <v>#N/A</v>
          </cell>
          <cell r="AX1247" t="e">
            <v>#N/A</v>
          </cell>
          <cell r="AY1247">
            <v>3232245.15</v>
          </cell>
          <cell r="AZ1247">
            <v>20000</v>
          </cell>
          <cell r="BA1247">
            <v>617926.57999999996</v>
          </cell>
          <cell r="BB1247">
            <v>3870171.73</v>
          </cell>
          <cell r="BC1247">
            <v>23947442</v>
          </cell>
          <cell r="BD1247" t="e">
            <v>#N/A</v>
          </cell>
          <cell r="BE1247" t="e">
            <v>#N/A</v>
          </cell>
          <cell r="BF1247" t="e">
            <v>#N/A</v>
          </cell>
          <cell r="BG1247" t="e">
            <v>#N/A</v>
          </cell>
          <cell r="BH1247" t="e">
            <v>#N/A</v>
          </cell>
          <cell r="BI1247" t="e">
            <v>#N/A</v>
          </cell>
          <cell r="BJ1247" t="e">
            <v>#N/A</v>
          </cell>
          <cell r="BK1247" t="e">
            <v>#N/A</v>
          </cell>
          <cell r="BL1247" t="e">
            <v>#N/A</v>
          </cell>
          <cell r="BM1247" t="e">
            <v>#N/A</v>
          </cell>
          <cell r="BN1247" t="str">
            <v>Grupo 2 tasa menor a 4%</v>
          </cell>
        </row>
        <row r="1248">
          <cell r="U1248" t="str">
            <v>IVO889</v>
          </cell>
          <cell r="V1248" t="str">
            <v>IVO889</v>
          </cell>
          <cell r="W1248" t="str">
            <v>IVO889</v>
          </cell>
          <cell r="X1248" t="str">
            <v>08006033</v>
          </cell>
          <cell r="Y1248" t="str">
            <v>RENAULT</v>
          </cell>
          <cell r="Z1248" t="str">
            <v>CAMIONETA PASAJ.</v>
          </cell>
          <cell r="AA1248" t="str">
            <v>DUSTER</v>
          </cell>
          <cell r="AB1248">
            <v>2016</v>
          </cell>
          <cell r="AC1248" t="str">
            <v>PARTICULAR</v>
          </cell>
          <cell r="AD1248" t="str">
            <v>2024-01-11</v>
          </cell>
          <cell r="AE1248" t="str">
            <v>BANCO</v>
          </cell>
          <cell r="AF1248">
            <v>37200000</v>
          </cell>
          <cell r="AG1248">
            <v>1</v>
          </cell>
          <cell r="AH1248">
            <v>43200000</v>
          </cell>
          <cell r="AI1248">
            <v>5.5272726157407408E-2</v>
          </cell>
          <cell r="AJ1248">
            <v>1986539.3</v>
          </cell>
          <cell r="AK1248">
            <v>20000</v>
          </cell>
          <cell r="AL1248">
            <v>381242.47</v>
          </cell>
          <cell r="AM1248">
            <v>2387781.77</v>
          </cell>
          <cell r="AN1248">
            <v>23953736</v>
          </cell>
          <cell r="AO1248" t="e">
            <v>#N/A</v>
          </cell>
          <cell r="AP1248" t="e">
            <v>#N/A</v>
          </cell>
          <cell r="AQ1248" t="e">
            <v>#N/A</v>
          </cell>
          <cell r="AR1248" t="e">
            <v>#N/A</v>
          </cell>
          <cell r="AS1248" t="e">
            <v>#N/A</v>
          </cell>
          <cell r="AT1248">
            <v>1835374.18</v>
          </cell>
          <cell r="AU1248">
            <v>20000</v>
          </cell>
          <cell r="AV1248">
            <v>352521.09</v>
          </cell>
          <cell r="AW1248">
            <v>2207895.27</v>
          </cell>
          <cell r="AX1248">
            <v>23959258</v>
          </cell>
          <cell r="AY1248">
            <v>1305760.6200000001</v>
          </cell>
          <cell r="AZ1248">
            <v>20000</v>
          </cell>
          <cell r="BA1248">
            <v>251894.52</v>
          </cell>
          <cell r="BB1248">
            <v>1577655.14</v>
          </cell>
          <cell r="BC1248">
            <v>23953682</v>
          </cell>
          <cell r="BD1248" t="e">
            <v>#N/A</v>
          </cell>
          <cell r="BE1248" t="e">
            <v>#N/A</v>
          </cell>
          <cell r="BF1248" t="e">
            <v>#N/A</v>
          </cell>
          <cell r="BG1248" t="e">
            <v>#N/A</v>
          </cell>
          <cell r="BH1248" t="e">
            <v>#N/A</v>
          </cell>
          <cell r="BI1248" t="e">
            <v>#N/A</v>
          </cell>
          <cell r="BJ1248" t="e">
            <v>#N/A</v>
          </cell>
          <cell r="BK1248" t="e">
            <v>#N/A</v>
          </cell>
          <cell r="BL1248" t="e">
            <v>#N/A</v>
          </cell>
          <cell r="BM1248" t="e">
            <v>#N/A</v>
          </cell>
          <cell r="BN1248" t="str">
            <v>Grupo 3 tasa entre 4% y 6%, prima menor a 3 millones</v>
          </cell>
        </row>
        <row r="1249">
          <cell r="U1249" t="str">
            <v>IVQ126</v>
          </cell>
          <cell r="V1249" t="str">
            <v>IVQ126</v>
          </cell>
          <cell r="W1249" t="str">
            <v>IVQ126</v>
          </cell>
          <cell r="X1249" t="str">
            <v>05601143</v>
          </cell>
          <cell r="Y1249" t="str">
            <v>MAZDA</v>
          </cell>
          <cell r="Z1249" t="str">
            <v>AUTOMOVIL</v>
          </cell>
          <cell r="AA1249" t="str">
            <v>3 [3]</v>
          </cell>
          <cell r="AB1249">
            <v>2017</v>
          </cell>
          <cell r="AC1249" t="str">
            <v>PARTICULAR</v>
          </cell>
          <cell r="AD1249" t="str">
            <v>2024-01-03</v>
          </cell>
          <cell r="AE1249" t="str">
            <v>BANCO</v>
          </cell>
          <cell r="AF1249">
            <v>68200000</v>
          </cell>
          <cell r="AG1249">
            <v>1</v>
          </cell>
          <cell r="AH1249">
            <v>68200000</v>
          </cell>
          <cell r="AI1249">
            <v>8.5301396334310858E-2</v>
          </cell>
          <cell r="AJ1249">
            <v>4868701.87</v>
          </cell>
          <cell r="AK1249">
            <v>20000</v>
          </cell>
          <cell r="AL1249">
            <v>928853.36</v>
          </cell>
          <cell r="AM1249">
            <v>5817555.2300000004</v>
          </cell>
          <cell r="AN1249">
            <v>23946594</v>
          </cell>
          <cell r="AO1249" t="e">
            <v>#N/A</v>
          </cell>
          <cell r="AP1249" t="e">
            <v>#N/A</v>
          </cell>
          <cell r="AQ1249" t="e">
            <v>#N/A</v>
          </cell>
          <cell r="AR1249" t="e">
            <v>#N/A</v>
          </cell>
          <cell r="AS1249" t="e">
            <v>#N/A</v>
          </cell>
          <cell r="AT1249">
            <v>3333163.68</v>
          </cell>
          <cell r="AU1249">
            <v>20000</v>
          </cell>
          <cell r="AV1249">
            <v>637101.1</v>
          </cell>
          <cell r="AW1249">
            <v>3990264.78</v>
          </cell>
          <cell r="AX1249">
            <v>23953040</v>
          </cell>
          <cell r="AY1249">
            <v>3029183.86</v>
          </cell>
          <cell r="AZ1249">
            <v>20000</v>
          </cell>
          <cell r="BA1249">
            <v>579344.93000000005</v>
          </cell>
          <cell r="BB1249">
            <v>3628528.79</v>
          </cell>
          <cell r="BC1249">
            <v>23946454</v>
          </cell>
          <cell r="BD1249" t="e">
            <v>#N/A</v>
          </cell>
          <cell r="BE1249" t="e">
            <v>#N/A</v>
          </cell>
          <cell r="BF1249" t="e">
            <v>#N/A</v>
          </cell>
          <cell r="BG1249" t="e">
            <v>#N/A</v>
          </cell>
          <cell r="BH1249" t="e">
            <v>#N/A</v>
          </cell>
          <cell r="BI1249" t="e">
            <v>#N/A</v>
          </cell>
          <cell r="BJ1249" t="e">
            <v>#N/A</v>
          </cell>
          <cell r="BK1249" t="e">
            <v>#N/A</v>
          </cell>
          <cell r="BL1249" t="e">
            <v>#N/A</v>
          </cell>
          <cell r="BM1249" t="e">
            <v>#N/A</v>
          </cell>
        </row>
        <row r="1250">
          <cell r="U1250" t="str">
            <v>IVR500</v>
          </cell>
          <cell r="V1250" t="str">
            <v>IVR500</v>
          </cell>
          <cell r="W1250" t="str">
            <v>IVR500</v>
          </cell>
          <cell r="X1250" t="str">
            <v>05601156</v>
          </cell>
          <cell r="Y1250" t="str">
            <v>MAZDA</v>
          </cell>
          <cell r="Z1250" t="str">
            <v>AUTOMOVIL</v>
          </cell>
          <cell r="AA1250" t="str">
            <v>2 [2]</v>
          </cell>
          <cell r="AB1250">
            <v>2017</v>
          </cell>
          <cell r="AC1250" t="str">
            <v>PARTICULAR</v>
          </cell>
          <cell r="AD1250" t="str">
            <v>2024-01-01</v>
          </cell>
          <cell r="AE1250" t="str">
            <v>BANCO</v>
          </cell>
          <cell r="AF1250">
            <v>62100000</v>
          </cell>
          <cell r="AG1250">
            <v>1</v>
          </cell>
          <cell r="AH1250" t="e">
            <v>#N/A</v>
          </cell>
          <cell r="AI1250" t="e">
            <v>#N/A</v>
          </cell>
          <cell r="AJ1250" t="e">
            <v>#N/A</v>
          </cell>
          <cell r="AK1250" t="e">
            <v>#N/A</v>
          </cell>
          <cell r="AL1250" t="e">
            <v>#N/A</v>
          </cell>
          <cell r="AM1250" t="e">
            <v>#N/A</v>
          </cell>
          <cell r="AN1250" t="e">
            <v>#N/A</v>
          </cell>
          <cell r="AO1250" t="e">
            <v>#N/A</v>
          </cell>
          <cell r="AP1250" t="e">
            <v>#N/A</v>
          </cell>
          <cell r="AQ1250" t="e">
            <v>#N/A</v>
          </cell>
          <cell r="AR1250" t="e">
            <v>#N/A</v>
          </cell>
          <cell r="AS1250" t="e">
            <v>#N/A</v>
          </cell>
          <cell r="AT1250" t="e">
            <v>#N/A</v>
          </cell>
          <cell r="AU1250" t="e">
            <v>#N/A</v>
          </cell>
          <cell r="AV1250" t="e">
            <v>#N/A</v>
          </cell>
          <cell r="AW1250" t="e">
            <v>#N/A</v>
          </cell>
          <cell r="AX1250" t="e">
            <v>#N/A</v>
          </cell>
          <cell r="AY1250" t="e">
            <v>#N/A</v>
          </cell>
          <cell r="AZ1250" t="e">
            <v>#N/A</v>
          </cell>
          <cell r="BA1250" t="e">
            <v>#N/A</v>
          </cell>
          <cell r="BB1250" t="e">
            <v>#N/A</v>
          </cell>
          <cell r="BC1250" t="e">
            <v>#N/A</v>
          </cell>
          <cell r="BD1250" t="e">
            <v>#N/A</v>
          </cell>
          <cell r="BE1250" t="e">
            <v>#N/A</v>
          </cell>
          <cell r="BF1250" t="e">
            <v>#N/A</v>
          </cell>
          <cell r="BG1250" t="e">
            <v>#N/A</v>
          </cell>
          <cell r="BH1250" t="e">
            <v>#N/A</v>
          </cell>
          <cell r="BI1250" t="e">
            <v>#N/A</v>
          </cell>
          <cell r="BJ1250" t="e">
            <v>#N/A</v>
          </cell>
          <cell r="BK1250" t="e">
            <v>#N/A</v>
          </cell>
          <cell r="BL1250" t="e">
            <v>#N/A</v>
          </cell>
          <cell r="BM1250" t="e">
            <v>#N/A</v>
          </cell>
        </row>
        <row r="1251">
          <cell r="U1251" t="str">
            <v>IVR809</v>
          </cell>
          <cell r="V1251" t="str">
            <v>IVR809</v>
          </cell>
          <cell r="W1251" t="str">
            <v>IVR809</v>
          </cell>
          <cell r="X1251" t="str">
            <v>08001173</v>
          </cell>
          <cell r="Y1251" t="str">
            <v>RENAULT</v>
          </cell>
          <cell r="Z1251" t="str">
            <v>AUTOMOVIL</v>
          </cell>
          <cell r="AA1251" t="str">
            <v>LOGAN [2]</v>
          </cell>
          <cell r="AB1251">
            <v>2016</v>
          </cell>
          <cell r="AC1251" t="str">
            <v>PARTICULAR</v>
          </cell>
          <cell r="AD1251" t="str">
            <v>2024-01-31</v>
          </cell>
          <cell r="AE1251" t="str">
            <v>BANCO</v>
          </cell>
          <cell r="AF1251">
            <v>35400000</v>
          </cell>
          <cell r="AG1251">
            <v>1</v>
          </cell>
          <cell r="AH1251">
            <v>32600000</v>
          </cell>
          <cell r="AI1251">
            <v>4.538246809815951E-2</v>
          </cell>
          <cell r="AJ1251">
            <v>1223250.81</v>
          </cell>
          <cell r="AK1251">
            <v>20000</v>
          </cell>
          <cell r="AL1251">
            <v>236217.65</v>
          </cell>
          <cell r="AM1251">
            <v>1479468.46</v>
          </cell>
          <cell r="AN1251">
            <v>23949376</v>
          </cell>
          <cell r="AO1251" t="e">
            <v>#N/A</v>
          </cell>
          <cell r="AP1251" t="e">
            <v>#N/A</v>
          </cell>
          <cell r="AQ1251" t="e">
            <v>#N/A</v>
          </cell>
          <cell r="AR1251" t="e">
            <v>#N/A</v>
          </cell>
          <cell r="AS1251" t="e">
            <v>#N/A</v>
          </cell>
          <cell r="AT1251">
            <v>1306989.78</v>
          </cell>
          <cell r="AU1251">
            <v>20000</v>
          </cell>
          <cell r="AV1251">
            <v>252128.06</v>
          </cell>
          <cell r="AW1251">
            <v>1579117.84</v>
          </cell>
          <cell r="AX1251">
            <v>23957268</v>
          </cell>
          <cell r="AY1251">
            <v>762932.25</v>
          </cell>
          <cell r="AZ1251">
            <v>20000</v>
          </cell>
          <cell r="BA1251">
            <v>148757.13</v>
          </cell>
          <cell r="BB1251">
            <v>931689.38</v>
          </cell>
          <cell r="BC1251">
            <v>23949391</v>
          </cell>
          <cell r="BD1251" t="e">
            <v>#N/A</v>
          </cell>
          <cell r="BE1251" t="e">
            <v>#N/A</v>
          </cell>
          <cell r="BF1251" t="e">
            <v>#N/A</v>
          </cell>
          <cell r="BG1251" t="e">
            <v>#N/A</v>
          </cell>
          <cell r="BH1251" t="e">
            <v>#N/A</v>
          </cell>
          <cell r="BI1251" t="e">
            <v>#N/A</v>
          </cell>
          <cell r="BJ1251" t="e">
            <v>#N/A</v>
          </cell>
          <cell r="BK1251" t="e">
            <v>#N/A</v>
          </cell>
          <cell r="BL1251" t="e">
            <v>#N/A</v>
          </cell>
          <cell r="BM1251" t="e">
            <v>#N/A</v>
          </cell>
          <cell r="BN1251" t="str">
            <v>Grupo 1 Prioridad prima menor a 2 Millones, Tasa menor a 5%</v>
          </cell>
        </row>
        <row r="1252">
          <cell r="U1252" t="str">
            <v>IVU776</v>
          </cell>
          <cell r="V1252" t="str">
            <v>IVU776</v>
          </cell>
          <cell r="W1252" t="str">
            <v>IVU776</v>
          </cell>
          <cell r="X1252" t="str">
            <v>03001135</v>
          </cell>
          <cell r="Y1252" t="str">
            <v>FORD</v>
          </cell>
          <cell r="Z1252" t="str">
            <v>AUTOMOVIL</v>
          </cell>
          <cell r="AA1252" t="str">
            <v>FIESTA [7]</v>
          </cell>
          <cell r="AB1252">
            <v>2016</v>
          </cell>
          <cell r="AC1252" t="str">
            <v>PARTICULAR</v>
          </cell>
          <cell r="AD1252" t="str">
            <v>2024-01-04</v>
          </cell>
          <cell r="AE1252" t="str">
            <v>BANCO</v>
          </cell>
          <cell r="AF1252">
            <v>45500000</v>
          </cell>
          <cell r="AG1252">
            <v>1</v>
          </cell>
          <cell r="AH1252">
            <v>40700000</v>
          </cell>
          <cell r="AI1252">
            <v>5.8248869287469286E-2</v>
          </cell>
          <cell r="AJ1252">
            <v>1972209.23</v>
          </cell>
          <cell r="AK1252">
            <v>20000</v>
          </cell>
          <cell r="AL1252">
            <v>378519.75</v>
          </cell>
          <cell r="AM1252">
            <v>2370728.98</v>
          </cell>
          <cell r="AN1252">
            <v>23951810</v>
          </cell>
          <cell r="AO1252" t="e">
            <v>#N/A</v>
          </cell>
          <cell r="AP1252" t="e">
            <v>#N/A</v>
          </cell>
          <cell r="AQ1252" t="e">
            <v>#N/A</v>
          </cell>
          <cell r="AR1252" t="e">
            <v>#N/A</v>
          </cell>
          <cell r="AS1252" t="e">
            <v>#N/A</v>
          </cell>
          <cell r="AT1252">
            <v>1777873.33</v>
          </cell>
          <cell r="AU1252">
            <v>20000</v>
          </cell>
          <cell r="AV1252">
            <v>341595.93</v>
          </cell>
          <cell r="AW1252">
            <v>2139469.2599999998</v>
          </cell>
          <cell r="AX1252">
            <v>23958430</v>
          </cell>
          <cell r="AY1252">
            <v>819071.17</v>
          </cell>
          <cell r="AZ1252">
            <v>20000</v>
          </cell>
          <cell r="BA1252">
            <v>159423.51999999999</v>
          </cell>
          <cell r="BB1252">
            <v>998494.69</v>
          </cell>
          <cell r="BC1252">
            <v>23951727</v>
          </cell>
          <cell r="BD1252" t="e">
            <v>#N/A</v>
          </cell>
          <cell r="BE1252" t="e">
            <v>#N/A</v>
          </cell>
          <cell r="BF1252" t="e">
            <v>#N/A</v>
          </cell>
          <cell r="BG1252" t="e">
            <v>#N/A</v>
          </cell>
          <cell r="BH1252" t="e">
            <v>#N/A</v>
          </cell>
          <cell r="BI1252" t="e">
            <v>#N/A</v>
          </cell>
          <cell r="BJ1252" t="e">
            <v>#N/A</v>
          </cell>
          <cell r="BK1252" t="e">
            <v>#N/A</v>
          </cell>
          <cell r="BL1252" t="e">
            <v>#N/A</v>
          </cell>
          <cell r="BM1252" t="e">
            <v>#N/A</v>
          </cell>
          <cell r="BN1252" t="str">
            <v>Grupo 3 tasa entre 4% y 6%, prima menor a 3 millones</v>
          </cell>
        </row>
        <row r="1253">
          <cell r="U1253" t="str">
            <v>IVX056</v>
          </cell>
          <cell r="V1253" t="str">
            <v>IVX056</v>
          </cell>
          <cell r="W1253" t="str">
            <v>IVX056</v>
          </cell>
          <cell r="X1253" t="str">
            <v>04606082</v>
          </cell>
          <cell r="Y1253" t="str">
            <v>KIA</v>
          </cell>
          <cell r="Z1253" t="str">
            <v>CAMIONETA PASAJ.</v>
          </cell>
          <cell r="AA1253" t="str">
            <v>CARENS [3]</v>
          </cell>
          <cell r="AB1253">
            <v>2016</v>
          </cell>
          <cell r="AC1253" t="str">
            <v>PARTICULAR</v>
          </cell>
          <cell r="AD1253" t="str">
            <v>2024-01-11</v>
          </cell>
          <cell r="AE1253" t="str">
            <v>BANCO</v>
          </cell>
          <cell r="AF1253">
            <v>54200000</v>
          </cell>
          <cell r="AG1253">
            <v>1</v>
          </cell>
          <cell r="AH1253">
            <v>54200000</v>
          </cell>
          <cell r="AI1253">
            <v>3.8674573985239852E-2</v>
          </cell>
          <cell r="AJ1253">
            <v>1741480.6</v>
          </cell>
          <cell r="AK1253">
            <v>20000</v>
          </cell>
          <cell r="AL1253">
            <v>334681.31</v>
          </cell>
          <cell r="AM1253">
            <v>2096161.91</v>
          </cell>
          <cell r="AN1253">
            <v>23952798</v>
          </cell>
          <cell r="AO1253" t="e">
            <v>#N/A</v>
          </cell>
          <cell r="AP1253" t="e">
            <v>#N/A</v>
          </cell>
          <cell r="AQ1253" t="e">
            <v>#N/A</v>
          </cell>
          <cell r="AR1253" t="e">
            <v>#N/A</v>
          </cell>
          <cell r="AS1253" t="e">
            <v>#N/A</v>
          </cell>
          <cell r="AT1253">
            <v>1598074.64</v>
          </cell>
          <cell r="AU1253">
            <v>20000</v>
          </cell>
          <cell r="AV1253">
            <v>307434.18</v>
          </cell>
          <cell r="AW1253">
            <v>1925508.82</v>
          </cell>
          <cell r="AX1253">
            <v>23958929</v>
          </cell>
          <cell r="AY1253">
            <v>1037554</v>
          </cell>
          <cell r="AZ1253">
            <v>20000</v>
          </cell>
          <cell r="BA1253">
            <v>200935.26</v>
          </cell>
          <cell r="BB1253">
            <v>1258489.26</v>
          </cell>
          <cell r="BC1253">
            <v>23952763</v>
          </cell>
          <cell r="BD1253" t="e">
            <v>#N/A</v>
          </cell>
          <cell r="BE1253" t="e">
            <v>#N/A</v>
          </cell>
          <cell r="BF1253" t="e">
            <v>#N/A</v>
          </cell>
          <cell r="BG1253" t="e">
            <v>#N/A</v>
          </cell>
          <cell r="BH1253" t="e">
            <v>#N/A</v>
          </cell>
          <cell r="BI1253" t="e">
            <v>#N/A</v>
          </cell>
          <cell r="BJ1253" t="e">
            <v>#N/A</v>
          </cell>
          <cell r="BK1253" t="e">
            <v>#N/A</v>
          </cell>
          <cell r="BL1253" t="e">
            <v>#N/A</v>
          </cell>
          <cell r="BM1253" t="e">
            <v>#N/A</v>
          </cell>
          <cell r="BN1253" t="str">
            <v>Grupo 2 tasa menor a 4%</v>
          </cell>
        </row>
        <row r="1254">
          <cell r="U1254" t="str">
            <v>IVX277</v>
          </cell>
          <cell r="V1254" t="str">
            <v>IVX277</v>
          </cell>
          <cell r="W1254" t="str">
            <v>IVX277</v>
          </cell>
          <cell r="X1254" t="str">
            <v>03006127</v>
          </cell>
          <cell r="Y1254" t="str">
            <v>FORD</v>
          </cell>
          <cell r="Z1254" t="str">
            <v>CAMIONETA PASAJ.</v>
          </cell>
          <cell r="AA1254" t="str">
            <v>ECOSPORT [2]</v>
          </cell>
          <cell r="AB1254">
            <v>2016</v>
          </cell>
          <cell r="AC1254" t="str">
            <v>PARTICULAR</v>
          </cell>
          <cell r="AD1254" t="str">
            <v>2024-01-27</v>
          </cell>
          <cell r="AE1254" t="str">
            <v>BANCO</v>
          </cell>
          <cell r="AF1254">
            <v>51400000</v>
          </cell>
          <cell r="AG1254">
            <v>1</v>
          </cell>
          <cell r="AH1254">
            <v>47000000</v>
          </cell>
          <cell r="AI1254">
            <v>4.0749075106382981E-2</v>
          </cell>
          <cell r="AJ1254">
            <v>1589417.25</v>
          </cell>
          <cell r="AK1254">
            <v>20000</v>
          </cell>
          <cell r="AL1254">
            <v>305789.28000000003</v>
          </cell>
          <cell r="AM1254">
            <v>1915206.53</v>
          </cell>
          <cell r="AN1254">
            <v>23948012</v>
          </cell>
          <cell r="AO1254" t="e">
            <v>#N/A</v>
          </cell>
          <cell r="AP1254" t="e">
            <v>#N/A</v>
          </cell>
          <cell r="AQ1254" t="e">
            <v>#N/A</v>
          </cell>
          <cell r="AR1254" t="e">
            <v>#N/A</v>
          </cell>
          <cell r="AS1254" t="e">
            <v>#N/A</v>
          </cell>
          <cell r="AT1254">
            <v>1360248.83</v>
          </cell>
          <cell r="AU1254">
            <v>20000</v>
          </cell>
          <cell r="AV1254">
            <v>262247.28000000003</v>
          </cell>
          <cell r="AW1254">
            <v>1642496.11</v>
          </cell>
          <cell r="AX1254">
            <v>23955340</v>
          </cell>
          <cell r="AY1254">
            <v>947965.91</v>
          </cell>
          <cell r="AZ1254">
            <v>20000</v>
          </cell>
          <cell r="BA1254">
            <v>183913.52</v>
          </cell>
          <cell r="BB1254">
            <v>1151879.43</v>
          </cell>
          <cell r="BC1254">
            <v>23948103</v>
          </cell>
          <cell r="BD1254" t="e">
            <v>#N/A</v>
          </cell>
          <cell r="BE1254" t="e">
            <v>#N/A</v>
          </cell>
          <cell r="BF1254" t="e">
            <v>#N/A</v>
          </cell>
          <cell r="BG1254" t="e">
            <v>#N/A</v>
          </cell>
          <cell r="BH1254" t="e">
            <v>#N/A</v>
          </cell>
          <cell r="BI1254" t="e">
            <v>#N/A</v>
          </cell>
          <cell r="BJ1254" t="e">
            <v>#N/A</v>
          </cell>
          <cell r="BK1254" t="e">
            <v>#N/A</v>
          </cell>
          <cell r="BL1254" t="e">
            <v>#N/A</v>
          </cell>
          <cell r="BM1254" t="e">
            <v>#N/A</v>
          </cell>
          <cell r="BN1254" t="str">
            <v>Grupo 1 Prioridad prima menor a 2 Millones, Tasa menor a 5%</v>
          </cell>
        </row>
        <row r="1255">
          <cell r="U1255" t="str">
            <v>IVX375</v>
          </cell>
          <cell r="V1255" t="str">
            <v>IVX375</v>
          </cell>
          <cell r="W1255" t="str">
            <v>IVX375</v>
          </cell>
          <cell r="X1255" t="str">
            <v>08608067</v>
          </cell>
          <cell r="Y1255" t="str">
            <v>SUBARU</v>
          </cell>
          <cell r="Z1255" t="str">
            <v>CAMPERO</v>
          </cell>
          <cell r="AA1255" t="str">
            <v>FORESTER [4]</v>
          </cell>
          <cell r="AB1255">
            <v>2015</v>
          </cell>
          <cell r="AC1255" t="str">
            <v>PARTICULAR</v>
          </cell>
          <cell r="AD1255" t="str">
            <v>2024-01-14</v>
          </cell>
          <cell r="AE1255" t="str">
            <v>BANCO</v>
          </cell>
          <cell r="AF1255">
            <v>67100000</v>
          </cell>
          <cell r="AG1255">
            <v>1</v>
          </cell>
          <cell r="AH1255">
            <v>67100000</v>
          </cell>
          <cell r="AI1255">
            <v>3.5612289716840537E-2</v>
          </cell>
          <cell r="AJ1255">
            <v>1988054.32</v>
          </cell>
          <cell r="AK1255">
            <v>20000</v>
          </cell>
          <cell r="AL1255">
            <v>381530.32</v>
          </cell>
          <cell r="AM1255">
            <v>2389584.64</v>
          </cell>
          <cell r="AN1255">
            <v>23955362</v>
          </cell>
          <cell r="AO1255" t="e">
            <v>#N/A</v>
          </cell>
          <cell r="AP1255" t="e">
            <v>#N/A</v>
          </cell>
          <cell r="AQ1255" t="e">
            <v>#N/A</v>
          </cell>
          <cell r="AR1255" t="e">
            <v>#N/A</v>
          </cell>
          <cell r="AS1255" t="e">
            <v>#N/A</v>
          </cell>
          <cell r="AT1255">
            <v>1848889.45</v>
          </cell>
          <cell r="AU1255">
            <v>20000</v>
          </cell>
          <cell r="AV1255">
            <v>355089</v>
          </cell>
          <cell r="AW1255">
            <v>2223978.4500000002</v>
          </cell>
          <cell r="AX1255">
            <v>23959750</v>
          </cell>
          <cell r="AY1255">
            <v>1096495.6000000001</v>
          </cell>
          <cell r="AZ1255">
            <v>20000</v>
          </cell>
          <cell r="BA1255">
            <v>212134.16</v>
          </cell>
          <cell r="BB1255">
            <v>1328629.76</v>
          </cell>
          <cell r="BC1255">
            <v>23955116</v>
          </cell>
          <cell r="BD1255" t="e">
            <v>#N/A</v>
          </cell>
          <cell r="BE1255" t="e">
            <v>#N/A</v>
          </cell>
          <cell r="BF1255" t="e">
            <v>#N/A</v>
          </cell>
          <cell r="BG1255" t="e">
            <v>#N/A</v>
          </cell>
          <cell r="BH1255" t="e">
            <v>#N/A</v>
          </cell>
          <cell r="BI1255" t="e">
            <v>#N/A</v>
          </cell>
          <cell r="BJ1255" t="e">
            <v>#N/A</v>
          </cell>
          <cell r="BK1255" t="e">
            <v>#N/A</v>
          </cell>
          <cell r="BL1255" t="e">
            <v>#N/A</v>
          </cell>
          <cell r="BM1255" t="e">
            <v>#N/A</v>
          </cell>
          <cell r="BN1255" t="str">
            <v>Grupo 2 tasa menor a 4%</v>
          </cell>
        </row>
        <row r="1256">
          <cell r="U1256" t="str">
            <v>IWL57G</v>
          </cell>
          <cell r="V1256" t="str">
            <v>IWL57G</v>
          </cell>
          <cell r="W1256" t="str">
            <v>IWL57G</v>
          </cell>
          <cell r="X1256" t="str">
            <v>09817188</v>
          </cell>
          <cell r="Y1256" t="str">
            <v>YAMAHA</v>
          </cell>
          <cell r="Z1256" t="str">
            <v>MOTOCICLETA</v>
          </cell>
          <cell r="AA1256" t="str">
            <v>XTZ [2]</v>
          </cell>
          <cell r="AB1256">
            <v>2023</v>
          </cell>
          <cell r="AC1256" t="str">
            <v>PARTICULAR</v>
          </cell>
          <cell r="AD1256" t="str">
            <v>2024-01-23</v>
          </cell>
          <cell r="AE1256" t="str">
            <v>BANCO</v>
          </cell>
          <cell r="AF1256">
            <v>8300000</v>
          </cell>
          <cell r="AG1256">
            <v>1</v>
          </cell>
          <cell r="AH1256">
            <v>8900000</v>
          </cell>
          <cell r="AI1256">
            <v>0.14034003483146068</v>
          </cell>
          <cell r="AJ1256" t="e">
            <v>#N/A</v>
          </cell>
          <cell r="AK1256" t="e">
            <v>#N/A</v>
          </cell>
          <cell r="AL1256" t="e">
            <v>#N/A</v>
          </cell>
          <cell r="AM1256" t="e">
            <v>#N/A</v>
          </cell>
          <cell r="AN1256" t="e">
            <v>#N/A</v>
          </cell>
          <cell r="AO1256" t="e">
            <v>#N/A</v>
          </cell>
          <cell r="AP1256" t="e">
            <v>#N/A</v>
          </cell>
          <cell r="AQ1256" t="e">
            <v>#N/A</v>
          </cell>
          <cell r="AR1256" t="e">
            <v>#N/A</v>
          </cell>
          <cell r="AS1256" t="e">
            <v>#N/A</v>
          </cell>
          <cell r="AT1256" t="e">
            <v>#N/A</v>
          </cell>
          <cell r="AU1256" t="e">
            <v>#N/A</v>
          </cell>
          <cell r="AV1256" t="e">
            <v>#N/A</v>
          </cell>
          <cell r="AW1256" t="e">
            <v>#N/A</v>
          </cell>
          <cell r="AX1256" t="e">
            <v>#N/A</v>
          </cell>
          <cell r="AY1256" t="e">
            <v>#N/A</v>
          </cell>
          <cell r="AZ1256" t="e">
            <v>#N/A</v>
          </cell>
          <cell r="BA1256" t="e">
            <v>#N/A</v>
          </cell>
          <cell r="BB1256" t="e">
            <v>#N/A</v>
          </cell>
          <cell r="BC1256" t="e">
            <v>#N/A</v>
          </cell>
          <cell r="BD1256">
            <v>1029601.94</v>
          </cell>
          <cell r="BE1256">
            <v>20000</v>
          </cell>
          <cell r="BF1256">
            <v>199424.37</v>
          </cell>
          <cell r="BG1256">
            <v>1249026.31</v>
          </cell>
          <cell r="BH1256">
            <v>23971724</v>
          </cell>
          <cell r="BI1256">
            <v>738695.61</v>
          </cell>
          <cell r="BJ1256">
            <v>20000</v>
          </cell>
          <cell r="BK1256">
            <v>144152.17000000001</v>
          </cell>
          <cell r="BL1256">
            <v>902847.78</v>
          </cell>
          <cell r="BM1256">
            <v>23971248</v>
          </cell>
        </row>
        <row r="1257">
          <cell r="U1257" t="str">
            <v>IWL688</v>
          </cell>
          <cell r="V1257" t="str">
            <v>IWL688</v>
          </cell>
          <cell r="W1257" t="str">
            <v>IWL688</v>
          </cell>
          <cell r="X1257" t="str">
            <v>04606098</v>
          </cell>
          <cell r="Y1257" t="str">
            <v>KIA</v>
          </cell>
          <cell r="Z1257" t="str">
            <v>CAMIONETA PASAJ.</v>
          </cell>
          <cell r="AA1257" t="str">
            <v>SPORTAGE [3] [FL]</v>
          </cell>
          <cell r="AB1257">
            <v>2016</v>
          </cell>
          <cell r="AC1257" t="str">
            <v>PARTICULAR</v>
          </cell>
          <cell r="AD1257" t="str">
            <v>2024-01-21</v>
          </cell>
          <cell r="AE1257" t="str">
            <v>BANCO</v>
          </cell>
          <cell r="AF1257">
            <v>68200000</v>
          </cell>
          <cell r="AG1257">
            <v>1</v>
          </cell>
          <cell r="AH1257">
            <v>68200000</v>
          </cell>
          <cell r="AI1257">
            <v>4.9333329178885631E-2</v>
          </cell>
          <cell r="AJ1257">
            <v>2807338.7</v>
          </cell>
          <cell r="AK1257">
            <v>20000</v>
          </cell>
          <cell r="AL1257">
            <v>537194.35</v>
          </cell>
          <cell r="AM1257">
            <v>3364533.05</v>
          </cell>
          <cell r="AN1257">
            <v>23952546</v>
          </cell>
          <cell r="AO1257" t="e">
            <v>#N/A</v>
          </cell>
          <cell r="AP1257" t="e">
            <v>#N/A</v>
          </cell>
          <cell r="AQ1257" t="e">
            <v>#N/A</v>
          </cell>
          <cell r="AR1257" t="e">
            <v>#N/A</v>
          </cell>
          <cell r="AS1257" t="e">
            <v>#N/A</v>
          </cell>
          <cell r="AT1257">
            <v>2631632.58</v>
          </cell>
          <cell r="AU1257">
            <v>20000</v>
          </cell>
          <cell r="AV1257">
            <v>503810.19</v>
          </cell>
          <cell r="AW1257">
            <v>3155442.77</v>
          </cell>
          <cell r="AX1257">
            <v>23958745</v>
          </cell>
          <cell r="AY1257">
            <v>1887562.61</v>
          </cell>
          <cell r="AZ1257">
            <v>20000</v>
          </cell>
          <cell r="BA1257">
            <v>362436.9</v>
          </cell>
          <cell r="BB1257">
            <v>2269999.5099999998</v>
          </cell>
          <cell r="BC1257">
            <v>23952486</v>
          </cell>
          <cell r="BD1257" t="e">
            <v>#N/A</v>
          </cell>
          <cell r="BE1257" t="e">
            <v>#N/A</v>
          </cell>
          <cell r="BF1257" t="e">
            <v>#N/A</v>
          </cell>
          <cell r="BG1257" t="e">
            <v>#N/A</v>
          </cell>
          <cell r="BH1257" t="e">
            <v>#N/A</v>
          </cell>
          <cell r="BI1257" t="e">
            <v>#N/A</v>
          </cell>
          <cell r="BJ1257" t="e">
            <v>#N/A</v>
          </cell>
          <cell r="BK1257" t="e">
            <v>#N/A</v>
          </cell>
          <cell r="BL1257" t="e">
            <v>#N/A</v>
          </cell>
          <cell r="BM1257" t="e">
            <v>#N/A</v>
          </cell>
          <cell r="BN1257" t="str">
            <v>Grupo 6 primas de 3 a 4 millones</v>
          </cell>
        </row>
        <row r="1258">
          <cell r="U1258" t="str">
            <v>IWU012</v>
          </cell>
          <cell r="V1258" t="str">
            <v>IWU012</v>
          </cell>
          <cell r="W1258" t="str">
            <v>IWU012</v>
          </cell>
          <cell r="X1258" t="str">
            <v>06401219</v>
          </cell>
          <cell r="Y1258" t="str">
            <v>NISSAN</v>
          </cell>
          <cell r="Z1258" t="str">
            <v>AUTOMOVIL</v>
          </cell>
          <cell r="AA1258" t="str">
            <v>MARCH</v>
          </cell>
          <cell r="AB1258">
            <v>2016</v>
          </cell>
          <cell r="AC1258" t="str">
            <v>PARTICULAR</v>
          </cell>
          <cell r="AD1258" t="str">
            <v>2024-01-01</v>
          </cell>
          <cell r="AE1258" t="str">
            <v>BANCO</v>
          </cell>
          <cell r="AF1258">
            <v>34700000</v>
          </cell>
          <cell r="AG1258">
            <v>1</v>
          </cell>
          <cell r="AH1258">
            <v>35000000</v>
          </cell>
          <cell r="AI1258">
            <v>9.4500476571428571E-2</v>
          </cell>
          <cell r="AJ1258">
            <v>2759425.78</v>
          </cell>
          <cell r="AK1258">
            <v>20000</v>
          </cell>
          <cell r="AL1258">
            <v>528090.9</v>
          </cell>
          <cell r="AM1258">
            <v>3307516.68</v>
          </cell>
          <cell r="AN1258">
            <v>23947960</v>
          </cell>
          <cell r="AO1258" t="e">
            <v>#N/A</v>
          </cell>
          <cell r="AP1258" t="e">
            <v>#N/A</v>
          </cell>
          <cell r="AQ1258" t="e">
            <v>#N/A</v>
          </cell>
          <cell r="AR1258" t="e">
            <v>#N/A</v>
          </cell>
          <cell r="AS1258" t="e">
            <v>#N/A</v>
          </cell>
          <cell r="AT1258">
            <v>2314689.39</v>
          </cell>
          <cell r="AU1258">
            <v>20000</v>
          </cell>
          <cell r="AV1258">
            <v>443590.98</v>
          </cell>
          <cell r="AW1258">
            <v>2778280.37</v>
          </cell>
          <cell r="AX1258">
            <v>23955222</v>
          </cell>
          <cell r="AY1258">
            <v>1619856</v>
          </cell>
          <cell r="AZ1258">
            <v>20000</v>
          </cell>
          <cell r="BA1258">
            <v>311572.64</v>
          </cell>
          <cell r="BB1258">
            <v>1951428.64</v>
          </cell>
          <cell r="BC1258">
            <v>23948066</v>
          </cell>
          <cell r="BD1258" t="e">
            <v>#N/A</v>
          </cell>
          <cell r="BE1258" t="e">
            <v>#N/A</v>
          </cell>
          <cell r="BF1258" t="e">
            <v>#N/A</v>
          </cell>
          <cell r="BG1258" t="e">
            <v>#N/A</v>
          </cell>
          <cell r="BH1258" t="e">
            <v>#N/A</v>
          </cell>
          <cell r="BI1258" t="e">
            <v>#N/A</v>
          </cell>
          <cell r="BJ1258" t="e">
            <v>#N/A</v>
          </cell>
          <cell r="BK1258" t="e">
            <v>#N/A</v>
          </cell>
          <cell r="BL1258" t="e">
            <v>#N/A</v>
          </cell>
          <cell r="BM1258" t="e">
            <v>#N/A</v>
          </cell>
        </row>
        <row r="1259">
          <cell r="U1259" t="str">
            <v>IWU345</v>
          </cell>
          <cell r="V1259" t="str">
            <v>IWU345</v>
          </cell>
          <cell r="W1259" t="str">
            <v>IWU345</v>
          </cell>
          <cell r="X1259" t="str">
            <v>09201171</v>
          </cell>
          <cell r="Y1259" t="str">
            <v>VOLKSWAGEN</v>
          </cell>
          <cell r="Z1259" t="str">
            <v>AUTOMOVIL</v>
          </cell>
          <cell r="AA1259" t="str">
            <v>VOYAGE</v>
          </cell>
          <cell r="AB1259">
            <v>2016</v>
          </cell>
          <cell r="AC1259" t="str">
            <v>PARTICULAR</v>
          </cell>
          <cell r="AD1259" t="str">
            <v>2024-01-14</v>
          </cell>
          <cell r="AE1259" t="str">
            <v>BANCO</v>
          </cell>
          <cell r="AF1259">
            <v>40800000</v>
          </cell>
          <cell r="AG1259">
            <v>1</v>
          </cell>
          <cell r="AH1259">
            <v>40800000</v>
          </cell>
          <cell r="AI1259">
            <v>6.6840082352941171E-2</v>
          </cell>
          <cell r="AJ1259">
            <v>2271659.9700000002</v>
          </cell>
          <cell r="AK1259">
            <v>20000</v>
          </cell>
          <cell r="AL1259">
            <v>435415.39</v>
          </cell>
          <cell r="AM1259">
            <v>2727075.36</v>
          </cell>
          <cell r="AN1259">
            <v>23956040</v>
          </cell>
          <cell r="AO1259" t="e">
            <v>#N/A</v>
          </cell>
          <cell r="AP1259" t="e">
            <v>#N/A</v>
          </cell>
          <cell r="AQ1259" t="e">
            <v>#N/A</v>
          </cell>
          <cell r="AR1259" t="e">
            <v>#N/A</v>
          </cell>
          <cell r="AS1259" t="e">
            <v>#N/A</v>
          </cell>
          <cell r="AT1259">
            <v>2119442.83</v>
          </cell>
          <cell r="AU1259">
            <v>20000</v>
          </cell>
          <cell r="AV1259">
            <v>406494.14</v>
          </cell>
          <cell r="AW1259">
            <v>2545936.9700000002</v>
          </cell>
          <cell r="AX1259">
            <v>23959958</v>
          </cell>
          <cell r="AY1259">
            <v>1441385.04</v>
          </cell>
          <cell r="AZ1259">
            <v>20000</v>
          </cell>
          <cell r="BA1259">
            <v>277663.15999999997</v>
          </cell>
          <cell r="BB1259">
            <v>1739048.2</v>
          </cell>
          <cell r="BC1259">
            <v>23955748</v>
          </cell>
          <cell r="BD1259" t="e">
            <v>#N/A</v>
          </cell>
          <cell r="BE1259" t="e">
            <v>#N/A</v>
          </cell>
          <cell r="BF1259" t="e">
            <v>#N/A</v>
          </cell>
          <cell r="BG1259" t="e">
            <v>#N/A</v>
          </cell>
          <cell r="BH1259" t="e">
            <v>#N/A</v>
          </cell>
          <cell r="BI1259" t="e">
            <v>#N/A</v>
          </cell>
          <cell r="BJ1259" t="e">
            <v>#N/A</v>
          </cell>
          <cell r="BK1259" t="e">
            <v>#N/A</v>
          </cell>
          <cell r="BL1259" t="e">
            <v>#N/A</v>
          </cell>
          <cell r="BM1259" t="e">
            <v>#N/A</v>
          </cell>
        </row>
        <row r="1260">
          <cell r="U1260" t="str">
            <v>IWV262</v>
          </cell>
          <cell r="V1260" t="str">
            <v>IWV262</v>
          </cell>
          <cell r="W1260" t="str">
            <v>IWV262</v>
          </cell>
          <cell r="X1260" t="str">
            <v>09021063</v>
          </cell>
          <cell r="Y1260" t="str">
            <v>TOYOTA</v>
          </cell>
          <cell r="Z1260" t="str">
            <v>PICKUP DOBLE CAB</v>
          </cell>
          <cell r="AA1260" t="str">
            <v>HILUX [7] [FL]</v>
          </cell>
          <cell r="AB1260">
            <v>2016</v>
          </cell>
          <cell r="AC1260" t="str">
            <v>PARTICULAR</v>
          </cell>
          <cell r="AD1260" t="str">
            <v>2024-01-14</v>
          </cell>
          <cell r="AE1260" t="str">
            <v>BANCO</v>
          </cell>
          <cell r="AF1260">
            <v>146400000</v>
          </cell>
          <cell r="AG1260">
            <v>1</v>
          </cell>
          <cell r="AH1260">
            <v>146400000</v>
          </cell>
          <cell r="AI1260">
            <v>6.0320676024590167E-2</v>
          </cell>
          <cell r="AJ1260">
            <v>7400963.8399999999</v>
          </cell>
          <cell r="AK1260">
            <v>20000</v>
          </cell>
          <cell r="AL1260">
            <v>1409983.13</v>
          </cell>
          <cell r="AM1260">
            <v>8830946.9700000007</v>
          </cell>
          <cell r="AN1260">
            <v>23947688</v>
          </cell>
          <cell r="AO1260">
            <v>18512336.359999999</v>
          </cell>
          <cell r="AP1260">
            <v>20000</v>
          </cell>
          <cell r="AQ1260">
            <v>3521143.91</v>
          </cell>
          <cell r="AR1260">
            <v>22053480.27</v>
          </cell>
          <cell r="AS1260">
            <v>23964616</v>
          </cell>
          <cell r="AT1260" t="e">
            <v>#N/A</v>
          </cell>
          <cell r="AU1260" t="e">
            <v>#N/A</v>
          </cell>
          <cell r="AV1260" t="e">
            <v>#N/A</v>
          </cell>
          <cell r="AW1260" t="e">
            <v>#N/A</v>
          </cell>
          <cell r="AX1260" t="e">
            <v>#N/A</v>
          </cell>
          <cell r="AY1260">
            <v>14935380.5</v>
          </cell>
          <cell r="AZ1260">
            <v>20000</v>
          </cell>
          <cell r="BA1260">
            <v>2841522.3</v>
          </cell>
          <cell r="BB1260">
            <v>17796902.800000001</v>
          </cell>
          <cell r="BC1260">
            <v>23947792</v>
          </cell>
          <cell r="BD1260" t="e">
            <v>#N/A</v>
          </cell>
          <cell r="BE1260" t="e">
            <v>#N/A</v>
          </cell>
          <cell r="BF1260" t="e">
            <v>#N/A</v>
          </cell>
          <cell r="BG1260" t="e">
            <v>#N/A</v>
          </cell>
          <cell r="BH1260" t="e">
            <v>#N/A</v>
          </cell>
          <cell r="BI1260" t="e">
            <v>#N/A</v>
          </cell>
          <cell r="BJ1260" t="e">
            <v>#N/A</v>
          </cell>
          <cell r="BK1260" t="e">
            <v>#N/A</v>
          </cell>
          <cell r="BL1260" t="e">
            <v>#N/A</v>
          </cell>
          <cell r="BM1260" t="e">
            <v>#N/A</v>
          </cell>
        </row>
        <row r="1261">
          <cell r="U1261" t="str">
            <v>IWX102</v>
          </cell>
          <cell r="V1261" t="str">
            <v>IWX102</v>
          </cell>
          <cell r="W1261" t="str">
            <v>IWX102</v>
          </cell>
          <cell r="X1261" t="str">
            <v>05601145</v>
          </cell>
          <cell r="Y1261" t="str">
            <v>MAZDA</v>
          </cell>
          <cell r="Z1261" t="str">
            <v>AUTOMOVIL</v>
          </cell>
          <cell r="AA1261" t="str">
            <v>3 [3]</v>
          </cell>
          <cell r="AB1261">
            <v>2017</v>
          </cell>
          <cell r="AC1261" t="str">
            <v>PARTICULAR</v>
          </cell>
          <cell r="AD1261" t="str">
            <v>2024-01-17</v>
          </cell>
          <cell r="AE1261" t="str">
            <v>BANCO</v>
          </cell>
          <cell r="AF1261">
            <v>53600000</v>
          </cell>
          <cell r="AG1261">
            <v>1</v>
          </cell>
          <cell r="AH1261">
            <v>61100000</v>
          </cell>
          <cell r="AI1261">
            <v>4.2480542880523733E-2</v>
          </cell>
          <cell r="AJ1261">
            <v>2161143.84</v>
          </cell>
          <cell r="AK1261">
            <v>20000</v>
          </cell>
          <cell r="AL1261">
            <v>414417.33</v>
          </cell>
          <cell r="AM1261">
            <v>2595561.17</v>
          </cell>
          <cell r="AN1261">
            <v>23955978</v>
          </cell>
          <cell r="AO1261" t="e">
            <v>#N/A</v>
          </cell>
          <cell r="AP1261" t="e">
            <v>#N/A</v>
          </cell>
          <cell r="AQ1261" t="e">
            <v>#N/A</v>
          </cell>
          <cell r="AR1261" t="e">
            <v>#N/A</v>
          </cell>
          <cell r="AS1261" t="e">
            <v>#N/A</v>
          </cell>
          <cell r="AT1261">
            <v>1894580.16</v>
          </cell>
          <cell r="AU1261">
            <v>20000</v>
          </cell>
          <cell r="AV1261">
            <v>363770.23</v>
          </cell>
          <cell r="AW1261">
            <v>2278350.39</v>
          </cell>
          <cell r="AX1261">
            <v>23960011</v>
          </cell>
          <cell r="AY1261">
            <v>1123911.95</v>
          </cell>
          <cell r="AZ1261">
            <v>20000</v>
          </cell>
          <cell r="BA1261">
            <v>217343.27</v>
          </cell>
          <cell r="BB1261">
            <v>1361255.22</v>
          </cell>
          <cell r="BC1261">
            <v>23956004</v>
          </cell>
          <cell r="BD1261" t="e">
            <v>#N/A</v>
          </cell>
          <cell r="BE1261" t="e">
            <v>#N/A</v>
          </cell>
          <cell r="BF1261" t="e">
            <v>#N/A</v>
          </cell>
          <cell r="BG1261" t="e">
            <v>#N/A</v>
          </cell>
          <cell r="BH1261" t="e">
            <v>#N/A</v>
          </cell>
          <cell r="BI1261" t="e">
            <v>#N/A</v>
          </cell>
          <cell r="BJ1261" t="e">
            <v>#N/A</v>
          </cell>
          <cell r="BK1261" t="e">
            <v>#N/A</v>
          </cell>
          <cell r="BL1261" t="e">
            <v>#N/A</v>
          </cell>
          <cell r="BM1261" t="e">
            <v>#N/A</v>
          </cell>
          <cell r="BN1261" t="str">
            <v>Grupo 3 tasa entre 4% y 6%, prima menor a 3 millones</v>
          </cell>
        </row>
        <row r="1262">
          <cell r="U1262" t="str">
            <v>IXM616</v>
          </cell>
          <cell r="V1262" t="str">
            <v>IXM616</v>
          </cell>
          <cell r="W1262" t="str">
            <v>IXM616</v>
          </cell>
          <cell r="X1262" t="str">
            <v>03001149</v>
          </cell>
          <cell r="Y1262" t="str">
            <v>FORD</v>
          </cell>
          <cell r="Z1262" t="str">
            <v>AUTOMOVIL</v>
          </cell>
          <cell r="AA1262" t="str">
            <v>FIESTA [7]</v>
          </cell>
          <cell r="AB1262">
            <v>2016</v>
          </cell>
          <cell r="AC1262" t="str">
            <v>PARTICULAR</v>
          </cell>
          <cell r="AD1262" t="str">
            <v>2024-01-20</v>
          </cell>
          <cell r="AE1262" t="str">
            <v>BANCO</v>
          </cell>
          <cell r="AF1262">
            <v>40100000</v>
          </cell>
          <cell r="AG1262">
            <v>1</v>
          </cell>
          <cell r="AH1262">
            <v>40100000</v>
          </cell>
          <cell r="AI1262">
            <v>5.091974413965087E-2</v>
          </cell>
          <cell r="AJ1262">
            <v>1695867.01</v>
          </cell>
          <cell r="AK1262">
            <v>20000</v>
          </cell>
          <cell r="AL1262">
            <v>326014.73</v>
          </cell>
          <cell r="AM1262">
            <v>2041881.74</v>
          </cell>
          <cell r="AN1262">
            <v>23947377</v>
          </cell>
          <cell r="AO1262" t="e">
            <v>#N/A</v>
          </cell>
          <cell r="AP1262" t="e">
            <v>#N/A</v>
          </cell>
          <cell r="AQ1262" t="e">
            <v>#N/A</v>
          </cell>
          <cell r="AR1262" t="e">
            <v>#N/A</v>
          </cell>
          <cell r="AS1262" t="e">
            <v>#N/A</v>
          </cell>
          <cell r="AT1262">
            <v>1519900.81</v>
          </cell>
          <cell r="AU1262">
            <v>20000</v>
          </cell>
          <cell r="AV1262">
            <v>292581.15000000002</v>
          </cell>
          <cell r="AW1262">
            <v>1832481.96</v>
          </cell>
          <cell r="AX1262">
            <v>23954434</v>
          </cell>
          <cell r="AY1262">
            <v>933003.37</v>
          </cell>
          <cell r="AZ1262">
            <v>20000</v>
          </cell>
          <cell r="BA1262">
            <v>181070.64</v>
          </cell>
          <cell r="BB1262">
            <v>1134074.01</v>
          </cell>
          <cell r="BC1262">
            <v>23947502</v>
          </cell>
          <cell r="BD1262" t="e">
            <v>#N/A</v>
          </cell>
          <cell r="BE1262" t="e">
            <v>#N/A</v>
          </cell>
          <cell r="BF1262" t="e">
            <v>#N/A</v>
          </cell>
          <cell r="BG1262" t="e">
            <v>#N/A</v>
          </cell>
          <cell r="BH1262" t="e">
            <v>#N/A</v>
          </cell>
          <cell r="BI1262" t="e">
            <v>#N/A</v>
          </cell>
          <cell r="BJ1262" t="e">
            <v>#N/A</v>
          </cell>
          <cell r="BK1262" t="e">
            <v>#N/A</v>
          </cell>
          <cell r="BL1262" t="e">
            <v>#N/A</v>
          </cell>
          <cell r="BM1262" t="e">
            <v>#N/A</v>
          </cell>
          <cell r="BN1262" t="str">
            <v>Grupo 3 tasa entre 4% y 6%, prima menor a 3 millones</v>
          </cell>
        </row>
        <row r="1263">
          <cell r="U1263" t="str">
            <v>IXR250</v>
          </cell>
          <cell r="V1263" t="str">
            <v>IXR250</v>
          </cell>
          <cell r="W1263" t="str">
            <v>IXR250</v>
          </cell>
          <cell r="X1263" t="str">
            <v>01606222</v>
          </cell>
          <cell r="Y1263" t="str">
            <v>CHEVROLET</v>
          </cell>
          <cell r="Z1263" t="str">
            <v>CAMIONETA PASAJ.</v>
          </cell>
          <cell r="AA1263" t="str">
            <v>TRACKER</v>
          </cell>
          <cell r="AB1263">
            <v>2017</v>
          </cell>
          <cell r="AC1263" t="str">
            <v>PARTICULAR</v>
          </cell>
          <cell r="AD1263" t="str">
            <v>2024-01-24</v>
          </cell>
          <cell r="AE1263" t="str">
            <v>BANCO</v>
          </cell>
          <cell r="AF1263">
            <v>37600000</v>
          </cell>
          <cell r="AG1263">
            <v>1</v>
          </cell>
          <cell r="AH1263" t="e">
            <v>#N/A</v>
          </cell>
          <cell r="AI1263" t="e">
            <v>#N/A</v>
          </cell>
          <cell r="AJ1263" t="e">
            <v>#N/A</v>
          </cell>
          <cell r="AK1263" t="e">
            <v>#N/A</v>
          </cell>
          <cell r="AL1263" t="e">
            <v>#N/A</v>
          </cell>
          <cell r="AM1263" t="e">
            <v>#N/A</v>
          </cell>
          <cell r="AN1263" t="e">
            <v>#N/A</v>
          </cell>
          <cell r="AO1263" t="e">
            <v>#N/A</v>
          </cell>
          <cell r="AP1263" t="e">
            <v>#N/A</v>
          </cell>
          <cell r="AQ1263" t="e">
            <v>#N/A</v>
          </cell>
          <cell r="AR1263" t="e">
            <v>#N/A</v>
          </cell>
          <cell r="AS1263" t="e">
            <v>#N/A</v>
          </cell>
          <cell r="AT1263" t="e">
            <v>#N/A</v>
          </cell>
          <cell r="AU1263" t="e">
            <v>#N/A</v>
          </cell>
          <cell r="AV1263" t="e">
            <v>#N/A</v>
          </cell>
          <cell r="AW1263" t="e">
            <v>#N/A</v>
          </cell>
          <cell r="AX1263" t="e">
            <v>#N/A</v>
          </cell>
          <cell r="AY1263" t="e">
            <v>#N/A</v>
          </cell>
          <cell r="AZ1263" t="e">
            <v>#N/A</v>
          </cell>
          <cell r="BA1263" t="e">
            <v>#N/A</v>
          </cell>
          <cell r="BB1263" t="e">
            <v>#N/A</v>
          </cell>
          <cell r="BC1263" t="e">
            <v>#N/A</v>
          </cell>
          <cell r="BD1263" t="e">
            <v>#N/A</v>
          </cell>
          <cell r="BE1263" t="e">
            <v>#N/A</v>
          </cell>
          <cell r="BF1263" t="e">
            <v>#N/A</v>
          </cell>
          <cell r="BG1263" t="e">
            <v>#N/A</v>
          </cell>
          <cell r="BH1263" t="e">
            <v>#N/A</v>
          </cell>
          <cell r="BI1263" t="e">
            <v>#N/A</v>
          </cell>
          <cell r="BJ1263" t="e">
            <v>#N/A</v>
          </cell>
          <cell r="BK1263" t="e">
            <v>#N/A</v>
          </cell>
          <cell r="BL1263" t="e">
            <v>#N/A</v>
          </cell>
          <cell r="BM1263" t="e">
            <v>#N/A</v>
          </cell>
        </row>
        <row r="1264">
          <cell r="U1264" t="str">
            <v>IYK873</v>
          </cell>
          <cell r="V1264" t="str">
            <v>IYK873</v>
          </cell>
          <cell r="W1264" t="str">
            <v>IYK873</v>
          </cell>
          <cell r="X1264" t="str">
            <v>03008056</v>
          </cell>
          <cell r="Y1264" t="str">
            <v>FORD</v>
          </cell>
          <cell r="Z1264" t="str">
            <v>CAMPERO</v>
          </cell>
          <cell r="AA1264" t="str">
            <v>EDGE [2]</v>
          </cell>
          <cell r="AB1264">
            <v>2016</v>
          </cell>
          <cell r="AC1264" t="str">
            <v>PARTICULAR</v>
          </cell>
          <cell r="AD1264" t="str">
            <v>2024-01-12</v>
          </cell>
          <cell r="AE1264" t="str">
            <v>BANCO</v>
          </cell>
          <cell r="AF1264">
            <v>71100000</v>
          </cell>
          <cell r="AG1264">
            <v>1</v>
          </cell>
          <cell r="AH1264">
            <v>71100000</v>
          </cell>
          <cell r="AI1264">
            <v>3.5843293670886081E-2</v>
          </cell>
          <cell r="AJ1264">
            <v>2121561.5</v>
          </cell>
          <cell r="AK1264">
            <v>20000</v>
          </cell>
          <cell r="AL1264">
            <v>406896.68</v>
          </cell>
          <cell r="AM1264">
            <v>2548458.1800000002</v>
          </cell>
          <cell r="AN1264">
            <v>23947986</v>
          </cell>
          <cell r="AO1264">
            <v>1836812.98</v>
          </cell>
          <cell r="AP1264">
            <v>20000</v>
          </cell>
          <cell r="AQ1264">
            <v>352794.47</v>
          </cell>
          <cell r="AR1264">
            <v>2209607.4500000002</v>
          </cell>
          <cell r="AS1264">
            <v>23964936</v>
          </cell>
          <cell r="AT1264" t="e">
            <v>#N/A</v>
          </cell>
          <cell r="AU1264" t="e">
            <v>#N/A</v>
          </cell>
          <cell r="AV1264" t="e">
            <v>#N/A</v>
          </cell>
          <cell r="AW1264" t="e">
            <v>#N/A</v>
          </cell>
          <cell r="AX1264" t="e">
            <v>#N/A</v>
          </cell>
          <cell r="AY1264">
            <v>1162053.48</v>
          </cell>
          <cell r="AZ1264">
            <v>20000</v>
          </cell>
          <cell r="BA1264">
            <v>224590.16</v>
          </cell>
          <cell r="BB1264">
            <v>1406643.64</v>
          </cell>
          <cell r="BC1264">
            <v>23948080</v>
          </cell>
          <cell r="BD1264" t="e">
            <v>#N/A</v>
          </cell>
          <cell r="BE1264" t="e">
            <v>#N/A</v>
          </cell>
          <cell r="BF1264" t="e">
            <v>#N/A</v>
          </cell>
          <cell r="BG1264" t="e">
            <v>#N/A</v>
          </cell>
          <cell r="BH1264" t="e">
            <v>#N/A</v>
          </cell>
          <cell r="BI1264" t="e">
            <v>#N/A</v>
          </cell>
          <cell r="BJ1264" t="e">
            <v>#N/A</v>
          </cell>
          <cell r="BK1264" t="e">
            <v>#N/A</v>
          </cell>
          <cell r="BL1264" t="e">
            <v>#N/A</v>
          </cell>
          <cell r="BM1264" t="e">
            <v>#N/A</v>
          </cell>
          <cell r="BN1264" t="str">
            <v>Grupo 2 tasa menor a 4%</v>
          </cell>
        </row>
        <row r="1265">
          <cell r="U1265" t="str">
            <v>IYQ762</v>
          </cell>
          <cell r="V1265" t="str">
            <v>IYQ762</v>
          </cell>
          <cell r="W1265" t="str">
            <v>IYQ762</v>
          </cell>
          <cell r="X1265" t="str">
            <v>01606229</v>
          </cell>
          <cell r="Y1265" t="str">
            <v>CHEVROLET</v>
          </cell>
          <cell r="Z1265" t="str">
            <v>CAMIONETA PASAJ.</v>
          </cell>
          <cell r="AA1265" t="str">
            <v>TRACKER</v>
          </cell>
          <cell r="AB1265">
            <v>2017</v>
          </cell>
          <cell r="AC1265" t="str">
            <v>PARTICULAR</v>
          </cell>
          <cell r="AD1265" t="str">
            <v>2024-01-30</v>
          </cell>
          <cell r="AE1265" t="str">
            <v>BANCO</v>
          </cell>
          <cell r="AF1265">
            <v>56500000</v>
          </cell>
          <cell r="AG1265">
            <v>1</v>
          </cell>
          <cell r="AH1265">
            <v>56500000</v>
          </cell>
          <cell r="AI1265">
            <v>6.9964691858407077E-2</v>
          </cell>
          <cell r="AJ1265">
            <v>3301853.02</v>
          </cell>
          <cell r="AK1265">
            <v>20000</v>
          </cell>
          <cell r="AL1265">
            <v>631152.06999999995</v>
          </cell>
          <cell r="AM1265">
            <v>3953005.09</v>
          </cell>
          <cell r="AN1265">
            <v>23947004</v>
          </cell>
          <cell r="AO1265" t="e">
            <v>#N/A</v>
          </cell>
          <cell r="AP1265" t="e">
            <v>#N/A</v>
          </cell>
          <cell r="AQ1265" t="e">
            <v>#N/A</v>
          </cell>
          <cell r="AR1265" t="e">
            <v>#N/A</v>
          </cell>
          <cell r="AS1265" t="e">
            <v>#N/A</v>
          </cell>
          <cell r="AT1265">
            <v>3101425.13</v>
          </cell>
          <cell r="AU1265">
            <v>20000</v>
          </cell>
          <cell r="AV1265">
            <v>593070.77</v>
          </cell>
          <cell r="AW1265">
            <v>3714495.9</v>
          </cell>
          <cell r="AX1265">
            <v>23953686</v>
          </cell>
          <cell r="AY1265">
            <v>2384026.88</v>
          </cell>
          <cell r="AZ1265">
            <v>20000</v>
          </cell>
          <cell r="BA1265">
            <v>456765.11</v>
          </cell>
          <cell r="BB1265">
            <v>2860791.99</v>
          </cell>
          <cell r="BC1265">
            <v>23947066</v>
          </cell>
          <cell r="BD1265" t="e">
            <v>#N/A</v>
          </cell>
          <cell r="BE1265" t="e">
            <v>#N/A</v>
          </cell>
          <cell r="BF1265" t="e">
            <v>#N/A</v>
          </cell>
          <cell r="BG1265" t="e">
            <v>#N/A</v>
          </cell>
          <cell r="BH1265" t="e">
            <v>#N/A</v>
          </cell>
          <cell r="BI1265" t="e">
            <v>#N/A</v>
          </cell>
          <cell r="BJ1265" t="e">
            <v>#N/A</v>
          </cell>
          <cell r="BK1265" t="e">
            <v>#N/A</v>
          </cell>
          <cell r="BL1265" t="e">
            <v>#N/A</v>
          </cell>
          <cell r="BM1265" t="e">
            <v>#N/A</v>
          </cell>
        </row>
        <row r="1266">
          <cell r="U1266" t="str">
            <v>IYR228</v>
          </cell>
          <cell r="V1266" t="str">
            <v>IYR228</v>
          </cell>
          <cell r="W1266" t="str">
            <v>IYR228</v>
          </cell>
          <cell r="X1266" t="str">
            <v>05601139</v>
          </cell>
          <cell r="Y1266" t="str">
            <v>MAZDA</v>
          </cell>
          <cell r="Z1266" t="str">
            <v>AUTOMOVIL</v>
          </cell>
          <cell r="AA1266" t="str">
            <v>3 [3]</v>
          </cell>
          <cell r="AB1266">
            <v>2016</v>
          </cell>
          <cell r="AC1266" t="str">
            <v>PARTICULAR</v>
          </cell>
          <cell r="AD1266" t="str">
            <v>2024-01-12</v>
          </cell>
          <cell r="AE1266" t="str">
            <v>BANCO</v>
          </cell>
          <cell r="AF1266">
            <v>52200000</v>
          </cell>
          <cell r="AG1266">
            <v>1</v>
          </cell>
          <cell r="AH1266">
            <v>52200000</v>
          </cell>
          <cell r="AI1266">
            <v>6.5878011685823759E-2</v>
          </cell>
          <cell r="AJ1266">
            <v>2869774.97</v>
          </cell>
          <cell r="AK1266">
            <v>20000</v>
          </cell>
          <cell r="AL1266">
            <v>549057.24</v>
          </cell>
          <cell r="AM1266">
            <v>3438832.21</v>
          </cell>
          <cell r="AN1266">
            <v>23952756</v>
          </cell>
          <cell r="AO1266" t="e">
            <v>#N/A</v>
          </cell>
          <cell r="AP1266" t="e">
            <v>#N/A</v>
          </cell>
          <cell r="AQ1266" t="e">
            <v>#N/A</v>
          </cell>
          <cell r="AR1266" t="e">
            <v>#N/A</v>
          </cell>
          <cell r="AS1266" t="e">
            <v>#N/A</v>
          </cell>
          <cell r="AT1266">
            <v>2170504.11</v>
          </cell>
          <cell r="AU1266">
            <v>20000</v>
          </cell>
          <cell r="AV1266">
            <v>416195.78</v>
          </cell>
          <cell r="AW1266">
            <v>2606699.89</v>
          </cell>
          <cell r="AX1266">
            <v>23958859</v>
          </cell>
          <cell r="AY1266">
            <v>1241668.26</v>
          </cell>
          <cell r="AZ1266">
            <v>20000</v>
          </cell>
          <cell r="BA1266">
            <v>239716.97</v>
          </cell>
          <cell r="BB1266">
            <v>1501385.23</v>
          </cell>
          <cell r="BC1266">
            <v>23952588</v>
          </cell>
          <cell r="BD1266" t="e">
            <v>#N/A</v>
          </cell>
          <cell r="BE1266" t="e">
            <v>#N/A</v>
          </cell>
          <cell r="BF1266" t="e">
            <v>#N/A</v>
          </cell>
          <cell r="BG1266" t="e">
            <v>#N/A</v>
          </cell>
          <cell r="BH1266" t="e">
            <v>#N/A</v>
          </cell>
          <cell r="BI1266" t="e">
            <v>#N/A</v>
          </cell>
          <cell r="BJ1266" t="e">
            <v>#N/A</v>
          </cell>
          <cell r="BK1266" t="e">
            <v>#N/A</v>
          </cell>
          <cell r="BL1266" t="e">
            <v>#N/A</v>
          </cell>
          <cell r="BM1266" t="e">
            <v>#N/A</v>
          </cell>
        </row>
        <row r="1267">
          <cell r="U1267" t="str">
            <v>IYR916</v>
          </cell>
          <cell r="V1267" t="str">
            <v>IYR916</v>
          </cell>
          <cell r="W1267" t="str">
            <v>IYR916</v>
          </cell>
          <cell r="X1267" t="str">
            <v>09008198</v>
          </cell>
          <cell r="Y1267" t="str">
            <v>TOYOTA</v>
          </cell>
          <cell r="Z1267" t="str">
            <v>CAMPERO</v>
          </cell>
          <cell r="AA1267" t="str">
            <v>PRADO [LC 150]</v>
          </cell>
          <cell r="AB1267">
            <v>2016</v>
          </cell>
          <cell r="AC1267" t="str">
            <v>PARTICULAR</v>
          </cell>
          <cell r="AD1267" t="str">
            <v>2024-01-05</v>
          </cell>
          <cell r="AE1267" t="str">
            <v>BANCO</v>
          </cell>
          <cell r="AF1267">
            <v>206200000</v>
          </cell>
          <cell r="AG1267">
            <v>1</v>
          </cell>
          <cell r="AH1267">
            <v>207000000</v>
          </cell>
          <cell r="AI1267">
            <v>3.8873656570048307E-2</v>
          </cell>
          <cell r="AJ1267">
            <v>6742056.2300000004</v>
          </cell>
          <cell r="AK1267">
            <v>20000</v>
          </cell>
          <cell r="AL1267">
            <v>1284790.68</v>
          </cell>
          <cell r="AM1267">
            <v>8046846.9100000001</v>
          </cell>
          <cell r="AN1267">
            <v>23951562</v>
          </cell>
          <cell r="AO1267">
            <v>6603828.5899999999</v>
          </cell>
          <cell r="AP1267">
            <v>20000</v>
          </cell>
          <cell r="AQ1267">
            <v>1258527.43</v>
          </cell>
          <cell r="AR1267">
            <v>7882356.0199999996</v>
          </cell>
          <cell r="AS1267">
            <v>23967590</v>
          </cell>
          <cell r="AT1267" t="e">
            <v>#N/A</v>
          </cell>
          <cell r="AU1267" t="e">
            <v>#N/A</v>
          </cell>
          <cell r="AV1267" t="e">
            <v>#N/A</v>
          </cell>
          <cell r="AW1267" t="e">
            <v>#N/A</v>
          </cell>
          <cell r="AX1267" t="e">
            <v>#N/A</v>
          </cell>
          <cell r="AY1267">
            <v>5050390.46</v>
          </cell>
          <cell r="AZ1267">
            <v>20000</v>
          </cell>
          <cell r="BA1267">
            <v>963374.19</v>
          </cell>
          <cell r="BB1267">
            <v>6033764.6500000004</v>
          </cell>
          <cell r="BC1267">
            <v>23951376</v>
          </cell>
          <cell r="BD1267" t="e">
            <v>#N/A</v>
          </cell>
          <cell r="BE1267" t="e">
            <v>#N/A</v>
          </cell>
          <cell r="BF1267" t="e">
            <v>#N/A</v>
          </cell>
          <cell r="BG1267" t="e">
            <v>#N/A</v>
          </cell>
          <cell r="BH1267" t="e">
            <v>#N/A</v>
          </cell>
          <cell r="BI1267" t="e">
            <v>#N/A</v>
          </cell>
          <cell r="BJ1267" t="e">
            <v>#N/A</v>
          </cell>
          <cell r="BK1267" t="e">
            <v>#N/A</v>
          </cell>
          <cell r="BL1267" t="e">
            <v>#N/A</v>
          </cell>
          <cell r="BM1267" t="e">
            <v>#N/A</v>
          </cell>
          <cell r="BN1267" t="str">
            <v>Grupo 2 tasa menor a 4%</v>
          </cell>
        </row>
        <row r="1268">
          <cell r="U1268" t="str">
            <v>IYU150</v>
          </cell>
          <cell r="V1268" t="str">
            <v>IYU150</v>
          </cell>
          <cell r="W1268" t="str">
            <v>IYU150</v>
          </cell>
          <cell r="X1268" t="str">
            <v>04601223</v>
          </cell>
          <cell r="Y1268" t="str">
            <v>KIA</v>
          </cell>
          <cell r="Z1268" t="str">
            <v>AUTOMOVIL</v>
          </cell>
          <cell r="AA1268" t="str">
            <v>CERATO PRO SUMMA</v>
          </cell>
          <cell r="AB1268">
            <v>2017</v>
          </cell>
          <cell r="AC1268" t="str">
            <v>PARTICULAR</v>
          </cell>
          <cell r="AD1268" t="str">
            <v>2024-01-17</v>
          </cell>
          <cell r="AE1268" t="str">
            <v>BANCO</v>
          </cell>
          <cell r="AF1268">
            <v>55300000</v>
          </cell>
          <cell r="AG1268">
            <v>1</v>
          </cell>
          <cell r="AH1268">
            <v>55300000</v>
          </cell>
          <cell r="AI1268">
            <v>8.0132005605786621E-2</v>
          </cell>
          <cell r="AJ1268">
            <v>3703781.44</v>
          </cell>
          <cell r="AK1268">
            <v>20000</v>
          </cell>
          <cell r="AL1268">
            <v>707518.47</v>
          </cell>
          <cell r="AM1268">
            <v>4431299.91</v>
          </cell>
          <cell r="AN1268">
            <v>23947186</v>
          </cell>
          <cell r="AO1268" t="e">
            <v>#N/A</v>
          </cell>
          <cell r="AP1268" t="e">
            <v>#N/A</v>
          </cell>
          <cell r="AQ1268" t="e">
            <v>#N/A</v>
          </cell>
          <cell r="AR1268" t="e">
            <v>#N/A</v>
          </cell>
          <cell r="AS1268" t="e">
            <v>#N/A</v>
          </cell>
          <cell r="AT1268">
            <v>3494626.02</v>
          </cell>
          <cell r="AU1268">
            <v>20000</v>
          </cell>
          <cell r="AV1268">
            <v>667778.93999999994</v>
          </cell>
          <cell r="AW1268">
            <v>4182404.96</v>
          </cell>
          <cell r="AX1268">
            <v>23954104</v>
          </cell>
          <cell r="AY1268">
            <v>2194838.44</v>
          </cell>
          <cell r="AZ1268">
            <v>20000</v>
          </cell>
          <cell r="BA1268">
            <v>420819.3</v>
          </cell>
          <cell r="BB1268">
            <v>2635657.7400000002</v>
          </cell>
          <cell r="BC1268">
            <v>23947352</v>
          </cell>
          <cell r="BD1268" t="e">
            <v>#N/A</v>
          </cell>
          <cell r="BE1268" t="e">
            <v>#N/A</v>
          </cell>
          <cell r="BF1268" t="e">
            <v>#N/A</v>
          </cell>
          <cell r="BG1268" t="e">
            <v>#N/A</v>
          </cell>
          <cell r="BH1268" t="e">
            <v>#N/A</v>
          </cell>
          <cell r="BI1268" t="e">
            <v>#N/A</v>
          </cell>
          <cell r="BJ1268" t="e">
            <v>#N/A</v>
          </cell>
          <cell r="BK1268" t="e">
            <v>#N/A</v>
          </cell>
          <cell r="BL1268" t="e">
            <v>#N/A</v>
          </cell>
          <cell r="BM1268" t="e">
            <v>#N/A</v>
          </cell>
        </row>
        <row r="1269">
          <cell r="U1269" t="str">
            <v>IYV627</v>
          </cell>
          <cell r="V1269" t="str">
            <v>IYV627</v>
          </cell>
          <cell r="W1269" t="str">
            <v>IYV627</v>
          </cell>
          <cell r="X1269" t="str">
            <v>06406125</v>
          </cell>
          <cell r="Y1269" t="str">
            <v>NISSAN</v>
          </cell>
          <cell r="Z1269" t="str">
            <v>CAMIONETA PASAJ.</v>
          </cell>
          <cell r="AA1269" t="str">
            <v>QASHQAI [3]</v>
          </cell>
          <cell r="AB1269">
            <v>2017</v>
          </cell>
          <cell r="AC1269" t="str">
            <v>PARTICULAR</v>
          </cell>
          <cell r="AD1269" t="str">
            <v>2024-01-26</v>
          </cell>
          <cell r="AE1269" t="str">
            <v>BANCO</v>
          </cell>
          <cell r="AF1269">
            <v>68700000</v>
          </cell>
          <cell r="AG1269">
            <v>1</v>
          </cell>
          <cell r="AH1269">
            <v>68700000</v>
          </cell>
          <cell r="AI1269">
            <v>4.0729336098981078E-2</v>
          </cell>
          <cell r="AJ1269">
            <v>2331349.0699999998</v>
          </cell>
          <cell r="AK1269">
            <v>20000</v>
          </cell>
          <cell r="AL1269">
            <v>446756.32</v>
          </cell>
          <cell r="AM1269">
            <v>2798105.39</v>
          </cell>
          <cell r="AN1269">
            <v>23953080</v>
          </cell>
          <cell r="AO1269" t="e">
            <v>#N/A</v>
          </cell>
          <cell r="AP1269" t="e">
            <v>#N/A</v>
          </cell>
          <cell r="AQ1269" t="e">
            <v>#N/A</v>
          </cell>
          <cell r="AR1269" t="e">
            <v>#N/A</v>
          </cell>
          <cell r="AS1269" t="e">
            <v>#N/A</v>
          </cell>
          <cell r="AT1269">
            <v>3488767.17</v>
          </cell>
          <cell r="AU1269">
            <v>20000</v>
          </cell>
          <cell r="AV1269">
            <v>666665.76</v>
          </cell>
          <cell r="AW1269">
            <v>4175432.93</v>
          </cell>
          <cell r="AX1269">
            <v>23958954</v>
          </cell>
          <cell r="AY1269">
            <v>2273914.2200000002</v>
          </cell>
          <cell r="AZ1269">
            <v>20000</v>
          </cell>
          <cell r="BA1269">
            <v>435843.7</v>
          </cell>
          <cell r="BB1269">
            <v>2729757.92</v>
          </cell>
          <cell r="BC1269">
            <v>23952934</v>
          </cell>
          <cell r="BD1269" t="e">
            <v>#N/A</v>
          </cell>
          <cell r="BE1269" t="e">
            <v>#N/A</v>
          </cell>
          <cell r="BF1269" t="e">
            <v>#N/A</v>
          </cell>
          <cell r="BG1269" t="e">
            <v>#N/A</v>
          </cell>
          <cell r="BH1269" t="e">
            <v>#N/A</v>
          </cell>
          <cell r="BI1269" t="e">
            <v>#N/A</v>
          </cell>
          <cell r="BJ1269" t="e">
            <v>#N/A</v>
          </cell>
          <cell r="BK1269" t="e">
            <v>#N/A</v>
          </cell>
          <cell r="BL1269" t="e">
            <v>#N/A</v>
          </cell>
          <cell r="BM1269" t="e">
            <v>#N/A</v>
          </cell>
          <cell r="BN1269" t="str">
            <v>Grupo 3 tasa entre 4% y 6%, prima menor a 3 millones</v>
          </cell>
        </row>
        <row r="1270">
          <cell r="U1270" t="str">
            <v>IYV877</v>
          </cell>
          <cell r="V1270" t="str">
            <v>IYV877</v>
          </cell>
          <cell r="W1270" t="str">
            <v>IYV877</v>
          </cell>
          <cell r="X1270" t="str">
            <v>08001176</v>
          </cell>
          <cell r="Y1270" t="str">
            <v>RENAULT</v>
          </cell>
          <cell r="Z1270" t="str">
            <v>AUTOMOVIL</v>
          </cell>
          <cell r="AA1270" t="str">
            <v>STEPWAY [2]</v>
          </cell>
          <cell r="AB1270">
            <v>2019</v>
          </cell>
          <cell r="AC1270" t="str">
            <v>PARTICULAR</v>
          </cell>
          <cell r="AD1270" t="str">
            <v>2024-01-26</v>
          </cell>
          <cell r="AE1270" t="str">
            <v>BANCO</v>
          </cell>
          <cell r="AF1270">
            <v>43700000</v>
          </cell>
          <cell r="AG1270">
            <v>1</v>
          </cell>
          <cell r="AH1270" t="e">
            <v>#N/A</v>
          </cell>
          <cell r="AI1270" t="e">
            <v>#N/A</v>
          </cell>
          <cell r="AJ1270" t="e">
            <v>#N/A</v>
          </cell>
          <cell r="AK1270" t="e">
            <v>#N/A</v>
          </cell>
          <cell r="AL1270" t="e">
            <v>#N/A</v>
          </cell>
          <cell r="AM1270" t="e">
            <v>#N/A</v>
          </cell>
          <cell r="AN1270" t="e">
            <v>#N/A</v>
          </cell>
          <cell r="AO1270" t="e">
            <v>#N/A</v>
          </cell>
          <cell r="AP1270" t="e">
            <v>#N/A</v>
          </cell>
          <cell r="AQ1270" t="e">
            <v>#N/A</v>
          </cell>
          <cell r="AR1270" t="e">
            <v>#N/A</v>
          </cell>
          <cell r="AS1270" t="e">
            <v>#N/A</v>
          </cell>
          <cell r="AT1270" t="e">
            <v>#N/A</v>
          </cell>
          <cell r="AU1270" t="e">
            <v>#N/A</v>
          </cell>
          <cell r="AV1270" t="e">
            <v>#N/A</v>
          </cell>
          <cell r="AW1270" t="e">
            <v>#N/A</v>
          </cell>
          <cell r="AX1270" t="e">
            <v>#N/A</v>
          </cell>
          <cell r="AY1270" t="e">
            <v>#N/A</v>
          </cell>
          <cell r="AZ1270" t="e">
            <v>#N/A</v>
          </cell>
          <cell r="BA1270" t="e">
            <v>#N/A</v>
          </cell>
          <cell r="BB1270" t="e">
            <v>#N/A</v>
          </cell>
          <cell r="BC1270" t="e">
            <v>#N/A</v>
          </cell>
          <cell r="BD1270" t="e">
            <v>#N/A</v>
          </cell>
          <cell r="BE1270" t="e">
            <v>#N/A</v>
          </cell>
          <cell r="BF1270" t="e">
            <v>#N/A</v>
          </cell>
          <cell r="BG1270" t="e">
            <v>#N/A</v>
          </cell>
          <cell r="BH1270" t="e">
            <v>#N/A</v>
          </cell>
          <cell r="BI1270" t="e">
            <v>#N/A</v>
          </cell>
          <cell r="BJ1270" t="e">
            <v>#N/A</v>
          </cell>
          <cell r="BK1270" t="e">
            <v>#N/A</v>
          </cell>
          <cell r="BL1270" t="e">
            <v>#N/A</v>
          </cell>
          <cell r="BM1270" t="e">
            <v>#N/A</v>
          </cell>
        </row>
        <row r="1271">
          <cell r="U1271" t="str">
            <v>IYV884</v>
          </cell>
          <cell r="V1271" t="str">
            <v>IYV884</v>
          </cell>
          <cell r="W1271" t="str">
            <v>IYV884</v>
          </cell>
          <cell r="X1271" t="str">
            <v>05606083</v>
          </cell>
          <cell r="Y1271" t="str">
            <v>MAZDA</v>
          </cell>
          <cell r="Z1271" t="str">
            <v>CAMIONETA PASAJ.</v>
          </cell>
          <cell r="AA1271" t="str">
            <v>CX3</v>
          </cell>
          <cell r="AB1271">
            <v>2019</v>
          </cell>
          <cell r="AC1271" t="str">
            <v>PARTICULAR</v>
          </cell>
          <cell r="AD1271" t="str">
            <v>2024-01-17</v>
          </cell>
          <cell r="AE1271" t="str">
            <v>BANCO</v>
          </cell>
          <cell r="AF1271">
            <v>85000000</v>
          </cell>
          <cell r="AG1271">
            <v>1</v>
          </cell>
          <cell r="AH1271" t="e">
            <v>#N/A</v>
          </cell>
          <cell r="AI1271" t="e">
            <v>#N/A</v>
          </cell>
          <cell r="AJ1271" t="e">
            <v>#N/A</v>
          </cell>
          <cell r="AK1271" t="e">
            <v>#N/A</v>
          </cell>
          <cell r="AL1271" t="e">
            <v>#N/A</v>
          </cell>
          <cell r="AM1271" t="e">
            <v>#N/A</v>
          </cell>
          <cell r="AN1271" t="e">
            <v>#N/A</v>
          </cell>
          <cell r="AO1271" t="e">
            <v>#N/A</v>
          </cell>
          <cell r="AP1271" t="e">
            <v>#N/A</v>
          </cell>
          <cell r="AQ1271" t="e">
            <v>#N/A</v>
          </cell>
          <cell r="AR1271" t="e">
            <v>#N/A</v>
          </cell>
          <cell r="AS1271" t="e">
            <v>#N/A</v>
          </cell>
          <cell r="AT1271" t="e">
            <v>#N/A</v>
          </cell>
          <cell r="AU1271" t="e">
            <v>#N/A</v>
          </cell>
          <cell r="AV1271" t="e">
            <v>#N/A</v>
          </cell>
          <cell r="AW1271" t="e">
            <v>#N/A</v>
          </cell>
          <cell r="AX1271" t="e">
            <v>#N/A</v>
          </cell>
          <cell r="AY1271" t="e">
            <v>#N/A</v>
          </cell>
          <cell r="AZ1271" t="e">
            <v>#N/A</v>
          </cell>
          <cell r="BA1271" t="e">
            <v>#N/A</v>
          </cell>
          <cell r="BB1271" t="e">
            <v>#N/A</v>
          </cell>
          <cell r="BC1271" t="e">
            <v>#N/A</v>
          </cell>
          <cell r="BD1271" t="e">
            <v>#N/A</v>
          </cell>
          <cell r="BE1271" t="e">
            <v>#N/A</v>
          </cell>
          <cell r="BF1271" t="e">
            <v>#N/A</v>
          </cell>
          <cell r="BG1271" t="e">
            <v>#N/A</v>
          </cell>
          <cell r="BH1271" t="e">
            <v>#N/A</v>
          </cell>
          <cell r="BI1271" t="e">
            <v>#N/A</v>
          </cell>
          <cell r="BJ1271" t="e">
            <v>#N/A</v>
          </cell>
          <cell r="BK1271" t="e">
            <v>#N/A</v>
          </cell>
          <cell r="BL1271" t="e">
            <v>#N/A</v>
          </cell>
          <cell r="BM1271" t="e">
            <v>#N/A</v>
          </cell>
        </row>
        <row r="1272">
          <cell r="U1272" t="str">
            <v>IYX785</v>
          </cell>
          <cell r="V1272" t="str">
            <v>IYX785</v>
          </cell>
          <cell r="W1272" t="str">
            <v>IYX785</v>
          </cell>
          <cell r="X1272" t="str">
            <v>01606245</v>
          </cell>
          <cell r="Y1272" t="str">
            <v>CHEVROLET</v>
          </cell>
          <cell r="Z1272" t="str">
            <v>CAMIONETA PASAJ.</v>
          </cell>
          <cell r="AA1272" t="str">
            <v>CAPTIVA [2]</v>
          </cell>
          <cell r="AB1272">
            <v>2022</v>
          </cell>
          <cell r="AC1272" t="str">
            <v>PARTICULAR</v>
          </cell>
          <cell r="AD1272" t="str">
            <v>2024-01-28</v>
          </cell>
          <cell r="AE1272" t="str">
            <v>BANCO</v>
          </cell>
          <cell r="AF1272">
            <v>89500000</v>
          </cell>
          <cell r="AG1272">
            <v>1</v>
          </cell>
          <cell r="AH1272">
            <v>89500000</v>
          </cell>
          <cell r="AI1272">
            <v>4.5349566927374303E-2</v>
          </cell>
          <cell r="AJ1272">
            <v>3390744.74</v>
          </cell>
          <cell r="AK1272">
            <v>20000</v>
          </cell>
          <cell r="AL1272">
            <v>648041.5</v>
          </cell>
          <cell r="AM1272">
            <v>4058786.24</v>
          </cell>
          <cell r="AN1272">
            <v>23948964</v>
          </cell>
          <cell r="AO1272">
            <v>3267009.91</v>
          </cell>
          <cell r="AP1272">
            <v>20000</v>
          </cell>
          <cell r="AQ1272">
            <v>624531.88</v>
          </cell>
          <cell r="AR1272">
            <v>3911541.79</v>
          </cell>
          <cell r="AS1272">
            <v>23965834</v>
          </cell>
          <cell r="AT1272" t="e">
            <v>#N/A</v>
          </cell>
          <cell r="AU1272" t="e">
            <v>#N/A</v>
          </cell>
          <cell r="AV1272" t="e">
            <v>#N/A</v>
          </cell>
          <cell r="AW1272" t="e">
            <v>#N/A</v>
          </cell>
          <cell r="AX1272" t="e">
            <v>#N/A</v>
          </cell>
          <cell r="AY1272">
            <v>1741999.14</v>
          </cell>
          <cell r="AZ1272">
            <v>20000</v>
          </cell>
          <cell r="BA1272">
            <v>334779.84000000003</v>
          </cell>
          <cell r="BB1272">
            <v>2096778.98</v>
          </cell>
          <cell r="BC1272">
            <v>23948984</v>
          </cell>
          <cell r="BD1272" t="e">
            <v>#N/A</v>
          </cell>
          <cell r="BE1272" t="e">
            <v>#N/A</v>
          </cell>
          <cell r="BF1272" t="e">
            <v>#N/A</v>
          </cell>
          <cell r="BG1272" t="e">
            <v>#N/A</v>
          </cell>
          <cell r="BH1272" t="e">
            <v>#N/A</v>
          </cell>
          <cell r="BI1272" t="e">
            <v>#N/A</v>
          </cell>
          <cell r="BJ1272" t="e">
            <v>#N/A</v>
          </cell>
          <cell r="BK1272" t="e">
            <v>#N/A</v>
          </cell>
          <cell r="BL1272" t="e">
            <v>#N/A</v>
          </cell>
          <cell r="BM1272" t="e">
            <v>#N/A</v>
          </cell>
        </row>
        <row r="1273">
          <cell r="U1273" t="str">
            <v>IYY242</v>
          </cell>
          <cell r="V1273" t="str">
            <v>IYY242</v>
          </cell>
          <cell r="W1273" t="str">
            <v>IYY242</v>
          </cell>
          <cell r="X1273" t="str">
            <v>04601318</v>
          </cell>
          <cell r="Y1273" t="str">
            <v>KIA</v>
          </cell>
          <cell r="Z1273" t="str">
            <v>AUTOMOVIL</v>
          </cell>
          <cell r="AA1273" t="str">
            <v>PICANTO [3]</v>
          </cell>
          <cell r="AB1273">
            <v>2022</v>
          </cell>
          <cell r="AC1273" t="str">
            <v>PARTICULAR</v>
          </cell>
          <cell r="AD1273" t="str">
            <v>2024-01-24</v>
          </cell>
          <cell r="AE1273" t="str">
            <v>BANCO</v>
          </cell>
          <cell r="AF1273">
            <v>53300000</v>
          </cell>
          <cell r="AG1273">
            <v>1</v>
          </cell>
          <cell r="AH1273">
            <v>53300000</v>
          </cell>
          <cell r="AI1273">
            <v>9.4132860037523455E-2</v>
          </cell>
          <cell r="AJ1273">
            <v>4196202.8899999997</v>
          </cell>
          <cell r="AK1273">
            <v>20000</v>
          </cell>
          <cell r="AL1273">
            <v>801078.55</v>
          </cell>
          <cell r="AM1273">
            <v>5017281.4400000004</v>
          </cell>
          <cell r="AN1273">
            <v>23946876</v>
          </cell>
          <cell r="AO1273" t="e">
            <v>#N/A</v>
          </cell>
          <cell r="AP1273" t="e">
            <v>#N/A</v>
          </cell>
          <cell r="AQ1273" t="e">
            <v>#N/A</v>
          </cell>
          <cell r="AR1273" t="e">
            <v>#N/A</v>
          </cell>
          <cell r="AS1273" t="e">
            <v>#N/A</v>
          </cell>
          <cell r="AT1273">
            <v>4153167.13</v>
          </cell>
          <cell r="AU1273">
            <v>20000</v>
          </cell>
          <cell r="AV1273">
            <v>792901.75</v>
          </cell>
          <cell r="AW1273">
            <v>4966068.88</v>
          </cell>
          <cell r="AX1273">
            <v>23953472</v>
          </cell>
          <cell r="AY1273">
            <v>2938218.58</v>
          </cell>
          <cell r="AZ1273">
            <v>20000</v>
          </cell>
          <cell r="BA1273">
            <v>562061.53</v>
          </cell>
          <cell r="BB1273">
            <v>3520280.11</v>
          </cell>
          <cell r="BC1273">
            <v>23946902</v>
          </cell>
          <cell r="BD1273" t="e">
            <v>#N/A</v>
          </cell>
          <cell r="BE1273" t="e">
            <v>#N/A</v>
          </cell>
          <cell r="BF1273" t="e">
            <v>#N/A</v>
          </cell>
          <cell r="BG1273" t="e">
            <v>#N/A</v>
          </cell>
          <cell r="BH1273" t="e">
            <v>#N/A</v>
          </cell>
          <cell r="BI1273" t="e">
            <v>#N/A</v>
          </cell>
          <cell r="BJ1273" t="e">
            <v>#N/A</v>
          </cell>
          <cell r="BK1273" t="e">
            <v>#N/A</v>
          </cell>
          <cell r="BL1273" t="e">
            <v>#N/A</v>
          </cell>
          <cell r="BM1273" t="e">
            <v>#N/A</v>
          </cell>
        </row>
        <row r="1274">
          <cell r="U1274" t="str">
            <v>IYY258</v>
          </cell>
          <cell r="V1274" t="str">
            <v>IYY258</v>
          </cell>
          <cell r="W1274" t="str">
            <v>IYY258</v>
          </cell>
          <cell r="X1274" t="str">
            <v>06401261</v>
          </cell>
          <cell r="Y1274" t="str">
            <v>NISSAN</v>
          </cell>
          <cell r="Z1274" t="str">
            <v>AUTOMOVIL</v>
          </cell>
          <cell r="AA1274" t="str">
            <v>VERSA [FL]</v>
          </cell>
          <cell r="AB1274">
            <v>2022</v>
          </cell>
          <cell r="AC1274" t="str">
            <v>PARTICULAR</v>
          </cell>
          <cell r="AD1274" t="str">
            <v>2024-01-17</v>
          </cell>
          <cell r="AE1274" t="str">
            <v>BANCO</v>
          </cell>
          <cell r="AF1274">
            <v>60600000</v>
          </cell>
          <cell r="AG1274">
            <v>1</v>
          </cell>
          <cell r="AH1274">
            <v>60600000</v>
          </cell>
          <cell r="AI1274">
            <v>3.5370402145214523E-2</v>
          </cell>
          <cell r="AJ1274">
            <v>1781215.44</v>
          </cell>
          <cell r="AK1274">
            <v>20000</v>
          </cell>
          <cell r="AL1274">
            <v>342230.93</v>
          </cell>
          <cell r="AM1274">
            <v>2143446.37</v>
          </cell>
          <cell r="AN1274">
            <v>23954300</v>
          </cell>
          <cell r="AO1274" t="e">
            <v>#N/A</v>
          </cell>
          <cell r="AP1274" t="e">
            <v>#N/A</v>
          </cell>
          <cell r="AQ1274" t="e">
            <v>#N/A</v>
          </cell>
          <cell r="AR1274" t="e">
            <v>#N/A</v>
          </cell>
          <cell r="AS1274" t="e">
            <v>#N/A</v>
          </cell>
          <cell r="AT1274">
            <v>1656050.75</v>
          </cell>
          <cell r="AU1274">
            <v>20000</v>
          </cell>
          <cell r="AV1274">
            <v>318449.64</v>
          </cell>
          <cell r="AW1274">
            <v>1994500.39</v>
          </cell>
          <cell r="AX1274">
            <v>23959462</v>
          </cell>
          <cell r="AY1274">
            <v>996233.68</v>
          </cell>
          <cell r="AZ1274">
            <v>20000</v>
          </cell>
          <cell r="BA1274">
            <v>193084.4</v>
          </cell>
          <cell r="BB1274">
            <v>1209318.08</v>
          </cell>
          <cell r="BC1274">
            <v>23954314</v>
          </cell>
          <cell r="BD1274" t="e">
            <v>#N/A</v>
          </cell>
          <cell r="BE1274" t="e">
            <v>#N/A</v>
          </cell>
          <cell r="BF1274" t="e">
            <v>#N/A</v>
          </cell>
          <cell r="BG1274" t="e">
            <v>#N/A</v>
          </cell>
          <cell r="BH1274" t="e">
            <v>#N/A</v>
          </cell>
          <cell r="BI1274" t="e">
            <v>#N/A</v>
          </cell>
          <cell r="BJ1274" t="e">
            <v>#N/A</v>
          </cell>
          <cell r="BK1274" t="e">
            <v>#N/A</v>
          </cell>
          <cell r="BL1274" t="e">
            <v>#N/A</v>
          </cell>
          <cell r="BM1274" t="e">
            <v>#N/A</v>
          </cell>
          <cell r="BN1274" t="str">
            <v>Grupo 2 tasa menor a 4%</v>
          </cell>
        </row>
        <row r="1275">
          <cell r="U1275" t="str">
            <v>IYZ290</v>
          </cell>
          <cell r="V1275" t="str">
            <v>IYZ290</v>
          </cell>
          <cell r="W1275" t="str">
            <v>IYZ290</v>
          </cell>
          <cell r="X1275" t="str">
            <v>04606152</v>
          </cell>
          <cell r="Y1275" t="str">
            <v>KIA</v>
          </cell>
          <cell r="Z1275" t="str">
            <v>CAMIONETA PASAJ.</v>
          </cell>
          <cell r="AA1275" t="str">
            <v>SPORTAGE [5]</v>
          </cell>
          <cell r="AB1275">
            <v>2024</v>
          </cell>
          <cell r="AC1275" t="str">
            <v>PARTICULAR</v>
          </cell>
          <cell r="AD1275" t="str">
            <v>2024-01-17</v>
          </cell>
          <cell r="AE1275" t="str">
            <v>BANCO</v>
          </cell>
          <cell r="AF1275">
            <v>124700000</v>
          </cell>
          <cell r="AG1275">
            <v>1</v>
          </cell>
          <cell r="AH1275" t="e">
            <v>#N/A</v>
          </cell>
          <cell r="AI1275" t="e">
            <v>#N/A</v>
          </cell>
          <cell r="AJ1275" t="e">
            <v>#N/A</v>
          </cell>
          <cell r="AK1275" t="e">
            <v>#N/A</v>
          </cell>
          <cell r="AL1275" t="e">
            <v>#N/A</v>
          </cell>
          <cell r="AM1275" t="e">
            <v>#N/A</v>
          </cell>
          <cell r="AN1275" t="e">
            <v>#N/A</v>
          </cell>
          <cell r="AO1275" t="e">
            <v>#N/A</v>
          </cell>
          <cell r="AP1275" t="e">
            <v>#N/A</v>
          </cell>
          <cell r="AQ1275" t="e">
            <v>#N/A</v>
          </cell>
          <cell r="AR1275" t="e">
            <v>#N/A</v>
          </cell>
          <cell r="AS1275" t="e">
            <v>#N/A</v>
          </cell>
          <cell r="AT1275" t="e">
            <v>#N/A</v>
          </cell>
          <cell r="AU1275" t="e">
            <v>#N/A</v>
          </cell>
          <cell r="AV1275" t="e">
            <v>#N/A</v>
          </cell>
          <cell r="AW1275" t="e">
            <v>#N/A</v>
          </cell>
          <cell r="AX1275" t="e">
            <v>#N/A</v>
          </cell>
          <cell r="AY1275" t="e">
            <v>#N/A</v>
          </cell>
          <cell r="AZ1275" t="e">
            <v>#N/A</v>
          </cell>
          <cell r="BA1275" t="e">
            <v>#N/A</v>
          </cell>
          <cell r="BB1275" t="e">
            <v>#N/A</v>
          </cell>
          <cell r="BC1275" t="e">
            <v>#N/A</v>
          </cell>
          <cell r="BD1275" t="e">
            <v>#N/A</v>
          </cell>
          <cell r="BE1275" t="e">
            <v>#N/A</v>
          </cell>
          <cell r="BF1275" t="e">
            <v>#N/A</v>
          </cell>
          <cell r="BG1275" t="e">
            <v>#N/A</v>
          </cell>
          <cell r="BH1275" t="e">
            <v>#N/A</v>
          </cell>
          <cell r="BI1275" t="e">
            <v>#N/A</v>
          </cell>
          <cell r="BJ1275" t="e">
            <v>#N/A</v>
          </cell>
          <cell r="BK1275" t="e">
            <v>#N/A</v>
          </cell>
          <cell r="BL1275" t="e">
            <v>#N/A</v>
          </cell>
          <cell r="BM1275" t="e">
            <v>#N/A</v>
          </cell>
        </row>
        <row r="1276">
          <cell r="U1276" t="str">
            <v>IZK824</v>
          </cell>
          <cell r="V1276" t="str">
            <v>IZK824</v>
          </cell>
          <cell r="W1276" t="str">
            <v>IZK824</v>
          </cell>
          <cell r="X1276" t="str">
            <v>05606082</v>
          </cell>
          <cell r="Y1276" t="str">
            <v>MAZDA</v>
          </cell>
          <cell r="Z1276" t="str">
            <v>CAMIONETA PASAJ.</v>
          </cell>
          <cell r="AA1276" t="str">
            <v>CX3</v>
          </cell>
          <cell r="AB1276">
            <v>2017</v>
          </cell>
          <cell r="AC1276" t="str">
            <v>PARTICULAR</v>
          </cell>
          <cell r="AD1276" t="str">
            <v>2024-01-01</v>
          </cell>
          <cell r="AE1276" t="str">
            <v>BANCO</v>
          </cell>
          <cell r="AF1276">
            <v>76500000</v>
          </cell>
          <cell r="AG1276">
            <v>1</v>
          </cell>
          <cell r="AH1276" t="e">
            <v>#N/A</v>
          </cell>
          <cell r="AI1276" t="e">
            <v>#N/A</v>
          </cell>
          <cell r="AJ1276" t="e">
            <v>#N/A</v>
          </cell>
          <cell r="AK1276" t="e">
            <v>#N/A</v>
          </cell>
          <cell r="AL1276" t="e">
            <v>#N/A</v>
          </cell>
          <cell r="AM1276" t="e">
            <v>#N/A</v>
          </cell>
          <cell r="AN1276" t="e">
            <v>#N/A</v>
          </cell>
          <cell r="AO1276" t="e">
            <v>#N/A</v>
          </cell>
          <cell r="AP1276" t="e">
            <v>#N/A</v>
          </cell>
          <cell r="AQ1276" t="e">
            <v>#N/A</v>
          </cell>
          <cell r="AR1276" t="e">
            <v>#N/A</v>
          </cell>
          <cell r="AS1276" t="e">
            <v>#N/A</v>
          </cell>
          <cell r="AT1276" t="e">
            <v>#N/A</v>
          </cell>
          <cell r="AU1276" t="e">
            <v>#N/A</v>
          </cell>
          <cell r="AV1276" t="e">
            <v>#N/A</v>
          </cell>
          <cell r="AW1276" t="e">
            <v>#N/A</v>
          </cell>
          <cell r="AX1276" t="e">
            <v>#N/A</v>
          </cell>
          <cell r="AY1276" t="e">
            <v>#N/A</v>
          </cell>
          <cell r="AZ1276" t="e">
            <v>#N/A</v>
          </cell>
          <cell r="BA1276" t="e">
            <v>#N/A</v>
          </cell>
          <cell r="BB1276" t="e">
            <v>#N/A</v>
          </cell>
          <cell r="BC1276" t="e">
            <v>#N/A</v>
          </cell>
          <cell r="BD1276" t="e">
            <v>#N/A</v>
          </cell>
          <cell r="BE1276" t="e">
            <v>#N/A</v>
          </cell>
          <cell r="BF1276" t="e">
            <v>#N/A</v>
          </cell>
          <cell r="BG1276" t="e">
            <v>#N/A</v>
          </cell>
          <cell r="BH1276" t="e">
            <v>#N/A</v>
          </cell>
          <cell r="BI1276" t="e">
            <v>#N/A</v>
          </cell>
          <cell r="BJ1276" t="e">
            <v>#N/A</v>
          </cell>
          <cell r="BK1276" t="e">
            <v>#N/A</v>
          </cell>
          <cell r="BL1276" t="e">
            <v>#N/A</v>
          </cell>
          <cell r="BM1276" t="e">
            <v>#N/A</v>
          </cell>
        </row>
        <row r="1277">
          <cell r="U1277" t="str">
            <v>IZK833</v>
          </cell>
          <cell r="V1277" t="str">
            <v>IZK833</v>
          </cell>
          <cell r="W1277" t="str">
            <v>IZK833</v>
          </cell>
          <cell r="X1277" t="str">
            <v>05606086</v>
          </cell>
          <cell r="Y1277" t="str">
            <v>MAZDA</v>
          </cell>
          <cell r="Z1277" t="str">
            <v>CAMIONETA PASAJ.</v>
          </cell>
          <cell r="AA1277" t="str">
            <v>CX5 [2]</v>
          </cell>
          <cell r="AB1277">
            <v>2018</v>
          </cell>
          <cell r="AC1277" t="str">
            <v>PARTICULAR</v>
          </cell>
          <cell r="AD1277" t="str">
            <v>2024-01-19</v>
          </cell>
          <cell r="AE1277" t="str">
            <v>BANCO</v>
          </cell>
          <cell r="AF1277">
            <v>110300000</v>
          </cell>
          <cell r="AG1277">
            <v>1</v>
          </cell>
          <cell r="AH1277">
            <v>86100000</v>
          </cell>
          <cell r="AI1277">
            <v>3.7926934959349595E-2</v>
          </cell>
          <cell r="AJ1277">
            <v>2724125.29</v>
          </cell>
          <cell r="AK1277">
            <v>20000</v>
          </cell>
          <cell r="AL1277">
            <v>521383.81</v>
          </cell>
          <cell r="AM1277">
            <v>3265509.1</v>
          </cell>
          <cell r="AN1277">
            <v>23951591</v>
          </cell>
          <cell r="AO1277">
            <v>2605488.13</v>
          </cell>
          <cell r="AP1277">
            <v>20000</v>
          </cell>
          <cell r="AQ1277">
            <v>498842.74</v>
          </cell>
          <cell r="AR1277">
            <v>3124330.87</v>
          </cell>
          <cell r="AS1277">
            <v>23967712</v>
          </cell>
          <cell r="AT1277" t="e">
            <v>#N/A</v>
          </cell>
          <cell r="AU1277" t="e">
            <v>#N/A</v>
          </cell>
          <cell r="AV1277" t="e">
            <v>#N/A</v>
          </cell>
          <cell r="AW1277" t="e">
            <v>#N/A</v>
          </cell>
          <cell r="AX1277" t="e">
            <v>#N/A</v>
          </cell>
          <cell r="AY1277">
            <v>1479670.16</v>
          </cell>
          <cell r="AZ1277">
            <v>20000</v>
          </cell>
          <cell r="BA1277">
            <v>284937.33</v>
          </cell>
          <cell r="BB1277">
            <v>1784607.49</v>
          </cell>
          <cell r="BC1277">
            <v>23951634</v>
          </cell>
          <cell r="BD1277" t="e">
            <v>#N/A</v>
          </cell>
          <cell r="BE1277" t="e">
            <v>#N/A</v>
          </cell>
          <cell r="BF1277" t="e">
            <v>#N/A</v>
          </cell>
          <cell r="BG1277" t="e">
            <v>#N/A</v>
          </cell>
          <cell r="BH1277" t="e">
            <v>#N/A</v>
          </cell>
          <cell r="BI1277" t="e">
            <v>#N/A</v>
          </cell>
          <cell r="BJ1277" t="e">
            <v>#N/A</v>
          </cell>
          <cell r="BK1277" t="e">
            <v>#N/A</v>
          </cell>
          <cell r="BL1277" t="e">
            <v>#N/A</v>
          </cell>
          <cell r="BM1277" t="e">
            <v>#N/A</v>
          </cell>
          <cell r="BN1277" t="str">
            <v>Grupo 2 tasa menor a 4%</v>
          </cell>
        </row>
        <row r="1278">
          <cell r="U1278" t="str">
            <v>IZK880</v>
          </cell>
          <cell r="V1278" t="str">
            <v>IZK880</v>
          </cell>
          <cell r="W1278" t="str">
            <v>IZK880</v>
          </cell>
          <cell r="X1278" t="str">
            <v>04606101</v>
          </cell>
          <cell r="Y1278" t="str">
            <v>KIA</v>
          </cell>
          <cell r="Z1278" t="str">
            <v>CAMIONETA PASAJ.</v>
          </cell>
          <cell r="AA1278" t="str">
            <v>SPORTAGE [4]</v>
          </cell>
          <cell r="AB1278">
            <v>2018</v>
          </cell>
          <cell r="AC1278" t="str">
            <v>PARTICULAR</v>
          </cell>
          <cell r="AD1278" t="str">
            <v>2024-01-05</v>
          </cell>
          <cell r="AE1278" t="str">
            <v>BANCO</v>
          </cell>
          <cell r="AF1278">
            <v>81600000</v>
          </cell>
          <cell r="AG1278">
            <v>1</v>
          </cell>
          <cell r="AH1278">
            <v>81600000</v>
          </cell>
          <cell r="AI1278">
            <v>6.080847598039215E-2</v>
          </cell>
          <cell r="AJ1278">
            <v>4149724.07</v>
          </cell>
          <cell r="AK1278">
            <v>20000</v>
          </cell>
          <cell r="AL1278">
            <v>792247.57</v>
          </cell>
          <cell r="AM1278">
            <v>4961971.6399999997</v>
          </cell>
          <cell r="AN1278">
            <v>23954711</v>
          </cell>
          <cell r="AO1278">
            <v>2583723.65</v>
          </cell>
          <cell r="AP1278">
            <v>20000</v>
          </cell>
          <cell r="AQ1278">
            <v>494707.49</v>
          </cell>
          <cell r="AR1278">
            <v>3098431.14</v>
          </cell>
          <cell r="AS1278">
            <v>23968860</v>
          </cell>
          <cell r="AT1278" t="e">
            <v>#N/A</v>
          </cell>
          <cell r="AU1278" t="e">
            <v>#N/A</v>
          </cell>
          <cell r="AV1278" t="e">
            <v>#N/A</v>
          </cell>
          <cell r="AW1278" t="e">
            <v>#N/A</v>
          </cell>
          <cell r="AX1278" t="e">
            <v>#N/A</v>
          </cell>
          <cell r="AY1278">
            <v>1709907.03</v>
          </cell>
          <cell r="AZ1278">
            <v>20000</v>
          </cell>
          <cell r="BA1278">
            <v>328682.34000000003</v>
          </cell>
          <cell r="BB1278">
            <v>2058589.37</v>
          </cell>
          <cell r="BC1278">
            <v>23954623</v>
          </cell>
          <cell r="BD1278" t="e">
            <v>#N/A</v>
          </cell>
          <cell r="BE1278" t="e">
            <v>#N/A</v>
          </cell>
          <cell r="BF1278" t="e">
            <v>#N/A</v>
          </cell>
          <cell r="BG1278" t="e">
            <v>#N/A</v>
          </cell>
          <cell r="BH1278" t="e">
            <v>#N/A</v>
          </cell>
          <cell r="BI1278" t="e">
            <v>#N/A</v>
          </cell>
          <cell r="BJ1278" t="e">
            <v>#N/A</v>
          </cell>
          <cell r="BK1278" t="e">
            <v>#N/A</v>
          </cell>
          <cell r="BL1278" t="e">
            <v>#N/A</v>
          </cell>
          <cell r="BM1278" t="e">
            <v>#N/A</v>
          </cell>
        </row>
        <row r="1279">
          <cell r="U1279" t="str">
            <v>IZK894</v>
          </cell>
          <cell r="V1279" t="str">
            <v>IZK894</v>
          </cell>
          <cell r="W1279" t="str">
            <v>IZK894</v>
          </cell>
          <cell r="X1279" t="str">
            <v>04601260</v>
          </cell>
          <cell r="Y1279" t="str">
            <v>KIA</v>
          </cell>
          <cell r="Z1279" t="str">
            <v>AUTOMOVIL</v>
          </cell>
          <cell r="AA1279" t="str">
            <v>RIO</v>
          </cell>
          <cell r="AB1279">
            <v>2018</v>
          </cell>
          <cell r="AC1279" t="str">
            <v>PARTICULAR</v>
          </cell>
          <cell r="AD1279" t="str">
            <v>2024-01-16</v>
          </cell>
          <cell r="AE1279" t="str">
            <v>BANCO</v>
          </cell>
          <cell r="AF1279">
            <v>55300000</v>
          </cell>
          <cell r="AG1279">
            <v>1</v>
          </cell>
          <cell r="AH1279">
            <v>48000000</v>
          </cell>
          <cell r="AI1279">
            <v>0.10198046729166665</v>
          </cell>
          <cell r="AJ1279">
            <v>4093497.84</v>
          </cell>
          <cell r="AK1279">
            <v>20000</v>
          </cell>
          <cell r="AL1279">
            <v>781564.59</v>
          </cell>
          <cell r="AM1279">
            <v>4895062.43</v>
          </cell>
          <cell r="AN1279">
            <v>23947754</v>
          </cell>
          <cell r="AO1279" t="e">
            <v>#N/A</v>
          </cell>
          <cell r="AP1279" t="e">
            <v>#N/A</v>
          </cell>
          <cell r="AQ1279" t="e">
            <v>#N/A</v>
          </cell>
          <cell r="AR1279" t="e">
            <v>#N/A</v>
          </cell>
          <cell r="AS1279" t="e">
            <v>#N/A</v>
          </cell>
          <cell r="AT1279">
            <v>3860180.81</v>
          </cell>
          <cell r="AU1279">
            <v>20000</v>
          </cell>
          <cell r="AV1279">
            <v>737234.35</v>
          </cell>
          <cell r="AW1279">
            <v>4617415.16</v>
          </cell>
          <cell r="AX1279">
            <v>23954952</v>
          </cell>
          <cell r="AY1279">
            <v>1938778.71</v>
          </cell>
          <cell r="AZ1279">
            <v>20000</v>
          </cell>
          <cell r="BA1279">
            <v>372167.95</v>
          </cell>
          <cell r="BB1279">
            <v>2330946.66</v>
          </cell>
          <cell r="BC1279">
            <v>23947880</v>
          </cell>
          <cell r="BD1279" t="e">
            <v>#N/A</v>
          </cell>
          <cell r="BE1279" t="e">
            <v>#N/A</v>
          </cell>
          <cell r="BF1279" t="e">
            <v>#N/A</v>
          </cell>
          <cell r="BG1279" t="e">
            <v>#N/A</v>
          </cell>
          <cell r="BH1279" t="e">
            <v>#N/A</v>
          </cell>
          <cell r="BI1279" t="e">
            <v>#N/A</v>
          </cell>
          <cell r="BJ1279" t="e">
            <v>#N/A</v>
          </cell>
          <cell r="BK1279" t="e">
            <v>#N/A</v>
          </cell>
          <cell r="BL1279" t="e">
            <v>#N/A</v>
          </cell>
          <cell r="BM1279" t="e">
            <v>#N/A</v>
          </cell>
        </row>
        <row r="1280">
          <cell r="U1280" t="str">
            <v>IZQ826</v>
          </cell>
          <cell r="V1280" t="str">
            <v>IZQ826</v>
          </cell>
          <cell r="W1280" t="str">
            <v>IZQ826</v>
          </cell>
          <cell r="X1280" t="str">
            <v>02406042</v>
          </cell>
          <cell r="Y1280" t="str">
            <v>DODGE</v>
          </cell>
          <cell r="Z1280" t="str">
            <v>CAMIONETA PASAJ.</v>
          </cell>
          <cell r="AA1280" t="str">
            <v>JOURNEY</v>
          </cell>
          <cell r="AB1280">
            <v>2016</v>
          </cell>
          <cell r="AC1280" t="str">
            <v>PARTICULAR</v>
          </cell>
          <cell r="AD1280" t="str">
            <v>2024-01-07</v>
          </cell>
          <cell r="AE1280" t="str">
            <v>BANCO</v>
          </cell>
          <cell r="AF1280">
            <v>60400000</v>
          </cell>
          <cell r="AG1280">
            <v>1</v>
          </cell>
          <cell r="AH1280">
            <v>48800000</v>
          </cell>
          <cell r="AI1280">
            <v>5.3316091393442622E-2</v>
          </cell>
          <cell r="AJ1280">
            <v>2166407.7799999998</v>
          </cell>
          <cell r="AK1280">
            <v>20000</v>
          </cell>
          <cell r="AL1280">
            <v>415417.48</v>
          </cell>
          <cell r="AM1280">
            <v>2601825.2599999998</v>
          </cell>
          <cell r="AN1280">
            <v>23948110</v>
          </cell>
          <cell r="AO1280" t="e">
            <v>#N/A</v>
          </cell>
          <cell r="AP1280" t="e">
            <v>#N/A</v>
          </cell>
          <cell r="AQ1280" t="e">
            <v>#N/A</v>
          </cell>
          <cell r="AR1280" t="e">
            <v>#N/A</v>
          </cell>
          <cell r="AS1280" t="e">
            <v>#N/A</v>
          </cell>
          <cell r="AT1280">
            <v>2925008.3</v>
          </cell>
          <cell r="AU1280">
            <v>20000</v>
          </cell>
          <cell r="AV1280">
            <v>559551.57999999996</v>
          </cell>
          <cell r="AW1280">
            <v>3504559.88</v>
          </cell>
          <cell r="AX1280">
            <v>23955290</v>
          </cell>
          <cell r="AY1280">
            <v>1796101.2</v>
          </cell>
          <cell r="AZ1280">
            <v>20000</v>
          </cell>
          <cell r="BA1280">
            <v>345059.23</v>
          </cell>
          <cell r="BB1280">
            <v>2161160.4300000002</v>
          </cell>
          <cell r="BC1280">
            <v>23948146</v>
          </cell>
          <cell r="BD1280" t="e">
            <v>#N/A</v>
          </cell>
          <cell r="BE1280" t="e">
            <v>#N/A</v>
          </cell>
          <cell r="BF1280" t="e">
            <v>#N/A</v>
          </cell>
          <cell r="BG1280" t="e">
            <v>#N/A</v>
          </cell>
          <cell r="BH1280" t="e">
            <v>#N/A</v>
          </cell>
          <cell r="BI1280" t="e">
            <v>#N/A</v>
          </cell>
          <cell r="BJ1280" t="e">
            <v>#N/A</v>
          </cell>
          <cell r="BK1280" t="e">
            <v>#N/A</v>
          </cell>
          <cell r="BL1280" t="e">
            <v>#N/A</v>
          </cell>
          <cell r="BM1280" t="e">
            <v>#N/A</v>
          </cell>
          <cell r="BN1280" t="str">
            <v>Grupo 3 tasa entre 4% y 6%, prima menor a 3 millones</v>
          </cell>
        </row>
        <row r="1281">
          <cell r="U1281" t="str">
            <v>IZR238</v>
          </cell>
          <cell r="V1281" t="str">
            <v>IZR238</v>
          </cell>
          <cell r="W1281" t="str">
            <v>IZR238</v>
          </cell>
          <cell r="X1281" t="str">
            <v>08001171</v>
          </cell>
          <cell r="Y1281" t="str">
            <v>RENAULT</v>
          </cell>
          <cell r="Z1281" t="str">
            <v>AUTOMOVIL</v>
          </cell>
          <cell r="AA1281" t="str">
            <v>LOGAN [2]</v>
          </cell>
          <cell r="AB1281">
            <v>2017</v>
          </cell>
          <cell r="AC1281" t="str">
            <v>PARTICULAR</v>
          </cell>
          <cell r="AD1281" t="str">
            <v>2024-01-31</v>
          </cell>
          <cell r="AE1281" t="str">
            <v>BANCO</v>
          </cell>
          <cell r="AF1281">
            <v>42600000</v>
          </cell>
          <cell r="AG1281">
            <v>1</v>
          </cell>
          <cell r="AH1281">
            <v>38000000</v>
          </cell>
          <cell r="AI1281">
            <v>5.3342833421052629E-2</v>
          </cell>
          <cell r="AJ1281">
            <v>1683384.6</v>
          </cell>
          <cell r="AK1281">
            <v>20000</v>
          </cell>
          <cell r="AL1281">
            <v>323643.07</v>
          </cell>
          <cell r="AM1281">
            <v>2027027.67</v>
          </cell>
          <cell r="AN1281">
            <v>23948344</v>
          </cell>
          <cell r="AO1281" t="e">
            <v>#N/A</v>
          </cell>
          <cell r="AP1281" t="e">
            <v>#N/A</v>
          </cell>
          <cell r="AQ1281" t="e">
            <v>#N/A</v>
          </cell>
          <cell r="AR1281" t="e">
            <v>#N/A</v>
          </cell>
          <cell r="AS1281" t="e">
            <v>#N/A</v>
          </cell>
          <cell r="AT1281">
            <v>2036218.81</v>
          </cell>
          <cell r="AU1281">
            <v>20000</v>
          </cell>
          <cell r="AV1281">
            <v>390681.57</v>
          </cell>
          <cell r="AW1281">
            <v>2446900.38</v>
          </cell>
          <cell r="AX1281">
            <v>23955834</v>
          </cell>
          <cell r="AY1281">
            <v>1016126.44</v>
          </cell>
          <cell r="AZ1281">
            <v>20000</v>
          </cell>
          <cell r="BA1281">
            <v>196864.02</v>
          </cell>
          <cell r="BB1281">
            <v>1232990.46</v>
          </cell>
          <cell r="BC1281">
            <v>23948440</v>
          </cell>
          <cell r="BD1281" t="e">
            <v>#N/A</v>
          </cell>
          <cell r="BE1281" t="e">
            <v>#N/A</v>
          </cell>
          <cell r="BF1281" t="e">
            <v>#N/A</v>
          </cell>
          <cell r="BG1281" t="e">
            <v>#N/A</v>
          </cell>
          <cell r="BH1281" t="e">
            <v>#N/A</v>
          </cell>
          <cell r="BI1281" t="e">
            <v>#N/A</v>
          </cell>
          <cell r="BJ1281" t="e">
            <v>#N/A</v>
          </cell>
          <cell r="BK1281" t="e">
            <v>#N/A</v>
          </cell>
          <cell r="BL1281" t="e">
            <v>#N/A</v>
          </cell>
          <cell r="BM1281" t="e">
            <v>#N/A</v>
          </cell>
          <cell r="BN1281" t="str">
            <v>Grupo 3 tasa entre 4% y 6%, prima menor a 3 millones</v>
          </cell>
        </row>
        <row r="1282">
          <cell r="U1282" t="str">
            <v>IZR759</v>
          </cell>
          <cell r="V1282" t="str">
            <v>IZR759</v>
          </cell>
          <cell r="W1282" t="str">
            <v>IZR759</v>
          </cell>
          <cell r="X1282" t="str">
            <v>08801037</v>
          </cell>
          <cell r="Y1282" t="str">
            <v>SUZUKI</v>
          </cell>
          <cell r="Z1282" t="str">
            <v>AUTOMOVIL</v>
          </cell>
          <cell r="AA1282" t="str">
            <v>CELERIO [2]</v>
          </cell>
          <cell r="AB1282">
            <v>2016</v>
          </cell>
          <cell r="AC1282" t="str">
            <v>PARTICULAR</v>
          </cell>
          <cell r="AD1282" t="str">
            <v>2024-01-26</v>
          </cell>
          <cell r="AE1282" t="str">
            <v>BANCO</v>
          </cell>
          <cell r="AF1282">
            <v>33900000</v>
          </cell>
          <cell r="AG1282">
            <v>1</v>
          </cell>
          <cell r="AH1282">
            <v>30900000</v>
          </cell>
          <cell r="AI1282">
            <v>9.8745178964401284E-2</v>
          </cell>
          <cell r="AJ1282">
            <v>2544055.4900000002</v>
          </cell>
          <cell r="AK1282">
            <v>20000</v>
          </cell>
          <cell r="AL1282">
            <v>487170.54</v>
          </cell>
          <cell r="AM1282">
            <v>3051226.03</v>
          </cell>
          <cell r="AN1282">
            <v>23950512</v>
          </cell>
          <cell r="AO1282" t="e">
            <v>#N/A</v>
          </cell>
          <cell r="AP1282" t="e">
            <v>#N/A</v>
          </cell>
          <cell r="AQ1282" t="e">
            <v>#N/A</v>
          </cell>
          <cell r="AR1282" t="e">
            <v>#N/A</v>
          </cell>
          <cell r="AS1282" t="e">
            <v>#N/A</v>
          </cell>
          <cell r="AT1282">
            <v>3341852.02</v>
          </cell>
          <cell r="AU1282">
            <v>20000</v>
          </cell>
          <cell r="AV1282">
            <v>638751.88</v>
          </cell>
          <cell r="AW1282">
            <v>4000603.9</v>
          </cell>
          <cell r="AX1282">
            <v>23957740</v>
          </cell>
          <cell r="AY1282">
            <v>2456805.15</v>
          </cell>
          <cell r="AZ1282">
            <v>20000</v>
          </cell>
          <cell r="BA1282">
            <v>470592.98</v>
          </cell>
          <cell r="BB1282">
            <v>2947398.13</v>
          </cell>
          <cell r="BC1282">
            <v>23950554</v>
          </cell>
          <cell r="BD1282" t="e">
            <v>#N/A</v>
          </cell>
          <cell r="BE1282" t="e">
            <v>#N/A</v>
          </cell>
          <cell r="BF1282" t="e">
            <v>#N/A</v>
          </cell>
          <cell r="BG1282" t="e">
            <v>#N/A</v>
          </cell>
          <cell r="BH1282" t="e">
            <v>#N/A</v>
          </cell>
          <cell r="BI1282" t="e">
            <v>#N/A</v>
          </cell>
          <cell r="BJ1282" t="e">
            <v>#N/A</v>
          </cell>
          <cell r="BK1282" t="e">
            <v>#N/A</v>
          </cell>
          <cell r="BL1282" t="e">
            <v>#N/A</v>
          </cell>
          <cell r="BM1282" t="e">
            <v>#N/A</v>
          </cell>
        </row>
        <row r="1283">
          <cell r="U1283" t="str">
            <v>IZT275</v>
          </cell>
          <cell r="V1283" t="str">
            <v>IZT275</v>
          </cell>
          <cell r="W1283" t="str">
            <v>IZT275</v>
          </cell>
          <cell r="X1283" t="str">
            <v>08001176</v>
          </cell>
          <cell r="Y1283" t="str">
            <v>RENAULT</v>
          </cell>
          <cell r="Z1283" t="str">
            <v>AUTOMOVIL</v>
          </cell>
          <cell r="AA1283" t="str">
            <v>STEPWAY [2]</v>
          </cell>
          <cell r="AB1283">
            <v>2017</v>
          </cell>
          <cell r="AC1283" t="str">
            <v>PARTICULAR</v>
          </cell>
          <cell r="AD1283" t="str">
            <v>2024-01-17</v>
          </cell>
          <cell r="AE1283" t="str">
            <v>BANCO</v>
          </cell>
          <cell r="AF1283">
            <v>43700000</v>
          </cell>
          <cell r="AG1283">
            <v>1</v>
          </cell>
          <cell r="AH1283">
            <v>42200000</v>
          </cell>
          <cell r="AI1283">
            <v>7.853589170616114E-2</v>
          </cell>
          <cell r="AJ1283">
            <v>2765054.31</v>
          </cell>
          <cell r="AK1283">
            <v>20000</v>
          </cell>
          <cell r="AL1283">
            <v>529160.31999999995</v>
          </cell>
          <cell r="AM1283">
            <v>3314214.63</v>
          </cell>
          <cell r="AN1283">
            <v>23951096</v>
          </cell>
          <cell r="AO1283" t="e">
            <v>#N/A</v>
          </cell>
          <cell r="AP1283" t="e">
            <v>#N/A</v>
          </cell>
          <cell r="AQ1283" t="e">
            <v>#N/A</v>
          </cell>
          <cell r="AR1283" t="e">
            <v>#N/A</v>
          </cell>
          <cell r="AS1283" t="e">
            <v>#N/A</v>
          </cell>
          <cell r="AT1283">
            <v>2601110.1</v>
          </cell>
          <cell r="AU1283">
            <v>20000</v>
          </cell>
          <cell r="AV1283">
            <v>498010.92</v>
          </cell>
          <cell r="AW1283">
            <v>3119121.02</v>
          </cell>
          <cell r="AX1283">
            <v>23958080</v>
          </cell>
          <cell r="AY1283">
            <v>1729413.78</v>
          </cell>
          <cell r="AZ1283">
            <v>20000</v>
          </cell>
          <cell r="BA1283">
            <v>332388.62</v>
          </cell>
          <cell r="BB1283">
            <v>2081802.4</v>
          </cell>
          <cell r="BC1283">
            <v>23951022</v>
          </cell>
          <cell r="BD1283" t="e">
            <v>#N/A</v>
          </cell>
          <cell r="BE1283" t="e">
            <v>#N/A</v>
          </cell>
          <cell r="BF1283" t="e">
            <v>#N/A</v>
          </cell>
          <cell r="BG1283" t="e">
            <v>#N/A</v>
          </cell>
          <cell r="BH1283" t="e">
            <v>#N/A</v>
          </cell>
          <cell r="BI1283" t="e">
            <v>#N/A</v>
          </cell>
          <cell r="BJ1283" t="e">
            <v>#N/A</v>
          </cell>
          <cell r="BK1283" t="e">
            <v>#N/A</v>
          </cell>
          <cell r="BL1283" t="e">
            <v>#N/A</v>
          </cell>
          <cell r="BM1283" t="e">
            <v>#N/A</v>
          </cell>
        </row>
        <row r="1284">
          <cell r="U1284" t="str">
            <v>IZT523</v>
          </cell>
          <cell r="V1284" t="str">
            <v>IZT523</v>
          </cell>
          <cell r="W1284" t="str">
            <v>IZT523</v>
          </cell>
          <cell r="X1284" t="str">
            <v>03206066</v>
          </cell>
          <cell r="Y1284" t="str">
            <v>HYUNDAI</v>
          </cell>
          <cell r="Z1284" t="str">
            <v>CAMIONETA PASAJ.</v>
          </cell>
          <cell r="AA1284" t="str">
            <v>TUCSON IX 35</v>
          </cell>
          <cell r="AB1284">
            <v>2016</v>
          </cell>
          <cell r="AC1284" t="str">
            <v>PARTICULAR</v>
          </cell>
          <cell r="AD1284" t="str">
            <v>2024-01-25</v>
          </cell>
          <cell r="AE1284" t="str">
            <v>BANCO</v>
          </cell>
          <cell r="AF1284">
            <v>50800000</v>
          </cell>
          <cell r="AG1284">
            <v>1</v>
          </cell>
          <cell r="AH1284">
            <v>58600000</v>
          </cell>
          <cell r="AI1284">
            <v>6.9444037883959045E-2</v>
          </cell>
          <cell r="AJ1284">
            <v>3399681.19</v>
          </cell>
          <cell r="AK1284">
            <v>20000</v>
          </cell>
          <cell r="AL1284">
            <v>649739.43000000005</v>
          </cell>
          <cell r="AM1284">
            <v>4069420.62</v>
          </cell>
          <cell r="AN1284">
            <v>23955488</v>
          </cell>
          <cell r="AO1284" t="e">
            <v>#N/A</v>
          </cell>
          <cell r="AP1284" t="e">
            <v>#N/A</v>
          </cell>
          <cell r="AQ1284" t="e">
            <v>#N/A</v>
          </cell>
          <cell r="AR1284" t="e">
            <v>#N/A</v>
          </cell>
          <cell r="AS1284" t="e">
            <v>#N/A</v>
          </cell>
          <cell r="AT1284">
            <v>3540222.04</v>
          </cell>
          <cell r="AU1284">
            <v>20000</v>
          </cell>
          <cell r="AV1284">
            <v>676442.19</v>
          </cell>
          <cell r="AW1284">
            <v>4236664.2300000004</v>
          </cell>
          <cell r="AX1284">
            <v>23959768</v>
          </cell>
          <cell r="AY1284">
            <v>2466264.5099999998</v>
          </cell>
          <cell r="AZ1284">
            <v>20000</v>
          </cell>
          <cell r="BA1284">
            <v>472390.26</v>
          </cell>
          <cell r="BB1284">
            <v>2958654.77</v>
          </cell>
          <cell r="BC1284">
            <v>23955392</v>
          </cell>
          <cell r="BD1284" t="e">
            <v>#N/A</v>
          </cell>
          <cell r="BE1284" t="e">
            <v>#N/A</v>
          </cell>
          <cell r="BF1284" t="e">
            <v>#N/A</v>
          </cell>
          <cell r="BG1284" t="e">
            <v>#N/A</v>
          </cell>
          <cell r="BH1284" t="e">
            <v>#N/A</v>
          </cell>
          <cell r="BI1284" t="e">
            <v>#N/A</v>
          </cell>
          <cell r="BJ1284" t="e">
            <v>#N/A</v>
          </cell>
          <cell r="BK1284" t="e">
            <v>#N/A</v>
          </cell>
          <cell r="BL1284" t="e">
            <v>#N/A</v>
          </cell>
          <cell r="BM1284" t="e">
            <v>#N/A</v>
          </cell>
        </row>
        <row r="1285">
          <cell r="U1285" t="str">
            <v>IZV132</v>
          </cell>
          <cell r="V1285" t="str">
            <v>IZV132</v>
          </cell>
          <cell r="W1285" t="str">
            <v>IZV132</v>
          </cell>
          <cell r="X1285" t="str">
            <v>01601314</v>
          </cell>
          <cell r="Y1285" t="str">
            <v>CHEVROLET</v>
          </cell>
          <cell r="Z1285" t="str">
            <v>AUTOMOVIL</v>
          </cell>
          <cell r="AA1285" t="str">
            <v>SONIC [FL]</v>
          </cell>
          <cell r="AB1285">
            <v>2018</v>
          </cell>
          <cell r="AC1285" t="str">
            <v>PARTICULAR</v>
          </cell>
          <cell r="AD1285" t="str">
            <v>2024-01-28</v>
          </cell>
          <cell r="AE1285" t="str">
            <v>BANCO</v>
          </cell>
          <cell r="AF1285">
            <v>38900000</v>
          </cell>
          <cell r="AG1285">
            <v>1</v>
          </cell>
          <cell r="AH1285">
            <v>38900000</v>
          </cell>
          <cell r="AI1285">
            <v>0.19879816349614396</v>
          </cell>
          <cell r="AJ1285">
            <v>6478528.2000000002</v>
          </cell>
          <cell r="AK1285">
            <v>20000</v>
          </cell>
          <cell r="AL1285">
            <v>1234720.3600000001</v>
          </cell>
          <cell r="AM1285">
            <v>7733248.5599999996</v>
          </cell>
          <cell r="AN1285">
            <v>23948578</v>
          </cell>
          <cell r="AO1285" t="e">
            <v>#N/A</v>
          </cell>
          <cell r="AP1285" t="e">
            <v>#N/A</v>
          </cell>
          <cell r="AQ1285" t="e">
            <v>#N/A</v>
          </cell>
          <cell r="AR1285" t="e">
            <v>#N/A</v>
          </cell>
          <cell r="AS1285" t="e">
            <v>#N/A</v>
          </cell>
          <cell r="AT1285">
            <v>6128830.25</v>
          </cell>
          <cell r="AU1285">
            <v>20000</v>
          </cell>
          <cell r="AV1285">
            <v>1168277.75</v>
          </cell>
          <cell r="AW1285">
            <v>7317108</v>
          </cell>
          <cell r="AX1285">
            <v>23956134</v>
          </cell>
          <cell r="AY1285">
            <v>3590700.92</v>
          </cell>
          <cell r="AZ1285">
            <v>20000</v>
          </cell>
          <cell r="BA1285">
            <v>686033.17</v>
          </cell>
          <cell r="BB1285">
            <v>4296734.09</v>
          </cell>
          <cell r="BC1285">
            <v>23948675</v>
          </cell>
          <cell r="BD1285" t="e">
            <v>#N/A</v>
          </cell>
          <cell r="BE1285" t="e">
            <v>#N/A</v>
          </cell>
          <cell r="BF1285" t="e">
            <v>#N/A</v>
          </cell>
          <cell r="BG1285" t="e">
            <v>#N/A</v>
          </cell>
          <cell r="BH1285" t="e">
            <v>#N/A</v>
          </cell>
          <cell r="BI1285" t="e">
            <v>#N/A</v>
          </cell>
          <cell r="BJ1285" t="e">
            <v>#N/A</v>
          </cell>
          <cell r="BK1285" t="e">
            <v>#N/A</v>
          </cell>
          <cell r="BL1285" t="e">
            <v>#N/A</v>
          </cell>
          <cell r="BM1285" t="e">
            <v>#N/A</v>
          </cell>
        </row>
        <row r="1286">
          <cell r="U1286" t="str">
            <v>IZV716</v>
          </cell>
          <cell r="V1286" t="str">
            <v>IZV716</v>
          </cell>
          <cell r="W1286" t="str">
            <v>IZV716</v>
          </cell>
          <cell r="X1286" t="str">
            <v>05601143</v>
          </cell>
          <cell r="Y1286" t="str">
            <v>MAZDA</v>
          </cell>
          <cell r="Z1286" t="str">
            <v>AUTOMOVIL</v>
          </cell>
          <cell r="AA1286" t="str">
            <v>3 [3]</v>
          </cell>
          <cell r="AB1286">
            <v>2016</v>
          </cell>
          <cell r="AC1286" t="str">
            <v>PARTICULAR</v>
          </cell>
          <cell r="AD1286" t="str">
            <v>2024-01-11</v>
          </cell>
          <cell r="AE1286" t="str">
            <v>BANCO</v>
          </cell>
          <cell r="AF1286">
            <v>68200000</v>
          </cell>
          <cell r="AG1286">
            <v>1</v>
          </cell>
          <cell r="AH1286">
            <v>61300000</v>
          </cell>
          <cell r="AI1286">
            <v>5.5426460195758559E-2</v>
          </cell>
          <cell r="AJ1286">
            <v>2835161.35</v>
          </cell>
          <cell r="AK1286">
            <v>20000</v>
          </cell>
          <cell r="AL1286">
            <v>542480.66</v>
          </cell>
          <cell r="AM1286">
            <v>3397642.01</v>
          </cell>
          <cell r="AN1286">
            <v>23949700</v>
          </cell>
          <cell r="AO1286" t="e">
            <v>#N/A</v>
          </cell>
          <cell r="AP1286" t="e">
            <v>#N/A</v>
          </cell>
          <cell r="AQ1286" t="e">
            <v>#N/A</v>
          </cell>
          <cell r="AR1286" t="e">
            <v>#N/A</v>
          </cell>
          <cell r="AS1286" t="e">
            <v>#N/A</v>
          </cell>
          <cell r="AT1286">
            <v>2578692.38</v>
          </cell>
          <cell r="AU1286">
            <v>20000</v>
          </cell>
          <cell r="AV1286">
            <v>493751.55</v>
          </cell>
          <cell r="AW1286">
            <v>3092443.93</v>
          </cell>
          <cell r="AX1286">
            <v>23957343</v>
          </cell>
          <cell r="AY1286">
            <v>1730028.75</v>
          </cell>
          <cell r="AZ1286">
            <v>20000</v>
          </cell>
          <cell r="BA1286">
            <v>332505.46000000002</v>
          </cell>
          <cell r="BB1286">
            <v>2082534.21</v>
          </cell>
          <cell r="BC1286">
            <v>23949800</v>
          </cell>
          <cell r="BD1286" t="e">
            <v>#N/A</v>
          </cell>
          <cell r="BE1286" t="e">
            <v>#N/A</v>
          </cell>
          <cell r="BF1286" t="e">
            <v>#N/A</v>
          </cell>
          <cell r="BG1286" t="e">
            <v>#N/A</v>
          </cell>
          <cell r="BH1286" t="e">
            <v>#N/A</v>
          </cell>
          <cell r="BI1286" t="e">
            <v>#N/A</v>
          </cell>
          <cell r="BJ1286" t="e">
            <v>#N/A</v>
          </cell>
          <cell r="BK1286" t="e">
            <v>#N/A</v>
          </cell>
          <cell r="BL1286" t="e">
            <v>#N/A</v>
          </cell>
          <cell r="BM1286" t="e">
            <v>#N/A</v>
          </cell>
          <cell r="BN1286" t="str">
            <v>Grupo 6 primas de 3 a 4 millones</v>
          </cell>
        </row>
        <row r="1287">
          <cell r="U1287" t="str">
            <v>IZZ286</v>
          </cell>
          <cell r="V1287" t="str">
            <v>IZZ286</v>
          </cell>
          <cell r="W1287" t="str">
            <v>IZZ286</v>
          </cell>
          <cell r="X1287" t="str">
            <v>01606222</v>
          </cell>
          <cell r="Y1287" t="str">
            <v>CHEVROLET</v>
          </cell>
          <cell r="Z1287" t="str">
            <v>CAMIONETA PASAJ.</v>
          </cell>
          <cell r="AA1287" t="str">
            <v>TRACKER</v>
          </cell>
          <cell r="AB1287">
            <v>2017</v>
          </cell>
          <cell r="AC1287" t="str">
            <v>PARTICULAR</v>
          </cell>
          <cell r="AD1287" t="str">
            <v>2024-01-01</v>
          </cell>
          <cell r="AE1287" t="str">
            <v>BANCO</v>
          </cell>
          <cell r="AF1287">
            <v>37600000</v>
          </cell>
          <cell r="AG1287">
            <v>1</v>
          </cell>
          <cell r="AH1287" t="e">
            <v>#N/A</v>
          </cell>
          <cell r="AI1287" t="e">
            <v>#N/A</v>
          </cell>
          <cell r="AJ1287" t="e">
            <v>#N/A</v>
          </cell>
          <cell r="AK1287" t="e">
            <v>#N/A</v>
          </cell>
          <cell r="AL1287" t="e">
            <v>#N/A</v>
          </cell>
          <cell r="AM1287" t="e">
            <v>#N/A</v>
          </cell>
          <cell r="AN1287" t="e">
            <v>#N/A</v>
          </cell>
          <cell r="AO1287" t="e">
            <v>#N/A</v>
          </cell>
          <cell r="AP1287" t="e">
            <v>#N/A</v>
          </cell>
          <cell r="AQ1287" t="e">
            <v>#N/A</v>
          </cell>
          <cell r="AR1287" t="e">
            <v>#N/A</v>
          </cell>
          <cell r="AS1287" t="e">
            <v>#N/A</v>
          </cell>
          <cell r="AT1287" t="e">
            <v>#N/A</v>
          </cell>
          <cell r="AU1287" t="e">
            <v>#N/A</v>
          </cell>
          <cell r="AV1287" t="e">
            <v>#N/A</v>
          </cell>
          <cell r="AW1287" t="e">
            <v>#N/A</v>
          </cell>
          <cell r="AX1287" t="e">
            <v>#N/A</v>
          </cell>
          <cell r="AY1287" t="e">
            <v>#N/A</v>
          </cell>
          <cell r="AZ1287" t="e">
            <v>#N/A</v>
          </cell>
          <cell r="BA1287" t="e">
            <v>#N/A</v>
          </cell>
          <cell r="BB1287" t="e">
            <v>#N/A</v>
          </cell>
          <cell r="BC1287" t="e">
            <v>#N/A</v>
          </cell>
          <cell r="BD1287" t="e">
            <v>#N/A</v>
          </cell>
          <cell r="BE1287" t="e">
            <v>#N/A</v>
          </cell>
          <cell r="BF1287" t="e">
            <v>#N/A</v>
          </cell>
          <cell r="BG1287" t="e">
            <v>#N/A</v>
          </cell>
          <cell r="BH1287" t="e">
            <v>#N/A</v>
          </cell>
          <cell r="BI1287" t="e">
            <v>#N/A</v>
          </cell>
          <cell r="BJ1287" t="e">
            <v>#N/A</v>
          </cell>
          <cell r="BK1287" t="e">
            <v>#N/A</v>
          </cell>
          <cell r="BL1287" t="e">
            <v>#N/A</v>
          </cell>
          <cell r="BM1287" t="e">
            <v>#N/A</v>
          </cell>
        </row>
        <row r="1288">
          <cell r="U1288" t="str">
            <v>IZZ560</v>
          </cell>
          <cell r="V1288" t="str">
            <v>IZZ560</v>
          </cell>
          <cell r="W1288" t="str">
            <v>IZZ560</v>
          </cell>
          <cell r="X1288" t="str">
            <v>05601154</v>
          </cell>
          <cell r="Y1288" t="str">
            <v>MAZDA</v>
          </cell>
          <cell r="Z1288" t="str">
            <v>AUTOMOVIL</v>
          </cell>
          <cell r="AA1288" t="str">
            <v>2 [2]</v>
          </cell>
          <cell r="AB1288">
            <v>2017</v>
          </cell>
          <cell r="AC1288" t="str">
            <v>PARTICULAR</v>
          </cell>
          <cell r="AD1288" t="str">
            <v>2024-01-23</v>
          </cell>
          <cell r="AE1288" t="str">
            <v>BANCO</v>
          </cell>
          <cell r="AF1288">
            <v>62000000</v>
          </cell>
          <cell r="AG1288">
            <v>1</v>
          </cell>
          <cell r="AH1288">
            <v>55300000</v>
          </cell>
          <cell r="AI1288">
            <v>4.0288581735985533E-2</v>
          </cell>
          <cell r="AJ1288">
            <v>1852234.09</v>
          </cell>
          <cell r="AK1288">
            <v>20000</v>
          </cell>
          <cell r="AL1288">
            <v>355724.48</v>
          </cell>
          <cell r="AM1288">
            <v>2227958.5699999998</v>
          </cell>
          <cell r="AN1288">
            <v>23951012</v>
          </cell>
          <cell r="AO1288" t="e">
            <v>#N/A</v>
          </cell>
          <cell r="AP1288" t="e">
            <v>#N/A</v>
          </cell>
          <cell r="AQ1288" t="e">
            <v>#N/A</v>
          </cell>
          <cell r="AR1288" t="e">
            <v>#N/A</v>
          </cell>
          <cell r="AS1288" t="e">
            <v>#N/A</v>
          </cell>
          <cell r="AT1288">
            <v>2008452.64</v>
          </cell>
          <cell r="AU1288">
            <v>20000</v>
          </cell>
          <cell r="AV1288">
            <v>385406</v>
          </cell>
          <cell r="AW1288">
            <v>2413858.64</v>
          </cell>
          <cell r="AX1288">
            <v>23958017</v>
          </cell>
          <cell r="AY1288">
            <v>1538005.92</v>
          </cell>
          <cell r="AZ1288">
            <v>20000</v>
          </cell>
          <cell r="BA1288">
            <v>296021.12</v>
          </cell>
          <cell r="BB1288">
            <v>1854027.04</v>
          </cell>
          <cell r="BC1288">
            <v>23950969</v>
          </cell>
          <cell r="BD1288" t="e">
            <v>#N/A</v>
          </cell>
          <cell r="BE1288" t="e">
            <v>#N/A</v>
          </cell>
          <cell r="BF1288" t="e">
            <v>#N/A</v>
          </cell>
          <cell r="BG1288" t="e">
            <v>#N/A</v>
          </cell>
          <cell r="BH1288" t="e">
            <v>#N/A</v>
          </cell>
          <cell r="BI1288" t="e">
            <v>#N/A</v>
          </cell>
          <cell r="BJ1288" t="e">
            <v>#N/A</v>
          </cell>
          <cell r="BK1288" t="e">
            <v>#N/A</v>
          </cell>
          <cell r="BL1288" t="e">
            <v>#N/A</v>
          </cell>
          <cell r="BM1288" t="e">
            <v>#N/A</v>
          </cell>
          <cell r="BN1288" t="str">
            <v>Grupo 3 tasa entre 4% y 6%, prima menor a 3 millones</v>
          </cell>
        </row>
        <row r="1289">
          <cell r="U1289" t="str">
            <v>IZZ642</v>
          </cell>
          <cell r="V1289" t="str">
            <v>IZZ642</v>
          </cell>
          <cell r="W1289" t="str">
            <v>IZZ642</v>
          </cell>
          <cell r="X1289" t="str">
            <v>06401227</v>
          </cell>
          <cell r="Y1289" t="str">
            <v>NISSAN</v>
          </cell>
          <cell r="Z1289" t="str">
            <v>AUTOMOVIL</v>
          </cell>
          <cell r="AA1289" t="str">
            <v>MARCH</v>
          </cell>
          <cell r="AB1289">
            <v>2017</v>
          </cell>
          <cell r="AC1289" t="str">
            <v>PARTICULAR</v>
          </cell>
          <cell r="AD1289" t="str">
            <v>2024-01-31</v>
          </cell>
          <cell r="AE1289" t="str">
            <v>BANCO</v>
          </cell>
          <cell r="AF1289">
            <v>35900000</v>
          </cell>
          <cell r="AG1289">
            <v>1</v>
          </cell>
          <cell r="AH1289">
            <v>35900000</v>
          </cell>
          <cell r="AI1289">
            <v>6.4548561838440113E-2</v>
          </cell>
          <cell r="AJ1289">
            <v>1927305.35</v>
          </cell>
          <cell r="AK1289">
            <v>20000</v>
          </cell>
          <cell r="AL1289">
            <v>369988.02</v>
          </cell>
          <cell r="AM1289">
            <v>2317293.37</v>
          </cell>
          <cell r="AN1289">
            <v>23948541</v>
          </cell>
          <cell r="AO1289" t="e">
            <v>#N/A</v>
          </cell>
          <cell r="AP1289" t="e">
            <v>#N/A</v>
          </cell>
          <cell r="AQ1289" t="e">
            <v>#N/A</v>
          </cell>
          <cell r="AR1289" t="e">
            <v>#N/A</v>
          </cell>
          <cell r="AS1289" t="e">
            <v>#N/A</v>
          </cell>
          <cell r="AT1289">
            <v>2306651.38</v>
          </cell>
          <cell r="AU1289">
            <v>20000</v>
          </cell>
          <cell r="AV1289">
            <v>442063.76</v>
          </cell>
          <cell r="AW1289">
            <v>2768715.14</v>
          </cell>
          <cell r="AX1289">
            <v>23955960</v>
          </cell>
          <cell r="AY1289">
            <v>1499335.66</v>
          </cell>
          <cell r="AZ1289">
            <v>20000</v>
          </cell>
          <cell r="BA1289">
            <v>288673.78000000003</v>
          </cell>
          <cell r="BB1289">
            <v>1808009.44</v>
          </cell>
          <cell r="BC1289">
            <v>23948569</v>
          </cell>
          <cell r="BD1289" t="e">
            <v>#N/A</v>
          </cell>
          <cell r="BE1289" t="e">
            <v>#N/A</v>
          </cell>
          <cell r="BF1289" t="e">
            <v>#N/A</v>
          </cell>
          <cell r="BG1289" t="e">
            <v>#N/A</v>
          </cell>
          <cell r="BH1289" t="e">
            <v>#N/A</v>
          </cell>
          <cell r="BI1289" t="e">
            <v>#N/A</v>
          </cell>
          <cell r="BJ1289" t="e">
            <v>#N/A</v>
          </cell>
          <cell r="BK1289" t="e">
            <v>#N/A</v>
          </cell>
          <cell r="BL1289" t="e">
            <v>#N/A</v>
          </cell>
          <cell r="BM1289" t="e">
            <v>#N/A</v>
          </cell>
        </row>
        <row r="1290">
          <cell r="U1290" t="str">
            <v>IZZ726</v>
          </cell>
          <cell r="V1290" t="str">
            <v>IZZ726</v>
          </cell>
          <cell r="W1290" t="str">
            <v>IZZ726</v>
          </cell>
          <cell r="X1290" t="str">
            <v>08001176</v>
          </cell>
          <cell r="Y1290" t="str">
            <v>RENAULT</v>
          </cell>
          <cell r="Z1290" t="str">
            <v>AUTOMOVIL</v>
          </cell>
          <cell r="AA1290" t="str">
            <v>STEPWAY [2]</v>
          </cell>
          <cell r="AB1290">
            <v>2017</v>
          </cell>
          <cell r="AC1290" t="str">
            <v>PARTICULAR</v>
          </cell>
          <cell r="AD1290" t="str">
            <v>2024-01-27</v>
          </cell>
          <cell r="AE1290" t="str">
            <v>BANCO</v>
          </cell>
          <cell r="AF1290">
            <v>43700000</v>
          </cell>
          <cell r="AG1290">
            <v>1</v>
          </cell>
          <cell r="AH1290">
            <v>42200000</v>
          </cell>
          <cell r="AI1290">
            <v>6.4853054739336502E-2</v>
          </cell>
          <cell r="AJ1290">
            <v>2279831.02</v>
          </cell>
          <cell r="AK1290">
            <v>20000</v>
          </cell>
          <cell r="AL1290">
            <v>436967.89</v>
          </cell>
          <cell r="AM1290">
            <v>2736798.91</v>
          </cell>
          <cell r="AN1290">
            <v>23955100</v>
          </cell>
          <cell r="AO1290" t="e">
            <v>#N/A</v>
          </cell>
          <cell r="AP1290" t="e">
            <v>#N/A</v>
          </cell>
          <cell r="AQ1290" t="e">
            <v>#N/A</v>
          </cell>
          <cell r="AR1290" t="e">
            <v>#N/A</v>
          </cell>
          <cell r="AS1290" t="e">
            <v>#N/A</v>
          </cell>
          <cell r="AT1290">
            <v>1994454.03</v>
          </cell>
          <cell r="AU1290">
            <v>20000</v>
          </cell>
          <cell r="AV1290">
            <v>382746.27</v>
          </cell>
          <cell r="AW1290">
            <v>2397200.2999999998</v>
          </cell>
          <cell r="AX1290">
            <v>23959676</v>
          </cell>
          <cell r="AY1290">
            <v>1360723.4</v>
          </cell>
          <cell r="AZ1290">
            <v>20000</v>
          </cell>
          <cell r="BA1290">
            <v>262337.45</v>
          </cell>
          <cell r="BB1290">
            <v>1643060.85</v>
          </cell>
          <cell r="BC1290">
            <v>23955016</v>
          </cell>
          <cell r="BD1290" t="e">
            <v>#N/A</v>
          </cell>
          <cell r="BE1290" t="e">
            <v>#N/A</v>
          </cell>
          <cell r="BF1290" t="e">
            <v>#N/A</v>
          </cell>
          <cell r="BG1290" t="e">
            <v>#N/A</v>
          </cell>
          <cell r="BH1290" t="e">
            <v>#N/A</v>
          </cell>
          <cell r="BI1290" t="e">
            <v>#N/A</v>
          </cell>
          <cell r="BJ1290" t="e">
            <v>#N/A</v>
          </cell>
          <cell r="BK1290" t="e">
            <v>#N/A</v>
          </cell>
          <cell r="BL1290" t="e">
            <v>#N/A</v>
          </cell>
          <cell r="BM1290" t="e">
            <v>#N/A</v>
          </cell>
        </row>
        <row r="1291">
          <cell r="U1291" t="str">
            <v>IZZ946</v>
          </cell>
          <cell r="V1291" t="str">
            <v>IZZ946</v>
          </cell>
          <cell r="W1291" t="str">
            <v>IZZ946</v>
          </cell>
          <cell r="X1291" t="str">
            <v>04606100</v>
          </cell>
          <cell r="Y1291" t="str">
            <v>KIA</v>
          </cell>
          <cell r="Z1291" t="str">
            <v>CAMIONETA PASAJ.</v>
          </cell>
          <cell r="AA1291" t="str">
            <v>SPORTAGE [4]</v>
          </cell>
          <cell r="AB1291">
            <v>2017</v>
          </cell>
          <cell r="AC1291" t="str">
            <v>PARTICULAR</v>
          </cell>
          <cell r="AD1291" t="str">
            <v>2024-01-07</v>
          </cell>
          <cell r="AE1291" t="str">
            <v>BANCO</v>
          </cell>
          <cell r="AF1291">
            <v>84500000</v>
          </cell>
          <cell r="AG1291">
            <v>1</v>
          </cell>
          <cell r="AH1291">
            <v>78400000</v>
          </cell>
          <cell r="AI1291">
            <v>6.1330201530612242E-2</v>
          </cell>
          <cell r="AJ1291">
            <v>4020577.98</v>
          </cell>
          <cell r="AK1291">
            <v>20000</v>
          </cell>
          <cell r="AL1291">
            <v>767709.82</v>
          </cell>
          <cell r="AM1291">
            <v>4808287.8</v>
          </cell>
          <cell r="AN1291">
            <v>23956767</v>
          </cell>
          <cell r="AO1291">
            <v>3856632.91</v>
          </cell>
          <cell r="AP1291">
            <v>20000</v>
          </cell>
          <cell r="AQ1291">
            <v>736560.25</v>
          </cell>
          <cell r="AR1291">
            <v>4613193.16</v>
          </cell>
          <cell r="AS1291">
            <v>23969612</v>
          </cell>
          <cell r="AT1291" t="e">
            <v>#N/A</v>
          </cell>
          <cell r="AU1291" t="e">
            <v>#N/A</v>
          </cell>
          <cell r="AV1291" t="e">
            <v>#N/A</v>
          </cell>
          <cell r="AW1291" t="e">
            <v>#N/A</v>
          </cell>
          <cell r="AX1291" t="e">
            <v>#N/A</v>
          </cell>
          <cell r="AY1291">
            <v>1473364.12</v>
          </cell>
          <cell r="AZ1291">
            <v>20000</v>
          </cell>
          <cell r="BA1291">
            <v>283739.18</v>
          </cell>
          <cell r="BB1291">
            <v>1777103.3</v>
          </cell>
          <cell r="BC1291">
            <v>23956600</v>
          </cell>
          <cell r="BD1291" t="e">
            <v>#N/A</v>
          </cell>
          <cell r="BE1291" t="e">
            <v>#N/A</v>
          </cell>
          <cell r="BF1291" t="e">
            <v>#N/A</v>
          </cell>
          <cell r="BG1291" t="e">
            <v>#N/A</v>
          </cell>
          <cell r="BH1291" t="e">
            <v>#N/A</v>
          </cell>
          <cell r="BI1291" t="e">
            <v>#N/A</v>
          </cell>
          <cell r="BJ1291" t="e">
            <v>#N/A</v>
          </cell>
          <cell r="BK1291" t="e">
            <v>#N/A</v>
          </cell>
          <cell r="BL1291" t="e">
            <v>#N/A</v>
          </cell>
          <cell r="BM1291" t="e">
            <v>#N/A</v>
          </cell>
        </row>
        <row r="1292">
          <cell r="U1292" t="str">
            <v>JBL442</v>
          </cell>
          <cell r="V1292" t="str">
            <v>JBL442</v>
          </cell>
          <cell r="W1292" t="str">
            <v>JBL442</v>
          </cell>
          <cell r="X1292" t="str">
            <v>01601282</v>
          </cell>
          <cell r="Y1292" t="str">
            <v>CHEVROLET</v>
          </cell>
          <cell r="Z1292" t="str">
            <v>AUTOMOVIL</v>
          </cell>
          <cell r="AA1292" t="str">
            <v>SPARK [2]</v>
          </cell>
          <cell r="AB1292">
            <v>2017</v>
          </cell>
          <cell r="AC1292" t="str">
            <v>PARTICULAR</v>
          </cell>
          <cell r="AD1292" t="str">
            <v>2024-01-05</v>
          </cell>
          <cell r="AE1292" t="str">
            <v>BANCO</v>
          </cell>
          <cell r="AF1292">
            <v>26800000</v>
          </cell>
          <cell r="AG1292">
            <v>1</v>
          </cell>
          <cell r="AH1292">
            <v>28200000</v>
          </cell>
          <cell r="AI1292">
            <v>0.13326412943262411</v>
          </cell>
          <cell r="AJ1292">
            <v>3138023.91</v>
          </cell>
          <cell r="AK1292">
            <v>20000</v>
          </cell>
          <cell r="AL1292">
            <v>600024.54</v>
          </cell>
          <cell r="AM1292">
            <v>3758048.45</v>
          </cell>
          <cell r="AN1292">
            <v>23956748</v>
          </cell>
          <cell r="AO1292" t="e">
            <v>#N/A</v>
          </cell>
          <cell r="AP1292" t="e">
            <v>#N/A</v>
          </cell>
          <cell r="AQ1292" t="e">
            <v>#N/A</v>
          </cell>
          <cell r="AR1292" t="e">
            <v>#N/A</v>
          </cell>
          <cell r="AS1292" t="e">
            <v>#N/A</v>
          </cell>
          <cell r="AT1292">
            <v>2939266.94</v>
          </cell>
          <cell r="AU1292">
            <v>20000</v>
          </cell>
          <cell r="AV1292">
            <v>562260.72</v>
          </cell>
          <cell r="AW1292">
            <v>3521527.66</v>
          </cell>
          <cell r="AX1292">
            <v>23960202</v>
          </cell>
          <cell r="AY1292">
            <v>2062441.5</v>
          </cell>
          <cell r="AZ1292">
            <v>20000</v>
          </cell>
          <cell r="BA1292">
            <v>395663.88</v>
          </cell>
          <cell r="BB1292">
            <v>2478105.38</v>
          </cell>
          <cell r="BC1292">
            <v>23956476</v>
          </cell>
          <cell r="BD1292" t="e">
            <v>#N/A</v>
          </cell>
          <cell r="BE1292" t="e">
            <v>#N/A</v>
          </cell>
          <cell r="BF1292" t="e">
            <v>#N/A</v>
          </cell>
          <cell r="BG1292" t="e">
            <v>#N/A</v>
          </cell>
          <cell r="BH1292" t="e">
            <v>#N/A</v>
          </cell>
          <cell r="BI1292" t="e">
            <v>#N/A</v>
          </cell>
          <cell r="BJ1292" t="e">
            <v>#N/A</v>
          </cell>
          <cell r="BK1292" t="e">
            <v>#N/A</v>
          </cell>
          <cell r="BL1292" t="e">
            <v>#N/A</v>
          </cell>
          <cell r="BM1292" t="e">
            <v>#N/A</v>
          </cell>
        </row>
        <row r="1293">
          <cell r="U1293" t="str">
            <v>JBQ639</v>
          </cell>
          <cell r="V1293" t="str">
            <v>JBQ639</v>
          </cell>
          <cell r="W1293" t="str">
            <v>JBQ639</v>
          </cell>
          <cell r="X1293" t="str">
            <v>08021002</v>
          </cell>
          <cell r="Y1293" t="str">
            <v>RENAULT</v>
          </cell>
          <cell r="Z1293" t="str">
            <v>PICKUP DOBLE CAB</v>
          </cell>
          <cell r="AA1293" t="str">
            <v>DUSTER OROCH</v>
          </cell>
          <cell r="AB1293">
            <v>2017</v>
          </cell>
          <cell r="AC1293" t="str">
            <v>PARTICULAR</v>
          </cell>
          <cell r="AD1293" t="str">
            <v>2024-01-27</v>
          </cell>
          <cell r="AE1293" t="str">
            <v>BANCO</v>
          </cell>
          <cell r="AF1293">
            <v>56900000</v>
          </cell>
          <cell r="AG1293">
            <v>1</v>
          </cell>
          <cell r="AH1293">
            <v>54600000</v>
          </cell>
          <cell r="AI1293">
            <v>0.11954035805860805</v>
          </cell>
          <cell r="AJ1293">
            <v>5464792.9000000004</v>
          </cell>
          <cell r="AK1293">
            <v>20000</v>
          </cell>
          <cell r="AL1293">
            <v>1042110.65</v>
          </cell>
          <cell r="AM1293">
            <v>6526903.5499999998</v>
          </cell>
          <cell r="AN1293">
            <v>23949092</v>
          </cell>
          <cell r="AO1293" t="e">
            <v>#N/A</v>
          </cell>
          <cell r="AP1293" t="e">
            <v>#N/A</v>
          </cell>
          <cell r="AQ1293" t="e">
            <v>#N/A</v>
          </cell>
          <cell r="AR1293" t="e">
            <v>#N/A</v>
          </cell>
          <cell r="AS1293" t="e">
            <v>#N/A</v>
          </cell>
          <cell r="AT1293">
            <v>3688989.14</v>
          </cell>
          <cell r="AU1293">
            <v>20000</v>
          </cell>
          <cell r="AV1293">
            <v>704707.94</v>
          </cell>
          <cell r="AW1293">
            <v>4413697.08</v>
          </cell>
          <cell r="AX1293">
            <v>23956782</v>
          </cell>
          <cell r="AY1293">
            <v>2337873.9</v>
          </cell>
          <cell r="AZ1293">
            <v>20000</v>
          </cell>
          <cell r="BA1293">
            <v>447996.04</v>
          </cell>
          <cell r="BB1293">
            <v>2805869.94</v>
          </cell>
          <cell r="BC1293">
            <v>23949010</v>
          </cell>
          <cell r="BD1293" t="e">
            <v>#N/A</v>
          </cell>
          <cell r="BE1293" t="e">
            <v>#N/A</v>
          </cell>
          <cell r="BF1293" t="e">
            <v>#N/A</v>
          </cell>
          <cell r="BG1293" t="e">
            <v>#N/A</v>
          </cell>
          <cell r="BH1293" t="e">
            <v>#N/A</v>
          </cell>
          <cell r="BI1293" t="e">
            <v>#N/A</v>
          </cell>
          <cell r="BJ1293" t="e">
            <v>#N/A</v>
          </cell>
          <cell r="BK1293" t="e">
            <v>#N/A</v>
          </cell>
          <cell r="BL1293" t="e">
            <v>#N/A</v>
          </cell>
          <cell r="BM1293" t="e">
            <v>#N/A</v>
          </cell>
        </row>
        <row r="1294">
          <cell r="U1294" t="str">
            <v>JBQ905</v>
          </cell>
          <cell r="V1294" t="str">
            <v>JBQ905</v>
          </cell>
          <cell r="W1294" t="str">
            <v>JBQ905</v>
          </cell>
          <cell r="X1294" t="str">
            <v>08001178</v>
          </cell>
          <cell r="Y1294" t="str">
            <v>RENAULT</v>
          </cell>
          <cell r="Z1294" t="str">
            <v>AUTOMOVIL</v>
          </cell>
          <cell r="AA1294" t="str">
            <v>SANDERO [2]</v>
          </cell>
          <cell r="AB1294">
            <v>2017</v>
          </cell>
          <cell r="AC1294" t="str">
            <v>PARTICULAR</v>
          </cell>
          <cell r="AD1294" t="str">
            <v>2024-01-23</v>
          </cell>
          <cell r="AE1294" t="str">
            <v>BANCO</v>
          </cell>
          <cell r="AF1294">
            <v>41200000</v>
          </cell>
          <cell r="AG1294">
            <v>1</v>
          </cell>
          <cell r="AH1294">
            <v>40900000</v>
          </cell>
          <cell r="AI1294">
            <v>6.1914702200488995E-2</v>
          </cell>
          <cell r="AJ1294">
            <v>2107992.71</v>
          </cell>
          <cell r="AK1294">
            <v>20000</v>
          </cell>
          <cell r="AL1294">
            <v>404318.61</v>
          </cell>
          <cell r="AM1294">
            <v>2532311.3199999998</v>
          </cell>
          <cell r="AN1294">
            <v>23949826</v>
          </cell>
          <cell r="AO1294" t="e">
            <v>#N/A</v>
          </cell>
          <cell r="AP1294" t="e">
            <v>#N/A</v>
          </cell>
          <cell r="AQ1294" t="e">
            <v>#N/A</v>
          </cell>
          <cell r="AR1294" t="e">
            <v>#N/A</v>
          </cell>
          <cell r="AS1294" t="e">
            <v>#N/A</v>
          </cell>
          <cell r="AT1294">
            <v>1778837.34</v>
          </cell>
          <cell r="AU1294">
            <v>20000</v>
          </cell>
          <cell r="AV1294">
            <v>341779.09</v>
          </cell>
          <cell r="AW1294">
            <v>2140616.4300000002</v>
          </cell>
          <cell r="AX1294">
            <v>23957440</v>
          </cell>
          <cell r="AY1294">
            <v>1124196.3899999999</v>
          </cell>
          <cell r="AZ1294">
            <v>20000</v>
          </cell>
          <cell r="BA1294">
            <v>217397.31</v>
          </cell>
          <cell r="BB1294">
            <v>1361593.7</v>
          </cell>
          <cell r="BC1294">
            <v>23949852</v>
          </cell>
          <cell r="BD1294" t="e">
            <v>#N/A</v>
          </cell>
          <cell r="BE1294" t="e">
            <v>#N/A</v>
          </cell>
          <cell r="BF1294" t="e">
            <v>#N/A</v>
          </cell>
          <cell r="BG1294" t="e">
            <v>#N/A</v>
          </cell>
          <cell r="BH1294" t="e">
            <v>#N/A</v>
          </cell>
          <cell r="BI1294" t="e">
            <v>#N/A</v>
          </cell>
          <cell r="BJ1294" t="e">
            <v>#N/A</v>
          </cell>
          <cell r="BK1294" t="e">
            <v>#N/A</v>
          </cell>
          <cell r="BL1294" t="e">
            <v>#N/A</v>
          </cell>
          <cell r="BM1294" t="e">
            <v>#N/A</v>
          </cell>
        </row>
        <row r="1295">
          <cell r="U1295" t="str">
            <v>JBR933</v>
          </cell>
          <cell r="V1295" t="str">
            <v>JBR933</v>
          </cell>
          <cell r="W1295" t="str">
            <v>JBR933</v>
          </cell>
          <cell r="X1295" t="str">
            <v>06208150</v>
          </cell>
          <cell r="Y1295" t="str">
            <v>MITSUBISHI</v>
          </cell>
          <cell r="Z1295" t="str">
            <v>CAMPERO</v>
          </cell>
          <cell r="AA1295" t="str">
            <v>MONTERO SPORT [5]</v>
          </cell>
          <cell r="AB1295">
            <v>2017</v>
          </cell>
          <cell r="AC1295" t="str">
            <v>PARTICULAR</v>
          </cell>
          <cell r="AD1295" t="str">
            <v>2024-01-04</v>
          </cell>
          <cell r="AE1295" t="str">
            <v>BANCO</v>
          </cell>
          <cell r="AF1295">
            <v>156100000</v>
          </cell>
          <cell r="AG1295">
            <v>1</v>
          </cell>
          <cell r="AH1295" t="e">
            <v>#N/A</v>
          </cell>
          <cell r="AI1295" t="e">
            <v>#N/A</v>
          </cell>
          <cell r="AJ1295" t="e">
            <v>#N/A</v>
          </cell>
          <cell r="AK1295" t="e">
            <v>#N/A</v>
          </cell>
          <cell r="AL1295" t="e">
            <v>#N/A</v>
          </cell>
          <cell r="AM1295" t="e">
            <v>#N/A</v>
          </cell>
          <cell r="AN1295" t="e">
            <v>#N/A</v>
          </cell>
          <cell r="AO1295" t="e">
            <v>#N/A</v>
          </cell>
          <cell r="AP1295" t="e">
            <v>#N/A</v>
          </cell>
          <cell r="AQ1295" t="e">
            <v>#N/A</v>
          </cell>
          <cell r="AR1295" t="e">
            <v>#N/A</v>
          </cell>
          <cell r="AS1295" t="e">
            <v>#N/A</v>
          </cell>
          <cell r="AT1295" t="e">
            <v>#N/A</v>
          </cell>
          <cell r="AU1295" t="e">
            <v>#N/A</v>
          </cell>
          <cell r="AV1295" t="e">
            <v>#N/A</v>
          </cell>
          <cell r="AW1295" t="e">
            <v>#N/A</v>
          </cell>
          <cell r="AX1295" t="e">
            <v>#N/A</v>
          </cell>
          <cell r="AY1295" t="e">
            <v>#N/A</v>
          </cell>
          <cell r="AZ1295" t="e">
            <v>#N/A</v>
          </cell>
          <cell r="BA1295" t="e">
            <v>#N/A</v>
          </cell>
          <cell r="BB1295" t="e">
            <v>#N/A</v>
          </cell>
          <cell r="BC1295" t="e">
            <v>#N/A</v>
          </cell>
          <cell r="BD1295" t="e">
            <v>#N/A</v>
          </cell>
          <cell r="BE1295" t="e">
            <v>#N/A</v>
          </cell>
          <cell r="BF1295" t="e">
            <v>#N/A</v>
          </cell>
          <cell r="BG1295" t="e">
            <v>#N/A</v>
          </cell>
          <cell r="BH1295" t="e">
            <v>#N/A</v>
          </cell>
          <cell r="BI1295" t="e">
            <v>#N/A</v>
          </cell>
          <cell r="BJ1295" t="e">
            <v>#N/A</v>
          </cell>
          <cell r="BK1295" t="e">
            <v>#N/A</v>
          </cell>
          <cell r="BL1295" t="e">
            <v>#N/A</v>
          </cell>
          <cell r="BM1295" t="e">
            <v>#N/A</v>
          </cell>
        </row>
        <row r="1296">
          <cell r="U1296" t="str">
            <v>JBS146</v>
          </cell>
          <cell r="V1296" t="str">
            <v>JBS146</v>
          </cell>
          <cell r="W1296" t="str">
            <v>JBS146</v>
          </cell>
          <cell r="X1296" t="str">
            <v>08001177</v>
          </cell>
          <cell r="Y1296" t="str">
            <v>RENAULT</v>
          </cell>
          <cell r="Z1296" t="str">
            <v>AUTOMOVIL</v>
          </cell>
          <cell r="AA1296" t="str">
            <v>STEPWAY [2]</v>
          </cell>
          <cell r="AB1296">
            <v>2017</v>
          </cell>
          <cell r="AC1296" t="str">
            <v>PARTICULAR</v>
          </cell>
          <cell r="AD1296" t="str">
            <v>2024-01-03</v>
          </cell>
          <cell r="AE1296" t="str">
            <v>BANCO</v>
          </cell>
          <cell r="AF1296">
            <v>42800000</v>
          </cell>
          <cell r="AG1296">
            <v>1</v>
          </cell>
          <cell r="AH1296">
            <v>42800000</v>
          </cell>
          <cell r="AI1296">
            <v>5.9282775467289724E-2</v>
          </cell>
          <cell r="AJ1296">
            <v>2112187.2200000002</v>
          </cell>
          <cell r="AK1296">
            <v>20000</v>
          </cell>
          <cell r="AL1296">
            <v>405115.57</v>
          </cell>
          <cell r="AM1296">
            <v>2537302.79</v>
          </cell>
          <cell r="AN1296">
            <v>23949048</v>
          </cell>
          <cell r="AO1296" t="e">
            <v>#N/A</v>
          </cell>
          <cell r="AP1296" t="e">
            <v>#N/A</v>
          </cell>
          <cell r="AQ1296" t="e">
            <v>#N/A</v>
          </cell>
          <cell r="AR1296" t="e">
            <v>#N/A</v>
          </cell>
          <cell r="AS1296" t="e">
            <v>#N/A</v>
          </cell>
          <cell r="AT1296">
            <v>1959288.65</v>
          </cell>
          <cell r="AU1296">
            <v>20000</v>
          </cell>
          <cell r="AV1296">
            <v>376064.84</v>
          </cell>
          <cell r="AW1296">
            <v>2355353.4900000002</v>
          </cell>
          <cell r="AX1296">
            <v>23956590</v>
          </cell>
          <cell r="AY1296">
            <v>1721693.14</v>
          </cell>
          <cell r="AZ1296">
            <v>20000</v>
          </cell>
          <cell r="BA1296">
            <v>330921.7</v>
          </cell>
          <cell r="BB1296">
            <v>2072614.84</v>
          </cell>
          <cell r="BC1296">
            <v>23948978</v>
          </cell>
          <cell r="BD1296" t="e">
            <v>#N/A</v>
          </cell>
          <cell r="BE1296" t="e">
            <v>#N/A</v>
          </cell>
          <cell r="BF1296" t="e">
            <v>#N/A</v>
          </cell>
          <cell r="BG1296" t="e">
            <v>#N/A</v>
          </cell>
          <cell r="BH1296" t="e">
            <v>#N/A</v>
          </cell>
          <cell r="BI1296" t="e">
            <v>#N/A</v>
          </cell>
          <cell r="BJ1296" t="e">
            <v>#N/A</v>
          </cell>
          <cell r="BK1296" t="e">
            <v>#N/A</v>
          </cell>
          <cell r="BL1296" t="e">
            <v>#N/A</v>
          </cell>
          <cell r="BM1296" t="e">
            <v>#N/A</v>
          </cell>
          <cell r="BN1296" t="str">
            <v>Grupo 3 tasa entre 4% y 6%, prima menor a 3 millones</v>
          </cell>
        </row>
        <row r="1297">
          <cell r="U1297" t="str">
            <v>JBS405</v>
          </cell>
          <cell r="V1297" t="str">
            <v>JBS405</v>
          </cell>
          <cell r="W1297" t="str">
            <v>JBS405</v>
          </cell>
          <cell r="X1297" t="str">
            <v>01601280</v>
          </cell>
          <cell r="Y1297" t="str">
            <v>CHEVROLET</v>
          </cell>
          <cell r="Z1297" t="str">
            <v>AUTOMOVIL</v>
          </cell>
          <cell r="AA1297" t="str">
            <v>SAIL</v>
          </cell>
          <cell r="AB1297">
            <v>2017</v>
          </cell>
          <cell r="AC1297" t="str">
            <v>PARTICULAR</v>
          </cell>
          <cell r="AD1297" t="str">
            <v>2024-01-11</v>
          </cell>
          <cell r="AE1297" t="str">
            <v>BANCO</v>
          </cell>
          <cell r="AF1297">
            <v>28400000</v>
          </cell>
          <cell r="AG1297">
            <v>1</v>
          </cell>
          <cell r="AH1297">
            <v>33800000</v>
          </cell>
          <cell r="AI1297">
            <v>9.3257547041420114E-2</v>
          </cell>
          <cell r="AJ1297">
            <v>2628827.81</v>
          </cell>
          <cell r="AK1297">
            <v>20000</v>
          </cell>
          <cell r="AL1297">
            <v>503277.28</v>
          </cell>
          <cell r="AM1297">
            <v>3152105.09</v>
          </cell>
          <cell r="AN1297">
            <v>23951911</v>
          </cell>
          <cell r="AO1297" t="e">
            <v>#N/A</v>
          </cell>
          <cell r="AP1297" t="e">
            <v>#N/A</v>
          </cell>
          <cell r="AQ1297" t="e">
            <v>#N/A</v>
          </cell>
          <cell r="AR1297" t="e">
            <v>#N/A</v>
          </cell>
          <cell r="AS1297" t="e">
            <v>#N/A</v>
          </cell>
          <cell r="AT1297">
            <v>2442018.13</v>
          </cell>
          <cell r="AU1297">
            <v>20000</v>
          </cell>
          <cell r="AV1297">
            <v>467783.44</v>
          </cell>
          <cell r="AW1297">
            <v>2929801.57</v>
          </cell>
          <cell r="AX1297">
            <v>23958471</v>
          </cell>
          <cell r="AY1297">
            <v>1642940.19</v>
          </cell>
          <cell r="AZ1297">
            <v>20000</v>
          </cell>
          <cell r="BA1297">
            <v>315958.64</v>
          </cell>
          <cell r="BB1297">
            <v>1978898.83</v>
          </cell>
          <cell r="BC1297">
            <v>23951754</v>
          </cell>
          <cell r="BD1297" t="e">
            <v>#N/A</v>
          </cell>
          <cell r="BE1297" t="e">
            <v>#N/A</v>
          </cell>
          <cell r="BF1297" t="e">
            <v>#N/A</v>
          </cell>
          <cell r="BG1297" t="e">
            <v>#N/A</v>
          </cell>
          <cell r="BH1297" t="e">
            <v>#N/A</v>
          </cell>
          <cell r="BI1297" t="e">
            <v>#N/A</v>
          </cell>
          <cell r="BJ1297" t="e">
            <v>#N/A</v>
          </cell>
          <cell r="BK1297" t="e">
            <v>#N/A</v>
          </cell>
          <cell r="BL1297" t="e">
            <v>#N/A</v>
          </cell>
          <cell r="BM1297" t="e">
            <v>#N/A</v>
          </cell>
        </row>
        <row r="1298">
          <cell r="U1298" t="str">
            <v>JBS709</v>
          </cell>
          <cell r="V1298" t="str">
            <v>JBS709</v>
          </cell>
          <cell r="W1298" t="str">
            <v>JBS709</v>
          </cell>
          <cell r="X1298" t="str">
            <v>05601139</v>
          </cell>
          <cell r="Y1298" t="str">
            <v>MAZDA</v>
          </cell>
          <cell r="Z1298" t="str">
            <v>AUTOMOVIL</v>
          </cell>
          <cell r="AA1298" t="str">
            <v>3 [3]</v>
          </cell>
          <cell r="AB1298">
            <v>2017</v>
          </cell>
          <cell r="AC1298" t="str">
            <v>PARTICULAR</v>
          </cell>
          <cell r="AD1298" t="str">
            <v>2024-01-30</v>
          </cell>
          <cell r="AE1298" t="str">
            <v>BANCO</v>
          </cell>
          <cell r="AF1298">
            <v>52200000</v>
          </cell>
          <cell r="AG1298">
            <v>1</v>
          </cell>
          <cell r="AH1298">
            <v>58200000</v>
          </cell>
          <cell r="AI1298">
            <v>6.7203664089347082E-2</v>
          </cell>
          <cell r="AJ1298">
            <v>3266767.44</v>
          </cell>
          <cell r="AK1298">
            <v>20000</v>
          </cell>
          <cell r="AL1298">
            <v>624485.81000000006</v>
          </cell>
          <cell r="AM1298">
            <v>3911253.25</v>
          </cell>
          <cell r="AN1298">
            <v>23954677</v>
          </cell>
          <cell r="AO1298" t="e">
            <v>#N/A</v>
          </cell>
          <cell r="AP1298" t="e">
            <v>#N/A</v>
          </cell>
          <cell r="AQ1298" t="e">
            <v>#N/A</v>
          </cell>
          <cell r="AR1298" t="e">
            <v>#N/A</v>
          </cell>
          <cell r="AS1298" t="e">
            <v>#N/A</v>
          </cell>
          <cell r="AT1298">
            <v>3076556.1</v>
          </cell>
          <cell r="AU1298">
            <v>20000</v>
          </cell>
          <cell r="AV1298">
            <v>588345.66</v>
          </cell>
          <cell r="AW1298">
            <v>3684901.76</v>
          </cell>
          <cell r="AX1298">
            <v>23959542</v>
          </cell>
          <cell r="AY1298">
            <v>2295742.4</v>
          </cell>
          <cell r="AZ1298">
            <v>20000</v>
          </cell>
          <cell r="BA1298">
            <v>439991.06</v>
          </cell>
          <cell r="BB1298">
            <v>2755733.46</v>
          </cell>
          <cell r="BC1298">
            <v>23954581</v>
          </cell>
          <cell r="BD1298" t="e">
            <v>#N/A</v>
          </cell>
          <cell r="BE1298" t="e">
            <v>#N/A</v>
          </cell>
          <cell r="BF1298" t="e">
            <v>#N/A</v>
          </cell>
          <cell r="BG1298" t="e">
            <v>#N/A</v>
          </cell>
          <cell r="BH1298" t="e">
            <v>#N/A</v>
          </cell>
          <cell r="BI1298" t="e">
            <v>#N/A</v>
          </cell>
          <cell r="BJ1298" t="e">
            <v>#N/A</v>
          </cell>
          <cell r="BK1298" t="e">
            <v>#N/A</v>
          </cell>
          <cell r="BL1298" t="e">
            <v>#N/A</v>
          </cell>
          <cell r="BM1298" t="e">
            <v>#N/A</v>
          </cell>
        </row>
        <row r="1299">
          <cell r="U1299" t="str">
            <v>JBV630</v>
          </cell>
          <cell r="V1299" t="str">
            <v>JBV630</v>
          </cell>
          <cell r="W1299" t="str">
            <v>JBV630</v>
          </cell>
          <cell r="X1299" t="str">
            <v>06401213</v>
          </cell>
          <cell r="Y1299" t="str">
            <v>NISSAN</v>
          </cell>
          <cell r="Z1299" t="str">
            <v>AUTOMOVIL</v>
          </cell>
          <cell r="AA1299" t="str">
            <v>VERSA [FL]</v>
          </cell>
          <cell r="AB1299">
            <v>2017</v>
          </cell>
          <cell r="AC1299" t="str">
            <v>PARTICULAR</v>
          </cell>
          <cell r="AD1299" t="str">
            <v>2024-01-09</v>
          </cell>
          <cell r="AE1299" t="str">
            <v>BANCO</v>
          </cell>
          <cell r="AF1299">
            <v>41100000</v>
          </cell>
          <cell r="AG1299">
            <v>1</v>
          </cell>
          <cell r="AH1299">
            <v>40000000</v>
          </cell>
          <cell r="AI1299">
            <v>6.3052896499999997E-2</v>
          </cell>
          <cell r="AJ1299">
            <v>2099425.09</v>
          </cell>
          <cell r="AK1299">
            <v>20000</v>
          </cell>
          <cell r="AL1299">
            <v>402690.77</v>
          </cell>
          <cell r="AM1299">
            <v>2522115.86</v>
          </cell>
          <cell r="AN1299">
            <v>23948335</v>
          </cell>
          <cell r="AO1299" t="e">
            <v>#N/A</v>
          </cell>
          <cell r="AP1299" t="e">
            <v>#N/A</v>
          </cell>
          <cell r="AQ1299" t="e">
            <v>#N/A</v>
          </cell>
          <cell r="AR1299" t="e">
            <v>#N/A</v>
          </cell>
          <cell r="AS1299" t="e">
            <v>#N/A</v>
          </cell>
          <cell r="AT1299">
            <v>1954274.74</v>
          </cell>
          <cell r="AU1299">
            <v>20000</v>
          </cell>
          <cell r="AV1299">
            <v>375112.2</v>
          </cell>
          <cell r="AW1299">
            <v>2349386.94</v>
          </cell>
          <cell r="AX1299">
            <v>23955648</v>
          </cell>
          <cell r="AY1299">
            <v>1408546.5</v>
          </cell>
          <cell r="AZ1299">
            <v>20000</v>
          </cell>
          <cell r="BA1299">
            <v>271423.84000000003</v>
          </cell>
          <cell r="BB1299">
            <v>1699970.34</v>
          </cell>
          <cell r="BC1299">
            <v>23948385</v>
          </cell>
          <cell r="BD1299" t="e">
            <v>#N/A</v>
          </cell>
          <cell r="BE1299" t="e">
            <v>#N/A</v>
          </cell>
          <cell r="BF1299" t="e">
            <v>#N/A</v>
          </cell>
          <cell r="BG1299" t="e">
            <v>#N/A</v>
          </cell>
          <cell r="BH1299" t="e">
            <v>#N/A</v>
          </cell>
          <cell r="BI1299" t="e">
            <v>#N/A</v>
          </cell>
          <cell r="BJ1299" t="e">
            <v>#N/A</v>
          </cell>
          <cell r="BK1299" t="e">
            <v>#N/A</v>
          </cell>
          <cell r="BL1299" t="e">
            <v>#N/A</v>
          </cell>
          <cell r="BM1299" t="e">
            <v>#N/A</v>
          </cell>
        </row>
        <row r="1300">
          <cell r="U1300" t="str">
            <v>JBZ053</v>
          </cell>
          <cell r="V1300" t="str">
            <v>JBZ053</v>
          </cell>
          <cell r="W1300" t="str">
            <v>JBZ053</v>
          </cell>
          <cell r="X1300" t="str">
            <v>08006054</v>
          </cell>
          <cell r="Y1300" t="str">
            <v>RENAULT</v>
          </cell>
          <cell r="Z1300" t="str">
            <v>CAMIONETA PASAJ.</v>
          </cell>
          <cell r="AA1300" t="str">
            <v>DUSTER [FL]</v>
          </cell>
          <cell r="AB1300">
            <v>2017</v>
          </cell>
          <cell r="AC1300" t="str">
            <v>PARTICULAR</v>
          </cell>
          <cell r="AD1300" t="str">
            <v>2024-01-01</v>
          </cell>
          <cell r="AE1300" t="str">
            <v>BANCO</v>
          </cell>
          <cell r="AF1300">
            <v>51900000</v>
          </cell>
          <cell r="AG1300">
            <v>1</v>
          </cell>
          <cell r="AH1300">
            <v>50000000</v>
          </cell>
          <cell r="AI1300">
            <v>3.32521962E-2</v>
          </cell>
          <cell r="AJ1300">
            <v>1377151.1</v>
          </cell>
          <cell r="AK1300">
            <v>20000</v>
          </cell>
          <cell r="AL1300">
            <v>265458.71000000002</v>
          </cell>
          <cell r="AM1300">
            <v>1662609.81</v>
          </cell>
          <cell r="AN1300">
            <v>23950483</v>
          </cell>
          <cell r="AO1300" t="e">
            <v>#N/A</v>
          </cell>
          <cell r="AP1300" t="e">
            <v>#N/A</v>
          </cell>
          <cell r="AQ1300" t="e">
            <v>#N/A</v>
          </cell>
          <cell r="AR1300" t="e">
            <v>#N/A</v>
          </cell>
          <cell r="AS1300" t="e">
            <v>#N/A</v>
          </cell>
          <cell r="AT1300">
            <v>1256559.6399999999</v>
          </cell>
          <cell r="AU1300">
            <v>20000</v>
          </cell>
          <cell r="AV1300">
            <v>242546.33</v>
          </cell>
          <cell r="AW1300">
            <v>1519105.97</v>
          </cell>
          <cell r="AX1300">
            <v>23957728</v>
          </cell>
          <cell r="AY1300">
            <v>818263.05</v>
          </cell>
          <cell r="AZ1300">
            <v>20000</v>
          </cell>
          <cell r="BA1300">
            <v>159269.98000000001</v>
          </cell>
          <cell r="BB1300">
            <v>997533.03</v>
          </cell>
          <cell r="BC1300">
            <v>23950460</v>
          </cell>
          <cell r="BD1300" t="e">
            <v>#N/A</v>
          </cell>
          <cell r="BE1300" t="e">
            <v>#N/A</v>
          </cell>
          <cell r="BF1300" t="e">
            <v>#N/A</v>
          </cell>
          <cell r="BG1300" t="e">
            <v>#N/A</v>
          </cell>
          <cell r="BH1300" t="e">
            <v>#N/A</v>
          </cell>
          <cell r="BI1300" t="e">
            <v>#N/A</v>
          </cell>
          <cell r="BJ1300" t="e">
            <v>#N/A</v>
          </cell>
          <cell r="BK1300" t="e">
            <v>#N/A</v>
          </cell>
          <cell r="BL1300" t="e">
            <v>#N/A</v>
          </cell>
          <cell r="BM1300" t="e">
            <v>#N/A</v>
          </cell>
          <cell r="BN1300" t="str">
            <v>Grupo 1 Prioridad prima menor a 2 Millones, Tasa menor a 5%</v>
          </cell>
        </row>
        <row r="1301">
          <cell r="U1301" t="str">
            <v>JCQ711</v>
          </cell>
          <cell r="V1301" t="str">
            <v>JCQ711</v>
          </cell>
          <cell r="W1301" t="str">
            <v>JCQ711</v>
          </cell>
          <cell r="X1301" t="str">
            <v>04606105</v>
          </cell>
          <cell r="Y1301" t="str">
            <v>KIA</v>
          </cell>
          <cell r="Z1301" t="str">
            <v>CAMIONETA PASAJ.</v>
          </cell>
          <cell r="AA1301" t="str">
            <v>SPORTAGE [4]</v>
          </cell>
          <cell r="AB1301">
            <v>2017</v>
          </cell>
          <cell r="AC1301" t="str">
            <v>PARTICULAR</v>
          </cell>
          <cell r="AD1301" t="str">
            <v>2024-01-19</v>
          </cell>
          <cell r="AE1301" t="str">
            <v>BANCO</v>
          </cell>
          <cell r="AF1301">
            <v>80800000</v>
          </cell>
          <cell r="AG1301">
            <v>1</v>
          </cell>
          <cell r="AH1301">
            <v>75200000</v>
          </cell>
          <cell r="AI1301">
            <v>7.3981798936170212E-2</v>
          </cell>
          <cell r="AJ1301">
            <v>4655152.34</v>
          </cell>
          <cell r="AK1301">
            <v>20000</v>
          </cell>
          <cell r="AL1301">
            <v>888278.94</v>
          </cell>
          <cell r="AM1301">
            <v>5563431.2800000003</v>
          </cell>
          <cell r="AN1301">
            <v>23956761</v>
          </cell>
          <cell r="AO1301">
            <v>4478984.8499999996</v>
          </cell>
          <cell r="AP1301">
            <v>20000</v>
          </cell>
          <cell r="AQ1301">
            <v>854807.12</v>
          </cell>
          <cell r="AR1301">
            <v>5353791.97</v>
          </cell>
          <cell r="AS1301">
            <v>23969536</v>
          </cell>
          <cell r="AT1301" t="e">
            <v>#N/A</v>
          </cell>
          <cell r="AU1301" t="e">
            <v>#N/A</v>
          </cell>
          <cell r="AV1301" t="e">
            <v>#N/A</v>
          </cell>
          <cell r="AW1301" t="e">
            <v>#N/A</v>
          </cell>
          <cell r="AX1301" t="e">
            <v>#N/A</v>
          </cell>
          <cell r="AY1301">
            <v>2949898.34</v>
          </cell>
          <cell r="AZ1301">
            <v>20000</v>
          </cell>
          <cell r="BA1301">
            <v>564280.68000000005</v>
          </cell>
          <cell r="BB1301">
            <v>3534179.02</v>
          </cell>
          <cell r="BC1301">
            <v>23956482</v>
          </cell>
          <cell r="BD1301" t="e">
            <v>#N/A</v>
          </cell>
          <cell r="BE1301" t="e">
            <v>#N/A</v>
          </cell>
          <cell r="BF1301" t="e">
            <v>#N/A</v>
          </cell>
          <cell r="BG1301" t="e">
            <v>#N/A</v>
          </cell>
          <cell r="BH1301" t="e">
            <v>#N/A</v>
          </cell>
          <cell r="BI1301" t="e">
            <v>#N/A</v>
          </cell>
          <cell r="BJ1301" t="e">
            <v>#N/A</v>
          </cell>
          <cell r="BK1301" t="e">
            <v>#N/A</v>
          </cell>
          <cell r="BL1301" t="e">
            <v>#N/A</v>
          </cell>
          <cell r="BM1301" t="e">
            <v>#N/A</v>
          </cell>
        </row>
        <row r="1302">
          <cell r="U1302" t="str">
            <v>JCQ895</v>
          </cell>
          <cell r="V1302" t="str">
            <v>JCQ895</v>
          </cell>
          <cell r="W1302" t="str">
            <v>JCQ895</v>
          </cell>
          <cell r="X1302" t="str">
            <v>08021004</v>
          </cell>
          <cell r="Y1302" t="str">
            <v>RENAULT</v>
          </cell>
          <cell r="Z1302" t="str">
            <v>PICKUP DOBLE CAB</v>
          </cell>
          <cell r="AA1302" t="str">
            <v>ALASKAN</v>
          </cell>
          <cell r="AB1302">
            <v>2017</v>
          </cell>
          <cell r="AC1302" t="str">
            <v>PARTICULAR</v>
          </cell>
          <cell r="AD1302" t="str">
            <v>2024-01-04</v>
          </cell>
          <cell r="AE1302" t="str">
            <v>BANCO</v>
          </cell>
          <cell r="AF1302">
            <v>167200000</v>
          </cell>
          <cell r="AG1302">
            <v>1</v>
          </cell>
          <cell r="AH1302">
            <v>111300000</v>
          </cell>
          <cell r="AI1302">
            <v>6.6681654627133879E-2</v>
          </cell>
          <cell r="AJ1302">
            <v>6216695.9299999997</v>
          </cell>
          <cell r="AK1302">
            <v>20000</v>
          </cell>
          <cell r="AL1302">
            <v>1184972.23</v>
          </cell>
          <cell r="AM1302">
            <v>7421668.1600000001</v>
          </cell>
          <cell r="AN1302">
            <v>23950878</v>
          </cell>
          <cell r="AO1302">
            <v>4760843.18</v>
          </cell>
          <cell r="AP1302">
            <v>20000</v>
          </cell>
          <cell r="AQ1302">
            <v>908360.2</v>
          </cell>
          <cell r="AR1302">
            <v>5689203.3799999999</v>
          </cell>
          <cell r="AS1302">
            <v>23967310</v>
          </cell>
          <cell r="AT1302" t="e">
            <v>#N/A</v>
          </cell>
          <cell r="AU1302" t="e">
            <v>#N/A</v>
          </cell>
          <cell r="AV1302" t="e">
            <v>#N/A</v>
          </cell>
          <cell r="AW1302" t="e">
            <v>#N/A</v>
          </cell>
          <cell r="AX1302" t="e">
            <v>#N/A</v>
          </cell>
          <cell r="AY1302">
            <v>3339673.94</v>
          </cell>
          <cell r="AZ1302">
            <v>20000</v>
          </cell>
          <cell r="BA1302">
            <v>638338.05000000005</v>
          </cell>
          <cell r="BB1302">
            <v>3998011.99</v>
          </cell>
          <cell r="BC1302">
            <v>23950948</v>
          </cell>
          <cell r="BD1302" t="e">
            <v>#N/A</v>
          </cell>
          <cell r="BE1302" t="e">
            <v>#N/A</v>
          </cell>
          <cell r="BF1302" t="e">
            <v>#N/A</v>
          </cell>
          <cell r="BG1302" t="e">
            <v>#N/A</v>
          </cell>
          <cell r="BH1302" t="e">
            <v>#N/A</v>
          </cell>
          <cell r="BI1302" t="e">
            <v>#N/A</v>
          </cell>
          <cell r="BJ1302" t="e">
            <v>#N/A</v>
          </cell>
          <cell r="BK1302" t="e">
            <v>#N/A</v>
          </cell>
          <cell r="BL1302" t="e">
            <v>#N/A</v>
          </cell>
          <cell r="BM1302" t="e">
            <v>#N/A</v>
          </cell>
        </row>
        <row r="1303">
          <cell r="U1303" t="str">
            <v>JCS880</v>
          </cell>
          <cell r="V1303" t="str">
            <v>JCS880</v>
          </cell>
          <cell r="W1303" t="str">
            <v>JCS880</v>
          </cell>
          <cell r="X1303" t="str">
            <v>09201226</v>
          </cell>
          <cell r="Y1303" t="str">
            <v>VOLKSWAGEN</v>
          </cell>
          <cell r="Z1303" t="str">
            <v>AUTOMOVIL</v>
          </cell>
          <cell r="AA1303" t="str">
            <v>VOYAGE</v>
          </cell>
          <cell r="AB1303">
            <v>2017</v>
          </cell>
          <cell r="AC1303" t="str">
            <v>PARTICULAR</v>
          </cell>
          <cell r="AD1303" t="str">
            <v>2024-01-01</v>
          </cell>
          <cell r="AE1303" t="str">
            <v>BANCO</v>
          </cell>
          <cell r="AF1303">
            <v>39500000</v>
          </cell>
          <cell r="AG1303">
            <v>1</v>
          </cell>
          <cell r="AH1303">
            <v>38600000</v>
          </cell>
          <cell r="AI1303">
            <v>4.3296675388601033E-2</v>
          </cell>
          <cell r="AJ1303">
            <v>1384413.17</v>
          </cell>
          <cell r="AK1303">
            <v>20000</v>
          </cell>
          <cell r="AL1303">
            <v>266838.5</v>
          </cell>
          <cell r="AM1303">
            <v>1671251.67</v>
          </cell>
          <cell r="AN1303">
            <v>23948715</v>
          </cell>
          <cell r="AO1303" t="e">
            <v>#N/A</v>
          </cell>
          <cell r="AP1303" t="e">
            <v>#N/A</v>
          </cell>
          <cell r="AQ1303" t="e">
            <v>#N/A</v>
          </cell>
          <cell r="AR1303" t="e">
            <v>#N/A</v>
          </cell>
          <cell r="AS1303" t="e">
            <v>#N/A</v>
          </cell>
          <cell r="AT1303">
            <v>1265953.67</v>
          </cell>
          <cell r="AU1303">
            <v>20000</v>
          </cell>
          <cell r="AV1303">
            <v>244331.2</v>
          </cell>
          <cell r="AW1303">
            <v>1530284.87</v>
          </cell>
          <cell r="AX1303">
            <v>23956103</v>
          </cell>
          <cell r="AY1303">
            <v>788076.04</v>
          </cell>
          <cell r="AZ1303">
            <v>20000</v>
          </cell>
          <cell r="BA1303">
            <v>153534.45000000001</v>
          </cell>
          <cell r="BB1303">
            <v>961610.49</v>
          </cell>
          <cell r="BC1303">
            <v>23948737</v>
          </cell>
          <cell r="BD1303" t="e">
            <v>#N/A</v>
          </cell>
          <cell r="BE1303" t="e">
            <v>#N/A</v>
          </cell>
          <cell r="BF1303" t="e">
            <v>#N/A</v>
          </cell>
          <cell r="BG1303" t="e">
            <v>#N/A</v>
          </cell>
          <cell r="BH1303" t="e">
            <v>#N/A</v>
          </cell>
          <cell r="BI1303" t="e">
            <v>#N/A</v>
          </cell>
          <cell r="BJ1303" t="e">
            <v>#N/A</v>
          </cell>
          <cell r="BK1303" t="e">
            <v>#N/A</v>
          </cell>
          <cell r="BL1303" t="e">
            <v>#N/A</v>
          </cell>
          <cell r="BM1303" t="e">
            <v>#N/A</v>
          </cell>
          <cell r="BN1303" t="str">
            <v>Grupo 1 Prioridad prima menor a 2 Millones, Tasa menor a 5%</v>
          </cell>
        </row>
        <row r="1304">
          <cell r="U1304" t="str">
            <v>JCU909</v>
          </cell>
          <cell r="V1304" t="str">
            <v>JCU909</v>
          </cell>
          <cell r="W1304" t="str">
            <v>JCU909</v>
          </cell>
          <cell r="X1304" t="str">
            <v>09006158</v>
          </cell>
          <cell r="Y1304" t="str">
            <v>TOYOTA</v>
          </cell>
          <cell r="Z1304" t="str">
            <v>CAMIONETA PASAJ.</v>
          </cell>
          <cell r="AA1304" t="str">
            <v>RAV4 [4] [FL]</v>
          </cell>
          <cell r="AB1304">
            <v>2017</v>
          </cell>
          <cell r="AC1304" t="str">
            <v>PARTICULAR</v>
          </cell>
          <cell r="AD1304" t="str">
            <v>2024-01-01</v>
          </cell>
          <cell r="AE1304" t="str">
            <v>BANCO</v>
          </cell>
          <cell r="AF1304">
            <v>100300000</v>
          </cell>
          <cell r="AG1304">
            <v>1</v>
          </cell>
          <cell r="AH1304">
            <v>92200000</v>
          </cell>
          <cell r="AI1304">
            <v>3.4344926572668112E-2</v>
          </cell>
          <cell r="AJ1304">
            <v>2641010.2799999998</v>
          </cell>
          <cell r="AK1304">
            <v>20000</v>
          </cell>
          <cell r="AL1304">
            <v>505591.95</v>
          </cell>
          <cell r="AM1304">
            <v>3166602.23</v>
          </cell>
          <cell r="AN1304">
            <v>23947030</v>
          </cell>
          <cell r="AO1304">
            <v>3876380</v>
          </cell>
          <cell r="AP1304">
            <v>20000</v>
          </cell>
          <cell r="AQ1304">
            <v>740312.2</v>
          </cell>
          <cell r="AR1304">
            <v>4636692.2</v>
          </cell>
          <cell r="AS1304">
            <v>23963865</v>
          </cell>
          <cell r="AT1304" t="e">
            <v>#N/A</v>
          </cell>
          <cell r="AU1304" t="e">
            <v>#N/A</v>
          </cell>
          <cell r="AV1304" t="e">
            <v>#N/A</v>
          </cell>
          <cell r="AW1304" t="e">
            <v>#N/A</v>
          </cell>
          <cell r="AX1304" t="e">
            <v>#N/A</v>
          </cell>
          <cell r="AY1304">
            <v>1778170.47</v>
          </cell>
          <cell r="AZ1304">
            <v>20000</v>
          </cell>
          <cell r="BA1304">
            <v>341652.39</v>
          </cell>
          <cell r="BB1304">
            <v>2139822.86</v>
          </cell>
          <cell r="BC1304">
            <v>23947106</v>
          </cell>
          <cell r="BD1304" t="e">
            <v>#N/A</v>
          </cell>
          <cell r="BE1304" t="e">
            <v>#N/A</v>
          </cell>
          <cell r="BF1304" t="e">
            <v>#N/A</v>
          </cell>
          <cell r="BG1304" t="e">
            <v>#N/A</v>
          </cell>
          <cell r="BH1304" t="e">
            <v>#N/A</v>
          </cell>
          <cell r="BI1304" t="e">
            <v>#N/A</v>
          </cell>
          <cell r="BJ1304" t="e">
            <v>#N/A</v>
          </cell>
          <cell r="BK1304" t="e">
            <v>#N/A</v>
          </cell>
          <cell r="BL1304" t="e">
            <v>#N/A</v>
          </cell>
          <cell r="BM1304" t="e">
            <v>#N/A</v>
          </cell>
          <cell r="BN1304" t="str">
            <v>Grupo 2 tasa menor a 4%</v>
          </cell>
        </row>
        <row r="1305">
          <cell r="U1305" t="str">
            <v>JCW042</v>
          </cell>
          <cell r="V1305" t="str">
            <v>JCW042</v>
          </cell>
          <cell r="W1305" t="str">
            <v>JCW042</v>
          </cell>
          <cell r="X1305" t="str">
            <v>09201213</v>
          </cell>
          <cell r="Y1305" t="str">
            <v>VOLKSWAGEN</v>
          </cell>
          <cell r="Z1305" t="str">
            <v>AUTOMOVIL</v>
          </cell>
          <cell r="AA1305" t="str">
            <v>VENTO [2]</v>
          </cell>
          <cell r="AB1305">
            <v>2016</v>
          </cell>
          <cell r="AC1305" t="str">
            <v>PARTICULAR</v>
          </cell>
          <cell r="AD1305" t="str">
            <v>2024-01-31</v>
          </cell>
          <cell r="AE1305" t="str">
            <v>BANCO</v>
          </cell>
          <cell r="AF1305">
            <v>35700000</v>
          </cell>
          <cell r="AG1305">
            <v>1</v>
          </cell>
          <cell r="AH1305">
            <v>35700000</v>
          </cell>
          <cell r="AI1305">
            <v>3.8685617086834732E-2</v>
          </cell>
          <cell r="AJ1305">
            <v>1140568.51</v>
          </cell>
          <cell r="AK1305">
            <v>20000</v>
          </cell>
          <cell r="AL1305">
            <v>220508.02</v>
          </cell>
          <cell r="AM1305">
            <v>1381076.53</v>
          </cell>
          <cell r="AN1305">
            <v>23954808</v>
          </cell>
          <cell r="AO1305" t="e">
            <v>#N/A</v>
          </cell>
          <cell r="AP1305" t="e">
            <v>#N/A</v>
          </cell>
          <cell r="AQ1305" t="e">
            <v>#N/A</v>
          </cell>
          <cell r="AR1305" t="e">
            <v>#N/A</v>
          </cell>
          <cell r="AS1305" t="e">
            <v>#N/A</v>
          </cell>
          <cell r="AT1305">
            <v>1023944.8</v>
          </cell>
          <cell r="AU1305">
            <v>20000</v>
          </cell>
          <cell r="AV1305">
            <v>198349.51</v>
          </cell>
          <cell r="AW1305">
            <v>1242294.31</v>
          </cell>
          <cell r="AX1305">
            <v>23959626</v>
          </cell>
          <cell r="AY1305">
            <v>647022.56999999995</v>
          </cell>
          <cell r="AZ1305">
            <v>20000</v>
          </cell>
          <cell r="BA1305">
            <v>126734.29</v>
          </cell>
          <cell r="BB1305">
            <v>793756.86</v>
          </cell>
          <cell r="BC1305">
            <v>23954710</v>
          </cell>
          <cell r="BD1305" t="e">
            <v>#N/A</v>
          </cell>
          <cell r="BE1305" t="e">
            <v>#N/A</v>
          </cell>
          <cell r="BF1305" t="e">
            <v>#N/A</v>
          </cell>
          <cell r="BG1305" t="e">
            <v>#N/A</v>
          </cell>
          <cell r="BH1305" t="e">
            <v>#N/A</v>
          </cell>
          <cell r="BI1305" t="e">
            <v>#N/A</v>
          </cell>
          <cell r="BJ1305" t="e">
            <v>#N/A</v>
          </cell>
          <cell r="BK1305" t="e">
            <v>#N/A</v>
          </cell>
          <cell r="BL1305" t="e">
            <v>#N/A</v>
          </cell>
          <cell r="BM1305" t="e">
            <v>#N/A</v>
          </cell>
          <cell r="BN1305" t="str">
            <v>Grupo 1 Prioridad prima menor a 2 Millones, Tasa menor a 5%</v>
          </cell>
        </row>
        <row r="1306">
          <cell r="U1306" t="str">
            <v>JDI32G</v>
          </cell>
          <cell r="V1306" t="str">
            <v>JDI32G</v>
          </cell>
          <cell r="W1306" t="str">
            <v>JDI32G</v>
          </cell>
          <cell r="X1306" t="str">
            <v>03417205</v>
          </cell>
          <cell r="Y1306" t="str">
            <v>HONDA</v>
          </cell>
          <cell r="Z1306" t="str">
            <v>MOTOCICLETA</v>
          </cell>
          <cell r="AA1306" t="str">
            <v>DIO</v>
          </cell>
          <cell r="AB1306">
            <v>2023</v>
          </cell>
          <cell r="AC1306" t="str">
            <v>PARTICULAR</v>
          </cell>
          <cell r="AD1306" t="str">
            <v>2024-01-19</v>
          </cell>
          <cell r="AE1306" t="str">
            <v>BANCO</v>
          </cell>
          <cell r="AF1306">
            <v>6600000</v>
          </cell>
          <cell r="AG1306">
            <v>1</v>
          </cell>
          <cell r="AH1306">
            <v>6600000</v>
          </cell>
          <cell r="AI1306">
            <v>0.15957461969696971</v>
          </cell>
          <cell r="AJ1306" t="e">
            <v>#N/A</v>
          </cell>
          <cell r="AK1306" t="e">
            <v>#N/A</v>
          </cell>
          <cell r="AL1306" t="e">
            <v>#N/A</v>
          </cell>
          <cell r="AM1306" t="e">
            <v>#N/A</v>
          </cell>
          <cell r="AN1306" t="e">
            <v>#N/A</v>
          </cell>
          <cell r="AO1306" t="e">
            <v>#N/A</v>
          </cell>
          <cell r="AP1306" t="e">
            <v>#N/A</v>
          </cell>
          <cell r="AQ1306" t="e">
            <v>#N/A</v>
          </cell>
          <cell r="AR1306" t="e">
            <v>#N/A</v>
          </cell>
          <cell r="AS1306" t="e">
            <v>#N/A</v>
          </cell>
          <cell r="AT1306" t="e">
            <v>#N/A</v>
          </cell>
          <cell r="AU1306" t="e">
            <v>#N/A</v>
          </cell>
          <cell r="AV1306" t="e">
            <v>#N/A</v>
          </cell>
          <cell r="AW1306" t="e">
            <v>#N/A</v>
          </cell>
          <cell r="AX1306" t="e">
            <v>#N/A</v>
          </cell>
          <cell r="AY1306" t="e">
            <v>#N/A</v>
          </cell>
          <cell r="AZ1306" t="e">
            <v>#N/A</v>
          </cell>
          <cell r="BA1306" t="e">
            <v>#N/A</v>
          </cell>
          <cell r="BB1306" t="e">
            <v>#N/A</v>
          </cell>
          <cell r="BC1306" t="e">
            <v>#N/A</v>
          </cell>
          <cell r="BD1306">
            <v>865035.71</v>
          </cell>
          <cell r="BE1306">
            <v>20000</v>
          </cell>
          <cell r="BF1306">
            <v>168156.78</v>
          </cell>
          <cell r="BG1306">
            <v>1053192.49</v>
          </cell>
          <cell r="BH1306">
            <v>23971622</v>
          </cell>
          <cell r="BI1306">
            <v>578160.71</v>
          </cell>
          <cell r="BJ1306">
            <v>20000</v>
          </cell>
          <cell r="BK1306">
            <v>113650.53</v>
          </cell>
          <cell r="BL1306">
            <v>711811.24</v>
          </cell>
          <cell r="BM1306">
            <v>23971145</v>
          </cell>
        </row>
        <row r="1307">
          <cell r="U1307" t="str">
            <v>JDR931</v>
          </cell>
          <cell r="V1307" t="str">
            <v>JDR931</v>
          </cell>
          <cell r="W1307" t="str">
            <v>JDR931</v>
          </cell>
          <cell r="X1307" t="str">
            <v>09008178</v>
          </cell>
          <cell r="Y1307" t="str">
            <v>TOYOTA</v>
          </cell>
          <cell r="Z1307" t="str">
            <v>CAMPERO</v>
          </cell>
          <cell r="AA1307" t="str">
            <v>LAND CRUISER [LC 200]</v>
          </cell>
          <cell r="AB1307">
            <v>2015</v>
          </cell>
          <cell r="AC1307" t="str">
            <v>PARTICULAR</v>
          </cell>
          <cell r="AD1307" t="str">
            <v>2024-01-19</v>
          </cell>
          <cell r="AE1307" t="str">
            <v>BANCO</v>
          </cell>
          <cell r="AF1307">
            <v>282500000</v>
          </cell>
          <cell r="AG1307">
            <v>1</v>
          </cell>
          <cell r="AH1307" t="e">
            <v>#N/A</v>
          </cell>
          <cell r="AI1307" t="e">
            <v>#N/A</v>
          </cell>
          <cell r="AJ1307" t="e">
            <v>#N/A</v>
          </cell>
          <cell r="AK1307" t="e">
            <v>#N/A</v>
          </cell>
          <cell r="AL1307" t="e">
            <v>#N/A</v>
          </cell>
          <cell r="AM1307" t="e">
            <v>#N/A</v>
          </cell>
          <cell r="AN1307" t="e">
            <v>#N/A</v>
          </cell>
          <cell r="AO1307" t="e">
            <v>#N/A</v>
          </cell>
          <cell r="AP1307" t="e">
            <v>#N/A</v>
          </cell>
          <cell r="AQ1307" t="e">
            <v>#N/A</v>
          </cell>
          <cell r="AR1307" t="e">
            <v>#N/A</v>
          </cell>
          <cell r="AS1307" t="e">
            <v>#N/A</v>
          </cell>
          <cell r="AT1307" t="e">
            <v>#N/A</v>
          </cell>
          <cell r="AU1307" t="e">
            <v>#N/A</v>
          </cell>
          <cell r="AV1307" t="e">
            <v>#N/A</v>
          </cell>
          <cell r="AW1307" t="e">
            <v>#N/A</v>
          </cell>
          <cell r="AX1307" t="e">
            <v>#N/A</v>
          </cell>
          <cell r="AY1307" t="e">
            <v>#N/A</v>
          </cell>
          <cell r="AZ1307" t="e">
            <v>#N/A</v>
          </cell>
          <cell r="BA1307" t="e">
            <v>#N/A</v>
          </cell>
          <cell r="BB1307" t="e">
            <v>#N/A</v>
          </cell>
          <cell r="BC1307" t="e">
            <v>#N/A</v>
          </cell>
          <cell r="BD1307" t="e">
            <v>#N/A</v>
          </cell>
          <cell r="BE1307" t="e">
            <v>#N/A</v>
          </cell>
          <cell r="BF1307" t="e">
            <v>#N/A</v>
          </cell>
          <cell r="BG1307" t="e">
            <v>#N/A</v>
          </cell>
          <cell r="BH1307" t="e">
            <v>#N/A</v>
          </cell>
          <cell r="BI1307" t="e">
            <v>#N/A</v>
          </cell>
          <cell r="BJ1307" t="e">
            <v>#N/A</v>
          </cell>
          <cell r="BK1307" t="e">
            <v>#N/A</v>
          </cell>
          <cell r="BL1307" t="e">
            <v>#N/A</v>
          </cell>
          <cell r="BM1307" t="e">
            <v>#N/A</v>
          </cell>
        </row>
        <row r="1308">
          <cell r="U1308" t="str">
            <v>JDS737</v>
          </cell>
          <cell r="V1308" t="str">
            <v>JDS737</v>
          </cell>
          <cell r="W1308" t="str">
            <v>JDS737</v>
          </cell>
          <cell r="X1308" t="str">
            <v>05608006</v>
          </cell>
          <cell r="Y1308" t="str">
            <v>MAZDA</v>
          </cell>
          <cell r="Z1308" t="str">
            <v>CAMPERO</v>
          </cell>
          <cell r="AA1308" t="str">
            <v>CX5 [FL]</v>
          </cell>
          <cell r="AB1308">
            <v>2017</v>
          </cell>
          <cell r="AC1308" t="str">
            <v>PARTICULAR</v>
          </cell>
          <cell r="AD1308" t="str">
            <v>2024-01-14</v>
          </cell>
          <cell r="AE1308" t="str">
            <v>BANCO</v>
          </cell>
          <cell r="AF1308">
            <v>89500000</v>
          </cell>
          <cell r="AG1308">
            <v>1</v>
          </cell>
          <cell r="AH1308">
            <v>89500000</v>
          </cell>
          <cell r="AI1308">
            <v>2.5204013966480449E-2</v>
          </cell>
          <cell r="AJ1308">
            <v>1875596.01</v>
          </cell>
          <cell r="AK1308">
            <v>20000</v>
          </cell>
          <cell r="AL1308">
            <v>360163.24</v>
          </cell>
          <cell r="AM1308">
            <v>2255759.25</v>
          </cell>
          <cell r="AN1308">
            <v>23955208</v>
          </cell>
          <cell r="AO1308">
            <v>2365735.04</v>
          </cell>
          <cell r="AP1308">
            <v>20000</v>
          </cell>
          <cell r="AQ1308">
            <v>453289.66</v>
          </cell>
          <cell r="AR1308">
            <v>2839024.7</v>
          </cell>
          <cell r="AS1308">
            <v>23969014</v>
          </cell>
          <cell r="AT1308" t="e">
            <v>#N/A</v>
          </cell>
          <cell r="AU1308" t="e">
            <v>#N/A</v>
          </cell>
          <cell r="AV1308" t="e">
            <v>#N/A</v>
          </cell>
          <cell r="AW1308" t="e">
            <v>#N/A</v>
          </cell>
          <cell r="AX1308" t="e">
            <v>#N/A</v>
          </cell>
          <cell r="AY1308">
            <v>999980.09</v>
          </cell>
          <cell r="AZ1308">
            <v>20000</v>
          </cell>
          <cell r="BA1308">
            <v>193796.22</v>
          </cell>
          <cell r="BB1308">
            <v>1213776.31</v>
          </cell>
          <cell r="BC1308">
            <v>23955090</v>
          </cell>
          <cell r="BD1308" t="e">
            <v>#N/A</v>
          </cell>
          <cell r="BE1308" t="e">
            <v>#N/A</v>
          </cell>
          <cell r="BF1308" t="e">
            <v>#N/A</v>
          </cell>
          <cell r="BG1308" t="e">
            <v>#N/A</v>
          </cell>
          <cell r="BH1308" t="e">
            <v>#N/A</v>
          </cell>
          <cell r="BI1308" t="e">
            <v>#N/A</v>
          </cell>
          <cell r="BJ1308" t="e">
            <v>#N/A</v>
          </cell>
          <cell r="BK1308" t="e">
            <v>#N/A</v>
          </cell>
          <cell r="BL1308" t="e">
            <v>#N/A</v>
          </cell>
          <cell r="BM1308" t="e">
            <v>#N/A</v>
          </cell>
          <cell r="BN1308" t="str">
            <v>Grupo 2 tasa menor a 4%</v>
          </cell>
        </row>
        <row r="1309">
          <cell r="U1309" t="str">
            <v>JDU777</v>
          </cell>
          <cell r="V1309" t="str">
            <v>JDU777</v>
          </cell>
          <cell r="W1309" t="str">
            <v>JDU777</v>
          </cell>
          <cell r="X1309" t="str">
            <v>06408115</v>
          </cell>
          <cell r="Y1309" t="str">
            <v>NISSAN</v>
          </cell>
          <cell r="Z1309" t="str">
            <v>CAMPERO</v>
          </cell>
          <cell r="AA1309" t="str">
            <v>QASHQAI [3]</v>
          </cell>
          <cell r="AB1309">
            <v>2017</v>
          </cell>
          <cell r="AC1309" t="str">
            <v>PARTICULAR</v>
          </cell>
          <cell r="AD1309" t="str">
            <v>2024-01-19</v>
          </cell>
          <cell r="AE1309" t="str">
            <v>BANCO</v>
          </cell>
          <cell r="AF1309">
            <v>67900000</v>
          </cell>
          <cell r="AG1309">
            <v>1</v>
          </cell>
          <cell r="AH1309">
            <v>74100000</v>
          </cell>
          <cell r="AI1309">
            <v>3.403495775978408E-2</v>
          </cell>
          <cell r="AJ1309">
            <v>2099319.64</v>
          </cell>
          <cell r="AK1309">
            <v>20000</v>
          </cell>
          <cell r="AL1309">
            <v>402670.73</v>
          </cell>
          <cell r="AM1309">
            <v>2521990.37</v>
          </cell>
          <cell r="AN1309">
            <v>23947868</v>
          </cell>
          <cell r="AO1309">
            <v>1444204.44</v>
          </cell>
          <cell r="AP1309">
            <v>20000</v>
          </cell>
          <cell r="AQ1309">
            <v>278198.84000000003</v>
          </cell>
          <cell r="AR1309">
            <v>1742403.28</v>
          </cell>
          <cell r="AS1309">
            <v>23964872</v>
          </cell>
          <cell r="AT1309" t="e">
            <v>#N/A</v>
          </cell>
          <cell r="AU1309" t="e">
            <v>#N/A</v>
          </cell>
          <cell r="AV1309" t="e">
            <v>#N/A</v>
          </cell>
          <cell r="AW1309" t="e">
            <v>#N/A</v>
          </cell>
          <cell r="AX1309" t="e">
            <v>#N/A</v>
          </cell>
          <cell r="AY1309">
            <v>868528.21</v>
          </cell>
          <cell r="AZ1309">
            <v>20000</v>
          </cell>
          <cell r="BA1309">
            <v>168820.36</v>
          </cell>
          <cell r="BB1309">
            <v>1057348.57</v>
          </cell>
          <cell r="BC1309">
            <v>23947958</v>
          </cell>
          <cell r="BD1309" t="e">
            <v>#N/A</v>
          </cell>
          <cell r="BE1309" t="e">
            <v>#N/A</v>
          </cell>
          <cell r="BF1309" t="e">
            <v>#N/A</v>
          </cell>
          <cell r="BG1309" t="e">
            <v>#N/A</v>
          </cell>
          <cell r="BH1309" t="e">
            <v>#N/A</v>
          </cell>
          <cell r="BI1309" t="e">
            <v>#N/A</v>
          </cell>
          <cell r="BJ1309" t="e">
            <v>#N/A</v>
          </cell>
          <cell r="BK1309" t="e">
            <v>#N/A</v>
          </cell>
          <cell r="BL1309" t="e">
            <v>#N/A</v>
          </cell>
          <cell r="BM1309" t="e">
            <v>#N/A</v>
          </cell>
          <cell r="BN1309" t="str">
            <v>Grupo 2 tasa menor a 4%</v>
          </cell>
        </row>
        <row r="1310">
          <cell r="U1310" t="str">
            <v>JDX83F</v>
          </cell>
          <cell r="V1310" t="str">
            <v>JDX83F</v>
          </cell>
          <cell r="W1310" t="str">
            <v>JDX83F</v>
          </cell>
          <cell r="X1310" t="str">
            <v>03417135</v>
          </cell>
          <cell r="Y1310" t="str">
            <v>HONDA</v>
          </cell>
          <cell r="Z1310" t="str">
            <v>MOTOCICLETA</v>
          </cell>
          <cell r="AA1310" t="str">
            <v>CB</v>
          </cell>
          <cell r="AB1310">
            <v>2021</v>
          </cell>
          <cell r="AC1310" t="str">
            <v>PARTICULAR</v>
          </cell>
          <cell r="AD1310" t="str">
            <v>2024-01-27</v>
          </cell>
          <cell r="AE1310" t="str">
            <v>BANCO</v>
          </cell>
          <cell r="AF1310">
            <v>6100000</v>
          </cell>
          <cell r="AG1310">
            <v>1</v>
          </cell>
          <cell r="AH1310">
            <v>6100000</v>
          </cell>
          <cell r="AI1310">
            <v>0.17265450655737705</v>
          </cell>
          <cell r="AJ1310" t="e">
            <v>#N/A</v>
          </cell>
          <cell r="AK1310" t="e">
            <v>#N/A</v>
          </cell>
          <cell r="AL1310" t="e">
            <v>#N/A</v>
          </cell>
          <cell r="AM1310" t="e">
            <v>#N/A</v>
          </cell>
          <cell r="AN1310" t="e">
            <v>#N/A</v>
          </cell>
          <cell r="AO1310" t="e">
            <v>#N/A</v>
          </cell>
          <cell r="AP1310" t="e">
            <v>#N/A</v>
          </cell>
          <cell r="AQ1310" t="e">
            <v>#N/A</v>
          </cell>
          <cell r="AR1310" t="e">
            <v>#N/A</v>
          </cell>
          <cell r="AS1310" t="e">
            <v>#N/A</v>
          </cell>
          <cell r="AT1310" t="e">
            <v>#N/A</v>
          </cell>
          <cell r="AU1310" t="e">
            <v>#N/A</v>
          </cell>
          <cell r="AV1310" t="e">
            <v>#N/A</v>
          </cell>
          <cell r="AW1310" t="e">
            <v>#N/A</v>
          </cell>
          <cell r="AX1310" t="e">
            <v>#N/A</v>
          </cell>
          <cell r="AY1310" t="e">
            <v>#N/A</v>
          </cell>
          <cell r="AZ1310" t="e">
            <v>#N/A</v>
          </cell>
          <cell r="BA1310" t="e">
            <v>#N/A</v>
          </cell>
          <cell r="BB1310" t="e">
            <v>#N/A</v>
          </cell>
          <cell r="BC1310" t="e">
            <v>#N/A</v>
          </cell>
          <cell r="BD1310">
            <v>865035.71</v>
          </cell>
          <cell r="BE1310">
            <v>20000</v>
          </cell>
          <cell r="BF1310">
            <v>168156.78</v>
          </cell>
          <cell r="BG1310">
            <v>1053192.49</v>
          </cell>
          <cell r="BH1310">
            <v>23971480</v>
          </cell>
          <cell r="BI1310">
            <v>578160.71</v>
          </cell>
          <cell r="BJ1310">
            <v>20000</v>
          </cell>
          <cell r="BK1310">
            <v>113650.53</v>
          </cell>
          <cell r="BL1310">
            <v>711811.24</v>
          </cell>
          <cell r="BM1310">
            <v>23970961</v>
          </cell>
        </row>
        <row r="1311">
          <cell r="U1311" t="str">
            <v>JDY078</v>
          </cell>
          <cell r="V1311" t="str">
            <v>JDY078</v>
          </cell>
          <cell r="W1311" t="str">
            <v>JDY078</v>
          </cell>
          <cell r="X1311" t="str">
            <v>03006130</v>
          </cell>
          <cell r="Y1311" t="str">
            <v>FORD</v>
          </cell>
          <cell r="Z1311" t="str">
            <v>CAMIONETA PASAJ.</v>
          </cell>
          <cell r="AA1311" t="str">
            <v>ECOSPORT [2]</v>
          </cell>
          <cell r="AB1311">
            <v>2017</v>
          </cell>
          <cell r="AC1311" t="str">
            <v>PARTICULAR</v>
          </cell>
          <cell r="AD1311" t="str">
            <v>2024-01-31</v>
          </cell>
          <cell r="AE1311" t="str">
            <v>BANCO</v>
          </cell>
          <cell r="AF1311">
            <v>41500000</v>
          </cell>
          <cell r="AG1311">
            <v>1</v>
          </cell>
          <cell r="AH1311">
            <v>50700000</v>
          </cell>
          <cell r="AI1311">
            <v>4.0176570611439838E-2</v>
          </cell>
          <cell r="AJ1311">
            <v>1691724.48</v>
          </cell>
          <cell r="AK1311">
            <v>20000</v>
          </cell>
          <cell r="AL1311">
            <v>325227.65000000002</v>
          </cell>
          <cell r="AM1311">
            <v>2036952.13</v>
          </cell>
          <cell r="AN1311">
            <v>23948858</v>
          </cell>
          <cell r="AO1311" t="e">
            <v>#N/A</v>
          </cell>
          <cell r="AP1311" t="e">
            <v>#N/A</v>
          </cell>
          <cell r="AQ1311" t="e">
            <v>#N/A</v>
          </cell>
          <cell r="AR1311" t="e">
            <v>#N/A</v>
          </cell>
          <cell r="AS1311" t="e">
            <v>#N/A</v>
          </cell>
          <cell r="AT1311">
            <v>2134871.13</v>
          </cell>
          <cell r="AU1311">
            <v>20000</v>
          </cell>
          <cell r="AV1311">
            <v>409425.51</v>
          </cell>
          <cell r="AW1311">
            <v>2564296.64</v>
          </cell>
          <cell r="AX1311">
            <v>23956406</v>
          </cell>
          <cell r="AY1311">
            <v>1375825.31</v>
          </cell>
          <cell r="AZ1311">
            <v>20000</v>
          </cell>
          <cell r="BA1311">
            <v>265206.81</v>
          </cell>
          <cell r="BB1311">
            <v>1661032.12</v>
          </cell>
          <cell r="BC1311">
            <v>23948948</v>
          </cell>
          <cell r="BD1311" t="e">
            <v>#N/A</v>
          </cell>
          <cell r="BE1311" t="e">
            <v>#N/A</v>
          </cell>
          <cell r="BF1311" t="e">
            <v>#N/A</v>
          </cell>
          <cell r="BG1311" t="e">
            <v>#N/A</v>
          </cell>
          <cell r="BH1311" t="e">
            <v>#N/A</v>
          </cell>
          <cell r="BI1311" t="e">
            <v>#N/A</v>
          </cell>
          <cell r="BJ1311" t="e">
            <v>#N/A</v>
          </cell>
          <cell r="BK1311" t="e">
            <v>#N/A</v>
          </cell>
          <cell r="BL1311" t="e">
            <v>#N/A</v>
          </cell>
          <cell r="BM1311" t="e">
            <v>#N/A</v>
          </cell>
          <cell r="BN1311" t="str">
            <v>Grupo 3 tasa entre 4% y 6%, prima menor a 3 millones</v>
          </cell>
        </row>
        <row r="1312">
          <cell r="U1312" t="str">
            <v>JEK351</v>
          </cell>
          <cell r="V1312" t="str">
            <v>JEK351</v>
          </cell>
          <cell r="W1312" t="str">
            <v>JEK351</v>
          </cell>
          <cell r="X1312" t="str">
            <v>03006127</v>
          </cell>
          <cell r="Y1312" t="str">
            <v>FORD</v>
          </cell>
          <cell r="Z1312" t="str">
            <v>CAMIONETA PASAJ.</v>
          </cell>
          <cell r="AA1312" t="str">
            <v>ECOSPORT [2]</v>
          </cell>
          <cell r="AB1312">
            <v>2017</v>
          </cell>
          <cell r="AC1312" t="str">
            <v>PARTICULAR</v>
          </cell>
          <cell r="AD1312" t="str">
            <v>2024-01-11</v>
          </cell>
          <cell r="AE1312" t="str">
            <v>BANCO</v>
          </cell>
          <cell r="AF1312">
            <v>51400000</v>
          </cell>
          <cell r="AG1312">
            <v>1</v>
          </cell>
          <cell r="AH1312">
            <v>51400000</v>
          </cell>
          <cell r="AI1312">
            <v>8.5065799805447484E-2</v>
          </cell>
          <cell r="AJ1312">
            <v>3654270.68</v>
          </cell>
          <cell r="AK1312">
            <v>20000</v>
          </cell>
          <cell r="AL1312">
            <v>698111.43</v>
          </cell>
          <cell r="AM1312">
            <v>4372382.1100000003</v>
          </cell>
          <cell r="AN1312">
            <v>23949257</v>
          </cell>
          <cell r="AO1312" t="e">
            <v>#N/A</v>
          </cell>
          <cell r="AP1312" t="e">
            <v>#N/A</v>
          </cell>
          <cell r="AQ1312" t="e">
            <v>#N/A</v>
          </cell>
          <cell r="AR1312" t="e">
            <v>#N/A</v>
          </cell>
          <cell r="AS1312" t="e">
            <v>#N/A</v>
          </cell>
          <cell r="AT1312">
            <v>2464825.3199999998</v>
          </cell>
          <cell r="AU1312">
            <v>20000</v>
          </cell>
          <cell r="AV1312">
            <v>472116.81</v>
          </cell>
          <cell r="AW1312">
            <v>2956942.13</v>
          </cell>
          <cell r="AX1312">
            <v>23957156</v>
          </cell>
          <cell r="AY1312">
            <v>2336797.06</v>
          </cell>
          <cell r="AZ1312">
            <v>20000</v>
          </cell>
          <cell r="BA1312">
            <v>447791.44</v>
          </cell>
          <cell r="BB1312">
            <v>2804588.5</v>
          </cell>
          <cell r="BC1312">
            <v>23949282</v>
          </cell>
          <cell r="BD1312" t="e">
            <v>#N/A</v>
          </cell>
          <cell r="BE1312" t="e">
            <v>#N/A</v>
          </cell>
          <cell r="BF1312" t="e">
            <v>#N/A</v>
          </cell>
          <cell r="BG1312" t="e">
            <v>#N/A</v>
          </cell>
          <cell r="BH1312" t="e">
            <v>#N/A</v>
          </cell>
          <cell r="BI1312" t="e">
            <v>#N/A</v>
          </cell>
          <cell r="BJ1312" t="e">
            <v>#N/A</v>
          </cell>
          <cell r="BK1312" t="e">
            <v>#N/A</v>
          </cell>
          <cell r="BL1312" t="e">
            <v>#N/A</v>
          </cell>
          <cell r="BM1312" t="e">
            <v>#N/A</v>
          </cell>
        </row>
        <row r="1313">
          <cell r="U1313" t="str">
            <v>JEM286</v>
          </cell>
          <cell r="V1313" t="str">
            <v>JEM286</v>
          </cell>
          <cell r="W1313" t="str">
            <v>JEM286</v>
          </cell>
          <cell r="X1313" t="str">
            <v>05601157</v>
          </cell>
          <cell r="Y1313" t="str">
            <v>MAZDA</v>
          </cell>
          <cell r="Z1313" t="str">
            <v>AUTOMOVIL</v>
          </cell>
          <cell r="AA1313" t="str">
            <v>2 [2]</v>
          </cell>
          <cell r="AB1313">
            <v>2017</v>
          </cell>
          <cell r="AC1313" t="str">
            <v>PARTICULAR</v>
          </cell>
          <cell r="AD1313" t="str">
            <v>2024-01-01</v>
          </cell>
          <cell r="AE1313" t="str">
            <v>BANCO</v>
          </cell>
          <cell r="AF1313">
            <v>60300000</v>
          </cell>
          <cell r="AG1313">
            <v>1</v>
          </cell>
          <cell r="AH1313">
            <v>55500000</v>
          </cell>
          <cell r="AI1313">
            <v>3.7942860540540538E-2</v>
          </cell>
          <cell r="AJ1313">
            <v>1749604</v>
          </cell>
          <cell r="AK1313">
            <v>20000</v>
          </cell>
          <cell r="AL1313">
            <v>336224.76</v>
          </cell>
          <cell r="AM1313">
            <v>2105828.7599999998</v>
          </cell>
          <cell r="AN1313">
            <v>23953140</v>
          </cell>
          <cell r="AO1313" t="e">
            <v>#N/A</v>
          </cell>
          <cell r="AP1313" t="e">
            <v>#N/A</v>
          </cell>
          <cell r="AQ1313" t="e">
            <v>#N/A</v>
          </cell>
          <cell r="AR1313" t="e">
            <v>#N/A</v>
          </cell>
          <cell r="AS1313" t="e">
            <v>#N/A</v>
          </cell>
          <cell r="AT1313">
            <v>2622287.5699999998</v>
          </cell>
          <cell r="AU1313">
            <v>20000</v>
          </cell>
          <cell r="AV1313">
            <v>502034.64</v>
          </cell>
          <cell r="AW1313">
            <v>3144322.21</v>
          </cell>
          <cell r="AX1313">
            <v>23959016</v>
          </cell>
          <cell r="AY1313">
            <v>976845.25</v>
          </cell>
          <cell r="AZ1313">
            <v>20000</v>
          </cell>
          <cell r="BA1313">
            <v>189400.6</v>
          </cell>
          <cell r="BB1313">
            <v>1186245.8500000001</v>
          </cell>
          <cell r="BC1313">
            <v>23952964</v>
          </cell>
          <cell r="BD1313" t="e">
            <v>#N/A</v>
          </cell>
          <cell r="BE1313" t="e">
            <v>#N/A</v>
          </cell>
          <cell r="BF1313" t="e">
            <v>#N/A</v>
          </cell>
          <cell r="BG1313" t="e">
            <v>#N/A</v>
          </cell>
          <cell r="BH1313" t="e">
            <v>#N/A</v>
          </cell>
          <cell r="BI1313" t="e">
            <v>#N/A</v>
          </cell>
          <cell r="BJ1313" t="e">
            <v>#N/A</v>
          </cell>
          <cell r="BK1313" t="e">
            <v>#N/A</v>
          </cell>
          <cell r="BL1313" t="e">
            <v>#N/A</v>
          </cell>
          <cell r="BM1313" t="e">
            <v>#N/A</v>
          </cell>
          <cell r="BN1313" t="str">
            <v>Grupo 2 tasa menor a 4%</v>
          </cell>
        </row>
        <row r="1314">
          <cell r="U1314" t="str">
            <v>JEN022</v>
          </cell>
          <cell r="V1314" t="str">
            <v>JEN022</v>
          </cell>
          <cell r="W1314" t="str">
            <v>JEN022</v>
          </cell>
          <cell r="X1314" t="str">
            <v>04606082</v>
          </cell>
          <cell r="Y1314" t="str">
            <v>KIA</v>
          </cell>
          <cell r="Z1314" t="str">
            <v>CAMIONETA PASAJ.</v>
          </cell>
          <cell r="AA1314" t="str">
            <v>CARENS [3]</v>
          </cell>
          <cell r="AB1314">
            <v>2017</v>
          </cell>
          <cell r="AC1314" t="str">
            <v>PARTICULAR</v>
          </cell>
          <cell r="AD1314" t="str">
            <v>2024-01-20</v>
          </cell>
          <cell r="AE1314" t="str">
            <v>BANCO</v>
          </cell>
          <cell r="AF1314">
            <v>54200000</v>
          </cell>
          <cell r="AG1314">
            <v>1</v>
          </cell>
          <cell r="AH1314">
            <v>58200000</v>
          </cell>
          <cell r="AI1314">
            <v>7.0710210996563577E-2</v>
          </cell>
          <cell r="AJ1314">
            <v>3438264.1</v>
          </cell>
          <cell r="AK1314">
            <v>20000</v>
          </cell>
          <cell r="AL1314">
            <v>657070.18000000005</v>
          </cell>
          <cell r="AM1314">
            <v>4115334.28</v>
          </cell>
          <cell r="AN1314">
            <v>23948838</v>
          </cell>
          <cell r="AO1314" t="e">
            <v>#N/A</v>
          </cell>
          <cell r="AP1314" t="e">
            <v>#N/A</v>
          </cell>
          <cell r="AQ1314" t="e">
            <v>#N/A</v>
          </cell>
          <cell r="AR1314" t="e">
            <v>#N/A</v>
          </cell>
          <cell r="AS1314" t="e">
            <v>#N/A</v>
          </cell>
          <cell r="AT1314">
            <v>3228192.04</v>
          </cell>
          <cell r="AU1314">
            <v>20000</v>
          </cell>
          <cell r="AV1314">
            <v>617156.49</v>
          </cell>
          <cell r="AW1314">
            <v>3865348.53</v>
          </cell>
          <cell r="AX1314">
            <v>23956384</v>
          </cell>
          <cell r="AY1314">
            <v>1915571.73</v>
          </cell>
          <cell r="AZ1314">
            <v>20000</v>
          </cell>
          <cell r="BA1314">
            <v>367758.63</v>
          </cell>
          <cell r="BB1314">
            <v>2303330.36</v>
          </cell>
          <cell r="BC1314">
            <v>23948930</v>
          </cell>
          <cell r="BD1314" t="e">
            <v>#N/A</v>
          </cell>
          <cell r="BE1314" t="e">
            <v>#N/A</v>
          </cell>
          <cell r="BF1314" t="e">
            <v>#N/A</v>
          </cell>
          <cell r="BG1314" t="e">
            <v>#N/A</v>
          </cell>
          <cell r="BH1314" t="e">
            <v>#N/A</v>
          </cell>
          <cell r="BI1314" t="e">
            <v>#N/A</v>
          </cell>
          <cell r="BJ1314" t="e">
            <v>#N/A</v>
          </cell>
          <cell r="BK1314" t="e">
            <v>#N/A</v>
          </cell>
          <cell r="BL1314" t="e">
            <v>#N/A</v>
          </cell>
          <cell r="BM1314" t="e">
            <v>#N/A</v>
          </cell>
        </row>
        <row r="1315">
          <cell r="U1315" t="str">
            <v>JER179</v>
          </cell>
          <cell r="V1315" t="str">
            <v>JER179</v>
          </cell>
          <cell r="W1315" t="str">
            <v>JER179</v>
          </cell>
          <cell r="X1315" t="str">
            <v>03008055</v>
          </cell>
          <cell r="Y1315" t="str">
            <v>FORD</v>
          </cell>
          <cell r="Z1315" t="str">
            <v>CAMPERO</v>
          </cell>
          <cell r="AA1315" t="str">
            <v>ESCAPE [3]</v>
          </cell>
          <cell r="AB1315">
            <v>2016</v>
          </cell>
          <cell r="AC1315" t="str">
            <v>PARTICULAR</v>
          </cell>
          <cell r="AD1315" t="str">
            <v>2024-01-26</v>
          </cell>
          <cell r="AE1315" t="str">
            <v>BANCO</v>
          </cell>
          <cell r="AF1315">
            <v>75300000</v>
          </cell>
          <cell r="AG1315">
            <v>1</v>
          </cell>
          <cell r="AH1315">
            <v>67000000</v>
          </cell>
          <cell r="AI1315">
            <v>5.1874268656716419E-2</v>
          </cell>
          <cell r="AJ1315">
            <v>2900652.1</v>
          </cell>
          <cell r="AK1315">
            <v>20000</v>
          </cell>
          <cell r="AL1315">
            <v>554923.9</v>
          </cell>
          <cell r="AM1315">
            <v>3475576</v>
          </cell>
          <cell r="AN1315">
            <v>23946768</v>
          </cell>
          <cell r="AO1315" t="e">
            <v>#N/A</v>
          </cell>
          <cell r="AP1315" t="e">
            <v>#N/A</v>
          </cell>
          <cell r="AQ1315" t="e">
            <v>#N/A</v>
          </cell>
          <cell r="AR1315" t="e">
            <v>#N/A</v>
          </cell>
          <cell r="AS1315" t="e">
            <v>#N/A</v>
          </cell>
          <cell r="AT1315">
            <v>2592798.37</v>
          </cell>
          <cell r="AU1315">
            <v>20000</v>
          </cell>
          <cell r="AV1315">
            <v>496431.69</v>
          </cell>
          <cell r="AW1315">
            <v>3109230.06</v>
          </cell>
          <cell r="AX1315">
            <v>23953396</v>
          </cell>
          <cell r="AY1315">
            <v>1308119.51</v>
          </cell>
          <cell r="AZ1315">
            <v>20000</v>
          </cell>
          <cell r="BA1315">
            <v>252342.71</v>
          </cell>
          <cell r="BB1315">
            <v>1580462.22</v>
          </cell>
          <cell r="BC1315">
            <v>23946688</v>
          </cell>
          <cell r="BD1315" t="e">
            <v>#N/A</v>
          </cell>
          <cell r="BE1315" t="e">
            <v>#N/A</v>
          </cell>
          <cell r="BF1315" t="e">
            <v>#N/A</v>
          </cell>
          <cell r="BG1315" t="e">
            <v>#N/A</v>
          </cell>
          <cell r="BH1315" t="e">
            <v>#N/A</v>
          </cell>
          <cell r="BI1315" t="e">
            <v>#N/A</v>
          </cell>
          <cell r="BJ1315" t="e">
            <v>#N/A</v>
          </cell>
          <cell r="BK1315" t="e">
            <v>#N/A</v>
          </cell>
          <cell r="BL1315" t="e">
            <v>#N/A</v>
          </cell>
          <cell r="BM1315" t="e">
            <v>#N/A</v>
          </cell>
          <cell r="BN1315" t="str">
            <v>Grupo 6 primas de 3 a 4 millones</v>
          </cell>
        </row>
        <row r="1316">
          <cell r="U1316" t="str">
            <v>JER69D</v>
          </cell>
          <cell r="V1316" t="str">
            <v>JER69D</v>
          </cell>
          <cell r="W1316" t="str">
            <v>JER69D</v>
          </cell>
          <cell r="X1316" t="str">
            <v>29517005</v>
          </cell>
          <cell r="Y1316" t="str">
            <v>TVS</v>
          </cell>
          <cell r="Z1316" t="str">
            <v>MOTOCICLETA</v>
          </cell>
          <cell r="AA1316" t="str">
            <v>STAR [2]</v>
          </cell>
          <cell r="AB1316">
            <v>2014</v>
          </cell>
          <cell r="AC1316" t="str">
            <v>PARTICULAR</v>
          </cell>
          <cell r="AD1316" t="str">
            <v>2024-01-08</v>
          </cell>
          <cell r="AE1316" t="str">
            <v>BANCO</v>
          </cell>
          <cell r="AF1316">
            <v>3000000</v>
          </cell>
          <cell r="AG1316">
            <v>1</v>
          </cell>
          <cell r="AH1316" t="e">
            <v>#N/A</v>
          </cell>
          <cell r="AI1316" t="e">
            <v>#N/A</v>
          </cell>
          <cell r="AJ1316" t="e">
            <v>#N/A</v>
          </cell>
          <cell r="AK1316" t="e">
            <v>#N/A</v>
          </cell>
          <cell r="AL1316" t="e">
            <v>#N/A</v>
          </cell>
          <cell r="AM1316" t="e">
            <v>#N/A</v>
          </cell>
          <cell r="AN1316" t="e">
            <v>#N/A</v>
          </cell>
          <cell r="AO1316" t="e">
            <v>#N/A</v>
          </cell>
          <cell r="AP1316" t="e">
            <v>#N/A</v>
          </cell>
          <cell r="AQ1316" t="e">
            <v>#N/A</v>
          </cell>
          <cell r="AR1316" t="e">
            <v>#N/A</v>
          </cell>
          <cell r="AS1316" t="e">
            <v>#N/A</v>
          </cell>
          <cell r="AT1316" t="e">
            <v>#N/A</v>
          </cell>
          <cell r="AU1316" t="e">
            <v>#N/A</v>
          </cell>
          <cell r="AV1316" t="e">
            <v>#N/A</v>
          </cell>
          <cell r="AW1316" t="e">
            <v>#N/A</v>
          </cell>
          <cell r="AX1316" t="e">
            <v>#N/A</v>
          </cell>
          <cell r="AY1316" t="e">
            <v>#N/A</v>
          </cell>
          <cell r="AZ1316" t="e">
            <v>#N/A</v>
          </cell>
          <cell r="BA1316" t="e">
            <v>#N/A</v>
          </cell>
          <cell r="BB1316" t="e">
            <v>#N/A</v>
          </cell>
          <cell r="BC1316" t="e">
            <v>#N/A</v>
          </cell>
          <cell r="BD1316" t="e">
            <v>#N/A</v>
          </cell>
          <cell r="BE1316" t="e">
            <v>#N/A</v>
          </cell>
          <cell r="BF1316" t="e">
            <v>#N/A</v>
          </cell>
          <cell r="BG1316" t="e">
            <v>#N/A</v>
          </cell>
          <cell r="BH1316" t="e">
            <v>#N/A</v>
          </cell>
          <cell r="BI1316" t="e">
            <v>#N/A</v>
          </cell>
          <cell r="BJ1316" t="e">
            <v>#N/A</v>
          </cell>
          <cell r="BK1316" t="e">
            <v>#N/A</v>
          </cell>
          <cell r="BL1316" t="e">
            <v>#N/A</v>
          </cell>
          <cell r="BM1316" t="e">
            <v>#N/A</v>
          </cell>
        </row>
        <row r="1317">
          <cell r="U1317" t="str">
            <v>JEU033</v>
          </cell>
          <cell r="V1317" t="str">
            <v>JEU033</v>
          </cell>
          <cell r="W1317" t="str">
            <v>JEU033</v>
          </cell>
          <cell r="X1317" t="str">
            <v>03008054</v>
          </cell>
          <cell r="Y1317" t="str">
            <v>FORD</v>
          </cell>
          <cell r="Z1317" t="str">
            <v>CAMPERO</v>
          </cell>
          <cell r="AA1317" t="str">
            <v>EXPLORER [5] [FL]</v>
          </cell>
          <cell r="AB1317">
            <v>2017</v>
          </cell>
          <cell r="AC1317" t="str">
            <v>PARTICULAR</v>
          </cell>
          <cell r="AD1317" t="str">
            <v>2024-01-27</v>
          </cell>
          <cell r="AE1317" t="str">
            <v>BANCO</v>
          </cell>
          <cell r="AF1317">
            <v>89000000</v>
          </cell>
          <cell r="AG1317">
            <v>1</v>
          </cell>
          <cell r="AH1317">
            <v>100400000</v>
          </cell>
          <cell r="AI1317">
            <v>3.9639766235059756E-2</v>
          </cell>
          <cell r="AJ1317">
            <v>3324397.08</v>
          </cell>
          <cell r="AK1317">
            <v>20000</v>
          </cell>
          <cell r="AL1317">
            <v>635435.44999999995</v>
          </cell>
          <cell r="AM1317">
            <v>3979832.53</v>
          </cell>
          <cell r="AN1317">
            <v>23950038</v>
          </cell>
          <cell r="AO1317">
            <v>2438761.4700000002</v>
          </cell>
          <cell r="AP1317">
            <v>20000</v>
          </cell>
          <cell r="AQ1317">
            <v>467164.68</v>
          </cell>
          <cell r="AR1317">
            <v>2925926.15</v>
          </cell>
          <cell r="AS1317">
            <v>23966854</v>
          </cell>
          <cell r="AT1317" t="e">
            <v>#N/A</v>
          </cell>
          <cell r="AU1317" t="e">
            <v>#N/A</v>
          </cell>
          <cell r="AV1317" t="e">
            <v>#N/A</v>
          </cell>
          <cell r="AW1317" t="e">
            <v>#N/A</v>
          </cell>
          <cell r="AX1317" t="e">
            <v>#N/A</v>
          </cell>
          <cell r="AY1317">
            <v>1778244.38</v>
          </cell>
          <cell r="AZ1317">
            <v>20000</v>
          </cell>
          <cell r="BA1317">
            <v>341666.43</v>
          </cell>
          <cell r="BB1317">
            <v>2139910.81</v>
          </cell>
          <cell r="BC1317">
            <v>23950108</v>
          </cell>
          <cell r="BD1317" t="e">
            <v>#N/A</v>
          </cell>
          <cell r="BE1317" t="e">
            <v>#N/A</v>
          </cell>
          <cell r="BF1317" t="e">
            <v>#N/A</v>
          </cell>
          <cell r="BG1317" t="e">
            <v>#N/A</v>
          </cell>
          <cell r="BH1317" t="e">
            <v>#N/A</v>
          </cell>
          <cell r="BI1317" t="e">
            <v>#N/A</v>
          </cell>
          <cell r="BJ1317" t="e">
            <v>#N/A</v>
          </cell>
          <cell r="BK1317" t="e">
            <v>#N/A</v>
          </cell>
          <cell r="BL1317" t="e">
            <v>#N/A</v>
          </cell>
          <cell r="BM1317" t="e">
            <v>#N/A</v>
          </cell>
          <cell r="BN1317" t="str">
            <v>Grupo 2 tasa menor a 4%</v>
          </cell>
        </row>
        <row r="1318">
          <cell r="U1318" t="str">
            <v>JEU308</v>
          </cell>
          <cell r="V1318" t="str">
            <v>JEU308</v>
          </cell>
          <cell r="W1318" t="str">
            <v>JEU308</v>
          </cell>
          <cell r="X1318" t="str">
            <v>09406049</v>
          </cell>
          <cell r="Y1318" t="str">
            <v>VOLVO</v>
          </cell>
          <cell r="Z1318" t="str">
            <v>CAMIONETA PASAJ.</v>
          </cell>
          <cell r="AA1318" t="str">
            <v>XC60 [FL]</v>
          </cell>
          <cell r="AB1318">
            <v>2017</v>
          </cell>
          <cell r="AC1318" t="str">
            <v>PARTICULAR</v>
          </cell>
          <cell r="AD1318" t="str">
            <v>2024-01-13</v>
          </cell>
          <cell r="AE1318" t="str">
            <v>BANCO</v>
          </cell>
          <cell r="AF1318">
            <v>89900000</v>
          </cell>
          <cell r="AG1318">
            <v>1</v>
          </cell>
          <cell r="AH1318">
            <v>89900000</v>
          </cell>
          <cell r="AI1318">
            <v>2.965734449388209E-2</v>
          </cell>
          <cell r="AJ1318">
            <v>2220500.23</v>
          </cell>
          <cell r="AK1318">
            <v>20000</v>
          </cell>
          <cell r="AL1318">
            <v>425695.04</v>
          </cell>
          <cell r="AM1318">
            <v>2666195.27</v>
          </cell>
          <cell r="AN1318">
            <v>23952040</v>
          </cell>
          <cell r="AO1318">
            <v>2054818.94</v>
          </cell>
          <cell r="AP1318">
            <v>20000</v>
          </cell>
          <cell r="AQ1318">
            <v>394215.6</v>
          </cell>
          <cell r="AR1318">
            <v>2469034.54</v>
          </cell>
          <cell r="AS1318">
            <v>23967891</v>
          </cell>
          <cell r="AT1318" t="e">
            <v>#N/A</v>
          </cell>
          <cell r="AU1318" t="e">
            <v>#N/A</v>
          </cell>
          <cell r="AV1318" t="e">
            <v>#N/A</v>
          </cell>
          <cell r="AW1318" t="e">
            <v>#N/A</v>
          </cell>
          <cell r="AX1318" t="e">
            <v>#N/A</v>
          </cell>
          <cell r="AY1318">
            <v>1075390.3500000001</v>
          </cell>
          <cell r="AZ1318">
            <v>20000</v>
          </cell>
          <cell r="BA1318">
            <v>208124.17</v>
          </cell>
          <cell r="BB1318">
            <v>1303514.52</v>
          </cell>
          <cell r="BC1318">
            <v>23951980</v>
          </cell>
          <cell r="BD1318" t="e">
            <v>#N/A</v>
          </cell>
          <cell r="BE1318" t="e">
            <v>#N/A</v>
          </cell>
          <cell r="BF1318" t="e">
            <v>#N/A</v>
          </cell>
          <cell r="BG1318" t="e">
            <v>#N/A</v>
          </cell>
          <cell r="BH1318" t="e">
            <v>#N/A</v>
          </cell>
          <cell r="BI1318" t="e">
            <v>#N/A</v>
          </cell>
          <cell r="BJ1318" t="e">
            <v>#N/A</v>
          </cell>
          <cell r="BK1318" t="e">
            <v>#N/A</v>
          </cell>
          <cell r="BL1318" t="e">
            <v>#N/A</v>
          </cell>
          <cell r="BM1318" t="e">
            <v>#N/A</v>
          </cell>
          <cell r="BN1318" t="str">
            <v>Grupo 2 tasa menor a 4%</v>
          </cell>
        </row>
        <row r="1319">
          <cell r="U1319" t="str">
            <v>JEU640</v>
          </cell>
          <cell r="V1319" t="str">
            <v>JEU640</v>
          </cell>
          <cell r="W1319" t="str">
            <v>JEU640</v>
          </cell>
          <cell r="X1319" t="str">
            <v>08001166</v>
          </cell>
          <cell r="Y1319" t="str">
            <v>RENAULT</v>
          </cell>
          <cell r="Z1319" t="str">
            <v>AUTOMOVIL</v>
          </cell>
          <cell r="AA1319" t="str">
            <v>CLIO III</v>
          </cell>
          <cell r="AB1319">
            <v>2017</v>
          </cell>
          <cell r="AC1319" t="str">
            <v>PARTICULAR</v>
          </cell>
          <cell r="AD1319" t="str">
            <v>2024-01-22</v>
          </cell>
          <cell r="AE1319" t="str">
            <v>BANCO</v>
          </cell>
          <cell r="AF1319">
            <v>32900000</v>
          </cell>
          <cell r="AG1319">
            <v>1</v>
          </cell>
          <cell r="AH1319">
            <v>32900000</v>
          </cell>
          <cell r="AI1319">
            <v>8.4230482066869297E-2</v>
          </cell>
          <cell r="AJ1319">
            <v>2308725.09</v>
          </cell>
          <cell r="AK1319">
            <v>20000</v>
          </cell>
          <cell r="AL1319">
            <v>442457.77</v>
          </cell>
          <cell r="AM1319">
            <v>2771182.86</v>
          </cell>
          <cell r="AN1319">
            <v>23948659</v>
          </cell>
          <cell r="AO1319" t="e">
            <v>#N/A</v>
          </cell>
          <cell r="AP1319" t="e">
            <v>#N/A</v>
          </cell>
          <cell r="AQ1319" t="e">
            <v>#N/A</v>
          </cell>
          <cell r="AR1319" t="e">
            <v>#N/A</v>
          </cell>
          <cell r="AS1319" t="e">
            <v>#N/A</v>
          </cell>
          <cell r="AT1319">
            <v>1389158.05</v>
          </cell>
          <cell r="AU1319">
            <v>20000</v>
          </cell>
          <cell r="AV1319">
            <v>267740.03000000003</v>
          </cell>
          <cell r="AW1319">
            <v>1676898.08</v>
          </cell>
          <cell r="AX1319">
            <v>23956326</v>
          </cell>
          <cell r="AY1319">
            <v>1503949.25</v>
          </cell>
          <cell r="AZ1319">
            <v>20000</v>
          </cell>
          <cell r="BA1319">
            <v>289550.36</v>
          </cell>
          <cell r="BB1319">
            <v>1813499.61</v>
          </cell>
          <cell r="BC1319">
            <v>23948771</v>
          </cell>
          <cell r="BD1319" t="e">
            <v>#N/A</v>
          </cell>
          <cell r="BE1319" t="e">
            <v>#N/A</v>
          </cell>
          <cell r="BF1319" t="e">
            <v>#N/A</v>
          </cell>
          <cell r="BG1319" t="e">
            <v>#N/A</v>
          </cell>
          <cell r="BH1319" t="e">
            <v>#N/A</v>
          </cell>
          <cell r="BI1319" t="e">
            <v>#N/A</v>
          </cell>
          <cell r="BJ1319" t="e">
            <v>#N/A</v>
          </cell>
          <cell r="BK1319" t="e">
            <v>#N/A</v>
          </cell>
          <cell r="BL1319" t="e">
            <v>#N/A</v>
          </cell>
          <cell r="BM1319" t="e">
            <v>#N/A</v>
          </cell>
        </row>
        <row r="1320">
          <cell r="U1320" t="str">
            <v>JEW070</v>
          </cell>
          <cell r="V1320" t="str">
            <v>JEW070</v>
          </cell>
          <cell r="W1320" t="str">
            <v>JEW070</v>
          </cell>
          <cell r="X1320" t="str">
            <v>08001166</v>
          </cell>
          <cell r="Y1320" t="str">
            <v>RENAULT</v>
          </cell>
          <cell r="Z1320" t="str">
            <v>AUTOMOVIL</v>
          </cell>
          <cell r="AA1320" t="str">
            <v>CLIO III</v>
          </cell>
          <cell r="AB1320">
            <v>2017</v>
          </cell>
          <cell r="AC1320" t="str">
            <v>PARTICULAR</v>
          </cell>
          <cell r="AD1320" t="str">
            <v>2024-01-14</v>
          </cell>
          <cell r="AE1320" t="str">
            <v>BANCO</v>
          </cell>
          <cell r="AF1320">
            <v>32900000</v>
          </cell>
          <cell r="AG1320">
            <v>1</v>
          </cell>
          <cell r="AH1320">
            <v>32900000</v>
          </cell>
          <cell r="AI1320">
            <v>4.9727747112462001E-2</v>
          </cell>
          <cell r="AJ1320">
            <v>1354825.95</v>
          </cell>
          <cell r="AK1320">
            <v>20000</v>
          </cell>
          <cell r="AL1320">
            <v>261216.93</v>
          </cell>
          <cell r="AM1320">
            <v>1636042.88</v>
          </cell>
          <cell r="AN1320">
            <v>23951264</v>
          </cell>
          <cell r="AO1320" t="e">
            <v>#N/A</v>
          </cell>
          <cell r="AP1320" t="e">
            <v>#N/A</v>
          </cell>
          <cell r="AQ1320" t="e">
            <v>#N/A</v>
          </cell>
          <cell r="AR1320" t="e">
            <v>#N/A</v>
          </cell>
          <cell r="AS1320" t="e">
            <v>#N/A</v>
          </cell>
          <cell r="AT1320">
            <v>1276816.3899999999</v>
          </cell>
          <cell r="AU1320">
            <v>20000</v>
          </cell>
          <cell r="AV1320">
            <v>246395.11</v>
          </cell>
          <cell r="AW1320">
            <v>1543211.5</v>
          </cell>
          <cell r="AX1320">
            <v>23958169</v>
          </cell>
          <cell r="AY1320">
            <v>852973.8</v>
          </cell>
          <cell r="AZ1320">
            <v>20000</v>
          </cell>
          <cell r="BA1320">
            <v>165865.01999999999</v>
          </cell>
          <cell r="BB1320">
            <v>1038838.82</v>
          </cell>
          <cell r="BC1320">
            <v>23951234</v>
          </cell>
          <cell r="BD1320" t="e">
            <v>#N/A</v>
          </cell>
          <cell r="BE1320" t="e">
            <v>#N/A</v>
          </cell>
          <cell r="BF1320" t="e">
            <v>#N/A</v>
          </cell>
          <cell r="BG1320" t="e">
            <v>#N/A</v>
          </cell>
          <cell r="BH1320" t="e">
            <v>#N/A</v>
          </cell>
          <cell r="BI1320" t="e">
            <v>#N/A</v>
          </cell>
          <cell r="BJ1320" t="e">
            <v>#N/A</v>
          </cell>
          <cell r="BK1320" t="e">
            <v>#N/A</v>
          </cell>
          <cell r="BL1320" t="e">
            <v>#N/A</v>
          </cell>
          <cell r="BM1320" t="e">
            <v>#N/A</v>
          </cell>
          <cell r="BN1320" t="str">
            <v>Grupo 1 Prioridad prima menor a 2 Millones, Tasa menor a 5%</v>
          </cell>
        </row>
        <row r="1321">
          <cell r="U1321" t="str">
            <v>JEZ965</v>
          </cell>
          <cell r="V1321" t="str">
            <v>JEZ965</v>
          </cell>
          <cell r="W1321" t="str">
            <v>JEZ965</v>
          </cell>
          <cell r="X1321" t="str">
            <v>08001175</v>
          </cell>
          <cell r="Y1321" t="str">
            <v>RENAULT</v>
          </cell>
          <cell r="Z1321" t="str">
            <v>AUTOMOVIL</v>
          </cell>
          <cell r="AA1321" t="str">
            <v>LOGAN [2]</v>
          </cell>
          <cell r="AB1321">
            <v>2017</v>
          </cell>
          <cell r="AC1321" t="str">
            <v>PARTICULAR</v>
          </cell>
          <cell r="AD1321" t="str">
            <v>2024-01-16</v>
          </cell>
          <cell r="AE1321" t="str">
            <v>BANCO</v>
          </cell>
          <cell r="AF1321">
            <v>35200000</v>
          </cell>
          <cell r="AG1321">
            <v>1</v>
          </cell>
          <cell r="AH1321">
            <v>35200000</v>
          </cell>
          <cell r="AI1321">
            <v>5.4522006818181812E-2</v>
          </cell>
          <cell r="AJ1321">
            <v>1592751.8</v>
          </cell>
          <cell r="AK1321">
            <v>20000</v>
          </cell>
          <cell r="AL1321">
            <v>306422.84000000003</v>
          </cell>
          <cell r="AM1321">
            <v>1919174.64</v>
          </cell>
          <cell r="AN1321">
            <v>23946612</v>
          </cell>
          <cell r="AO1321" t="e">
            <v>#N/A</v>
          </cell>
          <cell r="AP1321" t="e">
            <v>#N/A</v>
          </cell>
          <cell r="AQ1321" t="e">
            <v>#N/A</v>
          </cell>
          <cell r="AR1321" t="e">
            <v>#N/A</v>
          </cell>
          <cell r="AS1321" t="e">
            <v>#N/A</v>
          </cell>
          <cell r="AT1321">
            <v>2020586.35</v>
          </cell>
          <cell r="AU1321">
            <v>20000</v>
          </cell>
          <cell r="AV1321">
            <v>387711.41</v>
          </cell>
          <cell r="AW1321">
            <v>2428297.7599999998</v>
          </cell>
          <cell r="AX1321">
            <v>23952982</v>
          </cell>
          <cell r="AY1321">
            <v>1358302.58</v>
          </cell>
          <cell r="AZ1321">
            <v>20000</v>
          </cell>
          <cell r="BA1321">
            <v>261877.49</v>
          </cell>
          <cell r="BB1321">
            <v>1640180.07</v>
          </cell>
          <cell r="BC1321">
            <v>23946462</v>
          </cell>
          <cell r="BD1321" t="e">
            <v>#N/A</v>
          </cell>
          <cell r="BE1321" t="e">
            <v>#N/A</v>
          </cell>
          <cell r="BF1321" t="e">
            <v>#N/A</v>
          </cell>
          <cell r="BG1321" t="e">
            <v>#N/A</v>
          </cell>
          <cell r="BH1321" t="e">
            <v>#N/A</v>
          </cell>
          <cell r="BI1321" t="e">
            <v>#N/A</v>
          </cell>
          <cell r="BJ1321" t="e">
            <v>#N/A</v>
          </cell>
          <cell r="BK1321" t="e">
            <v>#N/A</v>
          </cell>
          <cell r="BL1321" t="e">
            <v>#N/A</v>
          </cell>
          <cell r="BM1321" t="e">
            <v>#N/A</v>
          </cell>
          <cell r="BN1321" t="str">
            <v>Grupo 3 tasa entre 4% y 6%, prima menor a 3 millones</v>
          </cell>
        </row>
        <row r="1322">
          <cell r="U1322" t="str">
            <v>JFH55D</v>
          </cell>
          <cell r="V1322" t="str">
            <v>JFH55D</v>
          </cell>
          <cell r="W1322" t="str">
            <v>JFH55D</v>
          </cell>
          <cell r="X1322" t="str">
            <v>04517124</v>
          </cell>
          <cell r="Y1322" t="str">
            <v>KAWASAKI</v>
          </cell>
          <cell r="Z1322" t="str">
            <v>MOTOCICLETA</v>
          </cell>
          <cell r="AA1322" t="str">
            <v>VERSYS [1]</v>
          </cell>
          <cell r="AB1322">
            <v>2014</v>
          </cell>
          <cell r="AC1322" t="str">
            <v>PARTICULAR</v>
          </cell>
          <cell r="AD1322" t="str">
            <v>2024-01-10</v>
          </cell>
          <cell r="AE1322" t="str">
            <v>BANCO</v>
          </cell>
          <cell r="AF1322">
            <v>25900000</v>
          </cell>
          <cell r="AG1322">
            <v>1</v>
          </cell>
          <cell r="AH1322" t="e">
            <v>#N/A</v>
          </cell>
          <cell r="AI1322" t="e">
            <v>#N/A</v>
          </cell>
          <cell r="AJ1322" t="e">
            <v>#N/A</v>
          </cell>
          <cell r="AK1322" t="e">
            <v>#N/A</v>
          </cell>
          <cell r="AL1322" t="e">
            <v>#N/A</v>
          </cell>
          <cell r="AM1322" t="e">
            <v>#N/A</v>
          </cell>
          <cell r="AN1322" t="e">
            <v>#N/A</v>
          </cell>
          <cell r="AO1322" t="e">
            <v>#N/A</v>
          </cell>
          <cell r="AP1322" t="e">
            <v>#N/A</v>
          </cell>
          <cell r="AQ1322" t="e">
            <v>#N/A</v>
          </cell>
          <cell r="AR1322" t="e">
            <v>#N/A</v>
          </cell>
          <cell r="AS1322" t="e">
            <v>#N/A</v>
          </cell>
          <cell r="AT1322" t="e">
            <v>#N/A</v>
          </cell>
          <cell r="AU1322" t="e">
            <v>#N/A</v>
          </cell>
          <cell r="AV1322" t="e">
            <v>#N/A</v>
          </cell>
          <cell r="AW1322" t="e">
            <v>#N/A</v>
          </cell>
          <cell r="AX1322" t="e">
            <v>#N/A</v>
          </cell>
          <cell r="AY1322" t="e">
            <v>#N/A</v>
          </cell>
          <cell r="AZ1322" t="e">
            <v>#N/A</v>
          </cell>
          <cell r="BA1322" t="e">
            <v>#N/A</v>
          </cell>
          <cell r="BB1322" t="e">
            <v>#N/A</v>
          </cell>
          <cell r="BC1322" t="e">
            <v>#N/A</v>
          </cell>
          <cell r="BD1322" t="e">
            <v>#N/A</v>
          </cell>
          <cell r="BE1322" t="e">
            <v>#N/A</v>
          </cell>
          <cell r="BF1322" t="e">
            <v>#N/A</v>
          </cell>
          <cell r="BG1322" t="e">
            <v>#N/A</v>
          </cell>
          <cell r="BH1322" t="e">
            <v>#N/A</v>
          </cell>
          <cell r="BI1322" t="e">
            <v>#N/A</v>
          </cell>
          <cell r="BJ1322" t="e">
            <v>#N/A</v>
          </cell>
          <cell r="BK1322" t="e">
            <v>#N/A</v>
          </cell>
          <cell r="BL1322" t="e">
            <v>#N/A</v>
          </cell>
          <cell r="BM1322" t="e">
            <v>#N/A</v>
          </cell>
        </row>
        <row r="1323">
          <cell r="U1323" t="str">
            <v>JFM49G</v>
          </cell>
          <cell r="V1323" t="str">
            <v>JFM49G</v>
          </cell>
          <cell r="W1323" t="str">
            <v>JFM49G</v>
          </cell>
          <cell r="X1323" t="str">
            <v>29517020</v>
          </cell>
          <cell r="Y1323" t="str">
            <v>TVS</v>
          </cell>
          <cell r="Z1323" t="str">
            <v>MOTOCICLETA</v>
          </cell>
          <cell r="AA1323" t="str">
            <v>APACHE [2]</v>
          </cell>
          <cell r="AB1323">
            <v>2023</v>
          </cell>
          <cell r="AC1323" t="str">
            <v>PARTICULAR</v>
          </cell>
          <cell r="AD1323" t="str">
            <v>2024-01-12</v>
          </cell>
          <cell r="AE1323" t="str">
            <v>BANCO</v>
          </cell>
          <cell r="AF1323">
            <v>10500000</v>
          </cell>
          <cell r="AG1323">
            <v>1</v>
          </cell>
          <cell r="AH1323" t="e">
            <v>#N/A</v>
          </cell>
          <cell r="AI1323" t="e">
            <v>#N/A</v>
          </cell>
          <cell r="AJ1323" t="e">
            <v>#N/A</v>
          </cell>
          <cell r="AK1323" t="e">
            <v>#N/A</v>
          </cell>
          <cell r="AL1323" t="e">
            <v>#N/A</v>
          </cell>
          <cell r="AM1323" t="e">
            <v>#N/A</v>
          </cell>
          <cell r="AN1323" t="e">
            <v>#N/A</v>
          </cell>
          <cell r="AO1323" t="e">
            <v>#N/A</v>
          </cell>
          <cell r="AP1323" t="e">
            <v>#N/A</v>
          </cell>
          <cell r="AQ1323" t="e">
            <v>#N/A</v>
          </cell>
          <cell r="AR1323" t="e">
            <v>#N/A</v>
          </cell>
          <cell r="AS1323" t="e">
            <v>#N/A</v>
          </cell>
          <cell r="AT1323" t="e">
            <v>#N/A</v>
          </cell>
          <cell r="AU1323" t="e">
            <v>#N/A</v>
          </cell>
          <cell r="AV1323" t="e">
            <v>#N/A</v>
          </cell>
          <cell r="AW1323" t="e">
            <v>#N/A</v>
          </cell>
          <cell r="AX1323" t="e">
            <v>#N/A</v>
          </cell>
          <cell r="AY1323" t="e">
            <v>#N/A</v>
          </cell>
          <cell r="AZ1323" t="e">
            <v>#N/A</v>
          </cell>
          <cell r="BA1323" t="e">
            <v>#N/A</v>
          </cell>
          <cell r="BB1323" t="e">
            <v>#N/A</v>
          </cell>
          <cell r="BC1323" t="e">
            <v>#N/A</v>
          </cell>
          <cell r="BD1323" t="e">
            <v>#N/A</v>
          </cell>
          <cell r="BE1323" t="e">
            <v>#N/A</v>
          </cell>
          <cell r="BF1323" t="e">
            <v>#N/A</v>
          </cell>
          <cell r="BG1323" t="e">
            <v>#N/A</v>
          </cell>
          <cell r="BH1323" t="e">
            <v>#N/A</v>
          </cell>
          <cell r="BI1323" t="e">
            <v>#N/A</v>
          </cell>
          <cell r="BJ1323" t="e">
            <v>#N/A</v>
          </cell>
          <cell r="BK1323" t="e">
            <v>#N/A</v>
          </cell>
          <cell r="BL1323" t="e">
            <v>#N/A</v>
          </cell>
          <cell r="BM1323" t="e">
            <v>#N/A</v>
          </cell>
        </row>
        <row r="1324">
          <cell r="U1324" t="str">
            <v>JFN05G</v>
          </cell>
          <cell r="V1324" t="str">
            <v>JFN05G</v>
          </cell>
          <cell r="W1324" t="str">
            <v>JFN05G</v>
          </cell>
          <cell r="X1324" t="str">
            <v>00317074</v>
          </cell>
          <cell r="Y1324" t="str">
            <v>BAJAJ</v>
          </cell>
          <cell r="Z1324" t="str">
            <v>MOTOCICLETA</v>
          </cell>
          <cell r="AA1324" t="str">
            <v>DISCOVER [3]</v>
          </cell>
          <cell r="AB1324">
            <v>2023</v>
          </cell>
          <cell r="AC1324" t="str">
            <v>PARTICULAR</v>
          </cell>
          <cell r="AD1324" t="str">
            <v>2024-01-07</v>
          </cell>
          <cell r="AE1324" t="str">
            <v>BANCO</v>
          </cell>
          <cell r="AF1324">
            <v>5100000</v>
          </cell>
          <cell r="AG1324">
            <v>1</v>
          </cell>
          <cell r="AH1324">
            <v>6300000</v>
          </cell>
          <cell r="AI1324">
            <v>0.16717341111111111</v>
          </cell>
          <cell r="AJ1324" t="e">
            <v>#N/A</v>
          </cell>
          <cell r="AK1324" t="e">
            <v>#N/A</v>
          </cell>
          <cell r="AL1324" t="e">
            <v>#N/A</v>
          </cell>
          <cell r="AM1324" t="e">
            <v>#N/A</v>
          </cell>
          <cell r="AN1324" t="e">
            <v>#N/A</v>
          </cell>
          <cell r="AO1324" t="e">
            <v>#N/A</v>
          </cell>
          <cell r="AP1324" t="e">
            <v>#N/A</v>
          </cell>
          <cell r="AQ1324" t="e">
            <v>#N/A</v>
          </cell>
          <cell r="AR1324" t="e">
            <v>#N/A</v>
          </cell>
          <cell r="AS1324" t="e">
            <v>#N/A</v>
          </cell>
          <cell r="AT1324" t="e">
            <v>#N/A</v>
          </cell>
          <cell r="AU1324" t="e">
            <v>#N/A</v>
          </cell>
          <cell r="AV1324" t="e">
            <v>#N/A</v>
          </cell>
          <cell r="AW1324" t="e">
            <v>#N/A</v>
          </cell>
          <cell r="AX1324" t="e">
            <v>#N/A</v>
          </cell>
          <cell r="AY1324" t="e">
            <v>#N/A</v>
          </cell>
          <cell r="AZ1324" t="e">
            <v>#N/A</v>
          </cell>
          <cell r="BA1324" t="e">
            <v>#N/A</v>
          </cell>
          <cell r="BB1324" t="e">
            <v>#N/A</v>
          </cell>
          <cell r="BC1324" t="e">
            <v>#N/A</v>
          </cell>
          <cell r="BD1324">
            <v>865035.71</v>
          </cell>
          <cell r="BE1324">
            <v>20000</v>
          </cell>
          <cell r="BF1324">
            <v>168156.78</v>
          </cell>
          <cell r="BG1324">
            <v>1053192.49</v>
          </cell>
          <cell r="BH1324">
            <v>23971693</v>
          </cell>
          <cell r="BI1324">
            <v>578160.71</v>
          </cell>
          <cell r="BJ1324">
            <v>20000</v>
          </cell>
          <cell r="BK1324">
            <v>113650.53</v>
          </cell>
          <cell r="BL1324">
            <v>711811.24</v>
          </cell>
          <cell r="BM1324">
            <v>23971236</v>
          </cell>
        </row>
        <row r="1325">
          <cell r="U1325" t="str">
            <v>JFO267</v>
          </cell>
          <cell r="V1325" t="str">
            <v>JFO267</v>
          </cell>
          <cell r="W1325" t="str">
            <v>JFO267</v>
          </cell>
          <cell r="X1325" t="str">
            <v>03406033</v>
          </cell>
          <cell r="Y1325" t="str">
            <v>HONDA</v>
          </cell>
          <cell r="Z1325" t="str">
            <v>CAMIONETA PASAJ.</v>
          </cell>
          <cell r="AA1325" t="str">
            <v>HRV</v>
          </cell>
          <cell r="AB1325">
            <v>2016</v>
          </cell>
          <cell r="AC1325" t="str">
            <v>PARTICULAR</v>
          </cell>
          <cell r="AD1325" t="str">
            <v>2024-01-01</v>
          </cell>
          <cell r="AE1325" t="str">
            <v>BANCO</v>
          </cell>
          <cell r="AF1325">
            <v>61800000</v>
          </cell>
          <cell r="AG1325">
            <v>1</v>
          </cell>
          <cell r="AH1325">
            <v>61800000</v>
          </cell>
          <cell r="AI1325">
            <v>4.5035682362459549E-2</v>
          </cell>
          <cell r="AJ1325">
            <v>2318827.87</v>
          </cell>
          <cell r="AK1325">
            <v>20000</v>
          </cell>
          <cell r="AL1325">
            <v>444377.3</v>
          </cell>
          <cell r="AM1325">
            <v>2783205.17</v>
          </cell>
          <cell r="AN1325">
            <v>23947762</v>
          </cell>
          <cell r="AO1325" t="e">
            <v>#N/A</v>
          </cell>
          <cell r="AP1325" t="e">
            <v>#N/A</v>
          </cell>
          <cell r="AQ1325" t="e">
            <v>#N/A</v>
          </cell>
          <cell r="AR1325" t="e">
            <v>#N/A</v>
          </cell>
          <cell r="AS1325" t="e">
            <v>#N/A</v>
          </cell>
          <cell r="AT1325">
            <v>2161632.59</v>
          </cell>
          <cell r="AU1325">
            <v>20000</v>
          </cell>
          <cell r="AV1325">
            <v>414510.19</v>
          </cell>
          <cell r="AW1325">
            <v>2596142.7799999998</v>
          </cell>
          <cell r="AX1325">
            <v>23955002</v>
          </cell>
          <cell r="AY1325">
            <v>1303803.83</v>
          </cell>
          <cell r="AZ1325">
            <v>20000</v>
          </cell>
          <cell r="BA1325">
            <v>251522.73</v>
          </cell>
          <cell r="BB1325">
            <v>1575326.56</v>
          </cell>
          <cell r="BC1325">
            <v>23947884</v>
          </cell>
          <cell r="BD1325" t="e">
            <v>#N/A</v>
          </cell>
          <cell r="BE1325" t="e">
            <v>#N/A</v>
          </cell>
          <cell r="BF1325" t="e">
            <v>#N/A</v>
          </cell>
          <cell r="BG1325" t="e">
            <v>#N/A</v>
          </cell>
          <cell r="BH1325" t="e">
            <v>#N/A</v>
          </cell>
          <cell r="BI1325" t="e">
            <v>#N/A</v>
          </cell>
          <cell r="BJ1325" t="e">
            <v>#N/A</v>
          </cell>
          <cell r="BK1325" t="e">
            <v>#N/A</v>
          </cell>
          <cell r="BL1325" t="e">
            <v>#N/A</v>
          </cell>
          <cell r="BM1325" t="e">
            <v>#N/A</v>
          </cell>
          <cell r="BN1325" t="str">
            <v>Grupo 3 tasa entre 4% y 6%, prima menor a 3 millones</v>
          </cell>
        </row>
        <row r="1326">
          <cell r="U1326" t="str">
            <v>JFO319</v>
          </cell>
          <cell r="V1326" t="str">
            <v>JFO319</v>
          </cell>
          <cell r="W1326" t="str">
            <v>JFO319</v>
          </cell>
          <cell r="X1326" t="str">
            <v>08001181</v>
          </cell>
          <cell r="Y1326" t="str">
            <v>RENAULT</v>
          </cell>
          <cell r="Z1326" t="str">
            <v>AUTOMOVIL</v>
          </cell>
          <cell r="AA1326" t="str">
            <v>SANDERO [2]</v>
          </cell>
          <cell r="AB1326">
            <v>2017</v>
          </cell>
          <cell r="AC1326" t="str">
            <v>PARTICULAR</v>
          </cell>
          <cell r="AD1326" t="str">
            <v>2024-01-01</v>
          </cell>
          <cell r="AE1326" t="str">
            <v>BANCO</v>
          </cell>
          <cell r="AF1326">
            <v>36100000</v>
          </cell>
          <cell r="AG1326">
            <v>1</v>
          </cell>
          <cell r="AH1326">
            <v>36100000</v>
          </cell>
          <cell r="AI1326">
            <v>5.8554799168975068E-2</v>
          </cell>
          <cell r="AJ1326">
            <v>1756326.26</v>
          </cell>
          <cell r="AK1326">
            <v>20000</v>
          </cell>
          <cell r="AL1326">
            <v>337501.99</v>
          </cell>
          <cell r="AM1326">
            <v>2113828.25</v>
          </cell>
          <cell r="AN1326">
            <v>23951462</v>
          </cell>
          <cell r="AO1326" t="e">
            <v>#N/A</v>
          </cell>
          <cell r="AP1326" t="e">
            <v>#N/A</v>
          </cell>
          <cell r="AQ1326" t="e">
            <v>#N/A</v>
          </cell>
          <cell r="AR1326" t="e">
            <v>#N/A</v>
          </cell>
          <cell r="AS1326" t="e">
            <v>#N/A</v>
          </cell>
          <cell r="AT1326">
            <v>1721790.68</v>
          </cell>
          <cell r="AU1326">
            <v>20000</v>
          </cell>
          <cell r="AV1326">
            <v>330940.23</v>
          </cell>
          <cell r="AW1326">
            <v>2072730.91</v>
          </cell>
          <cell r="AX1326">
            <v>23958188</v>
          </cell>
          <cell r="AY1326">
            <v>832599.55</v>
          </cell>
          <cell r="AZ1326">
            <v>20000</v>
          </cell>
          <cell r="BA1326">
            <v>161993.91</v>
          </cell>
          <cell r="BB1326">
            <v>1014593.46</v>
          </cell>
          <cell r="BC1326">
            <v>23951426</v>
          </cell>
          <cell r="BD1326" t="e">
            <v>#N/A</v>
          </cell>
          <cell r="BE1326" t="e">
            <v>#N/A</v>
          </cell>
          <cell r="BF1326" t="e">
            <v>#N/A</v>
          </cell>
          <cell r="BG1326" t="e">
            <v>#N/A</v>
          </cell>
          <cell r="BH1326" t="e">
            <v>#N/A</v>
          </cell>
          <cell r="BI1326" t="e">
            <v>#N/A</v>
          </cell>
          <cell r="BJ1326" t="e">
            <v>#N/A</v>
          </cell>
          <cell r="BK1326" t="e">
            <v>#N/A</v>
          </cell>
          <cell r="BL1326" t="e">
            <v>#N/A</v>
          </cell>
          <cell r="BM1326" t="e">
            <v>#N/A</v>
          </cell>
          <cell r="BN1326" t="str">
            <v>Grupo 3 tasa entre 4% y 6%, prima menor a 3 millones</v>
          </cell>
        </row>
        <row r="1327">
          <cell r="U1327" t="str">
            <v>JFO408</v>
          </cell>
          <cell r="V1327" t="str">
            <v>JFO408</v>
          </cell>
          <cell r="W1327" t="str">
            <v>JFO408</v>
          </cell>
          <cell r="X1327" t="str">
            <v>08006054</v>
          </cell>
          <cell r="Y1327" t="str">
            <v>RENAULT</v>
          </cell>
          <cell r="Z1327" t="str">
            <v>CAMIONETA PASAJ.</v>
          </cell>
          <cell r="AA1327" t="str">
            <v>DUSTER [FL]</v>
          </cell>
          <cell r="AB1327">
            <v>2017</v>
          </cell>
          <cell r="AC1327" t="str">
            <v>PARTICULAR</v>
          </cell>
          <cell r="AD1327" t="str">
            <v>2024-01-18</v>
          </cell>
          <cell r="AE1327" t="str">
            <v>BANCO</v>
          </cell>
          <cell r="AF1327">
            <v>51900000</v>
          </cell>
          <cell r="AG1327">
            <v>1</v>
          </cell>
          <cell r="AH1327">
            <v>50000000</v>
          </cell>
          <cell r="AI1327">
            <v>3.5619286999999999E-2</v>
          </cell>
          <cell r="AJ1327">
            <v>1476608.7</v>
          </cell>
          <cell r="AK1327">
            <v>20000</v>
          </cell>
          <cell r="AL1327">
            <v>284355.65000000002</v>
          </cell>
          <cell r="AM1327">
            <v>1780964.35</v>
          </cell>
          <cell r="AN1327">
            <v>23947574</v>
          </cell>
          <cell r="AO1327" t="e">
            <v>#N/A</v>
          </cell>
          <cell r="AP1327" t="e">
            <v>#N/A</v>
          </cell>
          <cell r="AQ1327" t="e">
            <v>#N/A</v>
          </cell>
          <cell r="AR1327" t="e">
            <v>#N/A</v>
          </cell>
          <cell r="AS1327" t="e">
            <v>#N/A</v>
          </cell>
          <cell r="AT1327">
            <v>1347274.89</v>
          </cell>
          <cell r="AU1327">
            <v>20000</v>
          </cell>
          <cell r="AV1327">
            <v>259782.23</v>
          </cell>
          <cell r="AW1327">
            <v>1627057.12</v>
          </cell>
          <cell r="AX1327">
            <v>23954682</v>
          </cell>
          <cell r="AY1327">
            <v>889415.6</v>
          </cell>
          <cell r="AZ1327">
            <v>20000</v>
          </cell>
          <cell r="BA1327">
            <v>172788.96</v>
          </cell>
          <cell r="BB1327">
            <v>1082204.56</v>
          </cell>
          <cell r="BC1327">
            <v>23947701</v>
          </cell>
          <cell r="BD1327" t="e">
            <v>#N/A</v>
          </cell>
          <cell r="BE1327" t="e">
            <v>#N/A</v>
          </cell>
          <cell r="BF1327" t="e">
            <v>#N/A</v>
          </cell>
          <cell r="BG1327" t="e">
            <v>#N/A</v>
          </cell>
          <cell r="BH1327" t="e">
            <v>#N/A</v>
          </cell>
          <cell r="BI1327" t="e">
            <v>#N/A</v>
          </cell>
          <cell r="BJ1327" t="e">
            <v>#N/A</v>
          </cell>
          <cell r="BK1327" t="e">
            <v>#N/A</v>
          </cell>
          <cell r="BL1327" t="e">
            <v>#N/A</v>
          </cell>
          <cell r="BM1327" t="e">
            <v>#N/A</v>
          </cell>
          <cell r="BN1327" t="str">
            <v>Grupo 1 Prioridad prima menor a 2 Millones, Tasa menor a 5%</v>
          </cell>
        </row>
        <row r="1328">
          <cell r="U1328" t="str">
            <v>JFS448</v>
          </cell>
          <cell r="V1328" t="str">
            <v>JFS448</v>
          </cell>
          <cell r="W1328" t="str">
            <v>JFS448</v>
          </cell>
          <cell r="X1328" t="str">
            <v>03006124</v>
          </cell>
          <cell r="Y1328" t="str">
            <v>FORD</v>
          </cell>
          <cell r="Z1328" t="str">
            <v>CAMIONETA PASAJ.</v>
          </cell>
          <cell r="AA1328" t="str">
            <v>ESCAPE [3]</v>
          </cell>
          <cell r="AB1328">
            <v>2016</v>
          </cell>
          <cell r="AC1328" t="str">
            <v>PARTICULAR</v>
          </cell>
          <cell r="AD1328" t="str">
            <v>2024-01-01</v>
          </cell>
          <cell r="AE1328" t="str">
            <v>BANCO</v>
          </cell>
          <cell r="AF1328">
            <v>63700000</v>
          </cell>
          <cell r="AG1328">
            <v>1</v>
          </cell>
          <cell r="AH1328">
            <v>61000000</v>
          </cell>
          <cell r="AI1328">
            <v>6.8198822786885244E-2</v>
          </cell>
          <cell r="AJ1328">
            <v>3475906.04</v>
          </cell>
          <cell r="AK1328">
            <v>20000</v>
          </cell>
          <cell r="AL1328">
            <v>664222.15</v>
          </cell>
          <cell r="AM1328">
            <v>4160128.19</v>
          </cell>
          <cell r="AN1328">
            <v>23947844</v>
          </cell>
          <cell r="AO1328" t="e">
            <v>#N/A</v>
          </cell>
          <cell r="AP1328" t="e">
            <v>#N/A</v>
          </cell>
          <cell r="AQ1328" t="e">
            <v>#N/A</v>
          </cell>
          <cell r="AR1328" t="e">
            <v>#N/A</v>
          </cell>
          <cell r="AS1328" t="e">
            <v>#N/A</v>
          </cell>
          <cell r="AT1328">
            <v>3245115.68</v>
          </cell>
          <cell r="AU1328">
            <v>20000</v>
          </cell>
          <cell r="AV1328">
            <v>620371.98</v>
          </cell>
          <cell r="AW1328">
            <v>3885487.66</v>
          </cell>
          <cell r="AX1328">
            <v>23955106</v>
          </cell>
          <cell r="AY1328">
            <v>1454814.62</v>
          </cell>
          <cell r="AZ1328">
            <v>20000</v>
          </cell>
          <cell r="BA1328">
            <v>280214.78000000003</v>
          </cell>
          <cell r="BB1328">
            <v>1755029.4</v>
          </cell>
          <cell r="BC1328">
            <v>23947984</v>
          </cell>
          <cell r="BD1328" t="e">
            <v>#N/A</v>
          </cell>
          <cell r="BE1328" t="e">
            <v>#N/A</v>
          </cell>
          <cell r="BF1328" t="e">
            <v>#N/A</v>
          </cell>
          <cell r="BG1328" t="e">
            <v>#N/A</v>
          </cell>
          <cell r="BH1328" t="e">
            <v>#N/A</v>
          </cell>
          <cell r="BI1328" t="e">
            <v>#N/A</v>
          </cell>
          <cell r="BJ1328" t="e">
            <v>#N/A</v>
          </cell>
          <cell r="BK1328" t="e">
            <v>#N/A</v>
          </cell>
          <cell r="BL1328" t="e">
            <v>#N/A</v>
          </cell>
          <cell r="BM1328" t="e">
            <v>#N/A</v>
          </cell>
        </row>
        <row r="1329">
          <cell r="U1329" t="str">
            <v>JFS570</v>
          </cell>
          <cell r="V1329" t="str">
            <v>JFS570</v>
          </cell>
          <cell r="W1329" t="str">
            <v>JFS570</v>
          </cell>
          <cell r="X1329" t="str">
            <v>08806012</v>
          </cell>
          <cell r="Y1329" t="str">
            <v>SUZUKI</v>
          </cell>
          <cell r="Z1329" t="str">
            <v>CAMIONETA PASAJ.</v>
          </cell>
          <cell r="AA1329" t="str">
            <v>ERTIGA</v>
          </cell>
          <cell r="AB1329">
            <v>2016</v>
          </cell>
          <cell r="AC1329" t="str">
            <v>PARTICULAR</v>
          </cell>
          <cell r="AD1329" t="str">
            <v>2024-01-12</v>
          </cell>
          <cell r="AE1329" t="str">
            <v>BANCO</v>
          </cell>
          <cell r="AF1329">
            <v>55600000</v>
          </cell>
          <cell r="AG1329">
            <v>1</v>
          </cell>
          <cell r="AH1329">
            <v>44900000</v>
          </cell>
          <cell r="AI1329">
            <v>7.7711034521158129E-2</v>
          </cell>
          <cell r="AJ1329">
            <v>2912122.23</v>
          </cell>
          <cell r="AK1329">
            <v>20000</v>
          </cell>
          <cell r="AL1329">
            <v>557103.22</v>
          </cell>
          <cell r="AM1329">
            <v>3489225.45</v>
          </cell>
          <cell r="AN1329">
            <v>23947080</v>
          </cell>
          <cell r="AO1329" t="e">
            <v>#N/A</v>
          </cell>
          <cell r="AP1329" t="e">
            <v>#N/A</v>
          </cell>
          <cell r="AQ1329" t="e">
            <v>#N/A</v>
          </cell>
          <cell r="AR1329" t="e">
            <v>#N/A</v>
          </cell>
          <cell r="AS1329" t="e">
            <v>#N/A</v>
          </cell>
          <cell r="AT1329">
            <v>2750472.59</v>
          </cell>
          <cell r="AU1329">
            <v>20000</v>
          </cell>
          <cell r="AV1329">
            <v>526389.79</v>
          </cell>
          <cell r="AW1329">
            <v>3296862.38</v>
          </cell>
          <cell r="AX1329">
            <v>23953876</v>
          </cell>
          <cell r="AY1329">
            <v>1813393.3</v>
          </cell>
          <cell r="AZ1329">
            <v>20000</v>
          </cell>
          <cell r="BA1329">
            <v>348344.73</v>
          </cell>
          <cell r="BB1329">
            <v>2181738.0299999998</v>
          </cell>
          <cell r="BC1329">
            <v>23947176</v>
          </cell>
          <cell r="BD1329" t="e">
            <v>#N/A</v>
          </cell>
          <cell r="BE1329" t="e">
            <v>#N/A</v>
          </cell>
          <cell r="BF1329" t="e">
            <v>#N/A</v>
          </cell>
          <cell r="BG1329" t="e">
            <v>#N/A</v>
          </cell>
          <cell r="BH1329" t="e">
            <v>#N/A</v>
          </cell>
          <cell r="BI1329" t="e">
            <v>#N/A</v>
          </cell>
          <cell r="BJ1329" t="e">
            <v>#N/A</v>
          </cell>
          <cell r="BK1329" t="e">
            <v>#N/A</v>
          </cell>
          <cell r="BL1329" t="e">
            <v>#N/A</v>
          </cell>
          <cell r="BM1329" t="e">
            <v>#N/A</v>
          </cell>
        </row>
        <row r="1330">
          <cell r="U1330" t="str">
            <v>JFT084</v>
          </cell>
          <cell r="V1330" t="str">
            <v>JFT084</v>
          </cell>
          <cell r="W1330" t="str">
            <v>JFT084</v>
          </cell>
          <cell r="X1330" t="str">
            <v>01606224</v>
          </cell>
          <cell r="Y1330" t="str">
            <v>CHEVROLET</v>
          </cell>
          <cell r="Z1330" t="str">
            <v>CAMIONETA PASAJ.</v>
          </cell>
          <cell r="AA1330" t="str">
            <v>TRACKER</v>
          </cell>
          <cell r="AB1330">
            <v>2017</v>
          </cell>
          <cell r="AC1330" t="str">
            <v>PARTICULAR</v>
          </cell>
          <cell r="AD1330" t="str">
            <v>2024-01-31</v>
          </cell>
          <cell r="AE1330" t="str">
            <v>BANCO</v>
          </cell>
          <cell r="AF1330">
            <v>38900000</v>
          </cell>
          <cell r="AG1330">
            <v>1</v>
          </cell>
          <cell r="AH1330">
            <v>49100000</v>
          </cell>
          <cell r="AI1330">
            <v>6.6032128920570254E-2</v>
          </cell>
          <cell r="AJ1330">
            <v>2704518.93</v>
          </cell>
          <cell r="AK1330">
            <v>20000</v>
          </cell>
          <cell r="AL1330">
            <v>517658.6</v>
          </cell>
          <cell r="AM1330">
            <v>3242177.53</v>
          </cell>
          <cell r="AN1330">
            <v>23946863</v>
          </cell>
          <cell r="AO1330" t="e">
            <v>#N/A</v>
          </cell>
          <cell r="AP1330" t="e">
            <v>#N/A</v>
          </cell>
          <cell r="AQ1330" t="e">
            <v>#N/A</v>
          </cell>
          <cell r="AR1330" t="e">
            <v>#N/A</v>
          </cell>
          <cell r="AS1330" t="e">
            <v>#N/A</v>
          </cell>
          <cell r="AT1330">
            <v>2532675.1800000002</v>
          </cell>
          <cell r="AU1330">
            <v>20000</v>
          </cell>
          <cell r="AV1330">
            <v>485008.28</v>
          </cell>
          <cell r="AW1330">
            <v>3037683.46</v>
          </cell>
          <cell r="AX1330">
            <v>23953569</v>
          </cell>
          <cell r="AY1330">
            <v>1152698.46</v>
          </cell>
          <cell r="AZ1330">
            <v>20000</v>
          </cell>
          <cell r="BA1330">
            <v>222812.71</v>
          </cell>
          <cell r="BB1330">
            <v>1395511.17</v>
          </cell>
          <cell r="BC1330">
            <v>23946916</v>
          </cell>
          <cell r="BD1330" t="e">
            <v>#N/A</v>
          </cell>
          <cell r="BE1330" t="e">
            <v>#N/A</v>
          </cell>
          <cell r="BF1330" t="e">
            <v>#N/A</v>
          </cell>
          <cell r="BG1330" t="e">
            <v>#N/A</v>
          </cell>
          <cell r="BH1330" t="e">
            <v>#N/A</v>
          </cell>
          <cell r="BI1330" t="e">
            <v>#N/A</v>
          </cell>
          <cell r="BJ1330" t="e">
            <v>#N/A</v>
          </cell>
          <cell r="BK1330" t="e">
            <v>#N/A</v>
          </cell>
          <cell r="BL1330" t="e">
            <v>#N/A</v>
          </cell>
          <cell r="BM1330" t="e">
            <v>#N/A</v>
          </cell>
        </row>
        <row r="1331">
          <cell r="U1331" t="str">
            <v>JFT433</v>
          </cell>
          <cell r="V1331" t="str">
            <v>JFT433</v>
          </cell>
          <cell r="W1331" t="str">
            <v>JFT433</v>
          </cell>
          <cell r="X1331" t="str">
            <v>03001138</v>
          </cell>
          <cell r="Y1331" t="str">
            <v>FORD</v>
          </cell>
          <cell r="Z1331" t="str">
            <v>AUTOMOVIL</v>
          </cell>
          <cell r="AA1331" t="str">
            <v>FIESTA [7]</v>
          </cell>
          <cell r="AB1331">
            <v>2016</v>
          </cell>
          <cell r="AC1331" t="str">
            <v>PARTICULAR</v>
          </cell>
          <cell r="AD1331" t="str">
            <v>2024-01-23</v>
          </cell>
          <cell r="AE1331" t="str">
            <v>BANCO</v>
          </cell>
          <cell r="AF1331">
            <v>42200000</v>
          </cell>
          <cell r="AG1331">
            <v>1</v>
          </cell>
          <cell r="AH1331">
            <v>38700000</v>
          </cell>
          <cell r="AI1331">
            <v>9.3454765891472863E-2</v>
          </cell>
          <cell r="AJ1331">
            <v>3019243.23</v>
          </cell>
          <cell r="AK1331">
            <v>20000</v>
          </cell>
          <cell r="AL1331">
            <v>577456.21</v>
          </cell>
          <cell r="AM1331">
            <v>3616699.44</v>
          </cell>
          <cell r="AN1331">
            <v>23955014</v>
          </cell>
          <cell r="AO1331" t="e">
            <v>#N/A</v>
          </cell>
          <cell r="AP1331" t="e">
            <v>#N/A</v>
          </cell>
          <cell r="AQ1331" t="e">
            <v>#N/A</v>
          </cell>
          <cell r="AR1331" t="e">
            <v>#N/A</v>
          </cell>
          <cell r="AS1331" t="e">
            <v>#N/A</v>
          </cell>
          <cell r="AT1331">
            <v>2808475.92</v>
          </cell>
          <cell r="AU1331">
            <v>20000</v>
          </cell>
          <cell r="AV1331">
            <v>537410.42000000004</v>
          </cell>
          <cell r="AW1331">
            <v>3365886.34</v>
          </cell>
          <cell r="AX1331">
            <v>23959634</v>
          </cell>
          <cell r="AY1331">
            <v>1823764.29</v>
          </cell>
          <cell r="AZ1331">
            <v>20000</v>
          </cell>
          <cell r="BA1331">
            <v>350315.22</v>
          </cell>
          <cell r="BB1331">
            <v>2194079.5099999998</v>
          </cell>
          <cell r="BC1331">
            <v>23954775</v>
          </cell>
          <cell r="BD1331" t="e">
            <v>#N/A</v>
          </cell>
          <cell r="BE1331" t="e">
            <v>#N/A</v>
          </cell>
          <cell r="BF1331" t="e">
            <v>#N/A</v>
          </cell>
          <cell r="BG1331" t="e">
            <v>#N/A</v>
          </cell>
          <cell r="BH1331" t="e">
            <v>#N/A</v>
          </cell>
          <cell r="BI1331" t="e">
            <v>#N/A</v>
          </cell>
          <cell r="BJ1331" t="e">
            <v>#N/A</v>
          </cell>
          <cell r="BK1331" t="e">
            <v>#N/A</v>
          </cell>
          <cell r="BL1331" t="e">
            <v>#N/A</v>
          </cell>
          <cell r="BM1331" t="e">
            <v>#N/A</v>
          </cell>
        </row>
        <row r="1332">
          <cell r="U1332" t="str">
            <v>JFV506</v>
          </cell>
          <cell r="V1332" t="str">
            <v>JFV506</v>
          </cell>
          <cell r="W1332" t="str">
            <v>JFV506</v>
          </cell>
          <cell r="X1332" t="str">
            <v>01601297</v>
          </cell>
          <cell r="Y1332" t="str">
            <v>CHEVROLET</v>
          </cell>
          <cell r="Z1332" t="str">
            <v>AUTOMOVIL</v>
          </cell>
          <cell r="AA1332" t="str">
            <v>ONIX</v>
          </cell>
          <cell r="AB1332">
            <v>2016</v>
          </cell>
          <cell r="AC1332" t="str">
            <v>PARTICULAR</v>
          </cell>
          <cell r="AD1332" t="str">
            <v>2024-01-21</v>
          </cell>
          <cell r="AE1332" t="str">
            <v>BANCO</v>
          </cell>
          <cell r="AF1332">
            <v>36400000</v>
          </cell>
          <cell r="AG1332">
            <v>1</v>
          </cell>
          <cell r="AH1332">
            <v>36400000</v>
          </cell>
          <cell r="AI1332">
            <v>0.26199044670329669</v>
          </cell>
          <cell r="AJ1332">
            <v>7993825.4299999997</v>
          </cell>
          <cell r="AK1332">
            <v>20000</v>
          </cell>
          <cell r="AL1332">
            <v>1522626.83</v>
          </cell>
          <cell r="AM1332">
            <v>9536452.2599999998</v>
          </cell>
          <cell r="AN1332">
            <v>23948496</v>
          </cell>
          <cell r="AO1332" t="e">
            <v>#N/A</v>
          </cell>
          <cell r="AP1332" t="e">
            <v>#N/A</v>
          </cell>
          <cell r="AQ1332" t="e">
            <v>#N/A</v>
          </cell>
          <cell r="AR1332" t="e">
            <v>#N/A</v>
          </cell>
          <cell r="AS1332" t="e">
            <v>#N/A</v>
          </cell>
          <cell r="AT1332">
            <v>7302174.5700000003</v>
          </cell>
          <cell r="AU1332">
            <v>20000</v>
          </cell>
          <cell r="AV1332">
            <v>1391213.17</v>
          </cell>
          <cell r="AW1332">
            <v>8713387.7400000002</v>
          </cell>
          <cell r="AX1332">
            <v>23955867</v>
          </cell>
          <cell r="AY1332">
            <v>1993257.55</v>
          </cell>
          <cell r="AZ1332">
            <v>20000</v>
          </cell>
          <cell r="BA1332">
            <v>382518.93</v>
          </cell>
          <cell r="BB1332">
            <v>2395776.48</v>
          </cell>
          <cell r="BC1332">
            <v>23948614</v>
          </cell>
          <cell r="BD1332" t="e">
            <v>#N/A</v>
          </cell>
          <cell r="BE1332" t="e">
            <v>#N/A</v>
          </cell>
          <cell r="BF1332" t="e">
            <v>#N/A</v>
          </cell>
          <cell r="BG1332" t="e">
            <v>#N/A</v>
          </cell>
          <cell r="BH1332" t="e">
            <v>#N/A</v>
          </cell>
          <cell r="BI1332" t="e">
            <v>#N/A</v>
          </cell>
          <cell r="BJ1332" t="e">
            <v>#N/A</v>
          </cell>
          <cell r="BK1332" t="e">
            <v>#N/A</v>
          </cell>
          <cell r="BL1332" t="e">
            <v>#N/A</v>
          </cell>
          <cell r="BM1332" t="e">
            <v>#N/A</v>
          </cell>
        </row>
        <row r="1333">
          <cell r="U1333" t="str">
            <v>JFX390</v>
          </cell>
          <cell r="V1333" t="str">
            <v>JFX390</v>
          </cell>
          <cell r="W1333" t="str">
            <v>JFX390</v>
          </cell>
          <cell r="X1333" t="str">
            <v>08001166</v>
          </cell>
          <cell r="Y1333" t="str">
            <v>RENAULT</v>
          </cell>
          <cell r="Z1333" t="str">
            <v>AUTOMOVIL</v>
          </cell>
          <cell r="AA1333" t="str">
            <v>CLIO III</v>
          </cell>
          <cell r="AB1333">
            <v>2017</v>
          </cell>
          <cell r="AC1333" t="str">
            <v>PARTICULAR</v>
          </cell>
          <cell r="AD1333" t="str">
            <v>2024-01-01</v>
          </cell>
          <cell r="AE1333" t="str">
            <v>BANCO</v>
          </cell>
          <cell r="AF1333">
            <v>32900000</v>
          </cell>
          <cell r="AG1333">
            <v>1</v>
          </cell>
          <cell r="AH1333">
            <v>32900000</v>
          </cell>
          <cell r="AI1333">
            <v>0.13963357811550151</v>
          </cell>
          <cell r="AJ1333">
            <v>3840457.75</v>
          </cell>
          <cell r="AK1333">
            <v>20000</v>
          </cell>
          <cell r="AL1333">
            <v>733486.97</v>
          </cell>
          <cell r="AM1333">
            <v>4593944.72</v>
          </cell>
          <cell r="AN1333">
            <v>23956755</v>
          </cell>
          <cell r="AO1333" t="e">
            <v>#N/A</v>
          </cell>
          <cell r="AP1333" t="e">
            <v>#N/A</v>
          </cell>
          <cell r="AQ1333" t="e">
            <v>#N/A</v>
          </cell>
          <cell r="AR1333" t="e">
            <v>#N/A</v>
          </cell>
          <cell r="AS1333" t="e">
            <v>#N/A</v>
          </cell>
          <cell r="AT1333">
            <v>3626375.12</v>
          </cell>
          <cell r="AU1333">
            <v>20000</v>
          </cell>
          <cell r="AV1333">
            <v>692811.27</v>
          </cell>
          <cell r="AW1333">
            <v>4339186.3899999997</v>
          </cell>
          <cell r="AX1333">
            <v>23960195</v>
          </cell>
          <cell r="AY1333">
            <v>2681661.56</v>
          </cell>
          <cell r="AZ1333">
            <v>20000</v>
          </cell>
          <cell r="BA1333">
            <v>513315.7</v>
          </cell>
          <cell r="BB1333">
            <v>3214977.26</v>
          </cell>
          <cell r="BC1333">
            <v>23956649</v>
          </cell>
          <cell r="BD1333" t="e">
            <v>#N/A</v>
          </cell>
          <cell r="BE1333" t="e">
            <v>#N/A</v>
          </cell>
          <cell r="BF1333" t="e">
            <v>#N/A</v>
          </cell>
          <cell r="BG1333" t="e">
            <v>#N/A</v>
          </cell>
          <cell r="BH1333" t="e">
            <v>#N/A</v>
          </cell>
          <cell r="BI1333" t="e">
            <v>#N/A</v>
          </cell>
          <cell r="BJ1333" t="e">
            <v>#N/A</v>
          </cell>
          <cell r="BK1333" t="e">
            <v>#N/A</v>
          </cell>
          <cell r="BL1333" t="e">
            <v>#N/A</v>
          </cell>
          <cell r="BM1333" t="e">
            <v>#N/A</v>
          </cell>
        </row>
        <row r="1334">
          <cell r="U1334" t="str">
            <v>JFX610</v>
          </cell>
          <cell r="V1334" t="str">
            <v>JFX610</v>
          </cell>
          <cell r="W1334" t="str">
            <v>JFX610</v>
          </cell>
          <cell r="X1334" t="str">
            <v>08006053</v>
          </cell>
          <cell r="Y1334" t="str">
            <v>RENAULT</v>
          </cell>
          <cell r="Z1334" t="str">
            <v>CAMIONETA PASAJ.</v>
          </cell>
          <cell r="AA1334" t="str">
            <v>DUSTER [FL]</v>
          </cell>
          <cell r="AB1334">
            <v>2017</v>
          </cell>
          <cell r="AC1334" t="str">
            <v>PARTICULAR</v>
          </cell>
          <cell r="AD1334" t="str">
            <v>2024-01-13</v>
          </cell>
          <cell r="AE1334" t="str">
            <v>BANCO</v>
          </cell>
          <cell r="AF1334">
            <v>56400000</v>
          </cell>
          <cell r="AG1334">
            <v>1</v>
          </cell>
          <cell r="AH1334">
            <v>52500000</v>
          </cell>
          <cell r="AI1334">
            <v>5.0561295238095237E-2</v>
          </cell>
          <cell r="AJ1334">
            <v>2210645.38</v>
          </cell>
          <cell r="AK1334">
            <v>20000</v>
          </cell>
          <cell r="AL1334">
            <v>423822.62</v>
          </cell>
          <cell r="AM1334">
            <v>2654468</v>
          </cell>
          <cell r="AN1334">
            <v>23950837</v>
          </cell>
          <cell r="AO1334" t="e">
            <v>#N/A</v>
          </cell>
          <cell r="AP1334" t="e">
            <v>#N/A</v>
          </cell>
          <cell r="AQ1334" t="e">
            <v>#N/A</v>
          </cell>
          <cell r="AR1334" t="e">
            <v>#N/A</v>
          </cell>
          <cell r="AS1334" t="e">
            <v>#N/A</v>
          </cell>
          <cell r="AT1334">
            <v>2045910.19</v>
          </cell>
          <cell r="AU1334">
            <v>20000</v>
          </cell>
          <cell r="AV1334">
            <v>392522.94</v>
          </cell>
          <cell r="AW1334">
            <v>2458433.13</v>
          </cell>
          <cell r="AX1334">
            <v>23957937</v>
          </cell>
          <cell r="AY1334">
            <v>1314905.72</v>
          </cell>
          <cell r="AZ1334">
            <v>20000</v>
          </cell>
          <cell r="BA1334">
            <v>253632.09</v>
          </cell>
          <cell r="BB1334">
            <v>1588537.81</v>
          </cell>
          <cell r="BC1334">
            <v>23950744</v>
          </cell>
          <cell r="BD1334" t="e">
            <v>#N/A</v>
          </cell>
          <cell r="BE1334" t="e">
            <v>#N/A</v>
          </cell>
          <cell r="BF1334" t="e">
            <v>#N/A</v>
          </cell>
          <cell r="BG1334" t="e">
            <v>#N/A</v>
          </cell>
          <cell r="BH1334" t="e">
            <v>#N/A</v>
          </cell>
          <cell r="BI1334" t="e">
            <v>#N/A</v>
          </cell>
          <cell r="BJ1334" t="e">
            <v>#N/A</v>
          </cell>
          <cell r="BK1334" t="e">
            <v>#N/A</v>
          </cell>
          <cell r="BL1334" t="e">
            <v>#N/A</v>
          </cell>
          <cell r="BM1334" t="e">
            <v>#N/A</v>
          </cell>
          <cell r="BN1334" t="str">
            <v>Grupo 3 tasa entre 4% y 6%, prima menor a 3 millones</v>
          </cell>
        </row>
        <row r="1335">
          <cell r="U1335" t="str">
            <v>JFX638</v>
          </cell>
          <cell r="V1335" t="str">
            <v>JFX638</v>
          </cell>
          <cell r="W1335" t="str">
            <v>JFX638</v>
          </cell>
          <cell r="X1335" t="str">
            <v>08308042</v>
          </cell>
          <cell r="Y1335" t="str">
            <v>SSANGYONG</v>
          </cell>
          <cell r="Z1335" t="str">
            <v>CAMPERO</v>
          </cell>
          <cell r="AA1335" t="str">
            <v>ACTYON [2]</v>
          </cell>
          <cell r="AB1335">
            <v>2016</v>
          </cell>
          <cell r="AC1335" t="str">
            <v>PARTICULAR</v>
          </cell>
          <cell r="AD1335" t="str">
            <v>2024-01-18</v>
          </cell>
          <cell r="AE1335" t="str">
            <v>BANCO</v>
          </cell>
          <cell r="AF1335">
            <v>52500000</v>
          </cell>
          <cell r="AG1335">
            <v>1</v>
          </cell>
          <cell r="AH1335">
            <v>52500000</v>
          </cell>
          <cell r="AI1335">
            <v>3.0178031238095235E-2</v>
          </cell>
          <cell r="AJ1335">
            <v>1311383.73</v>
          </cell>
          <cell r="AK1335">
            <v>20000</v>
          </cell>
          <cell r="AL1335">
            <v>252962.91</v>
          </cell>
          <cell r="AM1335">
            <v>1584346.64</v>
          </cell>
          <cell r="AN1335">
            <v>23948360</v>
          </cell>
          <cell r="AO1335" t="e">
            <v>#N/A</v>
          </cell>
          <cell r="AP1335" t="e">
            <v>#N/A</v>
          </cell>
          <cell r="AQ1335" t="e">
            <v>#N/A</v>
          </cell>
          <cell r="AR1335" t="e">
            <v>#N/A</v>
          </cell>
          <cell r="AS1335" t="e">
            <v>#N/A</v>
          </cell>
          <cell r="AT1335">
            <v>1848382.13</v>
          </cell>
          <cell r="AU1335">
            <v>20000</v>
          </cell>
          <cell r="AV1335">
            <v>354992.6</v>
          </cell>
          <cell r="AW1335">
            <v>2223374.73</v>
          </cell>
          <cell r="AX1335">
            <v>23955700</v>
          </cell>
          <cell r="AY1335">
            <v>722774.19</v>
          </cell>
          <cell r="AZ1335">
            <v>20000</v>
          </cell>
          <cell r="BA1335">
            <v>141127.1</v>
          </cell>
          <cell r="BB1335">
            <v>883901.29</v>
          </cell>
          <cell r="BC1335">
            <v>23948422</v>
          </cell>
          <cell r="BD1335" t="e">
            <v>#N/A</v>
          </cell>
          <cell r="BE1335" t="e">
            <v>#N/A</v>
          </cell>
          <cell r="BF1335" t="e">
            <v>#N/A</v>
          </cell>
          <cell r="BG1335" t="e">
            <v>#N/A</v>
          </cell>
          <cell r="BH1335" t="e">
            <v>#N/A</v>
          </cell>
          <cell r="BI1335" t="e">
            <v>#N/A</v>
          </cell>
          <cell r="BJ1335" t="e">
            <v>#N/A</v>
          </cell>
          <cell r="BK1335" t="e">
            <v>#N/A</v>
          </cell>
          <cell r="BL1335" t="e">
            <v>#N/A</v>
          </cell>
          <cell r="BM1335" t="e">
            <v>#N/A</v>
          </cell>
          <cell r="BN1335" t="str">
            <v>Grupo 1 Prioridad prima menor a 2 Millones, Tasa menor a 5%</v>
          </cell>
        </row>
        <row r="1336">
          <cell r="U1336" t="str">
            <v>JFX828</v>
          </cell>
          <cell r="V1336" t="str">
            <v>JFX828</v>
          </cell>
          <cell r="W1336" t="str">
            <v>JFX828</v>
          </cell>
          <cell r="X1336" t="str">
            <v>06401227</v>
          </cell>
          <cell r="Y1336" t="str">
            <v>NISSAN</v>
          </cell>
          <cell r="Z1336" t="str">
            <v>AUTOMOVIL</v>
          </cell>
          <cell r="AA1336" t="str">
            <v>MARCH</v>
          </cell>
          <cell r="AB1336">
            <v>2017</v>
          </cell>
          <cell r="AC1336" t="str">
            <v>PARTICULAR</v>
          </cell>
          <cell r="AD1336" t="str">
            <v>2024-01-31</v>
          </cell>
          <cell r="AE1336" t="str">
            <v>BANCO</v>
          </cell>
          <cell r="AF1336">
            <v>35900000</v>
          </cell>
          <cell r="AG1336">
            <v>1</v>
          </cell>
          <cell r="AH1336">
            <v>35900000</v>
          </cell>
          <cell r="AI1336">
            <v>7.4418986350974922E-2</v>
          </cell>
          <cell r="AJ1336">
            <v>2225076.98</v>
          </cell>
          <cell r="AK1336">
            <v>20000</v>
          </cell>
          <cell r="AL1336">
            <v>426564.63</v>
          </cell>
          <cell r="AM1336">
            <v>2671641.61</v>
          </cell>
          <cell r="AN1336">
            <v>23954641</v>
          </cell>
          <cell r="AO1336" t="e">
            <v>#N/A</v>
          </cell>
          <cell r="AP1336" t="e">
            <v>#N/A</v>
          </cell>
          <cell r="AQ1336" t="e">
            <v>#N/A</v>
          </cell>
          <cell r="AR1336" t="e">
            <v>#N/A</v>
          </cell>
          <cell r="AS1336" t="e">
            <v>#N/A</v>
          </cell>
          <cell r="AT1336">
            <v>2086157.36</v>
          </cell>
          <cell r="AU1336">
            <v>20000</v>
          </cell>
          <cell r="AV1336">
            <v>400169.9</v>
          </cell>
          <cell r="AW1336">
            <v>2506327.2599999998</v>
          </cell>
          <cell r="AX1336">
            <v>23959574</v>
          </cell>
          <cell r="AY1336">
            <v>1327695.2</v>
          </cell>
          <cell r="AZ1336">
            <v>20000</v>
          </cell>
          <cell r="BA1336">
            <v>256062.09</v>
          </cell>
          <cell r="BB1336">
            <v>1603757.29</v>
          </cell>
          <cell r="BC1336">
            <v>23954689</v>
          </cell>
          <cell r="BD1336" t="e">
            <v>#N/A</v>
          </cell>
          <cell r="BE1336" t="e">
            <v>#N/A</v>
          </cell>
          <cell r="BF1336" t="e">
            <v>#N/A</v>
          </cell>
          <cell r="BG1336" t="e">
            <v>#N/A</v>
          </cell>
          <cell r="BH1336" t="e">
            <v>#N/A</v>
          </cell>
          <cell r="BI1336" t="e">
            <v>#N/A</v>
          </cell>
          <cell r="BJ1336" t="e">
            <v>#N/A</v>
          </cell>
          <cell r="BK1336" t="e">
            <v>#N/A</v>
          </cell>
          <cell r="BL1336" t="e">
            <v>#N/A</v>
          </cell>
          <cell r="BM1336" t="e">
            <v>#N/A</v>
          </cell>
        </row>
        <row r="1337">
          <cell r="U1337" t="str">
            <v>JFZ542</v>
          </cell>
          <cell r="V1337" t="str">
            <v>JFZ542</v>
          </cell>
          <cell r="W1337" t="str">
            <v>JFZ542</v>
          </cell>
          <cell r="X1337" t="str">
            <v>01601255</v>
          </cell>
          <cell r="Y1337" t="str">
            <v>CHEVROLET</v>
          </cell>
          <cell r="Z1337" t="str">
            <v>AUTOMOVIL</v>
          </cell>
          <cell r="AA1337" t="str">
            <v>SAIL</v>
          </cell>
          <cell r="AB1337">
            <v>2017</v>
          </cell>
          <cell r="AC1337" t="str">
            <v>PARTICULAR</v>
          </cell>
          <cell r="AD1337" t="str">
            <v>2024-01-23</v>
          </cell>
          <cell r="AE1337" t="str">
            <v>BANCO</v>
          </cell>
          <cell r="AF1337">
            <v>30400000</v>
          </cell>
          <cell r="AG1337">
            <v>1</v>
          </cell>
          <cell r="AH1337">
            <v>32300000</v>
          </cell>
          <cell r="AI1337">
            <v>8.3697833436532504E-2</v>
          </cell>
          <cell r="AJ1337">
            <v>2251798.34</v>
          </cell>
          <cell r="AK1337">
            <v>20000</v>
          </cell>
          <cell r="AL1337">
            <v>431641.68</v>
          </cell>
          <cell r="AM1337">
            <v>2703440.02</v>
          </cell>
          <cell r="AN1337">
            <v>23946558</v>
          </cell>
          <cell r="AO1337" t="e">
            <v>#N/A</v>
          </cell>
          <cell r="AP1337" t="e">
            <v>#N/A</v>
          </cell>
          <cell r="AQ1337" t="e">
            <v>#N/A</v>
          </cell>
          <cell r="AR1337" t="e">
            <v>#N/A</v>
          </cell>
          <cell r="AS1337" t="e">
            <v>#N/A</v>
          </cell>
          <cell r="AT1337">
            <v>2031059.94</v>
          </cell>
          <cell r="AU1337">
            <v>20000</v>
          </cell>
          <cell r="AV1337">
            <v>389701.39</v>
          </cell>
          <cell r="AW1337">
            <v>2440761.33</v>
          </cell>
          <cell r="AX1337">
            <v>23952890</v>
          </cell>
          <cell r="AY1337">
            <v>1392190.52</v>
          </cell>
          <cell r="AZ1337">
            <v>20000</v>
          </cell>
          <cell r="BA1337">
            <v>268316.2</v>
          </cell>
          <cell r="BB1337">
            <v>1680506.72</v>
          </cell>
          <cell r="BC1337">
            <v>23946442</v>
          </cell>
          <cell r="BD1337" t="e">
            <v>#N/A</v>
          </cell>
          <cell r="BE1337" t="e">
            <v>#N/A</v>
          </cell>
          <cell r="BF1337" t="e">
            <v>#N/A</v>
          </cell>
          <cell r="BG1337" t="e">
            <v>#N/A</v>
          </cell>
          <cell r="BH1337" t="e">
            <v>#N/A</v>
          </cell>
          <cell r="BI1337" t="e">
            <v>#N/A</v>
          </cell>
          <cell r="BJ1337" t="e">
            <v>#N/A</v>
          </cell>
          <cell r="BK1337" t="e">
            <v>#N/A</v>
          </cell>
          <cell r="BL1337" t="e">
            <v>#N/A</v>
          </cell>
          <cell r="BM1337" t="e">
            <v>#N/A</v>
          </cell>
        </row>
        <row r="1338">
          <cell r="U1338" t="str">
            <v>JFZ701</v>
          </cell>
          <cell r="V1338" t="str">
            <v>JFZ701</v>
          </cell>
          <cell r="W1338" t="str">
            <v>JFZ701</v>
          </cell>
          <cell r="X1338" t="str">
            <v>06408114</v>
          </cell>
          <cell r="Y1338" t="str">
            <v>NISSAN</v>
          </cell>
          <cell r="Z1338" t="str">
            <v>CAMPERO</v>
          </cell>
          <cell r="AA1338" t="str">
            <v>X TRAIL [T32]</v>
          </cell>
          <cell r="AB1338">
            <v>2017</v>
          </cell>
          <cell r="AC1338" t="str">
            <v>PARTICULAR</v>
          </cell>
          <cell r="AD1338" t="str">
            <v>2024-01-11</v>
          </cell>
          <cell r="AE1338" t="str">
            <v>BANCO</v>
          </cell>
          <cell r="AF1338">
            <v>94200000</v>
          </cell>
          <cell r="AG1338">
            <v>1</v>
          </cell>
          <cell r="AH1338">
            <v>87700000</v>
          </cell>
          <cell r="AI1338">
            <v>4.4539629190421891E-2</v>
          </cell>
          <cell r="AJ1338">
            <v>3262458.39</v>
          </cell>
          <cell r="AK1338">
            <v>20000</v>
          </cell>
          <cell r="AL1338">
            <v>623667.09</v>
          </cell>
          <cell r="AM1338">
            <v>3906125.48</v>
          </cell>
          <cell r="AN1338">
            <v>23946512</v>
          </cell>
          <cell r="AO1338">
            <v>3904559.03</v>
          </cell>
          <cell r="AP1338">
            <v>20000</v>
          </cell>
          <cell r="AQ1338">
            <v>745666.22</v>
          </cell>
          <cell r="AR1338">
            <v>4670225.25</v>
          </cell>
          <cell r="AS1338">
            <v>23963340</v>
          </cell>
          <cell r="AT1338" t="e">
            <v>#N/A</v>
          </cell>
          <cell r="AU1338" t="e">
            <v>#N/A</v>
          </cell>
          <cell r="AV1338" t="e">
            <v>#N/A</v>
          </cell>
          <cell r="AW1338" t="e">
            <v>#N/A</v>
          </cell>
          <cell r="AX1338" t="e">
            <v>#N/A</v>
          </cell>
          <cell r="AY1338">
            <v>2473327</v>
          </cell>
          <cell r="AZ1338">
            <v>20000</v>
          </cell>
          <cell r="BA1338">
            <v>473732.13</v>
          </cell>
          <cell r="BB1338">
            <v>2967059.13</v>
          </cell>
          <cell r="BC1338">
            <v>23946418</v>
          </cell>
          <cell r="BD1338" t="e">
            <v>#N/A</v>
          </cell>
          <cell r="BE1338" t="e">
            <v>#N/A</v>
          </cell>
          <cell r="BF1338" t="e">
            <v>#N/A</v>
          </cell>
          <cell r="BG1338" t="e">
            <v>#N/A</v>
          </cell>
          <cell r="BH1338" t="e">
            <v>#N/A</v>
          </cell>
          <cell r="BI1338" t="e">
            <v>#N/A</v>
          </cell>
          <cell r="BJ1338" t="e">
            <v>#N/A</v>
          </cell>
          <cell r="BK1338" t="e">
            <v>#N/A</v>
          </cell>
          <cell r="BL1338" t="e">
            <v>#N/A</v>
          </cell>
          <cell r="BM1338" t="e">
            <v>#N/A</v>
          </cell>
        </row>
        <row r="1339">
          <cell r="U1339" t="str">
            <v>JGL042</v>
          </cell>
          <cell r="V1339" t="str">
            <v>JGL042</v>
          </cell>
          <cell r="W1339" t="str">
            <v>JGL042</v>
          </cell>
          <cell r="X1339" t="str">
            <v>05606079</v>
          </cell>
          <cell r="Y1339" t="str">
            <v>MAZDA</v>
          </cell>
          <cell r="Z1339" t="str">
            <v>CAMIONETA PASAJ.</v>
          </cell>
          <cell r="AA1339" t="str">
            <v>CX5 [FL]</v>
          </cell>
          <cell r="AB1339">
            <v>2017</v>
          </cell>
          <cell r="AC1339" t="str">
            <v>PARTICULAR</v>
          </cell>
          <cell r="AD1339" t="str">
            <v>2024-01-15</v>
          </cell>
          <cell r="AE1339" t="str">
            <v>BANCO</v>
          </cell>
          <cell r="AF1339">
            <v>70900000</v>
          </cell>
          <cell r="AG1339">
            <v>1</v>
          </cell>
          <cell r="AH1339">
            <v>76200000</v>
          </cell>
          <cell r="AI1339">
            <v>6.4133360236220474E-2</v>
          </cell>
          <cell r="AJ1339">
            <v>4086690.8</v>
          </cell>
          <cell r="AK1339">
            <v>20000</v>
          </cell>
          <cell r="AL1339">
            <v>780271.25</v>
          </cell>
          <cell r="AM1339">
            <v>4886962.05</v>
          </cell>
          <cell r="AN1339">
            <v>23956076</v>
          </cell>
          <cell r="AO1339">
            <v>3943311.2</v>
          </cell>
          <cell r="AP1339">
            <v>20000</v>
          </cell>
          <cell r="AQ1339">
            <v>753029.13</v>
          </cell>
          <cell r="AR1339">
            <v>4716340.33</v>
          </cell>
          <cell r="AS1339">
            <v>23969380</v>
          </cell>
          <cell r="AT1339" t="e">
            <v>#N/A</v>
          </cell>
          <cell r="AU1339" t="e">
            <v>#N/A</v>
          </cell>
          <cell r="AV1339" t="e">
            <v>#N/A</v>
          </cell>
          <cell r="AW1339" t="e">
            <v>#N/A</v>
          </cell>
          <cell r="AX1339" t="e">
            <v>#N/A</v>
          </cell>
          <cell r="AY1339">
            <v>2148903.7999999998</v>
          </cell>
          <cell r="AZ1339">
            <v>20000</v>
          </cell>
          <cell r="BA1339">
            <v>412091.72</v>
          </cell>
          <cell r="BB1339">
            <v>2580995.52</v>
          </cell>
          <cell r="BC1339">
            <v>23955780</v>
          </cell>
          <cell r="BD1339" t="e">
            <v>#N/A</v>
          </cell>
          <cell r="BE1339" t="e">
            <v>#N/A</v>
          </cell>
          <cell r="BF1339" t="e">
            <v>#N/A</v>
          </cell>
          <cell r="BG1339" t="e">
            <v>#N/A</v>
          </cell>
          <cell r="BH1339" t="e">
            <v>#N/A</v>
          </cell>
          <cell r="BI1339" t="e">
            <v>#N/A</v>
          </cell>
          <cell r="BJ1339" t="e">
            <v>#N/A</v>
          </cell>
          <cell r="BK1339" t="e">
            <v>#N/A</v>
          </cell>
          <cell r="BL1339" t="e">
            <v>#N/A</v>
          </cell>
          <cell r="BM1339" t="e">
            <v>#N/A</v>
          </cell>
        </row>
        <row r="1340">
          <cell r="U1340" t="str">
            <v>JGM641</v>
          </cell>
          <cell r="V1340" t="str">
            <v>JGM641</v>
          </cell>
          <cell r="W1340" t="str">
            <v>JGM641</v>
          </cell>
          <cell r="X1340" t="str">
            <v>08001177</v>
          </cell>
          <cell r="Y1340" t="str">
            <v>RENAULT</v>
          </cell>
          <cell r="Z1340" t="str">
            <v>AUTOMOVIL</v>
          </cell>
          <cell r="AA1340" t="str">
            <v>STEPWAY [2]</v>
          </cell>
          <cell r="AB1340">
            <v>2017</v>
          </cell>
          <cell r="AC1340" t="str">
            <v>PARTICULAR</v>
          </cell>
          <cell r="AD1340" t="str">
            <v>2024-01-28</v>
          </cell>
          <cell r="AE1340" t="str">
            <v>BANCO</v>
          </cell>
          <cell r="AF1340">
            <v>42800000</v>
          </cell>
          <cell r="AG1340">
            <v>1</v>
          </cell>
          <cell r="AH1340">
            <v>42800000</v>
          </cell>
          <cell r="AI1340">
            <v>5.1738767757009342E-2</v>
          </cell>
          <cell r="AJ1340">
            <v>1840856.52</v>
          </cell>
          <cell r="AK1340">
            <v>20000</v>
          </cell>
          <cell r="AL1340">
            <v>353562.74</v>
          </cell>
          <cell r="AM1340">
            <v>2214419.2599999998</v>
          </cell>
          <cell r="AN1340">
            <v>23947390</v>
          </cell>
          <cell r="AO1340" t="e">
            <v>#N/A</v>
          </cell>
          <cell r="AP1340" t="e">
            <v>#N/A</v>
          </cell>
          <cell r="AQ1340" t="e">
            <v>#N/A</v>
          </cell>
          <cell r="AR1340" t="e">
            <v>#N/A</v>
          </cell>
          <cell r="AS1340" t="e">
            <v>#N/A</v>
          </cell>
          <cell r="AT1340">
            <v>1354749.07</v>
          </cell>
          <cell r="AU1340">
            <v>20000</v>
          </cell>
          <cell r="AV1340">
            <v>261202.32</v>
          </cell>
          <cell r="AW1340">
            <v>1635951.39</v>
          </cell>
          <cell r="AX1340">
            <v>23954362</v>
          </cell>
          <cell r="AY1340">
            <v>1267478.54</v>
          </cell>
          <cell r="AZ1340">
            <v>20000</v>
          </cell>
          <cell r="BA1340">
            <v>244620.92</v>
          </cell>
          <cell r="BB1340">
            <v>1532099.46</v>
          </cell>
          <cell r="BC1340">
            <v>23947541</v>
          </cell>
          <cell r="BD1340" t="e">
            <v>#N/A</v>
          </cell>
          <cell r="BE1340" t="e">
            <v>#N/A</v>
          </cell>
          <cell r="BF1340" t="e">
            <v>#N/A</v>
          </cell>
          <cell r="BG1340" t="e">
            <v>#N/A</v>
          </cell>
          <cell r="BH1340" t="e">
            <v>#N/A</v>
          </cell>
          <cell r="BI1340" t="e">
            <v>#N/A</v>
          </cell>
          <cell r="BJ1340" t="e">
            <v>#N/A</v>
          </cell>
          <cell r="BK1340" t="e">
            <v>#N/A</v>
          </cell>
          <cell r="BL1340" t="e">
            <v>#N/A</v>
          </cell>
          <cell r="BM1340" t="e">
            <v>#N/A</v>
          </cell>
          <cell r="BN1340" t="str">
            <v>Grupo 3 tasa entre 4% y 6%, prima menor a 3 millones</v>
          </cell>
        </row>
        <row r="1341">
          <cell r="U1341" t="str">
            <v>JGM877</v>
          </cell>
          <cell r="V1341" t="str">
            <v>JGM877</v>
          </cell>
          <cell r="W1341" t="str">
            <v>JGM877</v>
          </cell>
          <cell r="X1341" t="str">
            <v>08001181</v>
          </cell>
          <cell r="Y1341" t="str">
            <v>RENAULT</v>
          </cell>
          <cell r="Z1341" t="str">
            <v>AUTOMOVIL</v>
          </cell>
          <cell r="AA1341" t="str">
            <v>SANDERO [2]</v>
          </cell>
          <cell r="AB1341">
            <v>2017</v>
          </cell>
          <cell r="AC1341" t="str">
            <v>PARTICULAR</v>
          </cell>
          <cell r="AD1341" t="str">
            <v>2024-01-23</v>
          </cell>
          <cell r="AE1341" t="str">
            <v>BANCO</v>
          </cell>
          <cell r="AF1341">
            <v>36100000</v>
          </cell>
          <cell r="AG1341">
            <v>1</v>
          </cell>
          <cell r="AH1341">
            <v>36100000</v>
          </cell>
          <cell r="AI1341">
            <v>8.8470150692520774E-2</v>
          </cell>
          <cell r="AJ1341">
            <v>2663842.39</v>
          </cell>
          <cell r="AK1341">
            <v>20000</v>
          </cell>
          <cell r="AL1341">
            <v>509930.05</v>
          </cell>
          <cell r="AM1341">
            <v>3193772.44</v>
          </cell>
          <cell r="AN1341">
            <v>23950266</v>
          </cell>
          <cell r="AO1341" t="e">
            <v>#N/A</v>
          </cell>
          <cell r="AP1341" t="e">
            <v>#N/A</v>
          </cell>
          <cell r="AQ1341" t="e">
            <v>#N/A</v>
          </cell>
          <cell r="AR1341" t="e">
            <v>#N/A</v>
          </cell>
          <cell r="AS1341" t="e">
            <v>#N/A</v>
          </cell>
          <cell r="AT1341">
            <v>2508611.27</v>
          </cell>
          <cell r="AU1341">
            <v>20000</v>
          </cell>
          <cell r="AV1341">
            <v>480436.14</v>
          </cell>
          <cell r="AW1341">
            <v>3009047.41</v>
          </cell>
          <cell r="AX1341">
            <v>23957631</v>
          </cell>
          <cell r="AY1341">
            <v>1748147.39</v>
          </cell>
          <cell r="AZ1341">
            <v>20000</v>
          </cell>
          <cell r="BA1341">
            <v>335948</v>
          </cell>
          <cell r="BB1341">
            <v>2104095.39</v>
          </cell>
          <cell r="BC1341">
            <v>23950252</v>
          </cell>
          <cell r="BD1341" t="e">
            <v>#N/A</v>
          </cell>
          <cell r="BE1341" t="e">
            <v>#N/A</v>
          </cell>
          <cell r="BF1341" t="e">
            <v>#N/A</v>
          </cell>
          <cell r="BG1341" t="e">
            <v>#N/A</v>
          </cell>
          <cell r="BH1341" t="e">
            <v>#N/A</v>
          </cell>
          <cell r="BI1341" t="e">
            <v>#N/A</v>
          </cell>
          <cell r="BJ1341" t="e">
            <v>#N/A</v>
          </cell>
          <cell r="BK1341" t="e">
            <v>#N/A</v>
          </cell>
          <cell r="BL1341" t="e">
            <v>#N/A</v>
          </cell>
          <cell r="BM1341" t="e">
            <v>#N/A</v>
          </cell>
        </row>
        <row r="1342">
          <cell r="U1342" t="str">
            <v>JGM903</v>
          </cell>
          <cell r="V1342" t="str">
            <v>JGM903</v>
          </cell>
          <cell r="W1342" t="str">
            <v>JGM903</v>
          </cell>
          <cell r="X1342" t="str">
            <v>08001178</v>
          </cell>
          <cell r="Y1342" t="str">
            <v>RENAULT</v>
          </cell>
          <cell r="Z1342" t="str">
            <v>AUTOMOVIL</v>
          </cell>
          <cell r="AA1342" t="str">
            <v>SANDERO [2]</v>
          </cell>
          <cell r="AB1342">
            <v>2017</v>
          </cell>
          <cell r="AC1342" t="str">
            <v>PARTICULAR</v>
          </cell>
          <cell r="AD1342" t="str">
            <v>2024-01-27</v>
          </cell>
          <cell r="AE1342" t="str">
            <v>BANCO</v>
          </cell>
          <cell r="AF1342">
            <v>41200000</v>
          </cell>
          <cell r="AG1342">
            <v>1</v>
          </cell>
          <cell r="AH1342">
            <v>40900000</v>
          </cell>
          <cell r="AI1342">
            <v>7.388507848410758E-2</v>
          </cell>
          <cell r="AJ1342">
            <v>2519411.52</v>
          </cell>
          <cell r="AK1342">
            <v>20000</v>
          </cell>
          <cell r="AL1342">
            <v>482488.19</v>
          </cell>
          <cell r="AM1342">
            <v>3021899.71</v>
          </cell>
          <cell r="AN1342">
            <v>23954050</v>
          </cell>
          <cell r="AO1342" t="e">
            <v>#N/A</v>
          </cell>
          <cell r="AP1342" t="e">
            <v>#N/A</v>
          </cell>
          <cell r="AQ1342" t="e">
            <v>#N/A</v>
          </cell>
          <cell r="AR1342" t="e">
            <v>#N/A</v>
          </cell>
          <cell r="AS1342" t="e">
            <v>#N/A</v>
          </cell>
          <cell r="AT1342">
            <v>2382002.4700000002</v>
          </cell>
          <cell r="AU1342">
            <v>20000</v>
          </cell>
          <cell r="AV1342">
            <v>456380.47</v>
          </cell>
          <cell r="AW1342">
            <v>2858382.94</v>
          </cell>
          <cell r="AX1342">
            <v>23959322</v>
          </cell>
          <cell r="AY1342">
            <v>1225619.98</v>
          </cell>
          <cell r="AZ1342">
            <v>20000</v>
          </cell>
          <cell r="BA1342">
            <v>236667.8</v>
          </cell>
          <cell r="BB1342">
            <v>1482287.78</v>
          </cell>
          <cell r="BC1342">
            <v>23953988</v>
          </cell>
          <cell r="BD1342" t="e">
            <v>#N/A</v>
          </cell>
          <cell r="BE1342" t="e">
            <v>#N/A</v>
          </cell>
          <cell r="BF1342" t="e">
            <v>#N/A</v>
          </cell>
          <cell r="BG1342" t="e">
            <v>#N/A</v>
          </cell>
          <cell r="BH1342" t="e">
            <v>#N/A</v>
          </cell>
          <cell r="BI1342" t="e">
            <v>#N/A</v>
          </cell>
          <cell r="BJ1342" t="e">
            <v>#N/A</v>
          </cell>
          <cell r="BK1342" t="e">
            <v>#N/A</v>
          </cell>
          <cell r="BL1342" t="e">
            <v>#N/A</v>
          </cell>
          <cell r="BM1342" t="e">
            <v>#N/A</v>
          </cell>
        </row>
        <row r="1343">
          <cell r="U1343" t="str">
            <v>JGM953</v>
          </cell>
          <cell r="V1343" t="str">
            <v>JGM953</v>
          </cell>
          <cell r="W1343" t="str">
            <v>JGM953</v>
          </cell>
          <cell r="X1343" t="str">
            <v>08001181</v>
          </cell>
          <cell r="Y1343" t="str">
            <v>RENAULT</v>
          </cell>
          <cell r="Z1343" t="str">
            <v>AUTOMOVIL</v>
          </cell>
          <cell r="AA1343" t="str">
            <v>SANDERO [2]</v>
          </cell>
          <cell r="AB1343">
            <v>2017</v>
          </cell>
          <cell r="AC1343" t="str">
            <v>PARTICULAR</v>
          </cell>
          <cell r="AD1343" t="str">
            <v>2024-01-27</v>
          </cell>
          <cell r="AE1343" t="str">
            <v>BANCO</v>
          </cell>
          <cell r="AF1343">
            <v>36100000</v>
          </cell>
          <cell r="AG1343">
            <v>1</v>
          </cell>
          <cell r="AH1343">
            <v>36100000</v>
          </cell>
          <cell r="AI1343">
            <v>8.9031030470914138E-2</v>
          </cell>
          <cell r="AJ1343">
            <v>2680857.31</v>
          </cell>
          <cell r="AK1343">
            <v>20000</v>
          </cell>
          <cell r="AL1343">
            <v>513162.89</v>
          </cell>
          <cell r="AM1343">
            <v>3214020.2</v>
          </cell>
          <cell r="AN1343">
            <v>23951379</v>
          </cell>
          <cell r="AO1343" t="e">
            <v>#N/A</v>
          </cell>
          <cell r="AP1343" t="e">
            <v>#N/A</v>
          </cell>
          <cell r="AQ1343" t="e">
            <v>#N/A</v>
          </cell>
          <cell r="AR1343" t="e">
            <v>#N/A</v>
          </cell>
          <cell r="AS1343" t="e">
            <v>#N/A</v>
          </cell>
          <cell r="AT1343">
            <v>2539930.2000000002</v>
          </cell>
          <cell r="AU1343">
            <v>20000</v>
          </cell>
          <cell r="AV1343">
            <v>486386.74</v>
          </cell>
          <cell r="AW1343">
            <v>3046316.94</v>
          </cell>
          <cell r="AX1343">
            <v>23958132</v>
          </cell>
          <cell r="AY1343">
            <v>1666361.42</v>
          </cell>
          <cell r="AZ1343">
            <v>20000</v>
          </cell>
          <cell r="BA1343">
            <v>320408.67</v>
          </cell>
          <cell r="BB1343">
            <v>2006770.09</v>
          </cell>
          <cell r="BC1343">
            <v>23951240</v>
          </cell>
          <cell r="BD1343" t="e">
            <v>#N/A</v>
          </cell>
          <cell r="BE1343" t="e">
            <v>#N/A</v>
          </cell>
          <cell r="BF1343" t="e">
            <v>#N/A</v>
          </cell>
          <cell r="BG1343" t="e">
            <v>#N/A</v>
          </cell>
          <cell r="BH1343" t="e">
            <v>#N/A</v>
          </cell>
          <cell r="BI1343" t="e">
            <v>#N/A</v>
          </cell>
          <cell r="BJ1343" t="e">
            <v>#N/A</v>
          </cell>
          <cell r="BK1343" t="e">
            <v>#N/A</v>
          </cell>
          <cell r="BL1343" t="e">
            <v>#N/A</v>
          </cell>
          <cell r="BM1343" t="e">
            <v>#N/A</v>
          </cell>
        </row>
        <row r="1344">
          <cell r="U1344" t="str">
            <v>JGN733</v>
          </cell>
          <cell r="V1344" t="str">
            <v>JGN733</v>
          </cell>
          <cell r="W1344" t="str">
            <v>JGN733</v>
          </cell>
          <cell r="X1344" t="str">
            <v>04601202</v>
          </cell>
          <cell r="Y1344" t="str">
            <v>KIA</v>
          </cell>
          <cell r="Z1344" t="str">
            <v>AUTOMOVIL</v>
          </cell>
          <cell r="AA1344" t="str">
            <v>PICANTO ION R</v>
          </cell>
          <cell r="AB1344">
            <v>2017</v>
          </cell>
          <cell r="AC1344" t="str">
            <v>PARTICULAR</v>
          </cell>
          <cell r="AD1344" t="str">
            <v>2024-01-17</v>
          </cell>
          <cell r="AE1344" t="str">
            <v>BANCO</v>
          </cell>
          <cell r="AF1344">
            <v>32700000</v>
          </cell>
          <cell r="AG1344">
            <v>1</v>
          </cell>
          <cell r="AH1344">
            <v>36400000</v>
          </cell>
          <cell r="AI1344">
            <v>7.0549279120879119E-2</v>
          </cell>
          <cell r="AJ1344">
            <v>2137977.9500000002</v>
          </cell>
          <cell r="AK1344">
            <v>20000</v>
          </cell>
          <cell r="AL1344">
            <v>410015.81</v>
          </cell>
          <cell r="AM1344">
            <v>2567993.7599999998</v>
          </cell>
          <cell r="AN1344">
            <v>23950270</v>
          </cell>
          <cell r="AO1344" t="e">
            <v>#N/A</v>
          </cell>
          <cell r="AP1344" t="e">
            <v>#N/A</v>
          </cell>
          <cell r="AQ1344" t="e">
            <v>#N/A</v>
          </cell>
          <cell r="AR1344" t="e">
            <v>#N/A</v>
          </cell>
          <cell r="AS1344" t="e">
            <v>#N/A</v>
          </cell>
          <cell r="AT1344">
            <v>4071504.41</v>
          </cell>
          <cell r="AU1344">
            <v>20000</v>
          </cell>
          <cell r="AV1344">
            <v>777385.84</v>
          </cell>
          <cell r="AW1344">
            <v>4868890.25</v>
          </cell>
          <cell r="AX1344">
            <v>23957688</v>
          </cell>
          <cell r="AY1344">
            <v>1821523.23</v>
          </cell>
          <cell r="AZ1344">
            <v>20000</v>
          </cell>
          <cell r="BA1344">
            <v>349889.41</v>
          </cell>
          <cell r="BB1344">
            <v>2191412.64</v>
          </cell>
          <cell r="BC1344">
            <v>23950237</v>
          </cell>
          <cell r="BD1344" t="e">
            <v>#N/A</v>
          </cell>
          <cell r="BE1344" t="e">
            <v>#N/A</v>
          </cell>
          <cell r="BF1344" t="e">
            <v>#N/A</v>
          </cell>
          <cell r="BG1344" t="e">
            <v>#N/A</v>
          </cell>
          <cell r="BH1344" t="e">
            <v>#N/A</v>
          </cell>
          <cell r="BI1344" t="e">
            <v>#N/A</v>
          </cell>
          <cell r="BJ1344" t="e">
            <v>#N/A</v>
          </cell>
          <cell r="BK1344" t="e">
            <v>#N/A</v>
          </cell>
          <cell r="BL1344" t="e">
            <v>#N/A</v>
          </cell>
          <cell r="BM1344" t="e">
            <v>#N/A</v>
          </cell>
        </row>
        <row r="1345">
          <cell r="U1345" t="str">
            <v>JGO007</v>
          </cell>
          <cell r="V1345" t="str">
            <v>JGO007</v>
          </cell>
          <cell r="W1345" t="str">
            <v>JGO007</v>
          </cell>
          <cell r="X1345" t="str">
            <v>06401226</v>
          </cell>
          <cell r="Y1345" t="str">
            <v>NISSAN</v>
          </cell>
          <cell r="Z1345" t="str">
            <v>AUTOMOVIL</v>
          </cell>
          <cell r="AA1345" t="str">
            <v>SENTRA</v>
          </cell>
          <cell r="AB1345">
            <v>2017</v>
          </cell>
          <cell r="AC1345" t="str">
            <v>PARTICULAR</v>
          </cell>
          <cell r="AD1345" t="str">
            <v>2024-01-28</v>
          </cell>
          <cell r="AE1345" t="str">
            <v>BANCO</v>
          </cell>
          <cell r="AF1345">
            <v>58400000</v>
          </cell>
          <cell r="AG1345">
            <v>1</v>
          </cell>
          <cell r="AH1345">
            <v>55600000</v>
          </cell>
          <cell r="AI1345">
            <v>4.6129133093525176E-2</v>
          </cell>
          <cell r="AJ1345">
            <v>2135277.14</v>
          </cell>
          <cell r="AK1345">
            <v>20000</v>
          </cell>
          <cell r="AL1345">
            <v>409502.66</v>
          </cell>
          <cell r="AM1345">
            <v>2564779.7999999998</v>
          </cell>
          <cell r="AN1345">
            <v>23946868</v>
          </cell>
          <cell r="AO1345" t="e">
            <v>#N/A</v>
          </cell>
          <cell r="AP1345" t="e">
            <v>#N/A</v>
          </cell>
          <cell r="AQ1345" t="e">
            <v>#N/A</v>
          </cell>
          <cell r="AR1345" t="e">
            <v>#N/A</v>
          </cell>
          <cell r="AS1345" t="e">
            <v>#N/A</v>
          </cell>
          <cell r="AT1345">
            <v>2001497.44</v>
          </cell>
          <cell r="AU1345">
            <v>20000</v>
          </cell>
          <cell r="AV1345">
            <v>384084.51</v>
          </cell>
          <cell r="AW1345">
            <v>2405581.9500000002</v>
          </cell>
          <cell r="AX1345">
            <v>23953606</v>
          </cell>
          <cell r="AY1345">
            <v>1135304.6599999999</v>
          </cell>
          <cell r="AZ1345">
            <v>20000</v>
          </cell>
          <cell r="BA1345">
            <v>219507.89</v>
          </cell>
          <cell r="BB1345">
            <v>1374812.55</v>
          </cell>
          <cell r="BC1345">
            <v>23946898</v>
          </cell>
          <cell r="BD1345" t="e">
            <v>#N/A</v>
          </cell>
          <cell r="BE1345" t="e">
            <v>#N/A</v>
          </cell>
          <cell r="BF1345" t="e">
            <v>#N/A</v>
          </cell>
          <cell r="BG1345" t="e">
            <v>#N/A</v>
          </cell>
          <cell r="BH1345" t="e">
            <v>#N/A</v>
          </cell>
          <cell r="BI1345" t="e">
            <v>#N/A</v>
          </cell>
          <cell r="BJ1345" t="e">
            <v>#N/A</v>
          </cell>
          <cell r="BK1345" t="e">
            <v>#N/A</v>
          </cell>
          <cell r="BL1345" t="e">
            <v>#N/A</v>
          </cell>
          <cell r="BM1345" t="e">
            <v>#N/A</v>
          </cell>
          <cell r="BN1345" t="str">
            <v>Grupo 3 tasa entre 4% y 6%, prima menor a 3 millones</v>
          </cell>
        </row>
        <row r="1346">
          <cell r="U1346" t="str">
            <v>JGP991</v>
          </cell>
          <cell r="V1346" t="str">
            <v>JGP991</v>
          </cell>
          <cell r="W1346" t="str">
            <v>JGP991</v>
          </cell>
          <cell r="X1346" t="str">
            <v>08806019</v>
          </cell>
          <cell r="Y1346" t="str">
            <v>SUZUKI</v>
          </cell>
          <cell r="Z1346" t="str">
            <v>CAMIONETA PASAJ.</v>
          </cell>
          <cell r="AA1346" t="str">
            <v>VITARA</v>
          </cell>
          <cell r="AB1346">
            <v>2018</v>
          </cell>
          <cell r="AC1346" t="str">
            <v>PARTICULAR</v>
          </cell>
          <cell r="AD1346" t="str">
            <v>2024-01-24</v>
          </cell>
          <cell r="AE1346" t="str">
            <v>BANCO</v>
          </cell>
          <cell r="AF1346">
            <v>59300000</v>
          </cell>
          <cell r="AG1346">
            <v>1</v>
          </cell>
          <cell r="AH1346">
            <v>59300000</v>
          </cell>
          <cell r="AI1346">
            <v>5.0097241315345702E-2</v>
          </cell>
          <cell r="AJ1346">
            <v>2476442.36</v>
          </cell>
          <cell r="AK1346">
            <v>20000</v>
          </cell>
          <cell r="AL1346">
            <v>474324.05</v>
          </cell>
          <cell r="AM1346">
            <v>2970766.41</v>
          </cell>
          <cell r="AN1346">
            <v>23951716</v>
          </cell>
          <cell r="AO1346" t="e">
            <v>#N/A</v>
          </cell>
          <cell r="AP1346" t="e">
            <v>#N/A</v>
          </cell>
          <cell r="AQ1346" t="e">
            <v>#N/A</v>
          </cell>
          <cell r="AR1346" t="e">
            <v>#N/A</v>
          </cell>
          <cell r="AS1346" t="e">
            <v>#N/A</v>
          </cell>
          <cell r="AT1346">
            <v>2336419.5699999998</v>
          </cell>
          <cell r="AU1346">
            <v>20000</v>
          </cell>
          <cell r="AV1346">
            <v>447719.72</v>
          </cell>
          <cell r="AW1346">
            <v>2804139.29</v>
          </cell>
          <cell r="AX1346">
            <v>23958390</v>
          </cell>
          <cell r="AY1346">
            <v>1441198.61</v>
          </cell>
          <cell r="AZ1346">
            <v>20000</v>
          </cell>
          <cell r="BA1346">
            <v>277627.74</v>
          </cell>
          <cell r="BB1346">
            <v>1738826.35</v>
          </cell>
          <cell r="BC1346">
            <v>23951792</v>
          </cell>
          <cell r="BD1346" t="e">
            <v>#N/A</v>
          </cell>
          <cell r="BE1346" t="e">
            <v>#N/A</v>
          </cell>
          <cell r="BF1346" t="e">
            <v>#N/A</v>
          </cell>
          <cell r="BG1346" t="e">
            <v>#N/A</v>
          </cell>
          <cell r="BH1346" t="e">
            <v>#N/A</v>
          </cell>
          <cell r="BI1346" t="e">
            <v>#N/A</v>
          </cell>
          <cell r="BJ1346" t="e">
            <v>#N/A</v>
          </cell>
          <cell r="BK1346" t="e">
            <v>#N/A</v>
          </cell>
          <cell r="BL1346" t="e">
            <v>#N/A</v>
          </cell>
          <cell r="BM1346" t="e">
            <v>#N/A</v>
          </cell>
          <cell r="BN1346" t="str">
            <v>Grupo 3 tasa entre 4% y 6%, prima menor a 3 millones</v>
          </cell>
        </row>
        <row r="1347">
          <cell r="U1347" t="str">
            <v>JGS436</v>
          </cell>
          <cell r="V1347" t="str">
            <v>JGS436</v>
          </cell>
          <cell r="W1347" t="str">
            <v>JGS436</v>
          </cell>
          <cell r="X1347" t="str">
            <v>08001173</v>
          </cell>
          <cell r="Y1347" t="str">
            <v>RENAULT</v>
          </cell>
          <cell r="Z1347" t="str">
            <v>AUTOMOVIL</v>
          </cell>
          <cell r="AA1347" t="str">
            <v>LOGAN [2]</v>
          </cell>
          <cell r="AB1347">
            <v>2017</v>
          </cell>
          <cell r="AC1347" t="str">
            <v>PARTICULAR</v>
          </cell>
          <cell r="AD1347" t="str">
            <v>2024-01-22</v>
          </cell>
          <cell r="AE1347" t="str">
            <v>BANCO</v>
          </cell>
          <cell r="AF1347">
            <v>35400000</v>
          </cell>
          <cell r="AG1347">
            <v>1</v>
          </cell>
          <cell r="AH1347">
            <v>34600000</v>
          </cell>
          <cell r="AI1347">
            <v>5.7783697109826587E-2</v>
          </cell>
          <cell r="AJ1347">
            <v>1660097.41</v>
          </cell>
          <cell r="AK1347">
            <v>20000</v>
          </cell>
          <cell r="AL1347">
            <v>319218.51</v>
          </cell>
          <cell r="AM1347">
            <v>1999315.92</v>
          </cell>
          <cell r="AN1347">
            <v>23954705</v>
          </cell>
          <cell r="AO1347" t="e">
            <v>#N/A</v>
          </cell>
          <cell r="AP1347" t="e">
            <v>#N/A</v>
          </cell>
          <cell r="AQ1347" t="e">
            <v>#N/A</v>
          </cell>
          <cell r="AR1347" t="e">
            <v>#N/A</v>
          </cell>
          <cell r="AS1347" t="e">
            <v>#N/A</v>
          </cell>
          <cell r="AT1347">
            <v>1464905.73</v>
          </cell>
          <cell r="AU1347">
            <v>20000</v>
          </cell>
          <cell r="AV1347">
            <v>282132.09000000003</v>
          </cell>
          <cell r="AW1347">
            <v>1767037.82</v>
          </cell>
          <cell r="AX1347">
            <v>23959555</v>
          </cell>
          <cell r="AY1347">
            <v>977466.82</v>
          </cell>
          <cell r="AZ1347">
            <v>20000</v>
          </cell>
          <cell r="BA1347">
            <v>189518.7</v>
          </cell>
          <cell r="BB1347">
            <v>1186985.52</v>
          </cell>
          <cell r="BC1347">
            <v>23954500</v>
          </cell>
          <cell r="BD1347" t="e">
            <v>#N/A</v>
          </cell>
          <cell r="BE1347" t="e">
            <v>#N/A</v>
          </cell>
          <cell r="BF1347" t="e">
            <v>#N/A</v>
          </cell>
          <cell r="BG1347" t="e">
            <v>#N/A</v>
          </cell>
          <cell r="BH1347" t="e">
            <v>#N/A</v>
          </cell>
          <cell r="BI1347" t="e">
            <v>#N/A</v>
          </cell>
          <cell r="BJ1347" t="e">
            <v>#N/A</v>
          </cell>
          <cell r="BK1347" t="e">
            <v>#N/A</v>
          </cell>
          <cell r="BL1347" t="e">
            <v>#N/A</v>
          </cell>
          <cell r="BM1347" t="e">
            <v>#N/A</v>
          </cell>
          <cell r="BN1347" t="str">
            <v>Grupo 3 tasa entre 4% y 6%, prima menor a 3 millones</v>
          </cell>
        </row>
        <row r="1348">
          <cell r="U1348" t="str">
            <v>JGT945</v>
          </cell>
          <cell r="V1348" t="str">
            <v>JGT945</v>
          </cell>
          <cell r="W1348" t="str">
            <v>JGT945</v>
          </cell>
          <cell r="X1348" t="str">
            <v>08001176</v>
          </cell>
          <cell r="Y1348" t="str">
            <v>RENAULT</v>
          </cell>
          <cell r="Z1348" t="str">
            <v>AUTOMOVIL</v>
          </cell>
          <cell r="AA1348" t="str">
            <v>STEPWAY [2]</v>
          </cell>
          <cell r="AB1348">
            <v>2018</v>
          </cell>
          <cell r="AC1348" t="str">
            <v>PARTICULAR</v>
          </cell>
          <cell r="AD1348" t="str">
            <v>2024-01-12</v>
          </cell>
          <cell r="AE1348" t="str">
            <v>BANCO</v>
          </cell>
          <cell r="AF1348">
            <v>43700000</v>
          </cell>
          <cell r="AG1348">
            <v>1</v>
          </cell>
          <cell r="AH1348">
            <v>43700000</v>
          </cell>
          <cell r="AI1348">
            <v>4.0558081006864984E-2</v>
          </cell>
          <cell r="AJ1348">
            <v>1469401.8</v>
          </cell>
          <cell r="AK1348">
            <v>20000</v>
          </cell>
          <cell r="AL1348">
            <v>282986.34000000003</v>
          </cell>
          <cell r="AM1348">
            <v>1772388.14</v>
          </cell>
          <cell r="AN1348">
            <v>23949358</v>
          </cell>
          <cell r="AO1348" t="e">
            <v>#N/A</v>
          </cell>
          <cell r="AP1348" t="e">
            <v>#N/A</v>
          </cell>
          <cell r="AQ1348" t="e">
            <v>#N/A</v>
          </cell>
          <cell r="AR1348" t="e">
            <v>#N/A</v>
          </cell>
          <cell r="AS1348" t="e">
            <v>#N/A</v>
          </cell>
          <cell r="AT1348">
            <v>1348746.07</v>
          </cell>
          <cell r="AU1348">
            <v>20000</v>
          </cell>
          <cell r="AV1348">
            <v>260061.75</v>
          </cell>
          <cell r="AW1348">
            <v>1628807.82</v>
          </cell>
          <cell r="AX1348">
            <v>23957050</v>
          </cell>
          <cell r="AY1348">
            <v>834811.59</v>
          </cell>
          <cell r="AZ1348">
            <v>20000</v>
          </cell>
          <cell r="BA1348">
            <v>162414.20000000001</v>
          </cell>
          <cell r="BB1348">
            <v>1017225.79</v>
          </cell>
          <cell r="BC1348">
            <v>23949264</v>
          </cell>
          <cell r="BD1348" t="e">
            <v>#N/A</v>
          </cell>
          <cell r="BE1348" t="e">
            <v>#N/A</v>
          </cell>
          <cell r="BF1348" t="e">
            <v>#N/A</v>
          </cell>
          <cell r="BG1348" t="e">
            <v>#N/A</v>
          </cell>
          <cell r="BH1348" t="e">
            <v>#N/A</v>
          </cell>
          <cell r="BI1348" t="e">
            <v>#N/A</v>
          </cell>
          <cell r="BJ1348" t="e">
            <v>#N/A</v>
          </cell>
          <cell r="BK1348" t="e">
            <v>#N/A</v>
          </cell>
          <cell r="BL1348" t="e">
            <v>#N/A</v>
          </cell>
          <cell r="BM1348" t="e">
            <v>#N/A</v>
          </cell>
          <cell r="BN1348" t="str">
            <v>Grupo 1 Prioridad prima menor a 2 Millones, Tasa menor a 5%</v>
          </cell>
        </row>
        <row r="1349">
          <cell r="U1349" t="str">
            <v>JGW916</v>
          </cell>
          <cell r="V1349" t="str">
            <v>JGW916</v>
          </cell>
          <cell r="W1349" t="str">
            <v>JGW916</v>
          </cell>
          <cell r="X1349" t="str">
            <v>06421064</v>
          </cell>
          <cell r="Y1349" t="str">
            <v>NISSAN</v>
          </cell>
          <cell r="Z1349" t="str">
            <v>PICKUP DOBLE CAB</v>
          </cell>
          <cell r="AA1349" t="str">
            <v>NP 300 FRONTIER [2]</v>
          </cell>
          <cell r="AB1349">
            <v>2018</v>
          </cell>
          <cell r="AC1349" t="str">
            <v>PARTICULAR</v>
          </cell>
          <cell r="AD1349" t="str">
            <v>2024-01-25</v>
          </cell>
          <cell r="AE1349" t="str">
            <v>BANCO</v>
          </cell>
          <cell r="AF1349">
            <v>107000000</v>
          </cell>
          <cell r="AG1349">
            <v>1</v>
          </cell>
          <cell r="AH1349">
            <v>107000000</v>
          </cell>
          <cell r="AI1349">
            <v>9.4439643738317758E-2</v>
          </cell>
          <cell r="AJ1349">
            <v>8471631.8300000001</v>
          </cell>
          <cell r="AK1349">
            <v>20000</v>
          </cell>
          <cell r="AL1349">
            <v>1613410.05</v>
          </cell>
          <cell r="AM1349">
            <v>10105041.880000001</v>
          </cell>
          <cell r="AN1349">
            <v>23948955</v>
          </cell>
          <cell r="AO1349">
            <v>8986307.2400000002</v>
          </cell>
          <cell r="AP1349">
            <v>20000</v>
          </cell>
          <cell r="AQ1349">
            <v>1711198.38</v>
          </cell>
          <cell r="AR1349">
            <v>10717505.619999999</v>
          </cell>
          <cell r="AS1349">
            <v>23965758</v>
          </cell>
          <cell r="AT1349" t="e">
            <v>#N/A</v>
          </cell>
          <cell r="AU1349" t="e">
            <v>#N/A</v>
          </cell>
          <cell r="AV1349" t="e">
            <v>#N/A</v>
          </cell>
          <cell r="AW1349" t="e">
            <v>#N/A</v>
          </cell>
          <cell r="AX1349" t="e">
            <v>#N/A</v>
          </cell>
          <cell r="AY1349">
            <v>5886526.7000000002</v>
          </cell>
          <cell r="AZ1349">
            <v>20000</v>
          </cell>
          <cell r="BA1349">
            <v>1122240.07</v>
          </cell>
          <cell r="BB1349">
            <v>7028766.7699999996</v>
          </cell>
          <cell r="BC1349">
            <v>23948973</v>
          </cell>
          <cell r="BD1349" t="e">
            <v>#N/A</v>
          </cell>
          <cell r="BE1349" t="e">
            <v>#N/A</v>
          </cell>
          <cell r="BF1349" t="e">
            <v>#N/A</v>
          </cell>
          <cell r="BG1349" t="e">
            <v>#N/A</v>
          </cell>
          <cell r="BH1349" t="e">
            <v>#N/A</v>
          </cell>
          <cell r="BI1349" t="e">
            <v>#N/A</v>
          </cell>
          <cell r="BJ1349" t="e">
            <v>#N/A</v>
          </cell>
          <cell r="BK1349" t="e">
            <v>#N/A</v>
          </cell>
          <cell r="BL1349" t="e">
            <v>#N/A</v>
          </cell>
          <cell r="BM1349" t="e">
            <v>#N/A</v>
          </cell>
        </row>
        <row r="1350">
          <cell r="U1350" t="str">
            <v>JGY575</v>
          </cell>
          <cell r="V1350" t="str">
            <v>JGY575</v>
          </cell>
          <cell r="W1350" t="str">
            <v>JGY575</v>
          </cell>
          <cell r="X1350" t="str">
            <v>01601314</v>
          </cell>
          <cell r="Y1350" t="str">
            <v>CHEVROLET</v>
          </cell>
          <cell r="Z1350" t="str">
            <v>AUTOMOVIL</v>
          </cell>
          <cell r="AA1350" t="str">
            <v>SONIC [FL]</v>
          </cell>
          <cell r="AB1350">
            <v>2018</v>
          </cell>
          <cell r="AC1350" t="str">
            <v>PARTICULAR</v>
          </cell>
          <cell r="AD1350" t="str">
            <v>2024-01-18</v>
          </cell>
          <cell r="AE1350" t="str">
            <v>BANCO</v>
          </cell>
          <cell r="AF1350">
            <v>38900000</v>
          </cell>
          <cell r="AG1350">
            <v>1</v>
          </cell>
          <cell r="AH1350">
            <v>38900000</v>
          </cell>
          <cell r="AI1350">
            <v>4.5300089203084835E-2</v>
          </cell>
          <cell r="AJ1350">
            <v>1460818.04</v>
          </cell>
          <cell r="AK1350">
            <v>20000</v>
          </cell>
          <cell r="AL1350">
            <v>281355.43</v>
          </cell>
          <cell r="AM1350">
            <v>1762173.47</v>
          </cell>
          <cell r="AN1350">
            <v>23947604</v>
          </cell>
          <cell r="AO1350" t="e">
            <v>#N/A</v>
          </cell>
          <cell r="AP1350" t="e">
            <v>#N/A</v>
          </cell>
          <cell r="AQ1350" t="e">
            <v>#N/A</v>
          </cell>
          <cell r="AR1350" t="e">
            <v>#N/A</v>
          </cell>
          <cell r="AS1350" t="e">
            <v>#N/A</v>
          </cell>
          <cell r="AT1350">
            <v>1222890.06</v>
          </cell>
          <cell r="AU1350">
            <v>20000</v>
          </cell>
          <cell r="AV1350">
            <v>236149.11</v>
          </cell>
          <cell r="AW1350">
            <v>1479039.17</v>
          </cell>
          <cell r="AX1350">
            <v>23954750</v>
          </cell>
          <cell r="AY1350">
            <v>1186451.53</v>
          </cell>
          <cell r="AZ1350">
            <v>20000</v>
          </cell>
          <cell r="BA1350">
            <v>229225.79</v>
          </cell>
          <cell r="BB1350">
            <v>1435677.32</v>
          </cell>
          <cell r="BC1350">
            <v>23947734</v>
          </cell>
          <cell r="BD1350" t="e">
            <v>#N/A</v>
          </cell>
          <cell r="BE1350" t="e">
            <v>#N/A</v>
          </cell>
          <cell r="BF1350" t="e">
            <v>#N/A</v>
          </cell>
          <cell r="BG1350" t="e">
            <v>#N/A</v>
          </cell>
          <cell r="BH1350" t="e">
            <v>#N/A</v>
          </cell>
          <cell r="BI1350" t="e">
            <v>#N/A</v>
          </cell>
          <cell r="BJ1350" t="e">
            <v>#N/A</v>
          </cell>
          <cell r="BK1350" t="e">
            <v>#N/A</v>
          </cell>
          <cell r="BL1350" t="e">
            <v>#N/A</v>
          </cell>
          <cell r="BM1350" t="e">
            <v>#N/A</v>
          </cell>
          <cell r="BN1350" t="str">
            <v>Grupo 1 Prioridad prima menor a 2 Millones, Tasa menor a 5%</v>
          </cell>
        </row>
        <row r="1351">
          <cell r="U1351" t="str">
            <v>JGZ149</v>
          </cell>
          <cell r="V1351" t="str">
            <v>JGZ149</v>
          </cell>
          <cell r="W1351" t="str">
            <v>JGZ149</v>
          </cell>
          <cell r="X1351" t="str">
            <v>05606080</v>
          </cell>
          <cell r="Y1351" t="str">
            <v>MAZDA</v>
          </cell>
          <cell r="Z1351" t="str">
            <v>CAMIONETA PASAJ.</v>
          </cell>
          <cell r="AA1351" t="str">
            <v>CX9 [2]</v>
          </cell>
          <cell r="AB1351">
            <v>2018</v>
          </cell>
          <cell r="AC1351" t="str">
            <v>PARTICULAR</v>
          </cell>
          <cell r="AD1351" t="str">
            <v>2024-01-05</v>
          </cell>
          <cell r="AE1351" t="str">
            <v>BANCO</v>
          </cell>
          <cell r="AF1351">
            <v>109800000</v>
          </cell>
          <cell r="AG1351">
            <v>1</v>
          </cell>
          <cell r="AH1351">
            <v>117900000</v>
          </cell>
          <cell r="AI1351">
            <v>4.8795950296861748E-2</v>
          </cell>
          <cell r="AJ1351">
            <v>4814489.53</v>
          </cell>
          <cell r="AK1351">
            <v>20000</v>
          </cell>
          <cell r="AL1351">
            <v>918553.01</v>
          </cell>
          <cell r="AM1351">
            <v>5753042.54</v>
          </cell>
          <cell r="AN1351">
            <v>23946508</v>
          </cell>
          <cell r="AO1351">
            <v>4609322.0599999996</v>
          </cell>
          <cell r="AP1351">
            <v>20000</v>
          </cell>
          <cell r="AQ1351">
            <v>879571.19</v>
          </cell>
          <cell r="AR1351">
            <v>5508893.25</v>
          </cell>
          <cell r="AS1351">
            <v>23963414</v>
          </cell>
          <cell r="AT1351" t="e">
            <v>#N/A</v>
          </cell>
          <cell r="AU1351" t="e">
            <v>#N/A</v>
          </cell>
          <cell r="AV1351" t="e">
            <v>#N/A</v>
          </cell>
          <cell r="AW1351" t="e">
            <v>#N/A</v>
          </cell>
          <cell r="AX1351" t="e">
            <v>#N/A</v>
          </cell>
          <cell r="AY1351">
            <v>2402173.7000000002</v>
          </cell>
          <cell r="AZ1351">
            <v>20000</v>
          </cell>
          <cell r="BA1351">
            <v>460213</v>
          </cell>
          <cell r="BB1351">
            <v>2882386.7</v>
          </cell>
          <cell r="BC1351">
            <v>23946412</v>
          </cell>
          <cell r="BD1351" t="e">
            <v>#N/A</v>
          </cell>
          <cell r="BE1351" t="e">
            <v>#N/A</v>
          </cell>
          <cell r="BF1351" t="e">
            <v>#N/A</v>
          </cell>
          <cell r="BG1351" t="e">
            <v>#N/A</v>
          </cell>
          <cell r="BH1351" t="e">
            <v>#N/A</v>
          </cell>
          <cell r="BI1351" t="e">
            <v>#N/A</v>
          </cell>
          <cell r="BJ1351" t="e">
            <v>#N/A</v>
          </cell>
          <cell r="BK1351" t="e">
            <v>#N/A</v>
          </cell>
          <cell r="BL1351" t="e">
            <v>#N/A</v>
          </cell>
          <cell r="BM1351" t="e">
            <v>#N/A</v>
          </cell>
        </row>
        <row r="1352">
          <cell r="U1352" t="str">
            <v>JGZ246</v>
          </cell>
          <cell r="V1352" t="str">
            <v>JGZ246</v>
          </cell>
          <cell r="W1352" t="str">
            <v>JGZ246</v>
          </cell>
          <cell r="X1352" t="str">
            <v>09006160</v>
          </cell>
          <cell r="Y1352" t="str">
            <v>TOYOTA</v>
          </cell>
          <cell r="Z1352" t="str">
            <v>CAMIONETA PASAJ.</v>
          </cell>
          <cell r="AA1352" t="str">
            <v>FORTUNER [2]</v>
          </cell>
          <cell r="AB1352">
            <v>2018</v>
          </cell>
          <cell r="AC1352" t="str">
            <v>PARTICULAR</v>
          </cell>
          <cell r="AD1352" t="str">
            <v>2024-01-04</v>
          </cell>
          <cell r="AE1352" t="str">
            <v>BANCO</v>
          </cell>
          <cell r="AF1352">
            <v>139900000</v>
          </cell>
          <cell r="AG1352">
            <v>1</v>
          </cell>
          <cell r="AH1352">
            <v>139900000</v>
          </cell>
          <cell r="AI1352">
            <v>1.5743172694781985E-2</v>
          </cell>
          <cell r="AJ1352">
            <v>1830815.01</v>
          </cell>
          <cell r="AK1352">
            <v>20000</v>
          </cell>
          <cell r="AL1352">
            <v>351654.85</v>
          </cell>
          <cell r="AM1352">
            <v>2202469.86</v>
          </cell>
          <cell r="AN1352">
            <v>23955730</v>
          </cell>
          <cell r="AO1352">
            <v>1764270.79</v>
          </cell>
          <cell r="AP1352">
            <v>20000</v>
          </cell>
          <cell r="AQ1352">
            <v>339011.45</v>
          </cell>
          <cell r="AR1352">
            <v>2123282.2400000002</v>
          </cell>
          <cell r="AS1352">
            <v>23969200</v>
          </cell>
          <cell r="AT1352" t="e">
            <v>#N/A</v>
          </cell>
          <cell r="AU1352" t="e">
            <v>#N/A</v>
          </cell>
          <cell r="AV1352" t="e">
            <v>#N/A</v>
          </cell>
          <cell r="AW1352" t="e">
            <v>#N/A</v>
          </cell>
          <cell r="AX1352" t="e">
            <v>#N/A</v>
          </cell>
          <cell r="AY1352">
            <v>1047449.4</v>
          </cell>
          <cell r="AZ1352">
            <v>20000</v>
          </cell>
          <cell r="BA1352">
            <v>202815.39</v>
          </cell>
          <cell r="BB1352">
            <v>1270264.79</v>
          </cell>
          <cell r="BC1352">
            <v>23955771</v>
          </cell>
          <cell r="BD1352" t="e">
            <v>#N/A</v>
          </cell>
          <cell r="BE1352" t="e">
            <v>#N/A</v>
          </cell>
          <cell r="BF1352" t="e">
            <v>#N/A</v>
          </cell>
          <cell r="BG1352" t="e">
            <v>#N/A</v>
          </cell>
          <cell r="BH1352" t="e">
            <v>#N/A</v>
          </cell>
          <cell r="BI1352" t="e">
            <v>#N/A</v>
          </cell>
          <cell r="BJ1352" t="e">
            <v>#N/A</v>
          </cell>
          <cell r="BK1352" t="e">
            <v>#N/A</v>
          </cell>
          <cell r="BL1352" t="e">
            <v>#N/A</v>
          </cell>
          <cell r="BM1352" t="e">
            <v>#N/A</v>
          </cell>
          <cell r="BN1352" t="str">
            <v>Grupo 2 tasa menor a 4%</v>
          </cell>
        </row>
        <row r="1353">
          <cell r="U1353" t="str">
            <v>JGZ824</v>
          </cell>
          <cell r="V1353" t="str">
            <v>JGZ824</v>
          </cell>
          <cell r="W1353" t="str">
            <v>JGZ824</v>
          </cell>
          <cell r="X1353" t="str">
            <v>08001171</v>
          </cell>
          <cell r="Y1353" t="str">
            <v>RENAULT</v>
          </cell>
          <cell r="Z1353" t="str">
            <v>AUTOMOVIL</v>
          </cell>
          <cell r="AA1353" t="str">
            <v>LOGAN [2]</v>
          </cell>
          <cell r="AB1353">
            <v>2019</v>
          </cell>
          <cell r="AC1353" t="str">
            <v>PARTICULAR</v>
          </cell>
          <cell r="AD1353" t="str">
            <v>2024-01-16</v>
          </cell>
          <cell r="AE1353" t="str">
            <v>BANCO</v>
          </cell>
          <cell r="AF1353">
            <v>42600000</v>
          </cell>
          <cell r="AG1353">
            <v>1</v>
          </cell>
          <cell r="AH1353">
            <v>42600000</v>
          </cell>
          <cell r="AI1353">
            <v>3.7546158920187797E-2</v>
          </cell>
          <cell r="AJ1353">
            <v>1324089.3899999999</v>
          </cell>
          <cell r="AK1353">
            <v>20000</v>
          </cell>
          <cell r="AL1353">
            <v>255376.98</v>
          </cell>
          <cell r="AM1353">
            <v>1599466.37</v>
          </cell>
          <cell r="AN1353">
            <v>23951924</v>
          </cell>
          <cell r="AO1353" t="e">
            <v>#N/A</v>
          </cell>
          <cell r="AP1353" t="e">
            <v>#N/A</v>
          </cell>
          <cell r="AQ1353" t="e">
            <v>#N/A</v>
          </cell>
          <cell r="AR1353" t="e">
            <v>#N/A</v>
          </cell>
          <cell r="AS1353" t="e">
            <v>#N/A</v>
          </cell>
          <cell r="AT1353">
            <v>1100613.95</v>
          </cell>
          <cell r="AU1353">
            <v>20000</v>
          </cell>
          <cell r="AV1353">
            <v>212916.65</v>
          </cell>
          <cell r="AW1353">
            <v>1333530.6000000001</v>
          </cell>
          <cell r="AX1353">
            <v>23958468</v>
          </cell>
          <cell r="AY1353">
            <v>727183.39</v>
          </cell>
          <cell r="AZ1353">
            <v>20000</v>
          </cell>
          <cell r="BA1353">
            <v>141964.84</v>
          </cell>
          <cell r="BB1353">
            <v>889148.23</v>
          </cell>
          <cell r="BC1353">
            <v>23951972</v>
          </cell>
          <cell r="BD1353" t="e">
            <v>#N/A</v>
          </cell>
          <cell r="BE1353" t="e">
            <v>#N/A</v>
          </cell>
          <cell r="BF1353" t="e">
            <v>#N/A</v>
          </cell>
          <cell r="BG1353" t="e">
            <v>#N/A</v>
          </cell>
          <cell r="BH1353" t="e">
            <v>#N/A</v>
          </cell>
          <cell r="BI1353" t="e">
            <v>#N/A</v>
          </cell>
          <cell r="BJ1353" t="e">
            <v>#N/A</v>
          </cell>
          <cell r="BK1353" t="e">
            <v>#N/A</v>
          </cell>
          <cell r="BL1353" t="e">
            <v>#N/A</v>
          </cell>
          <cell r="BM1353" t="e">
            <v>#N/A</v>
          </cell>
          <cell r="BN1353" t="str">
            <v>Grupo 1 Prioridad prima menor a 2 Millones, Tasa menor a 5%</v>
          </cell>
        </row>
        <row r="1354">
          <cell r="U1354" t="str">
            <v>JHK110</v>
          </cell>
          <cell r="V1354" t="str">
            <v>JHK110</v>
          </cell>
          <cell r="W1354" t="str">
            <v>JHK110</v>
          </cell>
          <cell r="X1354" t="str">
            <v>04601280</v>
          </cell>
          <cell r="Y1354" t="str">
            <v>KIA</v>
          </cell>
          <cell r="Z1354" t="str">
            <v>AUTOMOVIL</v>
          </cell>
          <cell r="AA1354" t="str">
            <v>TONIC</v>
          </cell>
          <cell r="AB1354">
            <v>2019</v>
          </cell>
          <cell r="AC1354" t="str">
            <v>PARTICULAR</v>
          </cell>
          <cell r="AD1354" t="str">
            <v>2024-01-21</v>
          </cell>
          <cell r="AE1354" t="str">
            <v>BANCO</v>
          </cell>
          <cell r="AF1354">
            <v>58900000</v>
          </cell>
          <cell r="AG1354">
            <v>1</v>
          </cell>
          <cell r="AH1354">
            <v>58900000</v>
          </cell>
          <cell r="AI1354">
            <v>4.8583305602716474E-2</v>
          </cell>
          <cell r="AJ1354">
            <v>2384669.5</v>
          </cell>
          <cell r="AK1354">
            <v>20000</v>
          </cell>
          <cell r="AL1354">
            <v>456887.2</v>
          </cell>
          <cell r="AM1354">
            <v>2861556.7</v>
          </cell>
          <cell r="AN1354">
            <v>23950276</v>
          </cell>
          <cell r="AO1354" t="e">
            <v>#N/A</v>
          </cell>
          <cell r="AP1354" t="e">
            <v>#N/A</v>
          </cell>
          <cell r="AQ1354" t="e">
            <v>#N/A</v>
          </cell>
          <cell r="AR1354" t="e">
            <v>#N/A</v>
          </cell>
          <cell r="AS1354" t="e">
            <v>#N/A</v>
          </cell>
          <cell r="AT1354">
            <v>2666558.08</v>
          </cell>
          <cell r="AU1354">
            <v>20000</v>
          </cell>
          <cell r="AV1354">
            <v>510446.04</v>
          </cell>
          <cell r="AW1354">
            <v>3197004.12</v>
          </cell>
          <cell r="AX1354">
            <v>23957697</v>
          </cell>
          <cell r="AY1354">
            <v>1443510.39</v>
          </cell>
          <cell r="AZ1354">
            <v>20000</v>
          </cell>
          <cell r="BA1354">
            <v>278066.96999999997</v>
          </cell>
          <cell r="BB1354">
            <v>1741577.36</v>
          </cell>
          <cell r="BC1354">
            <v>23950316</v>
          </cell>
          <cell r="BD1354" t="e">
            <v>#N/A</v>
          </cell>
          <cell r="BE1354" t="e">
            <v>#N/A</v>
          </cell>
          <cell r="BF1354" t="e">
            <v>#N/A</v>
          </cell>
          <cell r="BG1354" t="e">
            <v>#N/A</v>
          </cell>
          <cell r="BH1354" t="e">
            <v>#N/A</v>
          </cell>
          <cell r="BI1354" t="e">
            <v>#N/A</v>
          </cell>
          <cell r="BJ1354" t="e">
            <v>#N/A</v>
          </cell>
          <cell r="BK1354" t="e">
            <v>#N/A</v>
          </cell>
          <cell r="BL1354" t="e">
            <v>#N/A</v>
          </cell>
          <cell r="BM1354" t="e">
            <v>#N/A</v>
          </cell>
          <cell r="BN1354" t="str">
            <v>Grupo 3 tasa entre 4% y 6%, prima menor a 3 millones</v>
          </cell>
        </row>
        <row r="1355">
          <cell r="U1355" t="str">
            <v>JHK170</v>
          </cell>
          <cell r="V1355" t="str">
            <v>JHK170</v>
          </cell>
          <cell r="W1355" t="str">
            <v>JHK170</v>
          </cell>
          <cell r="X1355" t="str">
            <v>06408119</v>
          </cell>
          <cell r="Y1355" t="str">
            <v>NISSAN</v>
          </cell>
          <cell r="Z1355" t="str">
            <v>CAMPERO</v>
          </cell>
          <cell r="AA1355" t="str">
            <v>QASHQAI [3] [FL]</v>
          </cell>
          <cell r="AB1355">
            <v>2019</v>
          </cell>
          <cell r="AC1355" t="str">
            <v>PARTICULAR</v>
          </cell>
          <cell r="AD1355" t="str">
            <v>2024-01-12</v>
          </cell>
          <cell r="AE1355" t="str">
            <v>BANCO</v>
          </cell>
          <cell r="AF1355">
            <v>96700000</v>
          </cell>
          <cell r="AG1355">
            <v>1</v>
          </cell>
          <cell r="AH1355">
            <v>96700000</v>
          </cell>
          <cell r="AI1355">
            <v>4.0583130713547057E-2</v>
          </cell>
          <cell r="AJ1355">
            <v>3277805.66</v>
          </cell>
          <cell r="AK1355">
            <v>20000</v>
          </cell>
          <cell r="AL1355">
            <v>626583.07999999996</v>
          </cell>
          <cell r="AM1355">
            <v>3924388.74</v>
          </cell>
          <cell r="AN1355">
            <v>23955176</v>
          </cell>
          <cell r="AO1355">
            <v>3104530.77</v>
          </cell>
          <cell r="AP1355">
            <v>20000</v>
          </cell>
          <cell r="AQ1355">
            <v>593660.85</v>
          </cell>
          <cell r="AR1355">
            <v>3718191.62</v>
          </cell>
          <cell r="AS1355">
            <v>23969068</v>
          </cell>
          <cell r="AT1355" t="e">
            <v>#N/A</v>
          </cell>
          <cell r="AU1355" t="e">
            <v>#N/A</v>
          </cell>
          <cell r="AV1355" t="e">
            <v>#N/A</v>
          </cell>
          <cell r="AW1355" t="e">
            <v>#N/A</v>
          </cell>
          <cell r="AX1355" t="e">
            <v>#N/A</v>
          </cell>
          <cell r="AY1355">
            <v>1551887.98</v>
          </cell>
          <cell r="AZ1355">
            <v>20000</v>
          </cell>
          <cell r="BA1355">
            <v>298658.71999999997</v>
          </cell>
          <cell r="BB1355">
            <v>1870546.7</v>
          </cell>
          <cell r="BC1355">
            <v>23955096</v>
          </cell>
          <cell r="BD1355" t="e">
            <v>#N/A</v>
          </cell>
          <cell r="BE1355" t="e">
            <v>#N/A</v>
          </cell>
          <cell r="BF1355" t="e">
            <v>#N/A</v>
          </cell>
          <cell r="BG1355" t="e">
            <v>#N/A</v>
          </cell>
          <cell r="BH1355" t="e">
            <v>#N/A</v>
          </cell>
          <cell r="BI1355" t="e">
            <v>#N/A</v>
          </cell>
          <cell r="BJ1355" t="e">
            <v>#N/A</v>
          </cell>
          <cell r="BK1355" t="e">
            <v>#N/A</v>
          </cell>
          <cell r="BL1355" t="e">
            <v>#N/A</v>
          </cell>
          <cell r="BM1355" t="e">
            <v>#N/A</v>
          </cell>
        </row>
        <row r="1356">
          <cell r="U1356" t="str">
            <v>JHK289</v>
          </cell>
          <cell r="V1356" t="str">
            <v>JHK289</v>
          </cell>
          <cell r="W1356" t="str">
            <v>JHK289</v>
          </cell>
          <cell r="X1356" t="str">
            <v>05606087</v>
          </cell>
          <cell r="Y1356" t="str">
            <v>MAZDA</v>
          </cell>
          <cell r="Z1356" t="str">
            <v>CAMIONETA PASAJ.</v>
          </cell>
          <cell r="AA1356" t="str">
            <v>CX5 [2]</v>
          </cell>
          <cell r="AB1356">
            <v>2019</v>
          </cell>
          <cell r="AC1356" t="str">
            <v>PARTICULAR</v>
          </cell>
          <cell r="AD1356" t="str">
            <v>2024-01-13</v>
          </cell>
          <cell r="AE1356" t="str">
            <v>BANCO</v>
          </cell>
          <cell r="AF1356">
            <v>101100000</v>
          </cell>
          <cell r="AG1356">
            <v>1</v>
          </cell>
          <cell r="AH1356">
            <v>101100000</v>
          </cell>
          <cell r="AI1356">
            <v>2.1433511275964393E-2</v>
          </cell>
          <cell r="AJ1356">
            <v>1800947.89</v>
          </cell>
          <cell r="AK1356">
            <v>20000</v>
          </cell>
          <cell r="AL1356">
            <v>345980.1</v>
          </cell>
          <cell r="AM1356">
            <v>2166927.9900000002</v>
          </cell>
          <cell r="AN1356">
            <v>23951492</v>
          </cell>
          <cell r="AO1356">
            <v>2300774.7400000002</v>
          </cell>
          <cell r="AP1356">
            <v>20000</v>
          </cell>
          <cell r="AQ1356">
            <v>440947.20000000001</v>
          </cell>
          <cell r="AR1356">
            <v>2761721.94</v>
          </cell>
          <cell r="AS1356">
            <v>23967548</v>
          </cell>
          <cell r="AT1356" t="e">
            <v>#N/A</v>
          </cell>
          <cell r="AU1356" t="e">
            <v>#N/A</v>
          </cell>
          <cell r="AV1356" t="e">
            <v>#N/A</v>
          </cell>
          <cell r="AW1356" t="e">
            <v>#N/A</v>
          </cell>
          <cell r="AX1356" t="e">
            <v>#N/A</v>
          </cell>
          <cell r="AY1356">
            <v>1246894.1000000001</v>
          </cell>
          <cell r="AZ1356">
            <v>20000</v>
          </cell>
          <cell r="BA1356">
            <v>240709.88</v>
          </cell>
          <cell r="BB1356">
            <v>1507603.98</v>
          </cell>
          <cell r="BC1356">
            <v>23951330</v>
          </cell>
          <cell r="BD1356" t="e">
            <v>#N/A</v>
          </cell>
          <cell r="BE1356" t="e">
            <v>#N/A</v>
          </cell>
          <cell r="BF1356" t="e">
            <v>#N/A</v>
          </cell>
          <cell r="BG1356" t="e">
            <v>#N/A</v>
          </cell>
          <cell r="BH1356" t="e">
            <v>#N/A</v>
          </cell>
          <cell r="BI1356" t="e">
            <v>#N/A</v>
          </cell>
          <cell r="BJ1356" t="e">
            <v>#N/A</v>
          </cell>
          <cell r="BK1356" t="e">
            <v>#N/A</v>
          </cell>
          <cell r="BL1356" t="e">
            <v>#N/A</v>
          </cell>
          <cell r="BM1356" t="e">
            <v>#N/A</v>
          </cell>
          <cell r="BN1356" t="str">
            <v>Grupo 2 tasa menor a 4%</v>
          </cell>
        </row>
        <row r="1357">
          <cell r="U1357" t="str">
            <v>JHR704</v>
          </cell>
          <cell r="V1357" t="str">
            <v>JHR704</v>
          </cell>
          <cell r="W1357" t="str">
            <v>JHR704</v>
          </cell>
          <cell r="X1357" t="str">
            <v>09006158</v>
          </cell>
          <cell r="Y1357" t="str">
            <v>TOYOTA</v>
          </cell>
          <cell r="Z1357" t="str">
            <v>CAMIONETA PASAJ.</v>
          </cell>
          <cell r="AA1357" t="str">
            <v>RAV4 [4] [FL]</v>
          </cell>
          <cell r="AB1357">
            <v>2017</v>
          </cell>
          <cell r="AC1357" t="str">
            <v>PARTICULAR</v>
          </cell>
          <cell r="AD1357" t="str">
            <v>2024-01-19</v>
          </cell>
          <cell r="AE1357" t="str">
            <v>BANCO</v>
          </cell>
          <cell r="AF1357">
            <v>100300000</v>
          </cell>
          <cell r="AG1357">
            <v>1</v>
          </cell>
          <cell r="AH1357">
            <v>92200000</v>
          </cell>
          <cell r="AI1357">
            <v>3.4472790130151844E-2</v>
          </cell>
          <cell r="AJ1357">
            <v>2650917.02</v>
          </cell>
          <cell r="AK1357">
            <v>20000</v>
          </cell>
          <cell r="AL1357">
            <v>507474.23</v>
          </cell>
          <cell r="AM1357">
            <v>3178391.25</v>
          </cell>
          <cell r="AN1357">
            <v>23946890</v>
          </cell>
          <cell r="AO1357">
            <v>2731065.02</v>
          </cell>
          <cell r="AP1357">
            <v>20000</v>
          </cell>
          <cell r="AQ1357">
            <v>522702.35</v>
          </cell>
          <cell r="AR1357">
            <v>3273767.37</v>
          </cell>
          <cell r="AS1357">
            <v>23963742</v>
          </cell>
          <cell r="AT1357" t="e">
            <v>#N/A</v>
          </cell>
          <cell r="AU1357" t="e">
            <v>#N/A</v>
          </cell>
          <cell r="AV1357" t="e">
            <v>#N/A</v>
          </cell>
          <cell r="AW1357" t="e">
            <v>#N/A</v>
          </cell>
          <cell r="AX1357" t="e">
            <v>#N/A</v>
          </cell>
          <cell r="AY1357">
            <v>1561147.66</v>
          </cell>
          <cell r="AZ1357">
            <v>20000</v>
          </cell>
          <cell r="BA1357">
            <v>300418.06</v>
          </cell>
          <cell r="BB1357">
            <v>1881565.72</v>
          </cell>
          <cell r="BC1357">
            <v>23946944</v>
          </cell>
          <cell r="BD1357" t="e">
            <v>#N/A</v>
          </cell>
          <cell r="BE1357" t="e">
            <v>#N/A</v>
          </cell>
          <cell r="BF1357" t="e">
            <v>#N/A</v>
          </cell>
          <cell r="BG1357" t="e">
            <v>#N/A</v>
          </cell>
          <cell r="BH1357" t="e">
            <v>#N/A</v>
          </cell>
          <cell r="BI1357" t="e">
            <v>#N/A</v>
          </cell>
          <cell r="BJ1357" t="e">
            <v>#N/A</v>
          </cell>
          <cell r="BK1357" t="e">
            <v>#N/A</v>
          </cell>
          <cell r="BL1357" t="e">
            <v>#N/A</v>
          </cell>
          <cell r="BM1357" t="e">
            <v>#N/A</v>
          </cell>
          <cell r="BN1357" t="str">
            <v>Grupo 2 tasa menor a 4%</v>
          </cell>
        </row>
        <row r="1358">
          <cell r="U1358" t="str">
            <v>JHT349</v>
          </cell>
          <cell r="V1358" t="str">
            <v>JHT349</v>
          </cell>
          <cell r="W1358" t="str">
            <v>JHT349</v>
          </cell>
          <cell r="X1358" t="str">
            <v>06401233</v>
          </cell>
          <cell r="Y1358" t="str">
            <v>NISSAN</v>
          </cell>
          <cell r="Z1358" t="str">
            <v>AUTOMOVIL</v>
          </cell>
          <cell r="AA1358" t="str">
            <v>MARCH</v>
          </cell>
          <cell r="AB1358">
            <v>2018</v>
          </cell>
          <cell r="AC1358" t="str">
            <v>PARTICULAR</v>
          </cell>
          <cell r="AD1358" t="str">
            <v>2024-01-13</v>
          </cell>
          <cell r="AE1358" t="str">
            <v>BANCO</v>
          </cell>
          <cell r="AF1358">
            <v>38400000</v>
          </cell>
          <cell r="AG1358">
            <v>1</v>
          </cell>
          <cell r="AH1358">
            <v>38400000</v>
          </cell>
          <cell r="AI1358">
            <v>7.417887786458334E-2</v>
          </cell>
          <cell r="AJ1358">
            <v>2373671.35</v>
          </cell>
          <cell r="AK1358">
            <v>20000</v>
          </cell>
          <cell r="AL1358">
            <v>454797.56</v>
          </cell>
          <cell r="AM1358">
            <v>2848468.91</v>
          </cell>
          <cell r="AN1358">
            <v>23951450</v>
          </cell>
          <cell r="AO1358" t="e">
            <v>#N/A</v>
          </cell>
          <cell r="AP1358" t="e">
            <v>#N/A</v>
          </cell>
          <cell r="AQ1358" t="e">
            <v>#N/A</v>
          </cell>
          <cell r="AR1358" t="e">
            <v>#N/A</v>
          </cell>
          <cell r="AS1358" t="e">
            <v>#N/A</v>
          </cell>
          <cell r="AT1358">
            <v>2229003.0499999998</v>
          </cell>
          <cell r="AU1358">
            <v>20000</v>
          </cell>
          <cell r="AV1358">
            <v>427310.58</v>
          </cell>
          <cell r="AW1358">
            <v>2676313.63</v>
          </cell>
          <cell r="AX1358">
            <v>23958172</v>
          </cell>
          <cell r="AY1358">
            <v>1325213.95</v>
          </cell>
          <cell r="AZ1358">
            <v>20000</v>
          </cell>
          <cell r="BA1358">
            <v>255590.65</v>
          </cell>
          <cell r="BB1358">
            <v>1600804.6</v>
          </cell>
          <cell r="BC1358">
            <v>23951293</v>
          </cell>
          <cell r="BD1358" t="e">
            <v>#N/A</v>
          </cell>
          <cell r="BE1358" t="e">
            <v>#N/A</v>
          </cell>
          <cell r="BF1358" t="e">
            <v>#N/A</v>
          </cell>
          <cell r="BG1358" t="e">
            <v>#N/A</v>
          </cell>
          <cell r="BH1358" t="e">
            <v>#N/A</v>
          </cell>
          <cell r="BI1358" t="e">
            <v>#N/A</v>
          </cell>
          <cell r="BJ1358" t="e">
            <v>#N/A</v>
          </cell>
          <cell r="BK1358" t="e">
            <v>#N/A</v>
          </cell>
          <cell r="BL1358" t="e">
            <v>#N/A</v>
          </cell>
          <cell r="BM1358" t="e">
            <v>#N/A</v>
          </cell>
        </row>
        <row r="1359">
          <cell r="U1359" t="str">
            <v>JHT632</v>
          </cell>
          <cell r="V1359" t="str">
            <v>JHT632</v>
          </cell>
          <cell r="W1359" t="str">
            <v>JHT632</v>
          </cell>
          <cell r="X1359" t="str">
            <v>06208150</v>
          </cell>
          <cell r="Y1359" t="str">
            <v>MITSUBISHI</v>
          </cell>
          <cell r="Z1359" t="str">
            <v>CAMPERO</v>
          </cell>
          <cell r="AA1359" t="str">
            <v>MONTERO SPORT [5]</v>
          </cell>
          <cell r="AB1359">
            <v>2018</v>
          </cell>
          <cell r="AC1359" t="str">
            <v>PARTICULAR</v>
          </cell>
          <cell r="AD1359" t="str">
            <v>2024-01-27</v>
          </cell>
          <cell r="AE1359" t="str">
            <v>BANCO</v>
          </cell>
          <cell r="AF1359">
            <v>156100000</v>
          </cell>
          <cell r="AG1359">
            <v>1</v>
          </cell>
          <cell r="AH1359" t="e">
            <v>#N/A</v>
          </cell>
          <cell r="AI1359" t="e">
            <v>#N/A</v>
          </cell>
          <cell r="AJ1359" t="e">
            <v>#N/A</v>
          </cell>
          <cell r="AK1359" t="e">
            <v>#N/A</v>
          </cell>
          <cell r="AL1359" t="e">
            <v>#N/A</v>
          </cell>
          <cell r="AM1359" t="e">
            <v>#N/A</v>
          </cell>
          <cell r="AN1359" t="e">
            <v>#N/A</v>
          </cell>
          <cell r="AO1359" t="e">
            <v>#N/A</v>
          </cell>
          <cell r="AP1359" t="e">
            <v>#N/A</v>
          </cell>
          <cell r="AQ1359" t="e">
            <v>#N/A</v>
          </cell>
          <cell r="AR1359" t="e">
            <v>#N/A</v>
          </cell>
          <cell r="AS1359" t="e">
            <v>#N/A</v>
          </cell>
          <cell r="AT1359" t="e">
            <v>#N/A</v>
          </cell>
          <cell r="AU1359" t="e">
            <v>#N/A</v>
          </cell>
          <cell r="AV1359" t="e">
            <v>#N/A</v>
          </cell>
          <cell r="AW1359" t="e">
            <v>#N/A</v>
          </cell>
          <cell r="AX1359" t="e">
            <v>#N/A</v>
          </cell>
          <cell r="AY1359" t="e">
            <v>#N/A</v>
          </cell>
          <cell r="AZ1359" t="e">
            <v>#N/A</v>
          </cell>
          <cell r="BA1359" t="e">
            <v>#N/A</v>
          </cell>
          <cell r="BB1359" t="e">
            <v>#N/A</v>
          </cell>
          <cell r="BC1359" t="e">
            <v>#N/A</v>
          </cell>
          <cell r="BD1359" t="e">
            <v>#N/A</v>
          </cell>
          <cell r="BE1359" t="e">
            <v>#N/A</v>
          </cell>
          <cell r="BF1359" t="e">
            <v>#N/A</v>
          </cell>
          <cell r="BG1359" t="e">
            <v>#N/A</v>
          </cell>
          <cell r="BH1359" t="e">
            <v>#N/A</v>
          </cell>
          <cell r="BI1359" t="e">
            <v>#N/A</v>
          </cell>
          <cell r="BJ1359" t="e">
            <v>#N/A</v>
          </cell>
          <cell r="BK1359" t="e">
            <v>#N/A</v>
          </cell>
          <cell r="BL1359" t="e">
            <v>#N/A</v>
          </cell>
          <cell r="BM1359" t="e">
            <v>#N/A</v>
          </cell>
        </row>
        <row r="1360">
          <cell r="U1360" t="str">
            <v>JHU574</v>
          </cell>
          <cell r="V1360" t="str">
            <v>JHU574</v>
          </cell>
          <cell r="W1360" t="str">
            <v>JHU574</v>
          </cell>
          <cell r="X1360" t="str">
            <v>05601157</v>
          </cell>
          <cell r="Y1360" t="str">
            <v>MAZDA</v>
          </cell>
          <cell r="Z1360" t="str">
            <v>AUTOMOVIL</v>
          </cell>
          <cell r="AA1360" t="str">
            <v>2 [2]</v>
          </cell>
          <cell r="AB1360">
            <v>2018</v>
          </cell>
          <cell r="AC1360" t="str">
            <v>PARTICULAR</v>
          </cell>
          <cell r="AD1360" t="str">
            <v>2024-01-01</v>
          </cell>
          <cell r="AE1360" t="str">
            <v>BANCO</v>
          </cell>
          <cell r="AF1360">
            <v>60300000</v>
          </cell>
          <cell r="AG1360">
            <v>1</v>
          </cell>
          <cell r="AH1360">
            <v>57400000</v>
          </cell>
          <cell r="AI1360">
            <v>5.3063527874564462E-2</v>
          </cell>
          <cell r="AJ1360">
            <v>2539534.87</v>
          </cell>
          <cell r="AK1360">
            <v>20000</v>
          </cell>
          <cell r="AL1360">
            <v>486311.63</v>
          </cell>
          <cell r="AM1360">
            <v>3045846.5</v>
          </cell>
          <cell r="AN1360">
            <v>23950214</v>
          </cell>
          <cell r="AO1360" t="e">
            <v>#N/A</v>
          </cell>
          <cell r="AP1360" t="e">
            <v>#N/A</v>
          </cell>
          <cell r="AQ1360" t="e">
            <v>#N/A</v>
          </cell>
          <cell r="AR1360" t="e">
            <v>#N/A</v>
          </cell>
          <cell r="AS1360" t="e">
            <v>#N/A</v>
          </cell>
          <cell r="AT1360">
            <v>2399133.88</v>
          </cell>
          <cell r="AU1360">
            <v>20000</v>
          </cell>
          <cell r="AV1360">
            <v>459635.44</v>
          </cell>
          <cell r="AW1360">
            <v>2878769.32</v>
          </cell>
          <cell r="AX1360">
            <v>23957596</v>
          </cell>
          <cell r="AY1360">
            <v>1154555.31</v>
          </cell>
          <cell r="AZ1360">
            <v>20000</v>
          </cell>
          <cell r="BA1360">
            <v>223165.51</v>
          </cell>
          <cell r="BB1360">
            <v>1397720.82</v>
          </cell>
          <cell r="BC1360">
            <v>23950180</v>
          </cell>
          <cell r="BD1360" t="e">
            <v>#N/A</v>
          </cell>
          <cell r="BE1360" t="e">
            <v>#N/A</v>
          </cell>
          <cell r="BF1360" t="e">
            <v>#N/A</v>
          </cell>
          <cell r="BG1360" t="e">
            <v>#N/A</v>
          </cell>
          <cell r="BH1360" t="e">
            <v>#N/A</v>
          </cell>
          <cell r="BI1360" t="e">
            <v>#N/A</v>
          </cell>
          <cell r="BJ1360" t="e">
            <v>#N/A</v>
          </cell>
          <cell r="BK1360" t="e">
            <v>#N/A</v>
          </cell>
          <cell r="BL1360" t="e">
            <v>#N/A</v>
          </cell>
          <cell r="BM1360" t="e">
            <v>#N/A</v>
          </cell>
          <cell r="BN1360" t="str">
            <v>Grupo 6 primas de 3 a 4 millones</v>
          </cell>
        </row>
        <row r="1361">
          <cell r="U1361" t="str">
            <v>JHU824</v>
          </cell>
          <cell r="V1361" t="str">
            <v>JHU824</v>
          </cell>
          <cell r="W1361" t="str">
            <v>JHU824</v>
          </cell>
          <cell r="X1361" t="str">
            <v>09006160</v>
          </cell>
          <cell r="Y1361" t="str">
            <v>TOYOTA</v>
          </cell>
          <cell r="Z1361" t="str">
            <v>CAMIONETA PASAJ.</v>
          </cell>
          <cell r="AA1361" t="str">
            <v>FORTUNER [2]</v>
          </cell>
          <cell r="AB1361">
            <v>2018</v>
          </cell>
          <cell r="AC1361" t="str">
            <v>PARTICULAR</v>
          </cell>
          <cell r="AD1361" t="str">
            <v>2024-01-30</v>
          </cell>
          <cell r="AE1361" t="str">
            <v>BANCO</v>
          </cell>
          <cell r="AF1361">
            <v>139900000</v>
          </cell>
          <cell r="AG1361">
            <v>1</v>
          </cell>
          <cell r="AH1361">
            <v>139900000</v>
          </cell>
          <cell r="AI1361">
            <v>4.2801472408863478E-2</v>
          </cell>
          <cell r="AJ1361">
            <v>5011870.58</v>
          </cell>
          <cell r="AK1361">
            <v>20000</v>
          </cell>
          <cell r="AL1361">
            <v>956055.41</v>
          </cell>
          <cell r="AM1361">
            <v>5987925.9900000002</v>
          </cell>
          <cell r="AN1361">
            <v>23955332</v>
          </cell>
          <cell r="AO1361">
            <v>4846924</v>
          </cell>
          <cell r="AP1361">
            <v>20000</v>
          </cell>
          <cell r="AQ1361">
            <v>924715.56</v>
          </cell>
          <cell r="AR1361">
            <v>5791639.5599999996</v>
          </cell>
          <cell r="AS1361">
            <v>23969104</v>
          </cell>
          <cell r="AT1361" t="e">
            <v>#N/A</v>
          </cell>
          <cell r="AU1361" t="e">
            <v>#N/A</v>
          </cell>
          <cell r="AV1361" t="e">
            <v>#N/A</v>
          </cell>
          <cell r="AW1361" t="e">
            <v>#N/A</v>
          </cell>
          <cell r="AX1361" t="e">
            <v>#N/A</v>
          </cell>
          <cell r="AY1361">
            <v>2939137.96</v>
          </cell>
          <cell r="AZ1361">
            <v>20000</v>
          </cell>
          <cell r="BA1361">
            <v>562236.21</v>
          </cell>
          <cell r="BB1361">
            <v>3521374.17</v>
          </cell>
          <cell r="BC1361">
            <v>23955248</v>
          </cell>
          <cell r="BD1361" t="e">
            <v>#N/A</v>
          </cell>
          <cell r="BE1361" t="e">
            <v>#N/A</v>
          </cell>
          <cell r="BF1361" t="e">
            <v>#N/A</v>
          </cell>
          <cell r="BG1361" t="e">
            <v>#N/A</v>
          </cell>
          <cell r="BH1361" t="e">
            <v>#N/A</v>
          </cell>
          <cell r="BI1361" t="e">
            <v>#N/A</v>
          </cell>
          <cell r="BJ1361" t="e">
            <v>#N/A</v>
          </cell>
          <cell r="BK1361" t="e">
            <v>#N/A</v>
          </cell>
          <cell r="BL1361" t="e">
            <v>#N/A</v>
          </cell>
          <cell r="BM1361" t="e">
            <v>#N/A</v>
          </cell>
        </row>
        <row r="1362">
          <cell r="U1362" t="str">
            <v>JHV393</v>
          </cell>
          <cell r="V1362" t="str">
            <v>JHV393</v>
          </cell>
          <cell r="W1362" t="str">
            <v>JHV393</v>
          </cell>
          <cell r="X1362" t="str">
            <v>03008054</v>
          </cell>
          <cell r="Y1362" t="str">
            <v>FORD</v>
          </cell>
          <cell r="Z1362" t="str">
            <v>CAMPERO</v>
          </cell>
          <cell r="AA1362" t="str">
            <v>EXPLORER [5] [FL]</v>
          </cell>
          <cell r="AB1362">
            <v>2017</v>
          </cell>
          <cell r="AC1362" t="str">
            <v>PARTICULAR</v>
          </cell>
          <cell r="AD1362" t="str">
            <v>2024-01-29</v>
          </cell>
          <cell r="AE1362" t="str">
            <v>BANCO</v>
          </cell>
          <cell r="AF1362">
            <v>89000000</v>
          </cell>
          <cell r="AG1362">
            <v>1</v>
          </cell>
          <cell r="AH1362">
            <v>100400000</v>
          </cell>
          <cell r="AI1362">
            <v>0.21159044392430279</v>
          </cell>
          <cell r="AJ1362">
            <v>17831832.41</v>
          </cell>
          <cell r="AK1362">
            <v>20000</v>
          </cell>
          <cell r="AL1362">
            <v>3391848.16</v>
          </cell>
          <cell r="AM1362">
            <v>21243680.57</v>
          </cell>
          <cell r="AN1362">
            <v>23948684</v>
          </cell>
          <cell r="AO1362">
            <v>2986747.28</v>
          </cell>
          <cell r="AP1362">
            <v>20000</v>
          </cell>
          <cell r="AQ1362">
            <v>571281.98</v>
          </cell>
          <cell r="AR1362">
            <v>3578029.26</v>
          </cell>
          <cell r="AS1362">
            <v>23965600</v>
          </cell>
          <cell r="AT1362" t="e">
            <v>#N/A</v>
          </cell>
          <cell r="AU1362" t="e">
            <v>#N/A</v>
          </cell>
          <cell r="AV1362" t="e">
            <v>#N/A</v>
          </cell>
          <cell r="AW1362" t="e">
            <v>#N/A</v>
          </cell>
          <cell r="AX1362" t="e">
            <v>#N/A</v>
          </cell>
          <cell r="AY1362">
            <v>2774704.32</v>
          </cell>
          <cell r="AZ1362">
            <v>20000</v>
          </cell>
          <cell r="BA1362">
            <v>530993.81999999995</v>
          </cell>
          <cell r="BB1362">
            <v>3325698.14</v>
          </cell>
          <cell r="BC1362">
            <v>23948720</v>
          </cell>
          <cell r="BD1362" t="e">
            <v>#N/A</v>
          </cell>
          <cell r="BE1362" t="e">
            <v>#N/A</v>
          </cell>
          <cell r="BF1362" t="e">
            <v>#N/A</v>
          </cell>
          <cell r="BG1362" t="e">
            <v>#N/A</v>
          </cell>
          <cell r="BH1362" t="e">
            <v>#N/A</v>
          </cell>
          <cell r="BI1362" t="e">
            <v>#N/A</v>
          </cell>
          <cell r="BJ1362" t="e">
            <v>#N/A</v>
          </cell>
          <cell r="BK1362" t="e">
            <v>#N/A</v>
          </cell>
          <cell r="BL1362" t="e">
            <v>#N/A</v>
          </cell>
          <cell r="BM1362" t="e">
            <v>#N/A</v>
          </cell>
        </row>
        <row r="1363">
          <cell r="U1363" t="str">
            <v>JHW278</v>
          </cell>
          <cell r="V1363" t="str">
            <v>JHW278</v>
          </cell>
          <cell r="W1363" t="str">
            <v>JHW278</v>
          </cell>
          <cell r="X1363" t="str">
            <v>01606233</v>
          </cell>
          <cell r="Y1363" t="str">
            <v>CHEVROLET</v>
          </cell>
          <cell r="Z1363" t="str">
            <v>CAMIONETA PASAJ.</v>
          </cell>
          <cell r="AA1363" t="str">
            <v>TRACKER [FL]</v>
          </cell>
          <cell r="AB1363">
            <v>2017</v>
          </cell>
          <cell r="AC1363" t="str">
            <v>PARTICULAR</v>
          </cell>
          <cell r="AD1363" t="str">
            <v>2024-01-01</v>
          </cell>
          <cell r="AE1363" t="str">
            <v>BANCO</v>
          </cell>
          <cell r="AF1363">
            <v>53600000</v>
          </cell>
          <cell r="AG1363">
            <v>1</v>
          </cell>
          <cell r="AH1363">
            <v>49900000</v>
          </cell>
          <cell r="AI1363">
            <v>8.1654168537074148E-2</v>
          </cell>
          <cell r="AJ1363">
            <v>3403985.72</v>
          </cell>
          <cell r="AK1363">
            <v>20000</v>
          </cell>
          <cell r="AL1363">
            <v>650557.29</v>
          </cell>
          <cell r="AM1363">
            <v>4074543.01</v>
          </cell>
          <cell r="AN1363">
            <v>23956622</v>
          </cell>
          <cell r="AO1363" t="e">
            <v>#N/A</v>
          </cell>
          <cell r="AP1363" t="e">
            <v>#N/A</v>
          </cell>
          <cell r="AQ1363" t="e">
            <v>#N/A</v>
          </cell>
          <cell r="AR1363" t="e">
            <v>#N/A</v>
          </cell>
          <cell r="AS1363" t="e">
            <v>#N/A</v>
          </cell>
          <cell r="AT1363">
            <v>3190339.37</v>
          </cell>
          <cell r="AU1363">
            <v>20000</v>
          </cell>
          <cell r="AV1363">
            <v>609964.48</v>
          </cell>
          <cell r="AW1363">
            <v>3820303.85</v>
          </cell>
          <cell r="AX1363">
            <v>23960192</v>
          </cell>
          <cell r="AY1363">
            <v>2191914.35</v>
          </cell>
          <cell r="AZ1363">
            <v>20000</v>
          </cell>
          <cell r="BA1363">
            <v>420263.73</v>
          </cell>
          <cell r="BB1363">
            <v>2632178.08</v>
          </cell>
          <cell r="BC1363">
            <v>23956502</v>
          </cell>
          <cell r="BD1363" t="e">
            <v>#N/A</v>
          </cell>
          <cell r="BE1363" t="e">
            <v>#N/A</v>
          </cell>
          <cell r="BF1363" t="e">
            <v>#N/A</v>
          </cell>
          <cell r="BG1363" t="e">
            <v>#N/A</v>
          </cell>
          <cell r="BH1363" t="e">
            <v>#N/A</v>
          </cell>
          <cell r="BI1363" t="e">
            <v>#N/A</v>
          </cell>
          <cell r="BJ1363" t="e">
            <v>#N/A</v>
          </cell>
          <cell r="BK1363" t="e">
            <v>#N/A</v>
          </cell>
          <cell r="BL1363" t="e">
            <v>#N/A</v>
          </cell>
          <cell r="BM1363" t="e">
            <v>#N/A</v>
          </cell>
        </row>
        <row r="1364">
          <cell r="U1364" t="str">
            <v>JHZ097</v>
          </cell>
          <cell r="V1364" t="str">
            <v>JHZ097</v>
          </cell>
          <cell r="W1364" t="str">
            <v>JHZ097</v>
          </cell>
          <cell r="X1364" t="str">
            <v>01606222</v>
          </cell>
          <cell r="Y1364" t="str">
            <v>CHEVROLET</v>
          </cell>
          <cell r="Z1364" t="str">
            <v>CAMIONETA PASAJ.</v>
          </cell>
          <cell r="AA1364" t="str">
            <v>TRACKER</v>
          </cell>
          <cell r="AB1364">
            <v>2017</v>
          </cell>
          <cell r="AC1364" t="str">
            <v>PARTICULAR</v>
          </cell>
          <cell r="AD1364" t="str">
            <v>2024-01-31</v>
          </cell>
          <cell r="AE1364" t="str">
            <v>BANCO</v>
          </cell>
          <cell r="AF1364">
            <v>37600000</v>
          </cell>
          <cell r="AG1364">
            <v>1</v>
          </cell>
          <cell r="AH1364">
            <v>44900000</v>
          </cell>
          <cell r="AI1364">
            <v>5.4811797327394211E-2</v>
          </cell>
          <cell r="AJ1364">
            <v>2048108.99</v>
          </cell>
          <cell r="AK1364">
            <v>20000</v>
          </cell>
          <cell r="AL1364">
            <v>392940.71</v>
          </cell>
          <cell r="AM1364">
            <v>2461049.7000000002</v>
          </cell>
          <cell r="AN1364">
            <v>23952884</v>
          </cell>
          <cell r="AO1364" t="e">
            <v>#N/A</v>
          </cell>
          <cell r="AP1364" t="e">
            <v>#N/A</v>
          </cell>
          <cell r="AQ1364" t="e">
            <v>#N/A</v>
          </cell>
          <cell r="AR1364" t="e">
            <v>#N/A</v>
          </cell>
          <cell r="AS1364" t="e">
            <v>#N/A</v>
          </cell>
          <cell r="AT1364">
            <v>1812947.69</v>
          </cell>
          <cell r="AU1364">
            <v>20000</v>
          </cell>
          <cell r="AV1364">
            <v>348260.06</v>
          </cell>
          <cell r="AW1364">
            <v>2181207.75</v>
          </cell>
          <cell r="AX1364">
            <v>23958938</v>
          </cell>
          <cell r="AY1364">
            <v>1324214.69</v>
          </cell>
          <cell r="AZ1364">
            <v>20000</v>
          </cell>
          <cell r="BA1364">
            <v>255400.79</v>
          </cell>
          <cell r="BB1364">
            <v>1599615.48</v>
          </cell>
          <cell r="BC1364">
            <v>23952826</v>
          </cell>
          <cell r="BD1364" t="e">
            <v>#N/A</v>
          </cell>
          <cell r="BE1364" t="e">
            <v>#N/A</v>
          </cell>
          <cell r="BF1364" t="e">
            <v>#N/A</v>
          </cell>
          <cell r="BG1364" t="e">
            <v>#N/A</v>
          </cell>
          <cell r="BH1364" t="e">
            <v>#N/A</v>
          </cell>
          <cell r="BI1364" t="e">
            <v>#N/A</v>
          </cell>
          <cell r="BJ1364" t="e">
            <v>#N/A</v>
          </cell>
          <cell r="BK1364" t="e">
            <v>#N/A</v>
          </cell>
          <cell r="BL1364" t="e">
            <v>#N/A</v>
          </cell>
          <cell r="BM1364" t="e">
            <v>#N/A</v>
          </cell>
          <cell r="BN1364" t="str">
            <v>Grupo 3 tasa entre 4% y 6%, prima menor a 3 millones</v>
          </cell>
        </row>
        <row r="1365">
          <cell r="U1365" t="str">
            <v>JIK105</v>
          </cell>
          <cell r="V1365" t="str">
            <v>JIK105</v>
          </cell>
          <cell r="W1365" t="str">
            <v>JIK105</v>
          </cell>
          <cell r="X1365" t="str">
            <v>06401228</v>
          </cell>
          <cell r="Y1365" t="str">
            <v>NISSAN</v>
          </cell>
          <cell r="Z1365" t="str">
            <v>AUTOMOVIL</v>
          </cell>
          <cell r="AA1365" t="str">
            <v>VERSA [FL]</v>
          </cell>
          <cell r="AB1365">
            <v>2017</v>
          </cell>
          <cell r="AC1365" t="str">
            <v>PARTICULAR</v>
          </cell>
          <cell r="AD1365" t="str">
            <v>2024-01-05</v>
          </cell>
          <cell r="AE1365" t="str">
            <v>BANCO</v>
          </cell>
          <cell r="AF1365">
            <v>40500000</v>
          </cell>
          <cell r="AG1365">
            <v>1</v>
          </cell>
          <cell r="AH1365">
            <v>39600000</v>
          </cell>
          <cell r="AI1365">
            <v>5.5662886868686867E-2</v>
          </cell>
          <cell r="AJ1365">
            <v>1832311.19</v>
          </cell>
          <cell r="AK1365">
            <v>20000</v>
          </cell>
          <cell r="AL1365">
            <v>351939.13</v>
          </cell>
          <cell r="AM1365">
            <v>2204250.3199999998</v>
          </cell>
          <cell r="AN1365">
            <v>23950304</v>
          </cell>
          <cell r="AO1365" t="e">
            <v>#N/A</v>
          </cell>
          <cell r="AP1365" t="e">
            <v>#N/A</v>
          </cell>
          <cell r="AQ1365" t="e">
            <v>#N/A</v>
          </cell>
          <cell r="AR1365" t="e">
            <v>#N/A</v>
          </cell>
          <cell r="AS1365" t="e">
            <v>#N/A</v>
          </cell>
          <cell r="AT1365">
            <v>1696070.92</v>
          </cell>
          <cell r="AU1365">
            <v>20000</v>
          </cell>
          <cell r="AV1365">
            <v>326053.46999999997</v>
          </cell>
          <cell r="AW1365">
            <v>2042124.39</v>
          </cell>
          <cell r="AX1365">
            <v>23957670</v>
          </cell>
          <cell r="AY1365">
            <v>976132.07</v>
          </cell>
          <cell r="AZ1365">
            <v>20000</v>
          </cell>
          <cell r="BA1365">
            <v>189265.09</v>
          </cell>
          <cell r="BB1365">
            <v>1185397.1599999999</v>
          </cell>
          <cell r="BC1365">
            <v>23950274</v>
          </cell>
          <cell r="BD1365" t="e">
            <v>#N/A</v>
          </cell>
          <cell r="BE1365" t="e">
            <v>#N/A</v>
          </cell>
          <cell r="BF1365" t="e">
            <v>#N/A</v>
          </cell>
          <cell r="BG1365" t="e">
            <v>#N/A</v>
          </cell>
          <cell r="BH1365" t="e">
            <v>#N/A</v>
          </cell>
          <cell r="BI1365" t="e">
            <v>#N/A</v>
          </cell>
          <cell r="BJ1365" t="e">
            <v>#N/A</v>
          </cell>
          <cell r="BK1365" t="e">
            <v>#N/A</v>
          </cell>
          <cell r="BL1365" t="e">
            <v>#N/A</v>
          </cell>
          <cell r="BM1365" t="e">
            <v>#N/A</v>
          </cell>
          <cell r="BN1365" t="str">
            <v>Grupo 3 tasa entre 4% y 6%, prima menor a 3 millones</v>
          </cell>
        </row>
        <row r="1366">
          <cell r="U1366" t="str">
            <v>JIK298</v>
          </cell>
          <cell r="V1366" t="str">
            <v>JIK298</v>
          </cell>
          <cell r="W1366" t="str">
            <v>JIK298</v>
          </cell>
          <cell r="X1366" t="str">
            <v>08001176</v>
          </cell>
          <cell r="Y1366" t="str">
            <v>RENAULT</v>
          </cell>
          <cell r="Z1366" t="str">
            <v>AUTOMOVIL</v>
          </cell>
          <cell r="AA1366" t="str">
            <v>STEPWAY [2]</v>
          </cell>
          <cell r="AB1366">
            <v>2017</v>
          </cell>
          <cell r="AC1366" t="str">
            <v>PARTICULAR</v>
          </cell>
          <cell r="AD1366" t="str">
            <v>2024-01-17</v>
          </cell>
          <cell r="AE1366" t="str">
            <v>BANCO</v>
          </cell>
          <cell r="AF1366">
            <v>43700000</v>
          </cell>
          <cell r="AG1366">
            <v>1</v>
          </cell>
          <cell r="AH1366">
            <v>42200000</v>
          </cell>
          <cell r="AI1366">
            <v>5.868845853080569E-2</v>
          </cell>
          <cell r="AJ1366">
            <v>2061220.97</v>
          </cell>
          <cell r="AK1366">
            <v>20000</v>
          </cell>
          <cell r="AL1366">
            <v>395431.98</v>
          </cell>
          <cell r="AM1366">
            <v>2476652.9500000002</v>
          </cell>
          <cell r="AN1366">
            <v>23953501</v>
          </cell>
          <cell r="AO1366" t="e">
            <v>#N/A</v>
          </cell>
          <cell r="AP1366" t="e">
            <v>#N/A</v>
          </cell>
          <cell r="AQ1366" t="e">
            <v>#N/A</v>
          </cell>
          <cell r="AR1366" t="e">
            <v>#N/A</v>
          </cell>
          <cell r="AS1366" t="e">
            <v>#N/A</v>
          </cell>
          <cell r="AT1366">
            <v>2660786.37</v>
          </cell>
          <cell r="AU1366">
            <v>20000</v>
          </cell>
          <cell r="AV1366">
            <v>509349.41</v>
          </cell>
          <cell r="AW1366">
            <v>3190135.78</v>
          </cell>
          <cell r="AX1366">
            <v>23959140</v>
          </cell>
          <cell r="AY1366">
            <v>1785949.2</v>
          </cell>
          <cell r="AZ1366">
            <v>20000</v>
          </cell>
          <cell r="BA1366">
            <v>343130.35</v>
          </cell>
          <cell r="BB1366">
            <v>2149079.5499999998</v>
          </cell>
          <cell r="BC1366">
            <v>23953391</v>
          </cell>
          <cell r="BD1366" t="e">
            <v>#N/A</v>
          </cell>
          <cell r="BE1366" t="e">
            <v>#N/A</v>
          </cell>
          <cell r="BF1366" t="e">
            <v>#N/A</v>
          </cell>
          <cell r="BG1366" t="e">
            <v>#N/A</v>
          </cell>
          <cell r="BH1366" t="e">
            <v>#N/A</v>
          </cell>
          <cell r="BI1366" t="e">
            <v>#N/A</v>
          </cell>
          <cell r="BJ1366" t="e">
            <v>#N/A</v>
          </cell>
          <cell r="BK1366" t="e">
            <v>#N/A</v>
          </cell>
          <cell r="BL1366" t="e">
            <v>#N/A</v>
          </cell>
          <cell r="BM1366" t="e">
            <v>#N/A</v>
          </cell>
          <cell r="BN1366" t="str">
            <v>Grupo 3 tasa entre 4% y 6%, prima menor a 3 millones</v>
          </cell>
        </row>
        <row r="1367">
          <cell r="U1367" t="str">
            <v>JIK497</v>
          </cell>
          <cell r="V1367" t="str">
            <v>JIK497</v>
          </cell>
          <cell r="W1367" t="str">
            <v>JIK497</v>
          </cell>
          <cell r="X1367" t="str">
            <v>08001173</v>
          </cell>
          <cell r="Y1367" t="str">
            <v>RENAULT</v>
          </cell>
          <cell r="Z1367" t="str">
            <v>AUTOMOVIL</v>
          </cell>
          <cell r="AA1367" t="str">
            <v>LOGAN [2]</v>
          </cell>
          <cell r="AB1367">
            <v>2017</v>
          </cell>
          <cell r="AC1367" t="str">
            <v>PARTICULAR</v>
          </cell>
          <cell r="AD1367" t="str">
            <v>2024-01-05</v>
          </cell>
          <cell r="AE1367" t="str">
            <v>BANCO</v>
          </cell>
          <cell r="AF1367">
            <v>35400000</v>
          </cell>
          <cell r="AG1367">
            <v>1</v>
          </cell>
          <cell r="AH1367">
            <v>34600000</v>
          </cell>
          <cell r="AI1367">
            <v>9.942323265895954E-2</v>
          </cell>
          <cell r="AJ1367">
            <v>2870793.15</v>
          </cell>
          <cell r="AK1367">
            <v>20000</v>
          </cell>
          <cell r="AL1367">
            <v>549250.69999999995</v>
          </cell>
          <cell r="AM1367">
            <v>3440043.85</v>
          </cell>
          <cell r="AN1367">
            <v>23948436</v>
          </cell>
          <cell r="AO1367" t="e">
            <v>#N/A</v>
          </cell>
          <cell r="AP1367" t="e">
            <v>#N/A</v>
          </cell>
          <cell r="AQ1367" t="e">
            <v>#N/A</v>
          </cell>
          <cell r="AR1367" t="e">
            <v>#N/A</v>
          </cell>
          <cell r="AS1367" t="e">
            <v>#N/A</v>
          </cell>
          <cell r="AT1367">
            <v>2708703.83</v>
          </cell>
          <cell r="AU1367">
            <v>20000</v>
          </cell>
          <cell r="AV1367">
            <v>518453.73</v>
          </cell>
          <cell r="AW1367">
            <v>3247157.56</v>
          </cell>
          <cell r="AX1367">
            <v>23955825</v>
          </cell>
          <cell r="AY1367">
            <v>1888279.68</v>
          </cell>
          <cell r="AZ1367">
            <v>20000</v>
          </cell>
          <cell r="BA1367">
            <v>362573.14</v>
          </cell>
          <cell r="BB1367">
            <v>2270852.8199999998</v>
          </cell>
          <cell r="BC1367">
            <v>23948492</v>
          </cell>
          <cell r="BD1367" t="e">
            <v>#N/A</v>
          </cell>
          <cell r="BE1367" t="e">
            <v>#N/A</v>
          </cell>
          <cell r="BF1367" t="e">
            <v>#N/A</v>
          </cell>
          <cell r="BG1367" t="e">
            <v>#N/A</v>
          </cell>
          <cell r="BH1367" t="e">
            <v>#N/A</v>
          </cell>
          <cell r="BI1367" t="e">
            <v>#N/A</v>
          </cell>
          <cell r="BJ1367" t="e">
            <v>#N/A</v>
          </cell>
          <cell r="BK1367" t="e">
            <v>#N/A</v>
          </cell>
          <cell r="BL1367" t="e">
            <v>#N/A</v>
          </cell>
          <cell r="BM1367" t="e">
            <v>#N/A</v>
          </cell>
        </row>
        <row r="1368">
          <cell r="U1368" t="str">
            <v>JIK606</v>
          </cell>
          <cell r="V1368" t="str">
            <v>JIK606</v>
          </cell>
          <cell r="W1368" t="str">
            <v>JIK606</v>
          </cell>
          <cell r="X1368" t="str">
            <v>01601274</v>
          </cell>
          <cell r="Y1368" t="str">
            <v>CHEVROLET</v>
          </cell>
          <cell r="Z1368" t="str">
            <v>AUTOMOVIL</v>
          </cell>
          <cell r="AA1368" t="str">
            <v>SPARK [3] [FL]</v>
          </cell>
          <cell r="AB1368">
            <v>2017</v>
          </cell>
          <cell r="AC1368" t="str">
            <v>PARTICULAR</v>
          </cell>
          <cell r="AD1368" t="str">
            <v>2024-01-01</v>
          </cell>
          <cell r="AE1368" t="str">
            <v>BANCO</v>
          </cell>
          <cell r="AF1368">
            <v>34700000</v>
          </cell>
          <cell r="AG1368">
            <v>1</v>
          </cell>
          <cell r="AH1368">
            <v>34600000</v>
          </cell>
          <cell r="AI1368">
            <v>8.6117889595375724E-2</v>
          </cell>
          <cell r="AJ1368">
            <v>2483931.92</v>
          </cell>
          <cell r="AK1368">
            <v>20000</v>
          </cell>
          <cell r="AL1368">
            <v>475747.06</v>
          </cell>
          <cell r="AM1368">
            <v>2979678.98</v>
          </cell>
          <cell r="AN1368">
            <v>23951146</v>
          </cell>
          <cell r="AO1368" t="e">
            <v>#N/A</v>
          </cell>
          <cell r="AP1368" t="e">
            <v>#N/A</v>
          </cell>
          <cell r="AQ1368" t="e">
            <v>#N/A</v>
          </cell>
          <cell r="AR1368" t="e">
            <v>#N/A</v>
          </cell>
          <cell r="AS1368" t="e">
            <v>#N/A</v>
          </cell>
          <cell r="AT1368">
            <v>2322151.81</v>
          </cell>
          <cell r="AU1368">
            <v>20000</v>
          </cell>
          <cell r="AV1368">
            <v>445008.84</v>
          </cell>
          <cell r="AW1368">
            <v>2787160.65</v>
          </cell>
          <cell r="AX1368">
            <v>23958156</v>
          </cell>
          <cell r="AY1368">
            <v>1686165.49</v>
          </cell>
          <cell r="AZ1368">
            <v>20000</v>
          </cell>
          <cell r="BA1368">
            <v>324171.44</v>
          </cell>
          <cell r="BB1368">
            <v>2030336.93</v>
          </cell>
          <cell r="BC1368">
            <v>23951126</v>
          </cell>
          <cell r="BD1368" t="e">
            <v>#N/A</v>
          </cell>
          <cell r="BE1368" t="e">
            <v>#N/A</v>
          </cell>
          <cell r="BF1368" t="e">
            <v>#N/A</v>
          </cell>
          <cell r="BG1368" t="e">
            <v>#N/A</v>
          </cell>
          <cell r="BH1368" t="e">
            <v>#N/A</v>
          </cell>
          <cell r="BI1368" t="e">
            <v>#N/A</v>
          </cell>
          <cell r="BJ1368" t="e">
            <v>#N/A</v>
          </cell>
          <cell r="BK1368" t="e">
            <v>#N/A</v>
          </cell>
          <cell r="BL1368" t="e">
            <v>#N/A</v>
          </cell>
          <cell r="BM1368" t="e">
            <v>#N/A</v>
          </cell>
        </row>
        <row r="1369">
          <cell r="U1369" t="str">
            <v>JIL058</v>
          </cell>
          <cell r="V1369" t="str">
            <v>JIL058</v>
          </cell>
          <cell r="W1369" t="str">
            <v>JIL058</v>
          </cell>
          <cell r="X1369" t="str">
            <v>01601304</v>
          </cell>
          <cell r="Y1369" t="str">
            <v>CHEVROLET</v>
          </cell>
          <cell r="Z1369" t="str">
            <v>AUTOMOVIL</v>
          </cell>
          <cell r="AA1369" t="str">
            <v>SPARK [3] [FL]</v>
          </cell>
          <cell r="AB1369">
            <v>2017</v>
          </cell>
          <cell r="AC1369" t="str">
            <v>PARTICULAR</v>
          </cell>
          <cell r="AD1369" t="str">
            <v>2024-01-13</v>
          </cell>
          <cell r="AE1369" t="str">
            <v>BANCO</v>
          </cell>
          <cell r="AF1369">
            <v>33900000</v>
          </cell>
          <cell r="AG1369">
            <v>1</v>
          </cell>
          <cell r="AH1369">
            <v>33900000</v>
          </cell>
          <cell r="AI1369">
            <v>7.7466269911504418E-2</v>
          </cell>
          <cell r="AJ1369">
            <v>2186812.23</v>
          </cell>
          <cell r="AK1369">
            <v>20000</v>
          </cell>
          <cell r="AL1369">
            <v>419294.32</v>
          </cell>
          <cell r="AM1369">
            <v>2626106.5499999998</v>
          </cell>
          <cell r="AN1369">
            <v>23947915</v>
          </cell>
          <cell r="AO1369" t="e">
            <v>#N/A</v>
          </cell>
          <cell r="AP1369" t="e">
            <v>#N/A</v>
          </cell>
          <cell r="AQ1369" t="e">
            <v>#N/A</v>
          </cell>
          <cell r="AR1369" t="e">
            <v>#N/A</v>
          </cell>
          <cell r="AS1369" t="e">
            <v>#N/A</v>
          </cell>
          <cell r="AT1369">
            <v>1990823.43</v>
          </cell>
          <cell r="AU1369">
            <v>20000</v>
          </cell>
          <cell r="AV1369">
            <v>382056.45</v>
          </cell>
          <cell r="AW1369">
            <v>2392879.88</v>
          </cell>
          <cell r="AX1369">
            <v>23955178</v>
          </cell>
          <cell r="AY1369">
            <v>1440233.77</v>
          </cell>
          <cell r="AZ1369">
            <v>20000</v>
          </cell>
          <cell r="BA1369">
            <v>277444.42</v>
          </cell>
          <cell r="BB1369">
            <v>1737678.19</v>
          </cell>
          <cell r="BC1369">
            <v>23948030</v>
          </cell>
          <cell r="BD1369" t="e">
            <v>#N/A</v>
          </cell>
          <cell r="BE1369" t="e">
            <v>#N/A</v>
          </cell>
          <cell r="BF1369" t="e">
            <v>#N/A</v>
          </cell>
          <cell r="BG1369" t="e">
            <v>#N/A</v>
          </cell>
          <cell r="BH1369" t="e">
            <v>#N/A</v>
          </cell>
          <cell r="BI1369" t="e">
            <v>#N/A</v>
          </cell>
          <cell r="BJ1369" t="e">
            <v>#N/A</v>
          </cell>
          <cell r="BK1369" t="e">
            <v>#N/A</v>
          </cell>
          <cell r="BL1369" t="e">
            <v>#N/A</v>
          </cell>
          <cell r="BM1369" t="e">
            <v>#N/A</v>
          </cell>
        </row>
        <row r="1370">
          <cell r="U1370" t="str">
            <v>JIL763</v>
          </cell>
          <cell r="V1370" t="str">
            <v>JIL763</v>
          </cell>
          <cell r="W1370" t="str">
            <v>JIL763</v>
          </cell>
          <cell r="X1370" t="str">
            <v>06401228</v>
          </cell>
          <cell r="Y1370" t="str">
            <v>NISSAN</v>
          </cell>
          <cell r="Z1370" t="str">
            <v>AUTOMOVIL</v>
          </cell>
          <cell r="AA1370" t="str">
            <v>VERSA [FL]</v>
          </cell>
          <cell r="AB1370">
            <v>2017</v>
          </cell>
          <cell r="AC1370" t="str">
            <v>PARTICULAR</v>
          </cell>
          <cell r="AD1370" t="str">
            <v>2024-01-22</v>
          </cell>
          <cell r="AE1370" t="str">
            <v>BANCO</v>
          </cell>
          <cell r="AF1370">
            <v>40500000</v>
          </cell>
          <cell r="AG1370">
            <v>1</v>
          </cell>
          <cell r="AH1370">
            <v>39600000</v>
          </cell>
          <cell r="AI1370">
            <v>5.553456666666666E-2</v>
          </cell>
          <cell r="AJ1370">
            <v>1828041.04</v>
          </cell>
          <cell r="AK1370">
            <v>20000</v>
          </cell>
          <cell r="AL1370">
            <v>351127.8</v>
          </cell>
          <cell r="AM1370">
            <v>2199168.84</v>
          </cell>
          <cell r="AN1370">
            <v>23956100</v>
          </cell>
          <cell r="AO1370" t="e">
            <v>#N/A</v>
          </cell>
          <cell r="AP1370" t="e">
            <v>#N/A</v>
          </cell>
          <cell r="AQ1370" t="e">
            <v>#N/A</v>
          </cell>
          <cell r="AR1370" t="e">
            <v>#N/A</v>
          </cell>
          <cell r="AS1370" t="e">
            <v>#N/A</v>
          </cell>
          <cell r="AT1370">
            <v>1694965.51</v>
          </cell>
          <cell r="AU1370">
            <v>20000</v>
          </cell>
          <cell r="AV1370">
            <v>325843.45</v>
          </cell>
          <cell r="AW1370">
            <v>2040808.96</v>
          </cell>
          <cell r="AX1370">
            <v>23960004</v>
          </cell>
          <cell r="AY1370">
            <v>1104394.29</v>
          </cell>
          <cell r="AZ1370">
            <v>20000</v>
          </cell>
          <cell r="BA1370">
            <v>213634.92</v>
          </cell>
          <cell r="BB1370">
            <v>1338029.21</v>
          </cell>
          <cell r="BC1370">
            <v>23955963</v>
          </cell>
          <cell r="BD1370" t="e">
            <v>#N/A</v>
          </cell>
          <cell r="BE1370" t="e">
            <v>#N/A</v>
          </cell>
          <cell r="BF1370" t="e">
            <v>#N/A</v>
          </cell>
          <cell r="BG1370" t="e">
            <v>#N/A</v>
          </cell>
          <cell r="BH1370" t="e">
            <v>#N/A</v>
          </cell>
          <cell r="BI1370" t="e">
            <v>#N/A</v>
          </cell>
          <cell r="BJ1370" t="e">
            <v>#N/A</v>
          </cell>
          <cell r="BK1370" t="e">
            <v>#N/A</v>
          </cell>
          <cell r="BL1370" t="e">
            <v>#N/A</v>
          </cell>
          <cell r="BM1370" t="e">
            <v>#N/A</v>
          </cell>
          <cell r="BN1370" t="str">
            <v>Grupo 3 tasa entre 4% y 6%, prima menor a 3 millones</v>
          </cell>
        </row>
        <row r="1371">
          <cell r="U1371" t="str">
            <v>JIM007</v>
          </cell>
          <cell r="V1371" t="str">
            <v>JIM007</v>
          </cell>
          <cell r="W1371" t="str">
            <v>JIM007</v>
          </cell>
          <cell r="X1371" t="str">
            <v>06406125</v>
          </cell>
          <cell r="Y1371" t="str">
            <v>NISSAN</v>
          </cell>
          <cell r="Z1371" t="str">
            <v>CAMIONETA PASAJ.</v>
          </cell>
          <cell r="AA1371" t="str">
            <v>QASHQAI [3]</v>
          </cell>
          <cell r="AB1371">
            <v>2017</v>
          </cell>
          <cell r="AC1371" t="str">
            <v>PARTICULAR</v>
          </cell>
          <cell r="AD1371" t="str">
            <v>2024-01-19</v>
          </cell>
          <cell r="AE1371" t="str">
            <v>BANCO</v>
          </cell>
          <cell r="AF1371">
            <v>68700000</v>
          </cell>
          <cell r="AG1371">
            <v>1</v>
          </cell>
          <cell r="AH1371" t="e">
            <v>#N/A</v>
          </cell>
          <cell r="AI1371" t="e">
            <v>#N/A</v>
          </cell>
          <cell r="AJ1371" t="e">
            <v>#N/A</v>
          </cell>
          <cell r="AK1371" t="e">
            <v>#N/A</v>
          </cell>
          <cell r="AL1371" t="e">
            <v>#N/A</v>
          </cell>
          <cell r="AM1371" t="e">
            <v>#N/A</v>
          </cell>
          <cell r="AN1371" t="e">
            <v>#N/A</v>
          </cell>
          <cell r="AO1371" t="e">
            <v>#N/A</v>
          </cell>
          <cell r="AP1371" t="e">
            <v>#N/A</v>
          </cell>
          <cell r="AQ1371" t="e">
            <v>#N/A</v>
          </cell>
          <cell r="AR1371" t="e">
            <v>#N/A</v>
          </cell>
          <cell r="AS1371" t="e">
            <v>#N/A</v>
          </cell>
          <cell r="AT1371" t="e">
            <v>#N/A</v>
          </cell>
          <cell r="AU1371" t="e">
            <v>#N/A</v>
          </cell>
          <cell r="AV1371" t="e">
            <v>#N/A</v>
          </cell>
          <cell r="AW1371" t="e">
            <v>#N/A</v>
          </cell>
          <cell r="AX1371" t="e">
            <v>#N/A</v>
          </cell>
          <cell r="AY1371" t="e">
            <v>#N/A</v>
          </cell>
          <cell r="AZ1371" t="e">
            <v>#N/A</v>
          </cell>
          <cell r="BA1371" t="e">
            <v>#N/A</v>
          </cell>
          <cell r="BB1371" t="e">
            <v>#N/A</v>
          </cell>
          <cell r="BC1371" t="e">
            <v>#N/A</v>
          </cell>
          <cell r="BD1371" t="e">
            <v>#N/A</v>
          </cell>
          <cell r="BE1371" t="e">
            <v>#N/A</v>
          </cell>
          <cell r="BF1371" t="e">
            <v>#N/A</v>
          </cell>
          <cell r="BG1371" t="e">
            <v>#N/A</v>
          </cell>
          <cell r="BH1371" t="e">
            <v>#N/A</v>
          </cell>
          <cell r="BI1371" t="e">
            <v>#N/A</v>
          </cell>
          <cell r="BJ1371" t="e">
            <v>#N/A</v>
          </cell>
          <cell r="BK1371" t="e">
            <v>#N/A</v>
          </cell>
          <cell r="BL1371" t="e">
            <v>#N/A</v>
          </cell>
          <cell r="BM1371" t="e">
            <v>#N/A</v>
          </cell>
        </row>
        <row r="1372">
          <cell r="U1372" t="str">
            <v>JIM295</v>
          </cell>
          <cell r="V1372" t="str">
            <v>JIM295</v>
          </cell>
          <cell r="W1372" t="str">
            <v>JIM295</v>
          </cell>
          <cell r="X1372" t="str">
            <v>01606222</v>
          </cell>
          <cell r="Y1372" t="str">
            <v>CHEVROLET</v>
          </cell>
          <cell r="Z1372" t="str">
            <v>CAMIONETA PASAJ.</v>
          </cell>
          <cell r="AA1372" t="str">
            <v>TRACKER</v>
          </cell>
          <cell r="AB1372">
            <v>2017</v>
          </cell>
          <cell r="AC1372" t="str">
            <v>PARTICULAR</v>
          </cell>
          <cell r="AD1372" t="str">
            <v>2024-01-16</v>
          </cell>
          <cell r="AE1372" t="str">
            <v>BANCO</v>
          </cell>
          <cell r="AF1372">
            <v>37600000</v>
          </cell>
          <cell r="AG1372">
            <v>1</v>
          </cell>
          <cell r="AH1372">
            <v>44900000</v>
          </cell>
          <cell r="AI1372">
            <v>6.4570724053452114E-2</v>
          </cell>
          <cell r="AJ1372">
            <v>2416323.96</v>
          </cell>
          <cell r="AK1372">
            <v>20000</v>
          </cell>
          <cell r="AL1372">
            <v>462901.55</v>
          </cell>
          <cell r="AM1372">
            <v>2899225.51</v>
          </cell>
          <cell r="AN1372">
            <v>23956616</v>
          </cell>
          <cell r="AO1372" t="e">
            <v>#N/A</v>
          </cell>
          <cell r="AP1372" t="e">
            <v>#N/A</v>
          </cell>
          <cell r="AQ1372" t="e">
            <v>#N/A</v>
          </cell>
          <cell r="AR1372" t="e">
            <v>#N/A</v>
          </cell>
          <cell r="AS1372" t="e">
            <v>#N/A</v>
          </cell>
          <cell r="AT1372">
            <v>2247583.3199999998</v>
          </cell>
          <cell r="AU1372">
            <v>20000</v>
          </cell>
          <cell r="AV1372">
            <v>430840.83</v>
          </cell>
          <cell r="AW1372">
            <v>2698424.15</v>
          </cell>
          <cell r="AX1372">
            <v>23960199</v>
          </cell>
          <cell r="AY1372">
            <v>1559350.98</v>
          </cell>
          <cell r="AZ1372">
            <v>20000</v>
          </cell>
          <cell r="BA1372">
            <v>300076.69</v>
          </cell>
          <cell r="BB1372">
            <v>1879427.67</v>
          </cell>
          <cell r="BC1372">
            <v>23956470</v>
          </cell>
          <cell r="BD1372" t="e">
            <v>#N/A</v>
          </cell>
          <cell r="BE1372" t="e">
            <v>#N/A</v>
          </cell>
          <cell r="BF1372" t="e">
            <v>#N/A</v>
          </cell>
          <cell r="BG1372" t="e">
            <v>#N/A</v>
          </cell>
          <cell r="BH1372" t="e">
            <v>#N/A</v>
          </cell>
          <cell r="BI1372" t="e">
            <v>#N/A</v>
          </cell>
          <cell r="BJ1372" t="e">
            <v>#N/A</v>
          </cell>
          <cell r="BK1372" t="e">
            <v>#N/A</v>
          </cell>
          <cell r="BL1372" t="e">
            <v>#N/A</v>
          </cell>
          <cell r="BM1372" t="e">
            <v>#N/A</v>
          </cell>
        </row>
        <row r="1373">
          <cell r="U1373" t="str">
            <v>JIM483</v>
          </cell>
          <cell r="V1373" t="str">
            <v>JIM483</v>
          </cell>
          <cell r="W1373" t="str">
            <v>JIM483</v>
          </cell>
          <cell r="X1373" t="str">
            <v>03406031</v>
          </cell>
          <cell r="Y1373" t="str">
            <v>HONDA</v>
          </cell>
          <cell r="Z1373" t="str">
            <v>CAMIONETA PASAJ.</v>
          </cell>
          <cell r="AA1373" t="str">
            <v>HRV</v>
          </cell>
          <cell r="AB1373">
            <v>2016</v>
          </cell>
          <cell r="AC1373" t="str">
            <v>PARTICULAR</v>
          </cell>
          <cell r="AD1373" t="str">
            <v>2024-01-01</v>
          </cell>
          <cell r="AE1373" t="str">
            <v>BANCO</v>
          </cell>
          <cell r="AF1373">
            <v>69100000</v>
          </cell>
          <cell r="AG1373">
            <v>1</v>
          </cell>
          <cell r="AH1373">
            <v>69100000</v>
          </cell>
          <cell r="AI1373">
            <v>5.0962271635311147E-2</v>
          </cell>
          <cell r="AJ1373">
            <v>2939237.79</v>
          </cell>
          <cell r="AK1373">
            <v>20000</v>
          </cell>
          <cell r="AL1373">
            <v>562255.18000000005</v>
          </cell>
          <cell r="AM1373">
            <v>3521492.97</v>
          </cell>
          <cell r="AN1373">
            <v>23955690</v>
          </cell>
          <cell r="AO1373" t="e">
            <v>#N/A</v>
          </cell>
          <cell r="AP1373" t="e">
            <v>#N/A</v>
          </cell>
          <cell r="AQ1373" t="e">
            <v>#N/A</v>
          </cell>
          <cell r="AR1373" t="e">
            <v>#N/A</v>
          </cell>
          <cell r="AS1373" t="e">
            <v>#N/A</v>
          </cell>
          <cell r="AT1373">
            <v>2783052.47</v>
          </cell>
          <cell r="AU1373">
            <v>20000</v>
          </cell>
          <cell r="AV1373">
            <v>532579.97</v>
          </cell>
          <cell r="AW1373">
            <v>3335632.44</v>
          </cell>
          <cell r="AX1373">
            <v>23959857</v>
          </cell>
          <cell r="AY1373">
            <v>1761303.66</v>
          </cell>
          <cell r="AZ1373">
            <v>20000</v>
          </cell>
          <cell r="BA1373">
            <v>338447.7</v>
          </cell>
          <cell r="BB1373">
            <v>2119751.36</v>
          </cell>
          <cell r="BC1373">
            <v>23955566</v>
          </cell>
          <cell r="BD1373" t="e">
            <v>#N/A</v>
          </cell>
          <cell r="BE1373" t="e">
            <v>#N/A</v>
          </cell>
          <cell r="BF1373" t="e">
            <v>#N/A</v>
          </cell>
          <cell r="BG1373" t="e">
            <v>#N/A</v>
          </cell>
          <cell r="BH1373" t="e">
            <v>#N/A</v>
          </cell>
          <cell r="BI1373" t="e">
            <v>#N/A</v>
          </cell>
          <cell r="BJ1373" t="e">
            <v>#N/A</v>
          </cell>
          <cell r="BK1373" t="e">
            <v>#N/A</v>
          </cell>
          <cell r="BL1373" t="e">
            <v>#N/A</v>
          </cell>
          <cell r="BM1373" t="e">
            <v>#N/A</v>
          </cell>
          <cell r="BN1373" t="str">
            <v>Grupo 6 primas de 3 a 4 millones</v>
          </cell>
        </row>
        <row r="1374">
          <cell r="U1374" t="str">
            <v>JIN148</v>
          </cell>
          <cell r="V1374" t="str">
            <v>JIN148</v>
          </cell>
          <cell r="W1374" t="str">
            <v>JIN148</v>
          </cell>
          <cell r="X1374" t="str">
            <v>01601256</v>
          </cell>
          <cell r="Y1374" t="str">
            <v>CHEVROLET</v>
          </cell>
          <cell r="Z1374" t="str">
            <v>AUTOMOVIL</v>
          </cell>
          <cell r="AA1374" t="str">
            <v>SAIL</v>
          </cell>
          <cell r="AB1374">
            <v>2017</v>
          </cell>
          <cell r="AC1374" t="str">
            <v>PARTICULAR</v>
          </cell>
          <cell r="AD1374" t="str">
            <v>2024-01-10</v>
          </cell>
          <cell r="AE1374" t="str">
            <v>BANCO</v>
          </cell>
          <cell r="AF1374">
            <v>34000000</v>
          </cell>
          <cell r="AG1374">
            <v>1</v>
          </cell>
          <cell r="AH1374" t="e">
            <v>#N/A</v>
          </cell>
          <cell r="AI1374" t="e">
            <v>#N/A</v>
          </cell>
          <cell r="AJ1374" t="e">
            <v>#N/A</v>
          </cell>
          <cell r="AK1374" t="e">
            <v>#N/A</v>
          </cell>
          <cell r="AL1374" t="e">
            <v>#N/A</v>
          </cell>
          <cell r="AM1374" t="e">
            <v>#N/A</v>
          </cell>
          <cell r="AN1374" t="e">
            <v>#N/A</v>
          </cell>
          <cell r="AO1374" t="e">
            <v>#N/A</v>
          </cell>
          <cell r="AP1374" t="e">
            <v>#N/A</v>
          </cell>
          <cell r="AQ1374" t="e">
            <v>#N/A</v>
          </cell>
          <cell r="AR1374" t="e">
            <v>#N/A</v>
          </cell>
          <cell r="AS1374" t="e">
            <v>#N/A</v>
          </cell>
          <cell r="AT1374" t="e">
            <v>#N/A</v>
          </cell>
          <cell r="AU1374" t="e">
            <v>#N/A</v>
          </cell>
          <cell r="AV1374" t="e">
            <v>#N/A</v>
          </cell>
          <cell r="AW1374" t="e">
            <v>#N/A</v>
          </cell>
          <cell r="AX1374" t="e">
            <v>#N/A</v>
          </cell>
          <cell r="AY1374" t="e">
            <v>#N/A</v>
          </cell>
          <cell r="AZ1374" t="e">
            <v>#N/A</v>
          </cell>
          <cell r="BA1374" t="e">
            <v>#N/A</v>
          </cell>
          <cell r="BB1374" t="e">
            <v>#N/A</v>
          </cell>
          <cell r="BC1374" t="e">
            <v>#N/A</v>
          </cell>
          <cell r="BD1374" t="e">
            <v>#N/A</v>
          </cell>
          <cell r="BE1374" t="e">
            <v>#N/A</v>
          </cell>
          <cell r="BF1374" t="e">
            <v>#N/A</v>
          </cell>
          <cell r="BG1374" t="e">
            <v>#N/A</v>
          </cell>
          <cell r="BH1374" t="e">
            <v>#N/A</v>
          </cell>
          <cell r="BI1374" t="e">
            <v>#N/A</v>
          </cell>
          <cell r="BJ1374" t="e">
            <v>#N/A</v>
          </cell>
          <cell r="BK1374" t="e">
            <v>#N/A</v>
          </cell>
          <cell r="BL1374" t="e">
            <v>#N/A</v>
          </cell>
          <cell r="BM1374" t="e">
            <v>#N/A</v>
          </cell>
        </row>
        <row r="1375">
          <cell r="U1375" t="str">
            <v>JIP317</v>
          </cell>
          <cell r="V1375" t="str">
            <v>JIP317</v>
          </cell>
          <cell r="W1375" t="str">
            <v>JIP317</v>
          </cell>
          <cell r="X1375" t="str">
            <v>05601157</v>
          </cell>
          <cell r="Y1375" t="str">
            <v>MAZDA</v>
          </cell>
          <cell r="Z1375" t="str">
            <v>AUTOMOVIL</v>
          </cell>
          <cell r="AA1375" t="str">
            <v>2 [2]</v>
          </cell>
          <cell r="AB1375">
            <v>2017</v>
          </cell>
          <cell r="AC1375" t="str">
            <v>PARTICULAR</v>
          </cell>
          <cell r="AD1375" t="str">
            <v>2024-01-22</v>
          </cell>
          <cell r="AE1375" t="str">
            <v>BANCO</v>
          </cell>
          <cell r="AF1375">
            <v>60300000</v>
          </cell>
          <cell r="AG1375">
            <v>1</v>
          </cell>
          <cell r="AH1375">
            <v>55500000</v>
          </cell>
          <cell r="AI1375">
            <v>7.4497304144144141E-2</v>
          </cell>
          <cell r="AJ1375">
            <v>3454454.1</v>
          </cell>
          <cell r="AK1375">
            <v>20000</v>
          </cell>
          <cell r="AL1375">
            <v>660146.28</v>
          </cell>
          <cell r="AM1375">
            <v>4134600.38</v>
          </cell>
          <cell r="AN1375">
            <v>23949454</v>
          </cell>
          <cell r="AO1375" t="e">
            <v>#N/A</v>
          </cell>
          <cell r="AP1375" t="e">
            <v>#N/A</v>
          </cell>
          <cell r="AQ1375" t="e">
            <v>#N/A</v>
          </cell>
          <cell r="AR1375" t="e">
            <v>#N/A</v>
          </cell>
          <cell r="AS1375" t="e">
            <v>#N/A</v>
          </cell>
          <cell r="AT1375">
            <v>3302498.05</v>
          </cell>
          <cell r="AU1375">
            <v>20000</v>
          </cell>
          <cell r="AV1375">
            <v>631274.63</v>
          </cell>
          <cell r="AW1375">
            <v>3953772.68</v>
          </cell>
          <cell r="AX1375">
            <v>23957308</v>
          </cell>
          <cell r="AY1375">
            <v>1927056.35</v>
          </cell>
          <cell r="AZ1375">
            <v>20000</v>
          </cell>
          <cell r="BA1375">
            <v>369940.71</v>
          </cell>
          <cell r="BB1375">
            <v>2316997.06</v>
          </cell>
          <cell r="BC1375">
            <v>23949462</v>
          </cell>
          <cell r="BD1375" t="e">
            <v>#N/A</v>
          </cell>
          <cell r="BE1375" t="e">
            <v>#N/A</v>
          </cell>
          <cell r="BF1375" t="e">
            <v>#N/A</v>
          </cell>
          <cell r="BG1375" t="e">
            <v>#N/A</v>
          </cell>
          <cell r="BH1375" t="e">
            <v>#N/A</v>
          </cell>
          <cell r="BI1375" t="e">
            <v>#N/A</v>
          </cell>
          <cell r="BJ1375" t="e">
            <v>#N/A</v>
          </cell>
          <cell r="BK1375" t="e">
            <v>#N/A</v>
          </cell>
          <cell r="BL1375" t="e">
            <v>#N/A</v>
          </cell>
          <cell r="BM1375" t="e">
            <v>#N/A</v>
          </cell>
        </row>
        <row r="1376">
          <cell r="U1376" t="str">
            <v>JIP776</v>
          </cell>
          <cell r="V1376" t="str">
            <v>JIP776</v>
          </cell>
          <cell r="W1376" t="str">
            <v>JIP776</v>
          </cell>
          <cell r="X1376" t="str">
            <v>05608005</v>
          </cell>
          <cell r="Y1376" t="str">
            <v>MAZDA</v>
          </cell>
          <cell r="Z1376" t="str">
            <v>CAMPERO</v>
          </cell>
          <cell r="AA1376" t="str">
            <v>CX5 [FL]</v>
          </cell>
          <cell r="AB1376">
            <v>2017</v>
          </cell>
          <cell r="AC1376" t="str">
            <v>PARTICULAR</v>
          </cell>
          <cell r="AD1376" t="str">
            <v>2024-01-01</v>
          </cell>
          <cell r="AE1376" t="str">
            <v>BANCO</v>
          </cell>
          <cell r="AF1376">
            <v>89000000</v>
          </cell>
          <cell r="AG1376">
            <v>1</v>
          </cell>
          <cell r="AH1376">
            <v>89000000</v>
          </cell>
          <cell r="AI1376">
            <v>5.4311430337078651E-2</v>
          </cell>
          <cell r="AJ1376">
            <v>4041947.31</v>
          </cell>
          <cell r="AK1376">
            <v>20000</v>
          </cell>
          <cell r="AL1376">
            <v>771769.99</v>
          </cell>
          <cell r="AM1376">
            <v>4833717.3</v>
          </cell>
          <cell r="AN1376">
            <v>23947142</v>
          </cell>
          <cell r="AO1376">
            <v>3889651.84</v>
          </cell>
          <cell r="AP1376">
            <v>20000</v>
          </cell>
          <cell r="AQ1376">
            <v>742833.85</v>
          </cell>
          <cell r="AR1376">
            <v>4652485.6900000004</v>
          </cell>
          <cell r="AS1376">
            <v>23964016</v>
          </cell>
          <cell r="AT1376" t="e">
            <v>#N/A</v>
          </cell>
          <cell r="AU1376" t="e">
            <v>#N/A</v>
          </cell>
          <cell r="AV1376" t="e">
            <v>#N/A</v>
          </cell>
          <cell r="AW1376" t="e">
            <v>#N/A</v>
          </cell>
          <cell r="AX1376" t="e">
            <v>#N/A</v>
          </cell>
          <cell r="AY1376">
            <v>2194823.65</v>
          </cell>
          <cell r="AZ1376">
            <v>20000</v>
          </cell>
          <cell r="BA1376">
            <v>420816.49</v>
          </cell>
          <cell r="BB1376">
            <v>2635640.14</v>
          </cell>
          <cell r="BC1376">
            <v>23947292</v>
          </cell>
          <cell r="BD1376" t="e">
            <v>#N/A</v>
          </cell>
          <cell r="BE1376" t="e">
            <v>#N/A</v>
          </cell>
          <cell r="BF1376" t="e">
            <v>#N/A</v>
          </cell>
          <cell r="BG1376" t="e">
            <v>#N/A</v>
          </cell>
          <cell r="BH1376" t="e">
            <v>#N/A</v>
          </cell>
          <cell r="BI1376" t="e">
            <v>#N/A</v>
          </cell>
          <cell r="BJ1376" t="e">
            <v>#N/A</v>
          </cell>
          <cell r="BK1376" t="e">
            <v>#N/A</v>
          </cell>
          <cell r="BL1376" t="e">
            <v>#N/A</v>
          </cell>
          <cell r="BM1376" t="e">
            <v>#N/A</v>
          </cell>
        </row>
        <row r="1377">
          <cell r="U1377" t="str">
            <v>JIS005</v>
          </cell>
          <cell r="V1377" t="str">
            <v>JIS005</v>
          </cell>
          <cell r="W1377" t="str">
            <v>JIS005</v>
          </cell>
          <cell r="X1377" t="str">
            <v>04601265</v>
          </cell>
          <cell r="Y1377" t="str">
            <v>KIA</v>
          </cell>
          <cell r="Z1377" t="str">
            <v>AUTOMOVIL</v>
          </cell>
          <cell r="AA1377" t="str">
            <v>RIO</v>
          </cell>
          <cell r="AB1377">
            <v>2019</v>
          </cell>
          <cell r="AC1377" t="str">
            <v>PARTICULAR</v>
          </cell>
          <cell r="AD1377" t="str">
            <v>2024-01-14</v>
          </cell>
          <cell r="AE1377" t="str">
            <v>BANCO</v>
          </cell>
          <cell r="AF1377">
            <v>49400000</v>
          </cell>
          <cell r="AG1377">
            <v>1</v>
          </cell>
          <cell r="AH1377">
            <v>53100000</v>
          </cell>
          <cell r="AI1377">
            <v>9.7100212241054612E-2</v>
          </cell>
          <cell r="AJ1377">
            <v>4312790.9800000004</v>
          </cell>
          <cell r="AK1377">
            <v>20000</v>
          </cell>
          <cell r="AL1377">
            <v>823230.29</v>
          </cell>
          <cell r="AM1377">
            <v>5156021.2699999996</v>
          </cell>
          <cell r="AN1377">
            <v>23946704</v>
          </cell>
          <cell r="AO1377" t="e">
            <v>#N/A</v>
          </cell>
          <cell r="AP1377" t="e">
            <v>#N/A</v>
          </cell>
          <cell r="AQ1377" t="e">
            <v>#N/A</v>
          </cell>
          <cell r="AR1377" t="e">
            <v>#N/A</v>
          </cell>
          <cell r="AS1377" t="e">
            <v>#N/A</v>
          </cell>
          <cell r="AT1377">
            <v>4107988.75</v>
          </cell>
          <cell r="AU1377">
            <v>20000</v>
          </cell>
          <cell r="AV1377">
            <v>784317.86</v>
          </cell>
          <cell r="AW1377">
            <v>4912306.6100000003</v>
          </cell>
          <cell r="AX1377">
            <v>23953130</v>
          </cell>
          <cell r="AY1377">
            <v>2712983.19</v>
          </cell>
          <cell r="AZ1377">
            <v>20000</v>
          </cell>
          <cell r="BA1377">
            <v>519266.81</v>
          </cell>
          <cell r="BB1377">
            <v>3252250</v>
          </cell>
          <cell r="BC1377">
            <v>23946578</v>
          </cell>
          <cell r="BD1377" t="e">
            <v>#N/A</v>
          </cell>
          <cell r="BE1377" t="e">
            <v>#N/A</v>
          </cell>
          <cell r="BF1377" t="e">
            <v>#N/A</v>
          </cell>
          <cell r="BG1377" t="e">
            <v>#N/A</v>
          </cell>
          <cell r="BH1377" t="e">
            <v>#N/A</v>
          </cell>
          <cell r="BI1377" t="e">
            <v>#N/A</v>
          </cell>
          <cell r="BJ1377" t="e">
            <v>#N/A</v>
          </cell>
          <cell r="BK1377" t="e">
            <v>#N/A</v>
          </cell>
          <cell r="BL1377" t="e">
            <v>#N/A</v>
          </cell>
          <cell r="BM1377" t="e">
            <v>#N/A</v>
          </cell>
        </row>
        <row r="1378">
          <cell r="U1378" t="str">
            <v>JIS568</v>
          </cell>
          <cell r="V1378" t="str">
            <v>JIS568</v>
          </cell>
          <cell r="W1378" t="str">
            <v>JIS568</v>
          </cell>
          <cell r="X1378" t="str">
            <v>08001188</v>
          </cell>
          <cell r="Y1378" t="str">
            <v>RENAULT</v>
          </cell>
          <cell r="Z1378" t="str">
            <v>AUTOMOVIL</v>
          </cell>
          <cell r="AA1378" t="str">
            <v>SANDERO [2]</v>
          </cell>
          <cell r="AB1378">
            <v>2019</v>
          </cell>
          <cell r="AC1378" t="str">
            <v>PARTICULAR</v>
          </cell>
          <cell r="AD1378" t="str">
            <v>2024-01-03</v>
          </cell>
          <cell r="AE1378" t="str">
            <v>BANCO</v>
          </cell>
          <cell r="AF1378">
            <v>36500000</v>
          </cell>
          <cell r="AG1378">
            <v>1</v>
          </cell>
          <cell r="AH1378">
            <v>39900000</v>
          </cell>
          <cell r="AI1378">
            <v>5.269583558897243E-2</v>
          </cell>
          <cell r="AJ1378">
            <v>1746860.37</v>
          </cell>
          <cell r="AK1378">
            <v>20000</v>
          </cell>
          <cell r="AL1378">
            <v>335703.47</v>
          </cell>
          <cell r="AM1378">
            <v>2102563.8399999999</v>
          </cell>
          <cell r="AN1378">
            <v>23950857</v>
          </cell>
          <cell r="AO1378" t="e">
            <v>#N/A</v>
          </cell>
          <cell r="AP1378" t="e">
            <v>#N/A</v>
          </cell>
          <cell r="AQ1378" t="e">
            <v>#N/A</v>
          </cell>
          <cell r="AR1378" t="e">
            <v>#N/A</v>
          </cell>
          <cell r="AS1378" t="e">
            <v>#N/A</v>
          </cell>
          <cell r="AT1378">
            <v>1619885.56</v>
          </cell>
          <cell r="AU1378">
            <v>20000</v>
          </cell>
          <cell r="AV1378">
            <v>311578.26</v>
          </cell>
          <cell r="AW1378">
            <v>1951463.82</v>
          </cell>
          <cell r="AX1378">
            <v>23958008</v>
          </cell>
          <cell r="AY1378">
            <v>930719.02</v>
          </cell>
          <cell r="AZ1378">
            <v>20000</v>
          </cell>
          <cell r="BA1378">
            <v>180636.61</v>
          </cell>
          <cell r="BB1378">
            <v>1131355.6299999999</v>
          </cell>
          <cell r="BC1378">
            <v>23950826</v>
          </cell>
          <cell r="BD1378" t="e">
            <v>#N/A</v>
          </cell>
          <cell r="BE1378" t="e">
            <v>#N/A</v>
          </cell>
          <cell r="BF1378" t="e">
            <v>#N/A</v>
          </cell>
          <cell r="BG1378" t="e">
            <v>#N/A</v>
          </cell>
          <cell r="BH1378" t="e">
            <v>#N/A</v>
          </cell>
          <cell r="BI1378" t="e">
            <v>#N/A</v>
          </cell>
          <cell r="BJ1378" t="e">
            <v>#N/A</v>
          </cell>
          <cell r="BK1378" t="e">
            <v>#N/A</v>
          </cell>
          <cell r="BL1378" t="e">
            <v>#N/A</v>
          </cell>
          <cell r="BM1378" t="e">
            <v>#N/A</v>
          </cell>
          <cell r="BN1378" t="str">
            <v>Grupo 3 tasa entre 4% y 6%, prima menor a 3 millones</v>
          </cell>
        </row>
        <row r="1379">
          <cell r="U1379" t="str">
            <v>JIT984</v>
          </cell>
          <cell r="V1379" t="str">
            <v>JIT984</v>
          </cell>
          <cell r="W1379" t="str">
            <v>JIT984</v>
          </cell>
          <cell r="X1379" t="str">
            <v>09008220</v>
          </cell>
          <cell r="Y1379" t="str">
            <v>TOYOTA</v>
          </cell>
          <cell r="Z1379" t="str">
            <v>CAMPERO</v>
          </cell>
          <cell r="AA1379" t="str">
            <v>PRADO [LC 150]</v>
          </cell>
          <cell r="AB1379">
            <v>2020</v>
          </cell>
          <cell r="AC1379" t="str">
            <v>PARTICULAR</v>
          </cell>
          <cell r="AD1379" t="str">
            <v>2024-01-28</v>
          </cell>
          <cell r="AE1379" t="str">
            <v>BANCO</v>
          </cell>
          <cell r="AF1379">
            <v>229400000</v>
          </cell>
          <cell r="AG1379">
            <v>1</v>
          </cell>
          <cell r="AH1379">
            <v>259500000</v>
          </cell>
          <cell r="AI1379">
            <v>2.2963110019267822E-2</v>
          </cell>
          <cell r="AJ1379">
            <v>4987501.72</v>
          </cell>
          <cell r="AK1379">
            <v>20000</v>
          </cell>
          <cell r="AL1379">
            <v>951425.33</v>
          </cell>
          <cell r="AM1379">
            <v>5958927.0499999998</v>
          </cell>
          <cell r="AN1379">
            <v>23949661</v>
          </cell>
          <cell r="AO1379">
            <v>4862664.2300000004</v>
          </cell>
          <cell r="AP1379">
            <v>20000</v>
          </cell>
          <cell r="AQ1379">
            <v>927706.2</v>
          </cell>
          <cell r="AR1379">
            <v>5810370.4299999997</v>
          </cell>
          <cell r="AS1379">
            <v>23966568</v>
          </cell>
          <cell r="AT1379" t="e">
            <v>#N/A</v>
          </cell>
          <cell r="AU1379" t="e">
            <v>#N/A</v>
          </cell>
          <cell r="AV1379" t="e">
            <v>#N/A</v>
          </cell>
          <cell r="AW1379" t="e">
            <v>#N/A</v>
          </cell>
          <cell r="AX1379" t="e">
            <v>#N/A</v>
          </cell>
          <cell r="AY1379">
            <v>3196675.26</v>
          </cell>
          <cell r="AZ1379">
            <v>20000</v>
          </cell>
          <cell r="BA1379">
            <v>611168.30000000005</v>
          </cell>
          <cell r="BB1379">
            <v>3827843.56</v>
          </cell>
          <cell r="BC1379">
            <v>23949586</v>
          </cell>
          <cell r="BD1379" t="e">
            <v>#N/A</v>
          </cell>
          <cell r="BE1379" t="e">
            <v>#N/A</v>
          </cell>
          <cell r="BF1379" t="e">
            <v>#N/A</v>
          </cell>
          <cell r="BG1379" t="e">
            <v>#N/A</v>
          </cell>
          <cell r="BH1379" t="e">
            <v>#N/A</v>
          </cell>
          <cell r="BI1379" t="e">
            <v>#N/A</v>
          </cell>
          <cell r="BJ1379" t="e">
            <v>#N/A</v>
          </cell>
          <cell r="BK1379" t="e">
            <v>#N/A</v>
          </cell>
          <cell r="BL1379" t="e">
            <v>#N/A</v>
          </cell>
          <cell r="BM1379" t="e">
            <v>#N/A</v>
          </cell>
          <cell r="BN1379" t="str">
            <v>Grupo 2 tasa menor a 4%</v>
          </cell>
        </row>
        <row r="1380">
          <cell r="U1380" t="str">
            <v>JIU123</v>
          </cell>
          <cell r="V1380" t="str">
            <v>JIU123</v>
          </cell>
          <cell r="W1380" t="str">
            <v>JIU123</v>
          </cell>
          <cell r="X1380" t="str">
            <v>01606233</v>
          </cell>
          <cell r="Y1380" t="str">
            <v>CHEVROLET</v>
          </cell>
          <cell r="Z1380" t="str">
            <v>CAMIONETA PASAJ.</v>
          </cell>
          <cell r="AA1380" t="str">
            <v>TRACKER [FL]</v>
          </cell>
          <cell r="AB1380">
            <v>2020</v>
          </cell>
          <cell r="AC1380" t="str">
            <v>PARTICULAR</v>
          </cell>
          <cell r="AD1380" t="str">
            <v>2024-01-31</v>
          </cell>
          <cell r="AE1380" t="str">
            <v>BANCO</v>
          </cell>
          <cell r="AF1380">
            <v>53600000</v>
          </cell>
          <cell r="AG1380">
            <v>1</v>
          </cell>
          <cell r="AH1380">
            <v>61800000</v>
          </cell>
          <cell r="AI1380">
            <v>3.4880294498381877E-2</v>
          </cell>
          <cell r="AJ1380">
            <v>1791430.42</v>
          </cell>
          <cell r="AK1380">
            <v>20000</v>
          </cell>
          <cell r="AL1380">
            <v>344171.78</v>
          </cell>
          <cell r="AM1380">
            <v>2155602.2000000002</v>
          </cell>
          <cell r="AN1380">
            <v>23953094</v>
          </cell>
          <cell r="AO1380" t="e">
            <v>#N/A</v>
          </cell>
          <cell r="AP1380" t="e">
            <v>#N/A</v>
          </cell>
          <cell r="AQ1380" t="e">
            <v>#N/A</v>
          </cell>
          <cell r="AR1380" t="e">
            <v>#N/A</v>
          </cell>
          <cell r="AS1380" t="e">
            <v>#N/A</v>
          </cell>
          <cell r="AT1380">
            <v>1513738.24</v>
          </cell>
          <cell r="AU1380">
            <v>20000</v>
          </cell>
          <cell r="AV1380">
            <v>291410.27</v>
          </cell>
          <cell r="AW1380">
            <v>1825148.51</v>
          </cell>
          <cell r="AX1380">
            <v>23959008</v>
          </cell>
          <cell r="AY1380">
            <v>916893.76</v>
          </cell>
          <cell r="AZ1380">
            <v>20000</v>
          </cell>
          <cell r="BA1380">
            <v>178009.81</v>
          </cell>
          <cell r="BB1380">
            <v>1114903.57</v>
          </cell>
          <cell r="BC1380">
            <v>23953048</v>
          </cell>
          <cell r="BD1380" t="e">
            <v>#N/A</v>
          </cell>
          <cell r="BE1380" t="e">
            <v>#N/A</v>
          </cell>
          <cell r="BF1380" t="e">
            <v>#N/A</v>
          </cell>
          <cell r="BG1380" t="e">
            <v>#N/A</v>
          </cell>
          <cell r="BH1380" t="e">
            <v>#N/A</v>
          </cell>
          <cell r="BI1380" t="e">
            <v>#N/A</v>
          </cell>
          <cell r="BJ1380" t="e">
            <v>#N/A</v>
          </cell>
          <cell r="BK1380" t="e">
            <v>#N/A</v>
          </cell>
          <cell r="BL1380" t="e">
            <v>#N/A</v>
          </cell>
          <cell r="BM1380" t="e">
            <v>#N/A</v>
          </cell>
          <cell r="BN1380" t="str">
            <v>Grupo 2 tasa menor a 4%</v>
          </cell>
        </row>
        <row r="1381">
          <cell r="U1381" t="str">
            <v>JIU140</v>
          </cell>
          <cell r="V1381" t="str">
            <v>JIU140</v>
          </cell>
          <cell r="W1381" t="str">
            <v>JIU140</v>
          </cell>
          <cell r="X1381" t="str">
            <v>08001196</v>
          </cell>
          <cell r="Y1381" t="str">
            <v>RENAULT</v>
          </cell>
          <cell r="Z1381" t="str">
            <v>AUTOMOVIL</v>
          </cell>
          <cell r="AA1381" t="str">
            <v>KWID</v>
          </cell>
          <cell r="AB1381">
            <v>2020</v>
          </cell>
          <cell r="AC1381" t="str">
            <v>PARTICULAR</v>
          </cell>
          <cell r="AD1381" t="str">
            <v>2024-01-27</v>
          </cell>
          <cell r="AE1381" t="str">
            <v>BANCO</v>
          </cell>
          <cell r="AF1381">
            <v>31900000</v>
          </cell>
          <cell r="AG1381">
            <v>1</v>
          </cell>
          <cell r="AH1381">
            <v>31900000</v>
          </cell>
          <cell r="AI1381">
            <v>6.9060430407523507E-2</v>
          </cell>
          <cell r="AJ1381">
            <v>1831283.81</v>
          </cell>
          <cell r="AK1381">
            <v>20000</v>
          </cell>
          <cell r="AL1381">
            <v>351743.92</v>
          </cell>
          <cell r="AM1381">
            <v>2203027.73</v>
          </cell>
          <cell r="AN1381">
            <v>23947646</v>
          </cell>
          <cell r="AO1381" t="e">
            <v>#N/A</v>
          </cell>
          <cell r="AP1381" t="e">
            <v>#N/A</v>
          </cell>
          <cell r="AQ1381" t="e">
            <v>#N/A</v>
          </cell>
          <cell r="AR1381" t="e">
            <v>#N/A</v>
          </cell>
          <cell r="AS1381" t="e">
            <v>#N/A</v>
          </cell>
          <cell r="AT1381">
            <v>1693950.83</v>
          </cell>
          <cell r="AU1381">
            <v>20000</v>
          </cell>
          <cell r="AV1381">
            <v>325650.65999999997</v>
          </cell>
          <cell r="AW1381">
            <v>2039601.49</v>
          </cell>
          <cell r="AX1381">
            <v>23954680</v>
          </cell>
          <cell r="AY1381">
            <v>837098.75</v>
          </cell>
          <cell r="AZ1381">
            <v>20000</v>
          </cell>
          <cell r="BA1381">
            <v>162848.76</v>
          </cell>
          <cell r="BB1381">
            <v>1019947.51</v>
          </cell>
          <cell r="BC1381">
            <v>23947782</v>
          </cell>
          <cell r="BD1381" t="e">
            <v>#N/A</v>
          </cell>
          <cell r="BE1381" t="e">
            <v>#N/A</v>
          </cell>
          <cell r="BF1381" t="e">
            <v>#N/A</v>
          </cell>
          <cell r="BG1381" t="e">
            <v>#N/A</v>
          </cell>
          <cell r="BH1381" t="e">
            <v>#N/A</v>
          </cell>
          <cell r="BI1381" t="e">
            <v>#N/A</v>
          </cell>
          <cell r="BJ1381" t="e">
            <v>#N/A</v>
          </cell>
          <cell r="BK1381" t="e">
            <v>#N/A</v>
          </cell>
          <cell r="BL1381" t="e">
            <v>#N/A</v>
          </cell>
          <cell r="BM1381" t="e">
            <v>#N/A</v>
          </cell>
        </row>
        <row r="1382">
          <cell r="U1382" t="str">
            <v>JIU175</v>
          </cell>
          <cell r="V1382" t="str">
            <v>JIU175</v>
          </cell>
          <cell r="W1382" t="str">
            <v>JIU175</v>
          </cell>
          <cell r="X1382" t="str">
            <v>08006056</v>
          </cell>
          <cell r="Y1382" t="str">
            <v>RENAULT</v>
          </cell>
          <cell r="Z1382" t="str">
            <v>CAMIONETA PASAJ.</v>
          </cell>
          <cell r="AA1382" t="str">
            <v>CAPTUR</v>
          </cell>
          <cell r="AB1382">
            <v>2020</v>
          </cell>
          <cell r="AC1382" t="str">
            <v>PARTICULAR</v>
          </cell>
          <cell r="AD1382" t="str">
            <v>2024-01-01</v>
          </cell>
          <cell r="AE1382" t="str">
            <v>BANCO</v>
          </cell>
          <cell r="AF1382">
            <v>61500000</v>
          </cell>
          <cell r="AG1382">
            <v>1</v>
          </cell>
          <cell r="AH1382">
            <v>70900000</v>
          </cell>
          <cell r="AI1382">
            <v>4.0208396614950632E-2</v>
          </cell>
          <cell r="AJ1382">
            <v>2375609.5099999998</v>
          </cell>
          <cell r="AK1382">
            <v>20000</v>
          </cell>
          <cell r="AL1382">
            <v>455165.81</v>
          </cell>
          <cell r="AM1382">
            <v>2850775.32</v>
          </cell>
          <cell r="AN1382">
            <v>23954552</v>
          </cell>
          <cell r="AO1382">
            <v>2257741.39</v>
          </cell>
          <cell r="AP1382">
            <v>20000</v>
          </cell>
          <cell r="AQ1382">
            <v>432770.86</v>
          </cell>
          <cell r="AR1382">
            <v>2710512.25</v>
          </cell>
          <cell r="AS1382">
            <v>23968910</v>
          </cell>
          <cell r="AT1382" t="e">
            <v>#N/A</v>
          </cell>
          <cell r="AU1382" t="e">
            <v>#N/A</v>
          </cell>
          <cell r="AV1382" t="e">
            <v>#N/A</v>
          </cell>
          <cell r="AW1382" t="e">
            <v>#N/A</v>
          </cell>
          <cell r="AX1382" t="e">
            <v>#N/A</v>
          </cell>
          <cell r="AY1382">
            <v>1263505</v>
          </cell>
          <cell r="AZ1382">
            <v>20000</v>
          </cell>
          <cell r="BA1382">
            <v>243865.95</v>
          </cell>
          <cell r="BB1382">
            <v>1527370.95</v>
          </cell>
          <cell r="BC1382">
            <v>23954604</v>
          </cell>
          <cell r="BD1382" t="e">
            <v>#N/A</v>
          </cell>
          <cell r="BE1382" t="e">
            <v>#N/A</v>
          </cell>
          <cell r="BF1382" t="e">
            <v>#N/A</v>
          </cell>
          <cell r="BG1382" t="e">
            <v>#N/A</v>
          </cell>
          <cell r="BH1382" t="e">
            <v>#N/A</v>
          </cell>
          <cell r="BI1382" t="e">
            <v>#N/A</v>
          </cell>
          <cell r="BJ1382" t="e">
            <v>#N/A</v>
          </cell>
          <cell r="BK1382" t="e">
            <v>#N/A</v>
          </cell>
          <cell r="BL1382" t="e">
            <v>#N/A</v>
          </cell>
          <cell r="BM1382" t="e">
            <v>#N/A</v>
          </cell>
          <cell r="BN1382" t="str">
            <v>Grupo 3 tasa entre 4% y 6%, prima menor a 3 millones</v>
          </cell>
        </row>
        <row r="1383">
          <cell r="U1383" t="str">
            <v>JIV820</v>
          </cell>
          <cell r="V1383" t="str">
            <v>JIV820</v>
          </cell>
          <cell r="W1383" t="str">
            <v>JIV820</v>
          </cell>
          <cell r="X1383" t="str">
            <v>01601261</v>
          </cell>
          <cell r="Y1383" t="str">
            <v>CHEVROLET</v>
          </cell>
          <cell r="Z1383" t="str">
            <v>AUTOMOVIL</v>
          </cell>
          <cell r="AA1383" t="str">
            <v>SONIC</v>
          </cell>
          <cell r="AB1383">
            <v>2017</v>
          </cell>
          <cell r="AC1383" t="str">
            <v>PARTICULAR</v>
          </cell>
          <cell r="AD1383" t="str">
            <v>2024-01-30</v>
          </cell>
          <cell r="AE1383" t="str">
            <v>BANCO</v>
          </cell>
          <cell r="AF1383">
            <v>43600000</v>
          </cell>
          <cell r="AG1383">
            <v>1</v>
          </cell>
          <cell r="AH1383" t="e">
            <v>#N/A</v>
          </cell>
          <cell r="AI1383" t="e">
            <v>#N/A</v>
          </cell>
          <cell r="AJ1383" t="e">
            <v>#N/A</v>
          </cell>
          <cell r="AK1383" t="e">
            <v>#N/A</v>
          </cell>
          <cell r="AL1383" t="e">
            <v>#N/A</v>
          </cell>
          <cell r="AM1383" t="e">
            <v>#N/A</v>
          </cell>
          <cell r="AN1383" t="e">
            <v>#N/A</v>
          </cell>
          <cell r="AO1383" t="e">
            <v>#N/A</v>
          </cell>
          <cell r="AP1383" t="e">
            <v>#N/A</v>
          </cell>
          <cell r="AQ1383" t="e">
            <v>#N/A</v>
          </cell>
          <cell r="AR1383" t="e">
            <v>#N/A</v>
          </cell>
          <cell r="AS1383" t="e">
            <v>#N/A</v>
          </cell>
          <cell r="AT1383" t="e">
            <v>#N/A</v>
          </cell>
          <cell r="AU1383" t="e">
            <v>#N/A</v>
          </cell>
          <cell r="AV1383" t="e">
            <v>#N/A</v>
          </cell>
          <cell r="AW1383" t="e">
            <v>#N/A</v>
          </cell>
          <cell r="AX1383" t="e">
            <v>#N/A</v>
          </cell>
          <cell r="AY1383" t="e">
            <v>#N/A</v>
          </cell>
          <cell r="AZ1383" t="e">
            <v>#N/A</v>
          </cell>
          <cell r="BA1383" t="e">
            <v>#N/A</v>
          </cell>
          <cell r="BB1383" t="e">
            <v>#N/A</v>
          </cell>
          <cell r="BC1383" t="e">
            <v>#N/A</v>
          </cell>
          <cell r="BD1383" t="e">
            <v>#N/A</v>
          </cell>
          <cell r="BE1383" t="e">
            <v>#N/A</v>
          </cell>
          <cell r="BF1383" t="e">
            <v>#N/A</v>
          </cell>
          <cell r="BG1383" t="e">
            <v>#N/A</v>
          </cell>
          <cell r="BH1383" t="e">
            <v>#N/A</v>
          </cell>
          <cell r="BI1383" t="e">
            <v>#N/A</v>
          </cell>
          <cell r="BJ1383" t="e">
            <v>#N/A</v>
          </cell>
          <cell r="BK1383" t="e">
            <v>#N/A</v>
          </cell>
          <cell r="BL1383" t="e">
            <v>#N/A</v>
          </cell>
          <cell r="BM1383" t="e">
            <v>#N/A</v>
          </cell>
        </row>
        <row r="1384">
          <cell r="U1384" t="str">
            <v>JIW933</v>
          </cell>
          <cell r="V1384" t="str">
            <v>JIW933</v>
          </cell>
          <cell r="W1384" t="str">
            <v>JIW933</v>
          </cell>
          <cell r="X1384" t="str">
            <v>08008014</v>
          </cell>
          <cell r="Y1384" t="str">
            <v>RENAULT</v>
          </cell>
          <cell r="Z1384" t="str">
            <v>CAMPERO</v>
          </cell>
          <cell r="AA1384" t="str">
            <v>DUSTER [FL]</v>
          </cell>
          <cell r="AB1384">
            <v>2017</v>
          </cell>
          <cell r="AC1384" t="str">
            <v>PARTICULAR</v>
          </cell>
          <cell r="AD1384" t="str">
            <v>2024-01-22</v>
          </cell>
          <cell r="AE1384" t="str">
            <v>BANCO</v>
          </cell>
          <cell r="AF1384">
            <v>62300000</v>
          </cell>
          <cell r="AG1384">
            <v>1</v>
          </cell>
          <cell r="AH1384">
            <v>58600000</v>
          </cell>
          <cell r="AI1384">
            <v>4.9556521501706488E-2</v>
          </cell>
          <cell r="AJ1384">
            <v>2420346.35</v>
          </cell>
          <cell r="AK1384">
            <v>20000</v>
          </cell>
          <cell r="AL1384">
            <v>463665.81</v>
          </cell>
          <cell r="AM1384">
            <v>2904012.16</v>
          </cell>
          <cell r="AN1384">
            <v>23952544</v>
          </cell>
          <cell r="AO1384" t="e">
            <v>#N/A</v>
          </cell>
          <cell r="AP1384" t="e">
            <v>#N/A</v>
          </cell>
          <cell r="AQ1384" t="e">
            <v>#N/A</v>
          </cell>
          <cell r="AR1384" t="e">
            <v>#N/A</v>
          </cell>
          <cell r="AS1384" t="e">
            <v>#N/A</v>
          </cell>
          <cell r="AT1384">
            <v>2268130.11</v>
          </cell>
          <cell r="AU1384">
            <v>20000</v>
          </cell>
          <cell r="AV1384">
            <v>434744.72</v>
          </cell>
          <cell r="AW1384">
            <v>2722874.83</v>
          </cell>
          <cell r="AX1384">
            <v>23958796</v>
          </cell>
          <cell r="AY1384">
            <v>1593810.71</v>
          </cell>
          <cell r="AZ1384">
            <v>20000</v>
          </cell>
          <cell r="BA1384">
            <v>306624.03000000003</v>
          </cell>
          <cell r="BB1384">
            <v>1920434.74</v>
          </cell>
          <cell r="BC1384">
            <v>23952488</v>
          </cell>
          <cell r="BD1384" t="e">
            <v>#N/A</v>
          </cell>
          <cell r="BE1384" t="e">
            <v>#N/A</v>
          </cell>
          <cell r="BF1384" t="e">
            <v>#N/A</v>
          </cell>
          <cell r="BG1384" t="e">
            <v>#N/A</v>
          </cell>
          <cell r="BH1384" t="e">
            <v>#N/A</v>
          </cell>
          <cell r="BI1384" t="e">
            <v>#N/A</v>
          </cell>
          <cell r="BJ1384" t="e">
            <v>#N/A</v>
          </cell>
          <cell r="BK1384" t="e">
            <v>#N/A</v>
          </cell>
          <cell r="BL1384" t="e">
            <v>#N/A</v>
          </cell>
          <cell r="BM1384" t="e">
            <v>#N/A</v>
          </cell>
          <cell r="BN1384" t="str">
            <v>Grupo 3 tasa entre 4% y 6%, prima menor a 3 millones</v>
          </cell>
        </row>
        <row r="1385">
          <cell r="U1385" t="str">
            <v>JIY759</v>
          </cell>
          <cell r="V1385" t="str">
            <v>JIY759</v>
          </cell>
          <cell r="W1385" t="str">
            <v>JIY759</v>
          </cell>
          <cell r="X1385" t="str">
            <v>06408115</v>
          </cell>
          <cell r="Y1385" t="str">
            <v>NISSAN</v>
          </cell>
          <cell r="Z1385" t="str">
            <v>CAMPERO</v>
          </cell>
          <cell r="AA1385" t="str">
            <v>QASHQAI [3]</v>
          </cell>
          <cell r="AB1385">
            <v>2017</v>
          </cell>
          <cell r="AC1385" t="str">
            <v>PARTICULAR</v>
          </cell>
          <cell r="AD1385" t="str">
            <v>2024-01-11</v>
          </cell>
          <cell r="AE1385" t="str">
            <v>BANCO</v>
          </cell>
          <cell r="AF1385">
            <v>67900000</v>
          </cell>
          <cell r="AG1385">
            <v>1</v>
          </cell>
          <cell r="AH1385">
            <v>74100000</v>
          </cell>
          <cell r="AI1385">
            <v>4.0371608367071529E-2</v>
          </cell>
          <cell r="AJ1385">
            <v>2493895.9500000002</v>
          </cell>
          <cell r="AK1385">
            <v>20000</v>
          </cell>
          <cell r="AL1385">
            <v>477640.23</v>
          </cell>
          <cell r="AM1385">
            <v>2991536.18</v>
          </cell>
          <cell r="AN1385">
            <v>23947296</v>
          </cell>
          <cell r="AO1385">
            <v>3192866.25</v>
          </cell>
          <cell r="AP1385">
            <v>20000</v>
          </cell>
          <cell r="AQ1385">
            <v>610444.59</v>
          </cell>
          <cell r="AR1385">
            <v>3823310.84</v>
          </cell>
          <cell r="AS1385">
            <v>23964328</v>
          </cell>
          <cell r="AT1385" t="e">
            <v>#N/A</v>
          </cell>
          <cell r="AU1385" t="e">
            <v>#N/A</v>
          </cell>
          <cell r="AV1385" t="e">
            <v>#N/A</v>
          </cell>
          <cell r="AW1385" t="e">
            <v>#N/A</v>
          </cell>
          <cell r="AX1385" t="e">
            <v>#N/A</v>
          </cell>
          <cell r="AY1385">
            <v>2002249.58</v>
          </cell>
          <cell r="AZ1385">
            <v>20000</v>
          </cell>
          <cell r="BA1385">
            <v>384227.42</v>
          </cell>
          <cell r="BB1385">
            <v>2406477</v>
          </cell>
          <cell r="BC1385">
            <v>23947432</v>
          </cell>
          <cell r="BD1385" t="e">
            <v>#N/A</v>
          </cell>
          <cell r="BE1385" t="e">
            <v>#N/A</v>
          </cell>
          <cell r="BF1385" t="e">
            <v>#N/A</v>
          </cell>
          <cell r="BG1385" t="e">
            <v>#N/A</v>
          </cell>
          <cell r="BH1385" t="e">
            <v>#N/A</v>
          </cell>
          <cell r="BI1385" t="e">
            <v>#N/A</v>
          </cell>
          <cell r="BJ1385" t="e">
            <v>#N/A</v>
          </cell>
          <cell r="BK1385" t="e">
            <v>#N/A</v>
          </cell>
          <cell r="BL1385" t="e">
            <v>#N/A</v>
          </cell>
          <cell r="BM1385" t="e">
            <v>#N/A</v>
          </cell>
          <cell r="BN1385" t="str">
            <v>Grupo 3 tasa entre 4% y 6%, prima menor a 3 millones</v>
          </cell>
        </row>
        <row r="1386">
          <cell r="U1386" t="str">
            <v>JIZ598</v>
          </cell>
          <cell r="V1386" t="str">
            <v>JIZ598</v>
          </cell>
          <cell r="W1386" t="str">
            <v>JIZ598</v>
          </cell>
          <cell r="X1386" t="str">
            <v>08001190</v>
          </cell>
          <cell r="Y1386" t="str">
            <v>RENAULT</v>
          </cell>
          <cell r="Z1386" t="str">
            <v>AUTOMOVIL</v>
          </cell>
          <cell r="AA1386" t="str">
            <v>SANDERO [2]</v>
          </cell>
          <cell r="AB1386">
            <v>2018</v>
          </cell>
          <cell r="AC1386" t="str">
            <v>PARTICULAR</v>
          </cell>
          <cell r="AD1386" t="str">
            <v>2024-01-23</v>
          </cell>
          <cell r="AE1386" t="str">
            <v>BANCO</v>
          </cell>
          <cell r="AF1386">
            <v>36500000</v>
          </cell>
          <cell r="AG1386">
            <v>1</v>
          </cell>
          <cell r="AH1386">
            <v>36500000</v>
          </cell>
          <cell r="AI1386">
            <v>9.4184193150684922E-2</v>
          </cell>
          <cell r="AJ1386">
            <v>2868842.9</v>
          </cell>
          <cell r="AK1386">
            <v>20000</v>
          </cell>
          <cell r="AL1386">
            <v>548880.15</v>
          </cell>
          <cell r="AM1386">
            <v>3437723.05</v>
          </cell>
          <cell r="AN1386">
            <v>23951987</v>
          </cell>
          <cell r="AO1386" t="e">
            <v>#N/A</v>
          </cell>
          <cell r="AP1386" t="e">
            <v>#N/A</v>
          </cell>
          <cell r="AQ1386" t="e">
            <v>#N/A</v>
          </cell>
          <cell r="AR1386" t="e">
            <v>#N/A</v>
          </cell>
          <cell r="AS1386" t="e">
            <v>#N/A</v>
          </cell>
          <cell r="AT1386">
            <v>2703005.69</v>
          </cell>
          <cell r="AU1386">
            <v>20000</v>
          </cell>
          <cell r="AV1386">
            <v>517371.08</v>
          </cell>
          <cell r="AW1386">
            <v>3240376.77</v>
          </cell>
          <cell r="AX1386">
            <v>23958544</v>
          </cell>
          <cell r="AY1386">
            <v>1692312.03</v>
          </cell>
          <cell r="AZ1386">
            <v>20000</v>
          </cell>
          <cell r="BA1386">
            <v>325339.28999999998</v>
          </cell>
          <cell r="BB1386">
            <v>2037651.32</v>
          </cell>
          <cell r="BC1386">
            <v>23951954</v>
          </cell>
          <cell r="BD1386" t="e">
            <v>#N/A</v>
          </cell>
          <cell r="BE1386" t="e">
            <v>#N/A</v>
          </cell>
          <cell r="BF1386" t="e">
            <v>#N/A</v>
          </cell>
          <cell r="BG1386" t="e">
            <v>#N/A</v>
          </cell>
          <cell r="BH1386" t="e">
            <v>#N/A</v>
          </cell>
          <cell r="BI1386" t="e">
            <v>#N/A</v>
          </cell>
          <cell r="BJ1386" t="e">
            <v>#N/A</v>
          </cell>
          <cell r="BK1386" t="e">
            <v>#N/A</v>
          </cell>
          <cell r="BL1386" t="e">
            <v>#N/A</v>
          </cell>
          <cell r="BM1386" t="e">
            <v>#N/A</v>
          </cell>
        </row>
        <row r="1387">
          <cell r="U1387" t="str">
            <v>JIZ914</v>
          </cell>
          <cell r="V1387" t="str">
            <v>JIZ914</v>
          </cell>
          <cell r="W1387" t="str">
            <v>JIZ914</v>
          </cell>
          <cell r="X1387" t="str">
            <v>05606077</v>
          </cell>
          <cell r="Y1387" t="str">
            <v>MAZDA</v>
          </cell>
          <cell r="Z1387" t="str">
            <v>CAMIONETA PASAJ.</v>
          </cell>
          <cell r="AA1387" t="str">
            <v>CX5 [FL]</v>
          </cell>
          <cell r="AB1387">
            <v>2017</v>
          </cell>
          <cell r="AC1387" t="str">
            <v>PARTICULAR</v>
          </cell>
          <cell r="AD1387" t="str">
            <v>2024-01-09</v>
          </cell>
          <cell r="AE1387" t="str">
            <v>BANCO</v>
          </cell>
          <cell r="AF1387">
            <v>71300000</v>
          </cell>
          <cell r="AG1387">
            <v>1</v>
          </cell>
          <cell r="AH1387">
            <v>71300000</v>
          </cell>
          <cell r="AI1387">
            <v>5.8304283029453015E-2</v>
          </cell>
          <cell r="AJ1387">
            <v>3473357.46</v>
          </cell>
          <cell r="AK1387">
            <v>20000</v>
          </cell>
          <cell r="AL1387">
            <v>663737.92000000004</v>
          </cell>
          <cell r="AM1387">
            <v>4157095.38</v>
          </cell>
          <cell r="AN1387">
            <v>23953214</v>
          </cell>
          <cell r="AO1387">
            <v>3331853.46</v>
          </cell>
          <cell r="AP1387">
            <v>20000</v>
          </cell>
          <cell r="AQ1387">
            <v>636852.16</v>
          </cell>
          <cell r="AR1387">
            <v>3988705.62</v>
          </cell>
          <cell r="AS1387">
            <v>23968392</v>
          </cell>
          <cell r="AT1387" t="e">
            <v>#N/A</v>
          </cell>
          <cell r="AU1387" t="e">
            <v>#N/A</v>
          </cell>
          <cell r="AV1387" t="e">
            <v>#N/A</v>
          </cell>
          <cell r="AW1387" t="e">
            <v>#N/A</v>
          </cell>
          <cell r="AX1387" t="e">
            <v>#N/A</v>
          </cell>
          <cell r="AY1387">
            <v>1846852.66</v>
          </cell>
          <cell r="AZ1387">
            <v>20000</v>
          </cell>
          <cell r="BA1387">
            <v>354702.01</v>
          </cell>
          <cell r="BB1387">
            <v>2221554.67</v>
          </cell>
          <cell r="BC1387">
            <v>23953154</v>
          </cell>
          <cell r="BD1387" t="e">
            <v>#N/A</v>
          </cell>
          <cell r="BE1387" t="e">
            <v>#N/A</v>
          </cell>
          <cell r="BF1387" t="e">
            <v>#N/A</v>
          </cell>
          <cell r="BG1387" t="e">
            <v>#N/A</v>
          </cell>
          <cell r="BH1387" t="e">
            <v>#N/A</v>
          </cell>
          <cell r="BI1387" t="e">
            <v>#N/A</v>
          </cell>
          <cell r="BJ1387" t="e">
            <v>#N/A</v>
          </cell>
          <cell r="BK1387" t="e">
            <v>#N/A</v>
          </cell>
          <cell r="BL1387" t="e">
            <v>#N/A</v>
          </cell>
          <cell r="BM1387" t="e">
            <v>#N/A</v>
          </cell>
        </row>
        <row r="1388">
          <cell r="U1388" t="str">
            <v>JJK896</v>
          </cell>
          <cell r="V1388" t="str">
            <v>JJK896</v>
          </cell>
          <cell r="W1388" t="str">
            <v>JJK896</v>
          </cell>
          <cell r="X1388" t="str">
            <v>04601197</v>
          </cell>
          <cell r="Y1388" t="str">
            <v>KIA</v>
          </cell>
          <cell r="Z1388" t="str">
            <v>AUTOMOVIL</v>
          </cell>
          <cell r="AA1388" t="str">
            <v>RIO SPICE R</v>
          </cell>
          <cell r="AB1388">
            <v>2017</v>
          </cell>
          <cell r="AC1388" t="str">
            <v>PARTICULAR</v>
          </cell>
          <cell r="AD1388" t="str">
            <v>2024-01-20</v>
          </cell>
          <cell r="AE1388" t="str">
            <v>BANCO</v>
          </cell>
          <cell r="AF1388">
            <v>33900000</v>
          </cell>
          <cell r="AG1388">
            <v>1</v>
          </cell>
          <cell r="AH1388">
            <v>39100000</v>
          </cell>
          <cell r="AI1388">
            <v>0.11892614629156011</v>
          </cell>
          <cell r="AJ1388">
            <v>3887573.38</v>
          </cell>
          <cell r="AK1388">
            <v>20000</v>
          </cell>
          <cell r="AL1388">
            <v>742438.94</v>
          </cell>
          <cell r="AM1388">
            <v>4650012.32</v>
          </cell>
          <cell r="AN1388">
            <v>23946592</v>
          </cell>
          <cell r="AO1388" t="e">
            <v>#N/A</v>
          </cell>
          <cell r="AP1388" t="e">
            <v>#N/A</v>
          </cell>
          <cell r="AQ1388" t="e">
            <v>#N/A</v>
          </cell>
          <cell r="AR1388" t="e">
            <v>#N/A</v>
          </cell>
          <cell r="AS1388" t="e">
            <v>#N/A</v>
          </cell>
          <cell r="AT1388">
            <v>2495916.0299999998</v>
          </cell>
          <cell r="AU1388">
            <v>20000</v>
          </cell>
          <cell r="AV1388">
            <v>478024.05</v>
          </cell>
          <cell r="AW1388">
            <v>2993940.08</v>
          </cell>
          <cell r="AX1388">
            <v>23952914</v>
          </cell>
          <cell r="AY1388">
            <v>1510675.16</v>
          </cell>
          <cell r="AZ1388">
            <v>20000</v>
          </cell>
          <cell r="BA1388">
            <v>290828.28000000003</v>
          </cell>
          <cell r="BB1388">
            <v>1821503.44</v>
          </cell>
          <cell r="BC1388">
            <v>23946463</v>
          </cell>
          <cell r="BD1388" t="e">
            <v>#N/A</v>
          </cell>
          <cell r="BE1388" t="e">
            <v>#N/A</v>
          </cell>
          <cell r="BF1388" t="e">
            <v>#N/A</v>
          </cell>
          <cell r="BG1388" t="e">
            <v>#N/A</v>
          </cell>
          <cell r="BH1388" t="e">
            <v>#N/A</v>
          </cell>
          <cell r="BI1388" t="e">
            <v>#N/A</v>
          </cell>
          <cell r="BJ1388" t="e">
            <v>#N/A</v>
          </cell>
          <cell r="BK1388" t="e">
            <v>#N/A</v>
          </cell>
          <cell r="BL1388" t="e">
            <v>#N/A</v>
          </cell>
          <cell r="BM1388" t="e">
            <v>#N/A</v>
          </cell>
        </row>
        <row r="1389">
          <cell r="U1389" t="str">
            <v>JJL254</v>
          </cell>
          <cell r="V1389" t="str">
            <v>JJL254</v>
          </cell>
          <cell r="W1389" t="str">
            <v>JJL254</v>
          </cell>
          <cell r="X1389" t="str">
            <v>08001187</v>
          </cell>
          <cell r="Y1389" t="str">
            <v>RENAULT</v>
          </cell>
          <cell r="Z1389" t="str">
            <v>AUTOMOVIL</v>
          </cell>
          <cell r="AA1389" t="str">
            <v>LOGAN [2]</v>
          </cell>
          <cell r="AB1389">
            <v>2018</v>
          </cell>
          <cell r="AC1389" t="str">
            <v>PARTICULAR</v>
          </cell>
          <cell r="AD1389" t="str">
            <v>2024-01-01</v>
          </cell>
          <cell r="AE1389" t="str">
            <v>BANCO</v>
          </cell>
          <cell r="AF1389">
            <v>38200000</v>
          </cell>
          <cell r="AG1389">
            <v>1</v>
          </cell>
          <cell r="AH1389">
            <v>35300000</v>
          </cell>
          <cell r="AI1389">
            <v>8.1287690368271964E-2</v>
          </cell>
          <cell r="AJ1389">
            <v>2391307.12</v>
          </cell>
          <cell r="AK1389">
            <v>20000</v>
          </cell>
          <cell r="AL1389">
            <v>458148.35</v>
          </cell>
          <cell r="AM1389">
            <v>2869455.47</v>
          </cell>
          <cell r="AN1389">
            <v>23956766</v>
          </cell>
          <cell r="AO1389" t="e">
            <v>#N/A</v>
          </cell>
          <cell r="AP1389" t="e">
            <v>#N/A</v>
          </cell>
          <cell r="AQ1389" t="e">
            <v>#N/A</v>
          </cell>
          <cell r="AR1389" t="e">
            <v>#N/A</v>
          </cell>
          <cell r="AS1389" t="e">
            <v>#N/A</v>
          </cell>
          <cell r="AT1389">
            <v>2236064.7200000002</v>
          </cell>
          <cell r="AU1389">
            <v>20000</v>
          </cell>
          <cell r="AV1389">
            <v>428652.3</v>
          </cell>
          <cell r="AW1389">
            <v>2684717.02</v>
          </cell>
          <cell r="AX1389">
            <v>23960205</v>
          </cell>
          <cell r="AY1389">
            <v>1425116.69</v>
          </cell>
          <cell r="AZ1389">
            <v>20000</v>
          </cell>
          <cell r="BA1389">
            <v>274572.17</v>
          </cell>
          <cell r="BB1389">
            <v>1719688.86</v>
          </cell>
          <cell r="BC1389">
            <v>23956634</v>
          </cell>
          <cell r="BD1389" t="e">
            <v>#N/A</v>
          </cell>
          <cell r="BE1389" t="e">
            <v>#N/A</v>
          </cell>
          <cell r="BF1389" t="e">
            <v>#N/A</v>
          </cell>
          <cell r="BG1389" t="e">
            <v>#N/A</v>
          </cell>
          <cell r="BH1389" t="e">
            <v>#N/A</v>
          </cell>
          <cell r="BI1389" t="e">
            <v>#N/A</v>
          </cell>
          <cell r="BJ1389" t="e">
            <v>#N/A</v>
          </cell>
          <cell r="BK1389" t="e">
            <v>#N/A</v>
          </cell>
          <cell r="BL1389" t="e">
            <v>#N/A</v>
          </cell>
          <cell r="BM1389" t="e">
            <v>#N/A</v>
          </cell>
        </row>
        <row r="1390">
          <cell r="U1390" t="str">
            <v>JJL672</v>
          </cell>
          <cell r="V1390" t="str">
            <v>JJL672</v>
          </cell>
          <cell r="W1390" t="str">
            <v>JJL672</v>
          </cell>
          <cell r="X1390" t="str">
            <v>04606093</v>
          </cell>
          <cell r="Y1390" t="str">
            <v>KIA</v>
          </cell>
          <cell r="Z1390" t="str">
            <v>CAMIONETA PASAJ.</v>
          </cell>
          <cell r="AA1390" t="str">
            <v>SPORTAGE FQ [2]</v>
          </cell>
          <cell r="AB1390">
            <v>2016</v>
          </cell>
          <cell r="AC1390" t="str">
            <v>PARTICULAR</v>
          </cell>
          <cell r="AD1390" t="str">
            <v>2024-01-01</v>
          </cell>
          <cell r="AE1390" t="str">
            <v>BANCO</v>
          </cell>
          <cell r="AF1390">
            <v>50800000</v>
          </cell>
          <cell r="AG1390">
            <v>1</v>
          </cell>
          <cell r="AH1390">
            <v>50800000</v>
          </cell>
          <cell r="AI1390">
            <v>4.6034610433070867E-2</v>
          </cell>
          <cell r="AJ1390">
            <v>1945174.97</v>
          </cell>
          <cell r="AK1390">
            <v>20000</v>
          </cell>
          <cell r="AL1390">
            <v>373383.24</v>
          </cell>
          <cell r="AM1390">
            <v>2338558.21</v>
          </cell>
          <cell r="AN1390">
            <v>23948874</v>
          </cell>
          <cell r="AO1390" t="e">
            <v>#N/A</v>
          </cell>
          <cell r="AP1390" t="e">
            <v>#N/A</v>
          </cell>
          <cell r="AQ1390" t="e">
            <v>#N/A</v>
          </cell>
          <cell r="AR1390" t="e">
            <v>#N/A</v>
          </cell>
          <cell r="AS1390" t="e">
            <v>#N/A</v>
          </cell>
          <cell r="AT1390">
            <v>1807337.09</v>
          </cell>
          <cell r="AU1390">
            <v>20000</v>
          </cell>
          <cell r="AV1390">
            <v>347194.05</v>
          </cell>
          <cell r="AW1390">
            <v>2174531.14</v>
          </cell>
          <cell r="AX1390">
            <v>23956468</v>
          </cell>
          <cell r="AY1390">
            <v>1159006.21</v>
          </cell>
          <cell r="AZ1390">
            <v>20000</v>
          </cell>
          <cell r="BA1390">
            <v>224011.18</v>
          </cell>
          <cell r="BB1390">
            <v>1403017.39</v>
          </cell>
          <cell r="BC1390">
            <v>23948904</v>
          </cell>
          <cell r="BD1390" t="e">
            <v>#N/A</v>
          </cell>
          <cell r="BE1390" t="e">
            <v>#N/A</v>
          </cell>
          <cell r="BF1390" t="e">
            <v>#N/A</v>
          </cell>
          <cell r="BG1390" t="e">
            <v>#N/A</v>
          </cell>
          <cell r="BH1390" t="e">
            <v>#N/A</v>
          </cell>
          <cell r="BI1390" t="e">
            <v>#N/A</v>
          </cell>
          <cell r="BJ1390" t="e">
            <v>#N/A</v>
          </cell>
          <cell r="BK1390" t="e">
            <v>#N/A</v>
          </cell>
          <cell r="BL1390" t="e">
            <v>#N/A</v>
          </cell>
          <cell r="BM1390" t="e">
            <v>#N/A</v>
          </cell>
          <cell r="BN1390" t="str">
            <v>Grupo 3 tasa entre 4% y 6%, prima menor a 3 millones</v>
          </cell>
        </row>
        <row r="1391">
          <cell r="U1391" t="str">
            <v>JJO223</v>
          </cell>
          <cell r="V1391" t="str">
            <v>JJO223</v>
          </cell>
          <cell r="W1391" t="str">
            <v>JJO223</v>
          </cell>
          <cell r="X1391" t="str">
            <v>09021067</v>
          </cell>
          <cell r="Y1391" t="str">
            <v>TOYOTA</v>
          </cell>
          <cell r="Z1391" t="str">
            <v>PICKUP DOBLE CAB</v>
          </cell>
          <cell r="AA1391" t="str">
            <v>HILUX [8]</v>
          </cell>
          <cell r="AB1391">
            <v>2019</v>
          </cell>
          <cell r="AC1391" t="str">
            <v>PARTICULAR</v>
          </cell>
          <cell r="AD1391" t="str">
            <v>2024-01-12</v>
          </cell>
          <cell r="AE1391" t="str">
            <v>BANCO</v>
          </cell>
          <cell r="AF1391">
            <v>186900000</v>
          </cell>
          <cell r="AG1391">
            <v>1</v>
          </cell>
          <cell r="AH1391">
            <v>186900000</v>
          </cell>
          <cell r="AI1391">
            <v>2.3267881219903693E-2</v>
          </cell>
          <cell r="AJ1391">
            <v>3634426.05</v>
          </cell>
          <cell r="AK1391">
            <v>20000</v>
          </cell>
          <cell r="AL1391">
            <v>694340.95</v>
          </cell>
          <cell r="AM1391">
            <v>4348767</v>
          </cell>
          <cell r="AN1391">
            <v>23951350</v>
          </cell>
          <cell r="AO1391">
            <v>5593618.8600000003</v>
          </cell>
          <cell r="AP1391">
            <v>20000</v>
          </cell>
          <cell r="AQ1391">
            <v>1066587.58</v>
          </cell>
          <cell r="AR1391">
            <v>6680206.4400000004</v>
          </cell>
          <cell r="AS1391">
            <v>23967476</v>
          </cell>
          <cell r="AT1391" t="e">
            <v>#N/A</v>
          </cell>
          <cell r="AU1391" t="e">
            <v>#N/A</v>
          </cell>
          <cell r="AV1391" t="e">
            <v>#N/A</v>
          </cell>
          <cell r="AW1391" t="e">
            <v>#N/A</v>
          </cell>
          <cell r="AX1391" t="e">
            <v>#N/A</v>
          </cell>
          <cell r="AY1391">
            <v>3965886.2</v>
          </cell>
          <cell r="AZ1391">
            <v>20000</v>
          </cell>
          <cell r="BA1391">
            <v>757318.38</v>
          </cell>
          <cell r="BB1391">
            <v>4743204.58</v>
          </cell>
          <cell r="BC1391">
            <v>23951186</v>
          </cell>
          <cell r="BD1391" t="e">
            <v>#N/A</v>
          </cell>
          <cell r="BE1391" t="e">
            <v>#N/A</v>
          </cell>
          <cell r="BF1391" t="e">
            <v>#N/A</v>
          </cell>
          <cell r="BG1391" t="e">
            <v>#N/A</v>
          </cell>
          <cell r="BH1391" t="e">
            <v>#N/A</v>
          </cell>
          <cell r="BI1391" t="e">
            <v>#N/A</v>
          </cell>
          <cell r="BJ1391" t="e">
            <v>#N/A</v>
          </cell>
          <cell r="BK1391" t="e">
            <v>#N/A</v>
          </cell>
          <cell r="BL1391" t="e">
            <v>#N/A</v>
          </cell>
          <cell r="BM1391" t="e">
            <v>#N/A</v>
          </cell>
          <cell r="BN1391" t="str">
            <v>Grupo 2 tasa menor a 4%</v>
          </cell>
        </row>
        <row r="1392">
          <cell r="U1392" t="str">
            <v>JJO585</v>
          </cell>
          <cell r="V1392" t="str">
            <v>JJO585</v>
          </cell>
          <cell r="W1392" t="str">
            <v>JJO585</v>
          </cell>
          <cell r="X1392" t="str">
            <v>08001195</v>
          </cell>
          <cell r="Y1392" t="str">
            <v>RENAULT</v>
          </cell>
          <cell r="Z1392" t="str">
            <v>AUTOMOVIL</v>
          </cell>
          <cell r="AA1392" t="str">
            <v>KWID</v>
          </cell>
          <cell r="AB1392">
            <v>2020</v>
          </cell>
          <cell r="AC1392" t="str">
            <v>PARTICULAR</v>
          </cell>
          <cell r="AD1392" t="str">
            <v>2024-01-14</v>
          </cell>
          <cell r="AE1392" t="str">
            <v>BANCO</v>
          </cell>
          <cell r="AF1392">
            <v>34700000</v>
          </cell>
          <cell r="AG1392">
            <v>1</v>
          </cell>
          <cell r="AH1392">
            <v>34700000</v>
          </cell>
          <cell r="AI1392">
            <v>7.1165195965417857E-2</v>
          </cell>
          <cell r="AJ1392">
            <v>2055153.19</v>
          </cell>
          <cell r="AK1392">
            <v>20000</v>
          </cell>
          <cell r="AL1392">
            <v>394279.11</v>
          </cell>
          <cell r="AM1392">
            <v>2469432.2999999998</v>
          </cell>
          <cell r="AN1392">
            <v>23946905</v>
          </cell>
          <cell r="AO1392" t="e">
            <v>#N/A</v>
          </cell>
          <cell r="AP1392" t="e">
            <v>#N/A</v>
          </cell>
          <cell r="AQ1392" t="e">
            <v>#N/A</v>
          </cell>
          <cell r="AR1392" t="e">
            <v>#N/A</v>
          </cell>
          <cell r="AS1392" t="e">
            <v>#N/A</v>
          </cell>
          <cell r="AT1392">
            <v>1914868.34</v>
          </cell>
          <cell r="AU1392">
            <v>20000</v>
          </cell>
          <cell r="AV1392">
            <v>367624.98</v>
          </cell>
          <cell r="AW1392">
            <v>2302493.3199999998</v>
          </cell>
          <cell r="AX1392">
            <v>23953559</v>
          </cell>
          <cell r="AY1392">
            <v>1259171.17</v>
          </cell>
          <cell r="AZ1392">
            <v>20000</v>
          </cell>
          <cell r="BA1392">
            <v>243042.52</v>
          </cell>
          <cell r="BB1392">
            <v>1522213.69</v>
          </cell>
          <cell r="BC1392">
            <v>23946971</v>
          </cell>
          <cell r="BD1392" t="e">
            <v>#N/A</v>
          </cell>
          <cell r="BE1392" t="e">
            <v>#N/A</v>
          </cell>
          <cell r="BF1392" t="e">
            <v>#N/A</v>
          </cell>
          <cell r="BG1392" t="e">
            <v>#N/A</v>
          </cell>
          <cell r="BH1392" t="e">
            <v>#N/A</v>
          </cell>
          <cell r="BI1392" t="e">
            <v>#N/A</v>
          </cell>
          <cell r="BJ1392" t="e">
            <v>#N/A</v>
          </cell>
          <cell r="BK1392" t="e">
            <v>#N/A</v>
          </cell>
          <cell r="BL1392" t="e">
            <v>#N/A</v>
          </cell>
          <cell r="BM1392" t="e">
            <v>#N/A</v>
          </cell>
        </row>
        <row r="1393">
          <cell r="U1393" t="str">
            <v>JJP244</v>
          </cell>
          <cell r="V1393" t="str">
            <v>JJP244</v>
          </cell>
          <cell r="W1393" t="str">
            <v>JJP244</v>
          </cell>
          <cell r="X1393" t="str">
            <v>02801135</v>
          </cell>
          <cell r="Y1393" t="str">
            <v>FIAT</v>
          </cell>
          <cell r="Z1393" t="str">
            <v>AUTOMOVIL</v>
          </cell>
          <cell r="AA1393" t="str">
            <v>UNO</v>
          </cell>
          <cell r="AB1393">
            <v>2020</v>
          </cell>
          <cell r="AC1393" t="str">
            <v>PARTICULAR</v>
          </cell>
          <cell r="AD1393" t="str">
            <v>2024-01-11</v>
          </cell>
          <cell r="AE1393" t="str">
            <v>BANCO</v>
          </cell>
          <cell r="AF1393">
            <v>37700000</v>
          </cell>
          <cell r="AG1393">
            <v>1</v>
          </cell>
          <cell r="AH1393" t="e">
            <v>#N/A</v>
          </cell>
          <cell r="AI1393" t="e">
            <v>#N/A</v>
          </cell>
          <cell r="AJ1393" t="e">
            <v>#N/A</v>
          </cell>
          <cell r="AK1393" t="e">
            <v>#N/A</v>
          </cell>
          <cell r="AL1393" t="e">
            <v>#N/A</v>
          </cell>
          <cell r="AM1393" t="e">
            <v>#N/A</v>
          </cell>
          <cell r="AN1393" t="e">
            <v>#N/A</v>
          </cell>
          <cell r="AO1393" t="e">
            <v>#N/A</v>
          </cell>
          <cell r="AP1393" t="e">
            <v>#N/A</v>
          </cell>
          <cell r="AQ1393" t="e">
            <v>#N/A</v>
          </cell>
          <cell r="AR1393" t="e">
            <v>#N/A</v>
          </cell>
          <cell r="AS1393" t="e">
            <v>#N/A</v>
          </cell>
          <cell r="AT1393" t="e">
            <v>#N/A</v>
          </cell>
          <cell r="AU1393" t="e">
            <v>#N/A</v>
          </cell>
          <cell r="AV1393" t="e">
            <v>#N/A</v>
          </cell>
          <cell r="AW1393" t="e">
            <v>#N/A</v>
          </cell>
          <cell r="AX1393" t="e">
            <v>#N/A</v>
          </cell>
          <cell r="AY1393" t="e">
            <v>#N/A</v>
          </cell>
          <cell r="AZ1393" t="e">
            <v>#N/A</v>
          </cell>
          <cell r="BA1393" t="e">
            <v>#N/A</v>
          </cell>
          <cell r="BB1393" t="e">
            <v>#N/A</v>
          </cell>
          <cell r="BC1393" t="e">
            <v>#N/A</v>
          </cell>
          <cell r="BD1393" t="e">
            <v>#N/A</v>
          </cell>
          <cell r="BE1393" t="e">
            <v>#N/A</v>
          </cell>
          <cell r="BF1393" t="e">
            <v>#N/A</v>
          </cell>
          <cell r="BG1393" t="e">
            <v>#N/A</v>
          </cell>
          <cell r="BH1393" t="e">
            <v>#N/A</v>
          </cell>
          <cell r="BI1393" t="e">
            <v>#N/A</v>
          </cell>
          <cell r="BJ1393" t="e">
            <v>#N/A</v>
          </cell>
          <cell r="BK1393" t="e">
            <v>#N/A</v>
          </cell>
          <cell r="BL1393" t="e">
            <v>#N/A</v>
          </cell>
          <cell r="BM1393" t="e">
            <v>#N/A</v>
          </cell>
        </row>
        <row r="1394">
          <cell r="U1394" t="str">
            <v>JJQ016</v>
          </cell>
          <cell r="V1394" t="str">
            <v>JJQ016</v>
          </cell>
          <cell r="W1394" t="str">
            <v>JJQ016</v>
          </cell>
          <cell r="X1394" t="str">
            <v>09201266</v>
          </cell>
          <cell r="Y1394" t="str">
            <v>VOLKSWAGEN</v>
          </cell>
          <cell r="Z1394" t="str">
            <v>AUTOMOVIL</v>
          </cell>
          <cell r="AA1394" t="str">
            <v>VOYAGE</v>
          </cell>
          <cell r="AB1394">
            <v>2020</v>
          </cell>
          <cell r="AC1394" t="str">
            <v>PARTICULAR</v>
          </cell>
          <cell r="AD1394" t="str">
            <v>2024-01-20</v>
          </cell>
          <cell r="AE1394" t="str">
            <v>BANCO</v>
          </cell>
          <cell r="AF1394">
            <v>47700000</v>
          </cell>
          <cell r="AG1394">
            <v>1</v>
          </cell>
          <cell r="AH1394">
            <v>47700000</v>
          </cell>
          <cell r="AI1394">
            <v>7.7700669392033545E-2</v>
          </cell>
          <cell r="AJ1394">
            <v>3094556.24</v>
          </cell>
          <cell r="AK1394">
            <v>20000</v>
          </cell>
          <cell r="AL1394">
            <v>591765.68999999994</v>
          </cell>
          <cell r="AM1394">
            <v>3706321.93</v>
          </cell>
          <cell r="AN1394">
            <v>23948600</v>
          </cell>
          <cell r="AO1394" t="e">
            <v>#N/A</v>
          </cell>
          <cell r="AP1394" t="e">
            <v>#N/A</v>
          </cell>
          <cell r="AQ1394" t="e">
            <v>#N/A</v>
          </cell>
          <cell r="AR1394" t="e">
            <v>#N/A</v>
          </cell>
          <cell r="AS1394" t="e">
            <v>#N/A</v>
          </cell>
          <cell r="AT1394">
            <v>2932345.62</v>
          </cell>
          <cell r="AU1394">
            <v>20000</v>
          </cell>
          <cell r="AV1394">
            <v>560945.67000000004</v>
          </cell>
          <cell r="AW1394">
            <v>3513291.29</v>
          </cell>
          <cell r="AX1394">
            <v>23956060</v>
          </cell>
          <cell r="AY1394">
            <v>1659233.78</v>
          </cell>
          <cell r="AZ1394">
            <v>20000</v>
          </cell>
          <cell r="BA1394">
            <v>319054.42</v>
          </cell>
          <cell r="BB1394">
            <v>1998288.2</v>
          </cell>
          <cell r="BC1394">
            <v>23948632</v>
          </cell>
          <cell r="BD1394" t="e">
            <v>#N/A</v>
          </cell>
          <cell r="BE1394" t="e">
            <v>#N/A</v>
          </cell>
          <cell r="BF1394" t="e">
            <v>#N/A</v>
          </cell>
          <cell r="BG1394" t="e">
            <v>#N/A</v>
          </cell>
          <cell r="BH1394" t="e">
            <v>#N/A</v>
          </cell>
          <cell r="BI1394" t="e">
            <v>#N/A</v>
          </cell>
          <cell r="BJ1394" t="e">
            <v>#N/A</v>
          </cell>
          <cell r="BK1394" t="e">
            <v>#N/A</v>
          </cell>
          <cell r="BL1394" t="e">
            <v>#N/A</v>
          </cell>
          <cell r="BM1394" t="e">
            <v>#N/A</v>
          </cell>
        </row>
        <row r="1395">
          <cell r="U1395" t="str">
            <v>JJQ138</v>
          </cell>
          <cell r="V1395" t="str">
            <v>JJQ138</v>
          </cell>
          <cell r="W1395" t="str">
            <v>JJQ138</v>
          </cell>
          <cell r="X1395" t="str">
            <v>09006172</v>
          </cell>
          <cell r="Y1395" t="str">
            <v>TOYOTA</v>
          </cell>
          <cell r="Z1395" t="str">
            <v>CAMIONETA PASAJ.</v>
          </cell>
          <cell r="AA1395" t="str">
            <v>FORTUNER [2]</v>
          </cell>
          <cell r="AB1395">
            <v>2020</v>
          </cell>
          <cell r="AC1395" t="str">
            <v>PARTICULAR</v>
          </cell>
          <cell r="AD1395" t="str">
            <v>2024-01-14</v>
          </cell>
          <cell r="AE1395" t="str">
            <v>BANCO</v>
          </cell>
          <cell r="AF1395">
            <v>163600000</v>
          </cell>
          <cell r="AG1395">
            <v>1</v>
          </cell>
          <cell r="AH1395">
            <v>163600000</v>
          </cell>
          <cell r="AI1395">
            <v>2.2834522432762835E-2</v>
          </cell>
          <cell r="AJ1395">
            <v>3119267.12</v>
          </cell>
          <cell r="AK1395">
            <v>20000</v>
          </cell>
          <cell r="AL1395">
            <v>596460.75</v>
          </cell>
          <cell r="AM1395">
            <v>3735727.87</v>
          </cell>
          <cell r="AN1395">
            <v>23951346</v>
          </cell>
          <cell r="AO1395">
            <v>4619481.6900000004</v>
          </cell>
          <cell r="AP1395">
            <v>20000</v>
          </cell>
          <cell r="AQ1395">
            <v>881501.52</v>
          </cell>
          <cell r="AR1395">
            <v>5520983.21</v>
          </cell>
          <cell r="AS1395">
            <v>23967595</v>
          </cell>
          <cell r="AT1395" t="e">
            <v>#N/A</v>
          </cell>
          <cell r="AU1395" t="e">
            <v>#N/A</v>
          </cell>
          <cell r="AV1395" t="e">
            <v>#N/A</v>
          </cell>
          <cell r="AW1395" t="e">
            <v>#N/A</v>
          </cell>
          <cell r="AX1395" t="e">
            <v>#N/A</v>
          </cell>
          <cell r="AY1395">
            <v>2861205.83</v>
          </cell>
          <cell r="AZ1395">
            <v>20000</v>
          </cell>
          <cell r="BA1395">
            <v>547429.11</v>
          </cell>
          <cell r="BB1395">
            <v>3428634.94</v>
          </cell>
          <cell r="BC1395">
            <v>23951404</v>
          </cell>
          <cell r="BD1395" t="e">
            <v>#N/A</v>
          </cell>
          <cell r="BE1395" t="e">
            <v>#N/A</v>
          </cell>
          <cell r="BF1395" t="e">
            <v>#N/A</v>
          </cell>
          <cell r="BG1395" t="e">
            <v>#N/A</v>
          </cell>
          <cell r="BH1395" t="e">
            <v>#N/A</v>
          </cell>
          <cell r="BI1395" t="e">
            <v>#N/A</v>
          </cell>
          <cell r="BJ1395" t="e">
            <v>#N/A</v>
          </cell>
          <cell r="BK1395" t="e">
            <v>#N/A</v>
          </cell>
          <cell r="BL1395" t="e">
            <v>#N/A</v>
          </cell>
          <cell r="BM1395" t="e">
            <v>#N/A</v>
          </cell>
          <cell r="BN1395" t="str">
            <v>Grupo 2 tasa menor a 4%</v>
          </cell>
        </row>
        <row r="1396">
          <cell r="U1396" t="str">
            <v>JJQ203</v>
          </cell>
          <cell r="V1396" t="str">
            <v>JJQ203</v>
          </cell>
          <cell r="W1396" t="str">
            <v>JJQ203</v>
          </cell>
          <cell r="X1396" t="str">
            <v>00806029</v>
          </cell>
          <cell r="Y1396" t="str">
            <v>BMW</v>
          </cell>
          <cell r="Z1396" t="str">
            <v>CAMIONETA PASAJ.</v>
          </cell>
          <cell r="AA1396" t="str">
            <v>X1</v>
          </cell>
          <cell r="AB1396">
            <v>2020</v>
          </cell>
          <cell r="AC1396" t="str">
            <v>PARTICULAR</v>
          </cell>
          <cell r="AD1396" t="str">
            <v>2024-01-15</v>
          </cell>
          <cell r="AE1396" t="str">
            <v>BANCO</v>
          </cell>
          <cell r="AF1396">
            <v>129600000</v>
          </cell>
          <cell r="AG1396">
            <v>1</v>
          </cell>
          <cell r="AH1396">
            <v>129600000</v>
          </cell>
          <cell r="AI1396">
            <v>5.0901806172839507E-2</v>
          </cell>
          <cell r="AJ1396">
            <v>5523591.6600000001</v>
          </cell>
          <cell r="AK1396">
            <v>20000</v>
          </cell>
          <cell r="AL1396">
            <v>1053282.42</v>
          </cell>
          <cell r="AM1396">
            <v>6596874.0800000001</v>
          </cell>
          <cell r="AN1396">
            <v>23953796</v>
          </cell>
          <cell r="AO1396">
            <v>3368146.93</v>
          </cell>
          <cell r="AP1396">
            <v>20000</v>
          </cell>
          <cell r="AQ1396">
            <v>643747.92000000004</v>
          </cell>
          <cell r="AR1396">
            <v>4031894.85</v>
          </cell>
          <cell r="AS1396">
            <v>23968654</v>
          </cell>
          <cell r="AT1396" t="e">
            <v>#N/A</v>
          </cell>
          <cell r="AU1396" t="e">
            <v>#N/A</v>
          </cell>
          <cell r="AV1396" t="e">
            <v>#N/A</v>
          </cell>
          <cell r="AW1396" t="e">
            <v>#N/A</v>
          </cell>
          <cell r="AX1396" t="e">
            <v>#N/A</v>
          </cell>
          <cell r="AY1396">
            <v>2620054.7599999998</v>
          </cell>
          <cell r="AZ1396">
            <v>20000</v>
          </cell>
          <cell r="BA1396">
            <v>501610.4</v>
          </cell>
          <cell r="BB1396">
            <v>3141665.16</v>
          </cell>
          <cell r="BC1396">
            <v>23953874</v>
          </cell>
          <cell r="BD1396" t="e">
            <v>#N/A</v>
          </cell>
          <cell r="BE1396" t="e">
            <v>#N/A</v>
          </cell>
          <cell r="BF1396" t="e">
            <v>#N/A</v>
          </cell>
          <cell r="BG1396" t="e">
            <v>#N/A</v>
          </cell>
          <cell r="BH1396" t="e">
            <v>#N/A</v>
          </cell>
          <cell r="BI1396" t="e">
            <v>#N/A</v>
          </cell>
          <cell r="BJ1396" t="e">
            <v>#N/A</v>
          </cell>
          <cell r="BK1396" t="e">
            <v>#N/A</v>
          </cell>
          <cell r="BL1396" t="e">
            <v>#N/A</v>
          </cell>
          <cell r="BM1396" t="e">
            <v>#N/A</v>
          </cell>
        </row>
        <row r="1397">
          <cell r="U1397" t="str">
            <v>JJR289</v>
          </cell>
          <cell r="V1397" t="str">
            <v>JJR289</v>
          </cell>
          <cell r="W1397" t="str">
            <v>JJR289</v>
          </cell>
          <cell r="X1397" t="str">
            <v>04601262</v>
          </cell>
          <cell r="Y1397" t="str">
            <v>KIA</v>
          </cell>
          <cell r="Z1397" t="str">
            <v>AUTOMOVIL</v>
          </cell>
          <cell r="AA1397" t="str">
            <v>RIO</v>
          </cell>
          <cell r="AB1397">
            <v>2021</v>
          </cell>
          <cell r="AC1397" t="str">
            <v>PARTICULAR</v>
          </cell>
          <cell r="AD1397" t="str">
            <v>2024-01-11</v>
          </cell>
          <cell r="AE1397" t="str">
            <v>BANCO</v>
          </cell>
          <cell r="AF1397">
            <v>48200000</v>
          </cell>
          <cell r="AG1397">
            <v>1</v>
          </cell>
          <cell r="AH1397">
            <v>55500000</v>
          </cell>
          <cell r="AI1397">
            <v>5.8668311711711711E-2</v>
          </cell>
          <cell r="AJ1397">
            <v>2716211.18</v>
          </cell>
          <cell r="AK1397">
            <v>20000</v>
          </cell>
          <cell r="AL1397">
            <v>519880.12</v>
          </cell>
          <cell r="AM1397">
            <v>3256091.3</v>
          </cell>
          <cell r="AN1397">
            <v>23956632</v>
          </cell>
          <cell r="AO1397" t="e">
            <v>#N/A</v>
          </cell>
          <cell r="AP1397" t="e">
            <v>#N/A</v>
          </cell>
          <cell r="AQ1397" t="e">
            <v>#N/A</v>
          </cell>
          <cell r="AR1397" t="e">
            <v>#N/A</v>
          </cell>
          <cell r="AS1397" t="e">
            <v>#N/A</v>
          </cell>
          <cell r="AT1397">
            <v>2586682.14</v>
          </cell>
          <cell r="AU1397">
            <v>20000</v>
          </cell>
          <cell r="AV1397">
            <v>495269.61</v>
          </cell>
          <cell r="AW1397">
            <v>3101951.75</v>
          </cell>
          <cell r="AX1397">
            <v>23960226</v>
          </cell>
          <cell r="AY1397">
            <v>1553295.73</v>
          </cell>
          <cell r="AZ1397">
            <v>20000</v>
          </cell>
          <cell r="BA1397">
            <v>298926.19</v>
          </cell>
          <cell r="BB1397">
            <v>1872221.92</v>
          </cell>
          <cell r="BC1397">
            <v>23956630</v>
          </cell>
          <cell r="BD1397" t="e">
            <v>#N/A</v>
          </cell>
          <cell r="BE1397" t="e">
            <v>#N/A</v>
          </cell>
          <cell r="BF1397" t="e">
            <v>#N/A</v>
          </cell>
          <cell r="BG1397" t="e">
            <v>#N/A</v>
          </cell>
          <cell r="BH1397" t="e">
            <v>#N/A</v>
          </cell>
          <cell r="BI1397" t="e">
            <v>#N/A</v>
          </cell>
          <cell r="BJ1397" t="e">
            <v>#N/A</v>
          </cell>
          <cell r="BK1397" t="e">
            <v>#N/A</v>
          </cell>
          <cell r="BL1397" t="e">
            <v>#N/A</v>
          </cell>
          <cell r="BM1397" t="e">
            <v>#N/A</v>
          </cell>
          <cell r="BN1397" t="str">
            <v>Grupo 6 primas de 3 a 4 millones</v>
          </cell>
        </row>
        <row r="1398">
          <cell r="U1398" t="str">
            <v>JJR301</v>
          </cell>
          <cell r="V1398" t="str">
            <v>JJR301</v>
          </cell>
          <cell r="W1398" t="str">
            <v>JJR301</v>
          </cell>
          <cell r="X1398" t="str">
            <v>09201256</v>
          </cell>
          <cell r="Y1398" t="str">
            <v>VOLKSWAGEN</v>
          </cell>
          <cell r="Z1398" t="str">
            <v>AUTOMOVIL</v>
          </cell>
          <cell r="AA1398" t="str">
            <v>VIRTUS</v>
          </cell>
          <cell r="AB1398">
            <v>2021</v>
          </cell>
          <cell r="AC1398" t="str">
            <v>PARTICULAR</v>
          </cell>
          <cell r="AD1398" t="str">
            <v>2024-01-28</v>
          </cell>
          <cell r="AE1398" t="str">
            <v>BANCO</v>
          </cell>
          <cell r="AF1398">
            <v>56300000</v>
          </cell>
          <cell r="AG1398">
            <v>1</v>
          </cell>
          <cell r="AH1398">
            <v>64500000</v>
          </cell>
          <cell r="AI1398">
            <v>2.8543116589147287E-2</v>
          </cell>
          <cell r="AJ1398">
            <v>1527084.89</v>
          </cell>
          <cell r="AK1398">
            <v>20000</v>
          </cell>
          <cell r="AL1398">
            <v>293946.13</v>
          </cell>
          <cell r="AM1398">
            <v>1841031.02</v>
          </cell>
          <cell r="AN1398">
            <v>23947308</v>
          </cell>
          <cell r="AO1398" t="e">
            <v>#N/A</v>
          </cell>
          <cell r="AP1398" t="e">
            <v>#N/A</v>
          </cell>
          <cell r="AQ1398" t="e">
            <v>#N/A</v>
          </cell>
          <cell r="AR1398" t="e">
            <v>#N/A</v>
          </cell>
          <cell r="AS1398" t="e">
            <v>#N/A</v>
          </cell>
          <cell r="AT1398">
            <v>1406400.59</v>
          </cell>
          <cell r="AU1398">
            <v>20000</v>
          </cell>
          <cell r="AV1398">
            <v>271016.11</v>
          </cell>
          <cell r="AW1398">
            <v>1697416.7</v>
          </cell>
          <cell r="AX1398">
            <v>23954310</v>
          </cell>
          <cell r="AY1398">
            <v>758621.26</v>
          </cell>
          <cell r="AZ1398">
            <v>20000</v>
          </cell>
          <cell r="BA1398">
            <v>147938.04</v>
          </cell>
          <cell r="BB1398">
            <v>926559.3</v>
          </cell>
          <cell r="BC1398">
            <v>23947440</v>
          </cell>
          <cell r="BD1398" t="e">
            <v>#N/A</v>
          </cell>
          <cell r="BE1398" t="e">
            <v>#N/A</v>
          </cell>
          <cell r="BF1398" t="e">
            <v>#N/A</v>
          </cell>
          <cell r="BG1398" t="e">
            <v>#N/A</v>
          </cell>
          <cell r="BH1398" t="e">
            <v>#N/A</v>
          </cell>
          <cell r="BI1398" t="e">
            <v>#N/A</v>
          </cell>
          <cell r="BJ1398" t="e">
            <v>#N/A</v>
          </cell>
          <cell r="BK1398" t="e">
            <v>#N/A</v>
          </cell>
          <cell r="BL1398" t="e">
            <v>#N/A</v>
          </cell>
          <cell r="BM1398" t="e">
            <v>#N/A</v>
          </cell>
          <cell r="BN1398" t="str">
            <v>Grupo 1 Prioridad prima menor a 2 Millones, Tasa menor a 5%</v>
          </cell>
        </row>
        <row r="1399">
          <cell r="U1399" t="str">
            <v>JJS078</v>
          </cell>
          <cell r="V1399" t="str">
            <v>JJS078</v>
          </cell>
          <cell r="W1399" t="str">
            <v>JJS078</v>
          </cell>
          <cell r="X1399" t="str">
            <v>05601162</v>
          </cell>
          <cell r="Y1399" t="str">
            <v>MAZDA</v>
          </cell>
          <cell r="Z1399" t="str">
            <v>AUTOMOVIL</v>
          </cell>
          <cell r="AA1399" t="str">
            <v>2 [2]</v>
          </cell>
          <cell r="AB1399">
            <v>2018</v>
          </cell>
          <cell r="AC1399" t="str">
            <v>PARTICULAR</v>
          </cell>
          <cell r="AD1399" t="str">
            <v>2024-01-02</v>
          </cell>
          <cell r="AE1399" t="str">
            <v>BANCO</v>
          </cell>
          <cell r="AF1399">
            <v>65200000</v>
          </cell>
          <cell r="AG1399">
            <v>1</v>
          </cell>
          <cell r="AH1399">
            <v>65200000</v>
          </cell>
          <cell r="AI1399">
            <v>5.1815588496932519E-2</v>
          </cell>
          <cell r="AJ1399">
            <v>2818971.74</v>
          </cell>
          <cell r="AK1399">
            <v>20000</v>
          </cell>
          <cell r="AL1399">
            <v>539404.63</v>
          </cell>
          <cell r="AM1399">
            <v>3378376.37</v>
          </cell>
          <cell r="AN1399">
            <v>23956773</v>
          </cell>
          <cell r="AO1399" t="e">
            <v>#N/A</v>
          </cell>
          <cell r="AP1399" t="e">
            <v>#N/A</v>
          </cell>
          <cell r="AQ1399" t="e">
            <v>#N/A</v>
          </cell>
          <cell r="AR1399" t="e">
            <v>#N/A</v>
          </cell>
          <cell r="AS1399" t="e">
            <v>#N/A</v>
          </cell>
          <cell r="AT1399">
            <v>1957880.99</v>
          </cell>
          <cell r="AU1399">
            <v>20000</v>
          </cell>
          <cell r="AV1399">
            <v>375797.39</v>
          </cell>
          <cell r="AW1399">
            <v>2353678.38</v>
          </cell>
          <cell r="AX1399">
            <v>23960210</v>
          </cell>
          <cell r="AY1399">
            <v>1096275.08</v>
          </cell>
          <cell r="AZ1399">
            <v>20000</v>
          </cell>
          <cell r="BA1399">
            <v>212092.27</v>
          </cell>
          <cell r="BB1399">
            <v>1328367.3500000001</v>
          </cell>
          <cell r="BC1399">
            <v>23956666</v>
          </cell>
          <cell r="BD1399" t="e">
            <v>#N/A</v>
          </cell>
          <cell r="BE1399" t="e">
            <v>#N/A</v>
          </cell>
          <cell r="BF1399" t="e">
            <v>#N/A</v>
          </cell>
          <cell r="BG1399" t="e">
            <v>#N/A</v>
          </cell>
          <cell r="BH1399" t="e">
            <v>#N/A</v>
          </cell>
          <cell r="BI1399" t="e">
            <v>#N/A</v>
          </cell>
          <cell r="BJ1399" t="e">
            <v>#N/A</v>
          </cell>
          <cell r="BK1399" t="e">
            <v>#N/A</v>
          </cell>
          <cell r="BL1399" t="e">
            <v>#N/A</v>
          </cell>
          <cell r="BM1399" t="e">
            <v>#N/A</v>
          </cell>
          <cell r="BN1399" t="str">
            <v>Grupo 6 primas de 3 a 4 millones</v>
          </cell>
        </row>
        <row r="1400">
          <cell r="U1400" t="str">
            <v>JJS300</v>
          </cell>
          <cell r="V1400" t="str">
            <v>JJS300</v>
          </cell>
          <cell r="W1400" t="str">
            <v>JJS300</v>
          </cell>
          <cell r="X1400" t="str">
            <v>06406131</v>
          </cell>
          <cell r="Y1400" t="str">
            <v>NISSAN</v>
          </cell>
          <cell r="Z1400" t="str">
            <v>CAMIONETA PASAJ.</v>
          </cell>
          <cell r="AA1400" t="str">
            <v>KICKS</v>
          </cell>
          <cell r="AB1400">
            <v>2019</v>
          </cell>
          <cell r="AC1400" t="str">
            <v>PARTICULAR</v>
          </cell>
          <cell r="AD1400" t="str">
            <v>2024-01-01</v>
          </cell>
          <cell r="AE1400" t="str">
            <v>BANCO</v>
          </cell>
          <cell r="AF1400">
            <v>63600000</v>
          </cell>
          <cell r="AG1400">
            <v>1</v>
          </cell>
          <cell r="AH1400" t="e">
            <v>#N/A</v>
          </cell>
          <cell r="AI1400" t="e">
            <v>#N/A</v>
          </cell>
          <cell r="AJ1400" t="e">
            <v>#N/A</v>
          </cell>
          <cell r="AK1400" t="e">
            <v>#N/A</v>
          </cell>
          <cell r="AL1400" t="e">
            <v>#N/A</v>
          </cell>
          <cell r="AM1400" t="e">
            <v>#N/A</v>
          </cell>
          <cell r="AN1400" t="e">
            <v>#N/A</v>
          </cell>
          <cell r="AO1400" t="e">
            <v>#N/A</v>
          </cell>
          <cell r="AP1400" t="e">
            <v>#N/A</v>
          </cell>
          <cell r="AQ1400" t="e">
            <v>#N/A</v>
          </cell>
          <cell r="AR1400" t="e">
            <v>#N/A</v>
          </cell>
          <cell r="AS1400" t="e">
            <v>#N/A</v>
          </cell>
          <cell r="AT1400" t="e">
            <v>#N/A</v>
          </cell>
          <cell r="AU1400" t="e">
            <v>#N/A</v>
          </cell>
          <cell r="AV1400" t="e">
            <v>#N/A</v>
          </cell>
          <cell r="AW1400" t="e">
            <v>#N/A</v>
          </cell>
          <cell r="AX1400" t="e">
            <v>#N/A</v>
          </cell>
          <cell r="AY1400" t="e">
            <v>#N/A</v>
          </cell>
          <cell r="AZ1400" t="e">
            <v>#N/A</v>
          </cell>
          <cell r="BA1400" t="e">
            <v>#N/A</v>
          </cell>
          <cell r="BB1400" t="e">
            <v>#N/A</v>
          </cell>
          <cell r="BC1400" t="e">
            <v>#N/A</v>
          </cell>
          <cell r="BD1400" t="e">
            <v>#N/A</v>
          </cell>
          <cell r="BE1400" t="e">
            <v>#N/A</v>
          </cell>
          <cell r="BF1400" t="e">
            <v>#N/A</v>
          </cell>
          <cell r="BG1400" t="e">
            <v>#N/A</v>
          </cell>
          <cell r="BH1400" t="e">
            <v>#N/A</v>
          </cell>
          <cell r="BI1400" t="e">
            <v>#N/A</v>
          </cell>
          <cell r="BJ1400" t="e">
            <v>#N/A</v>
          </cell>
          <cell r="BK1400" t="e">
            <v>#N/A</v>
          </cell>
          <cell r="BL1400" t="e">
            <v>#N/A</v>
          </cell>
          <cell r="BM1400" t="e">
            <v>#N/A</v>
          </cell>
        </row>
        <row r="1401">
          <cell r="U1401" t="str">
            <v>JJS563</v>
          </cell>
          <cell r="V1401" t="str">
            <v>JJS563</v>
          </cell>
          <cell r="W1401" t="str">
            <v>JJS563</v>
          </cell>
          <cell r="X1401" t="str">
            <v>01606227</v>
          </cell>
          <cell r="Y1401" t="str">
            <v>CHEVROLET</v>
          </cell>
          <cell r="Z1401" t="str">
            <v>CAMIONETA PASAJ.</v>
          </cell>
          <cell r="AA1401" t="str">
            <v>TRAVERSE [FL]</v>
          </cell>
          <cell r="AB1401">
            <v>2016</v>
          </cell>
          <cell r="AC1401" t="str">
            <v>PARTICULAR</v>
          </cell>
          <cell r="AD1401" t="str">
            <v>2024-01-30</v>
          </cell>
          <cell r="AE1401" t="str">
            <v>BANCO</v>
          </cell>
          <cell r="AF1401">
            <v>58100000</v>
          </cell>
          <cell r="AG1401">
            <v>1</v>
          </cell>
          <cell r="AH1401">
            <v>69400000</v>
          </cell>
          <cell r="AI1401">
            <v>5.3772878386167143E-2</v>
          </cell>
          <cell r="AJ1401">
            <v>3115998.12</v>
          </cell>
          <cell r="AK1401">
            <v>20000</v>
          </cell>
          <cell r="AL1401">
            <v>595839.64</v>
          </cell>
          <cell r="AM1401">
            <v>3731837.76</v>
          </cell>
          <cell r="AN1401">
            <v>23949140</v>
          </cell>
          <cell r="AO1401" t="e">
            <v>#N/A</v>
          </cell>
          <cell r="AP1401" t="e">
            <v>#N/A</v>
          </cell>
          <cell r="AQ1401" t="e">
            <v>#N/A</v>
          </cell>
          <cell r="AR1401" t="e">
            <v>#N/A</v>
          </cell>
          <cell r="AS1401" t="e">
            <v>#N/A</v>
          </cell>
          <cell r="AT1401">
            <v>2049644.11</v>
          </cell>
          <cell r="AU1401">
            <v>20000</v>
          </cell>
          <cell r="AV1401">
            <v>393232.38</v>
          </cell>
          <cell r="AW1401">
            <v>2462876.4900000002</v>
          </cell>
          <cell r="AX1401">
            <v>23957019</v>
          </cell>
          <cell r="AY1401">
            <v>1358200.02</v>
          </cell>
          <cell r="AZ1401">
            <v>20000</v>
          </cell>
          <cell r="BA1401">
            <v>261858</v>
          </cell>
          <cell r="BB1401">
            <v>1640058.02</v>
          </cell>
          <cell r="BC1401">
            <v>23949162</v>
          </cell>
          <cell r="BD1401" t="e">
            <v>#N/A</v>
          </cell>
          <cell r="BE1401" t="e">
            <v>#N/A</v>
          </cell>
          <cell r="BF1401" t="e">
            <v>#N/A</v>
          </cell>
          <cell r="BG1401" t="e">
            <v>#N/A</v>
          </cell>
          <cell r="BH1401" t="e">
            <v>#N/A</v>
          </cell>
          <cell r="BI1401" t="e">
            <v>#N/A</v>
          </cell>
          <cell r="BJ1401" t="e">
            <v>#N/A</v>
          </cell>
          <cell r="BK1401" t="e">
            <v>#N/A</v>
          </cell>
          <cell r="BL1401" t="e">
            <v>#N/A</v>
          </cell>
          <cell r="BM1401" t="e">
            <v>#N/A</v>
          </cell>
          <cell r="BN1401" t="str">
            <v>Grupo 6 primas de 3 a 4 millones</v>
          </cell>
        </row>
        <row r="1402">
          <cell r="U1402" t="str">
            <v>JJV846</v>
          </cell>
          <cell r="V1402" t="str">
            <v>JJV846</v>
          </cell>
          <cell r="W1402" t="str">
            <v>JJV846</v>
          </cell>
          <cell r="X1402" t="str">
            <v>05606079</v>
          </cell>
          <cell r="Y1402" t="str">
            <v>MAZDA</v>
          </cell>
          <cell r="Z1402" t="str">
            <v>CAMIONETA PASAJ.</v>
          </cell>
          <cell r="AA1402" t="str">
            <v>CX5 [FL]</v>
          </cell>
          <cell r="AB1402">
            <v>2018</v>
          </cell>
          <cell r="AC1402" t="str">
            <v>PARTICULAR</v>
          </cell>
          <cell r="AD1402" t="str">
            <v>2024-01-18</v>
          </cell>
          <cell r="AE1402" t="str">
            <v>BANCO</v>
          </cell>
          <cell r="AF1402">
            <v>70900000</v>
          </cell>
          <cell r="AG1402">
            <v>1</v>
          </cell>
          <cell r="AH1402" t="e">
            <v>#N/A</v>
          </cell>
          <cell r="AI1402" t="e">
            <v>#N/A</v>
          </cell>
          <cell r="AJ1402" t="e">
            <v>#N/A</v>
          </cell>
          <cell r="AK1402" t="e">
            <v>#N/A</v>
          </cell>
          <cell r="AL1402" t="e">
            <v>#N/A</v>
          </cell>
          <cell r="AM1402" t="e">
            <v>#N/A</v>
          </cell>
          <cell r="AN1402" t="e">
            <v>#N/A</v>
          </cell>
          <cell r="AO1402" t="e">
            <v>#N/A</v>
          </cell>
          <cell r="AP1402" t="e">
            <v>#N/A</v>
          </cell>
          <cell r="AQ1402" t="e">
            <v>#N/A</v>
          </cell>
          <cell r="AR1402" t="e">
            <v>#N/A</v>
          </cell>
          <cell r="AS1402" t="e">
            <v>#N/A</v>
          </cell>
          <cell r="AT1402" t="e">
            <v>#N/A</v>
          </cell>
          <cell r="AU1402" t="e">
            <v>#N/A</v>
          </cell>
          <cell r="AV1402" t="e">
            <v>#N/A</v>
          </cell>
          <cell r="AW1402" t="e">
            <v>#N/A</v>
          </cell>
          <cell r="AX1402" t="e">
            <v>#N/A</v>
          </cell>
          <cell r="AY1402" t="e">
            <v>#N/A</v>
          </cell>
          <cell r="AZ1402" t="e">
            <v>#N/A</v>
          </cell>
          <cell r="BA1402" t="e">
            <v>#N/A</v>
          </cell>
          <cell r="BB1402" t="e">
            <v>#N/A</v>
          </cell>
          <cell r="BC1402" t="e">
            <v>#N/A</v>
          </cell>
          <cell r="BD1402" t="e">
            <v>#N/A</v>
          </cell>
          <cell r="BE1402" t="e">
            <v>#N/A</v>
          </cell>
          <cell r="BF1402" t="e">
            <v>#N/A</v>
          </cell>
          <cell r="BG1402" t="e">
            <v>#N/A</v>
          </cell>
          <cell r="BH1402" t="e">
            <v>#N/A</v>
          </cell>
          <cell r="BI1402" t="e">
            <v>#N/A</v>
          </cell>
          <cell r="BJ1402" t="e">
            <v>#N/A</v>
          </cell>
          <cell r="BK1402" t="e">
            <v>#N/A</v>
          </cell>
          <cell r="BL1402" t="e">
            <v>#N/A</v>
          </cell>
          <cell r="BM1402" t="e">
            <v>#N/A</v>
          </cell>
        </row>
        <row r="1403">
          <cell r="U1403" t="str">
            <v>JJV849</v>
          </cell>
          <cell r="V1403" t="str">
            <v>JJV849</v>
          </cell>
          <cell r="W1403" t="str">
            <v>JJV849</v>
          </cell>
          <cell r="X1403" t="str">
            <v>09201223</v>
          </cell>
          <cell r="Y1403" t="str">
            <v>VOLKSWAGEN</v>
          </cell>
          <cell r="Z1403" t="str">
            <v>AUTOMOVIL</v>
          </cell>
          <cell r="AA1403" t="str">
            <v>GOL [7]</v>
          </cell>
          <cell r="AB1403">
            <v>2018</v>
          </cell>
          <cell r="AC1403" t="str">
            <v>PARTICULAR</v>
          </cell>
          <cell r="AD1403" t="str">
            <v>2024-01-04</v>
          </cell>
          <cell r="AE1403" t="str">
            <v>BANCO</v>
          </cell>
          <cell r="AF1403">
            <v>39700000</v>
          </cell>
          <cell r="AG1403">
            <v>1</v>
          </cell>
          <cell r="AH1403">
            <v>40200000</v>
          </cell>
          <cell r="AI1403">
            <v>9.6987241542288549E-2</v>
          </cell>
          <cell r="AJ1403">
            <v>3256375.72</v>
          </cell>
          <cell r="AK1403">
            <v>20000</v>
          </cell>
          <cell r="AL1403">
            <v>622511.39</v>
          </cell>
          <cell r="AM1403">
            <v>3898887.11</v>
          </cell>
          <cell r="AN1403">
            <v>23954372</v>
          </cell>
          <cell r="AO1403" t="e">
            <v>#N/A</v>
          </cell>
          <cell r="AP1403" t="e">
            <v>#N/A</v>
          </cell>
          <cell r="AQ1403" t="e">
            <v>#N/A</v>
          </cell>
          <cell r="AR1403" t="e">
            <v>#N/A</v>
          </cell>
          <cell r="AS1403" t="e">
            <v>#N/A</v>
          </cell>
          <cell r="AT1403">
            <v>2313240.08</v>
          </cell>
          <cell r="AU1403">
            <v>20000</v>
          </cell>
          <cell r="AV1403">
            <v>443315.62</v>
          </cell>
          <cell r="AW1403">
            <v>2776555.7</v>
          </cell>
          <cell r="AX1403">
            <v>23959484</v>
          </cell>
          <cell r="AY1403">
            <v>1908214.07</v>
          </cell>
          <cell r="AZ1403">
            <v>20000</v>
          </cell>
          <cell r="BA1403">
            <v>366360.67</v>
          </cell>
          <cell r="BB1403">
            <v>2294574.7400000002</v>
          </cell>
          <cell r="BC1403">
            <v>23954284</v>
          </cell>
          <cell r="BD1403" t="e">
            <v>#N/A</v>
          </cell>
          <cell r="BE1403" t="e">
            <v>#N/A</v>
          </cell>
          <cell r="BF1403" t="e">
            <v>#N/A</v>
          </cell>
          <cell r="BG1403" t="e">
            <v>#N/A</v>
          </cell>
          <cell r="BH1403" t="e">
            <v>#N/A</v>
          </cell>
          <cell r="BI1403" t="e">
            <v>#N/A</v>
          </cell>
          <cell r="BJ1403" t="e">
            <v>#N/A</v>
          </cell>
          <cell r="BK1403" t="e">
            <v>#N/A</v>
          </cell>
          <cell r="BL1403" t="e">
            <v>#N/A</v>
          </cell>
          <cell r="BM1403" t="e">
            <v>#N/A</v>
          </cell>
        </row>
        <row r="1404">
          <cell r="U1404" t="str">
            <v>JJX116</v>
          </cell>
          <cell r="V1404" t="str">
            <v>JJX116</v>
          </cell>
          <cell r="W1404" t="str">
            <v>JJX116</v>
          </cell>
          <cell r="X1404" t="str">
            <v>08001187</v>
          </cell>
          <cell r="Y1404" t="str">
            <v>RENAULT</v>
          </cell>
          <cell r="Z1404" t="str">
            <v>AUTOMOVIL</v>
          </cell>
          <cell r="AA1404" t="str">
            <v>LOGAN [2]</v>
          </cell>
          <cell r="AB1404">
            <v>2018</v>
          </cell>
          <cell r="AC1404" t="str">
            <v>PARTICULAR</v>
          </cell>
          <cell r="AD1404" t="str">
            <v>2024-01-19</v>
          </cell>
          <cell r="AE1404" t="str">
            <v>BANCO</v>
          </cell>
          <cell r="AF1404">
            <v>38200000</v>
          </cell>
          <cell r="AG1404">
            <v>1</v>
          </cell>
          <cell r="AH1404">
            <v>35300000</v>
          </cell>
          <cell r="AI1404">
            <v>6.5547730028328616E-2</v>
          </cell>
          <cell r="AJ1404">
            <v>1924399.05</v>
          </cell>
          <cell r="AK1404">
            <v>20000</v>
          </cell>
          <cell r="AL1404">
            <v>369435.82</v>
          </cell>
          <cell r="AM1404">
            <v>2313834.87</v>
          </cell>
          <cell r="AN1404">
            <v>23948424</v>
          </cell>
          <cell r="AO1404" t="e">
            <v>#N/A</v>
          </cell>
          <cell r="AP1404" t="e">
            <v>#N/A</v>
          </cell>
          <cell r="AQ1404" t="e">
            <v>#N/A</v>
          </cell>
          <cell r="AR1404" t="e">
            <v>#N/A</v>
          </cell>
          <cell r="AS1404" t="e">
            <v>#N/A</v>
          </cell>
          <cell r="AT1404">
            <v>1774949.28</v>
          </cell>
          <cell r="AU1404">
            <v>20000</v>
          </cell>
          <cell r="AV1404">
            <v>341040.36</v>
          </cell>
          <cell r="AW1404">
            <v>2135989.64</v>
          </cell>
          <cell r="AX1404">
            <v>23955908</v>
          </cell>
          <cell r="AY1404">
            <v>1225849.96</v>
          </cell>
          <cell r="AZ1404">
            <v>20000</v>
          </cell>
          <cell r="BA1404">
            <v>236711.49</v>
          </cell>
          <cell r="BB1404">
            <v>1482561.45</v>
          </cell>
          <cell r="BC1404">
            <v>23948437</v>
          </cell>
          <cell r="BD1404" t="e">
            <v>#N/A</v>
          </cell>
          <cell r="BE1404" t="e">
            <v>#N/A</v>
          </cell>
          <cell r="BF1404" t="e">
            <v>#N/A</v>
          </cell>
          <cell r="BG1404" t="e">
            <v>#N/A</v>
          </cell>
          <cell r="BH1404" t="e">
            <v>#N/A</v>
          </cell>
          <cell r="BI1404" t="e">
            <v>#N/A</v>
          </cell>
          <cell r="BJ1404" t="e">
            <v>#N/A</v>
          </cell>
          <cell r="BK1404" t="e">
            <v>#N/A</v>
          </cell>
          <cell r="BL1404" t="e">
            <v>#N/A</v>
          </cell>
          <cell r="BM1404" t="e">
            <v>#N/A</v>
          </cell>
        </row>
        <row r="1405">
          <cell r="U1405" t="str">
            <v>JJX233</v>
          </cell>
          <cell r="V1405" t="str">
            <v>JJX233</v>
          </cell>
          <cell r="W1405" t="str">
            <v>JJX233</v>
          </cell>
          <cell r="X1405" t="str">
            <v>01601317</v>
          </cell>
          <cell r="Y1405" t="str">
            <v>CHEVROLET</v>
          </cell>
          <cell r="Z1405" t="str">
            <v>AUTOMOVIL</v>
          </cell>
          <cell r="AA1405" t="str">
            <v>ONIX [FL]</v>
          </cell>
          <cell r="AB1405">
            <v>2018</v>
          </cell>
          <cell r="AC1405" t="str">
            <v>PARTICULAR</v>
          </cell>
          <cell r="AD1405" t="str">
            <v>2024-01-24</v>
          </cell>
          <cell r="AE1405" t="str">
            <v>BANCO</v>
          </cell>
          <cell r="AF1405">
            <v>41800000</v>
          </cell>
          <cell r="AG1405">
            <v>1</v>
          </cell>
          <cell r="AH1405">
            <v>41800000</v>
          </cell>
          <cell r="AI1405">
            <v>5.8712565789473682E-2</v>
          </cell>
          <cell r="AJ1405">
            <v>2042340.55</v>
          </cell>
          <cell r="AK1405">
            <v>20000</v>
          </cell>
          <cell r="AL1405">
            <v>391844.7</v>
          </cell>
          <cell r="AM1405">
            <v>2454185.25</v>
          </cell>
          <cell r="AN1405">
            <v>23948409</v>
          </cell>
          <cell r="AO1405" t="e">
            <v>#N/A</v>
          </cell>
          <cell r="AP1405" t="e">
            <v>#N/A</v>
          </cell>
          <cell r="AQ1405" t="e">
            <v>#N/A</v>
          </cell>
          <cell r="AR1405" t="e">
            <v>#N/A</v>
          </cell>
          <cell r="AS1405" t="e">
            <v>#N/A</v>
          </cell>
          <cell r="AT1405">
            <v>2482895.14</v>
          </cell>
          <cell r="AU1405">
            <v>20000</v>
          </cell>
          <cell r="AV1405">
            <v>475550.08</v>
          </cell>
          <cell r="AW1405">
            <v>2978445.22</v>
          </cell>
          <cell r="AX1405">
            <v>23955932</v>
          </cell>
          <cell r="AY1405">
            <v>1645380.77</v>
          </cell>
          <cell r="AZ1405">
            <v>20000</v>
          </cell>
          <cell r="BA1405">
            <v>316422.34999999998</v>
          </cell>
          <cell r="BB1405">
            <v>1981803.12</v>
          </cell>
          <cell r="BC1405">
            <v>23948459</v>
          </cell>
          <cell r="BD1405" t="e">
            <v>#N/A</v>
          </cell>
          <cell r="BE1405" t="e">
            <v>#N/A</v>
          </cell>
          <cell r="BF1405" t="e">
            <v>#N/A</v>
          </cell>
          <cell r="BG1405" t="e">
            <v>#N/A</v>
          </cell>
          <cell r="BH1405" t="e">
            <v>#N/A</v>
          </cell>
          <cell r="BI1405" t="e">
            <v>#N/A</v>
          </cell>
          <cell r="BJ1405" t="e">
            <v>#N/A</v>
          </cell>
          <cell r="BK1405" t="e">
            <v>#N/A</v>
          </cell>
          <cell r="BL1405" t="e">
            <v>#N/A</v>
          </cell>
          <cell r="BM1405" t="e">
            <v>#N/A</v>
          </cell>
          <cell r="BN1405" t="str">
            <v>Grupo 3 tasa entre 4% y 6%, prima menor a 3 millones</v>
          </cell>
        </row>
        <row r="1406">
          <cell r="U1406" t="str">
            <v>JJX524</v>
          </cell>
          <cell r="V1406" t="str">
            <v>JJX524</v>
          </cell>
          <cell r="W1406" t="str">
            <v>JJX524</v>
          </cell>
          <cell r="X1406" t="str">
            <v>06401236</v>
          </cell>
          <cell r="Y1406" t="str">
            <v>NISSAN</v>
          </cell>
          <cell r="Z1406" t="str">
            <v>AUTOMOVIL</v>
          </cell>
          <cell r="AA1406" t="str">
            <v>MARCH [FL]</v>
          </cell>
          <cell r="AB1406">
            <v>2018</v>
          </cell>
          <cell r="AC1406" t="str">
            <v>PARTICULAR</v>
          </cell>
          <cell r="AD1406" t="str">
            <v>2024-01-04</v>
          </cell>
          <cell r="AE1406" t="str">
            <v>BANCO</v>
          </cell>
          <cell r="AF1406">
            <v>39900000</v>
          </cell>
          <cell r="AG1406">
            <v>1</v>
          </cell>
          <cell r="AH1406">
            <v>37700000</v>
          </cell>
          <cell r="AI1406">
            <v>7.2747374270557025E-2</v>
          </cell>
          <cell r="AJ1406">
            <v>2284685.7200000002</v>
          </cell>
          <cell r="AK1406">
            <v>20000</v>
          </cell>
          <cell r="AL1406">
            <v>437890.29</v>
          </cell>
          <cell r="AM1406">
            <v>2742576.01</v>
          </cell>
          <cell r="AN1406">
            <v>23948908</v>
          </cell>
          <cell r="AO1406" t="e">
            <v>#N/A</v>
          </cell>
          <cell r="AP1406" t="e">
            <v>#N/A</v>
          </cell>
          <cell r="AQ1406" t="e">
            <v>#N/A</v>
          </cell>
          <cell r="AR1406" t="e">
            <v>#N/A</v>
          </cell>
          <cell r="AS1406" t="e">
            <v>#N/A</v>
          </cell>
          <cell r="AT1406">
            <v>2129798.42</v>
          </cell>
          <cell r="AU1406">
            <v>20000</v>
          </cell>
          <cell r="AV1406">
            <v>408461.7</v>
          </cell>
          <cell r="AW1406">
            <v>2558260.12</v>
          </cell>
          <cell r="AX1406">
            <v>23956514</v>
          </cell>
          <cell r="AY1406">
            <v>1383941.59</v>
          </cell>
          <cell r="AZ1406">
            <v>20000</v>
          </cell>
          <cell r="BA1406">
            <v>266748.90000000002</v>
          </cell>
          <cell r="BB1406">
            <v>1670690.49</v>
          </cell>
          <cell r="BC1406">
            <v>23949008</v>
          </cell>
          <cell r="BD1406" t="e">
            <v>#N/A</v>
          </cell>
          <cell r="BE1406" t="e">
            <v>#N/A</v>
          </cell>
          <cell r="BF1406" t="e">
            <v>#N/A</v>
          </cell>
          <cell r="BG1406" t="e">
            <v>#N/A</v>
          </cell>
          <cell r="BH1406" t="e">
            <v>#N/A</v>
          </cell>
          <cell r="BI1406" t="e">
            <v>#N/A</v>
          </cell>
          <cell r="BJ1406" t="e">
            <v>#N/A</v>
          </cell>
          <cell r="BK1406" t="e">
            <v>#N/A</v>
          </cell>
          <cell r="BL1406" t="e">
            <v>#N/A</v>
          </cell>
          <cell r="BM1406" t="e">
            <v>#N/A</v>
          </cell>
        </row>
        <row r="1407">
          <cell r="U1407" t="str">
            <v>JJX984</v>
          </cell>
          <cell r="V1407" t="str">
            <v>JJX984</v>
          </cell>
          <cell r="W1407" t="str">
            <v>JJX984</v>
          </cell>
          <cell r="X1407" t="str">
            <v>04601251</v>
          </cell>
          <cell r="Y1407" t="str">
            <v>KIA</v>
          </cell>
          <cell r="Z1407" t="str">
            <v>AUTOMOVIL</v>
          </cell>
          <cell r="AA1407" t="str">
            <v>PICANTO [3]</v>
          </cell>
          <cell r="AB1407">
            <v>2018</v>
          </cell>
          <cell r="AC1407" t="str">
            <v>PARTICULAR</v>
          </cell>
          <cell r="AD1407" t="str">
            <v>2024-01-12</v>
          </cell>
          <cell r="AE1407" t="str">
            <v>BANCO</v>
          </cell>
          <cell r="AF1407">
            <v>41500000</v>
          </cell>
          <cell r="AG1407">
            <v>1</v>
          </cell>
          <cell r="AH1407">
            <v>38700000</v>
          </cell>
          <cell r="AI1407">
            <v>9.3525502067183464E-2</v>
          </cell>
          <cell r="AJ1407">
            <v>3021543.64</v>
          </cell>
          <cell r="AK1407">
            <v>20000</v>
          </cell>
          <cell r="AL1407">
            <v>577893.29</v>
          </cell>
          <cell r="AM1407">
            <v>3619436.93</v>
          </cell>
          <cell r="AN1407">
            <v>23954559</v>
          </cell>
          <cell r="AO1407" t="e">
            <v>#N/A</v>
          </cell>
          <cell r="AP1407" t="e">
            <v>#N/A</v>
          </cell>
          <cell r="AQ1407" t="e">
            <v>#N/A</v>
          </cell>
          <cell r="AR1407" t="e">
            <v>#N/A</v>
          </cell>
          <cell r="AS1407" t="e">
            <v>#N/A</v>
          </cell>
          <cell r="AT1407">
            <v>2835719.58</v>
          </cell>
          <cell r="AU1407">
            <v>20000</v>
          </cell>
          <cell r="AV1407">
            <v>542586.72</v>
          </cell>
          <cell r="AW1407">
            <v>3398306.3</v>
          </cell>
          <cell r="AX1407">
            <v>23959490</v>
          </cell>
          <cell r="AY1407">
            <v>1860237.3</v>
          </cell>
          <cell r="AZ1407">
            <v>20000</v>
          </cell>
          <cell r="BA1407">
            <v>357245.09</v>
          </cell>
          <cell r="BB1407">
            <v>2237482.39</v>
          </cell>
          <cell r="BC1407">
            <v>23954452</v>
          </cell>
          <cell r="BD1407" t="e">
            <v>#N/A</v>
          </cell>
          <cell r="BE1407" t="e">
            <v>#N/A</v>
          </cell>
          <cell r="BF1407" t="e">
            <v>#N/A</v>
          </cell>
          <cell r="BG1407" t="e">
            <v>#N/A</v>
          </cell>
          <cell r="BH1407" t="e">
            <v>#N/A</v>
          </cell>
          <cell r="BI1407" t="e">
            <v>#N/A</v>
          </cell>
          <cell r="BJ1407" t="e">
            <v>#N/A</v>
          </cell>
          <cell r="BK1407" t="e">
            <v>#N/A</v>
          </cell>
          <cell r="BL1407" t="e">
            <v>#N/A</v>
          </cell>
          <cell r="BM1407" t="e">
            <v>#N/A</v>
          </cell>
        </row>
        <row r="1408">
          <cell r="U1408" t="str">
            <v>JJZ277</v>
          </cell>
          <cell r="V1408" t="str">
            <v>JJZ277</v>
          </cell>
          <cell r="W1408" t="str">
            <v>JJZ277</v>
          </cell>
          <cell r="X1408" t="str">
            <v>06401217</v>
          </cell>
          <cell r="Y1408" t="str">
            <v>NISSAN</v>
          </cell>
          <cell r="Z1408" t="str">
            <v>AUTOMOVIL</v>
          </cell>
          <cell r="AA1408" t="str">
            <v>VERSA [FL]</v>
          </cell>
          <cell r="AB1408">
            <v>2017</v>
          </cell>
          <cell r="AC1408" t="str">
            <v>PARTICULAR</v>
          </cell>
          <cell r="AD1408" t="str">
            <v>2024-01-22</v>
          </cell>
          <cell r="AE1408" t="str">
            <v>BANCO</v>
          </cell>
          <cell r="AF1408">
            <v>44700000</v>
          </cell>
          <cell r="AG1408">
            <v>1</v>
          </cell>
          <cell r="AH1408">
            <v>40500000</v>
          </cell>
          <cell r="AI1408">
            <v>4.2473032592592594E-2</v>
          </cell>
          <cell r="AJ1408">
            <v>1425510.77</v>
          </cell>
          <cell r="AK1408">
            <v>20000</v>
          </cell>
          <cell r="AL1408">
            <v>274647.05</v>
          </cell>
          <cell r="AM1408">
            <v>1720157.82</v>
          </cell>
          <cell r="AN1408">
            <v>23946658</v>
          </cell>
          <cell r="AO1408" t="e">
            <v>#N/A</v>
          </cell>
          <cell r="AP1408" t="e">
            <v>#N/A</v>
          </cell>
          <cell r="AQ1408" t="e">
            <v>#N/A</v>
          </cell>
          <cell r="AR1408" t="e">
            <v>#N/A</v>
          </cell>
          <cell r="AS1408" t="e">
            <v>#N/A</v>
          </cell>
          <cell r="AT1408">
            <v>1302916.1200000001</v>
          </cell>
          <cell r="AU1408">
            <v>20000</v>
          </cell>
          <cell r="AV1408">
            <v>251354.06</v>
          </cell>
          <cell r="AW1408">
            <v>1574270.18</v>
          </cell>
          <cell r="AX1408">
            <v>23953039</v>
          </cell>
          <cell r="AY1408">
            <v>1061535.3500000001</v>
          </cell>
          <cell r="AZ1408">
            <v>20000</v>
          </cell>
          <cell r="BA1408">
            <v>205491.72</v>
          </cell>
          <cell r="BB1408">
            <v>1287027.07</v>
          </cell>
          <cell r="BC1408">
            <v>23946514</v>
          </cell>
          <cell r="BD1408" t="e">
            <v>#N/A</v>
          </cell>
          <cell r="BE1408" t="e">
            <v>#N/A</v>
          </cell>
          <cell r="BF1408" t="e">
            <v>#N/A</v>
          </cell>
          <cell r="BG1408" t="e">
            <v>#N/A</v>
          </cell>
          <cell r="BH1408" t="e">
            <v>#N/A</v>
          </cell>
          <cell r="BI1408" t="e">
            <v>#N/A</v>
          </cell>
          <cell r="BJ1408" t="e">
            <v>#N/A</v>
          </cell>
          <cell r="BK1408" t="e">
            <v>#N/A</v>
          </cell>
          <cell r="BL1408" t="e">
            <v>#N/A</v>
          </cell>
          <cell r="BM1408" t="e">
            <v>#N/A</v>
          </cell>
          <cell r="BN1408" t="str">
            <v>Grupo 1 Prioridad prima menor a 2 Millones, Tasa menor a 5%</v>
          </cell>
        </row>
        <row r="1409">
          <cell r="U1409" t="str">
            <v>JKK094</v>
          </cell>
          <cell r="V1409" t="str">
            <v>JKK094</v>
          </cell>
          <cell r="W1409" t="str">
            <v>JKK094</v>
          </cell>
          <cell r="X1409" t="str">
            <v>04606105</v>
          </cell>
          <cell r="Y1409" t="str">
            <v>KIA</v>
          </cell>
          <cell r="Z1409" t="str">
            <v>CAMIONETA PASAJ.</v>
          </cell>
          <cell r="AA1409" t="str">
            <v>SPORTAGE [4]</v>
          </cell>
          <cell r="AB1409">
            <v>2017</v>
          </cell>
          <cell r="AC1409" t="str">
            <v>PARTICULAR</v>
          </cell>
          <cell r="AD1409" t="str">
            <v>2024-01-30</v>
          </cell>
          <cell r="AE1409" t="str">
            <v>BANCO</v>
          </cell>
          <cell r="AF1409">
            <v>80800000</v>
          </cell>
          <cell r="AG1409">
            <v>1</v>
          </cell>
          <cell r="AH1409">
            <v>75200000</v>
          </cell>
          <cell r="AI1409">
            <v>4.7781982446808514E-2</v>
          </cell>
          <cell r="AJ1409">
            <v>2999500.07</v>
          </cell>
          <cell r="AK1409">
            <v>20000</v>
          </cell>
          <cell r="AL1409">
            <v>573705.01</v>
          </cell>
          <cell r="AM1409">
            <v>3593205.08</v>
          </cell>
          <cell r="AN1409">
            <v>23953148</v>
          </cell>
          <cell r="AO1409">
            <v>4715642.22</v>
          </cell>
          <cell r="AP1409">
            <v>20000</v>
          </cell>
          <cell r="AQ1409">
            <v>899772.02</v>
          </cell>
          <cell r="AR1409">
            <v>5635414.2400000002</v>
          </cell>
          <cell r="AS1409">
            <v>23968368</v>
          </cell>
          <cell r="AT1409" t="e">
            <v>#N/A</v>
          </cell>
          <cell r="AU1409" t="e">
            <v>#N/A</v>
          </cell>
          <cell r="AV1409" t="e">
            <v>#N/A</v>
          </cell>
          <cell r="AW1409" t="e">
            <v>#N/A</v>
          </cell>
          <cell r="AX1409" t="e">
            <v>#N/A</v>
          </cell>
          <cell r="AY1409">
            <v>1569971.57</v>
          </cell>
          <cell r="AZ1409">
            <v>20000</v>
          </cell>
          <cell r="BA1409">
            <v>302094.59999999998</v>
          </cell>
          <cell r="BB1409">
            <v>1892066.17</v>
          </cell>
          <cell r="BC1409">
            <v>23953188</v>
          </cell>
          <cell r="BD1409" t="e">
            <v>#N/A</v>
          </cell>
          <cell r="BE1409" t="e">
            <v>#N/A</v>
          </cell>
          <cell r="BF1409" t="e">
            <v>#N/A</v>
          </cell>
          <cell r="BG1409" t="e">
            <v>#N/A</v>
          </cell>
          <cell r="BH1409" t="e">
            <v>#N/A</v>
          </cell>
          <cell r="BI1409" t="e">
            <v>#N/A</v>
          </cell>
          <cell r="BJ1409" t="e">
            <v>#N/A</v>
          </cell>
          <cell r="BK1409" t="e">
            <v>#N/A</v>
          </cell>
          <cell r="BL1409" t="e">
            <v>#N/A</v>
          </cell>
          <cell r="BM1409" t="e">
            <v>#N/A</v>
          </cell>
          <cell r="BN1409" t="str">
            <v>Grupo 6 primas de 3 a 4 millones</v>
          </cell>
        </row>
        <row r="1410">
          <cell r="U1410" t="str">
            <v>JKK105</v>
          </cell>
          <cell r="V1410" t="str">
            <v>JKK105</v>
          </cell>
          <cell r="W1410" t="str">
            <v>JKK105</v>
          </cell>
          <cell r="X1410" t="str">
            <v>05601141</v>
          </cell>
          <cell r="Y1410" t="str">
            <v>MAZDA</v>
          </cell>
          <cell r="Z1410" t="str">
            <v>AUTOMOVIL</v>
          </cell>
          <cell r="AA1410" t="str">
            <v>3 [3]</v>
          </cell>
          <cell r="AB1410">
            <v>2017</v>
          </cell>
          <cell r="AC1410" t="str">
            <v>PARTICULAR</v>
          </cell>
          <cell r="AD1410" t="str">
            <v>2024-01-24</v>
          </cell>
          <cell r="AE1410" t="str">
            <v>BANCO</v>
          </cell>
          <cell r="AF1410">
            <v>62100000</v>
          </cell>
          <cell r="AG1410">
            <v>1</v>
          </cell>
          <cell r="AH1410">
            <v>62100000</v>
          </cell>
          <cell r="AI1410">
            <v>6.8387218196457322E-2</v>
          </cell>
          <cell r="AJ1410">
            <v>3548778.36</v>
          </cell>
          <cell r="AK1410">
            <v>20000</v>
          </cell>
          <cell r="AL1410">
            <v>678067.89</v>
          </cell>
          <cell r="AM1410">
            <v>4246846.25</v>
          </cell>
          <cell r="AN1410">
            <v>23949422</v>
          </cell>
          <cell r="AO1410" t="e">
            <v>#N/A</v>
          </cell>
          <cell r="AP1410" t="e">
            <v>#N/A</v>
          </cell>
          <cell r="AQ1410" t="e">
            <v>#N/A</v>
          </cell>
          <cell r="AR1410" t="e">
            <v>#N/A</v>
          </cell>
          <cell r="AS1410" t="e">
            <v>#N/A</v>
          </cell>
          <cell r="AT1410">
            <v>3369223.66</v>
          </cell>
          <cell r="AU1410">
            <v>20000</v>
          </cell>
          <cell r="AV1410">
            <v>643952.5</v>
          </cell>
          <cell r="AW1410">
            <v>4033176.16</v>
          </cell>
          <cell r="AX1410">
            <v>23957216</v>
          </cell>
          <cell r="AY1410">
            <v>2110222.42</v>
          </cell>
          <cell r="AZ1410">
            <v>20000</v>
          </cell>
          <cell r="BA1410">
            <v>404742.26</v>
          </cell>
          <cell r="BB1410">
            <v>2534964.6800000002</v>
          </cell>
          <cell r="BC1410">
            <v>23949322</v>
          </cell>
          <cell r="BD1410" t="e">
            <v>#N/A</v>
          </cell>
          <cell r="BE1410" t="e">
            <v>#N/A</v>
          </cell>
          <cell r="BF1410" t="e">
            <v>#N/A</v>
          </cell>
          <cell r="BG1410" t="e">
            <v>#N/A</v>
          </cell>
          <cell r="BH1410" t="e">
            <v>#N/A</v>
          </cell>
          <cell r="BI1410" t="e">
            <v>#N/A</v>
          </cell>
          <cell r="BJ1410" t="e">
            <v>#N/A</v>
          </cell>
          <cell r="BK1410" t="e">
            <v>#N/A</v>
          </cell>
          <cell r="BL1410" t="e">
            <v>#N/A</v>
          </cell>
          <cell r="BM1410" t="e">
            <v>#N/A</v>
          </cell>
        </row>
        <row r="1411">
          <cell r="U1411" t="str">
            <v>JKK140</v>
          </cell>
          <cell r="V1411" t="str">
            <v>JKK140</v>
          </cell>
          <cell r="W1411" t="str">
            <v>JKK140</v>
          </cell>
          <cell r="X1411" t="str">
            <v>01601261</v>
          </cell>
          <cell r="Y1411" t="str">
            <v>CHEVROLET</v>
          </cell>
          <cell r="Z1411" t="str">
            <v>AUTOMOVIL</v>
          </cell>
          <cell r="AA1411" t="str">
            <v>SONIC</v>
          </cell>
          <cell r="AB1411">
            <v>2017</v>
          </cell>
          <cell r="AC1411" t="str">
            <v>PARTICULAR</v>
          </cell>
          <cell r="AD1411" t="str">
            <v>2024-01-13</v>
          </cell>
          <cell r="AE1411" t="str">
            <v>BANCO</v>
          </cell>
          <cell r="AF1411">
            <v>43600000</v>
          </cell>
          <cell r="AG1411">
            <v>1</v>
          </cell>
          <cell r="AH1411">
            <v>43600000</v>
          </cell>
          <cell r="AI1411">
            <v>5.5817272935779816E-2</v>
          </cell>
          <cell r="AJ1411">
            <v>2025069.83</v>
          </cell>
          <cell r="AK1411">
            <v>20000</v>
          </cell>
          <cell r="AL1411">
            <v>388563.27</v>
          </cell>
          <cell r="AM1411">
            <v>2433633.1</v>
          </cell>
          <cell r="AN1411">
            <v>23950752</v>
          </cell>
          <cell r="AO1411" t="e">
            <v>#N/A</v>
          </cell>
          <cell r="AP1411" t="e">
            <v>#N/A</v>
          </cell>
          <cell r="AQ1411" t="e">
            <v>#N/A</v>
          </cell>
          <cell r="AR1411" t="e">
            <v>#N/A</v>
          </cell>
          <cell r="AS1411" t="e">
            <v>#N/A</v>
          </cell>
          <cell r="AT1411">
            <v>1885682.42</v>
          </cell>
          <cell r="AU1411">
            <v>20000</v>
          </cell>
          <cell r="AV1411">
            <v>362079.66</v>
          </cell>
          <cell r="AW1411">
            <v>2267762.08</v>
          </cell>
          <cell r="AX1411">
            <v>23957940</v>
          </cell>
          <cell r="AY1411">
            <v>1833424.74</v>
          </cell>
          <cell r="AZ1411">
            <v>20000</v>
          </cell>
          <cell r="BA1411">
            <v>352150.7</v>
          </cell>
          <cell r="BB1411">
            <v>2205575.44</v>
          </cell>
          <cell r="BC1411">
            <v>23950714</v>
          </cell>
          <cell r="BD1411" t="e">
            <v>#N/A</v>
          </cell>
          <cell r="BE1411" t="e">
            <v>#N/A</v>
          </cell>
          <cell r="BF1411" t="e">
            <v>#N/A</v>
          </cell>
          <cell r="BG1411" t="e">
            <v>#N/A</v>
          </cell>
          <cell r="BH1411" t="e">
            <v>#N/A</v>
          </cell>
          <cell r="BI1411" t="e">
            <v>#N/A</v>
          </cell>
          <cell r="BJ1411" t="e">
            <v>#N/A</v>
          </cell>
          <cell r="BK1411" t="e">
            <v>#N/A</v>
          </cell>
          <cell r="BL1411" t="e">
            <v>#N/A</v>
          </cell>
          <cell r="BM1411" t="e">
            <v>#N/A</v>
          </cell>
          <cell r="BN1411" t="str">
            <v>Grupo 3 tasa entre 4% y 6%, prima menor a 3 millones</v>
          </cell>
        </row>
        <row r="1412">
          <cell r="U1412" t="str">
            <v>JKL862</v>
          </cell>
          <cell r="V1412" t="str">
            <v>JKL862</v>
          </cell>
          <cell r="W1412" t="str">
            <v>JKL862</v>
          </cell>
          <cell r="X1412" t="str">
            <v>01601256</v>
          </cell>
          <cell r="Y1412" t="str">
            <v>CHEVROLET</v>
          </cell>
          <cell r="Z1412" t="str">
            <v>AUTOMOVIL</v>
          </cell>
          <cell r="AA1412" t="str">
            <v>SAIL</v>
          </cell>
          <cell r="AB1412">
            <v>2017</v>
          </cell>
          <cell r="AC1412" t="str">
            <v>PARTICULAR</v>
          </cell>
          <cell r="AD1412" t="str">
            <v>2024-01-26</v>
          </cell>
          <cell r="AE1412" t="str">
            <v>BANCO</v>
          </cell>
          <cell r="AF1412">
            <v>34000000</v>
          </cell>
          <cell r="AG1412">
            <v>1</v>
          </cell>
          <cell r="AH1412">
            <v>34000000</v>
          </cell>
          <cell r="AI1412">
            <v>8.1813606470588232E-2</v>
          </cell>
          <cell r="AJ1412">
            <v>2317531.61</v>
          </cell>
          <cell r="AK1412">
            <v>20000</v>
          </cell>
          <cell r="AL1412">
            <v>444131.01</v>
          </cell>
          <cell r="AM1412">
            <v>2781662.62</v>
          </cell>
          <cell r="AN1412">
            <v>23953206</v>
          </cell>
          <cell r="AO1412" t="e">
            <v>#N/A</v>
          </cell>
          <cell r="AP1412" t="e">
            <v>#N/A</v>
          </cell>
          <cell r="AQ1412" t="e">
            <v>#N/A</v>
          </cell>
          <cell r="AR1412" t="e">
            <v>#N/A</v>
          </cell>
          <cell r="AS1412" t="e">
            <v>#N/A</v>
          </cell>
          <cell r="AT1412">
            <v>2166725.65</v>
          </cell>
          <cell r="AU1412">
            <v>20000</v>
          </cell>
          <cell r="AV1412">
            <v>415477.87</v>
          </cell>
          <cell r="AW1412">
            <v>2602203.52</v>
          </cell>
          <cell r="AX1412">
            <v>23959054</v>
          </cell>
          <cell r="AY1412">
            <v>1317459.19</v>
          </cell>
          <cell r="AZ1412">
            <v>20000</v>
          </cell>
          <cell r="BA1412">
            <v>254117.25</v>
          </cell>
          <cell r="BB1412">
            <v>1591576.44</v>
          </cell>
          <cell r="BC1412">
            <v>23953152</v>
          </cell>
          <cell r="BD1412" t="e">
            <v>#N/A</v>
          </cell>
          <cell r="BE1412" t="e">
            <v>#N/A</v>
          </cell>
          <cell r="BF1412" t="e">
            <v>#N/A</v>
          </cell>
          <cell r="BG1412" t="e">
            <v>#N/A</v>
          </cell>
          <cell r="BH1412" t="e">
            <v>#N/A</v>
          </cell>
          <cell r="BI1412" t="e">
            <v>#N/A</v>
          </cell>
          <cell r="BJ1412" t="e">
            <v>#N/A</v>
          </cell>
          <cell r="BK1412" t="e">
            <v>#N/A</v>
          </cell>
          <cell r="BL1412" t="e">
            <v>#N/A</v>
          </cell>
          <cell r="BM1412" t="e">
            <v>#N/A</v>
          </cell>
        </row>
        <row r="1413">
          <cell r="U1413" t="str">
            <v>JKM165</v>
          </cell>
          <cell r="V1413" t="str">
            <v>JKM165</v>
          </cell>
          <cell r="W1413" t="str">
            <v>JKM165</v>
          </cell>
          <cell r="X1413" t="str">
            <v>08006058</v>
          </cell>
          <cell r="Y1413" t="str">
            <v>RENAULT</v>
          </cell>
          <cell r="Z1413" t="str">
            <v>CAMIONETA PASAJ.</v>
          </cell>
          <cell r="AA1413" t="str">
            <v>KOLEOS [2]</v>
          </cell>
          <cell r="AB1413">
            <v>2017</v>
          </cell>
          <cell r="AC1413" t="str">
            <v>PARTICULAR</v>
          </cell>
          <cell r="AD1413" t="str">
            <v>2024-01-26</v>
          </cell>
          <cell r="AE1413" t="str">
            <v>BANCO</v>
          </cell>
          <cell r="AF1413">
            <v>77000000</v>
          </cell>
          <cell r="AG1413">
            <v>1</v>
          </cell>
          <cell r="AH1413">
            <v>77000000</v>
          </cell>
          <cell r="AI1413">
            <v>6.7305077662337662E-2</v>
          </cell>
          <cell r="AJ1413">
            <v>4335034.4400000004</v>
          </cell>
          <cell r="AK1413">
            <v>20000</v>
          </cell>
          <cell r="AL1413">
            <v>827456.54</v>
          </cell>
          <cell r="AM1413">
            <v>5182490.9800000004</v>
          </cell>
          <cell r="AN1413">
            <v>23953264</v>
          </cell>
          <cell r="AO1413">
            <v>4135099.93</v>
          </cell>
          <cell r="AP1413">
            <v>20000</v>
          </cell>
          <cell r="AQ1413">
            <v>789468.99</v>
          </cell>
          <cell r="AR1413">
            <v>4944568.92</v>
          </cell>
          <cell r="AS1413">
            <v>23968449</v>
          </cell>
          <cell r="AT1413" t="e">
            <v>#N/A</v>
          </cell>
          <cell r="AU1413" t="e">
            <v>#N/A</v>
          </cell>
          <cell r="AV1413" t="e">
            <v>#N/A</v>
          </cell>
          <cell r="AW1413" t="e">
            <v>#N/A</v>
          </cell>
          <cell r="AX1413" t="e">
            <v>#N/A</v>
          </cell>
          <cell r="AY1413">
            <v>2590760.9900000002</v>
          </cell>
          <cell r="AZ1413">
            <v>20000</v>
          </cell>
          <cell r="BA1413">
            <v>496044.59</v>
          </cell>
          <cell r="BB1413">
            <v>3106805.58</v>
          </cell>
          <cell r="BC1413">
            <v>23953301</v>
          </cell>
          <cell r="BD1413" t="e">
            <v>#N/A</v>
          </cell>
          <cell r="BE1413" t="e">
            <v>#N/A</v>
          </cell>
          <cell r="BF1413" t="e">
            <v>#N/A</v>
          </cell>
          <cell r="BG1413" t="e">
            <v>#N/A</v>
          </cell>
          <cell r="BH1413" t="e">
            <v>#N/A</v>
          </cell>
          <cell r="BI1413" t="e">
            <v>#N/A</v>
          </cell>
          <cell r="BJ1413" t="e">
            <v>#N/A</v>
          </cell>
          <cell r="BK1413" t="e">
            <v>#N/A</v>
          </cell>
          <cell r="BL1413" t="e">
            <v>#N/A</v>
          </cell>
          <cell r="BM1413" t="e">
            <v>#N/A</v>
          </cell>
        </row>
        <row r="1414">
          <cell r="U1414" t="str">
            <v>JKN121</v>
          </cell>
          <cell r="V1414" t="str">
            <v>JKN121</v>
          </cell>
          <cell r="W1414" t="str">
            <v>JKN121</v>
          </cell>
          <cell r="X1414" t="str">
            <v>08806015</v>
          </cell>
          <cell r="Y1414" t="str">
            <v>SUZUKI</v>
          </cell>
          <cell r="Z1414" t="str">
            <v>CAMIONETA PASAJ.</v>
          </cell>
          <cell r="AA1414" t="str">
            <v>S-CROSS</v>
          </cell>
          <cell r="AB1414">
            <v>2018</v>
          </cell>
          <cell r="AC1414" t="str">
            <v>PARTICULAR</v>
          </cell>
          <cell r="AD1414" t="str">
            <v>2024-01-23</v>
          </cell>
          <cell r="AE1414" t="str">
            <v>BANCO</v>
          </cell>
          <cell r="AF1414">
            <v>65000000</v>
          </cell>
          <cell r="AG1414">
            <v>1</v>
          </cell>
          <cell r="AH1414">
            <v>59100000</v>
          </cell>
          <cell r="AI1414">
            <v>7.7182180541455161E-2</v>
          </cell>
          <cell r="AJ1414">
            <v>3813165.44</v>
          </cell>
          <cell r="AK1414">
            <v>20000</v>
          </cell>
          <cell r="AL1414">
            <v>728301.43</v>
          </cell>
          <cell r="AM1414">
            <v>4561466.87</v>
          </cell>
          <cell r="AN1414">
            <v>23947978</v>
          </cell>
          <cell r="AO1414" t="e">
            <v>#N/A</v>
          </cell>
          <cell r="AP1414" t="e">
            <v>#N/A</v>
          </cell>
          <cell r="AQ1414" t="e">
            <v>#N/A</v>
          </cell>
          <cell r="AR1414" t="e">
            <v>#N/A</v>
          </cell>
          <cell r="AS1414" t="e">
            <v>#N/A</v>
          </cell>
          <cell r="AT1414">
            <v>3613193.63</v>
          </cell>
          <cell r="AU1414">
            <v>20000</v>
          </cell>
          <cell r="AV1414">
            <v>690306.79</v>
          </cell>
          <cell r="AW1414">
            <v>4323500.42</v>
          </cell>
          <cell r="AX1414">
            <v>23955258</v>
          </cell>
          <cell r="AY1414">
            <v>2187271.3199999998</v>
          </cell>
          <cell r="AZ1414">
            <v>20000</v>
          </cell>
          <cell r="BA1414">
            <v>419381.55</v>
          </cell>
          <cell r="BB1414">
            <v>2626652.87</v>
          </cell>
          <cell r="BC1414">
            <v>23948038</v>
          </cell>
          <cell r="BD1414" t="e">
            <v>#N/A</v>
          </cell>
          <cell r="BE1414" t="e">
            <v>#N/A</v>
          </cell>
          <cell r="BF1414" t="e">
            <v>#N/A</v>
          </cell>
          <cell r="BG1414" t="e">
            <v>#N/A</v>
          </cell>
          <cell r="BH1414" t="e">
            <v>#N/A</v>
          </cell>
          <cell r="BI1414" t="e">
            <v>#N/A</v>
          </cell>
          <cell r="BJ1414" t="e">
            <v>#N/A</v>
          </cell>
          <cell r="BK1414" t="e">
            <v>#N/A</v>
          </cell>
          <cell r="BL1414" t="e">
            <v>#N/A</v>
          </cell>
          <cell r="BM1414" t="e">
            <v>#N/A</v>
          </cell>
        </row>
        <row r="1415">
          <cell r="U1415" t="str">
            <v>JKQ935</v>
          </cell>
          <cell r="V1415" t="str">
            <v>JKQ935</v>
          </cell>
          <cell r="W1415" t="str">
            <v>JKQ935</v>
          </cell>
          <cell r="X1415" t="str">
            <v>01601304</v>
          </cell>
          <cell r="Y1415" t="str">
            <v>CHEVROLET</v>
          </cell>
          <cell r="Z1415" t="str">
            <v>AUTOMOVIL</v>
          </cell>
          <cell r="AA1415" t="str">
            <v>SPARK [3] [FL]</v>
          </cell>
          <cell r="AB1415">
            <v>2017</v>
          </cell>
          <cell r="AC1415" t="str">
            <v>PARTICULAR</v>
          </cell>
          <cell r="AD1415" t="str">
            <v>2024-01-07</v>
          </cell>
          <cell r="AE1415" t="str">
            <v>BANCO</v>
          </cell>
          <cell r="AF1415">
            <v>33900000</v>
          </cell>
          <cell r="AG1415">
            <v>1</v>
          </cell>
          <cell r="AH1415">
            <v>33900000</v>
          </cell>
          <cell r="AI1415">
            <v>0.12609121769911505</v>
          </cell>
          <cell r="AJ1415">
            <v>3572010.32</v>
          </cell>
          <cell r="AK1415">
            <v>20000</v>
          </cell>
          <cell r="AL1415">
            <v>682481.96</v>
          </cell>
          <cell r="AM1415">
            <v>4274492.28</v>
          </cell>
          <cell r="AN1415">
            <v>23948210</v>
          </cell>
          <cell r="AO1415" t="e">
            <v>#N/A</v>
          </cell>
          <cell r="AP1415" t="e">
            <v>#N/A</v>
          </cell>
          <cell r="AQ1415" t="e">
            <v>#N/A</v>
          </cell>
          <cell r="AR1415" t="e">
            <v>#N/A</v>
          </cell>
          <cell r="AS1415" t="e">
            <v>#N/A</v>
          </cell>
          <cell r="AT1415">
            <v>3359080.32</v>
          </cell>
          <cell r="AU1415">
            <v>20000</v>
          </cell>
          <cell r="AV1415">
            <v>642025.26</v>
          </cell>
          <cell r="AW1415">
            <v>4021105.58</v>
          </cell>
          <cell r="AX1415">
            <v>23955646</v>
          </cell>
          <cell r="AY1415">
            <v>2453271.4700000002</v>
          </cell>
          <cell r="AZ1415">
            <v>20000</v>
          </cell>
          <cell r="BA1415">
            <v>469921.58</v>
          </cell>
          <cell r="BB1415">
            <v>2943193.05</v>
          </cell>
          <cell r="BC1415">
            <v>23948262</v>
          </cell>
          <cell r="BD1415" t="e">
            <v>#N/A</v>
          </cell>
          <cell r="BE1415" t="e">
            <v>#N/A</v>
          </cell>
          <cell r="BF1415" t="e">
            <v>#N/A</v>
          </cell>
          <cell r="BG1415" t="e">
            <v>#N/A</v>
          </cell>
          <cell r="BH1415" t="e">
            <v>#N/A</v>
          </cell>
          <cell r="BI1415" t="e">
            <v>#N/A</v>
          </cell>
          <cell r="BJ1415" t="e">
            <v>#N/A</v>
          </cell>
          <cell r="BK1415" t="e">
            <v>#N/A</v>
          </cell>
          <cell r="BL1415" t="e">
            <v>#N/A</v>
          </cell>
          <cell r="BM1415" t="e">
            <v>#N/A</v>
          </cell>
        </row>
        <row r="1416">
          <cell r="U1416" t="str">
            <v>JKR37F</v>
          </cell>
          <cell r="V1416" t="str">
            <v>JKR37F</v>
          </cell>
          <cell r="W1416" t="str">
            <v>JKR37F</v>
          </cell>
          <cell r="X1416" t="str">
            <v>09817196</v>
          </cell>
          <cell r="Y1416" t="str">
            <v>YAMAHA</v>
          </cell>
          <cell r="Z1416" t="str">
            <v>MOTOCICLETA</v>
          </cell>
          <cell r="AA1416" t="str">
            <v>NMAX</v>
          </cell>
          <cell r="AB1416">
            <v>2020</v>
          </cell>
          <cell r="AC1416" t="str">
            <v>PARTICULAR</v>
          </cell>
          <cell r="AD1416" t="str">
            <v>2024-01-28</v>
          </cell>
          <cell r="AE1416" t="str">
            <v>BANCO</v>
          </cell>
          <cell r="AF1416">
            <v>15200000</v>
          </cell>
          <cell r="AG1416">
            <v>1</v>
          </cell>
          <cell r="AH1416">
            <v>13100000</v>
          </cell>
          <cell r="AI1416">
            <v>8.1573241221374049E-2</v>
          </cell>
          <cell r="AJ1416" t="e">
            <v>#N/A</v>
          </cell>
          <cell r="AK1416" t="e">
            <v>#N/A</v>
          </cell>
          <cell r="AL1416" t="e">
            <v>#N/A</v>
          </cell>
          <cell r="AM1416" t="e">
            <v>#N/A</v>
          </cell>
          <cell r="AN1416" t="e">
            <v>#N/A</v>
          </cell>
          <cell r="AO1416" t="e">
            <v>#N/A</v>
          </cell>
          <cell r="AP1416" t="e">
            <v>#N/A</v>
          </cell>
          <cell r="AQ1416" t="e">
            <v>#N/A</v>
          </cell>
          <cell r="AR1416" t="e">
            <v>#N/A</v>
          </cell>
          <cell r="AS1416" t="e">
            <v>#N/A</v>
          </cell>
          <cell r="AT1416" t="e">
            <v>#N/A</v>
          </cell>
          <cell r="AU1416" t="e">
            <v>#N/A</v>
          </cell>
          <cell r="AV1416" t="e">
            <v>#N/A</v>
          </cell>
          <cell r="AW1416" t="e">
            <v>#N/A</v>
          </cell>
          <cell r="AX1416" t="e">
            <v>#N/A</v>
          </cell>
          <cell r="AY1416" t="e">
            <v>#N/A</v>
          </cell>
          <cell r="AZ1416" t="e">
            <v>#N/A</v>
          </cell>
          <cell r="BA1416" t="e">
            <v>#N/A</v>
          </cell>
          <cell r="BB1416" t="e">
            <v>#N/A</v>
          </cell>
          <cell r="BC1416" t="e">
            <v>#N/A</v>
          </cell>
          <cell r="BD1416">
            <v>877991.14</v>
          </cell>
          <cell r="BE1416">
            <v>20000</v>
          </cell>
          <cell r="BF1416">
            <v>170618.32</v>
          </cell>
          <cell r="BG1416">
            <v>1068609.46</v>
          </cell>
          <cell r="BH1416">
            <v>23971505</v>
          </cell>
          <cell r="BI1416">
            <v>578160.71</v>
          </cell>
          <cell r="BJ1416">
            <v>20000</v>
          </cell>
          <cell r="BK1416">
            <v>113650.53</v>
          </cell>
          <cell r="BL1416">
            <v>711811.24</v>
          </cell>
          <cell r="BM1416">
            <v>23971007</v>
          </cell>
        </row>
        <row r="1417">
          <cell r="U1417" t="str">
            <v>JKR865</v>
          </cell>
          <cell r="V1417" t="str">
            <v>JKR865</v>
          </cell>
          <cell r="W1417" t="str">
            <v>JKR865</v>
          </cell>
          <cell r="X1417" t="str">
            <v>08001177</v>
          </cell>
          <cell r="Y1417" t="str">
            <v>RENAULT</v>
          </cell>
          <cell r="Z1417" t="str">
            <v>AUTOMOVIL</v>
          </cell>
          <cell r="AA1417" t="str">
            <v>STEPWAY [2]</v>
          </cell>
          <cell r="AB1417">
            <v>2017</v>
          </cell>
          <cell r="AC1417" t="str">
            <v>PARTICULAR</v>
          </cell>
          <cell r="AD1417" t="str">
            <v>2024-01-31</v>
          </cell>
          <cell r="AE1417" t="str">
            <v>BANCO</v>
          </cell>
          <cell r="AF1417">
            <v>42800000</v>
          </cell>
          <cell r="AG1417">
            <v>1</v>
          </cell>
          <cell r="AH1417">
            <v>42800000</v>
          </cell>
          <cell r="AI1417">
            <v>7.1078631775700937E-2</v>
          </cell>
          <cell r="AJ1417">
            <v>2536441.5499999998</v>
          </cell>
          <cell r="AK1417">
            <v>20000</v>
          </cell>
          <cell r="AL1417">
            <v>485723.89</v>
          </cell>
          <cell r="AM1417">
            <v>3042165.44</v>
          </cell>
          <cell r="AN1417">
            <v>23954354</v>
          </cell>
          <cell r="AO1417" t="e">
            <v>#N/A</v>
          </cell>
          <cell r="AP1417" t="e">
            <v>#N/A</v>
          </cell>
          <cell r="AQ1417" t="e">
            <v>#N/A</v>
          </cell>
          <cell r="AR1417" t="e">
            <v>#N/A</v>
          </cell>
          <cell r="AS1417" t="e">
            <v>#N/A</v>
          </cell>
          <cell r="AT1417">
            <v>2212758.7000000002</v>
          </cell>
          <cell r="AU1417">
            <v>20000</v>
          </cell>
          <cell r="AV1417">
            <v>424224.15</v>
          </cell>
          <cell r="AW1417">
            <v>2656982.85</v>
          </cell>
          <cell r="AX1417">
            <v>23959421</v>
          </cell>
          <cell r="AY1417">
            <v>1142331.51</v>
          </cell>
          <cell r="AZ1417">
            <v>20000</v>
          </cell>
          <cell r="BA1417">
            <v>220842.99</v>
          </cell>
          <cell r="BB1417">
            <v>1383174.5</v>
          </cell>
          <cell r="BC1417">
            <v>23954266</v>
          </cell>
          <cell r="BD1417" t="e">
            <v>#N/A</v>
          </cell>
          <cell r="BE1417" t="e">
            <v>#N/A</v>
          </cell>
          <cell r="BF1417" t="e">
            <v>#N/A</v>
          </cell>
          <cell r="BG1417" t="e">
            <v>#N/A</v>
          </cell>
          <cell r="BH1417" t="e">
            <v>#N/A</v>
          </cell>
          <cell r="BI1417" t="e">
            <v>#N/A</v>
          </cell>
          <cell r="BJ1417" t="e">
            <v>#N/A</v>
          </cell>
          <cell r="BK1417" t="e">
            <v>#N/A</v>
          </cell>
          <cell r="BL1417" t="e">
            <v>#N/A</v>
          </cell>
          <cell r="BM1417" t="e">
            <v>#N/A</v>
          </cell>
        </row>
        <row r="1418">
          <cell r="U1418" t="str">
            <v>JKS275</v>
          </cell>
          <cell r="V1418" t="str">
            <v>JKS275</v>
          </cell>
          <cell r="W1418" t="str">
            <v>JKS275</v>
          </cell>
          <cell r="X1418" t="str">
            <v>01601254</v>
          </cell>
          <cell r="Y1418" t="str">
            <v>CHEVROLET</v>
          </cell>
          <cell r="Z1418" t="str">
            <v>AUTOMOVIL</v>
          </cell>
          <cell r="AA1418" t="str">
            <v>SAIL</v>
          </cell>
          <cell r="AB1418">
            <v>2017</v>
          </cell>
          <cell r="AC1418" t="str">
            <v>PARTICULAR</v>
          </cell>
          <cell r="AD1418" t="str">
            <v>2024-01-05</v>
          </cell>
          <cell r="AE1418" t="str">
            <v>BANCO</v>
          </cell>
          <cell r="AF1418">
            <v>26800000</v>
          </cell>
          <cell r="AG1418">
            <v>1</v>
          </cell>
          <cell r="AH1418">
            <v>32700000</v>
          </cell>
          <cell r="AI1418">
            <v>0.10230037981651376</v>
          </cell>
          <cell r="AJ1418">
            <v>2791111.28</v>
          </cell>
          <cell r="AK1418">
            <v>20000</v>
          </cell>
          <cell r="AL1418">
            <v>534111.14</v>
          </cell>
          <cell r="AM1418">
            <v>3345222.42</v>
          </cell>
          <cell r="AN1418">
            <v>23953610</v>
          </cell>
          <cell r="AO1418" t="e">
            <v>#N/A</v>
          </cell>
          <cell r="AP1418" t="e">
            <v>#N/A</v>
          </cell>
          <cell r="AQ1418" t="e">
            <v>#N/A</v>
          </cell>
          <cell r="AR1418" t="e">
            <v>#N/A</v>
          </cell>
          <cell r="AS1418" t="e">
            <v>#N/A</v>
          </cell>
          <cell r="AT1418">
            <v>2754603.46</v>
          </cell>
          <cell r="AU1418">
            <v>20000</v>
          </cell>
          <cell r="AV1418">
            <v>527174.66</v>
          </cell>
          <cell r="AW1418">
            <v>3301778.12</v>
          </cell>
          <cell r="AX1418">
            <v>23959176</v>
          </cell>
          <cell r="AY1418">
            <v>1741347.78</v>
          </cell>
          <cell r="AZ1418">
            <v>20000</v>
          </cell>
          <cell r="BA1418">
            <v>334656.08</v>
          </cell>
          <cell r="BB1418">
            <v>2096003.86</v>
          </cell>
          <cell r="BC1418">
            <v>23953502</v>
          </cell>
          <cell r="BD1418" t="e">
            <v>#N/A</v>
          </cell>
          <cell r="BE1418" t="e">
            <v>#N/A</v>
          </cell>
          <cell r="BF1418" t="e">
            <v>#N/A</v>
          </cell>
          <cell r="BG1418" t="e">
            <v>#N/A</v>
          </cell>
          <cell r="BH1418" t="e">
            <v>#N/A</v>
          </cell>
          <cell r="BI1418" t="e">
            <v>#N/A</v>
          </cell>
          <cell r="BJ1418" t="e">
            <v>#N/A</v>
          </cell>
          <cell r="BK1418" t="e">
            <v>#N/A</v>
          </cell>
          <cell r="BL1418" t="e">
            <v>#N/A</v>
          </cell>
          <cell r="BM1418" t="e">
            <v>#N/A</v>
          </cell>
        </row>
        <row r="1419">
          <cell r="U1419" t="str">
            <v>JKS430</v>
          </cell>
          <cell r="V1419" t="str">
            <v>JKS430</v>
          </cell>
          <cell r="W1419" t="str">
            <v>JKS430</v>
          </cell>
          <cell r="X1419" t="str">
            <v>01601256</v>
          </cell>
          <cell r="Y1419" t="str">
            <v>CHEVROLET</v>
          </cell>
          <cell r="Z1419" t="str">
            <v>AUTOMOVIL</v>
          </cell>
          <cell r="AA1419" t="str">
            <v>SAIL</v>
          </cell>
          <cell r="AB1419">
            <v>2017</v>
          </cell>
          <cell r="AC1419" t="str">
            <v>PARTICULAR</v>
          </cell>
          <cell r="AD1419" t="str">
            <v>2024-01-28</v>
          </cell>
          <cell r="AE1419" t="str">
            <v>BANCO</v>
          </cell>
          <cell r="AF1419">
            <v>34000000</v>
          </cell>
          <cell r="AG1419">
            <v>1</v>
          </cell>
          <cell r="AH1419">
            <v>34000000</v>
          </cell>
          <cell r="AI1419">
            <v>8.9173104411764695E-2</v>
          </cell>
          <cell r="AJ1419">
            <v>2527802.98</v>
          </cell>
          <cell r="AK1419">
            <v>20000</v>
          </cell>
          <cell r="AL1419">
            <v>484082.57</v>
          </cell>
          <cell r="AM1419">
            <v>3031885.55</v>
          </cell>
          <cell r="AN1419">
            <v>23950066</v>
          </cell>
          <cell r="AO1419" t="e">
            <v>#N/A</v>
          </cell>
          <cell r="AP1419" t="e">
            <v>#N/A</v>
          </cell>
          <cell r="AQ1419" t="e">
            <v>#N/A</v>
          </cell>
          <cell r="AR1419" t="e">
            <v>#N/A</v>
          </cell>
          <cell r="AS1419" t="e">
            <v>#N/A</v>
          </cell>
          <cell r="AT1419">
            <v>2480297.34</v>
          </cell>
          <cell r="AU1419">
            <v>20000</v>
          </cell>
          <cell r="AV1419">
            <v>475056.49</v>
          </cell>
          <cell r="AW1419">
            <v>2975353.83</v>
          </cell>
          <cell r="AX1419">
            <v>23957620</v>
          </cell>
          <cell r="AY1419">
            <v>1607465.74</v>
          </cell>
          <cell r="AZ1419">
            <v>20000</v>
          </cell>
          <cell r="BA1419">
            <v>309218.49</v>
          </cell>
          <cell r="BB1419">
            <v>1936684.23</v>
          </cell>
          <cell r="BC1419">
            <v>23950068</v>
          </cell>
          <cell r="BD1419" t="e">
            <v>#N/A</v>
          </cell>
          <cell r="BE1419" t="e">
            <v>#N/A</v>
          </cell>
          <cell r="BF1419" t="e">
            <v>#N/A</v>
          </cell>
          <cell r="BG1419" t="e">
            <v>#N/A</v>
          </cell>
          <cell r="BH1419" t="e">
            <v>#N/A</v>
          </cell>
          <cell r="BI1419" t="e">
            <v>#N/A</v>
          </cell>
          <cell r="BJ1419" t="e">
            <v>#N/A</v>
          </cell>
          <cell r="BK1419" t="e">
            <v>#N/A</v>
          </cell>
          <cell r="BL1419" t="e">
            <v>#N/A</v>
          </cell>
          <cell r="BM1419" t="e">
            <v>#N/A</v>
          </cell>
        </row>
        <row r="1420">
          <cell r="U1420" t="str">
            <v>JKT279</v>
          </cell>
          <cell r="V1420" t="str">
            <v>JKT279</v>
          </cell>
          <cell r="W1420" t="str">
            <v>JKT279</v>
          </cell>
          <cell r="X1420" t="str">
            <v>06406125</v>
          </cell>
          <cell r="Y1420" t="str">
            <v>NISSAN</v>
          </cell>
          <cell r="Z1420" t="str">
            <v>CAMIONETA PASAJ.</v>
          </cell>
          <cell r="AA1420" t="str">
            <v>QASHQAI [3]</v>
          </cell>
          <cell r="AB1420">
            <v>2018</v>
          </cell>
          <cell r="AC1420" t="str">
            <v>PARTICULAR</v>
          </cell>
          <cell r="AD1420" t="str">
            <v>2024-01-26</v>
          </cell>
          <cell r="AE1420" t="str">
            <v>BANCO</v>
          </cell>
          <cell r="AF1420">
            <v>68700000</v>
          </cell>
          <cell r="AG1420">
            <v>1</v>
          </cell>
          <cell r="AH1420">
            <v>72800000</v>
          </cell>
          <cell r="AI1420">
            <v>0.10229482321428571</v>
          </cell>
          <cell r="AJ1420">
            <v>6238036.2400000002</v>
          </cell>
          <cell r="AK1420">
            <v>20000</v>
          </cell>
          <cell r="AL1420">
            <v>1189026.8899999999</v>
          </cell>
          <cell r="AM1420">
            <v>7447063.1299999999</v>
          </cell>
          <cell r="AN1420">
            <v>23953170</v>
          </cell>
          <cell r="AO1420">
            <v>6027407.96</v>
          </cell>
          <cell r="AP1420">
            <v>20000</v>
          </cell>
          <cell r="AQ1420">
            <v>1149007.51</v>
          </cell>
          <cell r="AR1420">
            <v>7196415.4699999997</v>
          </cell>
          <cell r="AS1420">
            <v>23968340</v>
          </cell>
          <cell r="AT1420" t="e">
            <v>#N/A</v>
          </cell>
          <cell r="AU1420" t="e">
            <v>#N/A</v>
          </cell>
          <cell r="AV1420" t="e">
            <v>#N/A</v>
          </cell>
          <cell r="AW1420" t="e">
            <v>#N/A</v>
          </cell>
          <cell r="AX1420" t="e">
            <v>#N/A</v>
          </cell>
          <cell r="AY1420">
            <v>2017576.05</v>
          </cell>
          <cell r="AZ1420">
            <v>20000</v>
          </cell>
          <cell r="BA1420">
            <v>387139.45</v>
          </cell>
          <cell r="BB1420">
            <v>2424715.5</v>
          </cell>
          <cell r="BC1420">
            <v>23953004</v>
          </cell>
          <cell r="BD1420" t="e">
            <v>#N/A</v>
          </cell>
          <cell r="BE1420" t="e">
            <v>#N/A</v>
          </cell>
          <cell r="BF1420" t="e">
            <v>#N/A</v>
          </cell>
          <cell r="BG1420" t="e">
            <v>#N/A</v>
          </cell>
          <cell r="BH1420" t="e">
            <v>#N/A</v>
          </cell>
          <cell r="BI1420" t="e">
            <v>#N/A</v>
          </cell>
          <cell r="BJ1420" t="e">
            <v>#N/A</v>
          </cell>
          <cell r="BK1420" t="e">
            <v>#N/A</v>
          </cell>
          <cell r="BL1420" t="e">
            <v>#N/A</v>
          </cell>
          <cell r="BM1420" t="e">
            <v>#N/A</v>
          </cell>
        </row>
        <row r="1421">
          <cell r="U1421" t="str">
            <v>JKT394</v>
          </cell>
          <cell r="V1421" t="str">
            <v>JKT394</v>
          </cell>
          <cell r="W1421" t="str">
            <v>JKT394</v>
          </cell>
          <cell r="X1421" t="str">
            <v>05601142</v>
          </cell>
          <cell r="Y1421" t="str">
            <v>MAZDA</v>
          </cell>
          <cell r="Z1421" t="str">
            <v>AUTOMOVIL</v>
          </cell>
          <cell r="AA1421" t="str">
            <v>3 [3]</v>
          </cell>
          <cell r="AB1421">
            <v>2017</v>
          </cell>
          <cell r="AC1421" t="str">
            <v>PARTICULAR</v>
          </cell>
          <cell r="AD1421" t="str">
            <v>2024-01-31</v>
          </cell>
          <cell r="AE1421" t="str">
            <v>BANCO</v>
          </cell>
          <cell r="AF1421">
            <v>73100000</v>
          </cell>
          <cell r="AG1421">
            <v>1</v>
          </cell>
          <cell r="AH1421">
            <v>63300000</v>
          </cell>
          <cell r="AI1421">
            <v>6.9832279778830955E-2</v>
          </cell>
          <cell r="AJ1421">
            <v>3694607.82</v>
          </cell>
          <cell r="AK1421">
            <v>20000</v>
          </cell>
          <cell r="AL1421">
            <v>705775.49</v>
          </cell>
          <cell r="AM1421">
            <v>4420383.3099999996</v>
          </cell>
          <cell r="AN1421">
            <v>23948872</v>
          </cell>
          <cell r="AO1421" t="e">
            <v>#N/A</v>
          </cell>
          <cell r="AP1421" t="e">
            <v>#N/A</v>
          </cell>
          <cell r="AQ1421" t="e">
            <v>#N/A</v>
          </cell>
          <cell r="AR1421" t="e">
            <v>#N/A</v>
          </cell>
          <cell r="AS1421" t="e">
            <v>#N/A</v>
          </cell>
          <cell r="AT1421">
            <v>3516997.39</v>
          </cell>
          <cell r="AU1421">
            <v>20000</v>
          </cell>
          <cell r="AV1421">
            <v>672029.5</v>
          </cell>
          <cell r="AW1421">
            <v>4209026.8899999997</v>
          </cell>
          <cell r="AX1421">
            <v>23956614</v>
          </cell>
          <cell r="AY1421">
            <v>2168945.37</v>
          </cell>
          <cell r="AZ1421">
            <v>20000</v>
          </cell>
          <cell r="BA1421">
            <v>415899.62</v>
          </cell>
          <cell r="BB1421">
            <v>2604844.9900000002</v>
          </cell>
          <cell r="BC1421">
            <v>23948916</v>
          </cell>
          <cell r="BD1421" t="e">
            <v>#N/A</v>
          </cell>
          <cell r="BE1421" t="e">
            <v>#N/A</v>
          </cell>
          <cell r="BF1421" t="e">
            <v>#N/A</v>
          </cell>
          <cell r="BG1421" t="e">
            <v>#N/A</v>
          </cell>
          <cell r="BH1421" t="e">
            <v>#N/A</v>
          </cell>
          <cell r="BI1421" t="e">
            <v>#N/A</v>
          </cell>
          <cell r="BJ1421" t="e">
            <v>#N/A</v>
          </cell>
          <cell r="BK1421" t="e">
            <v>#N/A</v>
          </cell>
          <cell r="BL1421" t="e">
            <v>#N/A</v>
          </cell>
          <cell r="BM1421" t="e">
            <v>#N/A</v>
          </cell>
        </row>
        <row r="1422">
          <cell r="U1422" t="str">
            <v>JKT438</v>
          </cell>
          <cell r="V1422" t="str">
            <v>JKT438</v>
          </cell>
          <cell r="W1422" t="str">
            <v>JKT438</v>
          </cell>
          <cell r="X1422" t="str">
            <v>06406131</v>
          </cell>
          <cell r="Y1422" t="str">
            <v>NISSAN</v>
          </cell>
          <cell r="Z1422" t="str">
            <v>CAMIONETA PASAJ.</v>
          </cell>
          <cell r="AA1422" t="str">
            <v>KICKS</v>
          </cell>
          <cell r="AB1422">
            <v>2018</v>
          </cell>
          <cell r="AC1422" t="str">
            <v>PARTICULAR</v>
          </cell>
          <cell r="AD1422" t="str">
            <v>2024-01-01</v>
          </cell>
          <cell r="AE1422" t="str">
            <v>BANCO</v>
          </cell>
          <cell r="AF1422">
            <v>63600000</v>
          </cell>
          <cell r="AG1422">
            <v>1</v>
          </cell>
          <cell r="AH1422">
            <v>63600000</v>
          </cell>
          <cell r="AI1422">
            <v>3.5317602044025162E-2</v>
          </cell>
          <cell r="AJ1422">
            <v>1867562.6</v>
          </cell>
          <cell r="AK1422">
            <v>20000</v>
          </cell>
          <cell r="AL1422">
            <v>358636.89</v>
          </cell>
          <cell r="AM1422">
            <v>2246199.4900000002</v>
          </cell>
          <cell r="AN1422">
            <v>23950454</v>
          </cell>
          <cell r="AO1422" t="e">
            <v>#N/A</v>
          </cell>
          <cell r="AP1422" t="e">
            <v>#N/A</v>
          </cell>
          <cell r="AQ1422" t="e">
            <v>#N/A</v>
          </cell>
          <cell r="AR1422" t="e">
            <v>#N/A</v>
          </cell>
          <cell r="AS1422" t="e">
            <v>#N/A</v>
          </cell>
          <cell r="AT1422">
            <v>1730637.03</v>
          </cell>
          <cell r="AU1422">
            <v>20000</v>
          </cell>
          <cell r="AV1422">
            <v>332621.03999999998</v>
          </cell>
          <cell r="AW1422">
            <v>2083258.07</v>
          </cell>
          <cell r="AX1422">
            <v>23957787</v>
          </cell>
          <cell r="AY1422">
            <v>1676168.07</v>
          </cell>
          <cell r="AZ1422">
            <v>20000</v>
          </cell>
          <cell r="BA1422">
            <v>322271.93</v>
          </cell>
          <cell r="BB1422">
            <v>2018440</v>
          </cell>
          <cell r="BC1422">
            <v>23950438</v>
          </cell>
          <cell r="BD1422" t="e">
            <v>#N/A</v>
          </cell>
          <cell r="BE1422" t="e">
            <v>#N/A</v>
          </cell>
          <cell r="BF1422" t="e">
            <v>#N/A</v>
          </cell>
          <cell r="BG1422" t="e">
            <v>#N/A</v>
          </cell>
          <cell r="BH1422" t="e">
            <v>#N/A</v>
          </cell>
          <cell r="BI1422" t="e">
            <v>#N/A</v>
          </cell>
          <cell r="BJ1422" t="e">
            <v>#N/A</v>
          </cell>
          <cell r="BK1422" t="e">
            <v>#N/A</v>
          </cell>
          <cell r="BL1422" t="e">
            <v>#N/A</v>
          </cell>
          <cell r="BM1422" t="e">
            <v>#N/A</v>
          </cell>
          <cell r="BN1422" t="str">
            <v>Grupo 2 tasa menor a 4%</v>
          </cell>
        </row>
        <row r="1423">
          <cell r="U1423" t="str">
            <v>JKT74F</v>
          </cell>
          <cell r="V1423" t="str">
            <v>JKT74F</v>
          </cell>
          <cell r="W1423" t="str">
            <v>JKT74F</v>
          </cell>
          <cell r="X1423" t="str">
            <v>09817196</v>
          </cell>
          <cell r="Y1423" t="str">
            <v>YAMAHA</v>
          </cell>
          <cell r="Z1423" t="str">
            <v>MOTOCICLETA</v>
          </cell>
          <cell r="AA1423" t="str">
            <v>NMAX</v>
          </cell>
          <cell r="AB1423">
            <v>2020</v>
          </cell>
          <cell r="AC1423" t="str">
            <v>PARTICULAR</v>
          </cell>
          <cell r="AD1423" t="str">
            <v>2024-01-29</v>
          </cell>
          <cell r="AE1423" t="str">
            <v>BANCO</v>
          </cell>
          <cell r="AF1423">
            <v>15200000</v>
          </cell>
          <cell r="AG1423">
            <v>1</v>
          </cell>
          <cell r="AH1423">
            <v>13100000</v>
          </cell>
          <cell r="AI1423">
            <v>8.211129160305343E-2</v>
          </cell>
          <cell r="AJ1423" t="e">
            <v>#N/A</v>
          </cell>
          <cell r="AK1423" t="e">
            <v>#N/A</v>
          </cell>
          <cell r="AL1423" t="e">
            <v>#N/A</v>
          </cell>
          <cell r="AM1423" t="e">
            <v>#N/A</v>
          </cell>
          <cell r="AN1423" t="e">
            <v>#N/A</v>
          </cell>
          <cell r="AO1423" t="e">
            <v>#N/A</v>
          </cell>
          <cell r="AP1423" t="e">
            <v>#N/A</v>
          </cell>
          <cell r="AQ1423" t="e">
            <v>#N/A</v>
          </cell>
          <cell r="AR1423" t="e">
            <v>#N/A</v>
          </cell>
          <cell r="AS1423" t="e">
            <v>#N/A</v>
          </cell>
          <cell r="AT1423" t="e">
            <v>#N/A</v>
          </cell>
          <cell r="AU1423" t="e">
            <v>#N/A</v>
          </cell>
          <cell r="AV1423" t="e">
            <v>#N/A</v>
          </cell>
          <cell r="AW1423" t="e">
            <v>#N/A</v>
          </cell>
          <cell r="AX1423" t="e">
            <v>#N/A</v>
          </cell>
          <cell r="AY1423" t="e">
            <v>#N/A</v>
          </cell>
          <cell r="AZ1423" t="e">
            <v>#N/A</v>
          </cell>
          <cell r="BA1423" t="e">
            <v>#N/A</v>
          </cell>
          <cell r="BB1423" t="e">
            <v>#N/A</v>
          </cell>
          <cell r="BC1423" t="e">
            <v>#N/A</v>
          </cell>
          <cell r="BD1423">
            <v>883914.22</v>
          </cell>
          <cell r="BE1423">
            <v>20000</v>
          </cell>
          <cell r="BF1423">
            <v>171743.7</v>
          </cell>
          <cell r="BG1423">
            <v>1075657.92</v>
          </cell>
          <cell r="BH1423">
            <v>23971423</v>
          </cell>
          <cell r="BI1423">
            <v>594950.13</v>
          </cell>
          <cell r="BJ1423">
            <v>20000</v>
          </cell>
          <cell r="BK1423">
            <v>116840.52</v>
          </cell>
          <cell r="BL1423">
            <v>731790.65</v>
          </cell>
          <cell r="BM1423">
            <v>23970945</v>
          </cell>
        </row>
        <row r="1424">
          <cell r="U1424" t="str">
            <v>JKW787</v>
          </cell>
          <cell r="V1424" t="str">
            <v>JKW787</v>
          </cell>
          <cell r="W1424" t="str">
            <v>JKW787</v>
          </cell>
          <cell r="X1424" t="str">
            <v>01606235</v>
          </cell>
          <cell r="Y1424" t="str">
            <v>CHEVROLET</v>
          </cell>
          <cell r="Z1424" t="str">
            <v>CAMIONETA PASAJ.</v>
          </cell>
          <cell r="AA1424" t="str">
            <v>TRACKER [FL]</v>
          </cell>
          <cell r="AB1424">
            <v>2020</v>
          </cell>
          <cell r="AC1424" t="str">
            <v>PARTICULAR</v>
          </cell>
          <cell r="AD1424" t="str">
            <v>2024-01-02</v>
          </cell>
          <cell r="AE1424" t="str">
            <v>BANCO</v>
          </cell>
          <cell r="AF1424">
            <v>51900000</v>
          </cell>
          <cell r="AG1424">
            <v>1</v>
          </cell>
          <cell r="AH1424">
            <v>64300000</v>
          </cell>
          <cell r="AI1424">
            <v>4.7412446034214614E-2</v>
          </cell>
          <cell r="AJ1424">
            <v>2541865.7799999998</v>
          </cell>
          <cell r="AK1424">
            <v>20000</v>
          </cell>
          <cell r="AL1424">
            <v>486754.5</v>
          </cell>
          <cell r="AM1424">
            <v>3048620.28</v>
          </cell>
          <cell r="AN1424">
            <v>23946700</v>
          </cell>
          <cell r="AO1424" t="e">
            <v>#N/A</v>
          </cell>
          <cell r="AP1424" t="e">
            <v>#N/A</v>
          </cell>
          <cell r="AQ1424" t="e">
            <v>#N/A</v>
          </cell>
          <cell r="AR1424" t="e">
            <v>#N/A</v>
          </cell>
          <cell r="AS1424" t="e">
            <v>#N/A</v>
          </cell>
          <cell r="AT1424">
            <v>2385980.75</v>
          </cell>
          <cell r="AU1424">
            <v>20000</v>
          </cell>
          <cell r="AV1424">
            <v>457136.34</v>
          </cell>
          <cell r="AW1424">
            <v>2863117.09</v>
          </cell>
          <cell r="AX1424">
            <v>23953211</v>
          </cell>
          <cell r="AY1424">
            <v>1650044.43</v>
          </cell>
          <cell r="AZ1424">
            <v>20000</v>
          </cell>
          <cell r="BA1424">
            <v>317308.44</v>
          </cell>
          <cell r="BB1424">
            <v>1987352.87</v>
          </cell>
          <cell r="BC1424">
            <v>23946562</v>
          </cell>
          <cell r="BD1424" t="e">
            <v>#N/A</v>
          </cell>
          <cell r="BE1424" t="e">
            <v>#N/A</v>
          </cell>
          <cell r="BF1424" t="e">
            <v>#N/A</v>
          </cell>
          <cell r="BG1424" t="e">
            <v>#N/A</v>
          </cell>
          <cell r="BH1424" t="e">
            <v>#N/A</v>
          </cell>
          <cell r="BI1424" t="e">
            <v>#N/A</v>
          </cell>
          <cell r="BJ1424" t="e">
            <v>#N/A</v>
          </cell>
          <cell r="BK1424" t="e">
            <v>#N/A</v>
          </cell>
          <cell r="BL1424" t="e">
            <v>#N/A</v>
          </cell>
          <cell r="BM1424" t="e">
            <v>#N/A</v>
          </cell>
          <cell r="BN1424" t="str">
            <v>Grupo 6 primas de 3 a 4 millones</v>
          </cell>
        </row>
        <row r="1425">
          <cell r="U1425" t="str">
            <v>JKZ200</v>
          </cell>
          <cell r="V1425" t="str">
            <v>JKZ200</v>
          </cell>
          <cell r="W1425" t="str">
            <v>JKZ200</v>
          </cell>
          <cell r="X1425" t="str">
            <v>04606124</v>
          </cell>
          <cell r="Y1425" t="str">
            <v>KIA</v>
          </cell>
          <cell r="Z1425" t="str">
            <v>CAMIONETA PASAJ.</v>
          </cell>
          <cell r="AA1425" t="str">
            <v>SPORTAGE [4] [FL]</v>
          </cell>
          <cell r="AB1425">
            <v>2020</v>
          </cell>
          <cell r="AC1425" t="str">
            <v>PARTICULAR</v>
          </cell>
          <cell r="AD1425" t="str">
            <v>2024-01-11</v>
          </cell>
          <cell r="AE1425" t="str">
            <v>BANCO</v>
          </cell>
          <cell r="AF1425">
            <v>87100000</v>
          </cell>
          <cell r="AG1425">
            <v>1</v>
          </cell>
          <cell r="AH1425">
            <v>90100000</v>
          </cell>
          <cell r="AI1425">
            <v>4.0805555493895668E-2</v>
          </cell>
          <cell r="AJ1425">
            <v>3069563.49</v>
          </cell>
          <cell r="AK1425">
            <v>20000</v>
          </cell>
          <cell r="AL1425">
            <v>587017.06000000006</v>
          </cell>
          <cell r="AM1425">
            <v>3676580.55</v>
          </cell>
          <cell r="AN1425">
            <v>23951950</v>
          </cell>
          <cell r="AO1425">
            <v>2925052.54</v>
          </cell>
          <cell r="AP1425">
            <v>20000</v>
          </cell>
          <cell r="AQ1425">
            <v>559559.98</v>
          </cell>
          <cell r="AR1425">
            <v>3504612.52</v>
          </cell>
          <cell r="AS1425">
            <v>23967839</v>
          </cell>
          <cell r="AT1425" t="e">
            <v>#N/A</v>
          </cell>
          <cell r="AU1425" t="e">
            <v>#N/A</v>
          </cell>
          <cell r="AV1425" t="e">
            <v>#N/A</v>
          </cell>
          <cell r="AW1425" t="e">
            <v>#N/A</v>
          </cell>
          <cell r="AX1425" t="e">
            <v>#N/A</v>
          </cell>
          <cell r="AY1425">
            <v>1731755.28</v>
          </cell>
          <cell r="AZ1425">
            <v>20000</v>
          </cell>
          <cell r="BA1425">
            <v>332833.5</v>
          </cell>
          <cell r="BB1425">
            <v>2084588.78</v>
          </cell>
          <cell r="BC1425">
            <v>23951772</v>
          </cell>
          <cell r="BD1425" t="e">
            <v>#N/A</v>
          </cell>
          <cell r="BE1425" t="e">
            <v>#N/A</v>
          </cell>
          <cell r="BF1425" t="e">
            <v>#N/A</v>
          </cell>
          <cell r="BG1425" t="e">
            <v>#N/A</v>
          </cell>
          <cell r="BH1425" t="e">
            <v>#N/A</v>
          </cell>
          <cell r="BI1425" t="e">
            <v>#N/A</v>
          </cell>
          <cell r="BJ1425" t="e">
            <v>#N/A</v>
          </cell>
          <cell r="BK1425" t="e">
            <v>#N/A</v>
          </cell>
          <cell r="BL1425" t="e">
            <v>#N/A</v>
          </cell>
          <cell r="BM1425" t="e">
            <v>#N/A</v>
          </cell>
          <cell r="BN1425" t="str">
            <v>Grupo 6 primas de 3 a 4 millones</v>
          </cell>
        </row>
        <row r="1426">
          <cell r="U1426" t="str">
            <v>JKZ853</v>
          </cell>
          <cell r="V1426" t="str">
            <v>JKZ853</v>
          </cell>
          <cell r="W1426" t="str">
            <v>JKZ853</v>
          </cell>
          <cell r="X1426" t="str">
            <v>06401248</v>
          </cell>
          <cell r="Y1426" t="str">
            <v>NISSAN</v>
          </cell>
          <cell r="Z1426" t="str">
            <v>AUTOMOVIL</v>
          </cell>
          <cell r="AA1426" t="str">
            <v>VERSA [2]</v>
          </cell>
          <cell r="AB1426">
            <v>2020</v>
          </cell>
          <cell r="AC1426" t="str">
            <v>PARTICULAR</v>
          </cell>
          <cell r="AD1426" t="str">
            <v>2024-01-05</v>
          </cell>
          <cell r="AE1426" t="str">
            <v>BANCO</v>
          </cell>
          <cell r="AF1426">
            <v>52500000</v>
          </cell>
          <cell r="AG1426">
            <v>1</v>
          </cell>
          <cell r="AH1426">
            <v>52500000</v>
          </cell>
          <cell r="AI1426">
            <v>6.0371843238095239E-2</v>
          </cell>
          <cell r="AJ1426">
            <v>2643463.67</v>
          </cell>
          <cell r="AK1426">
            <v>20000</v>
          </cell>
          <cell r="AL1426">
            <v>506058.1</v>
          </cell>
          <cell r="AM1426">
            <v>3169521.77</v>
          </cell>
          <cell r="AN1426">
            <v>23947036</v>
          </cell>
          <cell r="AO1426" t="e">
            <v>#N/A</v>
          </cell>
          <cell r="AP1426" t="e">
            <v>#N/A</v>
          </cell>
          <cell r="AQ1426" t="e">
            <v>#N/A</v>
          </cell>
          <cell r="AR1426" t="e">
            <v>#N/A</v>
          </cell>
          <cell r="AS1426" t="e">
            <v>#N/A</v>
          </cell>
          <cell r="AT1426">
            <v>2494790.2200000002</v>
          </cell>
          <cell r="AU1426">
            <v>20000</v>
          </cell>
          <cell r="AV1426">
            <v>477810.14</v>
          </cell>
          <cell r="AW1426">
            <v>2992600.36</v>
          </cell>
          <cell r="AX1426">
            <v>23953810</v>
          </cell>
          <cell r="AY1426">
            <v>785954.41</v>
          </cell>
          <cell r="AZ1426">
            <v>20000</v>
          </cell>
          <cell r="BA1426">
            <v>153131.34</v>
          </cell>
          <cell r="BB1426">
            <v>959085.75</v>
          </cell>
          <cell r="BC1426">
            <v>23947127</v>
          </cell>
          <cell r="BD1426" t="e">
            <v>#N/A</v>
          </cell>
          <cell r="BE1426" t="e">
            <v>#N/A</v>
          </cell>
          <cell r="BF1426" t="e">
            <v>#N/A</v>
          </cell>
          <cell r="BG1426" t="e">
            <v>#N/A</v>
          </cell>
          <cell r="BH1426" t="e">
            <v>#N/A</v>
          </cell>
          <cell r="BI1426" t="e">
            <v>#N/A</v>
          </cell>
          <cell r="BJ1426" t="e">
            <v>#N/A</v>
          </cell>
          <cell r="BK1426" t="e">
            <v>#N/A</v>
          </cell>
          <cell r="BL1426" t="e">
            <v>#N/A</v>
          </cell>
          <cell r="BM1426" t="e">
            <v>#N/A</v>
          </cell>
        </row>
        <row r="1427">
          <cell r="U1427" t="str">
            <v>JLP561</v>
          </cell>
          <cell r="V1427" t="str">
            <v>JLP561</v>
          </cell>
          <cell r="W1427" t="str">
            <v>JLP561</v>
          </cell>
          <cell r="X1427" t="str">
            <v>04606121</v>
          </cell>
          <cell r="Y1427" t="str">
            <v>KIA</v>
          </cell>
          <cell r="Z1427" t="str">
            <v>CAMIONETA PASAJ.</v>
          </cell>
          <cell r="AA1427" t="str">
            <v>SPORTAGE [4] [FL]</v>
          </cell>
          <cell r="AB1427">
            <v>2020</v>
          </cell>
          <cell r="AC1427" t="str">
            <v>PARTICULAR</v>
          </cell>
          <cell r="AD1427" t="str">
            <v>2024-01-13</v>
          </cell>
          <cell r="AE1427" t="str">
            <v>BANCO</v>
          </cell>
          <cell r="AF1427">
            <v>90000000</v>
          </cell>
          <cell r="AG1427">
            <v>1</v>
          </cell>
          <cell r="AH1427">
            <v>96700000</v>
          </cell>
          <cell r="AI1427">
            <v>3.6109287590486039E-2</v>
          </cell>
          <cell r="AJ1427">
            <v>2914258.92</v>
          </cell>
          <cell r="AK1427">
            <v>20000</v>
          </cell>
          <cell r="AL1427">
            <v>557509.18999999994</v>
          </cell>
          <cell r="AM1427">
            <v>3491768.11</v>
          </cell>
          <cell r="AN1427">
            <v>23956778</v>
          </cell>
          <cell r="AO1427">
            <v>2796542.82</v>
          </cell>
          <cell r="AP1427">
            <v>20000</v>
          </cell>
          <cell r="AQ1427">
            <v>535143.14</v>
          </cell>
          <cell r="AR1427">
            <v>3351685.96</v>
          </cell>
          <cell r="AS1427">
            <v>23969628</v>
          </cell>
          <cell r="AT1427" t="e">
            <v>#N/A</v>
          </cell>
          <cell r="AU1427" t="e">
            <v>#N/A</v>
          </cell>
          <cell r="AV1427" t="e">
            <v>#N/A</v>
          </cell>
          <cell r="AW1427" t="e">
            <v>#N/A</v>
          </cell>
          <cell r="AX1427" t="e">
            <v>#N/A</v>
          </cell>
          <cell r="AY1427">
            <v>1696936.55</v>
          </cell>
          <cell r="AZ1427">
            <v>20000</v>
          </cell>
          <cell r="BA1427">
            <v>326217.94</v>
          </cell>
          <cell r="BB1427">
            <v>2043154.49</v>
          </cell>
          <cell r="BC1427">
            <v>23956508</v>
          </cell>
          <cell r="BD1427" t="e">
            <v>#N/A</v>
          </cell>
          <cell r="BE1427" t="e">
            <v>#N/A</v>
          </cell>
          <cell r="BF1427" t="e">
            <v>#N/A</v>
          </cell>
          <cell r="BG1427" t="e">
            <v>#N/A</v>
          </cell>
          <cell r="BH1427" t="e">
            <v>#N/A</v>
          </cell>
          <cell r="BI1427" t="e">
            <v>#N/A</v>
          </cell>
          <cell r="BJ1427" t="e">
            <v>#N/A</v>
          </cell>
          <cell r="BK1427" t="e">
            <v>#N/A</v>
          </cell>
          <cell r="BL1427" t="e">
            <v>#N/A</v>
          </cell>
          <cell r="BM1427" t="e">
            <v>#N/A</v>
          </cell>
          <cell r="BN1427" t="str">
            <v>Grupo 2 tasa menor a 4%</v>
          </cell>
        </row>
        <row r="1428">
          <cell r="U1428" t="str">
            <v>JLP86F</v>
          </cell>
          <cell r="V1428" t="str">
            <v>JLP86F</v>
          </cell>
          <cell r="W1428" t="str">
            <v>JLP86F</v>
          </cell>
          <cell r="X1428" t="str">
            <v>03417178</v>
          </cell>
          <cell r="Y1428" t="str">
            <v>HONDA</v>
          </cell>
          <cell r="Z1428" t="str">
            <v>MOTOCICLETA</v>
          </cell>
          <cell r="AA1428" t="str">
            <v>CB</v>
          </cell>
          <cell r="AB1428">
            <v>2021</v>
          </cell>
          <cell r="AC1428" t="str">
            <v>PARTICULAR</v>
          </cell>
          <cell r="AD1428" t="str">
            <v>2024-01-22</v>
          </cell>
          <cell r="AE1428" t="str">
            <v>BANCO</v>
          </cell>
          <cell r="AF1428">
            <v>8300000</v>
          </cell>
          <cell r="AG1428">
            <v>1</v>
          </cell>
          <cell r="AH1428">
            <v>8300000</v>
          </cell>
          <cell r="AI1428">
            <v>0.17107936746987951</v>
          </cell>
          <cell r="AJ1428" t="e">
            <v>#N/A</v>
          </cell>
          <cell r="AK1428" t="e">
            <v>#N/A</v>
          </cell>
          <cell r="AL1428" t="e">
            <v>#N/A</v>
          </cell>
          <cell r="AM1428" t="e">
            <v>#N/A</v>
          </cell>
          <cell r="AN1428" t="e">
            <v>#N/A</v>
          </cell>
          <cell r="AO1428" t="e">
            <v>#N/A</v>
          </cell>
          <cell r="AP1428" t="e">
            <v>#N/A</v>
          </cell>
          <cell r="AQ1428" t="e">
            <v>#N/A</v>
          </cell>
          <cell r="AR1428" t="e">
            <v>#N/A</v>
          </cell>
          <cell r="AS1428" t="e">
            <v>#N/A</v>
          </cell>
          <cell r="AT1428" t="e">
            <v>#N/A</v>
          </cell>
          <cell r="AU1428" t="e">
            <v>#N/A</v>
          </cell>
          <cell r="AV1428" t="e">
            <v>#N/A</v>
          </cell>
          <cell r="AW1428" t="e">
            <v>#N/A</v>
          </cell>
          <cell r="AX1428" t="e">
            <v>#N/A</v>
          </cell>
          <cell r="AY1428" t="e">
            <v>#N/A</v>
          </cell>
          <cell r="AZ1428" t="e">
            <v>#N/A</v>
          </cell>
          <cell r="BA1428" t="e">
            <v>#N/A</v>
          </cell>
          <cell r="BB1428" t="e">
            <v>#N/A</v>
          </cell>
          <cell r="BC1428" t="e">
            <v>#N/A</v>
          </cell>
          <cell r="BD1428">
            <v>1173242.6499999999</v>
          </cell>
          <cell r="BE1428">
            <v>20000</v>
          </cell>
          <cell r="BF1428">
            <v>226716.1</v>
          </cell>
          <cell r="BG1428">
            <v>1419958.75</v>
          </cell>
          <cell r="BH1428">
            <v>23971576</v>
          </cell>
          <cell r="BI1428">
            <v>899987.5</v>
          </cell>
          <cell r="BJ1428">
            <v>20000</v>
          </cell>
          <cell r="BK1428">
            <v>174797.62</v>
          </cell>
          <cell r="BL1428">
            <v>1094785.1200000001</v>
          </cell>
          <cell r="BM1428">
            <v>23971073</v>
          </cell>
        </row>
        <row r="1429">
          <cell r="U1429" t="str">
            <v>JLZ214</v>
          </cell>
          <cell r="V1429" t="str">
            <v>JLZ214</v>
          </cell>
          <cell r="W1429" t="str">
            <v>JLZ214</v>
          </cell>
          <cell r="X1429" t="str">
            <v>09008220</v>
          </cell>
          <cell r="Y1429" t="str">
            <v>TOYOTA</v>
          </cell>
          <cell r="Z1429" t="str">
            <v>CAMPERO</v>
          </cell>
          <cell r="AA1429" t="str">
            <v>PRADO [LC 150]</v>
          </cell>
          <cell r="AB1429">
            <v>2020</v>
          </cell>
          <cell r="AC1429" t="str">
            <v>PARTICULAR</v>
          </cell>
          <cell r="AD1429" t="str">
            <v>2024-01-03</v>
          </cell>
          <cell r="AE1429" t="str">
            <v>BANCO</v>
          </cell>
          <cell r="AF1429">
            <v>229400000</v>
          </cell>
          <cell r="AG1429">
            <v>1</v>
          </cell>
          <cell r="AH1429">
            <v>259500000</v>
          </cell>
          <cell r="AI1429">
            <v>3.0349841271676298E-2</v>
          </cell>
          <cell r="AJ1429">
            <v>6598305.7199999997</v>
          </cell>
          <cell r="AK1429">
            <v>20000</v>
          </cell>
          <cell r="AL1429">
            <v>1257478.0900000001</v>
          </cell>
          <cell r="AM1429">
            <v>7875783.8099999996</v>
          </cell>
          <cell r="AN1429">
            <v>23951194</v>
          </cell>
          <cell r="AO1429">
            <v>6464140.1900000004</v>
          </cell>
          <cell r="AP1429">
            <v>20000</v>
          </cell>
          <cell r="AQ1429">
            <v>1231986.6399999999</v>
          </cell>
          <cell r="AR1429">
            <v>7716126.8300000001</v>
          </cell>
          <cell r="AS1429">
            <v>23967426</v>
          </cell>
          <cell r="AT1429" t="e">
            <v>#N/A</v>
          </cell>
          <cell r="AU1429" t="e">
            <v>#N/A</v>
          </cell>
          <cell r="AV1429" t="e">
            <v>#N/A</v>
          </cell>
          <cell r="AW1429" t="e">
            <v>#N/A</v>
          </cell>
          <cell r="AX1429" t="e">
            <v>#N/A</v>
          </cell>
          <cell r="AY1429">
            <v>4378530.26</v>
          </cell>
          <cell r="AZ1429">
            <v>20000</v>
          </cell>
          <cell r="BA1429">
            <v>835720.75</v>
          </cell>
          <cell r="BB1429">
            <v>5234251.01</v>
          </cell>
          <cell r="BC1429">
            <v>23951270</v>
          </cell>
          <cell r="BD1429" t="e">
            <v>#N/A</v>
          </cell>
          <cell r="BE1429" t="e">
            <v>#N/A</v>
          </cell>
          <cell r="BF1429" t="e">
            <v>#N/A</v>
          </cell>
          <cell r="BG1429" t="e">
            <v>#N/A</v>
          </cell>
          <cell r="BH1429" t="e">
            <v>#N/A</v>
          </cell>
          <cell r="BI1429" t="e">
            <v>#N/A</v>
          </cell>
          <cell r="BJ1429" t="e">
            <v>#N/A</v>
          </cell>
          <cell r="BK1429" t="e">
            <v>#N/A</v>
          </cell>
          <cell r="BL1429" t="e">
            <v>#N/A</v>
          </cell>
          <cell r="BM1429" t="e">
            <v>#N/A</v>
          </cell>
          <cell r="BN1429" t="str">
            <v>Grupo 2 tasa menor a 4%</v>
          </cell>
        </row>
        <row r="1430">
          <cell r="U1430" t="str">
            <v>JMM984</v>
          </cell>
          <cell r="V1430" t="str">
            <v>JMM984</v>
          </cell>
          <cell r="W1430" t="str">
            <v>JMM984</v>
          </cell>
          <cell r="X1430" t="str">
            <v>06401246</v>
          </cell>
          <cell r="Y1430" t="str">
            <v>NISSAN</v>
          </cell>
          <cell r="Z1430" t="str">
            <v>AUTOMOVIL</v>
          </cell>
          <cell r="AA1430" t="str">
            <v>VERSA [2]</v>
          </cell>
          <cell r="AB1430">
            <v>2020</v>
          </cell>
          <cell r="AC1430" t="str">
            <v>PARTICULAR</v>
          </cell>
          <cell r="AD1430" t="str">
            <v>2024-01-31</v>
          </cell>
          <cell r="AE1430" t="str">
            <v>BANCO</v>
          </cell>
          <cell r="AF1430">
            <v>52800000</v>
          </cell>
          <cell r="AG1430">
            <v>1</v>
          </cell>
          <cell r="AH1430">
            <v>52800000</v>
          </cell>
          <cell r="AI1430">
            <v>5.9830949810606056E-2</v>
          </cell>
          <cell r="AJ1430">
            <v>2634684.16</v>
          </cell>
          <cell r="AK1430">
            <v>20000</v>
          </cell>
          <cell r="AL1430">
            <v>504389.99</v>
          </cell>
          <cell r="AM1430">
            <v>3159074.15</v>
          </cell>
          <cell r="AN1430">
            <v>23953216</v>
          </cell>
          <cell r="AO1430" t="e">
            <v>#N/A</v>
          </cell>
          <cell r="AP1430" t="e">
            <v>#N/A</v>
          </cell>
          <cell r="AQ1430" t="e">
            <v>#N/A</v>
          </cell>
          <cell r="AR1430" t="e">
            <v>#N/A</v>
          </cell>
          <cell r="AS1430" t="e">
            <v>#N/A</v>
          </cell>
          <cell r="AT1430">
            <v>2919899.18</v>
          </cell>
          <cell r="AU1430">
            <v>20000</v>
          </cell>
          <cell r="AV1430">
            <v>558580.84</v>
          </cell>
          <cell r="AW1430">
            <v>3498480.02</v>
          </cell>
          <cell r="AX1430">
            <v>23959034</v>
          </cell>
          <cell r="AY1430">
            <v>1297244.44</v>
          </cell>
          <cell r="AZ1430">
            <v>20000</v>
          </cell>
          <cell r="BA1430">
            <v>250276.44</v>
          </cell>
          <cell r="BB1430">
            <v>1567520.88</v>
          </cell>
          <cell r="BC1430">
            <v>23953108</v>
          </cell>
          <cell r="BD1430" t="e">
            <v>#N/A</v>
          </cell>
          <cell r="BE1430" t="e">
            <v>#N/A</v>
          </cell>
          <cell r="BF1430" t="e">
            <v>#N/A</v>
          </cell>
          <cell r="BG1430" t="e">
            <v>#N/A</v>
          </cell>
          <cell r="BH1430" t="e">
            <v>#N/A</v>
          </cell>
          <cell r="BI1430" t="e">
            <v>#N/A</v>
          </cell>
          <cell r="BJ1430" t="e">
            <v>#N/A</v>
          </cell>
          <cell r="BK1430" t="e">
            <v>#N/A</v>
          </cell>
          <cell r="BL1430" t="e">
            <v>#N/A</v>
          </cell>
          <cell r="BM1430" t="e">
            <v>#N/A</v>
          </cell>
          <cell r="BN1430" t="str">
            <v>Grupo 6 primas de 3 a 4 millones</v>
          </cell>
        </row>
        <row r="1431">
          <cell r="U1431" t="str">
            <v>JMN646</v>
          </cell>
          <cell r="V1431" t="str">
            <v>JMN646</v>
          </cell>
          <cell r="W1431" t="str">
            <v>JMN646</v>
          </cell>
          <cell r="X1431" t="str">
            <v>00801431</v>
          </cell>
          <cell r="Y1431" t="str">
            <v>BMW</v>
          </cell>
          <cell r="Z1431" t="str">
            <v>AUTOMOVIL</v>
          </cell>
          <cell r="AA1431" t="str">
            <v>118i</v>
          </cell>
          <cell r="AB1431">
            <v>2020</v>
          </cell>
          <cell r="AC1431" t="str">
            <v>PARTICULAR</v>
          </cell>
          <cell r="AD1431" t="str">
            <v>2024-01-11</v>
          </cell>
          <cell r="AE1431" t="str">
            <v>BANCO</v>
          </cell>
          <cell r="AF1431">
            <v>96700000</v>
          </cell>
          <cell r="AG1431">
            <v>1</v>
          </cell>
          <cell r="AH1431">
            <v>96700000</v>
          </cell>
          <cell r="AI1431">
            <v>3.5803826059979317E-2</v>
          </cell>
          <cell r="AJ1431">
            <v>2889436.96</v>
          </cell>
          <cell r="AK1431">
            <v>20000</v>
          </cell>
          <cell r="AL1431">
            <v>552793.02</v>
          </cell>
          <cell r="AM1431">
            <v>3462229.98</v>
          </cell>
          <cell r="AN1431">
            <v>23948574</v>
          </cell>
          <cell r="AO1431">
            <v>2760574.9</v>
          </cell>
          <cell r="AP1431">
            <v>20000</v>
          </cell>
          <cell r="AQ1431">
            <v>528309.23</v>
          </cell>
          <cell r="AR1431">
            <v>3308884.13</v>
          </cell>
          <cell r="AS1431">
            <v>23965428</v>
          </cell>
          <cell r="AT1431" t="e">
            <v>#N/A</v>
          </cell>
          <cell r="AU1431" t="e">
            <v>#N/A</v>
          </cell>
          <cell r="AV1431" t="e">
            <v>#N/A</v>
          </cell>
          <cell r="AW1431" t="e">
            <v>#N/A</v>
          </cell>
          <cell r="AX1431" t="e">
            <v>#N/A</v>
          </cell>
          <cell r="AY1431">
            <v>1339862.23</v>
          </cell>
          <cell r="AZ1431">
            <v>20000</v>
          </cell>
          <cell r="BA1431">
            <v>258373.82</v>
          </cell>
          <cell r="BB1431">
            <v>1618236.05</v>
          </cell>
          <cell r="BC1431">
            <v>23948576</v>
          </cell>
          <cell r="BD1431" t="e">
            <v>#N/A</v>
          </cell>
          <cell r="BE1431" t="e">
            <v>#N/A</v>
          </cell>
          <cell r="BF1431" t="e">
            <v>#N/A</v>
          </cell>
          <cell r="BG1431" t="e">
            <v>#N/A</v>
          </cell>
          <cell r="BH1431" t="e">
            <v>#N/A</v>
          </cell>
          <cell r="BI1431" t="e">
            <v>#N/A</v>
          </cell>
          <cell r="BJ1431" t="e">
            <v>#N/A</v>
          </cell>
          <cell r="BK1431" t="e">
            <v>#N/A</v>
          </cell>
          <cell r="BL1431" t="e">
            <v>#N/A</v>
          </cell>
          <cell r="BM1431" t="e">
            <v>#N/A</v>
          </cell>
          <cell r="BN1431" t="str">
            <v>Grupo 2 tasa menor a 4%</v>
          </cell>
        </row>
        <row r="1432">
          <cell r="U1432" t="str">
            <v>JMO581</v>
          </cell>
          <cell r="V1432" t="str">
            <v>JMO581</v>
          </cell>
          <cell r="W1432" t="str">
            <v>JMO581</v>
          </cell>
          <cell r="X1432" t="str">
            <v>08001203</v>
          </cell>
          <cell r="Y1432" t="str">
            <v>RENAULT</v>
          </cell>
          <cell r="Z1432" t="str">
            <v>AUTOMOVIL</v>
          </cell>
          <cell r="AA1432" t="str">
            <v>LOGAN [2] [FL]</v>
          </cell>
          <cell r="AB1432">
            <v>2021</v>
          </cell>
          <cell r="AC1432" t="str">
            <v>PARTICULAR</v>
          </cell>
          <cell r="AD1432" t="str">
            <v>2024-01-31</v>
          </cell>
          <cell r="AE1432" t="str">
            <v>BANCO</v>
          </cell>
          <cell r="AF1432">
            <v>45500000</v>
          </cell>
          <cell r="AG1432">
            <v>1</v>
          </cell>
          <cell r="AH1432">
            <v>49600000</v>
          </cell>
          <cell r="AI1432">
            <v>4.8739378629032264E-2</v>
          </cell>
          <cell r="AJ1432">
            <v>2011490.07</v>
          </cell>
          <cell r="AK1432">
            <v>20000</v>
          </cell>
          <cell r="AL1432">
            <v>385983.11</v>
          </cell>
          <cell r="AM1432">
            <v>2417473.1800000002</v>
          </cell>
          <cell r="AN1432">
            <v>23951044</v>
          </cell>
          <cell r="AO1432" t="e">
            <v>#N/A</v>
          </cell>
          <cell r="AP1432" t="e">
            <v>#N/A</v>
          </cell>
          <cell r="AQ1432" t="e">
            <v>#N/A</v>
          </cell>
          <cell r="AR1432" t="e">
            <v>#N/A</v>
          </cell>
          <cell r="AS1432" t="e">
            <v>#N/A</v>
          </cell>
          <cell r="AT1432">
            <v>1868220.82</v>
          </cell>
          <cell r="AU1432">
            <v>20000</v>
          </cell>
          <cell r="AV1432">
            <v>358761.96</v>
          </cell>
          <cell r="AW1432">
            <v>2246982.7799999998</v>
          </cell>
          <cell r="AX1432">
            <v>23958048</v>
          </cell>
          <cell r="AY1432">
            <v>1112665.75</v>
          </cell>
          <cell r="AZ1432">
            <v>20000</v>
          </cell>
          <cell r="BA1432">
            <v>215206.49</v>
          </cell>
          <cell r="BB1432">
            <v>1347872.24</v>
          </cell>
          <cell r="BC1432">
            <v>23950920</v>
          </cell>
          <cell r="BD1432" t="e">
            <v>#N/A</v>
          </cell>
          <cell r="BE1432" t="e">
            <v>#N/A</v>
          </cell>
          <cell r="BF1432" t="e">
            <v>#N/A</v>
          </cell>
          <cell r="BG1432" t="e">
            <v>#N/A</v>
          </cell>
          <cell r="BH1432" t="e">
            <v>#N/A</v>
          </cell>
          <cell r="BI1432" t="e">
            <v>#N/A</v>
          </cell>
          <cell r="BJ1432" t="e">
            <v>#N/A</v>
          </cell>
          <cell r="BK1432" t="e">
            <v>#N/A</v>
          </cell>
          <cell r="BL1432" t="e">
            <v>#N/A</v>
          </cell>
          <cell r="BM1432" t="e">
            <v>#N/A</v>
          </cell>
          <cell r="BN1432" t="str">
            <v>Grupo 3 tasa entre 4% y 6%, prima menor a 3 millones</v>
          </cell>
        </row>
        <row r="1433">
          <cell r="U1433" t="str">
            <v>JMO715</v>
          </cell>
          <cell r="V1433" t="str">
            <v>JMO715</v>
          </cell>
          <cell r="W1433" t="str">
            <v>JMO715</v>
          </cell>
          <cell r="X1433" t="str">
            <v>01606232</v>
          </cell>
          <cell r="Y1433" t="str">
            <v>CHEVROLET</v>
          </cell>
          <cell r="Z1433" t="str">
            <v>CAMIONETA PASAJ.</v>
          </cell>
          <cell r="AA1433" t="str">
            <v>TRACKER [FL]</v>
          </cell>
          <cell r="AB1433">
            <v>2020</v>
          </cell>
          <cell r="AC1433" t="str">
            <v>PARTICULAR</v>
          </cell>
          <cell r="AD1433" t="str">
            <v>2024-01-02</v>
          </cell>
          <cell r="AE1433" t="str">
            <v>BANCO</v>
          </cell>
          <cell r="AF1433">
            <v>56500000</v>
          </cell>
          <cell r="AG1433">
            <v>1</v>
          </cell>
          <cell r="AH1433">
            <v>65200000</v>
          </cell>
          <cell r="AI1433">
            <v>3.2262709969325155E-2</v>
          </cell>
          <cell r="AJ1433">
            <v>1747671.17</v>
          </cell>
          <cell r="AK1433">
            <v>20000</v>
          </cell>
          <cell r="AL1433">
            <v>335857.52</v>
          </cell>
          <cell r="AM1433">
            <v>2103528.69</v>
          </cell>
          <cell r="AN1433">
            <v>23956812</v>
          </cell>
          <cell r="AO1433" t="e">
            <v>#N/A</v>
          </cell>
          <cell r="AP1433" t="e">
            <v>#N/A</v>
          </cell>
          <cell r="AQ1433" t="e">
            <v>#N/A</v>
          </cell>
          <cell r="AR1433" t="e">
            <v>#N/A</v>
          </cell>
          <cell r="AS1433" t="e">
            <v>#N/A</v>
          </cell>
          <cell r="AT1433">
            <v>1615679.18</v>
          </cell>
          <cell r="AU1433">
            <v>20000</v>
          </cell>
          <cell r="AV1433">
            <v>310779.03999999998</v>
          </cell>
          <cell r="AW1433">
            <v>1946458.22</v>
          </cell>
          <cell r="AX1433">
            <v>23960221</v>
          </cell>
          <cell r="AY1433">
            <v>973302.23</v>
          </cell>
          <cell r="AZ1433">
            <v>20000</v>
          </cell>
          <cell r="BA1433">
            <v>188727.42</v>
          </cell>
          <cell r="BB1433">
            <v>1182029.6499999999</v>
          </cell>
          <cell r="BC1433">
            <v>23956532</v>
          </cell>
          <cell r="BD1433" t="e">
            <v>#N/A</v>
          </cell>
          <cell r="BE1433" t="e">
            <v>#N/A</v>
          </cell>
          <cell r="BF1433" t="e">
            <v>#N/A</v>
          </cell>
          <cell r="BG1433" t="e">
            <v>#N/A</v>
          </cell>
          <cell r="BH1433" t="e">
            <v>#N/A</v>
          </cell>
          <cell r="BI1433" t="e">
            <v>#N/A</v>
          </cell>
          <cell r="BJ1433" t="e">
            <v>#N/A</v>
          </cell>
          <cell r="BK1433" t="e">
            <v>#N/A</v>
          </cell>
          <cell r="BL1433" t="e">
            <v>#N/A</v>
          </cell>
          <cell r="BM1433" t="e">
            <v>#N/A</v>
          </cell>
          <cell r="BN1433" t="str">
            <v>Grupo 2 tasa menor a 4%</v>
          </cell>
        </row>
        <row r="1434">
          <cell r="U1434" t="str">
            <v>JMP242</v>
          </cell>
          <cell r="V1434" t="str">
            <v>JMP242</v>
          </cell>
          <cell r="W1434" t="str">
            <v>JMP242</v>
          </cell>
          <cell r="X1434" t="str">
            <v>06408119</v>
          </cell>
          <cell r="Y1434" t="str">
            <v>NISSAN</v>
          </cell>
          <cell r="Z1434" t="str">
            <v>CAMPERO</v>
          </cell>
          <cell r="AA1434" t="str">
            <v>QASHQAI [3] [FL]</v>
          </cell>
          <cell r="AB1434">
            <v>2020</v>
          </cell>
          <cell r="AC1434" t="str">
            <v>PARTICULAR</v>
          </cell>
          <cell r="AD1434" t="str">
            <v>2024-01-02</v>
          </cell>
          <cell r="AE1434" t="str">
            <v>BANCO</v>
          </cell>
          <cell r="AF1434">
            <v>96700000</v>
          </cell>
          <cell r="AG1434">
            <v>1</v>
          </cell>
          <cell r="AH1434">
            <v>100800000</v>
          </cell>
          <cell r="AI1434">
            <v>2.6370454861111111E-2</v>
          </cell>
          <cell r="AJ1434">
            <v>2213732.65</v>
          </cell>
          <cell r="AK1434">
            <v>20000</v>
          </cell>
          <cell r="AL1434">
            <v>424409.2</v>
          </cell>
          <cell r="AM1434">
            <v>2658141.85</v>
          </cell>
          <cell r="AN1434">
            <v>23956682</v>
          </cell>
          <cell r="AO1434">
            <v>2105314.48</v>
          </cell>
          <cell r="AP1434">
            <v>20000</v>
          </cell>
          <cell r="AQ1434">
            <v>403809.75</v>
          </cell>
          <cell r="AR1434">
            <v>2529124.23</v>
          </cell>
          <cell r="AS1434">
            <v>23969632</v>
          </cell>
          <cell r="AT1434" t="e">
            <v>#N/A</v>
          </cell>
          <cell r="AU1434" t="e">
            <v>#N/A</v>
          </cell>
          <cell r="AV1434" t="e">
            <v>#N/A</v>
          </cell>
          <cell r="AW1434" t="e">
            <v>#N/A</v>
          </cell>
          <cell r="AX1434" t="e">
            <v>#N/A</v>
          </cell>
          <cell r="AY1434">
            <v>1110027.03</v>
          </cell>
          <cell r="AZ1434">
            <v>20000</v>
          </cell>
          <cell r="BA1434">
            <v>214705.14</v>
          </cell>
          <cell r="BB1434">
            <v>1344732.17</v>
          </cell>
          <cell r="BC1434">
            <v>23956548</v>
          </cell>
          <cell r="BD1434" t="e">
            <v>#N/A</v>
          </cell>
          <cell r="BE1434" t="e">
            <v>#N/A</v>
          </cell>
          <cell r="BF1434" t="e">
            <v>#N/A</v>
          </cell>
          <cell r="BG1434" t="e">
            <v>#N/A</v>
          </cell>
          <cell r="BH1434" t="e">
            <v>#N/A</v>
          </cell>
          <cell r="BI1434" t="e">
            <v>#N/A</v>
          </cell>
          <cell r="BJ1434" t="e">
            <v>#N/A</v>
          </cell>
          <cell r="BK1434" t="e">
            <v>#N/A</v>
          </cell>
          <cell r="BL1434" t="e">
            <v>#N/A</v>
          </cell>
          <cell r="BM1434" t="e">
            <v>#N/A</v>
          </cell>
          <cell r="BN1434" t="str">
            <v>Grupo 2 tasa menor a 4%</v>
          </cell>
        </row>
        <row r="1435">
          <cell r="U1435" t="str">
            <v>JMP382</v>
          </cell>
          <cell r="V1435" t="str">
            <v>JMP382</v>
          </cell>
          <cell r="W1435" t="str">
            <v>JMP382</v>
          </cell>
          <cell r="X1435" t="str">
            <v>08001203</v>
          </cell>
          <cell r="Y1435" t="str">
            <v>RENAULT</v>
          </cell>
          <cell r="Z1435" t="str">
            <v>AUTOMOVIL</v>
          </cell>
          <cell r="AA1435" t="str">
            <v>LOGAN [2] [FL]</v>
          </cell>
          <cell r="AB1435">
            <v>2021</v>
          </cell>
          <cell r="AC1435" t="str">
            <v>PARTICULAR</v>
          </cell>
          <cell r="AD1435" t="str">
            <v>2024-01-31</v>
          </cell>
          <cell r="AE1435" t="str">
            <v>BANCO</v>
          </cell>
          <cell r="AF1435">
            <v>45500000</v>
          </cell>
          <cell r="AG1435">
            <v>1</v>
          </cell>
          <cell r="AH1435">
            <v>49600000</v>
          </cell>
          <cell r="AI1435">
            <v>3.1578600806451612E-2</v>
          </cell>
          <cell r="AJ1435">
            <v>1296217.31</v>
          </cell>
          <cell r="AK1435">
            <v>20000</v>
          </cell>
          <cell r="AL1435">
            <v>250081.29</v>
          </cell>
          <cell r="AM1435">
            <v>1566298.6</v>
          </cell>
          <cell r="AN1435">
            <v>23949692</v>
          </cell>
          <cell r="AO1435" t="e">
            <v>#N/A</v>
          </cell>
          <cell r="AP1435" t="e">
            <v>#N/A</v>
          </cell>
          <cell r="AQ1435" t="e">
            <v>#N/A</v>
          </cell>
          <cell r="AR1435" t="e">
            <v>#N/A</v>
          </cell>
          <cell r="AS1435" t="e">
            <v>#N/A</v>
          </cell>
          <cell r="AT1435">
            <v>1071218.45</v>
          </cell>
          <cell r="AU1435">
            <v>20000</v>
          </cell>
          <cell r="AV1435">
            <v>207331.51</v>
          </cell>
          <cell r="AW1435">
            <v>1298549.96</v>
          </cell>
          <cell r="AX1435">
            <v>23957355</v>
          </cell>
          <cell r="AY1435">
            <v>632933.25</v>
          </cell>
          <cell r="AZ1435">
            <v>20000</v>
          </cell>
          <cell r="BA1435">
            <v>124057.32</v>
          </cell>
          <cell r="BB1435">
            <v>776990.57</v>
          </cell>
          <cell r="BC1435">
            <v>23949698</v>
          </cell>
          <cell r="BD1435" t="e">
            <v>#N/A</v>
          </cell>
          <cell r="BE1435" t="e">
            <v>#N/A</v>
          </cell>
          <cell r="BF1435" t="e">
            <v>#N/A</v>
          </cell>
          <cell r="BG1435" t="e">
            <v>#N/A</v>
          </cell>
          <cell r="BH1435" t="e">
            <v>#N/A</v>
          </cell>
          <cell r="BI1435" t="e">
            <v>#N/A</v>
          </cell>
          <cell r="BJ1435" t="e">
            <v>#N/A</v>
          </cell>
          <cell r="BK1435" t="e">
            <v>#N/A</v>
          </cell>
          <cell r="BL1435" t="e">
            <v>#N/A</v>
          </cell>
          <cell r="BM1435" t="e">
            <v>#N/A</v>
          </cell>
          <cell r="BN1435" t="str">
            <v>Grupo 1 Prioridad prima menor a 2 Millones, Tasa menor a 5%</v>
          </cell>
        </row>
        <row r="1436">
          <cell r="U1436" t="str">
            <v>JMP472</v>
          </cell>
          <cell r="V1436" t="str">
            <v>JMP472</v>
          </cell>
          <cell r="W1436" t="str">
            <v>JMP472</v>
          </cell>
          <cell r="X1436" t="str">
            <v>05606102</v>
          </cell>
          <cell r="Y1436" t="str">
            <v>MAZDA</v>
          </cell>
          <cell r="Z1436" t="str">
            <v>CAMIONETA PASAJ.</v>
          </cell>
          <cell r="AA1436" t="str">
            <v>CX30</v>
          </cell>
          <cell r="AB1436">
            <v>2021</v>
          </cell>
          <cell r="AC1436" t="str">
            <v>PARTICULAR</v>
          </cell>
          <cell r="AD1436" t="str">
            <v>2024-01-15</v>
          </cell>
          <cell r="AE1436" t="str">
            <v>BANCO</v>
          </cell>
          <cell r="AF1436">
            <v>107900000</v>
          </cell>
          <cell r="AG1436">
            <v>1</v>
          </cell>
          <cell r="AH1436">
            <v>107900000</v>
          </cell>
          <cell r="AI1436">
            <v>4.5422868860055608E-2</v>
          </cell>
          <cell r="AJ1436">
            <v>4098594.58</v>
          </cell>
          <cell r="AK1436">
            <v>20000</v>
          </cell>
          <cell r="AL1436">
            <v>782532.97</v>
          </cell>
          <cell r="AM1436">
            <v>4901127.55</v>
          </cell>
          <cell r="AN1436">
            <v>23948316</v>
          </cell>
          <cell r="AO1436">
            <v>3875004.91</v>
          </cell>
          <cell r="AP1436">
            <v>20000</v>
          </cell>
          <cell r="AQ1436">
            <v>740050.93</v>
          </cell>
          <cell r="AR1436">
            <v>4635055.84</v>
          </cell>
          <cell r="AS1436">
            <v>23965178</v>
          </cell>
          <cell r="AT1436" t="e">
            <v>#N/A</v>
          </cell>
          <cell r="AU1436" t="e">
            <v>#N/A</v>
          </cell>
          <cell r="AV1436" t="e">
            <v>#N/A</v>
          </cell>
          <cell r="AW1436" t="e">
            <v>#N/A</v>
          </cell>
          <cell r="AX1436" t="e">
            <v>#N/A</v>
          </cell>
          <cell r="AY1436">
            <v>2313564.58</v>
          </cell>
          <cell r="AZ1436">
            <v>20000</v>
          </cell>
          <cell r="BA1436">
            <v>443377.27</v>
          </cell>
          <cell r="BB1436">
            <v>2776941.85</v>
          </cell>
          <cell r="BC1436">
            <v>23948391</v>
          </cell>
          <cell r="BD1436" t="e">
            <v>#N/A</v>
          </cell>
          <cell r="BE1436" t="e">
            <v>#N/A</v>
          </cell>
          <cell r="BF1436" t="e">
            <v>#N/A</v>
          </cell>
          <cell r="BG1436" t="e">
            <v>#N/A</v>
          </cell>
          <cell r="BH1436" t="e">
            <v>#N/A</v>
          </cell>
          <cell r="BI1436" t="e">
            <v>#N/A</v>
          </cell>
          <cell r="BJ1436" t="e">
            <v>#N/A</v>
          </cell>
          <cell r="BK1436" t="e">
            <v>#N/A</v>
          </cell>
          <cell r="BL1436" t="e">
            <v>#N/A</v>
          </cell>
          <cell r="BM1436" t="e">
            <v>#N/A</v>
          </cell>
        </row>
        <row r="1437">
          <cell r="U1437" t="str">
            <v>JMQ744</v>
          </cell>
          <cell r="V1437" t="str">
            <v>JMQ744</v>
          </cell>
          <cell r="W1437" t="str">
            <v>JMQ744</v>
          </cell>
          <cell r="X1437" t="str">
            <v>01806038</v>
          </cell>
          <cell r="Y1437" t="str">
            <v>CITROEN</v>
          </cell>
          <cell r="Z1437" t="str">
            <v>CAMIONETA PASAJ.</v>
          </cell>
          <cell r="AA1437" t="str">
            <v>C4 [3]</v>
          </cell>
          <cell r="AB1437">
            <v>2021</v>
          </cell>
          <cell r="AC1437" t="str">
            <v>PARTICULAR</v>
          </cell>
          <cell r="AD1437" t="str">
            <v>2024-01-03</v>
          </cell>
          <cell r="AE1437" t="str">
            <v>BANCO</v>
          </cell>
          <cell r="AF1437">
            <v>74800000</v>
          </cell>
          <cell r="AG1437">
            <v>1</v>
          </cell>
          <cell r="AH1437">
            <v>65600000</v>
          </cell>
          <cell r="AI1437">
            <v>3.8768760518292679E-2</v>
          </cell>
          <cell r="AJ1437">
            <v>2117168.65</v>
          </cell>
          <cell r="AK1437">
            <v>20000</v>
          </cell>
          <cell r="AL1437">
            <v>406062.04</v>
          </cell>
          <cell r="AM1437">
            <v>2543230.69</v>
          </cell>
          <cell r="AN1437">
            <v>23954482</v>
          </cell>
          <cell r="AO1437" t="e">
            <v>#N/A</v>
          </cell>
          <cell r="AP1437" t="e">
            <v>#N/A</v>
          </cell>
          <cell r="AQ1437" t="e">
            <v>#N/A</v>
          </cell>
          <cell r="AR1437" t="e">
            <v>#N/A</v>
          </cell>
          <cell r="AS1437" t="e">
            <v>#N/A</v>
          </cell>
          <cell r="AT1437">
            <v>1980737.2</v>
          </cell>
          <cell r="AU1437">
            <v>20000</v>
          </cell>
          <cell r="AV1437">
            <v>380140.07</v>
          </cell>
          <cell r="AW1437">
            <v>2380877.27</v>
          </cell>
          <cell r="AX1437">
            <v>23959478</v>
          </cell>
          <cell r="AY1437">
            <v>1181866.99</v>
          </cell>
          <cell r="AZ1437">
            <v>20000</v>
          </cell>
          <cell r="BA1437">
            <v>228354.73</v>
          </cell>
          <cell r="BB1437">
            <v>1430221.72</v>
          </cell>
          <cell r="BC1437">
            <v>23954404</v>
          </cell>
          <cell r="BD1437" t="e">
            <v>#N/A</v>
          </cell>
          <cell r="BE1437" t="e">
            <v>#N/A</v>
          </cell>
          <cell r="BF1437" t="e">
            <v>#N/A</v>
          </cell>
          <cell r="BG1437" t="e">
            <v>#N/A</v>
          </cell>
          <cell r="BH1437" t="e">
            <v>#N/A</v>
          </cell>
          <cell r="BI1437" t="e">
            <v>#N/A</v>
          </cell>
          <cell r="BJ1437" t="e">
            <v>#N/A</v>
          </cell>
          <cell r="BK1437" t="e">
            <v>#N/A</v>
          </cell>
          <cell r="BL1437" t="e">
            <v>#N/A</v>
          </cell>
          <cell r="BM1437" t="e">
            <v>#N/A</v>
          </cell>
          <cell r="BN1437" t="str">
            <v>Grupo 2 tasa menor a 4%</v>
          </cell>
        </row>
        <row r="1438">
          <cell r="U1438" t="str">
            <v>JMS060</v>
          </cell>
          <cell r="V1438" t="str">
            <v>JMS060</v>
          </cell>
          <cell r="W1438" t="str">
            <v>JMS060</v>
          </cell>
          <cell r="X1438" t="str">
            <v>05901069</v>
          </cell>
          <cell r="Y1438" t="str">
            <v>MINI</v>
          </cell>
          <cell r="Z1438" t="str">
            <v>AUTOMOVIL</v>
          </cell>
          <cell r="AA1438" t="str">
            <v>COUNTRYMAN</v>
          </cell>
          <cell r="AB1438">
            <v>2020</v>
          </cell>
          <cell r="AC1438" t="str">
            <v>PARTICULAR</v>
          </cell>
          <cell r="AD1438" t="str">
            <v>2024-01-25</v>
          </cell>
          <cell r="AE1438" t="str">
            <v>BANCO</v>
          </cell>
          <cell r="AF1438">
            <v>158300000</v>
          </cell>
          <cell r="AG1438">
            <v>1</v>
          </cell>
          <cell r="AH1438">
            <v>158300000</v>
          </cell>
          <cell r="AI1438">
            <v>3.7014296715097914E-2</v>
          </cell>
          <cell r="AJ1438">
            <v>4903834.5999999996</v>
          </cell>
          <cell r="AK1438">
            <v>20000</v>
          </cell>
          <cell r="AL1438">
            <v>935528.57</v>
          </cell>
          <cell r="AM1438">
            <v>5859363.1699999999</v>
          </cell>
          <cell r="AN1438">
            <v>23946466</v>
          </cell>
          <cell r="AO1438">
            <v>5501356.7400000002</v>
          </cell>
          <cell r="AP1438">
            <v>20000</v>
          </cell>
          <cell r="AQ1438">
            <v>1049057.78</v>
          </cell>
          <cell r="AR1438">
            <v>6570414.5199999996</v>
          </cell>
          <cell r="AS1438">
            <v>23963372</v>
          </cell>
          <cell r="AT1438" t="e">
            <v>#N/A</v>
          </cell>
          <cell r="AU1438" t="e">
            <v>#N/A</v>
          </cell>
          <cell r="AV1438" t="e">
            <v>#N/A</v>
          </cell>
          <cell r="AW1438" t="e">
            <v>#N/A</v>
          </cell>
          <cell r="AX1438" t="e">
            <v>#N/A</v>
          </cell>
          <cell r="AY1438">
            <v>2882180.56</v>
          </cell>
          <cell r="AZ1438">
            <v>20000</v>
          </cell>
          <cell r="BA1438">
            <v>551414.31000000006</v>
          </cell>
          <cell r="BB1438">
            <v>3453594.87</v>
          </cell>
          <cell r="BC1438">
            <v>23946402</v>
          </cell>
          <cell r="BD1438" t="e">
            <v>#N/A</v>
          </cell>
          <cell r="BE1438" t="e">
            <v>#N/A</v>
          </cell>
          <cell r="BF1438" t="e">
            <v>#N/A</v>
          </cell>
          <cell r="BG1438" t="e">
            <v>#N/A</v>
          </cell>
          <cell r="BH1438" t="e">
            <v>#N/A</v>
          </cell>
          <cell r="BI1438" t="e">
            <v>#N/A</v>
          </cell>
          <cell r="BJ1438" t="e">
            <v>#N/A</v>
          </cell>
          <cell r="BK1438" t="e">
            <v>#N/A</v>
          </cell>
          <cell r="BL1438" t="e">
            <v>#N/A</v>
          </cell>
          <cell r="BM1438" t="e">
            <v>#N/A</v>
          </cell>
          <cell r="BN1438" t="str">
            <v>Grupo 2 tasa menor a 4%</v>
          </cell>
        </row>
        <row r="1439">
          <cell r="U1439" t="str">
            <v>JMZ227</v>
          </cell>
          <cell r="V1439" t="str">
            <v>JMZ227</v>
          </cell>
          <cell r="W1439" t="str">
            <v>JMZ227</v>
          </cell>
          <cell r="X1439" t="str">
            <v>05606099</v>
          </cell>
          <cell r="Y1439" t="str">
            <v>MAZDA</v>
          </cell>
          <cell r="Z1439" t="str">
            <v>CAMIONETA PASAJ.</v>
          </cell>
          <cell r="AA1439" t="str">
            <v>CX30</v>
          </cell>
          <cell r="AB1439">
            <v>2021</v>
          </cell>
          <cell r="AC1439" t="str">
            <v>PARTICULAR</v>
          </cell>
          <cell r="AD1439" t="str">
            <v>2024-01-26</v>
          </cell>
          <cell r="AE1439" t="str">
            <v>BANCO</v>
          </cell>
          <cell r="AF1439">
            <v>87500000</v>
          </cell>
          <cell r="AG1439">
            <v>1</v>
          </cell>
          <cell r="AH1439" t="e">
            <v>#N/A</v>
          </cell>
          <cell r="AI1439" t="e">
            <v>#N/A</v>
          </cell>
          <cell r="AJ1439" t="e">
            <v>#N/A</v>
          </cell>
          <cell r="AK1439" t="e">
            <v>#N/A</v>
          </cell>
          <cell r="AL1439" t="e">
            <v>#N/A</v>
          </cell>
          <cell r="AM1439" t="e">
            <v>#N/A</v>
          </cell>
          <cell r="AN1439" t="e">
            <v>#N/A</v>
          </cell>
          <cell r="AO1439" t="e">
            <v>#N/A</v>
          </cell>
          <cell r="AP1439" t="e">
            <v>#N/A</v>
          </cell>
          <cell r="AQ1439" t="e">
            <v>#N/A</v>
          </cell>
          <cell r="AR1439" t="e">
            <v>#N/A</v>
          </cell>
          <cell r="AS1439" t="e">
            <v>#N/A</v>
          </cell>
          <cell r="AT1439" t="e">
            <v>#N/A</v>
          </cell>
          <cell r="AU1439" t="e">
            <v>#N/A</v>
          </cell>
          <cell r="AV1439" t="e">
            <v>#N/A</v>
          </cell>
          <cell r="AW1439" t="e">
            <v>#N/A</v>
          </cell>
          <cell r="AX1439" t="e">
            <v>#N/A</v>
          </cell>
          <cell r="AY1439" t="e">
            <v>#N/A</v>
          </cell>
          <cell r="AZ1439" t="e">
            <v>#N/A</v>
          </cell>
          <cell r="BA1439" t="e">
            <v>#N/A</v>
          </cell>
          <cell r="BB1439" t="e">
            <v>#N/A</v>
          </cell>
          <cell r="BC1439" t="e">
            <v>#N/A</v>
          </cell>
          <cell r="BD1439" t="e">
            <v>#N/A</v>
          </cell>
          <cell r="BE1439" t="e">
            <v>#N/A</v>
          </cell>
          <cell r="BF1439" t="e">
            <v>#N/A</v>
          </cell>
          <cell r="BG1439" t="e">
            <v>#N/A</v>
          </cell>
          <cell r="BH1439" t="e">
            <v>#N/A</v>
          </cell>
          <cell r="BI1439" t="e">
            <v>#N/A</v>
          </cell>
          <cell r="BJ1439" t="e">
            <v>#N/A</v>
          </cell>
          <cell r="BK1439" t="e">
            <v>#N/A</v>
          </cell>
          <cell r="BL1439" t="e">
            <v>#N/A</v>
          </cell>
          <cell r="BM1439" t="e">
            <v>#N/A</v>
          </cell>
        </row>
        <row r="1440">
          <cell r="U1440" t="str">
            <v>JNL568</v>
          </cell>
          <cell r="V1440" t="str">
            <v>JNL568</v>
          </cell>
          <cell r="W1440" t="str">
            <v>JNL568</v>
          </cell>
          <cell r="X1440" t="str">
            <v>03006142</v>
          </cell>
          <cell r="Y1440" t="str">
            <v>FORD</v>
          </cell>
          <cell r="Z1440" t="str">
            <v>CAMIONETA PASAJ.</v>
          </cell>
          <cell r="AA1440" t="str">
            <v>ESCAPE [4]</v>
          </cell>
          <cell r="AB1440">
            <v>2020</v>
          </cell>
          <cell r="AC1440" t="str">
            <v>PARTICULAR</v>
          </cell>
          <cell r="AD1440" t="str">
            <v>2024-01-09</v>
          </cell>
          <cell r="AE1440" t="str">
            <v>BANCO</v>
          </cell>
          <cell r="AF1440">
            <v>118800000</v>
          </cell>
          <cell r="AG1440">
            <v>1</v>
          </cell>
          <cell r="AH1440">
            <v>118800000</v>
          </cell>
          <cell r="AI1440">
            <v>3.007403451178451E-2</v>
          </cell>
          <cell r="AJ1440">
            <v>2982348.99</v>
          </cell>
          <cell r="AK1440">
            <v>20000</v>
          </cell>
          <cell r="AL1440">
            <v>570446.31000000006</v>
          </cell>
          <cell r="AM1440">
            <v>3572795.3</v>
          </cell>
          <cell r="AN1440">
            <v>23949233</v>
          </cell>
          <cell r="AO1440">
            <v>2825325.96</v>
          </cell>
          <cell r="AP1440">
            <v>20000</v>
          </cell>
          <cell r="AQ1440">
            <v>540611.93000000005</v>
          </cell>
          <cell r="AR1440">
            <v>3385937.89</v>
          </cell>
          <cell r="AS1440">
            <v>23966054</v>
          </cell>
          <cell r="AT1440" t="e">
            <v>#N/A</v>
          </cell>
          <cell r="AU1440" t="e">
            <v>#N/A</v>
          </cell>
          <cell r="AV1440" t="e">
            <v>#N/A</v>
          </cell>
          <cell r="AW1440" t="e">
            <v>#N/A</v>
          </cell>
          <cell r="AX1440" t="e">
            <v>#N/A</v>
          </cell>
          <cell r="AY1440">
            <v>3464664.85</v>
          </cell>
          <cell r="AZ1440">
            <v>20000</v>
          </cell>
          <cell r="BA1440">
            <v>662086.31999999995</v>
          </cell>
          <cell r="BB1440">
            <v>4146751.17</v>
          </cell>
          <cell r="BC1440">
            <v>23949166</v>
          </cell>
          <cell r="BD1440" t="e">
            <v>#N/A</v>
          </cell>
          <cell r="BE1440" t="e">
            <v>#N/A</v>
          </cell>
          <cell r="BF1440" t="e">
            <v>#N/A</v>
          </cell>
          <cell r="BG1440" t="e">
            <v>#N/A</v>
          </cell>
          <cell r="BH1440" t="e">
            <v>#N/A</v>
          </cell>
          <cell r="BI1440" t="e">
            <v>#N/A</v>
          </cell>
          <cell r="BJ1440" t="e">
            <v>#N/A</v>
          </cell>
          <cell r="BK1440" t="e">
            <v>#N/A</v>
          </cell>
          <cell r="BL1440" t="e">
            <v>#N/A</v>
          </cell>
          <cell r="BM1440" t="e">
            <v>#N/A</v>
          </cell>
          <cell r="BN1440" t="str">
            <v>Grupo 2 tasa menor a 4%</v>
          </cell>
        </row>
        <row r="1441">
          <cell r="U1441" t="str">
            <v>JNQ092</v>
          </cell>
          <cell r="V1441" t="str">
            <v>JNQ092</v>
          </cell>
          <cell r="W1441" t="str">
            <v>JNQ092</v>
          </cell>
          <cell r="X1441" t="str">
            <v>08006055</v>
          </cell>
          <cell r="Y1441" t="str">
            <v>RENAULT</v>
          </cell>
          <cell r="Z1441" t="str">
            <v>CAMIONETA PASAJ.</v>
          </cell>
          <cell r="AA1441" t="str">
            <v>CAPTUR</v>
          </cell>
          <cell r="AB1441">
            <v>2021</v>
          </cell>
          <cell r="AC1441" t="str">
            <v>PARTICULAR</v>
          </cell>
          <cell r="AD1441" t="str">
            <v>2024-01-12</v>
          </cell>
          <cell r="AE1441" t="str">
            <v>BANCO</v>
          </cell>
          <cell r="AF1441">
            <v>62800000</v>
          </cell>
          <cell r="AG1441">
            <v>1</v>
          </cell>
          <cell r="AH1441">
            <v>67400000</v>
          </cell>
          <cell r="AI1441">
            <v>3.2000771513353114E-2</v>
          </cell>
          <cell r="AJ1441">
            <v>1792480.67</v>
          </cell>
          <cell r="AK1441">
            <v>20000</v>
          </cell>
          <cell r="AL1441">
            <v>344371.33</v>
          </cell>
          <cell r="AM1441">
            <v>2156852</v>
          </cell>
          <cell r="AN1441">
            <v>23948419</v>
          </cell>
          <cell r="AO1441" t="e">
            <v>#N/A</v>
          </cell>
          <cell r="AP1441" t="e">
            <v>#N/A</v>
          </cell>
          <cell r="AQ1441" t="e">
            <v>#N/A</v>
          </cell>
          <cell r="AR1441" t="e">
            <v>#N/A</v>
          </cell>
          <cell r="AS1441" t="e">
            <v>#N/A</v>
          </cell>
          <cell r="AT1441">
            <v>1289836.6399999999</v>
          </cell>
          <cell r="AU1441">
            <v>20000</v>
          </cell>
          <cell r="AV1441">
            <v>248868.96</v>
          </cell>
          <cell r="AW1441">
            <v>1558705.6</v>
          </cell>
          <cell r="AX1441">
            <v>23955848</v>
          </cell>
          <cell r="AY1441">
            <v>953981.86</v>
          </cell>
          <cell r="AZ1441">
            <v>20000</v>
          </cell>
          <cell r="BA1441">
            <v>185056.55</v>
          </cell>
          <cell r="BB1441">
            <v>1159038.4099999999</v>
          </cell>
          <cell r="BC1441">
            <v>23948450</v>
          </cell>
          <cell r="BD1441" t="e">
            <v>#N/A</v>
          </cell>
          <cell r="BE1441" t="e">
            <v>#N/A</v>
          </cell>
          <cell r="BF1441" t="e">
            <v>#N/A</v>
          </cell>
          <cell r="BG1441" t="e">
            <v>#N/A</v>
          </cell>
          <cell r="BH1441" t="e">
            <v>#N/A</v>
          </cell>
          <cell r="BI1441" t="e">
            <v>#N/A</v>
          </cell>
          <cell r="BJ1441" t="e">
            <v>#N/A</v>
          </cell>
          <cell r="BK1441" t="e">
            <v>#N/A</v>
          </cell>
          <cell r="BL1441" t="e">
            <v>#N/A</v>
          </cell>
          <cell r="BM1441" t="e">
            <v>#N/A</v>
          </cell>
          <cell r="BN1441" t="str">
            <v>Grupo 2 tasa menor a 4%</v>
          </cell>
        </row>
        <row r="1442">
          <cell r="U1442" t="str">
            <v>JNQ935</v>
          </cell>
          <cell r="V1442" t="str">
            <v>JNQ935</v>
          </cell>
          <cell r="W1442" t="str">
            <v>JNQ935</v>
          </cell>
          <cell r="X1442" t="str">
            <v>02406042</v>
          </cell>
          <cell r="Y1442" t="str">
            <v>DODGE</v>
          </cell>
          <cell r="Z1442" t="str">
            <v>CAMIONETA PASAJ.</v>
          </cell>
          <cell r="AA1442" t="str">
            <v>JOURNEY</v>
          </cell>
          <cell r="AB1442">
            <v>2019</v>
          </cell>
          <cell r="AC1442" t="str">
            <v>PARTICULAR</v>
          </cell>
          <cell r="AD1442" t="str">
            <v>2024-01-13</v>
          </cell>
          <cell r="AE1442" t="str">
            <v>BANCO</v>
          </cell>
          <cell r="AF1442">
            <v>60400000</v>
          </cell>
          <cell r="AG1442">
            <v>1</v>
          </cell>
          <cell r="AH1442">
            <v>60400000</v>
          </cell>
          <cell r="AI1442">
            <v>4.7973158112582778E-2</v>
          </cell>
          <cell r="AJ1442">
            <v>2414940.13</v>
          </cell>
          <cell r="AK1442">
            <v>20000</v>
          </cell>
          <cell r="AL1442">
            <v>462638.62</v>
          </cell>
          <cell r="AM1442">
            <v>2897578.75</v>
          </cell>
          <cell r="AN1442">
            <v>23954422</v>
          </cell>
          <cell r="AO1442" t="e">
            <v>#N/A</v>
          </cell>
          <cell r="AP1442" t="e">
            <v>#N/A</v>
          </cell>
          <cell r="AQ1442" t="e">
            <v>#N/A</v>
          </cell>
          <cell r="AR1442" t="e">
            <v>#N/A</v>
          </cell>
          <cell r="AS1442" t="e">
            <v>#N/A</v>
          </cell>
          <cell r="AT1442">
            <v>2245092.7999999998</v>
          </cell>
          <cell r="AU1442">
            <v>20000</v>
          </cell>
          <cell r="AV1442">
            <v>430367.63</v>
          </cell>
          <cell r="AW1442">
            <v>2695460.43</v>
          </cell>
          <cell r="AX1442">
            <v>23959430</v>
          </cell>
          <cell r="AY1442">
            <v>1277941.32</v>
          </cell>
          <cell r="AZ1442">
            <v>20000</v>
          </cell>
          <cell r="BA1442">
            <v>246608.85</v>
          </cell>
          <cell r="BB1442">
            <v>1544550.17</v>
          </cell>
          <cell r="BC1442">
            <v>23954337</v>
          </cell>
          <cell r="BD1442" t="e">
            <v>#N/A</v>
          </cell>
          <cell r="BE1442" t="e">
            <v>#N/A</v>
          </cell>
          <cell r="BF1442" t="e">
            <v>#N/A</v>
          </cell>
          <cell r="BG1442" t="e">
            <v>#N/A</v>
          </cell>
          <cell r="BH1442" t="e">
            <v>#N/A</v>
          </cell>
          <cell r="BI1442" t="e">
            <v>#N/A</v>
          </cell>
          <cell r="BJ1442" t="e">
            <v>#N/A</v>
          </cell>
          <cell r="BK1442" t="e">
            <v>#N/A</v>
          </cell>
          <cell r="BL1442" t="e">
            <v>#N/A</v>
          </cell>
          <cell r="BM1442" t="e">
            <v>#N/A</v>
          </cell>
          <cell r="BN1442" t="str">
            <v>Grupo 3 tasa entre 4% y 6%, prima menor a 3 millones</v>
          </cell>
        </row>
        <row r="1443">
          <cell r="U1443" t="str">
            <v>JNR044</v>
          </cell>
          <cell r="V1443" t="str">
            <v>JNR044</v>
          </cell>
          <cell r="W1443" t="str">
            <v>JNR044</v>
          </cell>
          <cell r="X1443" t="str">
            <v>01606247</v>
          </cell>
          <cell r="Y1443" t="str">
            <v>CHEVROLET</v>
          </cell>
          <cell r="Z1443" t="str">
            <v>CAMIONETA PASAJ.</v>
          </cell>
          <cell r="AA1443" t="str">
            <v>TRACKER [2]</v>
          </cell>
          <cell r="AB1443">
            <v>2021</v>
          </cell>
          <cell r="AC1443" t="str">
            <v>PARTICULAR</v>
          </cell>
          <cell r="AD1443" t="str">
            <v>2024-01-06</v>
          </cell>
          <cell r="AE1443" t="str">
            <v>BANCO</v>
          </cell>
          <cell r="AF1443">
            <v>65700000</v>
          </cell>
          <cell r="AG1443">
            <v>1</v>
          </cell>
          <cell r="AH1443">
            <v>65700000</v>
          </cell>
          <cell r="AI1443">
            <v>4.3910562709284631E-2</v>
          </cell>
          <cell r="AJ1443">
            <v>2404305.86</v>
          </cell>
          <cell r="AK1443">
            <v>20000</v>
          </cell>
          <cell r="AL1443">
            <v>460618.11</v>
          </cell>
          <cell r="AM1443">
            <v>2884923.97</v>
          </cell>
          <cell r="AN1443">
            <v>23951434</v>
          </cell>
          <cell r="AO1443" t="e">
            <v>#N/A</v>
          </cell>
          <cell r="AP1443" t="e">
            <v>#N/A</v>
          </cell>
          <cell r="AQ1443" t="e">
            <v>#N/A</v>
          </cell>
          <cell r="AR1443" t="e">
            <v>#N/A</v>
          </cell>
          <cell r="AS1443" t="e">
            <v>#N/A</v>
          </cell>
          <cell r="AT1443">
            <v>2572925.2200000002</v>
          </cell>
          <cell r="AU1443">
            <v>20000</v>
          </cell>
          <cell r="AV1443">
            <v>492655.79</v>
          </cell>
          <cell r="AW1443">
            <v>3085581.01</v>
          </cell>
          <cell r="AX1443">
            <v>23958226</v>
          </cell>
          <cell r="AY1443">
            <v>948294.15</v>
          </cell>
          <cell r="AZ1443">
            <v>20000</v>
          </cell>
          <cell r="BA1443">
            <v>183975.89</v>
          </cell>
          <cell r="BB1443">
            <v>1152270.04</v>
          </cell>
          <cell r="BC1443">
            <v>23951370</v>
          </cell>
          <cell r="BD1443" t="e">
            <v>#N/A</v>
          </cell>
          <cell r="BE1443" t="e">
            <v>#N/A</v>
          </cell>
          <cell r="BF1443" t="e">
            <v>#N/A</v>
          </cell>
          <cell r="BG1443" t="e">
            <v>#N/A</v>
          </cell>
          <cell r="BH1443" t="e">
            <v>#N/A</v>
          </cell>
          <cell r="BI1443" t="e">
            <v>#N/A</v>
          </cell>
          <cell r="BJ1443" t="e">
            <v>#N/A</v>
          </cell>
          <cell r="BK1443" t="e">
            <v>#N/A</v>
          </cell>
          <cell r="BL1443" t="e">
            <v>#N/A</v>
          </cell>
          <cell r="BM1443" t="e">
            <v>#N/A</v>
          </cell>
          <cell r="BN1443" t="str">
            <v>Grupo 3 tasa entre 4% y 6%, prima menor a 3 millones</v>
          </cell>
        </row>
        <row r="1444">
          <cell r="U1444" t="str">
            <v>JNR837</v>
          </cell>
          <cell r="V1444" t="str">
            <v>JNR837</v>
          </cell>
          <cell r="W1444" t="str">
            <v>JNR837</v>
          </cell>
          <cell r="X1444" t="str">
            <v>05606100</v>
          </cell>
          <cell r="Y1444" t="str">
            <v>MAZDA</v>
          </cell>
          <cell r="Z1444" t="str">
            <v>CAMIONETA PASAJ.</v>
          </cell>
          <cell r="AA1444" t="str">
            <v>CX30</v>
          </cell>
          <cell r="AB1444">
            <v>2021</v>
          </cell>
          <cell r="AC1444" t="str">
            <v>PARTICULAR</v>
          </cell>
          <cell r="AD1444" t="str">
            <v>2024-01-31</v>
          </cell>
          <cell r="AE1444" t="str">
            <v>BANCO</v>
          </cell>
          <cell r="AF1444">
            <v>107400000</v>
          </cell>
          <cell r="AG1444">
            <v>1</v>
          </cell>
          <cell r="AH1444">
            <v>99900000</v>
          </cell>
          <cell r="AI1444">
            <v>2.1097595195195194E-2</v>
          </cell>
          <cell r="AJ1444">
            <v>1751134.25</v>
          </cell>
          <cell r="AK1444">
            <v>20000</v>
          </cell>
          <cell r="AL1444">
            <v>336515.51</v>
          </cell>
          <cell r="AM1444">
            <v>2107649.7599999998</v>
          </cell>
          <cell r="AN1444">
            <v>23948297</v>
          </cell>
          <cell r="AO1444">
            <v>1640715.65</v>
          </cell>
          <cell r="AP1444">
            <v>20000</v>
          </cell>
          <cell r="AQ1444">
            <v>315535.96999999997</v>
          </cell>
          <cell r="AR1444">
            <v>1976251.62</v>
          </cell>
          <cell r="AS1444">
            <v>23965096</v>
          </cell>
          <cell r="AT1444" t="e">
            <v>#N/A</v>
          </cell>
          <cell r="AU1444" t="e">
            <v>#N/A</v>
          </cell>
          <cell r="AV1444" t="e">
            <v>#N/A</v>
          </cell>
          <cell r="AW1444" t="e">
            <v>#N/A</v>
          </cell>
          <cell r="AX1444" t="e">
            <v>#N/A</v>
          </cell>
          <cell r="AY1444">
            <v>885846.27</v>
          </cell>
          <cell r="AZ1444">
            <v>20000</v>
          </cell>
          <cell r="BA1444">
            <v>172110.79</v>
          </cell>
          <cell r="BB1444">
            <v>1077957.06</v>
          </cell>
          <cell r="BC1444">
            <v>23948305</v>
          </cell>
          <cell r="BD1444" t="e">
            <v>#N/A</v>
          </cell>
          <cell r="BE1444" t="e">
            <v>#N/A</v>
          </cell>
          <cell r="BF1444" t="e">
            <v>#N/A</v>
          </cell>
          <cell r="BG1444" t="e">
            <v>#N/A</v>
          </cell>
          <cell r="BH1444" t="e">
            <v>#N/A</v>
          </cell>
          <cell r="BI1444" t="e">
            <v>#N/A</v>
          </cell>
          <cell r="BJ1444" t="e">
            <v>#N/A</v>
          </cell>
          <cell r="BK1444" t="e">
            <v>#N/A</v>
          </cell>
          <cell r="BL1444" t="e">
            <v>#N/A</v>
          </cell>
          <cell r="BM1444" t="e">
            <v>#N/A</v>
          </cell>
          <cell r="BN1444" t="str">
            <v>Grupo 2 tasa menor a 4%</v>
          </cell>
        </row>
        <row r="1445">
          <cell r="U1445" t="str">
            <v>JNS066</v>
          </cell>
          <cell r="V1445" t="str">
            <v>JNS066</v>
          </cell>
          <cell r="W1445" t="str">
            <v>JNS066</v>
          </cell>
          <cell r="X1445" t="str">
            <v>08001203</v>
          </cell>
          <cell r="Y1445" t="str">
            <v>RENAULT</v>
          </cell>
          <cell r="Z1445" t="str">
            <v>AUTOMOVIL</v>
          </cell>
          <cell r="AA1445" t="str">
            <v>LOGAN [2] [FL]</v>
          </cell>
          <cell r="AB1445">
            <v>2021</v>
          </cell>
          <cell r="AC1445" t="str">
            <v>PARTICULAR</v>
          </cell>
          <cell r="AD1445" t="str">
            <v>2024-01-05</v>
          </cell>
          <cell r="AE1445" t="str">
            <v>BANCO</v>
          </cell>
          <cell r="AF1445">
            <v>45500000</v>
          </cell>
          <cell r="AG1445">
            <v>1</v>
          </cell>
          <cell r="AH1445">
            <v>49600000</v>
          </cell>
          <cell r="AI1445">
            <v>4.7015354435483873E-2</v>
          </cell>
          <cell r="AJ1445">
            <v>1939631.58</v>
          </cell>
          <cell r="AK1445">
            <v>20000</v>
          </cell>
          <cell r="AL1445">
            <v>372330</v>
          </cell>
          <cell r="AM1445">
            <v>2331961.58</v>
          </cell>
          <cell r="AN1445">
            <v>23946778</v>
          </cell>
          <cell r="AO1445" t="e">
            <v>#N/A</v>
          </cell>
          <cell r="AP1445" t="e">
            <v>#N/A</v>
          </cell>
          <cell r="AQ1445" t="e">
            <v>#N/A</v>
          </cell>
          <cell r="AR1445" t="e">
            <v>#N/A</v>
          </cell>
          <cell r="AS1445" t="e">
            <v>#N/A</v>
          </cell>
          <cell r="AT1445">
            <v>1712712.71</v>
          </cell>
          <cell r="AU1445">
            <v>20000</v>
          </cell>
          <cell r="AV1445">
            <v>329215.40999999997</v>
          </cell>
          <cell r="AW1445">
            <v>2061928.12</v>
          </cell>
          <cell r="AX1445">
            <v>23953360</v>
          </cell>
          <cell r="AY1445">
            <v>976878</v>
          </cell>
          <cell r="AZ1445">
            <v>20000</v>
          </cell>
          <cell r="BA1445">
            <v>189406.82</v>
          </cell>
          <cell r="BB1445">
            <v>1186284.82</v>
          </cell>
          <cell r="BC1445">
            <v>23946798</v>
          </cell>
          <cell r="BD1445" t="e">
            <v>#N/A</v>
          </cell>
          <cell r="BE1445" t="e">
            <v>#N/A</v>
          </cell>
          <cell r="BF1445" t="e">
            <v>#N/A</v>
          </cell>
          <cell r="BG1445" t="e">
            <v>#N/A</v>
          </cell>
          <cell r="BH1445" t="e">
            <v>#N/A</v>
          </cell>
          <cell r="BI1445" t="e">
            <v>#N/A</v>
          </cell>
          <cell r="BJ1445" t="e">
            <v>#N/A</v>
          </cell>
          <cell r="BK1445" t="e">
            <v>#N/A</v>
          </cell>
          <cell r="BL1445" t="e">
            <v>#N/A</v>
          </cell>
          <cell r="BM1445" t="e">
            <v>#N/A</v>
          </cell>
          <cell r="BN1445" t="str">
            <v>Grupo 3 tasa entre 4% y 6%, prima menor a 3 millones</v>
          </cell>
        </row>
        <row r="1446">
          <cell r="U1446" t="str">
            <v>JNS070</v>
          </cell>
          <cell r="V1446" t="str">
            <v>JNS070</v>
          </cell>
          <cell r="W1446" t="str">
            <v>JNS070</v>
          </cell>
          <cell r="X1446" t="str">
            <v>08001200</v>
          </cell>
          <cell r="Y1446" t="str">
            <v>RENAULT</v>
          </cell>
          <cell r="Z1446" t="str">
            <v>AUTOMOVIL</v>
          </cell>
          <cell r="AA1446" t="str">
            <v>LOGAN [2] [FL]</v>
          </cell>
          <cell r="AB1446">
            <v>2021</v>
          </cell>
          <cell r="AC1446" t="str">
            <v>PARTICULAR</v>
          </cell>
          <cell r="AD1446" t="str">
            <v>2024-01-21</v>
          </cell>
          <cell r="AE1446" t="str">
            <v>BANCO</v>
          </cell>
          <cell r="AF1446">
            <v>43700000</v>
          </cell>
          <cell r="AG1446">
            <v>1</v>
          </cell>
          <cell r="AH1446" t="e">
            <v>#N/A</v>
          </cell>
          <cell r="AI1446" t="e">
            <v>#N/A</v>
          </cell>
          <cell r="AJ1446" t="e">
            <v>#N/A</v>
          </cell>
          <cell r="AK1446" t="e">
            <v>#N/A</v>
          </cell>
          <cell r="AL1446" t="e">
            <v>#N/A</v>
          </cell>
          <cell r="AM1446" t="e">
            <v>#N/A</v>
          </cell>
          <cell r="AN1446" t="e">
            <v>#N/A</v>
          </cell>
          <cell r="AO1446" t="e">
            <v>#N/A</v>
          </cell>
          <cell r="AP1446" t="e">
            <v>#N/A</v>
          </cell>
          <cell r="AQ1446" t="e">
            <v>#N/A</v>
          </cell>
          <cell r="AR1446" t="e">
            <v>#N/A</v>
          </cell>
          <cell r="AS1446" t="e">
            <v>#N/A</v>
          </cell>
          <cell r="AT1446" t="e">
            <v>#N/A</v>
          </cell>
          <cell r="AU1446" t="e">
            <v>#N/A</v>
          </cell>
          <cell r="AV1446" t="e">
            <v>#N/A</v>
          </cell>
          <cell r="AW1446" t="e">
            <v>#N/A</v>
          </cell>
          <cell r="AX1446" t="e">
            <v>#N/A</v>
          </cell>
          <cell r="AY1446" t="e">
            <v>#N/A</v>
          </cell>
          <cell r="AZ1446" t="e">
            <v>#N/A</v>
          </cell>
          <cell r="BA1446" t="e">
            <v>#N/A</v>
          </cell>
          <cell r="BB1446" t="e">
            <v>#N/A</v>
          </cell>
          <cell r="BC1446" t="e">
            <v>#N/A</v>
          </cell>
          <cell r="BD1446" t="e">
            <v>#N/A</v>
          </cell>
          <cell r="BE1446" t="e">
            <v>#N/A</v>
          </cell>
          <cell r="BF1446" t="e">
            <v>#N/A</v>
          </cell>
          <cell r="BG1446" t="e">
            <v>#N/A</v>
          </cell>
          <cell r="BH1446" t="e">
            <v>#N/A</v>
          </cell>
          <cell r="BI1446" t="e">
            <v>#N/A</v>
          </cell>
          <cell r="BJ1446" t="e">
            <v>#N/A</v>
          </cell>
          <cell r="BK1446" t="e">
            <v>#N/A</v>
          </cell>
          <cell r="BL1446" t="e">
            <v>#N/A</v>
          </cell>
          <cell r="BM1446" t="e">
            <v>#N/A</v>
          </cell>
        </row>
        <row r="1447">
          <cell r="U1447" t="str">
            <v>JNS521</v>
          </cell>
          <cell r="V1447" t="str">
            <v>JNS521</v>
          </cell>
          <cell r="W1447" t="str">
            <v>JNS521</v>
          </cell>
          <cell r="X1447" t="str">
            <v>08001211</v>
          </cell>
          <cell r="Y1447" t="str">
            <v>RENAULT</v>
          </cell>
          <cell r="Z1447" t="str">
            <v>AUTOMOVIL</v>
          </cell>
          <cell r="AA1447" t="str">
            <v>STEPWAY [2] [FL]</v>
          </cell>
          <cell r="AB1447">
            <v>2021</v>
          </cell>
          <cell r="AC1447" t="str">
            <v>PARTICULAR</v>
          </cell>
          <cell r="AD1447" t="str">
            <v>2024-01-25</v>
          </cell>
          <cell r="AE1447" t="str">
            <v>BANCO</v>
          </cell>
          <cell r="AF1447">
            <v>60100000</v>
          </cell>
          <cell r="AG1447">
            <v>1</v>
          </cell>
          <cell r="AH1447">
            <v>60100000</v>
          </cell>
          <cell r="AI1447">
            <v>2.9669260732113147E-2</v>
          </cell>
          <cell r="AJ1447">
            <v>1478422.33</v>
          </cell>
          <cell r="AK1447">
            <v>20000</v>
          </cell>
          <cell r="AL1447">
            <v>284700.24</v>
          </cell>
          <cell r="AM1447">
            <v>1783122.57</v>
          </cell>
          <cell r="AN1447">
            <v>23950531</v>
          </cell>
          <cell r="AO1447" t="e">
            <v>#N/A</v>
          </cell>
          <cell r="AP1447" t="e">
            <v>#N/A</v>
          </cell>
          <cell r="AQ1447" t="e">
            <v>#N/A</v>
          </cell>
          <cell r="AR1447" t="e">
            <v>#N/A</v>
          </cell>
          <cell r="AS1447" t="e">
            <v>#N/A</v>
          </cell>
          <cell r="AT1447">
            <v>1354835.36</v>
          </cell>
          <cell r="AU1447">
            <v>20000</v>
          </cell>
          <cell r="AV1447">
            <v>261218.72</v>
          </cell>
          <cell r="AW1447">
            <v>1636054.08</v>
          </cell>
          <cell r="AX1447">
            <v>23957710</v>
          </cell>
          <cell r="AY1447">
            <v>986557.23</v>
          </cell>
          <cell r="AZ1447">
            <v>20000</v>
          </cell>
          <cell r="BA1447">
            <v>191245.87</v>
          </cell>
          <cell r="BB1447">
            <v>1197803.1000000001</v>
          </cell>
          <cell r="BC1447">
            <v>23950422</v>
          </cell>
          <cell r="BD1447" t="e">
            <v>#N/A</v>
          </cell>
          <cell r="BE1447" t="e">
            <v>#N/A</v>
          </cell>
          <cell r="BF1447" t="e">
            <v>#N/A</v>
          </cell>
          <cell r="BG1447" t="e">
            <v>#N/A</v>
          </cell>
          <cell r="BH1447" t="e">
            <v>#N/A</v>
          </cell>
          <cell r="BI1447" t="e">
            <v>#N/A</v>
          </cell>
          <cell r="BJ1447" t="e">
            <v>#N/A</v>
          </cell>
          <cell r="BK1447" t="e">
            <v>#N/A</v>
          </cell>
          <cell r="BL1447" t="e">
            <v>#N/A</v>
          </cell>
          <cell r="BM1447" t="e">
            <v>#N/A</v>
          </cell>
          <cell r="BN1447" t="str">
            <v>Grupo 1 Prioridad prima menor a 2 Millones, Tasa menor a 5%</v>
          </cell>
        </row>
        <row r="1448">
          <cell r="U1448" t="str">
            <v>JNS831</v>
          </cell>
          <cell r="V1448" t="str">
            <v>JNS831</v>
          </cell>
          <cell r="W1448" t="str">
            <v>JNS831</v>
          </cell>
          <cell r="X1448" t="str">
            <v>09201260</v>
          </cell>
          <cell r="Y1448" t="str">
            <v>VOLKSWAGEN</v>
          </cell>
          <cell r="Z1448" t="str">
            <v>AUTOMOVIL</v>
          </cell>
          <cell r="AA1448" t="str">
            <v>POLO [6]</v>
          </cell>
          <cell r="AB1448">
            <v>2021</v>
          </cell>
          <cell r="AC1448" t="str">
            <v>PARTICULAR</v>
          </cell>
          <cell r="AD1448" t="str">
            <v>2024-01-25</v>
          </cell>
          <cell r="AE1448" t="str">
            <v>BANCO</v>
          </cell>
          <cell r="AF1448">
            <v>58700000</v>
          </cell>
          <cell r="AG1448">
            <v>1</v>
          </cell>
          <cell r="AH1448">
            <v>58700000</v>
          </cell>
          <cell r="AI1448">
            <v>3.9649489437819416E-2</v>
          </cell>
          <cell r="AJ1448">
            <v>1935819.35</v>
          </cell>
          <cell r="AK1448">
            <v>20000</v>
          </cell>
          <cell r="AL1448">
            <v>371605.68</v>
          </cell>
          <cell r="AM1448">
            <v>2327425.0299999998</v>
          </cell>
          <cell r="AN1448">
            <v>23950030</v>
          </cell>
          <cell r="AO1448" t="e">
            <v>#N/A</v>
          </cell>
          <cell r="AP1448" t="e">
            <v>#N/A</v>
          </cell>
          <cell r="AQ1448" t="e">
            <v>#N/A</v>
          </cell>
          <cell r="AR1448" t="e">
            <v>#N/A</v>
          </cell>
          <cell r="AS1448" t="e">
            <v>#N/A</v>
          </cell>
          <cell r="AT1448">
            <v>1894651.99</v>
          </cell>
          <cell r="AU1448">
            <v>20000</v>
          </cell>
          <cell r="AV1448">
            <v>363783.88</v>
          </cell>
          <cell r="AW1448">
            <v>2278435.87</v>
          </cell>
          <cell r="AX1448">
            <v>23957542</v>
          </cell>
          <cell r="AY1448">
            <v>1024650.91</v>
          </cell>
          <cell r="AZ1448">
            <v>20000</v>
          </cell>
          <cell r="BA1448">
            <v>198483.67</v>
          </cell>
          <cell r="BB1448">
            <v>1243134.58</v>
          </cell>
          <cell r="BC1448">
            <v>23949918</v>
          </cell>
          <cell r="BD1448" t="e">
            <v>#N/A</v>
          </cell>
          <cell r="BE1448" t="e">
            <v>#N/A</v>
          </cell>
          <cell r="BF1448" t="e">
            <v>#N/A</v>
          </cell>
          <cell r="BG1448" t="e">
            <v>#N/A</v>
          </cell>
          <cell r="BH1448" t="e">
            <v>#N/A</v>
          </cell>
          <cell r="BI1448" t="e">
            <v>#N/A</v>
          </cell>
          <cell r="BJ1448" t="e">
            <v>#N/A</v>
          </cell>
          <cell r="BK1448" t="e">
            <v>#N/A</v>
          </cell>
          <cell r="BL1448" t="e">
            <v>#N/A</v>
          </cell>
          <cell r="BM1448" t="e">
            <v>#N/A</v>
          </cell>
          <cell r="BN1448" t="str">
            <v>Grupo 2 tasa menor a 4%</v>
          </cell>
        </row>
        <row r="1449">
          <cell r="U1449" t="str">
            <v>JNT436</v>
          </cell>
          <cell r="V1449" t="str">
            <v>JNT436</v>
          </cell>
          <cell r="W1449" t="str">
            <v>JNT436</v>
          </cell>
          <cell r="X1449" t="str">
            <v>08001200</v>
          </cell>
          <cell r="Y1449" t="str">
            <v>RENAULT</v>
          </cell>
          <cell r="Z1449" t="str">
            <v>AUTOMOVIL</v>
          </cell>
          <cell r="AA1449" t="str">
            <v>LOGAN [2] [FL]</v>
          </cell>
          <cell r="AB1449">
            <v>2021</v>
          </cell>
          <cell r="AC1449" t="str">
            <v>PARTICULAR</v>
          </cell>
          <cell r="AD1449" t="str">
            <v>2024-01-29</v>
          </cell>
          <cell r="AE1449" t="str">
            <v>BANCO</v>
          </cell>
          <cell r="AF1449">
            <v>43700000</v>
          </cell>
          <cell r="AG1449">
            <v>1</v>
          </cell>
          <cell r="AH1449">
            <v>42800000</v>
          </cell>
          <cell r="AI1449">
            <v>5.4353655140186911E-2</v>
          </cell>
          <cell r="AJ1449">
            <v>1934904.57</v>
          </cell>
          <cell r="AK1449">
            <v>20000</v>
          </cell>
          <cell r="AL1449">
            <v>371431.87</v>
          </cell>
          <cell r="AM1449">
            <v>2326336.44</v>
          </cell>
          <cell r="AN1449">
            <v>23953279</v>
          </cell>
          <cell r="AO1449" t="e">
            <v>#N/A</v>
          </cell>
          <cell r="AP1449" t="e">
            <v>#N/A</v>
          </cell>
          <cell r="AQ1449" t="e">
            <v>#N/A</v>
          </cell>
          <cell r="AR1449" t="e">
            <v>#N/A</v>
          </cell>
          <cell r="AS1449" t="e">
            <v>#N/A</v>
          </cell>
          <cell r="AT1449">
            <v>1734829.79</v>
          </cell>
          <cell r="AU1449">
            <v>20000</v>
          </cell>
          <cell r="AV1449">
            <v>333417.65999999997</v>
          </cell>
          <cell r="AW1449">
            <v>2088247.45</v>
          </cell>
          <cell r="AX1449">
            <v>23959068</v>
          </cell>
          <cell r="AY1449">
            <v>777139.64</v>
          </cell>
          <cell r="AZ1449">
            <v>20000</v>
          </cell>
          <cell r="BA1449">
            <v>151456.53</v>
          </cell>
          <cell r="BB1449">
            <v>948596.17</v>
          </cell>
          <cell r="BC1449">
            <v>23953220</v>
          </cell>
          <cell r="BD1449" t="e">
            <v>#N/A</v>
          </cell>
          <cell r="BE1449" t="e">
            <v>#N/A</v>
          </cell>
          <cell r="BF1449" t="e">
            <v>#N/A</v>
          </cell>
          <cell r="BG1449" t="e">
            <v>#N/A</v>
          </cell>
          <cell r="BH1449" t="e">
            <v>#N/A</v>
          </cell>
          <cell r="BI1449" t="e">
            <v>#N/A</v>
          </cell>
          <cell r="BJ1449" t="e">
            <v>#N/A</v>
          </cell>
          <cell r="BK1449" t="e">
            <v>#N/A</v>
          </cell>
          <cell r="BL1449" t="e">
            <v>#N/A</v>
          </cell>
          <cell r="BM1449" t="e">
            <v>#N/A</v>
          </cell>
          <cell r="BN1449" t="str">
            <v>Grupo 3 tasa entre 4% y 6%, prima menor a 3 millones</v>
          </cell>
        </row>
        <row r="1450">
          <cell r="U1450" t="str">
            <v>JNT525</v>
          </cell>
          <cell r="V1450" t="str">
            <v>JNT525</v>
          </cell>
          <cell r="W1450" t="str">
            <v>JNT525</v>
          </cell>
          <cell r="X1450" t="str">
            <v>05606090</v>
          </cell>
          <cell r="Y1450" t="str">
            <v>MAZDA</v>
          </cell>
          <cell r="Z1450" t="str">
            <v>CAMIONETA PASAJ.</v>
          </cell>
          <cell r="AA1450" t="str">
            <v>CX5 [2]</v>
          </cell>
          <cell r="AB1450">
            <v>2021</v>
          </cell>
          <cell r="AC1450" t="str">
            <v>PARTICULAR</v>
          </cell>
          <cell r="AD1450" t="str">
            <v>2024-01-12</v>
          </cell>
          <cell r="AE1450" t="str">
            <v>BANCO</v>
          </cell>
          <cell r="AF1450">
            <v>107500000</v>
          </cell>
          <cell r="AG1450">
            <v>1</v>
          </cell>
          <cell r="AH1450">
            <v>115400000</v>
          </cell>
          <cell r="AI1450">
            <v>4.0399313778162908E-2</v>
          </cell>
          <cell r="AJ1450">
            <v>3897714.97</v>
          </cell>
          <cell r="AK1450">
            <v>20000</v>
          </cell>
          <cell r="AL1450">
            <v>744365.84</v>
          </cell>
          <cell r="AM1450">
            <v>4662080.8099999996</v>
          </cell>
          <cell r="AN1450">
            <v>23951394</v>
          </cell>
          <cell r="AO1450">
            <v>2888631.12</v>
          </cell>
          <cell r="AP1450">
            <v>20000</v>
          </cell>
          <cell r="AQ1450">
            <v>552639.91</v>
          </cell>
          <cell r="AR1450">
            <v>3461271.03</v>
          </cell>
          <cell r="AS1450">
            <v>23967472</v>
          </cell>
          <cell r="AT1450" t="e">
            <v>#N/A</v>
          </cell>
          <cell r="AU1450" t="e">
            <v>#N/A</v>
          </cell>
          <cell r="AV1450" t="e">
            <v>#N/A</v>
          </cell>
          <cell r="AW1450" t="e">
            <v>#N/A</v>
          </cell>
          <cell r="AX1450" t="e">
            <v>#N/A</v>
          </cell>
          <cell r="AY1450">
            <v>1950808.52</v>
          </cell>
          <cell r="AZ1450">
            <v>20000</v>
          </cell>
          <cell r="BA1450">
            <v>374453.62</v>
          </cell>
          <cell r="BB1450">
            <v>2345262.14</v>
          </cell>
          <cell r="BC1450">
            <v>23951244</v>
          </cell>
          <cell r="BD1450" t="e">
            <v>#N/A</v>
          </cell>
          <cell r="BE1450" t="e">
            <v>#N/A</v>
          </cell>
          <cell r="BF1450" t="e">
            <v>#N/A</v>
          </cell>
          <cell r="BG1450" t="e">
            <v>#N/A</v>
          </cell>
          <cell r="BH1450" t="e">
            <v>#N/A</v>
          </cell>
          <cell r="BI1450" t="e">
            <v>#N/A</v>
          </cell>
          <cell r="BJ1450" t="e">
            <v>#N/A</v>
          </cell>
          <cell r="BK1450" t="e">
            <v>#N/A</v>
          </cell>
          <cell r="BL1450" t="e">
            <v>#N/A</v>
          </cell>
          <cell r="BM1450" t="e">
            <v>#N/A</v>
          </cell>
        </row>
        <row r="1451">
          <cell r="U1451" t="str">
            <v>JNT700</v>
          </cell>
          <cell r="V1451" t="str">
            <v>JNT700</v>
          </cell>
          <cell r="W1451" t="str">
            <v>JNT700</v>
          </cell>
          <cell r="X1451" t="str">
            <v>08021005</v>
          </cell>
          <cell r="Y1451" t="str">
            <v>RENAULT</v>
          </cell>
          <cell r="Z1451" t="str">
            <v>PICKUP DOBLE CAB</v>
          </cell>
          <cell r="AA1451" t="str">
            <v>DUSTER OROCH</v>
          </cell>
          <cell r="AB1451">
            <v>2021</v>
          </cell>
          <cell r="AC1451" t="str">
            <v>PARTICULAR</v>
          </cell>
          <cell r="AD1451" t="str">
            <v>2024-01-08</v>
          </cell>
          <cell r="AE1451" t="str">
            <v>BANCO</v>
          </cell>
          <cell r="AF1451">
            <v>63300000</v>
          </cell>
          <cell r="AG1451">
            <v>1</v>
          </cell>
          <cell r="AH1451">
            <v>69400000</v>
          </cell>
          <cell r="AI1451">
            <v>2.881731311239193E-2</v>
          </cell>
          <cell r="AJ1451">
            <v>1660606.33</v>
          </cell>
          <cell r="AK1451">
            <v>20000</v>
          </cell>
          <cell r="AL1451">
            <v>319315.20000000001</v>
          </cell>
          <cell r="AM1451">
            <v>1999921.53</v>
          </cell>
          <cell r="AN1451">
            <v>23954838</v>
          </cell>
          <cell r="AO1451" t="e">
            <v>#N/A</v>
          </cell>
          <cell r="AP1451" t="e">
            <v>#N/A</v>
          </cell>
          <cell r="AQ1451" t="e">
            <v>#N/A</v>
          </cell>
          <cell r="AR1451" t="e">
            <v>#N/A</v>
          </cell>
          <cell r="AS1451" t="e">
            <v>#N/A</v>
          </cell>
          <cell r="AT1451">
            <v>1531571.31</v>
          </cell>
          <cell r="AU1451">
            <v>20000</v>
          </cell>
          <cell r="AV1451">
            <v>294798.55</v>
          </cell>
          <cell r="AW1451">
            <v>1846369.86</v>
          </cell>
          <cell r="AX1451">
            <v>23959628</v>
          </cell>
          <cell r="AY1451">
            <v>1010905.2</v>
          </cell>
          <cell r="AZ1451">
            <v>20000</v>
          </cell>
          <cell r="BA1451">
            <v>195871.99</v>
          </cell>
          <cell r="BB1451">
            <v>1226777.19</v>
          </cell>
          <cell r="BC1451">
            <v>23954868</v>
          </cell>
          <cell r="BD1451" t="e">
            <v>#N/A</v>
          </cell>
          <cell r="BE1451" t="e">
            <v>#N/A</v>
          </cell>
          <cell r="BF1451" t="e">
            <v>#N/A</v>
          </cell>
          <cell r="BG1451" t="e">
            <v>#N/A</v>
          </cell>
          <cell r="BH1451" t="e">
            <v>#N/A</v>
          </cell>
          <cell r="BI1451" t="e">
            <v>#N/A</v>
          </cell>
          <cell r="BJ1451" t="e">
            <v>#N/A</v>
          </cell>
          <cell r="BK1451" t="e">
            <v>#N/A</v>
          </cell>
          <cell r="BL1451" t="e">
            <v>#N/A</v>
          </cell>
          <cell r="BM1451" t="e">
            <v>#N/A</v>
          </cell>
          <cell r="BN1451" t="str">
            <v>Grupo 1 Prioridad prima menor a 2 Millones, Tasa menor a 5%</v>
          </cell>
        </row>
        <row r="1452">
          <cell r="U1452" t="str">
            <v>JNT767</v>
          </cell>
          <cell r="V1452" t="str">
            <v>JNT767</v>
          </cell>
          <cell r="W1452" t="str">
            <v>JNT767</v>
          </cell>
          <cell r="X1452" t="str">
            <v>03006143</v>
          </cell>
          <cell r="Y1452" t="str">
            <v>FORD</v>
          </cell>
          <cell r="Z1452" t="str">
            <v>CAMIONETA PASAJ.</v>
          </cell>
          <cell r="AA1452" t="str">
            <v>EXPLORER [6]</v>
          </cell>
          <cell r="AB1452">
            <v>2020</v>
          </cell>
          <cell r="AC1452" t="str">
            <v>PARTICULAR</v>
          </cell>
          <cell r="AD1452" t="str">
            <v>2024-01-28</v>
          </cell>
          <cell r="AE1452" t="str">
            <v>BANCO</v>
          </cell>
          <cell r="AF1452">
            <v>126300000</v>
          </cell>
          <cell r="AG1452">
            <v>1</v>
          </cell>
          <cell r="AH1452">
            <v>126300000</v>
          </cell>
          <cell r="AI1452">
            <v>4.2000988836104508E-2</v>
          </cell>
          <cell r="AJ1452">
            <v>4437752.01</v>
          </cell>
          <cell r="AK1452">
            <v>20000</v>
          </cell>
          <cell r="AL1452">
            <v>846972.88</v>
          </cell>
          <cell r="AM1452">
            <v>5304724.8899999997</v>
          </cell>
          <cell r="AN1452">
            <v>23948375</v>
          </cell>
          <cell r="AO1452">
            <v>3233513.83</v>
          </cell>
          <cell r="AP1452">
            <v>20000</v>
          </cell>
          <cell r="AQ1452">
            <v>618167.63</v>
          </cell>
          <cell r="AR1452">
            <v>3871681.46</v>
          </cell>
          <cell r="AS1452">
            <v>23965348</v>
          </cell>
          <cell r="AT1452" t="e">
            <v>#N/A</v>
          </cell>
          <cell r="AU1452" t="e">
            <v>#N/A</v>
          </cell>
          <cell r="AV1452" t="e">
            <v>#N/A</v>
          </cell>
          <cell r="AW1452" t="e">
            <v>#N/A</v>
          </cell>
          <cell r="AX1452" t="e">
            <v>#N/A</v>
          </cell>
          <cell r="AY1452">
            <v>1605323.86</v>
          </cell>
          <cell r="AZ1452">
            <v>20000</v>
          </cell>
          <cell r="BA1452">
            <v>308811.53000000003</v>
          </cell>
          <cell r="BB1452">
            <v>1934135.39</v>
          </cell>
          <cell r="BC1452">
            <v>23948434</v>
          </cell>
          <cell r="BD1452" t="e">
            <v>#N/A</v>
          </cell>
          <cell r="BE1452" t="e">
            <v>#N/A</v>
          </cell>
          <cell r="BF1452" t="e">
            <v>#N/A</v>
          </cell>
          <cell r="BG1452" t="e">
            <v>#N/A</v>
          </cell>
          <cell r="BH1452" t="e">
            <v>#N/A</v>
          </cell>
          <cell r="BI1452" t="e">
            <v>#N/A</v>
          </cell>
          <cell r="BJ1452" t="e">
            <v>#N/A</v>
          </cell>
          <cell r="BK1452" t="e">
            <v>#N/A</v>
          </cell>
          <cell r="BL1452" t="e">
            <v>#N/A</v>
          </cell>
          <cell r="BM1452" t="e">
            <v>#N/A</v>
          </cell>
        </row>
        <row r="1453">
          <cell r="U1453" t="str">
            <v>JNT806</v>
          </cell>
          <cell r="V1453" t="str">
            <v>JNT806</v>
          </cell>
          <cell r="W1453" t="str">
            <v>JNT806</v>
          </cell>
          <cell r="X1453" t="str">
            <v>05601195</v>
          </cell>
          <cell r="Y1453" t="str">
            <v>MAZDA</v>
          </cell>
          <cell r="Z1453" t="str">
            <v>AUTOMOVIL</v>
          </cell>
          <cell r="AA1453" t="str">
            <v>2 [2] [FL]</v>
          </cell>
          <cell r="AB1453">
            <v>2021</v>
          </cell>
          <cell r="AC1453" t="str">
            <v>PARTICULAR</v>
          </cell>
          <cell r="AD1453" t="str">
            <v>2024-01-28</v>
          </cell>
          <cell r="AE1453" t="str">
            <v>BANCO</v>
          </cell>
          <cell r="AF1453">
            <v>66700000</v>
          </cell>
          <cell r="AG1453">
            <v>1</v>
          </cell>
          <cell r="AH1453">
            <v>66700000</v>
          </cell>
          <cell r="AI1453">
            <v>4.6769635232383804E-2</v>
          </cell>
          <cell r="AJ1453">
            <v>2601457.71</v>
          </cell>
          <cell r="AK1453">
            <v>20000</v>
          </cell>
          <cell r="AL1453">
            <v>498076.96</v>
          </cell>
          <cell r="AM1453">
            <v>3119534.67</v>
          </cell>
          <cell r="AN1453">
            <v>23951420</v>
          </cell>
          <cell r="AO1453" t="e">
            <v>#N/A</v>
          </cell>
          <cell r="AP1453" t="e">
            <v>#N/A</v>
          </cell>
          <cell r="AQ1453" t="e">
            <v>#N/A</v>
          </cell>
          <cell r="AR1453" t="e">
            <v>#N/A</v>
          </cell>
          <cell r="AS1453" t="e">
            <v>#N/A</v>
          </cell>
          <cell r="AT1453">
            <v>2460901.92</v>
          </cell>
          <cell r="AU1453">
            <v>20000</v>
          </cell>
          <cell r="AV1453">
            <v>471371.36</v>
          </cell>
          <cell r="AW1453">
            <v>2952273.28</v>
          </cell>
          <cell r="AX1453">
            <v>23958232</v>
          </cell>
          <cell r="AY1453">
            <v>1232457.8600000001</v>
          </cell>
          <cell r="AZ1453">
            <v>20000</v>
          </cell>
          <cell r="BA1453">
            <v>237966.99</v>
          </cell>
          <cell r="BB1453">
            <v>1490424.85</v>
          </cell>
          <cell r="BC1453">
            <v>23951280</v>
          </cell>
          <cell r="BD1453" t="e">
            <v>#N/A</v>
          </cell>
          <cell r="BE1453" t="e">
            <v>#N/A</v>
          </cell>
          <cell r="BF1453" t="e">
            <v>#N/A</v>
          </cell>
          <cell r="BG1453" t="e">
            <v>#N/A</v>
          </cell>
          <cell r="BH1453" t="e">
            <v>#N/A</v>
          </cell>
          <cell r="BI1453" t="e">
            <v>#N/A</v>
          </cell>
          <cell r="BJ1453" t="e">
            <v>#N/A</v>
          </cell>
          <cell r="BK1453" t="e">
            <v>#N/A</v>
          </cell>
          <cell r="BL1453" t="e">
            <v>#N/A</v>
          </cell>
          <cell r="BM1453" t="e">
            <v>#N/A</v>
          </cell>
          <cell r="BN1453" t="str">
            <v>Grupo 6 primas de 3 a 4 millones</v>
          </cell>
        </row>
        <row r="1454">
          <cell r="U1454" t="str">
            <v>JNT888</v>
          </cell>
          <cell r="V1454" t="str">
            <v>JNT888</v>
          </cell>
          <cell r="W1454" t="str">
            <v>JNT888</v>
          </cell>
          <cell r="X1454" t="str">
            <v>08006056</v>
          </cell>
          <cell r="Y1454" t="str">
            <v>RENAULT</v>
          </cell>
          <cell r="Z1454" t="str">
            <v>CAMIONETA PASAJ.</v>
          </cell>
          <cell r="AA1454" t="str">
            <v>CAPTUR</v>
          </cell>
          <cell r="AB1454">
            <v>2021</v>
          </cell>
          <cell r="AC1454" t="str">
            <v>PARTICULAR</v>
          </cell>
          <cell r="AD1454" t="str">
            <v>2024-01-22</v>
          </cell>
          <cell r="AE1454" t="str">
            <v>BANCO</v>
          </cell>
          <cell r="AF1454">
            <v>61500000</v>
          </cell>
          <cell r="AG1454">
            <v>1</v>
          </cell>
          <cell r="AH1454">
            <v>76200000</v>
          </cell>
          <cell r="AI1454">
            <v>4.6479320734908139E-2</v>
          </cell>
          <cell r="AJ1454">
            <v>2956238.86</v>
          </cell>
          <cell r="AK1454">
            <v>20000</v>
          </cell>
          <cell r="AL1454">
            <v>565485.38</v>
          </cell>
          <cell r="AM1454">
            <v>3541724.24</v>
          </cell>
          <cell r="AN1454">
            <v>23953232</v>
          </cell>
          <cell r="AO1454">
            <v>2837466.64</v>
          </cell>
          <cell r="AP1454">
            <v>20000</v>
          </cell>
          <cell r="AQ1454">
            <v>542918.66</v>
          </cell>
          <cell r="AR1454">
            <v>3400385.3</v>
          </cell>
          <cell r="AS1454">
            <v>23968400</v>
          </cell>
          <cell r="AT1454" t="e">
            <v>#N/A</v>
          </cell>
          <cell r="AU1454" t="e">
            <v>#N/A</v>
          </cell>
          <cell r="AV1454" t="e">
            <v>#N/A</v>
          </cell>
          <cell r="AW1454" t="e">
            <v>#N/A</v>
          </cell>
          <cell r="AX1454" t="e">
            <v>#N/A</v>
          </cell>
          <cell r="AY1454">
            <v>1834823.86</v>
          </cell>
          <cell r="AZ1454">
            <v>20000</v>
          </cell>
          <cell r="BA1454">
            <v>352416.53</v>
          </cell>
          <cell r="BB1454">
            <v>2207240.39</v>
          </cell>
          <cell r="BC1454">
            <v>23953204</v>
          </cell>
          <cell r="BD1454" t="e">
            <v>#N/A</v>
          </cell>
          <cell r="BE1454" t="e">
            <v>#N/A</v>
          </cell>
          <cell r="BF1454" t="e">
            <v>#N/A</v>
          </cell>
          <cell r="BG1454" t="e">
            <v>#N/A</v>
          </cell>
          <cell r="BH1454" t="e">
            <v>#N/A</v>
          </cell>
          <cell r="BI1454" t="e">
            <v>#N/A</v>
          </cell>
          <cell r="BJ1454" t="e">
            <v>#N/A</v>
          </cell>
          <cell r="BK1454" t="e">
            <v>#N/A</v>
          </cell>
          <cell r="BL1454" t="e">
            <v>#N/A</v>
          </cell>
          <cell r="BM1454" t="e">
            <v>#N/A</v>
          </cell>
          <cell r="BN1454" t="str">
            <v>Grupo 6 primas de 3 a 4 millones</v>
          </cell>
        </row>
        <row r="1455">
          <cell r="U1455" t="str">
            <v>JNT902</v>
          </cell>
          <cell r="V1455" t="str">
            <v>JNT902</v>
          </cell>
          <cell r="W1455" t="str">
            <v>JNT902</v>
          </cell>
          <cell r="X1455" t="str">
            <v>05606101</v>
          </cell>
          <cell r="Y1455" t="str">
            <v>MAZDA</v>
          </cell>
          <cell r="Z1455" t="str">
            <v>CAMIONETA PASAJ.</v>
          </cell>
          <cell r="AA1455" t="str">
            <v>CX30</v>
          </cell>
          <cell r="AB1455">
            <v>2021</v>
          </cell>
          <cell r="AC1455" t="str">
            <v>PARTICULAR</v>
          </cell>
          <cell r="AD1455" t="str">
            <v>2024-01-18</v>
          </cell>
          <cell r="AE1455" t="str">
            <v>BANCO</v>
          </cell>
          <cell r="AF1455">
            <v>94700000</v>
          </cell>
          <cell r="AG1455">
            <v>1</v>
          </cell>
          <cell r="AH1455">
            <v>94700000</v>
          </cell>
          <cell r="AI1455">
            <v>2.8704888384371702E-2</v>
          </cell>
          <cell r="AJ1455">
            <v>2264330.19</v>
          </cell>
          <cell r="AK1455">
            <v>20000</v>
          </cell>
          <cell r="AL1455">
            <v>434022.74</v>
          </cell>
          <cell r="AM1455">
            <v>2718352.93</v>
          </cell>
          <cell r="AN1455">
            <v>23947219</v>
          </cell>
          <cell r="AO1455">
            <v>2155381.06</v>
          </cell>
          <cell r="AP1455">
            <v>20000</v>
          </cell>
          <cell r="AQ1455">
            <v>413322.4</v>
          </cell>
          <cell r="AR1455">
            <v>2588703.46</v>
          </cell>
          <cell r="AS1455">
            <v>23964070</v>
          </cell>
          <cell r="AT1455" t="e">
            <v>#N/A</v>
          </cell>
          <cell r="AU1455" t="e">
            <v>#N/A</v>
          </cell>
          <cell r="AV1455" t="e">
            <v>#N/A</v>
          </cell>
          <cell r="AW1455" t="e">
            <v>#N/A</v>
          </cell>
          <cell r="AX1455" t="e">
            <v>#N/A</v>
          </cell>
          <cell r="AY1455">
            <v>1103072.0900000001</v>
          </cell>
          <cell r="AZ1455">
            <v>20000</v>
          </cell>
          <cell r="BA1455">
            <v>213383.7</v>
          </cell>
          <cell r="BB1455">
            <v>1336455.79</v>
          </cell>
          <cell r="BC1455">
            <v>23947324</v>
          </cell>
          <cell r="BD1455" t="e">
            <v>#N/A</v>
          </cell>
          <cell r="BE1455" t="e">
            <v>#N/A</v>
          </cell>
          <cell r="BF1455" t="e">
            <v>#N/A</v>
          </cell>
          <cell r="BG1455" t="e">
            <v>#N/A</v>
          </cell>
          <cell r="BH1455" t="e">
            <v>#N/A</v>
          </cell>
          <cell r="BI1455" t="e">
            <v>#N/A</v>
          </cell>
          <cell r="BJ1455" t="e">
            <v>#N/A</v>
          </cell>
          <cell r="BK1455" t="e">
            <v>#N/A</v>
          </cell>
          <cell r="BL1455" t="e">
            <v>#N/A</v>
          </cell>
          <cell r="BM1455" t="e">
            <v>#N/A</v>
          </cell>
          <cell r="BN1455" t="str">
            <v>Grupo 2 tasa menor a 4%</v>
          </cell>
        </row>
        <row r="1456">
          <cell r="U1456" t="str">
            <v>JNU753</v>
          </cell>
          <cell r="V1456" t="str">
            <v>JNU753</v>
          </cell>
          <cell r="W1456" t="str">
            <v>JNU753</v>
          </cell>
          <cell r="X1456" t="str">
            <v>03201374</v>
          </cell>
          <cell r="Y1456" t="str">
            <v>HYUNDAI</v>
          </cell>
          <cell r="Z1456" t="str">
            <v>AUTOMOVIL</v>
          </cell>
          <cell r="AA1456" t="str">
            <v>ACCENT [6]</v>
          </cell>
          <cell r="AB1456">
            <v>2021</v>
          </cell>
          <cell r="AC1456" t="str">
            <v>PARTICULAR</v>
          </cell>
          <cell r="AD1456" t="str">
            <v>2024-01-15</v>
          </cell>
          <cell r="AE1456" t="str">
            <v>BANCO</v>
          </cell>
          <cell r="AF1456">
            <v>55100000</v>
          </cell>
          <cell r="AG1456">
            <v>1</v>
          </cell>
          <cell r="AH1456">
            <v>55100000</v>
          </cell>
          <cell r="AI1456">
            <v>4.637838765880218E-2</v>
          </cell>
          <cell r="AJ1456">
            <v>2127436.27</v>
          </cell>
          <cell r="AK1456">
            <v>20000</v>
          </cell>
          <cell r="AL1456">
            <v>408012.89</v>
          </cell>
          <cell r="AM1456">
            <v>2555449.16</v>
          </cell>
          <cell r="AN1456">
            <v>23948292</v>
          </cell>
          <cell r="AO1456" t="e">
            <v>#N/A</v>
          </cell>
          <cell r="AP1456" t="e">
            <v>#N/A</v>
          </cell>
          <cell r="AQ1456" t="e">
            <v>#N/A</v>
          </cell>
          <cell r="AR1456" t="e">
            <v>#N/A</v>
          </cell>
          <cell r="AS1456" t="e">
            <v>#N/A</v>
          </cell>
          <cell r="AT1456">
            <v>2004256.63</v>
          </cell>
          <cell r="AU1456">
            <v>20000</v>
          </cell>
          <cell r="AV1456">
            <v>384608.76</v>
          </cell>
          <cell r="AW1456">
            <v>2408865.39</v>
          </cell>
          <cell r="AX1456">
            <v>23955759</v>
          </cell>
          <cell r="AY1456">
            <v>1056775.05</v>
          </cell>
          <cell r="AZ1456">
            <v>20000</v>
          </cell>
          <cell r="BA1456">
            <v>204587.26</v>
          </cell>
          <cell r="BB1456">
            <v>1281362.31</v>
          </cell>
          <cell r="BC1456">
            <v>23948388</v>
          </cell>
          <cell r="BD1456" t="e">
            <v>#N/A</v>
          </cell>
          <cell r="BE1456" t="e">
            <v>#N/A</v>
          </cell>
          <cell r="BF1456" t="e">
            <v>#N/A</v>
          </cell>
          <cell r="BG1456" t="e">
            <v>#N/A</v>
          </cell>
          <cell r="BH1456" t="e">
            <v>#N/A</v>
          </cell>
          <cell r="BI1456" t="e">
            <v>#N/A</v>
          </cell>
          <cell r="BJ1456" t="e">
            <v>#N/A</v>
          </cell>
          <cell r="BK1456" t="e">
            <v>#N/A</v>
          </cell>
          <cell r="BL1456" t="e">
            <v>#N/A</v>
          </cell>
          <cell r="BM1456" t="e">
            <v>#N/A</v>
          </cell>
          <cell r="BN1456" t="str">
            <v>Grupo 3 tasa entre 4% y 6%, prima menor a 3 millones</v>
          </cell>
        </row>
        <row r="1457">
          <cell r="U1457" t="str">
            <v>JNV045</v>
          </cell>
          <cell r="V1457" t="str">
            <v>JNV045</v>
          </cell>
          <cell r="W1457" t="str">
            <v>JNV045</v>
          </cell>
          <cell r="X1457" t="str">
            <v>09006171</v>
          </cell>
          <cell r="Y1457" t="str">
            <v>TOYOTA</v>
          </cell>
          <cell r="Z1457" t="str">
            <v>CAMIONETA PASAJ.</v>
          </cell>
          <cell r="AA1457" t="str">
            <v>FORTUNER [2]</v>
          </cell>
          <cell r="AB1457">
            <v>2020</v>
          </cell>
          <cell r="AC1457" t="str">
            <v>PARTICULAR</v>
          </cell>
          <cell r="AD1457" t="str">
            <v>2024-01-25</v>
          </cell>
          <cell r="AE1457" t="str">
            <v>BANCO</v>
          </cell>
          <cell r="AF1457">
            <v>173900000</v>
          </cell>
          <cell r="AG1457">
            <v>1</v>
          </cell>
          <cell r="AH1457">
            <v>173900000</v>
          </cell>
          <cell r="AI1457">
            <v>2.9868040195514665E-2</v>
          </cell>
          <cell r="AJ1457">
            <v>4344749.74</v>
          </cell>
          <cell r="AK1457">
            <v>20000</v>
          </cell>
          <cell r="AL1457">
            <v>829302.45</v>
          </cell>
          <cell r="AM1457">
            <v>5194052.1900000004</v>
          </cell>
          <cell r="AN1457">
            <v>23956818</v>
          </cell>
          <cell r="AO1457">
            <v>4216369.99</v>
          </cell>
          <cell r="AP1457">
            <v>20000</v>
          </cell>
          <cell r="AQ1457">
            <v>804910.3</v>
          </cell>
          <cell r="AR1457">
            <v>5041280.29</v>
          </cell>
          <cell r="AS1457">
            <v>23969566</v>
          </cell>
          <cell r="AT1457" t="e">
            <v>#N/A</v>
          </cell>
          <cell r="AU1457" t="e">
            <v>#N/A</v>
          </cell>
          <cell r="AV1457" t="e">
            <v>#N/A</v>
          </cell>
          <cell r="AW1457" t="e">
            <v>#N/A</v>
          </cell>
          <cell r="AX1457" t="e">
            <v>#N/A</v>
          </cell>
          <cell r="AY1457">
            <v>1728539.68</v>
          </cell>
          <cell r="AZ1457">
            <v>20000</v>
          </cell>
          <cell r="BA1457">
            <v>332222.53999999998</v>
          </cell>
          <cell r="BB1457">
            <v>2080762.22</v>
          </cell>
          <cell r="BC1457">
            <v>23956688</v>
          </cell>
          <cell r="BD1457" t="e">
            <v>#N/A</v>
          </cell>
          <cell r="BE1457" t="e">
            <v>#N/A</v>
          </cell>
          <cell r="BF1457" t="e">
            <v>#N/A</v>
          </cell>
          <cell r="BG1457" t="e">
            <v>#N/A</v>
          </cell>
          <cell r="BH1457" t="e">
            <v>#N/A</v>
          </cell>
          <cell r="BI1457" t="e">
            <v>#N/A</v>
          </cell>
          <cell r="BJ1457" t="e">
            <v>#N/A</v>
          </cell>
          <cell r="BK1457" t="e">
            <v>#N/A</v>
          </cell>
          <cell r="BL1457" t="e">
            <v>#N/A</v>
          </cell>
          <cell r="BM1457" t="e">
            <v>#N/A</v>
          </cell>
          <cell r="BN1457" t="str">
            <v>Grupo 2 tasa menor a 4%</v>
          </cell>
        </row>
        <row r="1458">
          <cell r="U1458" t="str">
            <v>JNV155</v>
          </cell>
          <cell r="V1458" t="str">
            <v>JNV155</v>
          </cell>
          <cell r="W1458" t="str">
            <v>JNV155</v>
          </cell>
          <cell r="X1458" t="str">
            <v>04601252</v>
          </cell>
          <cell r="Y1458" t="str">
            <v>KIA</v>
          </cell>
          <cell r="Z1458" t="str">
            <v>AUTOMOVIL</v>
          </cell>
          <cell r="AA1458" t="str">
            <v>PICANTO [3]</v>
          </cell>
          <cell r="AB1458">
            <v>2022</v>
          </cell>
          <cell r="AC1458" t="str">
            <v>PARTICULAR</v>
          </cell>
          <cell r="AD1458" t="str">
            <v>2024-01-27</v>
          </cell>
          <cell r="AE1458" t="str">
            <v>BANCO</v>
          </cell>
          <cell r="AF1458">
            <v>46700000</v>
          </cell>
          <cell r="AG1458">
            <v>1</v>
          </cell>
          <cell r="AH1458">
            <v>50100000</v>
          </cell>
          <cell r="AI1458">
            <v>6.5165783433133728E-2</v>
          </cell>
          <cell r="AJ1458">
            <v>2723534.24</v>
          </cell>
          <cell r="AK1458">
            <v>20000</v>
          </cell>
          <cell r="AL1458">
            <v>521271.51</v>
          </cell>
          <cell r="AM1458">
            <v>3264805.75</v>
          </cell>
          <cell r="AN1458">
            <v>23953672</v>
          </cell>
          <cell r="AO1458" t="e">
            <v>#N/A</v>
          </cell>
          <cell r="AP1458" t="e">
            <v>#N/A</v>
          </cell>
          <cell r="AQ1458" t="e">
            <v>#N/A</v>
          </cell>
          <cell r="AR1458" t="e">
            <v>#N/A</v>
          </cell>
          <cell r="AS1458" t="e">
            <v>#N/A</v>
          </cell>
          <cell r="AT1458">
            <v>2593766.46</v>
          </cell>
          <cell r="AU1458">
            <v>20000</v>
          </cell>
          <cell r="AV1458">
            <v>496615.63</v>
          </cell>
          <cell r="AW1458">
            <v>3110382.09</v>
          </cell>
          <cell r="AX1458">
            <v>23959164</v>
          </cell>
          <cell r="AY1458">
            <v>1668878.21</v>
          </cell>
          <cell r="AZ1458">
            <v>20000</v>
          </cell>
          <cell r="BA1458">
            <v>320886.86</v>
          </cell>
          <cell r="BB1458">
            <v>2009765.07</v>
          </cell>
          <cell r="BC1458">
            <v>23953508</v>
          </cell>
          <cell r="BD1458" t="e">
            <v>#N/A</v>
          </cell>
          <cell r="BE1458" t="e">
            <v>#N/A</v>
          </cell>
          <cell r="BF1458" t="e">
            <v>#N/A</v>
          </cell>
          <cell r="BG1458" t="e">
            <v>#N/A</v>
          </cell>
          <cell r="BH1458" t="e">
            <v>#N/A</v>
          </cell>
          <cell r="BI1458" t="e">
            <v>#N/A</v>
          </cell>
          <cell r="BJ1458" t="e">
            <v>#N/A</v>
          </cell>
          <cell r="BK1458" t="e">
            <v>#N/A</v>
          </cell>
          <cell r="BL1458" t="e">
            <v>#N/A</v>
          </cell>
          <cell r="BM1458" t="e">
            <v>#N/A</v>
          </cell>
        </row>
        <row r="1459">
          <cell r="U1459" t="str">
            <v>JNV214</v>
          </cell>
          <cell r="V1459" t="str">
            <v>JNV214</v>
          </cell>
          <cell r="W1459" t="str">
            <v>JNV214</v>
          </cell>
          <cell r="X1459" t="str">
            <v>08001205</v>
          </cell>
          <cell r="Y1459" t="str">
            <v>RENAULT</v>
          </cell>
          <cell r="Z1459" t="str">
            <v>AUTOMOVIL</v>
          </cell>
          <cell r="AA1459" t="str">
            <v>SANDERO [2] [FL]</v>
          </cell>
          <cell r="AB1459">
            <v>2021</v>
          </cell>
          <cell r="AC1459" t="str">
            <v>PARTICULAR</v>
          </cell>
          <cell r="AD1459" t="str">
            <v>2024-01-26</v>
          </cell>
          <cell r="AE1459" t="str">
            <v>BANCO</v>
          </cell>
          <cell r="AF1459">
            <v>43400000</v>
          </cell>
          <cell r="AG1459">
            <v>1</v>
          </cell>
          <cell r="AH1459">
            <v>43400000</v>
          </cell>
          <cell r="AI1459">
            <v>5.2588042165898616E-2</v>
          </cell>
          <cell r="AJ1459">
            <v>1897916.83</v>
          </cell>
          <cell r="AK1459">
            <v>20000</v>
          </cell>
          <cell r="AL1459">
            <v>364404.2</v>
          </cell>
          <cell r="AM1459">
            <v>2282321.0299999998</v>
          </cell>
          <cell r="AN1459">
            <v>23948526</v>
          </cell>
          <cell r="AO1459" t="e">
            <v>#N/A</v>
          </cell>
          <cell r="AP1459" t="e">
            <v>#N/A</v>
          </cell>
          <cell r="AQ1459" t="e">
            <v>#N/A</v>
          </cell>
          <cell r="AR1459" t="e">
            <v>#N/A</v>
          </cell>
          <cell r="AS1459" t="e">
            <v>#N/A</v>
          </cell>
          <cell r="AT1459">
            <v>1770604.16</v>
          </cell>
          <cell r="AU1459">
            <v>20000</v>
          </cell>
          <cell r="AV1459">
            <v>340214.79</v>
          </cell>
          <cell r="AW1459">
            <v>2130818.9500000002</v>
          </cell>
          <cell r="AX1459">
            <v>23955998</v>
          </cell>
          <cell r="AY1459">
            <v>1082864.79</v>
          </cell>
          <cell r="AZ1459">
            <v>20000</v>
          </cell>
          <cell r="BA1459">
            <v>209544.31</v>
          </cell>
          <cell r="BB1459">
            <v>1312409.1000000001</v>
          </cell>
          <cell r="BC1459">
            <v>23948566</v>
          </cell>
          <cell r="BD1459" t="e">
            <v>#N/A</v>
          </cell>
          <cell r="BE1459" t="e">
            <v>#N/A</v>
          </cell>
          <cell r="BF1459" t="e">
            <v>#N/A</v>
          </cell>
          <cell r="BG1459" t="e">
            <v>#N/A</v>
          </cell>
          <cell r="BH1459" t="e">
            <v>#N/A</v>
          </cell>
          <cell r="BI1459" t="e">
            <v>#N/A</v>
          </cell>
          <cell r="BJ1459" t="e">
            <v>#N/A</v>
          </cell>
          <cell r="BK1459" t="e">
            <v>#N/A</v>
          </cell>
          <cell r="BL1459" t="e">
            <v>#N/A</v>
          </cell>
          <cell r="BM1459" t="e">
            <v>#N/A</v>
          </cell>
          <cell r="BN1459" t="str">
            <v>Grupo 3 tasa entre 4% y 6%, prima menor a 3 millones</v>
          </cell>
        </row>
        <row r="1460">
          <cell r="U1460" t="str">
            <v>JNV246</v>
          </cell>
          <cell r="V1460" t="str">
            <v>JNV246</v>
          </cell>
          <cell r="W1460" t="str">
            <v>JNV246</v>
          </cell>
          <cell r="X1460" t="str">
            <v>08001195</v>
          </cell>
          <cell r="Y1460" t="str">
            <v>RENAULT</v>
          </cell>
          <cell r="Z1460" t="str">
            <v>AUTOMOVIL</v>
          </cell>
          <cell r="AA1460" t="str">
            <v>KWID</v>
          </cell>
          <cell r="AB1460">
            <v>2021</v>
          </cell>
          <cell r="AC1460" t="str">
            <v>PARTICULAR</v>
          </cell>
          <cell r="AD1460" t="str">
            <v>2024-01-29</v>
          </cell>
          <cell r="AE1460" t="str">
            <v>BANCO</v>
          </cell>
          <cell r="AF1460">
            <v>34700000</v>
          </cell>
          <cell r="AG1460">
            <v>1</v>
          </cell>
          <cell r="AH1460">
            <v>36700000</v>
          </cell>
          <cell r="AI1460">
            <v>5.6869661035422348E-2</v>
          </cell>
          <cell r="AJ1460">
            <v>1733879.46</v>
          </cell>
          <cell r="AK1460">
            <v>20000</v>
          </cell>
          <cell r="AL1460">
            <v>333237.09999999998</v>
          </cell>
          <cell r="AM1460">
            <v>2087116.56</v>
          </cell>
          <cell r="AN1460">
            <v>23948615</v>
          </cell>
          <cell r="AO1460" t="e">
            <v>#N/A</v>
          </cell>
          <cell r="AP1460" t="e">
            <v>#N/A</v>
          </cell>
          <cell r="AQ1460" t="e">
            <v>#N/A</v>
          </cell>
          <cell r="AR1460" t="e">
            <v>#N/A</v>
          </cell>
          <cell r="AS1460" t="e">
            <v>#N/A</v>
          </cell>
          <cell r="AT1460">
            <v>2002223.16</v>
          </cell>
          <cell r="AU1460">
            <v>20000</v>
          </cell>
          <cell r="AV1460">
            <v>384222.4</v>
          </cell>
          <cell r="AW1460">
            <v>2406445.56</v>
          </cell>
          <cell r="AX1460">
            <v>23956261</v>
          </cell>
          <cell r="AY1460">
            <v>906715.39</v>
          </cell>
          <cell r="AZ1460">
            <v>20000</v>
          </cell>
          <cell r="BA1460">
            <v>176075.92</v>
          </cell>
          <cell r="BB1460">
            <v>1102791.31</v>
          </cell>
          <cell r="BC1460">
            <v>23948646</v>
          </cell>
          <cell r="BD1460" t="e">
            <v>#N/A</v>
          </cell>
          <cell r="BE1460" t="e">
            <v>#N/A</v>
          </cell>
          <cell r="BF1460" t="e">
            <v>#N/A</v>
          </cell>
          <cell r="BG1460" t="e">
            <v>#N/A</v>
          </cell>
          <cell r="BH1460" t="e">
            <v>#N/A</v>
          </cell>
          <cell r="BI1460" t="e">
            <v>#N/A</v>
          </cell>
          <cell r="BJ1460" t="e">
            <v>#N/A</v>
          </cell>
          <cell r="BK1460" t="e">
            <v>#N/A</v>
          </cell>
          <cell r="BL1460" t="e">
            <v>#N/A</v>
          </cell>
          <cell r="BM1460" t="e">
            <v>#N/A</v>
          </cell>
          <cell r="BN1460" t="str">
            <v>Grupo 3 tasa entre 4% y 6%, prima menor a 3 millones</v>
          </cell>
        </row>
        <row r="1461">
          <cell r="U1461" t="str">
            <v>JNV329</v>
          </cell>
          <cell r="V1461" t="str">
            <v>JNV329</v>
          </cell>
          <cell r="W1461" t="str">
            <v>JNV329</v>
          </cell>
          <cell r="X1461" t="str">
            <v>09001146</v>
          </cell>
          <cell r="Y1461" t="str">
            <v>TOYOTA</v>
          </cell>
          <cell r="Z1461" t="str">
            <v>AUTOMOVIL</v>
          </cell>
          <cell r="AA1461" t="str">
            <v>COROLLA [12] [FL]</v>
          </cell>
          <cell r="AB1461">
            <v>2021</v>
          </cell>
          <cell r="AC1461" t="str">
            <v>PARTICULAR</v>
          </cell>
          <cell r="AD1461" t="str">
            <v>2024-01-30</v>
          </cell>
          <cell r="AE1461" t="str">
            <v>BANCO</v>
          </cell>
          <cell r="AF1461">
            <v>100400000</v>
          </cell>
          <cell r="AG1461">
            <v>1</v>
          </cell>
          <cell r="AH1461">
            <v>100400000</v>
          </cell>
          <cell r="AI1461">
            <v>3.5548086155378487E-2</v>
          </cell>
          <cell r="AJ1461">
            <v>2979183.07</v>
          </cell>
          <cell r="AK1461">
            <v>20000</v>
          </cell>
          <cell r="AL1461">
            <v>569844.78</v>
          </cell>
          <cell r="AM1461">
            <v>3569027.85</v>
          </cell>
          <cell r="AN1461">
            <v>23956670</v>
          </cell>
          <cell r="AO1461">
            <v>2866656.43</v>
          </cell>
          <cell r="AP1461">
            <v>20000</v>
          </cell>
          <cell r="AQ1461">
            <v>548464.72</v>
          </cell>
          <cell r="AR1461">
            <v>3435121.15</v>
          </cell>
          <cell r="AS1461">
            <v>23969560</v>
          </cell>
          <cell r="AT1461" t="e">
            <v>#N/A</v>
          </cell>
          <cell r="AU1461" t="e">
            <v>#N/A</v>
          </cell>
          <cell r="AV1461" t="e">
            <v>#N/A</v>
          </cell>
          <cell r="AW1461" t="e">
            <v>#N/A</v>
          </cell>
          <cell r="AX1461" t="e">
            <v>#N/A</v>
          </cell>
          <cell r="AY1461">
            <v>1434855.15</v>
          </cell>
          <cell r="AZ1461">
            <v>20000</v>
          </cell>
          <cell r="BA1461">
            <v>276422.48</v>
          </cell>
          <cell r="BB1461">
            <v>1731277.63</v>
          </cell>
          <cell r="BC1461">
            <v>23956679</v>
          </cell>
          <cell r="BD1461" t="e">
            <v>#N/A</v>
          </cell>
          <cell r="BE1461" t="e">
            <v>#N/A</v>
          </cell>
          <cell r="BF1461" t="e">
            <v>#N/A</v>
          </cell>
          <cell r="BG1461" t="e">
            <v>#N/A</v>
          </cell>
          <cell r="BH1461" t="e">
            <v>#N/A</v>
          </cell>
          <cell r="BI1461" t="e">
            <v>#N/A</v>
          </cell>
          <cell r="BJ1461" t="e">
            <v>#N/A</v>
          </cell>
          <cell r="BK1461" t="e">
            <v>#N/A</v>
          </cell>
          <cell r="BL1461" t="e">
            <v>#N/A</v>
          </cell>
          <cell r="BM1461" t="e">
            <v>#N/A</v>
          </cell>
          <cell r="BN1461" t="str">
            <v>Grupo 2 tasa menor a 4%</v>
          </cell>
        </row>
        <row r="1462">
          <cell r="U1462" t="str">
            <v>JNV612</v>
          </cell>
          <cell r="V1462" t="str">
            <v>JNV612</v>
          </cell>
          <cell r="W1462" t="str">
            <v>JNV612</v>
          </cell>
          <cell r="X1462" t="str">
            <v>04206062</v>
          </cell>
          <cell r="Y1462" t="str">
            <v>JEEP</v>
          </cell>
          <cell r="Z1462" t="str">
            <v>CAMIONETA PASAJ.</v>
          </cell>
          <cell r="AA1462" t="str">
            <v>RENEGADE</v>
          </cell>
          <cell r="AB1462">
            <v>2020</v>
          </cell>
          <cell r="AC1462" t="str">
            <v>PARTICULAR</v>
          </cell>
          <cell r="AD1462" t="str">
            <v>2024-01-28</v>
          </cell>
          <cell r="AE1462" t="str">
            <v>BANCO</v>
          </cell>
          <cell r="AF1462">
            <v>69500000</v>
          </cell>
          <cell r="AG1462">
            <v>1</v>
          </cell>
          <cell r="AH1462">
            <v>69500000</v>
          </cell>
          <cell r="AI1462">
            <v>3.8173449208633095E-2</v>
          </cell>
          <cell r="AJ1462">
            <v>2209457.75</v>
          </cell>
          <cell r="AK1462">
            <v>20000</v>
          </cell>
          <cell r="AL1462">
            <v>423596.97</v>
          </cell>
          <cell r="AM1462">
            <v>2653054.7200000002</v>
          </cell>
          <cell r="AN1462">
            <v>23951650</v>
          </cell>
          <cell r="AO1462" t="e">
            <v>#N/A</v>
          </cell>
          <cell r="AP1462" t="e">
            <v>#N/A</v>
          </cell>
          <cell r="AQ1462" t="e">
            <v>#N/A</v>
          </cell>
          <cell r="AR1462" t="e">
            <v>#N/A</v>
          </cell>
          <cell r="AS1462" t="e">
            <v>#N/A</v>
          </cell>
          <cell r="AT1462">
            <v>2086700.66</v>
          </cell>
          <cell r="AU1462">
            <v>20000</v>
          </cell>
          <cell r="AV1462">
            <v>400273.13</v>
          </cell>
          <cell r="AW1462">
            <v>2506973.79</v>
          </cell>
          <cell r="AX1462">
            <v>23958388</v>
          </cell>
          <cell r="AY1462">
            <v>1080482.3400000001</v>
          </cell>
          <cell r="AZ1462">
            <v>20000</v>
          </cell>
          <cell r="BA1462">
            <v>209091.64</v>
          </cell>
          <cell r="BB1462">
            <v>1309573.98</v>
          </cell>
          <cell r="BC1462">
            <v>23951702</v>
          </cell>
          <cell r="BD1462" t="e">
            <v>#N/A</v>
          </cell>
          <cell r="BE1462" t="e">
            <v>#N/A</v>
          </cell>
          <cell r="BF1462" t="e">
            <v>#N/A</v>
          </cell>
          <cell r="BG1462" t="e">
            <v>#N/A</v>
          </cell>
          <cell r="BH1462" t="e">
            <v>#N/A</v>
          </cell>
          <cell r="BI1462" t="e">
            <v>#N/A</v>
          </cell>
          <cell r="BJ1462" t="e">
            <v>#N/A</v>
          </cell>
          <cell r="BK1462" t="e">
            <v>#N/A</v>
          </cell>
          <cell r="BL1462" t="e">
            <v>#N/A</v>
          </cell>
          <cell r="BM1462" t="e">
            <v>#N/A</v>
          </cell>
          <cell r="BN1462" t="str">
            <v>Grupo 2 tasa menor a 4%</v>
          </cell>
        </row>
        <row r="1463">
          <cell r="U1463" t="str">
            <v>JNV695</v>
          </cell>
          <cell r="V1463" t="str">
            <v>JNV695</v>
          </cell>
          <cell r="W1463" t="str">
            <v>JNV695</v>
          </cell>
          <cell r="X1463" t="str">
            <v>03406044</v>
          </cell>
          <cell r="Y1463" t="str">
            <v>HONDA</v>
          </cell>
          <cell r="Z1463" t="str">
            <v>CAMIONETA PASAJ.</v>
          </cell>
          <cell r="AA1463" t="str">
            <v>CRV [5][FL]</v>
          </cell>
          <cell r="AB1463">
            <v>2020</v>
          </cell>
          <cell r="AC1463" t="str">
            <v>PARTICULAR</v>
          </cell>
          <cell r="AD1463" t="str">
            <v>2024-01-21</v>
          </cell>
          <cell r="AE1463" t="str">
            <v>BANCO</v>
          </cell>
          <cell r="AF1463">
            <v>123800000</v>
          </cell>
          <cell r="AG1463">
            <v>1</v>
          </cell>
          <cell r="AH1463">
            <v>123800000</v>
          </cell>
          <cell r="AI1463">
            <v>2.1232255573505655E-2</v>
          </cell>
          <cell r="AJ1463">
            <v>2188868.27</v>
          </cell>
          <cell r="AK1463">
            <v>20000</v>
          </cell>
          <cell r="AL1463">
            <v>419684.97</v>
          </cell>
          <cell r="AM1463">
            <v>2628553.2400000002</v>
          </cell>
          <cell r="AN1463">
            <v>23948174</v>
          </cell>
          <cell r="AO1463">
            <v>2150545.23</v>
          </cell>
          <cell r="AP1463">
            <v>20000</v>
          </cell>
          <cell r="AQ1463">
            <v>412403.59</v>
          </cell>
          <cell r="AR1463">
            <v>2582948.8199999998</v>
          </cell>
          <cell r="AS1463">
            <v>23965179</v>
          </cell>
          <cell r="AT1463" t="e">
            <v>#N/A</v>
          </cell>
          <cell r="AU1463" t="e">
            <v>#N/A</v>
          </cell>
          <cell r="AV1463" t="e">
            <v>#N/A</v>
          </cell>
          <cell r="AW1463" t="e">
            <v>#N/A</v>
          </cell>
          <cell r="AX1463" t="e">
            <v>#N/A</v>
          </cell>
          <cell r="AY1463">
            <v>994485.2</v>
          </cell>
          <cell r="AZ1463">
            <v>20000</v>
          </cell>
          <cell r="BA1463">
            <v>192752.19</v>
          </cell>
          <cell r="BB1463">
            <v>1207237.3899999999</v>
          </cell>
          <cell r="BC1463">
            <v>23948236</v>
          </cell>
          <cell r="BD1463" t="e">
            <v>#N/A</v>
          </cell>
          <cell r="BE1463" t="e">
            <v>#N/A</v>
          </cell>
          <cell r="BF1463" t="e">
            <v>#N/A</v>
          </cell>
          <cell r="BG1463" t="e">
            <v>#N/A</v>
          </cell>
          <cell r="BH1463" t="e">
            <v>#N/A</v>
          </cell>
          <cell r="BI1463" t="e">
            <v>#N/A</v>
          </cell>
          <cell r="BJ1463" t="e">
            <v>#N/A</v>
          </cell>
          <cell r="BK1463" t="e">
            <v>#N/A</v>
          </cell>
          <cell r="BL1463" t="e">
            <v>#N/A</v>
          </cell>
          <cell r="BM1463" t="e">
            <v>#N/A</v>
          </cell>
          <cell r="BN1463" t="str">
            <v>Grupo 2 tasa menor a 4%</v>
          </cell>
        </row>
        <row r="1464">
          <cell r="U1464" t="str">
            <v>JNY553</v>
          </cell>
          <cell r="V1464" t="str">
            <v>JNY553</v>
          </cell>
          <cell r="W1464" t="str">
            <v>JNY553</v>
          </cell>
          <cell r="X1464" t="str">
            <v>01601323</v>
          </cell>
          <cell r="Y1464" t="str">
            <v>CHEVROLET</v>
          </cell>
          <cell r="Z1464" t="str">
            <v>AUTOMOVIL</v>
          </cell>
          <cell r="AA1464" t="str">
            <v>SPARK [4]</v>
          </cell>
          <cell r="AB1464">
            <v>2020</v>
          </cell>
          <cell r="AC1464" t="str">
            <v>PARTICULAR</v>
          </cell>
          <cell r="AD1464" t="str">
            <v>2024-01-13</v>
          </cell>
          <cell r="AE1464" t="str">
            <v>BANCO</v>
          </cell>
          <cell r="AF1464">
            <v>36900000</v>
          </cell>
          <cell r="AG1464">
            <v>1</v>
          </cell>
          <cell r="AH1464">
            <v>38400000</v>
          </cell>
          <cell r="AI1464">
            <v>9.8708998437500001E-2</v>
          </cell>
          <cell r="AJ1464">
            <v>3165231.55</v>
          </cell>
          <cell r="AK1464">
            <v>20000</v>
          </cell>
          <cell r="AL1464">
            <v>605193.99</v>
          </cell>
          <cell r="AM1464">
            <v>3790425.54</v>
          </cell>
          <cell r="AN1464">
            <v>23950114</v>
          </cell>
          <cell r="AO1464" t="e">
            <v>#N/A</v>
          </cell>
          <cell r="AP1464" t="e">
            <v>#N/A</v>
          </cell>
          <cell r="AQ1464" t="e">
            <v>#N/A</v>
          </cell>
          <cell r="AR1464" t="e">
            <v>#N/A</v>
          </cell>
          <cell r="AS1464" t="e">
            <v>#N/A</v>
          </cell>
          <cell r="AT1464">
            <v>2888593.54</v>
          </cell>
          <cell r="AU1464">
            <v>20000</v>
          </cell>
          <cell r="AV1464">
            <v>552632.77</v>
          </cell>
          <cell r="AW1464">
            <v>3461226.31</v>
          </cell>
          <cell r="AX1464">
            <v>23957516</v>
          </cell>
          <cell r="AY1464">
            <v>2049102.79</v>
          </cell>
          <cell r="AZ1464">
            <v>20000</v>
          </cell>
          <cell r="BA1464">
            <v>393129.53</v>
          </cell>
          <cell r="BB1464">
            <v>2462232.3199999998</v>
          </cell>
          <cell r="BC1464">
            <v>23950009</v>
          </cell>
          <cell r="BD1464" t="e">
            <v>#N/A</v>
          </cell>
          <cell r="BE1464" t="e">
            <v>#N/A</v>
          </cell>
          <cell r="BF1464" t="e">
            <v>#N/A</v>
          </cell>
          <cell r="BG1464" t="e">
            <v>#N/A</v>
          </cell>
          <cell r="BH1464" t="e">
            <v>#N/A</v>
          </cell>
          <cell r="BI1464" t="e">
            <v>#N/A</v>
          </cell>
          <cell r="BJ1464" t="e">
            <v>#N/A</v>
          </cell>
          <cell r="BK1464" t="e">
            <v>#N/A</v>
          </cell>
          <cell r="BL1464" t="e">
            <v>#N/A</v>
          </cell>
          <cell r="BM1464" t="e">
            <v>#N/A</v>
          </cell>
        </row>
        <row r="1465">
          <cell r="U1465" t="str">
            <v>JNY557</v>
          </cell>
          <cell r="V1465" t="str">
            <v>JNY557</v>
          </cell>
          <cell r="W1465" t="str">
            <v>JNY557</v>
          </cell>
          <cell r="X1465" t="str">
            <v>08001209</v>
          </cell>
          <cell r="Y1465" t="str">
            <v>RENAULT</v>
          </cell>
          <cell r="Z1465" t="str">
            <v>AUTOMOVIL</v>
          </cell>
          <cell r="AA1465" t="str">
            <v>STEPWAY [2] [FL]</v>
          </cell>
          <cell r="AB1465">
            <v>2021</v>
          </cell>
          <cell r="AC1465" t="str">
            <v>PARTICULAR</v>
          </cell>
          <cell r="AD1465" t="str">
            <v>2024-01-19</v>
          </cell>
          <cell r="AE1465" t="str">
            <v>BANCO</v>
          </cell>
          <cell r="AF1465">
            <v>52600000</v>
          </cell>
          <cell r="AG1465">
            <v>1</v>
          </cell>
          <cell r="AH1465">
            <v>56100000</v>
          </cell>
          <cell r="AI1465">
            <v>4.0929607308377899E-2</v>
          </cell>
          <cell r="AJ1465">
            <v>1909538.63</v>
          </cell>
          <cell r="AK1465">
            <v>20000</v>
          </cell>
          <cell r="AL1465">
            <v>366612.34</v>
          </cell>
          <cell r="AM1465">
            <v>2296150.9700000002</v>
          </cell>
          <cell r="AN1465">
            <v>23953462</v>
          </cell>
          <cell r="AO1465" t="e">
            <v>#N/A</v>
          </cell>
          <cell r="AP1465" t="e">
            <v>#N/A</v>
          </cell>
          <cell r="AQ1465" t="e">
            <v>#N/A</v>
          </cell>
          <cell r="AR1465" t="e">
            <v>#N/A</v>
          </cell>
          <cell r="AS1465" t="e">
            <v>#N/A</v>
          </cell>
          <cell r="AT1465">
            <v>1724962.79</v>
          </cell>
          <cell r="AU1465">
            <v>20000</v>
          </cell>
          <cell r="AV1465">
            <v>331542.93</v>
          </cell>
          <cell r="AW1465">
            <v>2076505.72</v>
          </cell>
          <cell r="AX1465">
            <v>23959086</v>
          </cell>
          <cell r="AY1465">
            <v>1061513.54</v>
          </cell>
          <cell r="AZ1465">
            <v>20000</v>
          </cell>
          <cell r="BA1465">
            <v>205487.57</v>
          </cell>
          <cell r="BB1465">
            <v>1287001.1100000001</v>
          </cell>
          <cell r="BC1465">
            <v>23953265</v>
          </cell>
          <cell r="BD1465" t="e">
            <v>#N/A</v>
          </cell>
          <cell r="BE1465" t="e">
            <v>#N/A</v>
          </cell>
          <cell r="BF1465" t="e">
            <v>#N/A</v>
          </cell>
          <cell r="BG1465" t="e">
            <v>#N/A</v>
          </cell>
          <cell r="BH1465" t="e">
            <v>#N/A</v>
          </cell>
          <cell r="BI1465" t="e">
            <v>#N/A</v>
          </cell>
          <cell r="BJ1465" t="e">
            <v>#N/A</v>
          </cell>
          <cell r="BK1465" t="e">
            <v>#N/A</v>
          </cell>
          <cell r="BL1465" t="e">
            <v>#N/A</v>
          </cell>
          <cell r="BM1465" t="e">
            <v>#N/A</v>
          </cell>
          <cell r="BN1465" t="str">
            <v>Grupo 3 tasa entre 4% y 6%, prima menor a 3 millones</v>
          </cell>
        </row>
        <row r="1466">
          <cell r="U1466" t="str">
            <v>JNY722</v>
          </cell>
          <cell r="V1466" t="str">
            <v>JNY722</v>
          </cell>
          <cell r="W1466" t="str">
            <v>JNY722</v>
          </cell>
          <cell r="X1466" t="str">
            <v>08008018</v>
          </cell>
          <cell r="Y1466" t="str">
            <v>RENAULT</v>
          </cell>
          <cell r="Z1466" t="str">
            <v>CAMPERO</v>
          </cell>
          <cell r="AA1466" t="str">
            <v>DUSTER [2]</v>
          </cell>
          <cell r="AB1466">
            <v>2022</v>
          </cell>
          <cell r="AC1466" t="str">
            <v>PARTICULAR</v>
          </cell>
          <cell r="AD1466" t="str">
            <v>2024-01-27</v>
          </cell>
          <cell r="AE1466" t="str">
            <v>BANCO</v>
          </cell>
          <cell r="AF1466">
            <v>82700000</v>
          </cell>
          <cell r="AG1466">
            <v>1</v>
          </cell>
          <cell r="AH1466">
            <v>82700000</v>
          </cell>
          <cell r="AI1466">
            <v>4.8960138573155988E-2</v>
          </cell>
          <cell r="AJ1466">
            <v>3382523.92</v>
          </cell>
          <cell r="AK1466">
            <v>20000</v>
          </cell>
          <cell r="AL1466">
            <v>646479.54</v>
          </cell>
          <cell r="AM1466">
            <v>4049003.46</v>
          </cell>
          <cell r="AN1466">
            <v>23953552</v>
          </cell>
          <cell r="AO1466">
            <v>3262020.75</v>
          </cell>
          <cell r="AP1466">
            <v>20000</v>
          </cell>
          <cell r="AQ1466">
            <v>623583.93999999994</v>
          </cell>
          <cell r="AR1466">
            <v>3905604.69</v>
          </cell>
          <cell r="AS1466">
            <v>23968498</v>
          </cell>
          <cell r="AT1466" t="e">
            <v>#N/A</v>
          </cell>
          <cell r="AU1466" t="e">
            <v>#N/A</v>
          </cell>
          <cell r="AV1466" t="e">
            <v>#N/A</v>
          </cell>
          <cell r="AW1466" t="e">
            <v>#N/A</v>
          </cell>
          <cell r="AX1466" t="e">
            <v>#N/A</v>
          </cell>
          <cell r="AY1466">
            <v>1881501.47</v>
          </cell>
          <cell r="AZ1466">
            <v>20000</v>
          </cell>
          <cell r="BA1466">
            <v>361285.28</v>
          </cell>
          <cell r="BB1466">
            <v>2262786.75</v>
          </cell>
          <cell r="BC1466">
            <v>23953588</v>
          </cell>
          <cell r="BD1466" t="e">
            <v>#N/A</v>
          </cell>
          <cell r="BE1466" t="e">
            <v>#N/A</v>
          </cell>
          <cell r="BF1466" t="e">
            <v>#N/A</v>
          </cell>
          <cell r="BG1466" t="e">
            <v>#N/A</v>
          </cell>
          <cell r="BH1466" t="e">
            <v>#N/A</v>
          </cell>
          <cell r="BI1466" t="e">
            <v>#N/A</v>
          </cell>
          <cell r="BJ1466" t="e">
            <v>#N/A</v>
          </cell>
          <cell r="BK1466" t="e">
            <v>#N/A</v>
          </cell>
          <cell r="BL1466" t="e">
            <v>#N/A</v>
          </cell>
          <cell r="BM1466" t="e">
            <v>#N/A</v>
          </cell>
        </row>
        <row r="1467">
          <cell r="U1467" t="str">
            <v>JNZ909</v>
          </cell>
          <cell r="V1467" t="str">
            <v>JNZ909</v>
          </cell>
          <cell r="W1467" t="str">
            <v>JNZ909</v>
          </cell>
          <cell r="X1467" t="str">
            <v>01606247</v>
          </cell>
          <cell r="Y1467" t="str">
            <v>CHEVROLET</v>
          </cell>
          <cell r="Z1467" t="str">
            <v>CAMIONETA PASAJ.</v>
          </cell>
          <cell r="AA1467" t="str">
            <v>TRACKER [2]</v>
          </cell>
          <cell r="AB1467">
            <v>2021</v>
          </cell>
          <cell r="AC1467" t="str">
            <v>PARTICULAR</v>
          </cell>
          <cell r="AD1467" t="str">
            <v>2024-01-29</v>
          </cell>
          <cell r="AE1467" t="str">
            <v>BANCO</v>
          </cell>
          <cell r="AF1467">
            <v>65700000</v>
          </cell>
          <cell r="AG1467">
            <v>1</v>
          </cell>
          <cell r="AH1467">
            <v>65700000</v>
          </cell>
          <cell r="AI1467">
            <v>5.213730167427702E-2</v>
          </cell>
          <cell r="AJ1467">
            <v>2858504.81</v>
          </cell>
          <cell r="AK1467">
            <v>20000</v>
          </cell>
          <cell r="AL1467">
            <v>546915.91</v>
          </cell>
          <cell r="AM1467">
            <v>3425420.72</v>
          </cell>
          <cell r="AN1467">
            <v>23955638</v>
          </cell>
          <cell r="AO1467" t="e">
            <v>#N/A</v>
          </cell>
          <cell r="AP1467" t="e">
            <v>#N/A</v>
          </cell>
          <cell r="AQ1467" t="e">
            <v>#N/A</v>
          </cell>
          <cell r="AR1467" t="e">
            <v>#N/A</v>
          </cell>
          <cell r="AS1467" t="e">
            <v>#N/A</v>
          </cell>
          <cell r="AT1467">
            <v>2345493.59</v>
          </cell>
          <cell r="AU1467">
            <v>20000</v>
          </cell>
          <cell r="AV1467">
            <v>449443.78</v>
          </cell>
          <cell r="AW1467">
            <v>2814937.37</v>
          </cell>
          <cell r="AX1467">
            <v>23959852</v>
          </cell>
          <cell r="AY1467">
            <v>1562314.13</v>
          </cell>
          <cell r="AZ1467">
            <v>20000</v>
          </cell>
          <cell r="BA1467">
            <v>300639.68</v>
          </cell>
          <cell r="BB1467">
            <v>1882953.81</v>
          </cell>
          <cell r="BC1467">
            <v>23955570</v>
          </cell>
          <cell r="BD1467" t="e">
            <v>#N/A</v>
          </cell>
          <cell r="BE1467" t="e">
            <v>#N/A</v>
          </cell>
          <cell r="BF1467" t="e">
            <v>#N/A</v>
          </cell>
          <cell r="BG1467" t="e">
            <v>#N/A</v>
          </cell>
          <cell r="BH1467" t="e">
            <v>#N/A</v>
          </cell>
          <cell r="BI1467" t="e">
            <v>#N/A</v>
          </cell>
          <cell r="BJ1467" t="e">
            <v>#N/A</v>
          </cell>
          <cell r="BK1467" t="e">
            <v>#N/A</v>
          </cell>
          <cell r="BL1467" t="e">
            <v>#N/A</v>
          </cell>
          <cell r="BM1467" t="e">
            <v>#N/A</v>
          </cell>
          <cell r="BN1467" t="str">
            <v>Grupo 6 primas de 3 a 4 millones</v>
          </cell>
        </row>
        <row r="1468">
          <cell r="U1468" t="str">
            <v>JOK761</v>
          </cell>
          <cell r="V1468" t="str">
            <v>JOK761</v>
          </cell>
          <cell r="W1468" t="str">
            <v>JOK761</v>
          </cell>
          <cell r="X1468" t="str">
            <v>08001195</v>
          </cell>
          <cell r="Y1468" t="str">
            <v>RENAULT</v>
          </cell>
          <cell r="Z1468" t="str">
            <v>AUTOMOVIL</v>
          </cell>
          <cell r="AA1468" t="str">
            <v>KWID</v>
          </cell>
          <cell r="AB1468">
            <v>2021</v>
          </cell>
          <cell r="AC1468" t="str">
            <v>PARTICULAR</v>
          </cell>
          <cell r="AD1468" t="str">
            <v>2024-01-27</v>
          </cell>
          <cell r="AE1468" t="str">
            <v>BANCO</v>
          </cell>
          <cell r="AF1468">
            <v>34700000</v>
          </cell>
          <cell r="AG1468">
            <v>1</v>
          </cell>
          <cell r="AH1468">
            <v>36700000</v>
          </cell>
          <cell r="AI1468">
            <v>7.148377847411444E-2</v>
          </cell>
          <cell r="AJ1468">
            <v>2184583.7599999998</v>
          </cell>
          <cell r="AK1468">
            <v>20000</v>
          </cell>
          <cell r="AL1468">
            <v>418870.91</v>
          </cell>
          <cell r="AM1468">
            <v>2623454.67</v>
          </cell>
          <cell r="AN1468">
            <v>23955922</v>
          </cell>
          <cell r="AO1468" t="e">
            <v>#N/A</v>
          </cell>
          <cell r="AP1468" t="e">
            <v>#N/A</v>
          </cell>
          <cell r="AQ1468" t="e">
            <v>#N/A</v>
          </cell>
          <cell r="AR1468" t="e">
            <v>#N/A</v>
          </cell>
          <cell r="AS1468" t="e">
            <v>#N/A</v>
          </cell>
          <cell r="AT1468">
            <v>2055588.23</v>
          </cell>
          <cell r="AU1468">
            <v>20000</v>
          </cell>
          <cell r="AV1468">
            <v>394361.76</v>
          </cell>
          <cell r="AW1468">
            <v>2469949.9900000002</v>
          </cell>
          <cell r="AX1468">
            <v>23959919</v>
          </cell>
          <cell r="AY1468">
            <v>1227972.47</v>
          </cell>
          <cell r="AZ1468">
            <v>20000</v>
          </cell>
          <cell r="BA1468">
            <v>237114.77</v>
          </cell>
          <cell r="BB1468">
            <v>1485087.24</v>
          </cell>
          <cell r="BC1468">
            <v>23955654</v>
          </cell>
          <cell r="BD1468" t="e">
            <v>#N/A</v>
          </cell>
          <cell r="BE1468" t="e">
            <v>#N/A</v>
          </cell>
          <cell r="BF1468" t="e">
            <v>#N/A</v>
          </cell>
          <cell r="BG1468" t="e">
            <v>#N/A</v>
          </cell>
          <cell r="BH1468" t="e">
            <v>#N/A</v>
          </cell>
          <cell r="BI1468" t="e">
            <v>#N/A</v>
          </cell>
          <cell r="BJ1468" t="e">
            <v>#N/A</v>
          </cell>
          <cell r="BK1468" t="e">
            <v>#N/A</v>
          </cell>
          <cell r="BL1468" t="e">
            <v>#N/A</v>
          </cell>
          <cell r="BM1468" t="e">
            <v>#N/A</v>
          </cell>
        </row>
        <row r="1469">
          <cell r="U1469" t="str">
            <v>JOK828</v>
          </cell>
          <cell r="V1469" t="str">
            <v>JOK828</v>
          </cell>
          <cell r="W1469" t="str">
            <v>JOK828</v>
          </cell>
          <cell r="X1469" t="str">
            <v>04601297</v>
          </cell>
          <cell r="Y1469" t="str">
            <v>KIA</v>
          </cell>
          <cell r="Z1469" t="str">
            <v>AUTOMOVIL</v>
          </cell>
          <cell r="AA1469" t="str">
            <v>PICANTO [3] [FL]</v>
          </cell>
          <cell r="AB1469">
            <v>2022</v>
          </cell>
          <cell r="AC1469" t="str">
            <v>PARTICULAR</v>
          </cell>
          <cell r="AD1469" t="str">
            <v>2024-01-29</v>
          </cell>
          <cell r="AE1469" t="str">
            <v>BANCO</v>
          </cell>
          <cell r="AF1469">
            <v>51700000</v>
          </cell>
          <cell r="AG1469">
            <v>1</v>
          </cell>
          <cell r="AH1469">
            <v>51700000</v>
          </cell>
          <cell r="AI1469">
            <v>7.9324727852998073E-2</v>
          </cell>
          <cell r="AJ1469">
            <v>3426292.8</v>
          </cell>
          <cell r="AK1469">
            <v>20000</v>
          </cell>
          <cell r="AL1469">
            <v>654795.63</v>
          </cell>
          <cell r="AM1469">
            <v>4101088.43</v>
          </cell>
          <cell r="AN1469">
            <v>23946728</v>
          </cell>
          <cell r="AO1469" t="e">
            <v>#N/A</v>
          </cell>
          <cell r="AP1469" t="e">
            <v>#N/A</v>
          </cell>
          <cell r="AQ1469" t="e">
            <v>#N/A</v>
          </cell>
          <cell r="AR1469" t="e">
            <v>#N/A</v>
          </cell>
          <cell r="AS1469" t="e">
            <v>#N/A</v>
          </cell>
          <cell r="AT1469">
            <v>3298266.14</v>
          </cell>
          <cell r="AU1469">
            <v>20000</v>
          </cell>
          <cell r="AV1469">
            <v>630470.56999999995</v>
          </cell>
          <cell r="AW1469">
            <v>3948736.71</v>
          </cell>
          <cell r="AX1469">
            <v>23953288</v>
          </cell>
          <cell r="AY1469">
            <v>2086623.12</v>
          </cell>
          <cell r="AZ1469">
            <v>20000</v>
          </cell>
          <cell r="BA1469">
            <v>400258.39</v>
          </cell>
          <cell r="BB1469">
            <v>2506881.5099999998</v>
          </cell>
          <cell r="BC1469">
            <v>23946609</v>
          </cell>
          <cell r="BD1469" t="e">
            <v>#N/A</v>
          </cell>
          <cell r="BE1469" t="e">
            <v>#N/A</v>
          </cell>
          <cell r="BF1469" t="e">
            <v>#N/A</v>
          </cell>
          <cell r="BG1469" t="e">
            <v>#N/A</v>
          </cell>
          <cell r="BH1469" t="e">
            <v>#N/A</v>
          </cell>
          <cell r="BI1469" t="e">
            <v>#N/A</v>
          </cell>
          <cell r="BJ1469" t="e">
            <v>#N/A</v>
          </cell>
          <cell r="BK1469" t="e">
            <v>#N/A</v>
          </cell>
          <cell r="BL1469" t="e">
            <v>#N/A</v>
          </cell>
          <cell r="BM1469" t="e">
            <v>#N/A</v>
          </cell>
        </row>
        <row r="1470">
          <cell r="U1470" t="str">
            <v>JOL664</v>
          </cell>
          <cell r="V1470" t="str">
            <v>JOL664</v>
          </cell>
          <cell r="W1470" t="str">
            <v>JOL664</v>
          </cell>
          <cell r="X1470" t="str">
            <v>08001213</v>
          </cell>
          <cell r="Y1470" t="str">
            <v>RENAULT</v>
          </cell>
          <cell r="Z1470" t="str">
            <v>AUTOMOVIL</v>
          </cell>
          <cell r="AA1470" t="str">
            <v>KWID</v>
          </cell>
          <cell r="AB1470">
            <v>2021</v>
          </cell>
          <cell r="AC1470" t="str">
            <v>PARTICULAR</v>
          </cell>
          <cell r="AD1470" t="str">
            <v>2024-01-18</v>
          </cell>
          <cell r="AE1470" t="str">
            <v>BANCO</v>
          </cell>
          <cell r="AF1470">
            <v>36500000</v>
          </cell>
          <cell r="AG1470">
            <v>1</v>
          </cell>
          <cell r="AH1470">
            <v>36400000</v>
          </cell>
          <cell r="AI1470">
            <v>8.2295528846153848E-2</v>
          </cell>
          <cell r="AJ1470">
            <v>2497275</v>
          </cell>
          <cell r="AK1470">
            <v>20000</v>
          </cell>
          <cell r="AL1470">
            <v>478282.25</v>
          </cell>
          <cell r="AM1470">
            <v>2995557.25</v>
          </cell>
          <cell r="AN1470">
            <v>23947438</v>
          </cell>
          <cell r="AO1470" t="e">
            <v>#N/A</v>
          </cell>
          <cell r="AP1470" t="e">
            <v>#N/A</v>
          </cell>
          <cell r="AQ1470" t="e">
            <v>#N/A</v>
          </cell>
          <cell r="AR1470" t="e">
            <v>#N/A</v>
          </cell>
          <cell r="AS1470" t="e">
            <v>#N/A</v>
          </cell>
          <cell r="AT1470">
            <v>2352860.0699999998</v>
          </cell>
          <cell r="AU1470">
            <v>20000</v>
          </cell>
          <cell r="AV1470">
            <v>450843.41</v>
          </cell>
          <cell r="AW1470">
            <v>2823703.48</v>
          </cell>
          <cell r="AX1470">
            <v>23954524</v>
          </cell>
          <cell r="AY1470">
            <v>1514296.77</v>
          </cell>
          <cell r="AZ1470">
            <v>20000</v>
          </cell>
          <cell r="BA1470">
            <v>291516.39</v>
          </cell>
          <cell r="BB1470">
            <v>1825813.16</v>
          </cell>
          <cell r="BC1470">
            <v>23947586</v>
          </cell>
          <cell r="BD1470" t="e">
            <v>#N/A</v>
          </cell>
          <cell r="BE1470" t="e">
            <v>#N/A</v>
          </cell>
          <cell r="BF1470" t="e">
            <v>#N/A</v>
          </cell>
          <cell r="BG1470" t="e">
            <v>#N/A</v>
          </cell>
          <cell r="BH1470" t="e">
            <v>#N/A</v>
          </cell>
          <cell r="BI1470" t="e">
            <v>#N/A</v>
          </cell>
          <cell r="BJ1470" t="e">
            <v>#N/A</v>
          </cell>
          <cell r="BK1470" t="e">
            <v>#N/A</v>
          </cell>
          <cell r="BL1470" t="e">
            <v>#N/A</v>
          </cell>
          <cell r="BM1470" t="e">
            <v>#N/A</v>
          </cell>
        </row>
        <row r="1471">
          <cell r="U1471" t="str">
            <v>JOP603</v>
          </cell>
          <cell r="V1471" t="str">
            <v>JOP603</v>
          </cell>
          <cell r="W1471" t="str">
            <v>JOP603</v>
          </cell>
          <cell r="X1471" t="str">
            <v>01601339</v>
          </cell>
          <cell r="Y1471" t="str">
            <v>CHEVROLET</v>
          </cell>
          <cell r="Z1471" t="str">
            <v>AUTOMOVIL</v>
          </cell>
          <cell r="AA1471" t="str">
            <v>ONIX [2]</v>
          </cell>
          <cell r="AB1471">
            <v>2021</v>
          </cell>
          <cell r="AC1471" t="str">
            <v>PARTICULAR</v>
          </cell>
          <cell r="AD1471" t="str">
            <v>2024-01-24</v>
          </cell>
          <cell r="AE1471" t="str">
            <v>BANCO</v>
          </cell>
          <cell r="AF1471">
            <v>54400000</v>
          </cell>
          <cell r="AG1471">
            <v>1</v>
          </cell>
          <cell r="AH1471">
            <v>54400000</v>
          </cell>
          <cell r="AI1471">
            <v>0.17461165808823528</v>
          </cell>
          <cell r="AJ1471">
            <v>7962247.2300000004</v>
          </cell>
          <cell r="AK1471">
            <v>20000</v>
          </cell>
          <cell r="AL1471">
            <v>1516626.97</v>
          </cell>
          <cell r="AM1471">
            <v>9498874.1999999993</v>
          </cell>
          <cell r="AN1471">
            <v>23950039</v>
          </cell>
          <cell r="AO1471" t="e">
            <v>#N/A</v>
          </cell>
          <cell r="AP1471" t="e">
            <v>#N/A</v>
          </cell>
          <cell r="AQ1471" t="e">
            <v>#N/A</v>
          </cell>
          <cell r="AR1471" t="e">
            <v>#N/A</v>
          </cell>
          <cell r="AS1471" t="e">
            <v>#N/A</v>
          </cell>
          <cell r="AT1471">
            <v>7596612.0499999998</v>
          </cell>
          <cell r="AU1471">
            <v>20000</v>
          </cell>
          <cell r="AV1471">
            <v>1447156.29</v>
          </cell>
          <cell r="AW1471">
            <v>9063768.3399999999</v>
          </cell>
          <cell r="AX1471">
            <v>23957510</v>
          </cell>
          <cell r="AY1471">
            <v>1880724.85</v>
          </cell>
          <cell r="AZ1471">
            <v>20000</v>
          </cell>
          <cell r="BA1471">
            <v>361137.72</v>
          </cell>
          <cell r="BB1471">
            <v>2261862.5699999998</v>
          </cell>
          <cell r="BC1471">
            <v>23950104</v>
          </cell>
          <cell r="BD1471" t="e">
            <v>#N/A</v>
          </cell>
          <cell r="BE1471" t="e">
            <v>#N/A</v>
          </cell>
          <cell r="BF1471" t="e">
            <v>#N/A</v>
          </cell>
          <cell r="BG1471" t="e">
            <v>#N/A</v>
          </cell>
          <cell r="BH1471" t="e">
            <v>#N/A</v>
          </cell>
          <cell r="BI1471" t="e">
            <v>#N/A</v>
          </cell>
          <cell r="BJ1471" t="e">
            <v>#N/A</v>
          </cell>
          <cell r="BK1471" t="e">
            <v>#N/A</v>
          </cell>
          <cell r="BL1471" t="e">
            <v>#N/A</v>
          </cell>
          <cell r="BM1471" t="e">
            <v>#N/A</v>
          </cell>
        </row>
        <row r="1472">
          <cell r="U1472" t="str">
            <v>JOQ020</v>
          </cell>
          <cell r="V1472" t="str">
            <v>JOQ020</v>
          </cell>
          <cell r="W1472" t="str">
            <v>JOQ020</v>
          </cell>
          <cell r="X1472" t="str">
            <v>08006053</v>
          </cell>
          <cell r="Y1472" t="str">
            <v>RENAULT</v>
          </cell>
          <cell r="Z1472" t="str">
            <v>CAMIONETA PASAJ.</v>
          </cell>
          <cell r="AA1472" t="str">
            <v>DUSTER [FL]</v>
          </cell>
          <cell r="AB1472">
            <v>2020</v>
          </cell>
          <cell r="AC1472" t="str">
            <v>PARTICULAR</v>
          </cell>
          <cell r="AD1472" t="str">
            <v>2024-01-01</v>
          </cell>
          <cell r="AE1472" t="str">
            <v>BANCO</v>
          </cell>
          <cell r="AF1472">
            <v>56400000</v>
          </cell>
          <cell r="AG1472">
            <v>1</v>
          </cell>
          <cell r="AH1472">
            <v>65100000</v>
          </cell>
          <cell r="AI1472">
            <v>5.8965047158218126E-2</v>
          </cell>
          <cell r="AJ1472">
            <v>3205734.93</v>
          </cell>
          <cell r="AK1472">
            <v>20000</v>
          </cell>
          <cell r="AL1472">
            <v>612889.64</v>
          </cell>
          <cell r="AM1472">
            <v>3838624.57</v>
          </cell>
          <cell r="AN1472">
            <v>23951631</v>
          </cell>
          <cell r="AO1472" t="e">
            <v>#N/A</v>
          </cell>
          <cell r="AP1472" t="e">
            <v>#N/A</v>
          </cell>
          <cell r="AQ1472" t="e">
            <v>#N/A</v>
          </cell>
          <cell r="AR1472" t="e">
            <v>#N/A</v>
          </cell>
          <cell r="AS1472" t="e">
            <v>#N/A</v>
          </cell>
          <cell r="AT1472">
            <v>3050652.08</v>
          </cell>
          <cell r="AU1472">
            <v>20000</v>
          </cell>
          <cell r="AV1472">
            <v>583423.9</v>
          </cell>
          <cell r="AW1472">
            <v>3654075.98</v>
          </cell>
          <cell r="AX1472">
            <v>23958322</v>
          </cell>
          <cell r="AY1472">
            <v>1780120.23</v>
          </cell>
          <cell r="AZ1472">
            <v>20000</v>
          </cell>
          <cell r="BA1472">
            <v>342022.84</v>
          </cell>
          <cell r="BB1472">
            <v>2142143.0699999998</v>
          </cell>
          <cell r="BC1472">
            <v>23951696</v>
          </cell>
          <cell r="BD1472" t="e">
            <v>#N/A</v>
          </cell>
          <cell r="BE1472" t="e">
            <v>#N/A</v>
          </cell>
          <cell r="BF1472" t="e">
            <v>#N/A</v>
          </cell>
          <cell r="BG1472" t="e">
            <v>#N/A</v>
          </cell>
          <cell r="BH1472" t="e">
            <v>#N/A</v>
          </cell>
          <cell r="BI1472" t="e">
            <v>#N/A</v>
          </cell>
          <cell r="BJ1472" t="e">
            <v>#N/A</v>
          </cell>
          <cell r="BK1472" t="e">
            <v>#N/A</v>
          </cell>
          <cell r="BL1472" t="e">
            <v>#N/A</v>
          </cell>
          <cell r="BM1472" t="e">
            <v>#N/A</v>
          </cell>
          <cell r="BN1472" t="str">
            <v>Grupo 6 primas de 3 a 4 millones</v>
          </cell>
        </row>
        <row r="1473">
          <cell r="U1473" t="str">
            <v>JOS235</v>
          </cell>
          <cell r="V1473" t="str">
            <v>JOS235</v>
          </cell>
          <cell r="W1473" t="str">
            <v>JOS235</v>
          </cell>
          <cell r="X1473" t="str">
            <v>05601197</v>
          </cell>
          <cell r="Y1473" t="str">
            <v>MAZDA</v>
          </cell>
          <cell r="Z1473" t="str">
            <v>AUTOMOVIL</v>
          </cell>
          <cell r="AA1473" t="str">
            <v>2 [2] [FL]</v>
          </cell>
          <cell r="AB1473">
            <v>2021</v>
          </cell>
          <cell r="AC1473" t="str">
            <v>PARTICULAR</v>
          </cell>
          <cell r="AD1473" t="str">
            <v>2024-01-02</v>
          </cell>
          <cell r="AE1473" t="str">
            <v>BANCO</v>
          </cell>
          <cell r="AF1473">
            <v>64000000</v>
          </cell>
          <cell r="AG1473">
            <v>1</v>
          </cell>
          <cell r="AH1473">
            <v>64000000</v>
          </cell>
          <cell r="AI1473">
            <v>4.9431497968750002E-2</v>
          </cell>
          <cell r="AJ1473">
            <v>2638500.73</v>
          </cell>
          <cell r="AK1473">
            <v>20000</v>
          </cell>
          <cell r="AL1473">
            <v>505115.14</v>
          </cell>
          <cell r="AM1473">
            <v>3163615.87</v>
          </cell>
          <cell r="AN1473">
            <v>23955946</v>
          </cell>
          <cell r="AO1473" t="e">
            <v>#N/A</v>
          </cell>
          <cell r="AP1473" t="e">
            <v>#N/A</v>
          </cell>
          <cell r="AQ1473" t="e">
            <v>#N/A</v>
          </cell>
          <cell r="AR1473" t="e">
            <v>#N/A</v>
          </cell>
          <cell r="AS1473" t="e">
            <v>#N/A</v>
          </cell>
          <cell r="AT1473">
            <v>2498854.75</v>
          </cell>
          <cell r="AU1473">
            <v>20000</v>
          </cell>
          <cell r="AV1473">
            <v>478582.4</v>
          </cell>
          <cell r="AW1473">
            <v>2997437.15</v>
          </cell>
          <cell r="AX1473">
            <v>23959932</v>
          </cell>
          <cell r="AY1473">
            <v>1512170.12</v>
          </cell>
          <cell r="AZ1473">
            <v>20000</v>
          </cell>
          <cell r="BA1473">
            <v>291112.32000000001</v>
          </cell>
          <cell r="BB1473">
            <v>1823282.44</v>
          </cell>
          <cell r="BC1473">
            <v>23955808</v>
          </cell>
          <cell r="BD1473" t="e">
            <v>#N/A</v>
          </cell>
          <cell r="BE1473" t="e">
            <v>#N/A</v>
          </cell>
          <cell r="BF1473" t="e">
            <v>#N/A</v>
          </cell>
          <cell r="BG1473" t="e">
            <v>#N/A</v>
          </cell>
          <cell r="BH1473" t="e">
            <v>#N/A</v>
          </cell>
          <cell r="BI1473" t="e">
            <v>#N/A</v>
          </cell>
          <cell r="BJ1473" t="e">
            <v>#N/A</v>
          </cell>
          <cell r="BK1473" t="e">
            <v>#N/A</v>
          </cell>
          <cell r="BL1473" t="e">
            <v>#N/A</v>
          </cell>
          <cell r="BM1473" t="e">
            <v>#N/A</v>
          </cell>
          <cell r="BN1473" t="str">
            <v>Grupo 6 primas de 3 a 4 millones</v>
          </cell>
        </row>
        <row r="1474">
          <cell r="U1474" t="str">
            <v>JOX681</v>
          </cell>
          <cell r="V1474" t="str">
            <v>JOX681</v>
          </cell>
          <cell r="W1474" t="str">
            <v>JOX681</v>
          </cell>
          <cell r="X1474" t="str">
            <v>03008063</v>
          </cell>
          <cell r="Y1474" t="str">
            <v>FORD</v>
          </cell>
          <cell r="Z1474" t="str">
            <v>CAMPERO</v>
          </cell>
          <cell r="AA1474" t="str">
            <v>EDGE [2] [FL]</v>
          </cell>
          <cell r="AB1474">
            <v>2019</v>
          </cell>
          <cell r="AC1474" t="str">
            <v>PARTICULAR</v>
          </cell>
          <cell r="AD1474" t="str">
            <v>2024-01-06</v>
          </cell>
          <cell r="AE1474" t="str">
            <v>BANCO</v>
          </cell>
          <cell r="AF1474">
            <v>126400000</v>
          </cell>
          <cell r="AG1474">
            <v>1</v>
          </cell>
          <cell r="AH1474">
            <v>126400000</v>
          </cell>
          <cell r="AI1474">
            <v>6.7603950553797462E-2</v>
          </cell>
          <cell r="AJ1474">
            <v>7160789.3700000001</v>
          </cell>
          <cell r="AK1474">
            <v>20000</v>
          </cell>
          <cell r="AL1474">
            <v>1364349.98</v>
          </cell>
          <cell r="AM1474">
            <v>8545139.3499999996</v>
          </cell>
          <cell r="AN1474">
            <v>23949456</v>
          </cell>
          <cell r="AO1474">
            <v>3466393.93</v>
          </cell>
          <cell r="AP1474">
            <v>20000</v>
          </cell>
          <cell r="AQ1474">
            <v>662414.85</v>
          </cell>
          <cell r="AR1474">
            <v>4148808.78</v>
          </cell>
          <cell r="AS1474">
            <v>23966376</v>
          </cell>
          <cell r="AT1474" t="e">
            <v>#N/A</v>
          </cell>
          <cell r="AU1474" t="e">
            <v>#N/A</v>
          </cell>
          <cell r="AV1474" t="e">
            <v>#N/A</v>
          </cell>
          <cell r="AW1474" t="e">
            <v>#N/A</v>
          </cell>
          <cell r="AX1474" t="e">
            <v>#N/A</v>
          </cell>
          <cell r="AY1474">
            <v>2555726.2400000002</v>
          </cell>
          <cell r="AZ1474">
            <v>20000</v>
          </cell>
          <cell r="BA1474">
            <v>489387.99</v>
          </cell>
          <cell r="BB1474">
            <v>3065114.23</v>
          </cell>
          <cell r="BC1474">
            <v>23949561</v>
          </cell>
          <cell r="BD1474" t="e">
            <v>#N/A</v>
          </cell>
          <cell r="BE1474" t="e">
            <v>#N/A</v>
          </cell>
          <cell r="BF1474" t="e">
            <v>#N/A</v>
          </cell>
          <cell r="BG1474" t="e">
            <v>#N/A</v>
          </cell>
          <cell r="BH1474" t="e">
            <v>#N/A</v>
          </cell>
          <cell r="BI1474" t="e">
            <v>#N/A</v>
          </cell>
          <cell r="BJ1474" t="e">
            <v>#N/A</v>
          </cell>
          <cell r="BK1474" t="e">
            <v>#N/A</v>
          </cell>
          <cell r="BL1474" t="e">
            <v>#N/A</v>
          </cell>
          <cell r="BM1474" t="e">
            <v>#N/A</v>
          </cell>
        </row>
        <row r="1475">
          <cell r="U1475" t="str">
            <v>JOZ047</v>
          </cell>
          <cell r="V1475" t="str">
            <v>JOZ047</v>
          </cell>
          <cell r="W1475" t="str">
            <v>JOZ047</v>
          </cell>
          <cell r="X1475" t="str">
            <v>08001196</v>
          </cell>
          <cell r="Y1475" t="str">
            <v>RENAULT</v>
          </cell>
          <cell r="Z1475" t="str">
            <v>AUTOMOVIL</v>
          </cell>
          <cell r="AA1475" t="str">
            <v>KWID</v>
          </cell>
          <cell r="AB1475">
            <v>2020</v>
          </cell>
          <cell r="AC1475" t="str">
            <v>PARTICULAR</v>
          </cell>
          <cell r="AD1475" t="str">
            <v>2024-01-25</v>
          </cell>
          <cell r="AE1475" t="str">
            <v>BANCO</v>
          </cell>
          <cell r="AF1475">
            <v>31900000</v>
          </cell>
          <cell r="AG1475">
            <v>1</v>
          </cell>
          <cell r="AH1475">
            <v>31900000</v>
          </cell>
          <cell r="AI1475">
            <v>8.6169794043887152E-2</v>
          </cell>
          <cell r="AJ1475">
            <v>2289929.77</v>
          </cell>
          <cell r="AK1475">
            <v>20000</v>
          </cell>
          <cell r="AL1475">
            <v>438886.66</v>
          </cell>
          <cell r="AM1475">
            <v>2748816.43</v>
          </cell>
          <cell r="AN1475">
            <v>23949408</v>
          </cell>
          <cell r="AO1475" t="e">
            <v>#N/A</v>
          </cell>
          <cell r="AP1475" t="e">
            <v>#N/A</v>
          </cell>
          <cell r="AQ1475" t="e">
            <v>#N/A</v>
          </cell>
          <cell r="AR1475" t="e">
            <v>#N/A</v>
          </cell>
          <cell r="AS1475" t="e">
            <v>#N/A</v>
          </cell>
          <cell r="AT1475">
            <v>2073515.8</v>
          </cell>
          <cell r="AU1475">
            <v>20000</v>
          </cell>
          <cell r="AV1475">
            <v>397768</v>
          </cell>
          <cell r="AW1475">
            <v>2491283.7999999998</v>
          </cell>
          <cell r="AX1475">
            <v>23957286</v>
          </cell>
          <cell r="AY1475">
            <v>1467917.68</v>
          </cell>
          <cell r="AZ1475">
            <v>20000</v>
          </cell>
          <cell r="BA1475">
            <v>282704.36</v>
          </cell>
          <cell r="BB1475">
            <v>1770622.04</v>
          </cell>
          <cell r="BC1475">
            <v>23949518</v>
          </cell>
          <cell r="BD1475" t="e">
            <v>#N/A</v>
          </cell>
          <cell r="BE1475" t="e">
            <v>#N/A</v>
          </cell>
          <cell r="BF1475" t="e">
            <v>#N/A</v>
          </cell>
          <cell r="BG1475" t="e">
            <v>#N/A</v>
          </cell>
          <cell r="BH1475" t="e">
            <v>#N/A</v>
          </cell>
          <cell r="BI1475" t="e">
            <v>#N/A</v>
          </cell>
          <cell r="BJ1475" t="e">
            <v>#N/A</v>
          </cell>
          <cell r="BK1475" t="e">
            <v>#N/A</v>
          </cell>
          <cell r="BL1475" t="e">
            <v>#N/A</v>
          </cell>
          <cell r="BM1475" t="e">
            <v>#N/A</v>
          </cell>
        </row>
        <row r="1476">
          <cell r="U1476" t="str">
            <v>JPK973</v>
          </cell>
          <cell r="V1476" t="str">
            <v>JPK973</v>
          </cell>
          <cell r="W1476" t="str">
            <v>JPK973</v>
          </cell>
          <cell r="X1476" t="str">
            <v>05606098</v>
          </cell>
          <cell r="Y1476" t="str">
            <v>MAZDA</v>
          </cell>
          <cell r="Z1476" t="str">
            <v>CAMIONETA PASAJ.</v>
          </cell>
          <cell r="AA1476" t="str">
            <v>CX30</v>
          </cell>
          <cell r="AB1476">
            <v>2021</v>
          </cell>
          <cell r="AC1476" t="str">
            <v>PARTICULAR</v>
          </cell>
          <cell r="AD1476" t="str">
            <v>2024-01-24</v>
          </cell>
          <cell r="AE1476" t="str">
            <v>BANCO</v>
          </cell>
          <cell r="AF1476">
            <v>89400000</v>
          </cell>
          <cell r="AG1476">
            <v>1</v>
          </cell>
          <cell r="AH1476">
            <v>89400000</v>
          </cell>
          <cell r="AI1476">
            <v>4.897160134228188E-2</v>
          </cell>
          <cell r="AJ1476">
            <v>3659042.99</v>
          </cell>
          <cell r="AK1476">
            <v>20000</v>
          </cell>
          <cell r="AL1476">
            <v>699018.17</v>
          </cell>
          <cell r="AM1476">
            <v>4378061.16</v>
          </cell>
          <cell r="AN1476">
            <v>23952822</v>
          </cell>
          <cell r="AO1476">
            <v>4031429.99</v>
          </cell>
          <cell r="AP1476">
            <v>20000</v>
          </cell>
          <cell r="AQ1476">
            <v>769771.7</v>
          </cell>
          <cell r="AR1476">
            <v>4821201.6900000004</v>
          </cell>
          <cell r="AS1476">
            <v>23968228</v>
          </cell>
          <cell r="AT1476" t="e">
            <v>#N/A</v>
          </cell>
          <cell r="AU1476" t="e">
            <v>#N/A</v>
          </cell>
          <cell r="AV1476" t="e">
            <v>#N/A</v>
          </cell>
          <cell r="AW1476" t="e">
            <v>#N/A</v>
          </cell>
          <cell r="AX1476" t="e">
            <v>#N/A</v>
          </cell>
          <cell r="AY1476">
            <v>2614034.87</v>
          </cell>
          <cell r="AZ1476">
            <v>20000</v>
          </cell>
          <cell r="BA1476">
            <v>500466.63</v>
          </cell>
          <cell r="BB1476">
            <v>3134501.5</v>
          </cell>
          <cell r="BC1476">
            <v>23952629</v>
          </cell>
          <cell r="BD1476" t="e">
            <v>#N/A</v>
          </cell>
          <cell r="BE1476" t="e">
            <v>#N/A</v>
          </cell>
          <cell r="BF1476" t="e">
            <v>#N/A</v>
          </cell>
          <cell r="BG1476" t="e">
            <v>#N/A</v>
          </cell>
          <cell r="BH1476" t="e">
            <v>#N/A</v>
          </cell>
          <cell r="BI1476" t="e">
            <v>#N/A</v>
          </cell>
          <cell r="BJ1476" t="e">
            <v>#N/A</v>
          </cell>
          <cell r="BK1476" t="e">
            <v>#N/A</v>
          </cell>
          <cell r="BL1476" t="e">
            <v>#N/A</v>
          </cell>
          <cell r="BM1476" t="e">
            <v>#N/A</v>
          </cell>
        </row>
        <row r="1477">
          <cell r="U1477" t="str">
            <v>JPN412</v>
          </cell>
          <cell r="V1477" t="str">
            <v>JPN412</v>
          </cell>
          <cell r="W1477" t="str">
            <v>JPN412</v>
          </cell>
          <cell r="X1477" t="str">
            <v>06401245</v>
          </cell>
          <cell r="Y1477" t="str">
            <v>NISSAN</v>
          </cell>
          <cell r="Z1477" t="str">
            <v>AUTOMOVIL</v>
          </cell>
          <cell r="AA1477" t="str">
            <v>VERSA [2]</v>
          </cell>
          <cell r="AB1477">
            <v>2021</v>
          </cell>
          <cell r="AC1477" t="str">
            <v>PARTICULAR</v>
          </cell>
          <cell r="AD1477" t="str">
            <v>2024-01-26</v>
          </cell>
          <cell r="AE1477" t="str">
            <v>BANCO</v>
          </cell>
          <cell r="AF1477">
            <v>56800000</v>
          </cell>
          <cell r="AG1477">
            <v>1</v>
          </cell>
          <cell r="AH1477">
            <v>62900000</v>
          </cell>
          <cell r="AI1477">
            <v>5.2740462321144675E-2</v>
          </cell>
          <cell r="AJ1477">
            <v>2767710.15</v>
          </cell>
          <cell r="AK1477">
            <v>20000</v>
          </cell>
          <cell r="AL1477">
            <v>529664.93000000005</v>
          </cell>
          <cell r="AM1477">
            <v>3317375.08</v>
          </cell>
          <cell r="AN1477">
            <v>23956821</v>
          </cell>
          <cell r="AO1477" t="e">
            <v>#N/A</v>
          </cell>
          <cell r="AP1477" t="e">
            <v>#N/A</v>
          </cell>
          <cell r="AQ1477" t="e">
            <v>#N/A</v>
          </cell>
          <cell r="AR1477" t="e">
            <v>#N/A</v>
          </cell>
          <cell r="AS1477" t="e">
            <v>#N/A</v>
          </cell>
          <cell r="AT1477">
            <v>2631590.44</v>
          </cell>
          <cell r="AU1477">
            <v>20000</v>
          </cell>
          <cell r="AV1477">
            <v>503802.18</v>
          </cell>
          <cell r="AW1477">
            <v>3155392.62</v>
          </cell>
          <cell r="AX1477">
            <v>23960214</v>
          </cell>
          <cell r="AY1477">
            <v>1419697.21</v>
          </cell>
          <cell r="AZ1477">
            <v>20000</v>
          </cell>
          <cell r="BA1477">
            <v>273542.46999999997</v>
          </cell>
          <cell r="BB1477">
            <v>1713239.68</v>
          </cell>
          <cell r="BC1477">
            <v>23956673</v>
          </cell>
          <cell r="BD1477" t="e">
            <v>#N/A</v>
          </cell>
          <cell r="BE1477" t="e">
            <v>#N/A</v>
          </cell>
          <cell r="BF1477" t="e">
            <v>#N/A</v>
          </cell>
          <cell r="BG1477" t="e">
            <v>#N/A</v>
          </cell>
          <cell r="BH1477" t="e">
            <v>#N/A</v>
          </cell>
          <cell r="BI1477" t="e">
            <v>#N/A</v>
          </cell>
          <cell r="BJ1477" t="e">
            <v>#N/A</v>
          </cell>
          <cell r="BK1477" t="e">
            <v>#N/A</v>
          </cell>
          <cell r="BL1477" t="e">
            <v>#N/A</v>
          </cell>
          <cell r="BM1477" t="e">
            <v>#N/A</v>
          </cell>
          <cell r="BN1477" t="str">
            <v>Grupo 6 primas de 3 a 4 millones</v>
          </cell>
        </row>
        <row r="1478">
          <cell r="U1478" t="str">
            <v>JPP168</v>
          </cell>
          <cell r="V1478" t="str">
            <v>JPP168</v>
          </cell>
          <cell r="W1478" t="str">
            <v>JPP168</v>
          </cell>
          <cell r="X1478" t="str">
            <v>04601250</v>
          </cell>
          <cell r="Y1478" t="str">
            <v>KIA</v>
          </cell>
          <cell r="Z1478" t="str">
            <v>AUTOMOVIL</v>
          </cell>
          <cell r="AA1478" t="str">
            <v>PICANTO [3]</v>
          </cell>
          <cell r="AB1478">
            <v>2022</v>
          </cell>
          <cell r="AC1478" t="str">
            <v>PARTICULAR</v>
          </cell>
          <cell r="AD1478" t="str">
            <v>2024-01-01</v>
          </cell>
          <cell r="AE1478" t="str">
            <v>BANCO</v>
          </cell>
          <cell r="AF1478">
            <v>38700000</v>
          </cell>
          <cell r="AG1478">
            <v>1</v>
          </cell>
          <cell r="AH1478">
            <v>40700000</v>
          </cell>
          <cell r="AI1478">
            <v>0.12492222334152335</v>
          </cell>
          <cell r="AJ1478">
            <v>4252549.99</v>
          </cell>
          <cell r="AK1478">
            <v>20000</v>
          </cell>
          <cell r="AL1478">
            <v>811784.5</v>
          </cell>
          <cell r="AM1478">
            <v>5084334.49</v>
          </cell>
          <cell r="AN1478">
            <v>23947485</v>
          </cell>
          <cell r="AO1478" t="e">
            <v>#N/A</v>
          </cell>
          <cell r="AP1478" t="e">
            <v>#N/A</v>
          </cell>
          <cell r="AQ1478" t="e">
            <v>#N/A</v>
          </cell>
          <cell r="AR1478" t="e">
            <v>#N/A</v>
          </cell>
          <cell r="AS1478" t="e">
            <v>#N/A</v>
          </cell>
          <cell r="AT1478">
            <v>2610530.36</v>
          </cell>
          <cell r="AU1478">
            <v>20000</v>
          </cell>
          <cell r="AV1478">
            <v>499800.77</v>
          </cell>
          <cell r="AW1478">
            <v>3130331.13</v>
          </cell>
          <cell r="AX1478">
            <v>23954587</v>
          </cell>
          <cell r="AY1478">
            <v>2720777.66</v>
          </cell>
          <cell r="AZ1478">
            <v>20000</v>
          </cell>
          <cell r="BA1478">
            <v>520747.76</v>
          </cell>
          <cell r="BB1478">
            <v>3261525.42</v>
          </cell>
          <cell r="BC1478">
            <v>23947624</v>
          </cell>
          <cell r="BD1478" t="e">
            <v>#N/A</v>
          </cell>
          <cell r="BE1478" t="e">
            <v>#N/A</v>
          </cell>
          <cell r="BF1478" t="e">
            <v>#N/A</v>
          </cell>
          <cell r="BG1478" t="e">
            <v>#N/A</v>
          </cell>
          <cell r="BH1478" t="e">
            <v>#N/A</v>
          </cell>
          <cell r="BI1478" t="e">
            <v>#N/A</v>
          </cell>
          <cell r="BJ1478" t="e">
            <v>#N/A</v>
          </cell>
          <cell r="BK1478" t="e">
            <v>#N/A</v>
          </cell>
          <cell r="BL1478" t="e">
            <v>#N/A</v>
          </cell>
          <cell r="BM1478" t="e">
            <v>#N/A</v>
          </cell>
        </row>
        <row r="1479">
          <cell r="U1479" t="str">
            <v>JPT077</v>
          </cell>
          <cell r="V1479" t="str">
            <v>JPT077</v>
          </cell>
          <cell r="W1479" t="str">
            <v>JPT077</v>
          </cell>
          <cell r="X1479" t="str">
            <v>08001195</v>
          </cell>
          <cell r="Y1479" t="str">
            <v>RENAULT</v>
          </cell>
          <cell r="Z1479" t="str">
            <v>AUTOMOVIL</v>
          </cell>
          <cell r="AA1479" t="str">
            <v>KWID</v>
          </cell>
          <cell r="AB1479">
            <v>2021</v>
          </cell>
          <cell r="AC1479" t="str">
            <v>PARTICULAR</v>
          </cell>
          <cell r="AD1479" t="str">
            <v>2024-01-01</v>
          </cell>
          <cell r="AE1479" t="str">
            <v>BANCO</v>
          </cell>
          <cell r="AF1479">
            <v>34700000</v>
          </cell>
          <cell r="AG1479">
            <v>1</v>
          </cell>
          <cell r="AH1479">
            <v>36700000</v>
          </cell>
          <cell r="AI1479">
            <v>0.11211892752043597</v>
          </cell>
          <cell r="AJ1479">
            <v>3437785.41</v>
          </cell>
          <cell r="AK1479">
            <v>20000</v>
          </cell>
          <cell r="AL1479">
            <v>656979.23</v>
          </cell>
          <cell r="AM1479">
            <v>4114764.64</v>
          </cell>
          <cell r="AN1479">
            <v>23954662</v>
          </cell>
          <cell r="AO1479" t="e">
            <v>#N/A</v>
          </cell>
          <cell r="AP1479" t="e">
            <v>#N/A</v>
          </cell>
          <cell r="AQ1479" t="e">
            <v>#N/A</v>
          </cell>
          <cell r="AR1479" t="e">
            <v>#N/A</v>
          </cell>
          <cell r="AS1479" t="e">
            <v>#N/A</v>
          </cell>
          <cell r="AT1479">
            <v>3261338.98</v>
          </cell>
          <cell r="AU1479">
            <v>20000</v>
          </cell>
          <cell r="AV1479">
            <v>623454.41</v>
          </cell>
          <cell r="AW1479">
            <v>3904793.39</v>
          </cell>
          <cell r="AX1479">
            <v>23959576</v>
          </cell>
          <cell r="AY1479">
            <v>2078730.1</v>
          </cell>
          <cell r="AZ1479">
            <v>20000</v>
          </cell>
          <cell r="BA1479">
            <v>398758.72</v>
          </cell>
          <cell r="BB1479">
            <v>2497488.8199999998</v>
          </cell>
          <cell r="BC1479">
            <v>23954694</v>
          </cell>
          <cell r="BD1479" t="e">
            <v>#N/A</v>
          </cell>
          <cell r="BE1479" t="e">
            <v>#N/A</v>
          </cell>
          <cell r="BF1479" t="e">
            <v>#N/A</v>
          </cell>
          <cell r="BG1479" t="e">
            <v>#N/A</v>
          </cell>
          <cell r="BH1479" t="e">
            <v>#N/A</v>
          </cell>
          <cell r="BI1479" t="e">
            <v>#N/A</v>
          </cell>
          <cell r="BJ1479" t="e">
            <v>#N/A</v>
          </cell>
          <cell r="BK1479" t="e">
            <v>#N/A</v>
          </cell>
          <cell r="BL1479" t="e">
            <v>#N/A</v>
          </cell>
          <cell r="BM1479" t="e">
            <v>#N/A</v>
          </cell>
        </row>
        <row r="1480">
          <cell r="U1480" t="str">
            <v>JPU736</v>
          </cell>
          <cell r="V1480" t="str">
            <v>JPU736</v>
          </cell>
          <cell r="W1480" t="str">
            <v>JPU736</v>
          </cell>
          <cell r="X1480" t="str">
            <v>05601197</v>
          </cell>
          <cell r="Y1480" t="str">
            <v>MAZDA</v>
          </cell>
          <cell r="Z1480" t="str">
            <v>AUTOMOVIL</v>
          </cell>
          <cell r="AA1480" t="str">
            <v>2 [2] [FL]</v>
          </cell>
          <cell r="AB1480">
            <v>2021</v>
          </cell>
          <cell r="AC1480" t="str">
            <v>PARTICULAR</v>
          </cell>
          <cell r="AD1480" t="str">
            <v>2024-01-01</v>
          </cell>
          <cell r="AE1480" t="str">
            <v>BANCO</v>
          </cell>
          <cell r="AF1480">
            <v>64000000</v>
          </cell>
          <cell r="AG1480">
            <v>1</v>
          </cell>
          <cell r="AH1480">
            <v>64000000</v>
          </cell>
          <cell r="AI1480">
            <v>9.144357187499999E-2</v>
          </cell>
          <cell r="AJ1480">
            <v>4897973.6100000003</v>
          </cell>
          <cell r="AK1480">
            <v>20000</v>
          </cell>
          <cell r="AL1480">
            <v>934414.99</v>
          </cell>
          <cell r="AM1480">
            <v>5852388.5999999996</v>
          </cell>
          <cell r="AN1480">
            <v>23951710</v>
          </cell>
          <cell r="AO1480" t="e">
            <v>#N/A</v>
          </cell>
          <cell r="AP1480" t="e">
            <v>#N/A</v>
          </cell>
          <cell r="AQ1480" t="e">
            <v>#N/A</v>
          </cell>
          <cell r="AR1480" t="e">
            <v>#N/A</v>
          </cell>
          <cell r="AS1480" t="e">
            <v>#N/A</v>
          </cell>
          <cell r="AT1480">
            <v>3566797.87</v>
          </cell>
          <cell r="AU1480">
            <v>20000</v>
          </cell>
          <cell r="AV1480">
            <v>681491.6</v>
          </cell>
          <cell r="AW1480">
            <v>4268289.47</v>
          </cell>
          <cell r="AX1480">
            <v>23958441</v>
          </cell>
          <cell r="AY1480">
            <v>1728655.4</v>
          </cell>
          <cell r="AZ1480">
            <v>20000</v>
          </cell>
          <cell r="BA1480">
            <v>332244.53000000003</v>
          </cell>
          <cell r="BB1480">
            <v>2080899.93</v>
          </cell>
          <cell r="BC1480">
            <v>23951648</v>
          </cell>
          <cell r="BD1480" t="e">
            <v>#N/A</v>
          </cell>
          <cell r="BE1480" t="e">
            <v>#N/A</v>
          </cell>
          <cell r="BF1480" t="e">
            <v>#N/A</v>
          </cell>
          <cell r="BG1480" t="e">
            <v>#N/A</v>
          </cell>
          <cell r="BH1480" t="e">
            <v>#N/A</v>
          </cell>
          <cell r="BI1480" t="e">
            <v>#N/A</v>
          </cell>
          <cell r="BJ1480" t="e">
            <v>#N/A</v>
          </cell>
          <cell r="BK1480" t="e">
            <v>#N/A</v>
          </cell>
          <cell r="BL1480" t="e">
            <v>#N/A</v>
          </cell>
          <cell r="BM1480" t="e">
            <v>#N/A</v>
          </cell>
        </row>
        <row r="1481">
          <cell r="U1481" t="str">
            <v>JPV122</v>
          </cell>
          <cell r="V1481" t="str">
            <v>JPV122</v>
          </cell>
          <cell r="W1481" t="str">
            <v>JPV122</v>
          </cell>
          <cell r="X1481" t="str">
            <v>05606101</v>
          </cell>
          <cell r="Y1481" t="str">
            <v>MAZDA</v>
          </cell>
          <cell r="Z1481" t="str">
            <v>CAMIONETA PASAJ.</v>
          </cell>
          <cell r="AA1481" t="str">
            <v>CX30</v>
          </cell>
          <cell r="AB1481">
            <v>2021</v>
          </cell>
          <cell r="AC1481" t="str">
            <v>PARTICULAR</v>
          </cell>
          <cell r="AD1481" t="str">
            <v>2024-01-26</v>
          </cell>
          <cell r="AE1481" t="str">
            <v>BANCO</v>
          </cell>
          <cell r="AF1481">
            <v>94700000</v>
          </cell>
          <cell r="AG1481">
            <v>1</v>
          </cell>
          <cell r="AH1481">
            <v>94700000</v>
          </cell>
          <cell r="AI1481">
            <v>3.4627547624076029E-2</v>
          </cell>
          <cell r="AJ1481">
            <v>2735654.42</v>
          </cell>
          <cell r="AK1481">
            <v>20000</v>
          </cell>
          <cell r="AL1481">
            <v>523574.34</v>
          </cell>
          <cell r="AM1481">
            <v>3279228.76</v>
          </cell>
          <cell r="AN1481">
            <v>23950232</v>
          </cell>
          <cell r="AO1481">
            <v>2614069.4700000002</v>
          </cell>
          <cell r="AP1481">
            <v>20000</v>
          </cell>
          <cell r="AQ1481">
            <v>500473.2</v>
          </cell>
          <cell r="AR1481">
            <v>3134542.67</v>
          </cell>
          <cell r="AS1481">
            <v>23966942</v>
          </cell>
          <cell r="AT1481" t="e">
            <v>#N/A</v>
          </cell>
          <cell r="AU1481" t="e">
            <v>#N/A</v>
          </cell>
          <cell r="AV1481" t="e">
            <v>#N/A</v>
          </cell>
          <cell r="AW1481" t="e">
            <v>#N/A</v>
          </cell>
          <cell r="AX1481" t="e">
            <v>#N/A</v>
          </cell>
          <cell r="AY1481">
            <v>1304996.74</v>
          </cell>
          <cell r="AZ1481">
            <v>20000</v>
          </cell>
          <cell r="BA1481">
            <v>251749.38</v>
          </cell>
          <cell r="BB1481">
            <v>1576746.12</v>
          </cell>
          <cell r="BC1481">
            <v>23950210</v>
          </cell>
          <cell r="BD1481" t="e">
            <v>#N/A</v>
          </cell>
          <cell r="BE1481" t="e">
            <v>#N/A</v>
          </cell>
          <cell r="BF1481" t="e">
            <v>#N/A</v>
          </cell>
          <cell r="BG1481" t="e">
            <v>#N/A</v>
          </cell>
          <cell r="BH1481" t="e">
            <v>#N/A</v>
          </cell>
          <cell r="BI1481" t="e">
            <v>#N/A</v>
          </cell>
          <cell r="BJ1481" t="e">
            <v>#N/A</v>
          </cell>
          <cell r="BK1481" t="e">
            <v>#N/A</v>
          </cell>
          <cell r="BL1481" t="e">
            <v>#N/A</v>
          </cell>
          <cell r="BM1481" t="e">
            <v>#N/A</v>
          </cell>
          <cell r="BN1481" t="str">
            <v>Grupo 2 tasa menor a 4%</v>
          </cell>
        </row>
        <row r="1482">
          <cell r="U1482" t="str">
            <v>JPW308</v>
          </cell>
          <cell r="V1482" t="str">
            <v>JPW308</v>
          </cell>
          <cell r="W1482" t="str">
            <v>JPW308</v>
          </cell>
          <cell r="X1482" t="str">
            <v>05606101</v>
          </cell>
          <cell r="Y1482" t="str">
            <v>MAZDA</v>
          </cell>
          <cell r="Z1482" t="str">
            <v>CAMIONETA PASAJ.</v>
          </cell>
          <cell r="AA1482" t="str">
            <v>CX30</v>
          </cell>
          <cell r="AB1482">
            <v>2021</v>
          </cell>
          <cell r="AC1482" t="str">
            <v>PARTICULAR</v>
          </cell>
          <cell r="AD1482" t="str">
            <v>2024-01-17</v>
          </cell>
          <cell r="AE1482" t="str">
            <v>BANCO</v>
          </cell>
          <cell r="AF1482">
            <v>94700000</v>
          </cell>
          <cell r="AG1482">
            <v>1</v>
          </cell>
          <cell r="AH1482">
            <v>94700000</v>
          </cell>
          <cell r="AI1482">
            <v>3.6317164941921859E-2</v>
          </cell>
          <cell r="AJ1482">
            <v>2870113.88</v>
          </cell>
          <cell r="AK1482">
            <v>20000</v>
          </cell>
          <cell r="AL1482">
            <v>549121.64</v>
          </cell>
          <cell r="AM1482">
            <v>3439235.52</v>
          </cell>
          <cell r="AN1482">
            <v>23950204</v>
          </cell>
          <cell r="AO1482">
            <v>2750717.38</v>
          </cell>
          <cell r="AP1482">
            <v>20000</v>
          </cell>
          <cell r="AQ1482">
            <v>526436.30000000005</v>
          </cell>
          <cell r="AR1482">
            <v>3297153.68</v>
          </cell>
          <cell r="AS1482">
            <v>23967039</v>
          </cell>
          <cell r="AT1482" t="e">
            <v>#N/A</v>
          </cell>
          <cell r="AU1482" t="e">
            <v>#N/A</v>
          </cell>
          <cell r="AV1482" t="e">
            <v>#N/A</v>
          </cell>
          <cell r="AW1482" t="e">
            <v>#N/A</v>
          </cell>
          <cell r="AX1482" t="e">
            <v>#N/A</v>
          </cell>
          <cell r="AY1482">
            <v>1151168.31</v>
          </cell>
          <cell r="AZ1482">
            <v>20000</v>
          </cell>
          <cell r="BA1482">
            <v>222521.98</v>
          </cell>
          <cell r="BB1482">
            <v>1393690.29</v>
          </cell>
          <cell r="BC1482">
            <v>23950230</v>
          </cell>
          <cell r="BD1482" t="e">
            <v>#N/A</v>
          </cell>
          <cell r="BE1482" t="e">
            <v>#N/A</v>
          </cell>
          <cell r="BF1482" t="e">
            <v>#N/A</v>
          </cell>
          <cell r="BG1482" t="e">
            <v>#N/A</v>
          </cell>
          <cell r="BH1482" t="e">
            <v>#N/A</v>
          </cell>
          <cell r="BI1482" t="e">
            <v>#N/A</v>
          </cell>
          <cell r="BJ1482" t="e">
            <v>#N/A</v>
          </cell>
          <cell r="BK1482" t="e">
            <v>#N/A</v>
          </cell>
          <cell r="BL1482" t="e">
            <v>#N/A</v>
          </cell>
          <cell r="BM1482" t="e">
            <v>#N/A</v>
          </cell>
          <cell r="BN1482" t="str">
            <v>Grupo 2 tasa menor a 4%</v>
          </cell>
        </row>
        <row r="1483">
          <cell r="U1483" t="str">
            <v>JPW587</v>
          </cell>
          <cell r="V1483" t="str">
            <v>JPW587</v>
          </cell>
          <cell r="W1483" t="str">
            <v>JPW587</v>
          </cell>
          <cell r="X1483" t="str">
            <v>01601339</v>
          </cell>
          <cell r="Y1483" t="str">
            <v>CHEVROLET</v>
          </cell>
          <cell r="Z1483" t="str">
            <v>AUTOMOVIL</v>
          </cell>
          <cell r="AA1483" t="str">
            <v>ONIX [2]</v>
          </cell>
          <cell r="AB1483">
            <v>2021</v>
          </cell>
          <cell r="AC1483" t="str">
            <v>PARTICULAR</v>
          </cell>
          <cell r="AD1483" t="str">
            <v>2024-01-15</v>
          </cell>
          <cell r="AE1483" t="str">
            <v>BANCO</v>
          </cell>
          <cell r="AF1483">
            <v>54400000</v>
          </cell>
          <cell r="AG1483">
            <v>1</v>
          </cell>
          <cell r="AH1483">
            <v>54400000</v>
          </cell>
          <cell r="AI1483">
            <v>0.17257909375</v>
          </cell>
          <cell r="AJ1483">
            <v>7869330</v>
          </cell>
          <cell r="AK1483">
            <v>20000</v>
          </cell>
          <cell r="AL1483">
            <v>1498972.7</v>
          </cell>
          <cell r="AM1483">
            <v>9388302.6999999993</v>
          </cell>
          <cell r="AN1483">
            <v>23952264</v>
          </cell>
          <cell r="AO1483" t="e">
            <v>#N/A</v>
          </cell>
          <cell r="AP1483" t="e">
            <v>#N/A</v>
          </cell>
          <cell r="AQ1483" t="e">
            <v>#N/A</v>
          </cell>
          <cell r="AR1483" t="e">
            <v>#N/A</v>
          </cell>
          <cell r="AS1483" t="e">
            <v>#N/A</v>
          </cell>
          <cell r="AT1483">
            <v>7527187.0899999999</v>
          </cell>
          <cell r="AU1483">
            <v>20000</v>
          </cell>
          <cell r="AV1483">
            <v>1433965.55</v>
          </cell>
          <cell r="AW1483">
            <v>8981152.6400000006</v>
          </cell>
          <cell r="AX1483">
            <v>23958656</v>
          </cell>
          <cell r="AY1483">
            <v>4437355.1900000004</v>
          </cell>
          <cell r="AZ1483">
            <v>20000</v>
          </cell>
          <cell r="BA1483">
            <v>846897.49</v>
          </cell>
          <cell r="BB1483">
            <v>5304252.68</v>
          </cell>
          <cell r="BC1483">
            <v>23952352</v>
          </cell>
          <cell r="BD1483" t="e">
            <v>#N/A</v>
          </cell>
          <cell r="BE1483" t="e">
            <v>#N/A</v>
          </cell>
          <cell r="BF1483" t="e">
            <v>#N/A</v>
          </cell>
          <cell r="BG1483" t="e">
            <v>#N/A</v>
          </cell>
          <cell r="BH1483" t="e">
            <v>#N/A</v>
          </cell>
          <cell r="BI1483" t="e">
            <v>#N/A</v>
          </cell>
          <cell r="BJ1483" t="e">
            <v>#N/A</v>
          </cell>
          <cell r="BK1483" t="e">
            <v>#N/A</v>
          </cell>
          <cell r="BL1483" t="e">
            <v>#N/A</v>
          </cell>
          <cell r="BM1483" t="e">
            <v>#N/A</v>
          </cell>
        </row>
        <row r="1484">
          <cell r="U1484" t="str">
            <v>JPX304</v>
          </cell>
          <cell r="V1484" t="str">
            <v>JPX304</v>
          </cell>
          <cell r="W1484" t="str">
            <v>JPX304</v>
          </cell>
          <cell r="X1484" t="str">
            <v>08608095</v>
          </cell>
          <cell r="Y1484" t="str">
            <v>SUBARU</v>
          </cell>
          <cell r="Z1484" t="str">
            <v>CAMPERO</v>
          </cell>
          <cell r="AA1484" t="str">
            <v>FORESTER [5]</v>
          </cell>
          <cell r="AB1484">
            <v>2021</v>
          </cell>
          <cell r="AC1484" t="str">
            <v>PARTICULAR</v>
          </cell>
          <cell r="AD1484" t="str">
            <v>2024-01-26</v>
          </cell>
          <cell r="AE1484" t="str">
            <v>BANCO</v>
          </cell>
          <cell r="AF1484">
            <v>149500000</v>
          </cell>
          <cell r="AG1484">
            <v>1</v>
          </cell>
          <cell r="AH1484">
            <v>149500000</v>
          </cell>
          <cell r="AI1484">
            <v>3.6481771237458195E-2</v>
          </cell>
          <cell r="AJ1484">
            <v>4563214.12</v>
          </cell>
          <cell r="AK1484">
            <v>20000</v>
          </cell>
          <cell r="AL1484">
            <v>870810.68</v>
          </cell>
          <cell r="AM1484">
            <v>5454024.7999999998</v>
          </cell>
          <cell r="AN1484">
            <v>23947236</v>
          </cell>
          <cell r="AO1484">
            <v>4438499.49</v>
          </cell>
          <cell r="AP1484">
            <v>20000</v>
          </cell>
          <cell r="AQ1484">
            <v>847114.9</v>
          </cell>
          <cell r="AR1484">
            <v>5305614.3899999997</v>
          </cell>
          <cell r="AS1484">
            <v>23964130</v>
          </cell>
          <cell r="AT1484" t="e">
            <v>#N/A</v>
          </cell>
          <cell r="AU1484" t="e">
            <v>#N/A</v>
          </cell>
          <cell r="AV1484" t="e">
            <v>#N/A</v>
          </cell>
          <cell r="AW1484" t="e">
            <v>#N/A</v>
          </cell>
          <cell r="AX1484" t="e">
            <v>#N/A</v>
          </cell>
          <cell r="AY1484">
            <v>2193149.29</v>
          </cell>
          <cell r="AZ1484">
            <v>20000</v>
          </cell>
          <cell r="BA1484">
            <v>420498.37</v>
          </cell>
          <cell r="BB1484">
            <v>2633647.66</v>
          </cell>
          <cell r="BC1484">
            <v>23947410</v>
          </cell>
          <cell r="BD1484" t="e">
            <v>#N/A</v>
          </cell>
          <cell r="BE1484" t="e">
            <v>#N/A</v>
          </cell>
          <cell r="BF1484" t="e">
            <v>#N/A</v>
          </cell>
          <cell r="BG1484" t="e">
            <v>#N/A</v>
          </cell>
          <cell r="BH1484" t="e">
            <v>#N/A</v>
          </cell>
          <cell r="BI1484" t="e">
            <v>#N/A</v>
          </cell>
          <cell r="BJ1484" t="e">
            <v>#N/A</v>
          </cell>
          <cell r="BK1484" t="e">
            <v>#N/A</v>
          </cell>
          <cell r="BL1484" t="e">
            <v>#N/A</v>
          </cell>
          <cell r="BM1484" t="e">
            <v>#N/A</v>
          </cell>
          <cell r="BN1484" t="str">
            <v>Grupo 2 tasa menor a 4%</v>
          </cell>
        </row>
        <row r="1485">
          <cell r="U1485" t="str">
            <v>JPX584</v>
          </cell>
          <cell r="V1485" t="str">
            <v>JPX584</v>
          </cell>
          <cell r="W1485" t="str">
            <v>JPX584</v>
          </cell>
          <cell r="X1485" t="str">
            <v>01606239</v>
          </cell>
          <cell r="Y1485" t="str">
            <v>CHEVROLET</v>
          </cell>
          <cell r="Z1485" t="str">
            <v>CAMIONETA PASAJ.</v>
          </cell>
          <cell r="AA1485" t="str">
            <v>EQUINOX [3]</v>
          </cell>
          <cell r="AB1485">
            <v>2020</v>
          </cell>
          <cell r="AC1485" t="str">
            <v>PARTICULAR</v>
          </cell>
          <cell r="AD1485" t="str">
            <v>2024-01-04</v>
          </cell>
          <cell r="AE1485" t="str">
            <v>BANCO</v>
          </cell>
          <cell r="AF1485">
            <v>79500000</v>
          </cell>
          <cell r="AG1485">
            <v>1</v>
          </cell>
          <cell r="AH1485">
            <v>85400000</v>
          </cell>
          <cell r="AI1485">
            <v>4.5203280210772835E-2</v>
          </cell>
          <cell r="AJ1485">
            <v>3224000.11</v>
          </cell>
          <cell r="AK1485">
            <v>20000</v>
          </cell>
          <cell r="AL1485">
            <v>616360.02</v>
          </cell>
          <cell r="AM1485">
            <v>3860360.13</v>
          </cell>
          <cell r="AN1485">
            <v>23947607</v>
          </cell>
          <cell r="AO1485">
            <v>4675980.66</v>
          </cell>
          <cell r="AP1485">
            <v>20000</v>
          </cell>
          <cell r="AQ1485">
            <v>892236.33</v>
          </cell>
          <cell r="AR1485">
            <v>5588216.9900000002</v>
          </cell>
          <cell r="AS1485">
            <v>23964542</v>
          </cell>
          <cell r="AT1485" t="e">
            <v>#N/A</v>
          </cell>
          <cell r="AU1485" t="e">
            <v>#N/A</v>
          </cell>
          <cell r="AV1485" t="e">
            <v>#N/A</v>
          </cell>
          <cell r="AW1485" t="e">
            <v>#N/A</v>
          </cell>
          <cell r="AX1485" t="e">
            <v>#N/A</v>
          </cell>
          <cell r="AY1485">
            <v>2091357.23</v>
          </cell>
          <cell r="AZ1485">
            <v>20000</v>
          </cell>
          <cell r="BA1485">
            <v>401157.87</v>
          </cell>
          <cell r="BB1485">
            <v>2512515.1</v>
          </cell>
          <cell r="BC1485">
            <v>23947750</v>
          </cell>
          <cell r="BD1485" t="e">
            <v>#N/A</v>
          </cell>
          <cell r="BE1485" t="e">
            <v>#N/A</v>
          </cell>
          <cell r="BF1485" t="e">
            <v>#N/A</v>
          </cell>
          <cell r="BG1485" t="e">
            <v>#N/A</v>
          </cell>
          <cell r="BH1485" t="e">
            <v>#N/A</v>
          </cell>
          <cell r="BI1485" t="e">
            <v>#N/A</v>
          </cell>
          <cell r="BJ1485" t="e">
            <v>#N/A</v>
          </cell>
          <cell r="BK1485" t="e">
            <v>#N/A</v>
          </cell>
          <cell r="BL1485" t="e">
            <v>#N/A</v>
          </cell>
          <cell r="BM1485" t="e">
            <v>#N/A</v>
          </cell>
          <cell r="BN1485" t="str">
            <v>Grupo 6 primas de 3 a 4 millones</v>
          </cell>
        </row>
        <row r="1486">
          <cell r="U1486" t="str">
            <v>JPX669</v>
          </cell>
          <cell r="V1486" t="str">
            <v>JPX669</v>
          </cell>
          <cell r="W1486" t="str">
            <v>JPX669</v>
          </cell>
          <cell r="X1486" t="str">
            <v>03006134</v>
          </cell>
          <cell r="Y1486" t="str">
            <v>FORD</v>
          </cell>
          <cell r="Z1486" t="str">
            <v>CAMIONETA PASAJ.</v>
          </cell>
          <cell r="AA1486" t="str">
            <v>ECOSPORT [2] [FL]</v>
          </cell>
          <cell r="AB1486">
            <v>2021</v>
          </cell>
          <cell r="AC1486" t="str">
            <v>PARTICULAR</v>
          </cell>
          <cell r="AD1486" t="str">
            <v>2024-01-21</v>
          </cell>
          <cell r="AE1486" t="str">
            <v>BANCO</v>
          </cell>
          <cell r="AF1486">
            <v>60400000</v>
          </cell>
          <cell r="AG1486">
            <v>1</v>
          </cell>
          <cell r="AH1486">
            <v>74800000</v>
          </cell>
          <cell r="AI1486">
            <v>7.9211261363636362E-2</v>
          </cell>
          <cell r="AJ1486">
            <v>4958993.57</v>
          </cell>
          <cell r="AK1486">
            <v>20000</v>
          </cell>
          <cell r="AL1486">
            <v>946008.78</v>
          </cell>
          <cell r="AM1486">
            <v>5925002.3499999996</v>
          </cell>
          <cell r="AN1486">
            <v>23947680</v>
          </cell>
          <cell r="AO1486">
            <v>4769661.33</v>
          </cell>
          <cell r="AP1486">
            <v>20000</v>
          </cell>
          <cell r="AQ1486">
            <v>910035.65</v>
          </cell>
          <cell r="AR1486">
            <v>5699696.9800000004</v>
          </cell>
          <cell r="AS1486">
            <v>23964570</v>
          </cell>
          <cell r="AT1486" t="e">
            <v>#N/A</v>
          </cell>
          <cell r="AU1486" t="e">
            <v>#N/A</v>
          </cell>
          <cell r="AV1486" t="e">
            <v>#N/A</v>
          </cell>
          <cell r="AW1486" t="e">
            <v>#N/A</v>
          </cell>
          <cell r="AX1486" t="e">
            <v>#N/A</v>
          </cell>
          <cell r="AY1486">
            <v>2385616.5</v>
          </cell>
          <cell r="AZ1486">
            <v>20000</v>
          </cell>
          <cell r="BA1486">
            <v>457067.14</v>
          </cell>
          <cell r="BB1486">
            <v>2862683.64</v>
          </cell>
          <cell r="BC1486">
            <v>23947806</v>
          </cell>
          <cell r="BD1486" t="e">
            <v>#N/A</v>
          </cell>
          <cell r="BE1486" t="e">
            <v>#N/A</v>
          </cell>
          <cell r="BF1486" t="e">
            <v>#N/A</v>
          </cell>
          <cell r="BG1486" t="e">
            <v>#N/A</v>
          </cell>
          <cell r="BH1486" t="e">
            <v>#N/A</v>
          </cell>
          <cell r="BI1486" t="e">
            <v>#N/A</v>
          </cell>
          <cell r="BJ1486" t="e">
            <v>#N/A</v>
          </cell>
          <cell r="BK1486" t="e">
            <v>#N/A</v>
          </cell>
          <cell r="BL1486" t="e">
            <v>#N/A</v>
          </cell>
          <cell r="BM1486" t="e">
            <v>#N/A</v>
          </cell>
        </row>
        <row r="1487">
          <cell r="U1487" t="str">
            <v>JPX939</v>
          </cell>
          <cell r="V1487" t="str">
            <v>JPX939</v>
          </cell>
          <cell r="W1487" t="str">
            <v>JPX939</v>
          </cell>
          <cell r="X1487" t="str">
            <v>05606100</v>
          </cell>
          <cell r="Y1487" t="str">
            <v>MAZDA</v>
          </cell>
          <cell r="Z1487" t="str">
            <v>CAMIONETA PASAJ.</v>
          </cell>
          <cell r="AA1487" t="str">
            <v>CX30</v>
          </cell>
          <cell r="AB1487">
            <v>2021</v>
          </cell>
          <cell r="AC1487" t="str">
            <v>PARTICULAR</v>
          </cell>
          <cell r="AD1487" t="str">
            <v>2024-01-19</v>
          </cell>
          <cell r="AE1487" t="str">
            <v>BANCO</v>
          </cell>
          <cell r="AF1487">
            <v>107400000</v>
          </cell>
          <cell r="AG1487">
            <v>1</v>
          </cell>
          <cell r="AH1487">
            <v>99900000</v>
          </cell>
          <cell r="AI1487">
            <v>4.6986594794794799E-2</v>
          </cell>
          <cell r="AJ1487">
            <v>3924504.89</v>
          </cell>
          <cell r="AK1487">
            <v>20000</v>
          </cell>
          <cell r="AL1487">
            <v>749455.93</v>
          </cell>
          <cell r="AM1487">
            <v>4693960.82</v>
          </cell>
          <cell r="AN1487">
            <v>23956816</v>
          </cell>
          <cell r="AO1487">
            <v>6018761.7699999996</v>
          </cell>
          <cell r="AP1487">
            <v>20000</v>
          </cell>
          <cell r="AQ1487">
            <v>1147364.74</v>
          </cell>
          <cell r="AR1487">
            <v>7186126.5099999998</v>
          </cell>
          <cell r="AS1487">
            <v>23969500</v>
          </cell>
          <cell r="AT1487" t="e">
            <v>#N/A</v>
          </cell>
          <cell r="AU1487" t="e">
            <v>#N/A</v>
          </cell>
          <cell r="AV1487" t="e">
            <v>#N/A</v>
          </cell>
          <cell r="AW1487" t="e">
            <v>#N/A</v>
          </cell>
          <cell r="AX1487" t="e">
            <v>#N/A</v>
          </cell>
          <cell r="AY1487">
            <v>3133788.74</v>
          </cell>
          <cell r="AZ1487">
            <v>20000</v>
          </cell>
          <cell r="BA1487">
            <v>599219.86</v>
          </cell>
          <cell r="BB1487">
            <v>3753008.6</v>
          </cell>
          <cell r="BC1487">
            <v>23956693</v>
          </cell>
          <cell r="BD1487" t="e">
            <v>#N/A</v>
          </cell>
          <cell r="BE1487" t="e">
            <v>#N/A</v>
          </cell>
          <cell r="BF1487" t="e">
            <v>#N/A</v>
          </cell>
          <cell r="BG1487" t="e">
            <v>#N/A</v>
          </cell>
          <cell r="BH1487" t="e">
            <v>#N/A</v>
          </cell>
          <cell r="BI1487" t="e">
            <v>#N/A</v>
          </cell>
          <cell r="BJ1487" t="e">
            <v>#N/A</v>
          </cell>
          <cell r="BK1487" t="e">
            <v>#N/A</v>
          </cell>
          <cell r="BL1487" t="e">
            <v>#N/A</v>
          </cell>
          <cell r="BM1487" t="e">
            <v>#N/A</v>
          </cell>
        </row>
        <row r="1488">
          <cell r="U1488" t="str">
            <v>JPY111</v>
          </cell>
          <cell r="V1488" t="str">
            <v>JPY111</v>
          </cell>
          <cell r="W1488" t="str">
            <v>JPY111</v>
          </cell>
          <cell r="X1488" t="str">
            <v>09008236</v>
          </cell>
          <cell r="Y1488" t="str">
            <v>TOYOTA</v>
          </cell>
          <cell r="Z1488" t="str">
            <v>CAMPERO</v>
          </cell>
          <cell r="AA1488" t="str">
            <v>RAV4 [5]</v>
          </cell>
          <cell r="AB1488">
            <v>2021</v>
          </cell>
          <cell r="AC1488" t="str">
            <v>PARTICULAR</v>
          </cell>
          <cell r="AD1488" t="str">
            <v>2024-01-23</v>
          </cell>
          <cell r="AE1488" t="str">
            <v>BANCO</v>
          </cell>
          <cell r="AF1488">
            <v>184100000</v>
          </cell>
          <cell r="AG1488">
            <v>1</v>
          </cell>
          <cell r="AH1488">
            <v>184100000</v>
          </cell>
          <cell r="AI1488">
            <v>3.1137260456273765E-2</v>
          </cell>
          <cell r="AJ1488">
            <v>4797117.3499999996</v>
          </cell>
          <cell r="AK1488">
            <v>20000</v>
          </cell>
          <cell r="AL1488">
            <v>915252.3</v>
          </cell>
          <cell r="AM1488">
            <v>5732369.6500000004</v>
          </cell>
          <cell r="AN1488">
            <v>23949154</v>
          </cell>
          <cell r="AO1488">
            <v>4082032.36</v>
          </cell>
          <cell r="AP1488">
            <v>20000</v>
          </cell>
          <cell r="AQ1488">
            <v>779386.15</v>
          </cell>
          <cell r="AR1488">
            <v>4881418.51</v>
          </cell>
          <cell r="AS1488">
            <v>23966075</v>
          </cell>
          <cell r="AT1488" t="e">
            <v>#N/A</v>
          </cell>
          <cell r="AU1488" t="e">
            <v>#N/A</v>
          </cell>
          <cell r="AV1488" t="e">
            <v>#N/A</v>
          </cell>
          <cell r="AW1488" t="e">
            <v>#N/A</v>
          </cell>
          <cell r="AX1488" t="e">
            <v>#N/A</v>
          </cell>
          <cell r="AY1488">
            <v>1771354.55</v>
          </cell>
          <cell r="AZ1488">
            <v>20000</v>
          </cell>
          <cell r="BA1488">
            <v>340357.36</v>
          </cell>
          <cell r="BB1488">
            <v>2131711.91</v>
          </cell>
          <cell r="BC1488">
            <v>23949176</v>
          </cell>
          <cell r="BD1488" t="e">
            <v>#N/A</v>
          </cell>
          <cell r="BE1488" t="e">
            <v>#N/A</v>
          </cell>
          <cell r="BF1488" t="e">
            <v>#N/A</v>
          </cell>
          <cell r="BG1488" t="e">
            <v>#N/A</v>
          </cell>
          <cell r="BH1488" t="e">
            <v>#N/A</v>
          </cell>
          <cell r="BI1488" t="e">
            <v>#N/A</v>
          </cell>
          <cell r="BJ1488" t="e">
            <v>#N/A</v>
          </cell>
          <cell r="BK1488" t="e">
            <v>#N/A</v>
          </cell>
          <cell r="BL1488" t="e">
            <v>#N/A</v>
          </cell>
          <cell r="BM1488" t="e">
            <v>#N/A</v>
          </cell>
          <cell r="BN1488" t="str">
            <v>Grupo 2 tasa menor a 4%</v>
          </cell>
        </row>
        <row r="1489">
          <cell r="U1489" t="str">
            <v>JPY240</v>
          </cell>
          <cell r="V1489" t="str">
            <v>JPY240</v>
          </cell>
          <cell r="W1489" t="str">
            <v>JPY240</v>
          </cell>
          <cell r="X1489" t="str">
            <v>09201274</v>
          </cell>
          <cell r="Y1489" t="str">
            <v>VOLKSWAGEN</v>
          </cell>
          <cell r="Z1489" t="str">
            <v>AUTOMOVIL</v>
          </cell>
          <cell r="AA1489" t="str">
            <v>GOL [7] [FL]</v>
          </cell>
          <cell r="AB1489">
            <v>2021</v>
          </cell>
          <cell r="AC1489" t="str">
            <v>PARTICULAR</v>
          </cell>
          <cell r="AD1489" t="str">
            <v>2024-01-26</v>
          </cell>
          <cell r="AE1489" t="str">
            <v>BANCO</v>
          </cell>
          <cell r="AF1489">
            <v>55800000</v>
          </cell>
          <cell r="AG1489">
            <v>1</v>
          </cell>
          <cell r="AH1489">
            <v>55800000</v>
          </cell>
          <cell r="AI1489">
            <v>5.8341297849462362E-2</v>
          </cell>
          <cell r="AJ1489">
            <v>2715667.58</v>
          </cell>
          <cell r="AK1489">
            <v>20000</v>
          </cell>
          <cell r="AL1489">
            <v>519776.84</v>
          </cell>
          <cell r="AM1489">
            <v>3255444.42</v>
          </cell>
          <cell r="AN1489">
            <v>23947042</v>
          </cell>
          <cell r="AO1489" t="e">
            <v>#N/A</v>
          </cell>
          <cell r="AP1489" t="e">
            <v>#N/A</v>
          </cell>
          <cell r="AQ1489" t="e">
            <v>#N/A</v>
          </cell>
          <cell r="AR1489" t="e">
            <v>#N/A</v>
          </cell>
          <cell r="AS1489" t="e">
            <v>#N/A</v>
          </cell>
          <cell r="AT1489">
            <v>2488419.92</v>
          </cell>
          <cell r="AU1489">
            <v>20000</v>
          </cell>
          <cell r="AV1489">
            <v>476599.78</v>
          </cell>
          <cell r="AW1489">
            <v>2985019.7</v>
          </cell>
          <cell r="AX1489">
            <v>23953856</v>
          </cell>
          <cell r="AY1489">
            <v>1396170.18</v>
          </cell>
          <cell r="AZ1489">
            <v>20000</v>
          </cell>
          <cell r="BA1489">
            <v>269072.33</v>
          </cell>
          <cell r="BB1489">
            <v>1685242.51</v>
          </cell>
          <cell r="BC1489">
            <v>23947096</v>
          </cell>
          <cell r="BD1489" t="e">
            <v>#N/A</v>
          </cell>
          <cell r="BE1489" t="e">
            <v>#N/A</v>
          </cell>
          <cell r="BF1489" t="e">
            <v>#N/A</v>
          </cell>
          <cell r="BG1489" t="e">
            <v>#N/A</v>
          </cell>
          <cell r="BH1489" t="e">
            <v>#N/A</v>
          </cell>
          <cell r="BI1489" t="e">
            <v>#N/A</v>
          </cell>
          <cell r="BJ1489" t="e">
            <v>#N/A</v>
          </cell>
          <cell r="BK1489" t="e">
            <v>#N/A</v>
          </cell>
          <cell r="BL1489" t="e">
            <v>#N/A</v>
          </cell>
          <cell r="BM1489" t="e">
            <v>#N/A</v>
          </cell>
          <cell r="BN1489" t="str">
            <v>Grupo 6 primas de 3 a 4 millones</v>
          </cell>
        </row>
        <row r="1490">
          <cell r="U1490" t="str">
            <v>JPY241</v>
          </cell>
          <cell r="V1490" t="str">
            <v>JPY241</v>
          </cell>
          <cell r="W1490" t="str">
            <v>JPY241</v>
          </cell>
          <cell r="X1490" t="str">
            <v>05606100</v>
          </cell>
          <cell r="Y1490" t="str">
            <v>MAZDA</v>
          </cell>
          <cell r="Z1490" t="str">
            <v>CAMIONETA PASAJ.</v>
          </cell>
          <cell r="AA1490" t="str">
            <v>CX30</v>
          </cell>
          <cell r="AB1490">
            <v>2021</v>
          </cell>
          <cell r="AC1490" t="str">
            <v>PARTICULAR</v>
          </cell>
          <cell r="AD1490" t="str">
            <v>2024-01-26</v>
          </cell>
          <cell r="AE1490" t="str">
            <v>BANCO</v>
          </cell>
          <cell r="AF1490">
            <v>107400000</v>
          </cell>
          <cell r="AG1490">
            <v>1</v>
          </cell>
          <cell r="AH1490">
            <v>99900000</v>
          </cell>
          <cell r="AI1490">
            <v>4.1223174174174176E-2</v>
          </cell>
          <cell r="AJ1490">
            <v>3440668.15</v>
          </cell>
          <cell r="AK1490">
            <v>20000</v>
          </cell>
          <cell r="AL1490">
            <v>657526.94999999995</v>
          </cell>
          <cell r="AM1490">
            <v>4118195.1</v>
          </cell>
          <cell r="AN1490">
            <v>23949296</v>
          </cell>
          <cell r="AO1490">
            <v>5006233.8899999997</v>
          </cell>
          <cell r="AP1490">
            <v>20000</v>
          </cell>
          <cell r="AQ1490">
            <v>954984.44</v>
          </cell>
          <cell r="AR1490">
            <v>5981218.3300000001</v>
          </cell>
          <cell r="AS1490">
            <v>23966294</v>
          </cell>
          <cell r="AT1490" t="e">
            <v>#N/A</v>
          </cell>
          <cell r="AU1490" t="e">
            <v>#N/A</v>
          </cell>
          <cell r="AV1490" t="e">
            <v>#N/A</v>
          </cell>
          <cell r="AW1490" t="e">
            <v>#N/A</v>
          </cell>
          <cell r="AX1490" t="e">
            <v>#N/A</v>
          </cell>
          <cell r="AY1490">
            <v>1693849.25</v>
          </cell>
          <cell r="AZ1490">
            <v>20000</v>
          </cell>
          <cell r="BA1490">
            <v>325631.35999999999</v>
          </cell>
          <cell r="BB1490">
            <v>2039480.61</v>
          </cell>
          <cell r="BC1490">
            <v>23949295</v>
          </cell>
          <cell r="BD1490" t="e">
            <v>#N/A</v>
          </cell>
          <cell r="BE1490" t="e">
            <v>#N/A</v>
          </cell>
          <cell r="BF1490" t="e">
            <v>#N/A</v>
          </cell>
          <cell r="BG1490" t="e">
            <v>#N/A</v>
          </cell>
          <cell r="BH1490" t="e">
            <v>#N/A</v>
          </cell>
          <cell r="BI1490" t="e">
            <v>#N/A</v>
          </cell>
          <cell r="BJ1490" t="e">
            <v>#N/A</v>
          </cell>
          <cell r="BK1490" t="e">
            <v>#N/A</v>
          </cell>
          <cell r="BL1490" t="e">
            <v>#N/A</v>
          </cell>
          <cell r="BM1490" t="e">
            <v>#N/A</v>
          </cell>
        </row>
        <row r="1491">
          <cell r="U1491" t="str">
            <v>JQG76G</v>
          </cell>
          <cell r="V1491" t="str">
            <v>JQG76G</v>
          </cell>
          <cell r="W1491" t="str">
            <v>JQG76G</v>
          </cell>
          <cell r="X1491" t="str">
            <v>10117033</v>
          </cell>
          <cell r="Y1491" t="str">
            <v>KYMCO</v>
          </cell>
          <cell r="Z1491" t="str">
            <v>MOTOCICLETA</v>
          </cell>
          <cell r="AA1491" t="str">
            <v>SUPER 8</v>
          </cell>
          <cell r="AB1491">
            <v>2023</v>
          </cell>
          <cell r="AC1491" t="str">
            <v>PARTICULAR</v>
          </cell>
          <cell r="AD1491" t="str">
            <v>2024-01-05</v>
          </cell>
          <cell r="AE1491" t="str">
            <v>BANCO</v>
          </cell>
          <cell r="AF1491">
            <v>12000000</v>
          </cell>
          <cell r="AG1491">
            <v>1</v>
          </cell>
          <cell r="AH1491">
            <v>12000000</v>
          </cell>
          <cell r="AI1491">
            <v>8.7766040833333336E-2</v>
          </cell>
          <cell r="AJ1491" t="e">
            <v>#N/A</v>
          </cell>
          <cell r="AK1491" t="e">
            <v>#N/A</v>
          </cell>
          <cell r="AL1491" t="e">
            <v>#N/A</v>
          </cell>
          <cell r="AM1491" t="e">
            <v>#N/A</v>
          </cell>
          <cell r="AN1491" t="e">
            <v>#N/A</v>
          </cell>
          <cell r="AO1491" t="e">
            <v>#N/A</v>
          </cell>
          <cell r="AP1491" t="e">
            <v>#N/A</v>
          </cell>
          <cell r="AQ1491" t="e">
            <v>#N/A</v>
          </cell>
          <cell r="AR1491" t="e">
            <v>#N/A</v>
          </cell>
          <cell r="AS1491" t="e">
            <v>#N/A</v>
          </cell>
          <cell r="AT1491" t="e">
            <v>#N/A</v>
          </cell>
          <cell r="AU1491" t="e">
            <v>#N/A</v>
          </cell>
          <cell r="AV1491" t="e">
            <v>#N/A</v>
          </cell>
          <cell r="AW1491" t="e">
            <v>#N/A</v>
          </cell>
          <cell r="AX1491" t="e">
            <v>#N/A</v>
          </cell>
          <cell r="AY1491" t="e">
            <v>#N/A</v>
          </cell>
          <cell r="AZ1491" t="e">
            <v>#N/A</v>
          </cell>
          <cell r="BA1491" t="e">
            <v>#N/A</v>
          </cell>
          <cell r="BB1491" t="e">
            <v>#N/A</v>
          </cell>
          <cell r="BC1491" t="e">
            <v>#N/A</v>
          </cell>
          <cell r="BD1491">
            <v>865035.71</v>
          </cell>
          <cell r="BE1491">
            <v>20000</v>
          </cell>
          <cell r="BF1491">
            <v>168156.78</v>
          </cell>
          <cell r="BG1491">
            <v>1053192.49</v>
          </cell>
          <cell r="BH1491">
            <v>23971759</v>
          </cell>
          <cell r="BI1491">
            <v>578160.71</v>
          </cell>
          <cell r="BJ1491">
            <v>20000</v>
          </cell>
          <cell r="BK1491">
            <v>113650.53</v>
          </cell>
          <cell r="BL1491">
            <v>711811.24</v>
          </cell>
          <cell r="BM1491">
            <v>23971271</v>
          </cell>
        </row>
        <row r="1492">
          <cell r="U1492" t="str">
            <v>JQK439</v>
          </cell>
          <cell r="V1492" t="str">
            <v>JQK439</v>
          </cell>
          <cell r="W1492" t="str">
            <v>JQK439</v>
          </cell>
          <cell r="X1492" t="str">
            <v>05606100</v>
          </cell>
          <cell r="Y1492" t="str">
            <v>MAZDA</v>
          </cell>
          <cell r="Z1492" t="str">
            <v>CAMIONETA PASAJ.</v>
          </cell>
          <cell r="AA1492" t="str">
            <v>CX30</v>
          </cell>
          <cell r="AB1492">
            <v>2022</v>
          </cell>
          <cell r="AC1492" t="str">
            <v>PARTICULAR</v>
          </cell>
          <cell r="AD1492" t="str">
            <v>2024-01-09</v>
          </cell>
          <cell r="AE1492" t="str">
            <v>BANCO</v>
          </cell>
          <cell r="AF1492">
            <v>107400000</v>
          </cell>
          <cell r="AG1492">
            <v>1</v>
          </cell>
          <cell r="AH1492">
            <v>107400000</v>
          </cell>
          <cell r="AI1492">
            <v>3.8591948324022345E-2</v>
          </cell>
          <cell r="AJ1492">
            <v>3463004.41</v>
          </cell>
          <cell r="AK1492">
            <v>20000</v>
          </cell>
          <cell r="AL1492">
            <v>661770.84</v>
          </cell>
          <cell r="AM1492">
            <v>4144775.25</v>
          </cell>
          <cell r="AN1492">
            <v>23946708</v>
          </cell>
          <cell r="AO1492">
            <v>4074314.21</v>
          </cell>
          <cell r="AP1492">
            <v>20000</v>
          </cell>
          <cell r="AQ1492">
            <v>777919.7</v>
          </cell>
          <cell r="AR1492">
            <v>4872233.91</v>
          </cell>
          <cell r="AS1492">
            <v>23963482</v>
          </cell>
          <cell r="AT1492" t="e">
            <v>#N/A</v>
          </cell>
          <cell r="AU1492" t="e">
            <v>#N/A</v>
          </cell>
          <cell r="AV1492" t="e">
            <v>#N/A</v>
          </cell>
          <cell r="AW1492" t="e">
            <v>#N/A</v>
          </cell>
          <cell r="AX1492" t="e">
            <v>#N/A</v>
          </cell>
          <cell r="AY1492">
            <v>1956997.38</v>
          </cell>
          <cell r="AZ1492">
            <v>20000</v>
          </cell>
          <cell r="BA1492">
            <v>375629.5</v>
          </cell>
          <cell r="BB1492">
            <v>2352626.88</v>
          </cell>
          <cell r="BC1492">
            <v>23946608</v>
          </cell>
          <cell r="BD1492" t="e">
            <v>#N/A</v>
          </cell>
          <cell r="BE1492" t="e">
            <v>#N/A</v>
          </cell>
          <cell r="BF1492" t="e">
            <v>#N/A</v>
          </cell>
          <cell r="BG1492" t="e">
            <v>#N/A</v>
          </cell>
          <cell r="BH1492" t="e">
            <v>#N/A</v>
          </cell>
          <cell r="BI1492" t="e">
            <v>#N/A</v>
          </cell>
          <cell r="BJ1492" t="e">
            <v>#N/A</v>
          </cell>
          <cell r="BK1492" t="e">
            <v>#N/A</v>
          </cell>
          <cell r="BL1492" t="e">
            <v>#N/A</v>
          </cell>
          <cell r="BM1492" t="e">
            <v>#N/A</v>
          </cell>
          <cell r="BN1492" t="str">
            <v>Grupo 2 tasa menor a 4%</v>
          </cell>
        </row>
        <row r="1493">
          <cell r="U1493" t="str">
            <v>JQK484</v>
          </cell>
          <cell r="V1493" t="str">
            <v>JQK484</v>
          </cell>
          <cell r="W1493" t="str">
            <v>JQK484</v>
          </cell>
          <cell r="X1493" t="str">
            <v>08806019</v>
          </cell>
          <cell r="Y1493" t="str">
            <v>SUZUKI</v>
          </cell>
          <cell r="Z1493" t="str">
            <v>CAMIONETA PASAJ.</v>
          </cell>
          <cell r="AA1493" t="str">
            <v>VITARA</v>
          </cell>
          <cell r="AB1493">
            <v>2022</v>
          </cell>
          <cell r="AC1493" t="str">
            <v>PARTICULAR</v>
          </cell>
          <cell r="AD1493" t="str">
            <v>2024-01-29</v>
          </cell>
          <cell r="AE1493" t="str">
            <v>BANCO</v>
          </cell>
          <cell r="AF1493">
            <v>59300000</v>
          </cell>
          <cell r="AG1493">
            <v>1</v>
          </cell>
          <cell r="AH1493">
            <v>71600000</v>
          </cell>
          <cell r="AI1493">
            <v>3.4288986312849164E-2</v>
          </cell>
          <cell r="AJ1493">
            <v>2043102.03</v>
          </cell>
          <cell r="AK1493">
            <v>20000</v>
          </cell>
          <cell r="AL1493">
            <v>391989.39</v>
          </cell>
          <cell r="AM1493">
            <v>2455091.42</v>
          </cell>
          <cell r="AN1493">
            <v>23952640</v>
          </cell>
          <cell r="AO1493">
            <v>1929991.46</v>
          </cell>
          <cell r="AP1493">
            <v>20000</v>
          </cell>
          <cell r="AQ1493">
            <v>370498.38</v>
          </cell>
          <cell r="AR1493">
            <v>2320489.84</v>
          </cell>
          <cell r="AS1493">
            <v>23968240</v>
          </cell>
          <cell r="AT1493" t="e">
            <v>#N/A</v>
          </cell>
          <cell r="AU1493" t="e">
            <v>#N/A</v>
          </cell>
          <cell r="AV1493" t="e">
            <v>#N/A</v>
          </cell>
          <cell r="AW1493" t="e">
            <v>#N/A</v>
          </cell>
          <cell r="AX1493" t="e">
            <v>#N/A</v>
          </cell>
          <cell r="AY1493">
            <v>1065041.23</v>
          </cell>
          <cell r="AZ1493">
            <v>20000</v>
          </cell>
          <cell r="BA1493">
            <v>206157.83</v>
          </cell>
          <cell r="BB1493">
            <v>1291199.06</v>
          </cell>
          <cell r="BC1493">
            <v>23952612</v>
          </cell>
          <cell r="BD1493" t="e">
            <v>#N/A</v>
          </cell>
          <cell r="BE1493" t="e">
            <v>#N/A</v>
          </cell>
          <cell r="BF1493" t="e">
            <v>#N/A</v>
          </cell>
          <cell r="BG1493" t="e">
            <v>#N/A</v>
          </cell>
          <cell r="BH1493" t="e">
            <v>#N/A</v>
          </cell>
          <cell r="BI1493" t="e">
            <v>#N/A</v>
          </cell>
          <cell r="BJ1493" t="e">
            <v>#N/A</v>
          </cell>
          <cell r="BK1493" t="e">
            <v>#N/A</v>
          </cell>
          <cell r="BL1493" t="e">
            <v>#N/A</v>
          </cell>
          <cell r="BM1493" t="e">
            <v>#N/A</v>
          </cell>
          <cell r="BN1493" t="str">
            <v>Grupo 2 tasa menor a 4%</v>
          </cell>
        </row>
        <row r="1494">
          <cell r="U1494" t="str">
            <v>JQP132</v>
          </cell>
          <cell r="V1494" t="str">
            <v>JQP132</v>
          </cell>
          <cell r="W1494" t="str">
            <v>JQP132</v>
          </cell>
          <cell r="X1494" t="str">
            <v>09206070</v>
          </cell>
          <cell r="Y1494" t="str">
            <v>VOLKSWAGEN</v>
          </cell>
          <cell r="Z1494" t="str">
            <v>CAMIONETA PASAJ.</v>
          </cell>
          <cell r="AA1494" t="str">
            <v>TIGUAN [2]</v>
          </cell>
          <cell r="AB1494">
            <v>2020</v>
          </cell>
          <cell r="AC1494" t="str">
            <v>PARTICULAR</v>
          </cell>
          <cell r="AD1494" t="str">
            <v>2024-01-30</v>
          </cell>
          <cell r="AE1494" t="str">
            <v>BANCO</v>
          </cell>
          <cell r="AF1494">
            <v>80500000</v>
          </cell>
          <cell r="AG1494">
            <v>1</v>
          </cell>
          <cell r="AH1494">
            <v>92900000</v>
          </cell>
          <cell r="AI1494">
            <v>5.1228620775026913E-2</v>
          </cell>
          <cell r="AJ1494">
            <v>3979276.36</v>
          </cell>
          <cell r="AK1494">
            <v>20000</v>
          </cell>
          <cell r="AL1494">
            <v>759862.51</v>
          </cell>
          <cell r="AM1494">
            <v>4759138.87</v>
          </cell>
          <cell r="AN1494">
            <v>23953840</v>
          </cell>
          <cell r="AO1494">
            <v>11139706.449999999</v>
          </cell>
          <cell r="AP1494">
            <v>20000</v>
          </cell>
          <cell r="AQ1494">
            <v>2120344.23</v>
          </cell>
          <cell r="AR1494">
            <v>13280050.68</v>
          </cell>
          <cell r="AS1494">
            <v>23968588</v>
          </cell>
          <cell r="AT1494" t="e">
            <v>#N/A</v>
          </cell>
          <cell r="AU1494" t="e">
            <v>#N/A</v>
          </cell>
          <cell r="AV1494" t="e">
            <v>#N/A</v>
          </cell>
          <cell r="AW1494" t="e">
            <v>#N/A</v>
          </cell>
          <cell r="AX1494" t="e">
            <v>#N/A</v>
          </cell>
          <cell r="AY1494">
            <v>5115840.3099999996</v>
          </cell>
          <cell r="AZ1494">
            <v>20000</v>
          </cell>
          <cell r="BA1494">
            <v>975809.66</v>
          </cell>
          <cell r="BB1494">
            <v>6111649.9699999997</v>
          </cell>
          <cell r="BC1494">
            <v>23953862</v>
          </cell>
          <cell r="BD1494" t="e">
            <v>#N/A</v>
          </cell>
          <cell r="BE1494" t="e">
            <v>#N/A</v>
          </cell>
          <cell r="BF1494" t="e">
            <v>#N/A</v>
          </cell>
          <cell r="BG1494" t="e">
            <v>#N/A</v>
          </cell>
          <cell r="BH1494" t="e">
            <v>#N/A</v>
          </cell>
          <cell r="BI1494" t="e">
            <v>#N/A</v>
          </cell>
          <cell r="BJ1494" t="e">
            <v>#N/A</v>
          </cell>
          <cell r="BK1494" t="e">
            <v>#N/A</v>
          </cell>
          <cell r="BL1494" t="e">
            <v>#N/A</v>
          </cell>
          <cell r="BM1494" t="e">
            <v>#N/A</v>
          </cell>
        </row>
        <row r="1495">
          <cell r="U1495" t="str">
            <v>JQP261</v>
          </cell>
          <cell r="V1495" t="str">
            <v>JQP261</v>
          </cell>
          <cell r="W1495" t="str">
            <v>JQP261</v>
          </cell>
          <cell r="X1495" t="str">
            <v>14306021</v>
          </cell>
          <cell r="Y1495" t="str">
            <v>DFSK/DFM/DFZL</v>
          </cell>
          <cell r="Z1495" t="str">
            <v>CAMIONETA PASAJ.</v>
          </cell>
          <cell r="AA1495" t="str">
            <v>C37</v>
          </cell>
          <cell r="AB1495">
            <v>2021</v>
          </cell>
          <cell r="AC1495" t="str">
            <v>PARTICULAR</v>
          </cell>
          <cell r="AD1495" t="str">
            <v>2024-01-26</v>
          </cell>
          <cell r="AE1495" t="str">
            <v>BANCO</v>
          </cell>
          <cell r="AF1495">
            <v>56600000</v>
          </cell>
          <cell r="AG1495">
            <v>1</v>
          </cell>
          <cell r="AH1495" t="e">
            <v>#N/A</v>
          </cell>
          <cell r="AI1495" t="e">
            <v>#N/A</v>
          </cell>
          <cell r="AJ1495" t="e">
            <v>#N/A</v>
          </cell>
          <cell r="AK1495" t="e">
            <v>#N/A</v>
          </cell>
          <cell r="AL1495" t="e">
            <v>#N/A</v>
          </cell>
          <cell r="AM1495" t="e">
            <v>#N/A</v>
          </cell>
          <cell r="AN1495" t="e">
            <v>#N/A</v>
          </cell>
          <cell r="AO1495" t="e">
            <v>#N/A</v>
          </cell>
          <cell r="AP1495" t="e">
            <v>#N/A</v>
          </cell>
          <cell r="AQ1495" t="e">
            <v>#N/A</v>
          </cell>
          <cell r="AR1495" t="e">
            <v>#N/A</v>
          </cell>
          <cell r="AS1495" t="e">
            <v>#N/A</v>
          </cell>
          <cell r="AT1495" t="e">
            <v>#N/A</v>
          </cell>
          <cell r="AU1495" t="e">
            <v>#N/A</v>
          </cell>
          <cell r="AV1495" t="e">
            <v>#N/A</v>
          </cell>
          <cell r="AW1495" t="e">
            <v>#N/A</v>
          </cell>
          <cell r="AX1495" t="e">
            <v>#N/A</v>
          </cell>
          <cell r="AY1495" t="e">
            <v>#N/A</v>
          </cell>
          <cell r="AZ1495" t="e">
            <v>#N/A</v>
          </cell>
          <cell r="BA1495" t="e">
            <v>#N/A</v>
          </cell>
          <cell r="BB1495" t="e">
            <v>#N/A</v>
          </cell>
          <cell r="BC1495" t="e">
            <v>#N/A</v>
          </cell>
          <cell r="BD1495" t="e">
            <v>#N/A</v>
          </cell>
          <cell r="BE1495" t="e">
            <v>#N/A</v>
          </cell>
          <cell r="BF1495" t="e">
            <v>#N/A</v>
          </cell>
          <cell r="BG1495" t="e">
            <v>#N/A</v>
          </cell>
          <cell r="BH1495" t="e">
            <v>#N/A</v>
          </cell>
          <cell r="BI1495" t="e">
            <v>#N/A</v>
          </cell>
          <cell r="BJ1495" t="e">
            <v>#N/A</v>
          </cell>
          <cell r="BK1495" t="e">
            <v>#N/A</v>
          </cell>
          <cell r="BL1495" t="e">
            <v>#N/A</v>
          </cell>
          <cell r="BM1495" t="e">
            <v>#N/A</v>
          </cell>
        </row>
        <row r="1496">
          <cell r="U1496" t="str">
            <v>JQR774</v>
          </cell>
          <cell r="V1496" t="str">
            <v>JQR774</v>
          </cell>
          <cell r="W1496" t="str">
            <v>JQR774</v>
          </cell>
          <cell r="X1496" t="str">
            <v>01601340</v>
          </cell>
          <cell r="Y1496" t="str">
            <v>CHEVROLET</v>
          </cell>
          <cell r="Z1496" t="str">
            <v>AUTOMOVIL</v>
          </cell>
          <cell r="AA1496" t="str">
            <v>ONIX [2]</v>
          </cell>
          <cell r="AB1496">
            <v>2021</v>
          </cell>
          <cell r="AC1496" t="str">
            <v>PARTICULAR</v>
          </cell>
          <cell r="AD1496" t="str">
            <v>2024-01-18</v>
          </cell>
          <cell r="AE1496" t="str">
            <v>BANCO</v>
          </cell>
          <cell r="AF1496">
            <v>64600000</v>
          </cell>
          <cell r="AG1496">
            <v>1</v>
          </cell>
          <cell r="AH1496">
            <v>58300000</v>
          </cell>
          <cell r="AI1496">
            <v>4.9738207547169809E-2</v>
          </cell>
          <cell r="AJ1496">
            <v>2416754.2000000002</v>
          </cell>
          <cell r="AK1496">
            <v>20000</v>
          </cell>
          <cell r="AL1496">
            <v>462983.3</v>
          </cell>
          <cell r="AM1496">
            <v>2899737.5</v>
          </cell>
          <cell r="AN1496">
            <v>23952745</v>
          </cell>
          <cell r="AO1496" t="e">
            <v>#N/A</v>
          </cell>
          <cell r="AP1496" t="e">
            <v>#N/A</v>
          </cell>
          <cell r="AQ1496" t="e">
            <v>#N/A</v>
          </cell>
          <cell r="AR1496" t="e">
            <v>#N/A</v>
          </cell>
          <cell r="AS1496" t="e">
            <v>#N/A</v>
          </cell>
          <cell r="AT1496">
            <v>3815594.42</v>
          </cell>
          <cell r="AU1496">
            <v>20000</v>
          </cell>
          <cell r="AV1496">
            <v>728762.94</v>
          </cell>
          <cell r="AW1496">
            <v>4564357.3600000003</v>
          </cell>
          <cell r="AX1496">
            <v>23958838</v>
          </cell>
          <cell r="AY1496">
            <v>2149679.9900000002</v>
          </cell>
          <cell r="AZ1496">
            <v>20000</v>
          </cell>
          <cell r="BA1496">
            <v>412239.2</v>
          </cell>
          <cell r="BB1496">
            <v>2581919.19</v>
          </cell>
          <cell r="BC1496">
            <v>23952576</v>
          </cell>
          <cell r="BD1496" t="e">
            <v>#N/A</v>
          </cell>
          <cell r="BE1496" t="e">
            <v>#N/A</v>
          </cell>
          <cell r="BF1496" t="e">
            <v>#N/A</v>
          </cell>
          <cell r="BG1496" t="e">
            <v>#N/A</v>
          </cell>
          <cell r="BH1496" t="e">
            <v>#N/A</v>
          </cell>
          <cell r="BI1496" t="e">
            <v>#N/A</v>
          </cell>
          <cell r="BJ1496" t="e">
            <v>#N/A</v>
          </cell>
          <cell r="BK1496" t="e">
            <v>#N/A</v>
          </cell>
          <cell r="BL1496" t="e">
            <v>#N/A</v>
          </cell>
          <cell r="BM1496" t="e">
            <v>#N/A</v>
          </cell>
          <cell r="BN1496" t="str">
            <v>Grupo 3 tasa entre 4% y 6%, prima menor a 3 millones</v>
          </cell>
        </row>
        <row r="1497">
          <cell r="U1497" t="str">
            <v>JQR884</v>
          </cell>
          <cell r="V1497" t="str">
            <v>JQR884</v>
          </cell>
          <cell r="W1497" t="str">
            <v>JQR884</v>
          </cell>
          <cell r="X1497" t="str">
            <v>08001210</v>
          </cell>
          <cell r="Y1497" t="str">
            <v>RENAULT</v>
          </cell>
          <cell r="Z1497" t="str">
            <v>AUTOMOVIL</v>
          </cell>
          <cell r="AA1497" t="str">
            <v>STEPWAY [2] [FL]</v>
          </cell>
          <cell r="AB1497">
            <v>2021</v>
          </cell>
          <cell r="AC1497" t="str">
            <v>PARTICULAR</v>
          </cell>
          <cell r="AD1497" t="str">
            <v>2024-01-31</v>
          </cell>
          <cell r="AE1497" t="str">
            <v>BANCO</v>
          </cell>
          <cell r="AF1497">
            <v>50600000</v>
          </cell>
          <cell r="AG1497">
            <v>1</v>
          </cell>
          <cell r="AH1497">
            <v>55100000</v>
          </cell>
          <cell r="AI1497">
            <v>7.5369970417422869E-2</v>
          </cell>
          <cell r="AJ1497">
            <v>3469819.64</v>
          </cell>
          <cell r="AK1497">
            <v>20000</v>
          </cell>
          <cell r="AL1497">
            <v>663065.73</v>
          </cell>
          <cell r="AM1497">
            <v>4152885.37</v>
          </cell>
          <cell r="AN1497">
            <v>23954982</v>
          </cell>
          <cell r="AO1497" t="e">
            <v>#N/A</v>
          </cell>
          <cell r="AP1497" t="e">
            <v>#N/A</v>
          </cell>
          <cell r="AQ1497" t="e">
            <v>#N/A</v>
          </cell>
          <cell r="AR1497" t="e">
            <v>#N/A</v>
          </cell>
          <cell r="AS1497" t="e">
            <v>#N/A</v>
          </cell>
          <cell r="AT1497">
            <v>2834405.72</v>
          </cell>
          <cell r="AU1497">
            <v>20000</v>
          </cell>
          <cell r="AV1497">
            <v>542337.09</v>
          </cell>
          <cell r="AW1497">
            <v>3396742.81</v>
          </cell>
          <cell r="AX1497">
            <v>23959640</v>
          </cell>
          <cell r="AY1497">
            <v>1794209.11</v>
          </cell>
          <cell r="AZ1497">
            <v>20000</v>
          </cell>
          <cell r="BA1497">
            <v>344699.73</v>
          </cell>
          <cell r="BB1497">
            <v>2158908.84</v>
          </cell>
          <cell r="BC1497">
            <v>23954768</v>
          </cell>
          <cell r="BD1497" t="e">
            <v>#N/A</v>
          </cell>
          <cell r="BE1497" t="e">
            <v>#N/A</v>
          </cell>
          <cell r="BF1497" t="e">
            <v>#N/A</v>
          </cell>
          <cell r="BG1497" t="e">
            <v>#N/A</v>
          </cell>
          <cell r="BH1497" t="e">
            <v>#N/A</v>
          </cell>
          <cell r="BI1497" t="e">
            <v>#N/A</v>
          </cell>
          <cell r="BJ1497" t="e">
            <v>#N/A</v>
          </cell>
          <cell r="BK1497" t="e">
            <v>#N/A</v>
          </cell>
          <cell r="BL1497" t="e">
            <v>#N/A</v>
          </cell>
          <cell r="BM1497" t="e">
            <v>#N/A</v>
          </cell>
        </row>
        <row r="1498">
          <cell r="U1498" t="str">
            <v>JQS791</v>
          </cell>
          <cell r="V1498" t="str">
            <v>JQS791</v>
          </cell>
          <cell r="W1498" t="str">
            <v>JQS791</v>
          </cell>
          <cell r="X1498" t="str">
            <v>01601343</v>
          </cell>
          <cell r="Y1498" t="str">
            <v>CHEVROLET</v>
          </cell>
          <cell r="Z1498" t="str">
            <v>AUTOMOVIL</v>
          </cell>
          <cell r="AA1498" t="str">
            <v>ONIX [2]</v>
          </cell>
          <cell r="AB1498">
            <v>2021</v>
          </cell>
          <cell r="AC1498" t="str">
            <v>PARTICULAR</v>
          </cell>
          <cell r="AD1498" t="str">
            <v>2024-01-27</v>
          </cell>
          <cell r="AE1498" t="str">
            <v>BANCO</v>
          </cell>
          <cell r="AF1498">
            <v>54800000</v>
          </cell>
          <cell r="AG1498">
            <v>1</v>
          </cell>
          <cell r="AH1498">
            <v>54800000</v>
          </cell>
          <cell r="AI1498">
            <v>9.0871886313868611E-2</v>
          </cell>
          <cell r="AJ1498">
            <v>4164688.55</v>
          </cell>
          <cell r="AK1498">
            <v>20000</v>
          </cell>
          <cell r="AL1498">
            <v>795090.82</v>
          </cell>
          <cell r="AM1498">
            <v>4979779.37</v>
          </cell>
          <cell r="AN1498">
            <v>23947748</v>
          </cell>
          <cell r="AO1498" t="e">
            <v>#N/A</v>
          </cell>
          <cell r="AP1498" t="e">
            <v>#N/A</v>
          </cell>
          <cell r="AQ1498" t="e">
            <v>#N/A</v>
          </cell>
          <cell r="AR1498" t="e">
            <v>#N/A</v>
          </cell>
          <cell r="AS1498" t="e">
            <v>#N/A</v>
          </cell>
          <cell r="AT1498">
            <v>3337297.5</v>
          </cell>
          <cell r="AU1498">
            <v>20000</v>
          </cell>
          <cell r="AV1498">
            <v>637886.52</v>
          </cell>
          <cell r="AW1498">
            <v>3995184.02</v>
          </cell>
          <cell r="AX1498">
            <v>23954920</v>
          </cell>
          <cell r="AY1498">
            <v>1835933.18</v>
          </cell>
          <cell r="AZ1498">
            <v>20000</v>
          </cell>
          <cell r="BA1498">
            <v>352627.3</v>
          </cell>
          <cell r="BB1498">
            <v>2208560.48</v>
          </cell>
          <cell r="BC1498">
            <v>23947854</v>
          </cell>
          <cell r="BD1498" t="e">
            <v>#N/A</v>
          </cell>
          <cell r="BE1498" t="e">
            <v>#N/A</v>
          </cell>
          <cell r="BF1498" t="e">
            <v>#N/A</v>
          </cell>
          <cell r="BG1498" t="e">
            <v>#N/A</v>
          </cell>
          <cell r="BH1498" t="e">
            <v>#N/A</v>
          </cell>
          <cell r="BI1498" t="e">
            <v>#N/A</v>
          </cell>
          <cell r="BJ1498" t="e">
            <v>#N/A</v>
          </cell>
          <cell r="BK1498" t="e">
            <v>#N/A</v>
          </cell>
          <cell r="BL1498" t="e">
            <v>#N/A</v>
          </cell>
          <cell r="BM1498" t="e">
            <v>#N/A</v>
          </cell>
        </row>
        <row r="1499">
          <cell r="U1499" t="str">
            <v>JQT024</v>
          </cell>
          <cell r="V1499" t="str">
            <v>JQT024</v>
          </cell>
          <cell r="W1499" t="str">
            <v>JQT024</v>
          </cell>
          <cell r="X1499" t="str">
            <v>08806018</v>
          </cell>
          <cell r="Y1499" t="str">
            <v>SUZUKI</v>
          </cell>
          <cell r="Z1499" t="str">
            <v>CAMIONETA PASAJ.</v>
          </cell>
          <cell r="AA1499" t="str">
            <v>VITARA</v>
          </cell>
          <cell r="AB1499">
            <v>2021</v>
          </cell>
          <cell r="AC1499" t="str">
            <v>PARTICULAR</v>
          </cell>
          <cell r="AD1499" t="str">
            <v>2024-01-05</v>
          </cell>
          <cell r="AE1499" t="str">
            <v>BANCO</v>
          </cell>
          <cell r="AF1499">
            <v>60400000</v>
          </cell>
          <cell r="AG1499">
            <v>1</v>
          </cell>
          <cell r="AH1499">
            <v>72200000</v>
          </cell>
          <cell r="AI1499">
            <v>3.6539258033240998E-2</v>
          </cell>
          <cell r="AJ1499">
            <v>2196919.69</v>
          </cell>
          <cell r="AK1499">
            <v>20000</v>
          </cell>
          <cell r="AL1499">
            <v>421214.74</v>
          </cell>
          <cell r="AM1499">
            <v>2638134.4300000002</v>
          </cell>
          <cell r="AN1499">
            <v>23949950</v>
          </cell>
          <cell r="AO1499">
            <v>2733070.56</v>
          </cell>
          <cell r="AP1499">
            <v>20000</v>
          </cell>
          <cell r="AQ1499">
            <v>523083.41</v>
          </cell>
          <cell r="AR1499">
            <v>3276153.97</v>
          </cell>
          <cell r="AS1499">
            <v>23966856</v>
          </cell>
          <cell r="AT1499" t="e">
            <v>#N/A</v>
          </cell>
          <cell r="AU1499" t="e">
            <v>#N/A</v>
          </cell>
          <cell r="AV1499" t="e">
            <v>#N/A</v>
          </cell>
          <cell r="AW1499" t="e">
            <v>#N/A</v>
          </cell>
          <cell r="AX1499" t="e">
            <v>#N/A</v>
          </cell>
          <cell r="AY1499">
            <v>1529666.58</v>
          </cell>
          <cell r="AZ1499">
            <v>20000</v>
          </cell>
          <cell r="BA1499">
            <v>294436.65000000002</v>
          </cell>
          <cell r="BB1499">
            <v>1844103.23</v>
          </cell>
          <cell r="BC1499">
            <v>23949932</v>
          </cell>
          <cell r="BD1499" t="e">
            <v>#N/A</v>
          </cell>
          <cell r="BE1499" t="e">
            <v>#N/A</v>
          </cell>
          <cell r="BF1499" t="e">
            <v>#N/A</v>
          </cell>
          <cell r="BG1499" t="e">
            <v>#N/A</v>
          </cell>
          <cell r="BH1499" t="e">
            <v>#N/A</v>
          </cell>
          <cell r="BI1499" t="e">
            <v>#N/A</v>
          </cell>
          <cell r="BJ1499" t="e">
            <v>#N/A</v>
          </cell>
          <cell r="BK1499" t="e">
            <v>#N/A</v>
          </cell>
          <cell r="BL1499" t="e">
            <v>#N/A</v>
          </cell>
          <cell r="BM1499" t="e">
            <v>#N/A</v>
          </cell>
          <cell r="BN1499" t="str">
            <v>Grupo 2 tasa menor a 4%</v>
          </cell>
        </row>
        <row r="1500">
          <cell r="U1500" t="str">
            <v>JQT148</v>
          </cell>
          <cell r="V1500" t="str">
            <v>JQT148</v>
          </cell>
          <cell r="W1500" t="str">
            <v>JQT148</v>
          </cell>
          <cell r="X1500" t="str">
            <v>08806019</v>
          </cell>
          <cell r="Y1500" t="str">
            <v>SUZUKI</v>
          </cell>
          <cell r="Z1500" t="str">
            <v>CAMIONETA PASAJ.</v>
          </cell>
          <cell r="AA1500" t="str">
            <v>VITARA</v>
          </cell>
          <cell r="AB1500">
            <v>2021</v>
          </cell>
          <cell r="AC1500" t="str">
            <v>PARTICULAR</v>
          </cell>
          <cell r="AD1500" t="str">
            <v>2024-01-24</v>
          </cell>
          <cell r="AE1500" t="str">
            <v>BANCO</v>
          </cell>
          <cell r="AF1500">
            <v>59300000</v>
          </cell>
          <cell r="AG1500">
            <v>1</v>
          </cell>
          <cell r="AH1500">
            <v>70900000</v>
          </cell>
          <cell r="AI1500">
            <v>4.7826692947813818E-2</v>
          </cell>
          <cell r="AJ1500">
            <v>2829506.33</v>
          </cell>
          <cell r="AK1500">
            <v>20000</v>
          </cell>
          <cell r="AL1500">
            <v>541406.19999999995</v>
          </cell>
          <cell r="AM1500">
            <v>3390912.53</v>
          </cell>
          <cell r="AN1500">
            <v>23948096</v>
          </cell>
          <cell r="AO1500">
            <v>3532860.06</v>
          </cell>
          <cell r="AP1500">
            <v>20000</v>
          </cell>
          <cell r="AQ1500">
            <v>675043.41</v>
          </cell>
          <cell r="AR1500">
            <v>4227903.47</v>
          </cell>
          <cell r="AS1500">
            <v>23965106</v>
          </cell>
          <cell r="AT1500" t="e">
            <v>#N/A</v>
          </cell>
          <cell r="AU1500" t="e">
            <v>#N/A</v>
          </cell>
          <cell r="AV1500" t="e">
            <v>#N/A</v>
          </cell>
          <cell r="AW1500" t="e">
            <v>#N/A</v>
          </cell>
          <cell r="AX1500" t="e">
            <v>#N/A</v>
          </cell>
          <cell r="AY1500">
            <v>1604986.51</v>
          </cell>
          <cell r="AZ1500">
            <v>20000</v>
          </cell>
          <cell r="BA1500">
            <v>308747.44</v>
          </cell>
          <cell r="BB1500">
            <v>1933733.95</v>
          </cell>
          <cell r="BC1500">
            <v>23948158</v>
          </cell>
          <cell r="BD1500" t="e">
            <v>#N/A</v>
          </cell>
          <cell r="BE1500" t="e">
            <v>#N/A</v>
          </cell>
          <cell r="BF1500" t="e">
            <v>#N/A</v>
          </cell>
          <cell r="BG1500" t="e">
            <v>#N/A</v>
          </cell>
          <cell r="BH1500" t="e">
            <v>#N/A</v>
          </cell>
          <cell r="BI1500" t="e">
            <v>#N/A</v>
          </cell>
          <cell r="BJ1500" t="e">
            <v>#N/A</v>
          </cell>
          <cell r="BK1500" t="e">
            <v>#N/A</v>
          </cell>
          <cell r="BL1500" t="e">
            <v>#N/A</v>
          </cell>
          <cell r="BM1500" t="e">
            <v>#N/A</v>
          </cell>
          <cell r="BN1500" t="str">
            <v>Grupo 6 primas de 3 a 4 millones</v>
          </cell>
        </row>
        <row r="1501">
          <cell r="U1501" t="str">
            <v>JRL272</v>
          </cell>
          <cell r="V1501" t="str">
            <v>JRL272</v>
          </cell>
          <cell r="W1501" t="str">
            <v>JRL272</v>
          </cell>
          <cell r="X1501" t="str">
            <v>05606086</v>
          </cell>
          <cell r="Y1501" t="str">
            <v>MAZDA</v>
          </cell>
          <cell r="Z1501" t="str">
            <v>CAMIONETA PASAJ.</v>
          </cell>
          <cell r="AA1501" t="str">
            <v>CX5 [2]</v>
          </cell>
          <cell r="AB1501">
            <v>2022</v>
          </cell>
          <cell r="AC1501" t="str">
            <v>PARTICULAR</v>
          </cell>
          <cell r="AD1501" t="str">
            <v>2024-01-21</v>
          </cell>
          <cell r="AE1501" t="str">
            <v>BANCO</v>
          </cell>
          <cell r="AF1501">
            <v>110300000</v>
          </cell>
          <cell r="AG1501">
            <v>1</v>
          </cell>
          <cell r="AH1501" t="e">
            <v>#N/A</v>
          </cell>
          <cell r="AI1501" t="e">
            <v>#N/A</v>
          </cell>
          <cell r="AJ1501" t="e">
            <v>#N/A</v>
          </cell>
          <cell r="AK1501" t="e">
            <v>#N/A</v>
          </cell>
          <cell r="AL1501" t="e">
            <v>#N/A</v>
          </cell>
          <cell r="AM1501" t="e">
            <v>#N/A</v>
          </cell>
          <cell r="AN1501" t="e">
            <v>#N/A</v>
          </cell>
          <cell r="AO1501" t="e">
            <v>#N/A</v>
          </cell>
          <cell r="AP1501" t="e">
            <v>#N/A</v>
          </cell>
          <cell r="AQ1501" t="e">
            <v>#N/A</v>
          </cell>
          <cell r="AR1501" t="e">
            <v>#N/A</v>
          </cell>
          <cell r="AS1501" t="e">
            <v>#N/A</v>
          </cell>
          <cell r="AT1501" t="e">
            <v>#N/A</v>
          </cell>
          <cell r="AU1501" t="e">
            <v>#N/A</v>
          </cell>
          <cell r="AV1501" t="e">
            <v>#N/A</v>
          </cell>
          <cell r="AW1501" t="e">
            <v>#N/A</v>
          </cell>
          <cell r="AX1501" t="e">
            <v>#N/A</v>
          </cell>
          <cell r="AY1501" t="e">
            <v>#N/A</v>
          </cell>
          <cell r="AZ1501" t="e">
            <v>#N/A</v>
          </cell>
          <cell r="BA1501" t="e">
            <v>#N/A</v>
          </cell>
          <cell r="BB1501" t="e">
            <v>#N/A</v>
          </cell>
          <cell r="BC1501" t="e">
            <v>#N/A</v>
          </cell>
          <cell r="BD1501" t="e">
            <v>#N/A</v>
          </cell>
          <cell r="BE1501" t="e">
            <v>#N/A</v>
          </cell>
          <cell r="BF1501" t="e">
            <v>#N/A</v>
          </cell>
          <cell r="BG1501" t="e">
            <v>#N/A</v>
          </cell>
          <cell r="BH1501" t="e">
            <v>#N/A</v>
          </cell>
          <cell r="BI1501" t="e">
            <v>#N/A</v>
          </cell>
          <cell r="BJ1501" t="e">
            <v>#N/A</v>
          </cell>
          <cell r="BK1501" t="e">
            <v>#N/A</v>
          </cell>
          <cell r="BL1501" t="e">
            <v>#N/A</v>
          </cell>
          <cell r="BM1501" t="e">
            <v>#N/A</v>
          </cell>
        </row>
        <row r="1502">
          <cell r="U1502" t="str">
            <v>JRL699</v>
          </cell>
          <cell r="V1502" t="str">
            <v>JRL699</v>
          </cell>
          <cell r="W1502" t="str">
            <v>JRL699</v>
          </cell>
          <cell r="X1502" t="str">
            <v>01601339</v>
          </cell>
          <cell r="Y1502" t="str">
            <v>CHEVROLET</v>
          </cell>
          <cell r="Z1502" t="str">
            <v>AUTOMOVIL</v>
          </cell>
          <cell r="AA1502" t="str">
            <v>ONIX [2]</v>
          </cell>
          <cell r="AB1502">
            <v>2021</v>
          </cell>
          <cell r="AC1502" t="str">
            <v>PARTICULAR</v>
          </cell>
          <cell r="AD1502" t="str">
            <v>2024-01-14</v>
          </cell>
          <cell r="AE1502" t="str">
            <v>BANCO</v>
          </cell>
          <cell r="AF1502">
            <v>54400000</v>
          </cell>
          <cell r="AG1502">
            <v>1</v>
          </cell>
          <cell r="AH1502">
            <v>54400000</v>
          </cell>
          <cell r="AI1502">
            <v>5.8032613051470588E-2</v>
          </cell>
          <cell r="AJ1502">
            <v>2632919.4500000002</v>
          </cell>
          <cell r="AK1502">
            <v>20000</v>
          </cell>
          <cell r="AL1502">
            <v>504054.7</v>
          </cell>
          <cell r="AM1502">
            <v>3156974.15</v>
          </cell>
          <cell r="AN1502">
            <v>23948608</v>
          </cell>
          <cell r="AO1502" t="e">
            <v>#N/A</v>
          </cell>
          <cell r="AP1502" t="e">
            <v>#N/A</v>
          </cell>
          <cell r="AQ1502" t="e">
            <v>#N/A</v>
          </cell>
          <cell r="AR1502" t="e">
            <v>#N/A</v>
          </cell>
          <cell r="AS1502" t="e">
            <v>#N/A</v>
          </cell>
          <cell r="AT1502">
            <v>2321833.9700000002</v>
          </cell>
          <cell r="AU1502">
            <v>20000</v>
          </cell>
          <cell r="AV1502">
            <v>444948.45</v>
          </cell>
          <cell r="AW1502">
            <v>2786782.42</v>
          </cell>
          <cell r="AX1502">
            <v>23956234</v>
          </cell>
          <cell r="AY1502">
            <v>1364613.77</v>
          </cell>
          <cell r="AZ1502">
            <v>20000</v>
          </cell>
          <cell r="BA1502">
            <v>263076.62</v>
          </cell>
          <cell r="BB1502">
            <v>1647690.39</v>
          </cell>
          <cell r="BC1502">
            <v>23948636</v>
          </cell>
          <cell r="BD1502" t="e">
            <v>#N/A</v>
          </cell>
          <cell r="BE1502" t="e">
            <v>#N/A</v>
          </cell>
          <cell r="BF1502" t="e">
            <v>#N/A</v>
          </cell>
          <cell r="BG1502" t="e">
            <v>#N/A</v>
          </cell>
          <cell r="BH1502" t="e">
            <v>#N/A</v>
          </cell>
          <cell r="BI1502" t="e">
            <v>#N/A</v>
          </cell>
          <cell r="BJ1502" t="e">
            <v>#N/A</v>
          </cell>
          <cell r="BK1502" t="e">
            <v>#N/A</v>
          </cell>
          <cell r="BL1502" t="e">
            <v>#N/A</v>
          </cell>
          <cell r="BM1502" t="e">
            <v>#N/A</v>
          </cell>
          <cell r="BN1502" t="str">
            <v>Grupo 6 primas de 3 a 4 millones</v>
          </cell>
        </row>
        <row r="1503">
          <cell r="U1503" t="str">
            <v>JRL977</v>
          </cell>
          <cell r="V1503" t="str">
            <v>JRL977</v>
          </cell>
          <cell r="W1503" t="str">
            <v>JRL977</v>
          </cell>
          <cell r="X1503" t="str">
            <v>08001204</v>
          </cell>
          <cell r="Y1503" t="str">
            <v>RENAULT</v>
          </cell>
          <cell r="Z1503" t="str">
            <v>AUTOMOVIL</v>
          </cell>
          <cell r="AA1503" t="str">
            <v>LOGAN [2] [FL]</v>
          </cell>
          <cell r="AB1503">
            <v>2021</v>
          </cell>
          <cell r="AC1503" t="str">
            <v>PARTICULAR</v>
          </cell>
          <cell r="AD1503" t="str">
            <v>2024-01-31</v>
          </cell>
          <cell r="AE1503" t="str">
            <v>BANCO</v>
          </cell>
          <cell r="AF1503">
            <v>49900000</v>
          </cell>
          <cell r="AG1503">
            <v>1</v>
          </cell>
          <cell r="AH1503">
            <v>52900000</v>
          </cell>
          <cell r="AI1503">
            <v>4.7423706994328928E-2</v>
          </cell>
          <cell r="AJ1503">
            <v>2088163.11</v>
          </cell>
          <cell r="AK1503">
            <v>20000</v>
          </cell>
          <cell r="AL1503">
            <v>400550.99</v>
          </cell>
          <cell r="AM1503">
            <v>2508714.1</v>
          </cell>
          <cell r="AN1503">
            <v>23953730</v>
          </cell>
          <cell r="AO1503" t="e">
            <v>#N/A</v>
          </cell>
          <cell r="AP1503" t="e">
            <v>#N/A</v>
          </cell>
          <cell r="AQ1503" t="e">
            <v>#N/A</v>
          </cell>
          <cell r="AR1503" t="e">
            <v>#N/A</v>
          </cell>
          <cell r="AS1503" t="e">
            <v>#N/A</v>
          </cell>
          <cell r="AT1503">
            <v>1953979.71</v>
          </cell>
          <cell r="AU1503">
            <v>20000</v>
          </cell>
          <cell r="AV1503">
            <v>375056.14</v>
          </cell>
          <cell r="AW1503">
            <v>2349035.85</v>
          </cell>
          <cell r="AX1503">
            <v>23959250</v>
          </cell>
          <cell r="AY1503">
            <v>1118012.3999999999</v>
          </cell>
          <cell r="AZ1503">
            <v>20000</v>
          </cell>
          <cell r="BA1503">
            <v>216222.36</v>
          </cell>
          <cell r="BB1503">
            <v>1354234.76</v>
          </cell>
          <cell r="BC1503">
            <v>23953776</v>
          </cell>
          <cell r="BD1503" t="e">
            <v>#N/A</v>
          </cell>
          <cell r="BE1503" t="e">
            <v>#N/A</v>
          </cell>
          <cell r="BF1503" t="e">
            <v>#N/A</v>
          </cell>
          <cell r="BG1503" t="e">
            <v>#N/A</v>
          </cell>
          <cell r="BH1503" t="e">
            <v>#N/A</v>
          </cell>
          <cell r="BI1503" t="e">
            <v>#N/A</v>
          </cell>
          <cell r="BJ1503" t="e">
            <v>#N/A</v>
          </cell>
          <cell r="BK1503" t="e">
            <v>#N/A</v>
          </cell>
          <cell r="BL1503" t="e">
            <v>#N/A</v>
          </cell>
          <cell r="BM1503" t="e">
            <v>#N/A</v>
          </cell>
          <cell r="BN1503" t="str">
            <v>Grupo 3 tasa entre 4% y 6%, prima menor a 3 millones</v>
          </cell>
        </row>
        <row r="1504">
          <cell r="U1504" t="str">
            <v>JRM154</v>
          </cell>
          <cell r="V1504" t="str">
            <v>JRM154</v>
          </cell>
          <cell r="W1504" t="str">
            <v>JRM154</v>
          </cell>
          <cell r="X1504" t="str">
            <v>01606249</v>
          </cell>
          <cell r="Y1504" t="str">
            <v>CHEVROLET</v>
          </cell>
          <cell r="Z1504" t="str">
            <v>CAMIONETA PASAJ.</v>
          </cell>
          <cell r="AA1504" t="str">
            <v>TRACKER [2]</v>
          </cell>
          <cell r="AB1504">
            <v>2021</v>
          </cell>
          <cell r="AC1504" t="str">
            <v>PARTICULAR</v>
          </cell>
          <cell r="AD1504" t="str">
            <v>2024-01-19</v>
          </cell>
          <cell r="AE1504" t="str">
            <v>BANCO</v>
          </cell>
          <cell r="AF1504">
            <v>78800000</v>
          </cell>
          <cell r="AG1504">
            <v>1</v>
          </cell>
          <cell r="AH1504">
            <v>78800000</v>
          </cell>
          <cell r="AI1504">
            <v>2.8328916497461932E-2</v>
          </cell>
          <cell r="AJ1504">
            <v>1855898</v>
          </cell>
          <cell r="AK1504">
            <v>20000</v>
          </cell>
          <cell r="AL1504">
            <v>356420.62</v>
          </cell>
          <cell r="AM1504">
            <v>2232318.62</v>
          </cell>
          <cell r="AN1504">
            <v>23950518</v>
          </cell>
          <cell r="AO1504">
            <v>1730700.05</v>
          </cell>
          <cell r="AP1504">
            <v>20000</v>
          </cell>
          <cell r="AQ1504">
            <v>332633.01</v>
          </cell>
          <cell r="AR1504">
            <v>2083333.06</v>
          </cell>
          <cell r="AS1504">
            <v>23967194</v>
          </cell>
          <cell r="AT1504" t="e">
            <v>#N/A</v>
          </cell>
          <cell r="AU1504" t="e">
            <v>#N/A</v>
          </cell>
          <cell r="AV1504" t="e">
            <v>#N/A</v>
          </cell>
          <cell r="AW1504" t="e">
            <v>#N/A</v>
          </cell>
          <cell r="AX1504" t="e">
            <v>#N/A</v>
          </cell>
          <cell r="AY1504">
            <v>1008926.07</v>
          </cell>
          <cell r="AZ1504">
            <v>20000</v>
          </cell>
          <cell r="BA1504">
            <v>195495.95</v>
          </cell>
          <cell r="BB1504">
            <v>1224422.02</v>
          </cell>
          <cell r="BC1504">
            <v>23950478</v>
          </cell>
          <cell r="BD1504" t="e">
            <v>#N/A</v>
          </cell>
          <cell r="BE1504" t="e">
            <v>#N/A</v>
          </cell>
          <cell r="BF1504" t="e">
            <v>#N/A</v>
          </cell>
          <cell r="BG1504" t="e">
            <v>#N/A</v>
          </cell>
          <cell r="BH1504" t="e">
            <v>#N/A</v>
          </cell>
          <cell r="BI1504" t="e">
            <v>#N/A</v>
          </cell>
          <cell r="BJ1504" t="e">
            <v>#N/A</v>
          </cell>
          <cell r="BK1504" t="e">
            <v>#N/A</v>
          </cell>
          <cell r="BL1504" t="e">
            <v>#N/A</v>
          </cell>
          <cell r="BM1504" t="e">
            <v>#N/A</v>
          </cell>
          <cell r="BN1504" t="str">
            <v>Grupo 2 tasa menor a 4%</v>
          </cell>
        </row>
        <row r="1505">
          <cell r="U1505" t="str">
            <v>JRM422</v>
          </cell>
          <cell r="V1505" t="str">
            <v>JRM422</v>
          </cell>
          <cell r="W1505" t="str">
            <v>JRM422</v>
          </cell>
          <cell r="X1505" t="str">
            <v>08001205</v>
          </cell>
          <cell r="Y1505" t="str">
            <v>RENAULT</v>
          </cell>
          <cell r="Z1505" t="str">
            <v>AUTOMOVIL</v>
          </cell>
          <cell r="AA1505" t="str">
            <v>SANDERO [2] [FL]</v>
          </cell>
          <cell r="AB1505">
            <v>2021</v>
          </cell>
          <cell r="AC1505" t="str">
            <v>PARTICULAR</v>
          </cell>
          <cell r="AD1505" t="str">
            <v>2024-01-20</v>
          </cell>
          <cell r="AE1505" t="str">
            <v>BANCO</v>
          </cell>
          <cell r="AF1505">
            <v>43400000</v>
          </cell>
          <cell r="AG1505">
            <v>1</v>
          </cell>
          <cell r="AH1505">
            <v>43400000</v>
          </cell>
          <cell r="AI1505">
            <v>3.8281813594470047E-2</v>
          </cell>
          <cell r="AJ1505">
            <v>1376160.26</v>
          </cell>
          <cell r="AK1505">
            <v>20000</v>
          </cell>
          <cell r="AL1505">
            <v>265270.45</v>
          </cell>
          <cell r="AM1505">
            <v>1661430.71</v>
          </cell>
          <cell r="AN1505">
            <v>23947361</v>
          </cell>
          <cell r="AO1505" t="e">
            <v>#N/A</v>
          </cell>
          <cell r="AP1505" t="e">
            <v>#N/A</v>
          </cell>
          <cell r="AQ1505" t="e">
            <v>#N/A</v>
          </cell>
          <cell r="AR1505" t="e">
            <v>#N/A</v>
          </cell>
          <cell r="AS1505" t="e">
            <v>#N/A</v>
          </cell>
          <cell r="AT1505">
            <v>1186775.76</v>
          </cell>
          <cell r="AU1505">
            <v>20000</v>
          </cell>
          <cell r="AV1505">
            <v>229287.39</v>
          </cell>
          <cell r="AW1505">
            <v>1436063.15</v>
          </cell>
          <cell r="AX1505">
            <v>23954440</v>
          </cell>
          <cell r="AY1505">
            <v>702097.44</v>
          </cell>
          <cell r="AZ1505">
            <v>20000</v>
          </cell>
          <cell r="BA1505">
            <v>137198.51</v>
          </cell>
          <cell r="BB1505">
            <v>859295.95</v>
          </cell>
          <cell r="BC1505">
            <v>23947526</v>
          </cell>
          <cell r="BD1505" t="e">
            <v>#N/A</v>
          </cell>
          <cell r="BE1505" t="e">
            <v>#N/A</v>
          </cell>
          <cell r="BF1505" t="e">
            <v>#N/A</v>
          </cell>
          <cell r="BG1505" t="e">
            <v>#N/A</v>
          </cell>
          <cell r="BH1505" t="e">
            <v>#N/A</v>
          </cell>
          <cell r="BI1505" t="e">
            <v>#N/A</v>
          </cell>
          <cell r="BJ1505" t="e">
            <v>#N/A</v>
          </cell>
          <cell r="BK1505" t="e">
            <v>#N/A</v>
          </cell>
          <cell r="BL1505" t="e">
            <v>#N/A</v>
          </cell>
          <cell r="BM1505" t="e">
            <v>#N/A</v>
          </cell>
          <cell r="BN1505" t="str">
            <v>Grupo 1 Prioridad prima menor a 2 Millones, Tasa menor a 5%</v>
          </cell>
        </row>
        <row r="1506">
          <cell r="U1506" t="str">
            <v>JRQ109</v>
          </cell>
          <cell r="V1506" t="str">
            <v>JRQ109</v>
          </cell>
          <cell r="W1506" t="str">
            <v>JRQ109</v>
          </cell>
          <cell r="X1506" t="str">
            <v>01606249</v>
          </cell>
          <cell r="Y1506" t="str">
            <v>CHEVROLET</v>
          </cell>
          <cell r="Z1506" t="str">
            <v>CAMIONETA PASAJ.</v>
          </cell>
          <cell r="AA1506" t="str">
            <v>TRACKER [2]</v>
          </cell>
          <cell r="AB1506">
            <v>2021</v>
          </cell>
          <cell r="AC1506" t="str">
            <v>PARTICULAR</v>
          </cell>
          <cell r="AD1506" t="str">
            <v>2024-01-04</v>
          </cell>
          <cell r="AE1506" t="str">
            <v>BANCO</v>
          </cell>
          <cell r="AF1506">
            <v>78800000</v>
          </cell>
          <cell r="AG1506">
            <v>1</v>
          </cell>
          <cell r="AH1506">
            <v>78800000</v>
          </cell>
          <cell r="AI1506">
            <v>3.8959794796954314E-2</v>
          </cell>
          <cell r="AJ1506">
            <v>2559858.6800000002</v>
          </cell>
          <cell r="AK1506">
            <v>20000</v>
          </cell>
          <cell r="AL1506">
            <v>490173.15</v>
          </cell>
          <cell r="AM1506">
            <v>3070031.83</v>
          </cell>
          <cell r="AN1506">
            <v>23955086</v>
          </cell>
          <cell r="AO1506">
            <v>2417059.15</v>
          </cell>
          <cell r="AP1506">
            <v>20000</v>
          </cell>
          <cell r="AQ1506">
            <v>463041.24</v>
          </cell>
          <cell r="AR1506">
            <v>2900100.39</v>
          </cell>
          <cell r="AS1506">
            <v>23969016</v>
          </cell>
          <cell r="AT1506" t="e">
            <v>#N/A</v>
          </cell>
          <cell r="AU1506" t="e">
            <v>#N/A</v>
          </cell>
          <cell r="AV1506" t="e">
            <v>#N/A</v>
          </cell>
          <cell r="AW1506" t="e">
            <v>#N/A</v>
          </cell>
          <cell r="AX1506" t="e">
            <v>#N/A</v>
          </cell>
          <cell r="AY1506">
            <v>1350958.97</v>
          </cell>
          <cell r="AZ1506">
            <v>20000</v>
          </cell>
          <cell r="BA1506">
            <v>260482.2</v>
          </cell>
          <cell r="BB1506">
            <v>1631441.17</v>
          </cell>
          <cell r="BC1506">
            <v>23954980</v>
          </cell>
          <cell r="BD1506" t="e">
            <v>#N/A</v>
          </cell>
          <cell r="BE1506" t="e">
            <v>#N/A</v>
          </cell>
          <cell r="BF1506" t="e">
            <v>#N/A</v>
          </cell>
          <cell r="BG1506" t="e">
            <v>#N/A</v>
          </cell>
          <cell r="BH1506" t="e">
            <v>#N/A</v>
          </cell>
          <cell r="BI1506" t="e">
            <v>#N/A</v>
          </cell>
          <cell r="BJ1506" t="e">
            <v>#N/A</v>
          </cell>
          <cell r="BK1506" t="e">
            <v>#N/A</v>
          </cell>
          <cell r="BL1506" t="e">
            <v>#N/A</v>
          </cell>
          <cell r="BM1506" t="e">
            <v>#N/A</v>
          </cell>
          <cell r="BN1506" t="str">
            <v>Grupo 2 tasa menor a 4%</v>
          </cell>
        </row>
        <row r="1507">
          <cell r="U1507" t="str">
            <v>JRQ293</v>
          </cell>
          <cell r="V1507" t="str">
            <v>JRQ293</v>
          </cell>
          <cell r="W1507" t="str">
            <v>JRQ293</v>
          </cell>
          <cell r="X1507" t="str">
            <v>06406131</v>
          </cell>
          <cell r="Y1507" t="str">
            <v>NISSAN</v>
          </cell>
          <cell r="Z1507" t="str">
            <v>CAMIONETA PASAJ.</v>
          </cell>
          <cell r="AA1507" t="str">
            <v>KICKS</v>
          </cell>
          <cell r="AB1507">
            <v>2021</v>
          </cell>
          <cell r="AC1507" t="str">
            <v>PARTICULAR</v>
          </cell>
          <cell r="AD1507" t="str">
            <v>2024-01-19</v>
          </cell>
          <cell r="AE1507" t="str">
            <v>BANCO</v>
          </cell>
          <cell r="AF1507">
            <v>63600000</v>
          </cell>
          <cell r="AG1507">
            <v>1</v>
          </cell>
          <cell r="AH1507">
            <v>75500000</v>
          </cell>
          <cell r="AI1507">
            <v>3.5946124768211921E-2</v>
          </cell>
          <cell r="AJ1507">
            <v>2260615.48</v>
          </cell>
          <cell r="AK1507">
            <v>20000</v>
          </cell>
          <cell r="AL1507">
            <v>433316.94</v>
          </cell>
          <cell r="AM1507">
            <v>2713932.42</v>
          </cell>
          <cell r="AN1507">
            <v>23955298</v>
          </cell>
          <cell r="AO1507">
            <v>1412267.94</v>
          </cell>
          <cell r="AP1507">
            <v>20000</v>
          </cell>
          <cell r="AQ1507">
            <v>272130.90999999997</v>
          </cell>
          <cell r="AR1507">
            <v>1704398.85</v>
          </cell>
          <cell r="AS1507">
            <v>23969124</v>
          </cell>
          <cell r="AT1507" t="e">
            <v>#N/A</v>
          </cell>
          <cell r="AU1507" t="e">
            <v>#N/A</v>
          </cell>
          <cell r="AV1507" t="e">
            <v>#N/A</v>
          </cell>
          <cell r="AW1507" t="e">
            <v>#N/A</v>
          </cell>
          <cell r="AX1507" t="e">
            <v>#N/A</v>
          </cell>
          <cell r="AY1507">
            <v>1138253.8700000001</v>
          </cell>
          <cell r="AZ1507">
            <v>20000</v>
          </cell>
          <cell r="BA1507">
            <v>220068.24</v>
          </cell>
          <cell r="BB1507">
            <v>1378322.11</v>
          </cell>
          <cell r="BC1507">
            <v>23955074</v>
          </cell>
          <cell r="BD1507" t="e">
            <v>#N/A</v>
          </cell>
          <cell r="BE1507" t="e">
            <v>#N/A</v>
          </cell>
          <cell r="BF1507" t="e">
            <v>#N/A</v>
          </cell>
          <cell r="BG1507" t="e">
            <v>#N/A</v>
          </cell>
          <cell r="BH1507" t="e">
            <v>#N/A</v>
          </cell>
          <cell r="BI1507" t="e">
            <v>#N/A</v>
          </cell>
          <cell r="BJ1507" t="e">
            <v>#N/A</v>
          </cell>
          <cell r="BK1507" t="e">
            <v>#N/A</v>
          </cell>
          <cell r="BL1507" t="e">
            <v>#N/A</v>
          </cell>
          <cell r="BM1507" t="e">
            <v>#N/A</v>
          </cell>
          <cell r="BN1507" t="str">
            <v>Grupo 2 tasa menor a 4%</v>
          </cell>
        </row>
        <row r="1508">
          <cell r="U1508" t="str">
            <v>JRQ337</v>
          </cell>
          <cell r="V1508" t="str">
            <v>JRQ337</v>
          </cell>
          <cell r="W1508" t="str">
            <v>JRQ337</v>
          </cell>
          <cell r="X1508" t="str">
            <v>06408114</v>
          </cell>
          <cell r="Y1508" t="str">
            <v>NISSAN</v>
          </cell>
          <cell r="Z1508" t="str">
            <v>CAMPERO</v>
          </cell>
          <cell r="AA1508" t="str">
            <v>X TRAIL [T32]</v>
          </cell>
          <cell r="AB1508">
            <v>2021</v>
          </cell>
          <cell r="AC1508" t="str">
            <v>PARTICULAR</v>
          </cell>
          <cell r="AD1508" t="str">
            <v>2024-01-19</v>
          </cell>
          <cell r="AE1508" t="str">
            <v>BANCO</v>
          </cell>
          <cell r="AF1508">
            <v>94200000</v>
          </cell>
          <cell r="AG1508">
            <v>1</v>
          </cell>
          <cell r="AH1508">
            <v>116700000</v>
          </cell>
          <cell r="AI1508">
            <v>2.7053924250214224E-2</v>
          </cell>
          <cell r="AJ1508">
            <v>2633103.33</v>
          </cell>
          <cell r="AK1508">
            <v>20000</v>
          </cell>
          <cell r="AL1508">
            <v>504089.63</v>
          </cell>
          <cell r="AM1508">
            <v>3157192.96</v>
          </cell>
          <cell r="AN1508">
            <v>23952056</v>
          </cell>
          <cell r="AO1508">
            <v>2517631.69</v>
          </cell>
          <cell r="AP1508">
            <v>20000</v>
          </cell>
          <cell r="AQ1508">
            <v>482150.02</v>
          </cell>
          <cell r="AR1508">
            <v>3019781.71</v>
          </cell>
          <cell r="AS1508">
            <v>23967836</v>
          </cell>
          <cell r="AT1508" t="e">
            <v>#N/A</v>
          </cell>
          <cell r="AU1508" t="e">
            <v>#N/A</v>
          </cell>
          <cell r="AV1508" t="e">
            <v>#N/A</v>
          </cell>
          <cell r="AW1508" t="e">
            <v>#N/A</v>
          </cell>
          <cell r="AX1508" t="e">
            <v>#N/A</v>
          </cell>
          <cell r="AY1508">
            <v>1361831.02</v>
          </cell>
          <cell r="AZ1508">
            <v>20000</v>
          </cell>
          <cell r="BA1508">
            <v>262547.89</v>
          </cell>
          <cell r="BB1508">
            <v>1644378.91</v>
          </cell>
          <cell r="BC1508">
            <v>23951895</v>
          </cell>
          <cell r="BD1508" t="e">
            <v>#N/A</v>
          </cell>
          <cell r="BE1508" t="e">
            <v>#N/A</v>
          </cell>
          <cell r="BF1508" t="e">
            <v>#N/A</v>
          </cell>
          <cell r="BG1508" t="e">
            <v>#N/A</v>
          </cell>
          <cell r="BH1508" t="e">
            <v>#N/A</v>
          </cell>
          <cell r="BI1508" t="e">
            <v>#N/A</v>
          </cell>
          <cell r="BJ1508" t="e">
            <v>#N/A</v>
          </cell>
          <cell r="BK1508" t="e">
            <v>#N/A</v>
          </cell>
          <cell r="BL1508" t="e">
            <v>#N/A</v>
          </cell>
          <cell r="BM1508" t="e">
            <v>#N/A</v>
          </cell>
          <cell r="BN1508" t="str">
            <v>Grupo 2 tasa menor a 4%</v>
          </cell>
        </row>
        <row r="1509">
          <cell r="U1509" t="str">
            <v>JRQ361</v>
          </cell>
          <cell r="V1509" t="str">
            <v>JRQ361</v>
          </cell>
          <cell r="W1509" t="str">
            <v>JRQ361</v>
          </cell>
          <cell r="X1509" t="str">
            <v>05601200</v>
          </cell>
          <cell r="Y1509" t="str">
            <v>MAZDA</v>
          </cell>
          <cell r="Z1509" t="str">
            <v>AUTOMOVIL</v>
          </cell>
          <cell r="AA1509" t="str">
            <v>2 [2] [FL]</v>
          </cell>
          <cell r="AB1509">
            <v>2021</v>
          </cell>
          <cell r="AC1509" t="str">
            <v>PARTICULAR</v>
          </cell>
          <cell r="AD1509" t="str">
            <v>2024-01-25</v>
          </cell>
          <cell r="AE1509" t="str">
            <v>BANCO</v>
          </cell>
          <cell r="AF1509">
            <v>71400000</v>
          </cell>
          <cell r="AG1509">
            <v>1</v>
          </cell>
          <cell r="AH1509">
            <v>71400000</v>
          </cell>
          <cell r="AI1509">
            <v>7.5529672268907555E-2</v>
          </cell>
          <cell r="AJ1509">
            <v>4511780.34</v>
          </cell>
          <cell r="AK1509">
            <v>20000</v>
          </cell>
          <cell r="AL1509">
            <v>861038.26</v>
          </cell>
          <cell r="AM1509">
            <v>5392818.5999999996</v>
          </cell>
          <cell r="AN1509">
            <v>23954610</v>
          </cell>
          <cell r="AO1509">
            <v>4379090.97</v>
          </cell>
          <cell r="AP1509">
            <v>20000</v>
          </cell>
          <cell r="AQ1509">
            <v>835827.28</v>
          </cell>
          <cell r="AR1509">
            <v>5234918.25</v>
          </cell>
          <cell r="AS1509">
            <v>23968824</v>
          </cell>
          <cell r="AT1509" t="e">
            <v>#N/A</v>
          </cell>
          <cell r="AU1509" t="e">
            <v>#N/A</v>
          </cell>
          <cell r="AV1509" t="e">
            <v>#N/A</v>
          </cell>
          <cell r="AW1509" t="e">
            <v>#N/A</v>
          </cell>
          <cell r="AX1509" t="e">
            <v>#N/A</v>
          </cell>
          <cell r="AY1509">
            <v>2043401.02</v>
          </cell>
          <cell r="AZ1509">
            <v>20000</v>
          </cell>
          <cell r="BA1509">
            <v>392046.19</v>
          </cell>
          <cell r="BB1509">
            <v>2455447.21</v>
          </cell>
          <cell r="BC1509">
            <v>23954526</v>
          </cell>
          <cell r="BD1509" t="e">
            <v>#N/A</v>
          </cell>
          <cell r="BE1509" t="e">
            <v>#N/A</v>
          </cell>
          <cell r="BF1509" t="e">
            <v>#N/A</v>
          </cell>
          <cell r="BG1509" t="e">
            <v>#N/A</v>
          </cell>
          <cell r="BH1509" t="e">
            <v>#N/A</v>
          </cell>
          <cell r="BI1509" t="e">
            <v>#N/A</v>
          </cell>
          <cell r="BJ1509" t="e">
            <v>#N/A</v>
          </cell>
          <cell r="BK1509" t="e">
            <v>#N/A</v>
          </cell>
          <cell r="BL1509" t="e">
            <v>#N/A</v>
          </cell>
          <cell r="BM1509" t="e">
            <v>#N/A</v>
          </cell>
        </row>
        <row r="1510">
          <cell r="U1510" t="str">
            <v>JRS173</v>
          </cell>
          <cell r="V1510" t="str">
            <v>JRS173</v>
          </cell>
          <cell r="W1510" t="str">
            <v>JRS173</v>
          </cell>
          <cell r="X1510" t="str">
            <v>05606101</v>
          </cell>
          <cell r="Y1510" t="str">
            <v>MAZDA</v>
          </cell>
          <cell r="Z1510" t="str">
            <v>CAMIONETA PASAJ.</v>
          </cell>
          <cell r="AA1510" t="str">
            <v>CX30</v>
          </cell>
          <cell r="AB1510">
            <v>2021</v>
          </cell>
          <cell r="AC1510" t="str">
            <v>PARTICULAR</v>
          </cell>
          <cell r="AD1510" t="str">
            <v>2024-01-19</v>
          </cell>
          <cell r="AE1510" t="str">
            <v>BANCO</v>
          </cell>
          <cell r="AF1510">
            <v>94700000</v>
          </cell>
          <cell r="AG1510">
            <v>1</v>
          </cell>
          <cell r="AH1510">
            <v>94700000</v>
          </cell>
          <cell r="AI1510">
            <v>3.528043516367476E-2</v>
          </cell>
          <cell r="AJ1510">
            <v>2787611.1</v>
          </cell>
          <cell r="AK1510">
            <v>20000</v>
          </cell>
          <cell r="AL1510">
            <v>533446.11</v>
          </cell>
          <cell r="AM1510">
            <v>3341057.21</v>
          </cell>
          <cell r="AN1510">
            <v>23956184</v>
          </cell>
          <cell r="AO1510">
            <v>2669027.25</v>
          </cell>
          <cell r="AP1510">
            <v>20000</v>
          </cell>
          <cell r="AQ1510">
            <v>510915.18</v>
          </cell>
          <cell r="AR1510">
            <v>3199942.43</v>
          </cell>
          <cell r="AS1510">
            <v>23969348</v>
          </cell>
          <cell r="AT1510" t="e">
            <v>#N/A</v>
          </cell>
          <cell r="AU1510" t="e">
            <v>#N/A</v>
          </cell>
          <cell r="AV1510" t="e">
            <v>#N/A</v>
          </cell>
          <cell r="AW1510" t="e">
            <v>#N/A</v>
          </cell>
          <cell r="AX1510" t="e">
            <v>#N/A</v>
          </cell>
          <cell r="AY1510">
            <v>1381370.07</v>
          </cell>
          <cell r="AZ1510">
            <v>20000</v>
          </cell>
          <cell r="BA1510">
            <v>266260.31</v>
          </cell>
          <cell r="BB1510">
            <v>1667630.38</v>
          </cell>
          <cell r="BC1510">
            <v>23956031</v>
          </cell>
          <cell r="BD1510" t="e">
            <v>#N/A</v>
          </cell>
          <cell r="BE1510" t="e">
            <v>#N/A</v>
          </cell>
          <cell r="BF1510" t="e">
            <v>#N/A</v>
          </cell>
          <cell r="BG1510" t="e">
            <v>#N/A</v>
          </cell>
          <cell r="BH1510" t="e">
            <v>#N/A</v>
          </cell>
          <cell r="BI1510" t="e">
            <v>#N/A</v>
          </cell>
          <cell r="BJ1510" t="e">
            <v>#N/A</v>
          </cell>
          <cell r="BK1510" t="e">
            <v>#N/A</v>
          </cell>
          <cell r="BL1510" t="e">
            <v>#N/A</v>
          </cell>
          <cell r="BM1510" t="e">
            <v>#N/A</v>
          </cell>
          <cell r="BN1510" t="str">
            <v>Grupo 2 tasa menor a 4%</v>
          </cell>
        </row>
        <row r="1511">
          <cell r="U1511" t="str">
            <v>JRT278</v>
          </cell>
          <cell r="V1511" t="str">
            <v>JRT278</v>
          </cell>
          <cell r="W1511" t="str">
            <v>JRT278</v>
          </cell>
          <cell r="X1511" t="str">
            <v>04606140</v>
          </cell>
          <cell r="Y1511" t="str">
            <v>KIA</v>
          </cell>
          <cell r="Z1511" t="str">
            <v>CAMIONETA PASAJ.</v>
          </cell>
          <cell r="AA1511" t="str">
            <v>SPORTAGE [4] [FL]</v>
          </cell>
          <cell r="AB1511">
            <v>2021</v>
          </cell>
          <cell r="AC1511" t="str">
            <v>PARTICULAR</v>
          </cell>
          <cell r="AD1511" t="str">
            <v>2024-01-20</v>
          </cell>
          <cell r="AE1511" t="str">
            <v>BANCO</v>
          </cell>
          <cell r="AF1511">
            <v>108200000</v>
          </cell>
          <cell r="AG1511">
            <v>1</v>
          </cell>
          <cell r="AH1511">
            <v>108200000</v>
          </cell>
          <cell r="AI1511">
            <v>3.2649052310536046E-2</v>
          </cell>
          <cell r="AJ1511">
            <v>2948594.5</v>
          </cell>
          <cell r="AK1511">
            <v>20000</v>
          </cell>
          <cell r="AL1511">
            <v>564032.96</v>
          </cell>
          <cell r="AM1511">
            <v>3532627.46</v>
          </cell>
          <cell r="AN1511">
            <v>23955584</v>
          </cell>
          <cell r="AO1511">
            <v>2828818.96</v>
          </cell>
          <cell r="AP1511">
            <v>20000</v>
          </cell>
          <cell r="AQ1511">
            <v>541275.6</v>
          </cell>
          <cell r="AR1511">
            <v>3390094.56</v>
          </cell>
          <cell r="AS1511">
            <v>23969232</v>
          </cell>
          <cell r="AT1511" t="e">
            <v>#N/A</v>
          </cell>
          <cell r="AU1511" t="e">
            <v>#N/A</v>
          </cell>
          <cell r="AV1511" t="e">
            <v>#N/A</v>
          </cell>
          <cell r="AW1511" t="e">
            <v>#N/A</v>
          </cell>
          <cell r="AX1511" t="e">
            <v>#N/A</v>
          </cell>
          <cell r="AY1511">
            <v>1550202.01</v>
          </cell>
          <cell r="AZ1511">
            <v>20000</v>
          </cell>
          <cell r="BA1511">
            <v>298338.38</v>
          </cell>
          <cell r="BB1511">
            <v>1868540.39</v>
          </cell>
          <cell r="BC1511">
            <v>23955507</v>
          </cell>
          <cell r="BD1511" t="e">
            <v>#N/A</v>
          </cell>
          <cell r="BE1511" t="e">
            <v>#N/A</v>
          </cell>
          <cell r="BF1511" t="e">
            <v>#N/A</v>
          </cell>
          <cell r="BG1511" t="e">
            <v>#N/A</v>
          </cell>
          <cell r="BH1511" t="e">
            <v>#N/A</v>
          </cell>
          <cell r="BI1511" t="e">
            <v>#N/A</v>
          </cell>
          <cell r="BJ1511" t="e">
            <v>#N/A</v>
          </cell>
          <cell r="BK1511" t="e">
            <v>#N/A</v>
          </cell>
          <cell r="BL1511" t="e">
            <v>#N/A</v>
          </cell>
          <cell r="BM1511" t="e">
            <v>#N/A</v>
          </cell>
          <cell r="BN1511" t="str">
            <v>Grupo 2 tasa menor a 4%</v>
          </cell>
        </row>
        <row r="1512">
          <cell r="U1512" t="str">
            <v>JRT355</v>
          </cell>
          <cell r="V1512" t="str">
            <v>JRT355</v>
          </cell>
          <cell r="W1512" t="str">
            <v>JRT355</v>
          </cell>
          <cell r="X1512" t="str">
            <v>01606249</v>
          </cell>
          <cell r="Y1512" t="str">
            <v>CHEVROLET</v>
          </cell>
          <cell r="Z1512" t="str">
            <v>CAMIONETA PASAJ.</v>
          </cell>
          <cell r="AA1512" t="str">
            <v>TRACKER [2]</v>
          </cell>
          <cell r="AB1512">
            <v>2021</v>
          </cell>
          <cell r="AC1512" t="str">
            <v>PARTICULAR</v>
          </cell>
          <cell r="AD1512" t="str">
            <v>2024-01-12</v>
          </cell>
          <cell r="AE1512" t="str">
            <v>BANCO</v>
          </cell>
          <cell r="AF1512">
            <v>78800000</v>
          </cell>
          <cell r="AG1512">
            <v>1</v>
          </cell>
          <cell r="AH1512">
            <v>78800000</v>
          </cell>
          <cell r="AI1512">
            <v>3.3706905837563451E-2</v>
          </cell>
          <cell r="AJ1512">
            <v>2212020.3199999998</v>
          </cell>
          <cell r="AK1512">
            <v>20000</v>
          </cell>
          <cell r="AL1512">
            <v>424083.86</v>
          </cell>
          <cell r="AM1512">
            <v>2656104.1800000002</v>
          </cell>
          <cell r="AN1512">
            <v>23947571</v>
          </cell>
          <cell r="AO1512">
            <v>2092115.49</v>
          </cell>
          <cell r="AP1512">
            <v>20000</v>
          </cell>
          <cell r="AQ1512">
            <v>401301.94</v>
          </cell>
          <cell r="AR1512">
            <v>2513417.4300000002</v>
          </cell>
          <cell r="AS1512">
            <v>23964508</v>
          </cell>
          <cell r="AT1512" t="e">
            <v>#N/A</v>
          </cell>
          <cell r="AU1512" t="e">
            <v>#N/A</v>
          </cell>
          <cell r="AV1512" t="e">
            <v>#N/A</v>
          </cell>
          <cell r="AW1512" t="e">
            <v>#N/A</v>
          </cell>
          <cell r="AX1512" t="e">
            <v>#N/A</v>
          </cell>
          <cell r="AY1512">
            <v>1150934</v>
          </cell>
          <cell r="AZ1512">
            <v>20000</v>
          </cell>
          <cell r="BA1512">
            <v>222477.46</v>
          </cell>
          <cell r="BB1512">
            <v>1393411.46</v>
          </cell>
          <cell r="BC1512">
            <v>23947704</v>
          </cell>
          <cell r="BD1512" t="e">
            <v>#N/A</v>
          </cell>
          <cell r="BE1512" t="e">
            <v>#N/A</v>
          </cell>
          <cell r="BF1512" t="e">
            <v>#N/A</v>
          </cell>
          <cell r="BG1512" t="e">
            <v>#N/A</v>
          </cell>
          <cell r="BH1512" t="e">
            <v>#N/A</v>
          </cell>
          <cell r="BI1512" t="e">
            <v>#N/A</v>
          </cell>
          <cell r="BJ1512" t="e">
            <v>#N/A</v>
          </cell>
          <cell r="BK1512" t="e">
            <v>#N/A</v>
          </cell>
          <cell r="BL1512" t="e">
            <v>#N/A</v>
          </cell>
          <cell r="BM1512" t="e">
            <v>#N/A</v>
          </cell>
          <cell r="BN1512" t="str">
            <v>Grupo 2 tasa menor a 4%</v>
          </cell>
        </row>
        <row r="1513">
          <cell r="U1513" t="str">
            <v>JRT514</v>
          </cell>
          <cell r="V1513" t="str">
            <v>JRT514</v>
          </cell>
          <cell r="W1513" t="str">
            <v>JRT514</v>
          </cell>
          <cell r="X1513" t="str">
            <v>01601343</v>
          </cell>
          <cell r="Y1513" t="str">
            <v>CHEVROLET</v>
          </cell>
          <cell r="Z1513" t="str">
            <v>AUTOMOVIL</v>
          </cell>
          <cell r="AA1513" t="str">
            <v>ONIX [2]</v>
          </cell>
          <cell r="AB1513">
            <v>2021</v>
          </cell>
          <cell r="AC1513" t="str">
            <v>PARTICULAR</v>
          </cell>
          <cell r="AD1513" t="str">
            <v>2024-01-22</v>
          </cell>
          <cell r="AE1513" t="str">
            <v>BANCO</v>
          </cell>
          <cell r="AF1513">
            <v>54800000</v>
          </cell>
          <cell r="AG1513">
            <v>1</v>
          </cell>
          <cell r="AH1513">
            <v>54800000</v>
          </cell>
          <cell r="AI1513">
            <v>6.109109032846715E-2</v>
          </cell>
          <cell r="AJ1513">
            <v>2793270.38</v>
          </cell>
          <cell r="AK1513">
            <v>20000</v>
          </cell>
          <cell r="AL1513">
            <v>534521.37</v>
          </cell>
          <cell r="AM1513">
            <v>3347791.75</v>
          </cell>
          <cell r="AN1513">
            <v>23949655</v>
          </cell>
          <cell r="AO1513" t="e">
            <v>#N/A</v>
          </cell>
          <cell r="AP1513" t="e">
            <v>#N/A</v>
          </cell>
          <cell r="AQ1513" t="e">
            <v>#N/A</v>
          </cell>
          <cell r="AR1513" t="e">
            <v>#N/A</v>
          </cell>
          <cell r="AS1513" t="e">
            <v>#N/A</v>
          </cell>
          <cell r="AT1513">
            <v>2557203.5</v>
          </cell>
          <cell r="AU1513">
            <v>20000</v>
          </cell>
          <cell r="AV1513">
            <v>489668.66</v>
          </cell>
          <cell r="AW1513">
            <v>3066872.16</v>
          </cell>
          <cell r="AX1513">
            <v>23957396</v>
          </cell>
          <cell r="AY1513">
            <v>1384478.93</v>
          </cell>
          <cell r="AZ1513">
            <v>20000</v>
          </cell>
          <cell r="BA1513">
            <v>266851</v>
          </cell>
          <cell r="BB1513">
            <v>1671329.93</v>
          </cell>
          <cell r="BC1513">
            <v>23949760</v>
          </cell>
          <cell r="BD1513" t="e">
            <v>#N/A</v>
          </cell>
          <cell r="BE1513" t="e">
            <v>#N/A</v>
          </cell>
          <cell r="BF1513" t="e">
            <v>#N/A</v>
          </cell>
          <cell r="BG1513" t="e">
            <v>#N/A</v>
          </cell>
          <cell r="BH1513" t="e">
            <v>#N/A</v>
          </cell>
          <cell r="BI1513" t="e">
            <v>#N/A</v>
          </cell>
          <cell r="BJ1513" t="e">
            <v>#N/A</v>
          </cell>
          <cell r="BK1513" t="e">
            <v>#N/A</v>
          </cell>
          <cell r="BL1513" t="e">
            <v>#N/A</v>
          </cell>
          <cell r="BM1513" t="e">
            <v>#N/A</v>
          </cell>
        </row>
        <row r="1514">
          <cell r="U1514" t="str">
            <v>JRT527</v>
          </cell>
          <cell r="V1514" t="str">
            <v>JRT527</v>
          </cell>
          <cell r="W1514" t="str">
            <v>JRT527</v>
          </cell>
          <cell r="X1514" t="str">
            <v>05606103</v>
          </cell>
          <cell r="Y1514" t="str">
            <v>MAZDA</v>
          </cell>
          <cell r="Z1514" t="str">
            <v>CAMIONETA PASAJ.</v>
          </cell>
          <cell r="AA1514" t="str">
            <v>CX30</v>
          </cell>
          <cell r="AB1514">
            <v>2021</v>
          </cell>
          <cell r="AC1514" t="str">
            <v>PARTICULAR</v>
          </cell>
          <cell r="AD1514" t="str">
            <v>2024-01-25</v>
          </cell>
          <cell r="AE1514" t="str">
            <v>BANCO</v>
          </cell>
          <cell r="AF1514">
            <v>114000000</v>
          </cell>
          <cell r="AG1514">
            <v>1</v>
          </cell>
          <cell r="AH1514">
            <v>114000000</v>
          </cell>
          <cell r="AI1514">
            <v>3.3707919824561401E-2</v>
          </cell>
          <cell r="AJ1514">
            <v>3209162.07</v>
          </cell>
          <cell r="AK1514">
            <v>20000</v>
          </cell>
          <cell r="AL1514">
            <v>613540.79</v>
          </cell>
          <cell r="AM1514">
            <v>3842702.86</v>
          </cell>
          <cell r="AN1514">
            <v>23951224</v>
          </cell>
          <cell r="AO1514">
            <v>3087813.32</v>
          </cell>
          <cell r="AP1514">
            <v>20000</v>
          </cell>
          <cell r="AQ1514">
            <v>590484.53</v>
          </cell>
          <cell r="AR1514">
            <v>3698297.85</v>
          </cell>
          <cell r="AS1514">
            <v>23967498</v>
          </cell>
          <cell r="AT1514" t="e">
            <v>#N/A</v>
          </cell>
          <cell r="AU1514" t="e">
            <v>#N/A</v>
          </cell>
          <cell r="AV1514" t="e">
            <v>#N/A</v>
          </cell>
          <cell r="AW1514" t="e">
            <v>#N/A</v>
          </cell>
          <cell r="AX1514" t="e">
            <v>#N/A</v>
          </cell>
          <cell r="AY1514">
            <v>1113765.52</v>
          </cell>
          <cell r="AZ1514">
            <v>20000</v>
          </cell>
          <cell r="BA1514">
            <v>215415.45</v>
          </cell>
          <cell r="BB1514">
            <v>1349180.97</v>
          </cell>
          <cell r="BC1514">
            <v>23951072</v>
          </cell>
          <cell r="BD1514" t="e">
            <v>#N/A</v>
          </cell>
          <cell r="BE1514" t="e">
            <v>#N/A</v>
          </cell>
          <cell r="BF1514" t="e">
            <v>#N/A</v>
          </cell>
          <cell r="BG1514" t="e">
            <v>#N/A</v>
          </cell>
          <cell r="BH1514" t="e">
            <v>#N/A</v>
          </cell>
          <cell r="BI1514" t="e">
            <v>#N/A</v>
          </cell>
          <cell r="BJ1514" t="e">
            <v>#N/A</v>
          </cell>
          <cell r="BK1514" t="e">
            <v>#N/A</v>
          </cell>
          <cell r="BL1514" t="e">
            <v>#N/A</v>
          </cell>
          <cell r="BM1514" t="e">
            <v>#N/A</v>
          </cell>
          <cell r="BN1514" t="str">
            <v>Grupo 2 tasa menor a 4%</v>
          </cell>
        </row>
        <row r="1515">
          <cell r="U1515" t="str">
            <v>JRT549</v>
          </cell>
          <cell r="V1515" t="str">
            <v>JRT549</v>
          </cell>
          <cell r="W1515" t="str">
            <v>JRT549</v>
          </cell>
          <cell r="X1515" t="str">
            <v>08001211</v>
          </cell>
          <cell r="Y1515" t="str">
            <v>RENAULT</v>
          </cell>
          <cell r="Z1515" t="str">
            <v>AUTOMOVIL</v>
          </cell>
          <cell r="AA1515" t="str">
            <v>STEPWAY [2] [FL]</v>
          </cell>
          <cell r="AB1515">
            <v>2021</v>
          </cell>
          <cell r="AC1515" t="str">
            <v>PARTICULAR</v>
          </cell>
          <cell r="AD1515" t="str">
            <v>2024-01-20</v>
          </cell>
          <cell r="AE1515" t="str">
            <v>BANCO</v>
          </cell>
          <cell r="AF1515">
            <v>60100000</v>
          </cell>
          <cell r="AG1515">
            <v>1</v>
          </cell>
          <cell r="AH1515">
            <v>60100000</v>
          </cell>
          <cell r="AI1515">
            <v>3.3683723128119798E-2</v>
          </cell>
          <cell r="AJ1515">
            <v>1681169.55</v>
          </cell>
          <cell r="AK1515">
            <v>20000</v>
          </cell>
          <cell r="AL1515">
            <v>323222.21000000002</v>
          </cell>
          <cell r="AM1515">
            <v>2024391.76</v>
          </cell>
          <cell r="AN1515">
            <v>23953961</v>
          </cell>
          <cell r="AO1515" t="e">
            <v>#N/A</v>
          </cell>
          <cell r="AP1515" t="e">
            <v>#N/A</v>
          </cell>
          <cell r="AQ1515" t="e">
            <v>#N/A</v>
          </cell>
          <cell r="AR1515" t="e">
            <v>#N/A</v>
          </cell>
          <cell r="AS1515" t="e">
            <v>#N/A</v>
          </cell>
          <cell r="AT1515">
            <v>1551172.04</v>
          </cell>
          <cell r="AU1515">
            <v>20000</v>
          </cell>
          <cell r="AV1515">
            <v>298522.69</v>
          </cell>
          <cell r="AW1515">
            <v>1869694.73</v>
          </cell>
          <cell r="AX1515">
            <v>23959254</v>
          </cell>
          <cell r="AY1515">
            <v>1013108.28</v>
          </cell>
          <cell r="AZ1515">
            <v>20000</v>
          </cell>
          <cell r="BA1515">
            <v>196290.57</v>
          </cell>
          <cell r="BB1515">
            <v>1229398.8500000001</v>
          </cell>
          <cell r="BC1515">
            <v>23953792</v>
          </cell>
          <cell r="BD1515" t="e">
            <v>#N/A</v>
          </cell>
          <cell r="BE1515" t="e">
            <v>#N/A</v>
          </cell>
          <cell r="BF1515" t="e">
            <v>#N/A</v>
          </cell>
          <cell r="BG1515" t="e">
            <v>#N/A</v>
          </cell>
          <cell r="BH1515" t="e">
            <v>#N/A</v>
          </cell>
          <cell r="BI1515" t="e">
            <v>#N/A</v>
          </cell>
          <cell r="BJ1515" t="e">
            <v>#N/A</v>
          </cell>
          <cell r="BK1515" t="e">
            <v>#N/A</v>
          </cell>
          <cell r="BL1515" t="e">
            <v>#N/A</v>
          </cell>
          <cell r="BM1515" t="e">
            <v>#N/A</v>
          </cell>
          <cell r="BN1515" t="str">
            <v>Grupo 2 tasa menor a 4%</v>
          </cell>
        </row>
        <row r="1516">
          <cell r="U1516" t="str">
            <v>JRT650</v>
          </cell>
          <cell r="V1516" t="str">
            <v>JRT650</v>
          </cell>
          <cell r="W1516" t="str">
            <v>JRT650</v>
          </cell>
          <cell r="X1516" t="str">
            <v>08001211</v>
          </cell>
          <cell r="Y1516" t="str">
            <v>RENAULT</v>
          </cell>
          <cell r="Z1516" t="str">
            <v>AUTOMOVIL</v>
          </cell>
          <cell r="AA1516" t="str">
            <v>STEPWAY [2] [FL]</v>
          </cell>
          <cell r="AB1516">
            <v>2021</v>
          </cell>
          <cell r="AC1516" t="str">
            <v>PARTICULAR</v>
          </cell>
          <cell r="AD1516" t="str">
            <v>2024-01-28</v>
          </cell>
          <cell r="AE1516" t="str">
            <v>BANCO</v>
          </cell>
          <cell r="AF1516">
            <v>60100000</v>
          </cell>
          <cell r="AG1516">
            <v>1</v>
          </cell>
          <cell r="AH1516">
            <v>60100000</v>
          </cell>
          <cell r="AI1516">
            <v>4.1895093843594015E-2</v>
          </cell>
          <cell r="AJ1516">
            <v>2095878.27</v>
          </cell>
          <cell r="AK1516">
            <v>20000</v>
          </cell>
          <cell r="AL1516">
            <v>402016.87</v>
          </cell>
          <cell r="AM1516">
            <v>2517895.14</v>
          </cell>
          <cell r="AN1516">
            <v>23949284</v>
          </cell>
          <cell r="AO1516" t="e">
            <v>#N/A</v>
          </cell>
          <cell r="AP1516" t="e">
            <v>#N/A</v>
          </cell>
          <cell r="AQ1516" t="e">
            <v>#N/A</v>
          </cell>
          <cell r="AR1516" t="e">
            <v>#N/A</v>
          </cell>
          <cell r="AS1516" t="e">
            <v>#N/A</v>
          </cell>
          <cell r="AT1516">
            <v>1960115.23</v>
          </cell>
          <cell r="AU1516">
            <v>20000</v>
          </cell>
          <cell r="AV1516">
            <v>376221.89</v>
          </cell>
          <cell r="AW1516">
            <v>2356337.12</v>
          </cell>
          <cell r="AX1516">
            <v>23956922</v>
          </cell>
          <cell r="AY1516">
            <v>1071940.4099999999</v>
          </cell>
          <cell r="AZ1516">
            <v>20000</v>
          </cell>
          <cell r="BA1516">
            <v>207468.68</v>
          </cell>
          <cell r="BB1516">
            <v>1299409.0900000001</v>
          </cell>
          <cell r="BC1516">
            <v>23949184</v>
          </cell>
          <cell r="BD1516" t="e">
            <v>#N/A</v>
          </cell>
          <cell r="BE1516" t="e">
            <v>#N/A</v>
          </cell>
          <cell r="BF1516" t="e">
            <v>#N/A</v>
          </cell>
          <cell r="BG1516" t="e">
            <v>#N/A</v>
          </cell>
          <cell r="BH1516" t="e">
            <v>#N/A</v>
          </cell>
          <cell r="BI1516" t="e">
            <v>#N/A</v>
          </cell>
          <cell r="BJ1516" t="e">
            <v>#N/A</v>
          </cell>
          <cell r="BK1516" t="e">
            <v>#N/A</v>
          </cell>
          <cell r="BL1516" t="e">
            <v>#N/A</v>
          </cell>
          <cell r="BM1516" t="e">
            <v>#N/A</v>
          </cell>
          <cell r="BN1516" t="str">
            <v>Grupo 3 tasa entre 4% y 6%, prima menor a 3 millones</v>
          </cell>
        </row>
        <row r="1517">
          <cell r="U1517" t="str">
            <v>JRT658</v>
          </cell>
          <cell r="V1517" t="str">
            <v>JRT658</v>
          </cell>
          <cell r="W1517" t="str">
            <v>JRT658</v>
          </cell>
          <cell r="X1517" t="str">
            <v>08806019</v>
          </cell>
          <cell r="Y1517" t="str">
            <v>SUZUKI</v>
          </cell>
          <cell r="Z1517" t="str">
            <v>CAMIONETA PASAJ.</v>
          </cell>
          <cell r="AA1517" t="str">
            <v>VITARA</v>
          </cell>
          <cell r="AB1517">
            <v>2020</v>
          </cell>
          <cell r="AC1517" t="str">
            <v>PARTICULAR</v>
          </cell>
          <cell r="AD1517" t="str">
            <v>2024-01-28</v>
          </cell>
          <cell r="AE1517" t="str">
            <v>BANCO</v>
          </cell>
          <cell r="AF1517">
            <v>59300000</v>
          </cell>
          <cell r="AG1517">
            <v>1</v>
          </cell>
          <cell r="AH1517">
            <v>65900000</v>
          </cell>
          <cell r="AI1517">
            <v>5.1478843702579664E-2</v>
          </cell>
          <cell r="AJ1517">
            <v>2830803.19</v>
          </cell>
          <cell r="AK1517">
            <v>20000</v>
          </cell>
          <cell r="AL1517">
            <v>541652.61</v>
          </cell>
          <cell r="AM1517">
            <v>3392455.8</v>
          </cell>
          <cell r="AN1517">
            <v>23947848</v>
          </cell>
          <cell r="AO1517" t="e">
            <v>#N/A</v>
          </cell>
          <cell r="AP1517" t="e">
            <v>#N/A</v>
          </cell>
          <cell r="AQ1517" t="e">
            <v>#N/A</v>
          </cell>
          <cell r="AR1517" t="e">
            <v>#N/A</v>
          </cell>
          <cell r="AS1517" t="e">
            <v>#N/A</v>
          </cell>
          <cell r="AT1517">
            <v>2334094.25</v>
          </cell>
          <cell r="AU1517">
            <v>20000</v>
          </cell>
          <cell r="AV1517">
            <v>447277.91</v>
          </cell>
          <cell r="AW1517">
            <v>2801372.16</v>
          </cell>
          <cell r="AX1517">
            <v>23954974</v>
          </cell>
          <cell r="AY1517">
            <v>1608682.74</v>
          </cell>
          <cell r="AZ1517">
            <v>20000</v>
          </cell>
          <cell r="BA1517">
            <v>309449.71999999997</v>
          </cell>
          <cell r="BB1517">
            <v>1938132.46</v>
          </cell>
          <cell r="BC1517">
            <v>23947956</v>
          </cell>
          <cell r="BD1517" t="e">
            <v>#N/A</v>
          </cell>
          <cell r="BE1517" t="e">
            <v>#N/A</v>
          </cell>
          <cell r="BF1517" t="e">
            <v>#N/A</v>
          </cell>
          <cell r="BG1517" t="e">
            <v>#N/A</v>
          </cell>
          <cell r="BH1517" t="e">
            <v>#N/A</v>
          </cell>
          <cell r="BI1517" t="e">
            <v>#N/A</v>
          </cell>
          <cell r="BJ1517" t="e">
            <v>#N/A</v>
          </cell>
          <cell r="BK1517" t="e">
            <v>#N/A</v>
          </cell>
          <cell r="BL1517" t="e">
            <v>#N/A</v>
          </cell>
          <cell r="BM1517" t="e">
            <v>#N/A</v>
          </cell>
          <cell r="BN1517" t="str">
            <v>Grupo 6 primas de 3 a 4 millones</v>
          </cell>
        </row>
        <row r="1518">
          <cell r="U1518" t="str">
            <v>JRV659</v>
          </cell>
          <cell r="V1518" t="str">
            <v>JRV659</v>
          </cell>
          <cell r="W1518" t="str">
            <v>JRV659</v>
          </cell>
          <cell r="X1518" t="str">
            <v>09001145</v>
          </cell>
          <cell r="Y1518" t="str">
            <v>TOYOTA</v>
          </cell>
          <cell r="Z1518" t="str">
            <v>AUTOMOVIL</v>
          </cell>
          <cell r="AA1518" t="str">
            <v>COROLLA [12] [FL]</v>
          </cell>
          <cell r="AB1518">
            <v>2022</v>
          </cell>
          <cell r="AC1518" t="str">
            <v>PARTICULAR</v>
          </cell>
          <cell r="AD1518" t="str">
            <v>2024-01-16</v>
          </cell>
          <cell r="AE1518" t="str">
            <v>BANCO</v>
          </cell>
          <cell r="AF1518">
            <v>87000000</v>
          </cell>
          <cell r="AG1518">
            <v>1</v>
          </cell>
          <cell r="AH1518">
            <v>100500000</v>
          </cell>
          <cell r="AI1518">
            <v>4.3567349751243788E-2</v>
          </cell>
          <cell r="AJ1518">
            <v>3659427.44</v>
          </cell>
          <cell r="AK1518">
            <v>20000</v>
          </cell>
          <cell r="AL1518">
            <v>699091.21</v>
          </cell>
          <cell r="AM1518">
            <v>4378518.6500000004</v>
          </cell>
          <cell r="AN1518">
            <v>23947044</v>
          </cell>
          <cell r="AO1518">
            <v>2280143.69</v>
          </cell>
          <cell r="AP1518">
            <v>20000</v>
          </cell>
          <cell r="AQ1518">
            <v>437027.3</v>
          </cell>
          <cell r="AR1518">
            <v>2737170.99</v>
          </cell>
          <cell r="AS1518">
            <v>23963914</v>
          </cell>
          <cell r="AT1518" t="e">
            <v>#N/A</v>
          </cell>
          <cell r="AU1518" t="e">
            <v>#N/A</v>
          </cell>
          <cell r="AV1518" t="e">
            <v>#N/A</v>
          </cell>
          <cell r="AW1518" t="e">
            <v>#N/A</v>
          </cell>
          <cell r="AX1518" t="e">
            <v>#N/A</v>
          </cell>
          <cell r="AY1518">
            <v>1447483.93</v>
          </cell>
          <cell r="AZ1518">
            <v>20000</v>
          </cell>
          <cell r="BA1518">
            <v>278821.95</v>
          </cell>
          <cell r="BB1518">
            <v>1746305.88</v>
          </cell>
          <cell r="BC1518">
            <v>23947154</v>
          </cell>
          <cell r="BD1518" t="e">
            <v>#N/A</v>
          </cell>
          <cell r="BE1518" t="e">
            <v>#N/A</v>
          </cell>
          <cell r="BF1518" t="e">
            <v>#N/A</v>
          </cell>
          <cell r="BG1518" t="e">
            <v>#N/A</v>
          </cell>
          <cell r="BH1518" t="e">
            <v>#N/A</v>
          </cell>
          <cell r="BI1518" t="e">
            <v>#N/A</v>
          </cell>
          <cell r="BJ1518" t="e">
            <v>#N/A</v>
          </cell>
          <cell r="BK1518" t="e">
            <v>#N/A</v>
          </cell>
          <cell r="BL1518" t="e">
            <v>#N/A</v>
          </cell>
          <cell r="BM1518" t="e">
            <v>#N/A</v>
          </cell>
        </row>
        <row r="1519">
          <cell r="U1519" t="str">
            <v>JRW070</v>
          </cell>
          <cell r="V1519" t="str">
            <v>JRW070</v>
          </cell>
          <cell r="W1519" t="str">
            <v>JRW070</v>
          </cell>
          <cell r="X1519" t="str">
            <v>04601309</v>
          </cell>
          <cell r="Y1519" t="str">
            <v>KIA</v>
          </cell>
          <cell r="Z1519" t="str">
            <v>AUTOMOVIL</v>
          </cell>
          <cell r="AA1519" t="str">
            <v>RIO</v>
          </cell>
          <cell r="AB1519">
            <v>2022</v>
          </cell>
          <cell r="AC1519" t="str">
            <v>PARTICULAR</v>
          </cell>
          <cell r="AD1519" t="str">
            <v>2024-01-24</v>
          </cell>
          <cell r="AE1519" t="str">
            <v>BANCO</v>
          </cell>
          <cell r="AF1519">
            <v>63800000</v>
          </cell>
          <cell r="AG1519">
            <v>1</v>
          </cell>
          <cell r="AH1519">
            <v>63800000</v>
          </cell>
          <cell r="AI1519">
            <v>5.6499350313479621E-2</v>
          </cell>
          <cell r="AJ1519">
            <v>3009124.83</v>
          </cell>
          <cell r="AK1519">
            <v>20000</v>
          </cell>
          <cell r="AL1519">
            <v>575533.72</v>
          </cell>
          <cell r="AM1519">
            <v>3604658.55</v>
          </cell>
          <cell r="AN1519">
            <v>23947640</v>
          </cell>
          <cell r="AO1519" t="e">
            <v>#N/A</v>
          </cell>
          <cell r="AP1519" t="e">
            <v>#N/A</v>
          </cell>
          <cell r="AQ1519" t="e">
            <v>#N/A</v>
          </cell>
          <cell r="AR1519" t="e">
            <v>#N/A</v>
          </cell>
          <cell r="AS1519" t="e">
            <v>#N/A</v>
          </cell>
          <cell r="AT1519">
            <v>2864652.98</v>
          </cell>
          <cell r="AU1519">
            <v>20000</v>
          </cell>
          <cell r="AV1519">
            <v>548084.06999999995</v>
          </cell>
          <cell r="AW1519">
            <v>3432737.05</v>
          </cell>
          <cell r="AX1519">
            <v>23954828</v>
          </cell>
          <cell r="AY1519">
            <v>1608596.6</v>
          </cell>
          <cell r="AZ1519">
            <v>20000</v>
          </cell>
          <cell r="BA1519">
            <v>309433.34999999998</v>
          </cell>
          <cell r="BB1519">
            <v>1938029.95</v>
          </cell>
          <cell r="BC1519">
            <v>23947763</v>
          </cell>
          <cell r="BD1519" t="e">
            <v>#N/A</v>
          </cell>
          <cell r="BE1519" t="e">
            <v>#N/A</v>
          </cell>
          <cell r="BF1519" t="e">
            <v>#N/A</v>
          </cell>
          <cell r="BG1519" t="e">
            <v>#N/A</v>
          </cell>
          <cell r="BH1519" t="e">
            <v>#N/A</v>
          </cell>
          <cell r="BI1519" t="e">
            <v>#N/A</v>
          </cell>
          <cell r="BJ1519" t="e">
            <v>#N/A</v>
          </cell>
          <cell r="BK1519" t="e">
            <v>#N/A</v>
          </cell>
          <cell r="BL1519" t="e">
            <v>#N/A</v>
          </cell>
          <cell r="BM1519" t="e">
            <v>#N/A</v>
          </cell>
          <cell r="BN1519" t="str">
            <v>Grupo 6 primas de 3 a 4 millones</v>
          </cell>
        </row>
        <row r="1520">
          <cell r="U1520" t="str">
            <v>JRW245</v>
          </cell>
          <cell r="V1520" t="str">
            <v>JRW245</v>
          </cell>
          <cell r="W1520" t="str">
            <v>JRW245</v>
          </cell>
          <cell r="X1520" t="str">
            <v>04601251</v>
          </cell>
          <cell r="Y1520" t="str">
            <v>KIA</v>
          </cell>
          <cell r="Z1520" t="str">
            <v>AUTOMOVIL</v>
          </cell>
          <cell r="AA1520" t="str">
            <v>PICANTO [3]</v>
          </cell>
          <cell r="AB1520">
            <v>2022</v>
          </cell>
          <cell r="AC1520" t="str">
            <v>PARTICULAR</v>
          </cell>
          <cell r="AD1520" t="str">
            <v>2024-01-28</v>
          </cell>
          <cell r="AE1520" t="str">
            <v>BANCO</v>
          </cell>
          <cell r="AF1520">
            <v>41500000</v>
          </cell>
          <cell r="AG1520">
            <v>1</v>
          </cell>
          <cell r="AH1520">
            <v>48200000</v>
          </cell>
          <cell r="AI1520">
            <v>8.1787968464730298E-2</v>
          </cell>
          <cell r="AJ1520">
            <v>3292756.37</v>
          </cell>
          <cell r="AK1520">
            <v>20000</v>
          </cell>
          <cell r="AL1520">
            <v>629423.71</v>
          </cell>
          <cell r="AM1520">
            <v>3942180.08</v>
          </cell>
          <cell r="AN1520">
            <v>23955130</v>
          </cell>
          <cell r="AO1520" t="e">
            <v>#N/A</v>
          </cell>
          <cell r="AP1520" t="e">
            <v>#N/A</v>
          </cell>
          <cell r="AQ1520" t="e">
            <v>#N/A</v>
          </cell>
          <cell r="AR1520" t="e">
            <v>#N/A</v>
          </cell>
          <cell r="AS1520" t="e">
            <v>#N/A</v>
          </cell>
          <cell r="AT1520">
            <v>3132768.59</v>
          </cell>
          <cell r="AU1520">
            <v>20000</v>
          </cell>
          <cell r="AV1520">
            <v>599026.03</v>
          </cell>
          <cell r="AW1520">
            <v>3751794.62</v>
          </cell>
          <cell r="AX1520">
            <v>23959644</v>
          </cell>
          <cell r="AY1520">
            <v>1524919.48</v>
          </cell>
          <cell r="AZ1520">
            <v>20000</v>
          </cell>
          <cell r="BA1520">
            <v>293534.7</v>
          </cell>
          <cell r="BB1520">
            <v>1838454.18</v>
          </cell>
          <cell r="BC1520">
            <v>23954998</v>
          </cell>
          <cell r="BD1520" t="e">
            <v>#N/A</v>
          </cell>
          <cell r="BE1520" t="e">
            <v>#N/A</v>
          </cell>
          <cell r="BF1520" t="e">
            <v>#N/A</v>
          </cell>
          <cell r="BG1520" t="e">
            <v>#N/A</v>
          </cell>
          <cell r="BH1520" t="e">
            <v>#N/A</v>
          </cell>
          <cell r="BI1520" t="e">
            <v>#N/A</v>
          </cell>
          <cell r="BJ1520" t="e">
            <v>#N/A</v>
          </cell>
          <cell r="BK1520" t="e">
            <v>#N/A</v>
          </cell>
          <cell r="BL1520" t="e">
            <v>#N/A</v>
          </cell>
          <cell r="BM1520" t="e">
            <v>#N/A</v>
          </cell>
        </row>
        <row r="1521">
          <cell r="U1521" t="str">
            <v>JRW371</v>
          </cell>
          <cell r="V1521" t="str">
            <v>JRW371</v>
          </cell>
          <cell r="W1521" t="str">
            <v>JRW371</v>
          </cell>
          <cell r="X1521" t="str">
            <v>04601262</v>
          </cell>
          <cell r="Y1521" t="str">
            <v>KIA</v>
          </cell>
          <cell r="Z1521" t="str">
            <v>AUTOMOVIL</v>
          </cell>
          <cell r="AA1521" t="str">
            <v>RIO</v>
          </cell>
          <cell r="AB1521">
            <v>2022</v>
          </cell>
          <cell r="AC1521" t="str">
            <v>PARTICULAR</v>
          </cell>
          <cell r="AD1521" t="str">
            <v>2024-01-20</v>
          </cell>
          <cell r="AE1521" t="str">
            <v>BANCO</v>
          </cell>
          <cell r="AF1521">
            <v>48200000</v>
          </cell>
          <cell r="AG1521">
            <v>1</v>
          </cell>
          <cell r="AH1521">
            <v>59700000</v>
          </cell>
          <cell r="AI1521">
            <v>3.6580123618090453E-2</v>
          </cell>
          <cell r="AJ1521">
            <v>1815154.1</v>
          </cell>
          <cell r="AK1521">
            <v>20000</v>
          </cell>
          <cell r="AL1521">
            <v>348679.28</v>
          </cell>
          <cell r="AM1521">
            <v>2183833.38</v>
          </cell>
          <cell r="AN1521">
            <v>23952144</v>
          </cell>
          <cell r="AO1521" t="e">
            <v>#N/A</v>
          </cell>
          <cell r="AP1521" t="e">
            <v>#N/A</v>
          </cell>
          <cell r="AQ1521" t="e">
            <v>#N/A</v>
          </cell>
          <cell r="AR1521" t="e">
            <v>#N/A</v>
          </cell>
          <cell r="AS1521" t="e">
            <v>#N/A</v>
          </cell>
          <cell r="AT1521">
            <v>2037430.62</v>
          </cell>
          <cell r="AU1521">
            <v>20000</v>
          </cell>
          <cell r="AV1521">
            <v>390911.82</v>
          </cell>
          <cell r="AW1521">
            <v>2448342.44</v>
          </cell>
          <cell r="AX1521">
            <v>23958587</v>
          </cell>
          <cell r="AY1521">
            <v>1101052.3600000001</v>
          </cell>
          <cell r="AZ1521">
            <v>20000</v>
          </cell>
          <cell r="BA1521">
            <v>212999.95</v>
          </cell>
          <cell r="BB1521">
            <v>1334052.31</v>
          </cell>
          <cell r="BC1521">
            <v>23952103</v>
          </cell>
          <cell r="BD1521" t="e">
            <v>#N/A</v>
          </cell>
          <cell r="BE1521" t="e">
            <v>#N/A</v>
          </cell>
          <cell r="BF1521" t="e">
            <v>#N/A</v>
          </cell>
          <cell r="BG1521" t="e">
            <v>#N/A</v>
          </cell>
          <cell r="BH1521" t="e">
            <v>#N/A</v>
          </cell>
          <cell r="BI1521" t="e">
            <v>#N/A</v>
          </cell>
          <cell r="BJ1521" t="e">
            <v>#N/A</v>
          </cell>
          <cell r="BK1521" t="e">
            <v>#N/A</v>
          </cell>
          <cell r="BL1521" t="e">
            <v>#N/A</v>
          </cell>
          <cell r="BM1521" t="e">
            <v>#N/A</v>
          </cell>
          <cell r="BN1521" t="str">
            <v>Grupo 2 tasa menor a 4%</v>
          </cell>
        </row>
        <row r="1522">
          <cell r="U1522" t="str">
            <v>JRX222</v>
          </cell>
          <cell r="V1522" t="str">
            <v>JRX222</v>
          </cell>
          <cell r="W1522" t="str">
            <v>JRX222</v>
          </cell>
          <cell r="X1522" t="str">
            <v>03006148</v>
          </cell>
          <cell r="Y1522" t="str">
            <v>FORD</v>
          </cell>
          <cell r="Z1522" t="str">
            <v>CAMIONETA PASAJ.</v>
          </cell>
          <cell r="AA1522" t="str">
            <v>BRONCO SPORT</v>
          </cell>
          <cell r="AB1522">
            <v>2021</v>
          </cell>
          <cell r="AC1522" t="str">
            <v>PARTICULAR</v>
          </cell>
          <cell r="AD1522" t="str">
            <v>2024-01-09</v>
          </cell>
          <cell r="AE1522" t="str">
            <v>BANCO</v>
          </cell>
          <cell r="AF1522">
            <v>121600000</v>
          </cell>
          <cell r="AG1522">
            <v>1</v>
          </cell>
          <cell r="AH1522">
            <v>121600000</v>
          </cell>
          <cell r="AI1522">
            <v>3.6197100000000003E-2</v>
          </cell>
          <cell r="AJ1522">
            <v>3678796.1</v>
          </cell>
          <cell r="AK1522">
            <v>20000</v>
          </cell>
          <cell r="AL1522">
            <v>702771.26</v>
          </cell>
          <cell r="AM1522">
            <v>4401567.3600000003</v>
          </cell>
          <cell r="AN1522">
            <v>23948458</v>
          </cell>
          <cell r="AO1522">
            <v>3096003.64</v>
          </cell>
          <cell r="AP1522">
            <v>20000</v>
          </cell>
          <cell r="AQ1522">
            <v>592040.68999999994</v>
          </cell>
          <cell r="AR1522">
            <v>3708044.33</v>
          </cell>
          <cell r="AS1522">
            <v>23965468</v>
          </cell>
          <cell r="AT1522" t="e">
            <v>#N/A</v>
          </cell>
          <cell r="AU1522" t="e">
            <v>#N/A</v>
          </cell>
          <cell r="AV1522" t="e">
            <v>#N/A</v>
          </cell>
          <cell r="AW1522" t="e">
            <v>#N/A</v>
          </cell>
          <cell r="AX1522" t="e">
            <v>#N/A</v>
          </cell>
          <cell r="AY1522">
            <v>1469460.89</v>
          </cell>
          <cell r="AZ1522">
            <v>20000</v>
          </cell>
          <cell r="BA1522">
            <v>282997.57</v>
          </cell>
          <cell r="BB1522">
            <v>1772458.46</v>
          </cell>
          <cell r="BC1522">
            <v>23948500</v>
          </cell>
          <cell r="BD1522" t="e">
            <v>#N/A</v>
          </cell>
          <cell r="BE1522" t="e">
            <v>#N/A</v>
          </cell>
          <cell r="BF1522" t="e">
            <v>#N/A</v>
          </cell>
          <cell r="BG1522" t="e">
            <v>#N/A</v>
          </cell>
          <cell r="BH1522" t="e">
            <v>#N/A</v>
          </cell>
          <cell r="BI1522" t="e">
            <v>#N/A</v>
          </cell>
          <cell r="BJ1522" t="e">
            <v>#N/A</v>
          </cell>
          <cell r="BK1522" t="e">
            <v>#N/A</v>
          </cell>
          <cell r="BL1522" t="e">
            <v>#N/A</v>
          </cell>
          <cell r="BM1522" t="e">
            <v>#N/A</v>
          </cell>
          <cell r="BN1522" t="str">
            <v>Grupo 2 tasa menor a 4%</v>
          </cell>
        </row>
        <row r="1523">
          <cell r="U1523" t="str">
            <v>JRY080</v>
          </cell>
          <cell r="V1523" t="str">
            <v>JRY080</v>
          </cell>
          <cell r="W1523" t="str">
            <v>JRY080</v>
          </cell>
          <cell r="X1523" t="str">
            <v>01601321</v>
          </cell>
          <cell r="Y1523" t="str">
            <v>CHEVROLET</v>
          </cell>
          <cell r="Z1523" t="str">
            <v>AUTOMOVIL</v>
          </cell>
          <cell r="AA1523" t="str">
            <v>BEAT</v>
          </cell>
          <cell r="AB1523">
            <v>2022</v>
          </cell>
          <cell r="AC1523" t="str">
            <v>PARTICULAR</v>
          </cell>
          <cell r="AD1523" t="str">
            <v>2024-01-20</v>
          </cell>
          <cell r="AE1523" t="str">
            <v>BANCO</v>
          </cell>
          <cell r="AF1523">
            <v>41400000</v>
          </cell>
          <cell r="AG1523">
            <v>1</v>
          </cell>
          <cell r="AH1523">
            <v>41700000</v>
          </cell>
          <cell r="AI1523">
            <v>7.6035964268585138E-2</v>
          </cell>
          <cell r="AJ1523">
            <v>2644453.54</v>
          </cell>
          <cell r="AK1523">
            <v>20000</v>
          </cell>
          <cell r="AL1523">
            <v>506246.17</v>
          </cell>
          <cell r="AM1523">
            <v>3170699.71</v>
          </cell>
          <cell r="AN1523">
            <v>23955182</v>
          </cell>
          <cell r="AO1523" t="e">
            <v>#N/A</v>
          </cell>
          <cell r="AP1523" t="e">
            <v>#N/A</v>
          </cell>
          <cell r="AQ1523" t="e">
            <v>#N/A</v>
          </cell>
          <cell r="AR1523" t="e">
            <v>#N/A</v>
          </cell>
          <cell r="AS1523" t="e">
            <v>#N/A</v>
          </cell>
          <cell r="AT1523">
            <v>2568259.17</v>
          </cell>
          <cell r="AU1523">
            <v>20000</v>
          </cell>
          <cell r="AV1523">
            <v>491769.24</v>
          </cell>
          <cell r="AW1523">
            <v>3080028.41</v>
          </cell>
          <cell r="AX1523">
            <v>23959668</v>
          </cell>
          <cell r="AY1523">
            <v>1499955.79</v>
          </cell>
          <cell r="AZ1523">
            <v>20000</v>
          </cell>
          <cell r="BA1523">
            <v>288791.59999999998</v>
          </cell>
          <cell r="BB1523">
            <v>1808747.39</v>
          </cell>
          <cell r="BC1523">
            <v>23954950</v>
          </cell>
          <cell r="BD1523" t="e">
            <v>#N/A</v>
          </cell>
          <cell r="BE1523" t="e">
            <v>#N/A</v>
          </cell>
          <cell r="BF1523" t="e">
            <v>#N/A</v>
          </cell>
          <cell r="BG1523" t="e">
            <v>#N/A</v>
          </cell>
          <cell r="BH1523" t="e">
            <v>#N/A</v>
          </cell>
          <cell r="BI1523" t="e">
            <v>#N/A</v>
          </cell>
          <cell r="BJ1523" t="e">
            <v>#N/A</v>
          </cell>
          <cell r="BK1523" t="e">
            <v>#N/A</v>
          </cell>
          <cell r="BL1523" t="e">
            <v>#N/A</v>
          </cell>
          <cell r="BM1523" t="e">
            <v>#N/A</v>
          </cell>
        </row>
        <row r="1524">
          <cell r="U1524" t="str">
            <v>JRY149</v>
          </cell>
          <cell r="V1524" t="str">
            <v>JRY149</v>
          </cell>
          <cell r="W1524" t="str">
            <v>JRY149</v>
          </cell>
          <cell r="X1524" t="str">
            <v>01601345</v>
          </cell>
          <cell r="Y1524" t="str">
            <v>CHEVROLET</v>
          </cell>
          <cell r="Z1524" t="str">
            <v>AUTOMOVIL</v>
          </cell>
          <cell r="AA1524" t="str">
            <v>JOY</v>
          </cell>
          <cell r="AB1524">
            <v>2022</v>
          </cell>
          <cell r="AC1524" t="str">
            <v>PARTICULAR</v>
          </cell>
          <cell r="AD1524" t="str">
            <v>2024-01-05</v>
          </cell>
          <cell r="AE1524" t="str">
            <v>BANCO</v>
          </cell>
          <cell r="AF1524">
            <v>43900000</v>
          </cell>
          <cell r="AG1524">
            <v>1</v>
          </cell>
          <cell r="AH1524">
            <v>44000000</v>
          </cell>
          <cell r="AI1524">
            <v>4.558081363636364E-2</v>
          </cell>
          <cell r="AJ1524">
            <v>1665341.01</v>
          </cell>
          <cell r="AK1524">
            <v>20000</v>
          </cell>
          <cell r="AL1524">
            <v>320214.78999999998</v>
          </cell>
          <cell r="AM1524">
            <v>2005555.8</v>
          </cell>
          <cell r="AN1524">
            <v>23954262</v>
          </cell>
          <cell r="AO1524" t="e">
            <v>#N/A</v>
          </cell>
          <cell r="AP1524" t="e">
            <v>#N/A</v>
          </cell>
          <cell r="AQ1524" t="e">
            <v>#N/A</v>
          </cell>
          <cell r="AR1524" t="e">
            <v>#N/A</v>
          </cell>
          <cell r="AS1524" t="e">
            <v>#N/A</v>
          </cell>
          <cell r="AT1524">
            <v>1535970.32</v>
          </cell>
          <cell r="AU1524">
            <v>20000</v>
          </cell>
          <cell r="AV1524">
            <v>295634.36</v>
          </cell>
          <cell r="AW1524">
            <v>1851604.68</v>
          </cell>
          <cell r="AX1524">
            <v>23959405</v>
          </cell>
          <cell r="AY1524">
            <v>858268.92</v>
          </cell>
          <cell r="AZ1524">
            <v>20000</v>
          </cell>
          <cell r="BA1524">
            <v>166871.09</v>
          </cell>
          <cell r="BB1524">
            <v>1045140.01</v>
          </cell>
          <cell r="BC1524">
            <v>23954192</v>
          </cell>
          <cell r="BD1524" t="e">
            <v>#N/A</v>
          </cell>
          <cell r="BE1524" t="e">
            <v>#N/A</v>
          </cell>
          <cell r="BF1524" t="e">
            <v>#N/A</v>
          </cell>
          <cell r="BG1524" t="e">
            <v>#N/A</v>
          </cell>
          <cell r="BH1524" t="e">
            <v>#N/A</v>
          </cell>
          <cell r="BI1524" t="e">
            <v>#N/A</v>
          </cell>
          <cell r="BJ1524" t="e">
            <v>#N/A</v>
          </cell>
          <cell r="BK1524" t="e">
            <v>#N/A</v>
          </cell>
          <cell r="BL1524" t="e">
            <v>#N/A</v>
          </cell>
          <cell r="BM1524" t="e">
            <v>#N/A</v>
          </cell>
          <cell r="BN1524" t="str">
            <v>Grupo 3 tasa entre 4% y 6%, prima menor a 3 millones</v>
          </cell>
        </row>
        <row r="1525">
          <cell r="U1525" t="str">
            <v>JRY197</v>
          </cell>
          <cell r="V1525" t="str">
            <v>JRY197</v>
          </cell>
          <cell r="W1525" t="str">
            <v>JRY197</v>
          </cell>
          <cell r="X1525" t="str">
            <v>09206092</v>
          </cell>
          <cell r="Y1525" t="str">
            <v>VOLKSWAGEN</v>
          </cell>
          <cell r="Z1525" t="str">
            <v>CAMIONETA PASAJ.</v>
          </cell>
          <cell r="AA1525" t="str">
            <v>T-CROSS</v>
          </cell>
          <cell r="AB1525">
            <v>2022</v>
          </cell>
          <cell r="AC1525" t="str">
            <v>PARTICULAR</v>
          </cell>
          <cell r="AD1525" t="str">
            <v>2024-01-11</v>
          </cell>
          <cell r="AE1525" t="str">
            <v>BANCO</v>
          </cell>
          <cell r="AF1525">
            <v>80100000</v>
          </cell>
          <cell r="AG1525">
            <v>1</v>
          </cell>
          <cell r="AH1525">
            <v>80100000</v>
          </cell>
          <cell r="AI1525">
            <v>5.2403134581772787E-2</v>
          </cell>
          <cell r="AJ1525">
            <v>3507303.43</v>
          </cell>
          <cell r="AK1525">
            <v>20000</v>
          </cell>
          <cell r="AL1525">
            <v>670187.65</v>
          </cell>
          <cell r="AM1525">
            <v>4197491.08</v>
          </cell>
          <cell r="AN1525">
            <v>23956676</v>
          </cell>
          <cell r="AO1525">
            <v>3383094.43</v>
          </cell>
          <cell r="AP1525">
            <v>20000</v>
          </cell>
          <cell r="AQ1525">
            <v>646587.93999999994</v>
          </cell>
          <cell r="AR1525">
            <v>4049682.37</v>
          </cell>
          <cell r="AS1525">
            <v>23969514</v>
          </cell>
          <cell r="AT1525" t="e">
            <v>#N/A</v>
          </cell>
          <cell r="AU1525" t="e">
            <v>#N/A</v>
          </cell>
          <cell r="AV1525" t="e">
            <v>#N/A</v>
          </cell>
          <cell r="AW1525" t="e">
            <v>#N/A</v>
          </cell>
          <cell r="AX1525" t="e">
            <v>#N/A</v>
          </cell>
          <cell r="AY1525">
            <v>1802808.94</v>
          </cell>
          <cell r="AZ1525">
            <v>20000</v>
          </cell>
          <cell r="BA1525">
            <v>346333.7</v>
          </cell>
          <cell r="BB1525">
            <v>2169142.64</v>
          </cell>
          <cell r="BC1525">
            <v>23956699</v>
          </cell>
          <cell r="BD1525" t="e">
            <v>#N/A</v>
          </cell>
          <cell r="BE1525" t="e">
            <v>#N/A</v>
          </cell>
          <cell r="BF1525" t="e">
            <v>#N/A</v>
          </cell>
          <cell r="BG1525" t="e">
            <v>#N/A</v>
          </cell>
          <cell r="BH1525" t="e">
            <v>#N/A</v>
          </cell>
          <cell r="BI1525" t="e">
            <v>#N/A</v>
          </cell>
          <cell r="BJ1525" t="e">
            <v>#N/A</v>
          </cell>
          <cell r="BK1525" t="e">
            <v>#N/A</v>
          </cell>
          <cell r="BL1525" t="e">
            <v>#N/A</v>
          </cell>
          <cell r="BM1525" t="e">
            <v>#N/A</v>
          </cell>
        </row>
        <row r="1526">
          <cell r="U1526" t="str">
            <v>JRY211</v>
          </cell>
          <cell r="V1526" t="str">
            <v>JRY211</v>
          </cell>
          <cell r="W1526" t="str">
            <v>JRY211</v>
          </cell>
          <cell r="X1526" t="str">
            <v>04606127</v>
          </cell>
          <cell r="Y1526" t="str">
            <v>KIA</v>
          </cell>
          <cell r="Z1526" t="str">
            <v>CAMIONETA PASAJ.</v>
          </cell>
          <cell r="AA1526" t="str">
            <v>SPORTAGE [4] [FL]</v>
          </cell>
          <cell r="AB1526">
            <v>2022</v>
          </cell>
          <cell r="AC1526" t="str">
            <v>PARTICULAR</v>
          </cell>
          <cell r="AD1526" t="str">
            <v>2024-01-06</v>
          </cell>
          <cell r="AE1526" t="str">
            <v>BANCO</v>
          </cell>
          <cell r="AF1526">
            <v>101300000</v>
          </cell>
          <cell r="AG1526">
            <v>1</v>
          </cell>
          <cell r="AH1526">
            <v>101300000</v>
          </cell>
          <cell r="AI1526">
            <v>4.3136808094768019E-2</v>
          </cell>
          <cell r="AJ1526">
            <v>3652066.1</v>
          </cell>
          <cell r="AK1526">
            <v>20000</v>
          </cell>
          <cell r="AL1526">
            <v>697692.56</v>
          </cell>
          <cell r="AM1526">
            <v>4369758.66</v>
          </cell>
          <cell r="AN1526">
            <v>23956831</v>
          </cell>
          <cell r="AO1526">
            <v>3540400.19</v>
          </cell>
          <cell r="AP1526">
            <v>20000</v>
          </cell>
          <cell r="AQ1526">
            <v>676476.04</v>
          </cell>
          <cell r="AR1526">
            <v>4236876.2300000004</v>
          </cell>
          <cell r="AS1526">
            <v>23969638</v>
          </cell>
          <cell r="AT1526" t="e">
            <v>#N/A</v>
          </cell>
          <cell r="AU1526" t="e">
            <v>#N/A</v>
          </cell>
          <cell r="AV1526" t="e">
            <v>#N/A</v>
          </cell>
          <cell r="AW1526" t="e">
            <v>#N/A</v>
          </cell>
          <cell r="AX1526" t="e">
            <v>#N/A</v>
          </cell>
          <cell r="AY1526">
            <v>2119782.69</v>
          </cell>
          <cell r="AZ1526">
            <v>20000</v>
          </cell>
          <cell r="BA1526">
            <v>406558.71</v>
          </cell>
          <cell r="BB1526">
            <v>2546341.4</v>
          </cell>
          <cell r="BC1526">
            <v>23956539</v>
          </cell>
          <cell r="BD1526" t="e">
            <v>#N/A</v>
          </cell>
          <cell r="BE1526" t="e">
            <v>#N/A</v>
          </cell>
          <cell r="BF1526" t="e">
            <v>#N/A</v>
          </cell>
          <cell r="BG1526" t="e">
            <v>#N/A</v>
          </cell>
          <cell r="BH1526" t="e">
            <v>#N/A</v>
          </cell>
          <cell r="BI1526" t="e">
            <v>#N/A</v>
          </cell>
          <cell r="BJ1526" t="e">
            <v>#N/A</v>
          </cell>
          <cell r="BK1526" t="e">
            <v>#N/A</v>
          </cell>
          <cell r="BL1526" t="e">
            <v>#N/A</v>
          </cell>
          <cell r="BM1526" t="e">
            <v>#N/A</v>
          </cell>
        </row>
        <row r="1527">
          <cell r="U1527" t="str">
            <v>JRY359</v>
          </cell>
          <cell r="V1527" t="str">
            <v>JRY359</v>
          </cell>
          <cell r="W1527" t="str">
            <v>JRY359</v>
          </cell>
          <cell r="X1527" t="str">
            <v>05901083</v>
          </cell>
          <cell r="Y1527" t="str">
            <v>MINI</v>
          </cell>
          <cell r="Z1527" t="str">
            <v>AUTOMOVIL</v>
          </cell>
          <cell r="AA1527" t="str">
            <v>COOPER</v>
          </cell>
          <cell r="AB1527">
            <v>2022</v>
          </cell>
          <cell r="AC1527" t="str">
            <v>PARTICULAR</v>
          </cell>
          <cell r="AD1527" t="str">
            <v>2024-01-25</v>
          </cell>
          <cell r="AE1527" t="str">
            <v>BANCO</v>
          </cell>
          <cell r="AF1527">
            <v>150400000</v>
          </cell>
          <cell r="AG1527">
            <v>1</v>
          </cell>
          <cell r="AH1527">
            <v>150400000</v>
          </cell>
          <cell r="AI1527">
            <v>1.8959200000000002E-2</v>
          </cell>
          <cell r="AJ1527">
            <v>2376187.9700000002</v>
          </cell>
          <cell r="AK1527">
            <v>20000</v>
          </cell>
          <cell r="AL1527">
            <v>455275.71</v>
          </cell>
          <cell r="AM1527">
            <v>2851463.68</v>
          </cell>
          <cell r="AN1527">
            <v>23956692</v>
          </cell>
          <cell r="AO1527">
            <v>3092293.7</v>
          </cell>
          <cell r="AP1527">
            <v>20000</v>
          </cell>
          <cell r="AQ1527">
            <v>591335.80000000005</v>
          </cell>
          <cell r="AR1527">
            <v>3703629.5</v>
          </cell>
          <cell r="AS1527">
            <v>23969572</v>
          </cell>
          <cell r="AT1527" t="e">
            <v>#N/A</v>
          </cell>
          <cell r="AU1527" t="e">
            <v>#N/A</v>
          </cell>
          <cell r="AV1527" t="e">
            <v>#N/A</v>
          </cell>
          <cell r="AW1527" t="e">
            <v>#N/A</v>
          </cell>
          <cell r="AX1527" t="e">
            <v>#N/A</v>
          </cell>
          <cell r="AY1527">
            <v>1083655.0900000001</v>
          </cell>
          <cell r="AZ1527">
            <v>20000</v>
          </cell>
          <cell r="BA1527">
            <v>209694.47</v>
          </cell>
          <cell r="BB1527">
            <v>1313349.56</v>
          </cell>
          <cell r="BC1527">
            <v>23956566</v>
          </cell>
          <cell r="BD1527" t="e">
            <v>#N/A</v>
          </cell>
          <cell r="BE1527" t="e">
            <v>#N/A</v>
          </cell>
          <cell r="BF1527" t="e">
            <v>#N/A</v>
          </cell>
          <cell r="BG1527" t="e">
            <v>#N/A</v>
          </cell>
          <cell r="BH1527" t="e">
            <v>#N/A</v>
          </cell>
          <cell r="BI1527" t="e">
            <v>#N/A</v>
          </cell>
          <cell r="BJ1527" t="e">
            <v>#N/A</v>
          </cell>
          <cell r="BK1527" t="e">
            <v>#N/A</v>
          </cell>
          <cell r="BL1527" t="e">
            <v>#N/A</v>
          </cell>
          <cell r="BM1527" t="e">
            <v>#N/A</v>
          </cell>
          <cell r="BN1527" t="str">
            <v>Grupo 2 tasa menor a 4%</v>
          </cell>
        </row>
        <row r="1528">
          <cell r="U1528" t="str">
            <v>JRY442</v>
          </cell>
          <cell r="V1528" t="str">
            <v>JRY442</v>
          </cell>
          <cell r="W1528" t="str">
            <v>JRY442</v>
          </cell>
          <cell r="X1528" t="str">
            <v>08001211</v>
          </cell>
          <cell r="Y1528" t="str">
            <v>RENAULT</v>
          </cell>
          <cell r="Z1528" t="str">
            <v>AUTOMOVIL</v>
          </cell>
          <cell r="AA1528" t="str">
            <v>STEPWAY [2] [FL]</v>
          </cell>
          <cell r="AB1528">
            <v>2022</v>
          </cell>
          <cell r="AC1528" t="str">
            <v>PARTICULAR</v>
          </cell>
          <cell r="AD1528" t="str">
            <v>2024-01-27</v>
          </cell>
          <cell r="AE1528" t="str">
            <v>BANCO</v>
          </cell>
          <cell r="AF1528">
            <v>60100000</v>
          </cell>
          <cell r="AG1528">
            <v>1</v>
          </cell>
          <cell r="AH1528" t="e">
            <v>#N/A</v>
          </cell>
          <cell r="AI1528" t="e">
            <v>#N/A</v>
          </cell>
          <cell r="AJ1528" t="e">
            <v>#N/A</v>
          </cell>
          <cell r="AK1528" t="e">
            <v>#N/A</v>
          </cell>
          <cell r="AL1528" t="e">
            <v>#N/A</v>
          </cell>
          <cell r="AM1528" t="e">
            <v>#N/A</v>
          </cell>
          <cell r="AN1528" t="e">
            <v>#N/A</v>
          </cell>
          <cell r="AO1528" t="e">
            <v>#N/A</v>
          </cell>
          <cell r="AP1528" t="e">
            <v>#N/A</v>
          </cell>
          <cell r="AQ1528" t="e">
            <v>#N/A</v>
          </cell>
          <cell r="AR1528" t="e">
            <v>#N/A</v>
          </cell>
          <cell r="AS1528" t="e">
            <v>#N/A</v>
          </cell>
          <cell r="AT1528" t="e">
            <v>#N/A</v>
          </cell>
          <cell r="AU1528" t="e">
            <v>#N/A</v>
          </cell>
          <cell r="AV1528" t="e">
            <v>#N/A</v>
          </cell>
          <cell r="AW1528" t="e">
            <v>#N/A</v>
          </cell>
          <cell r="AX1528" t="e">
            <v>#N/A</v>
          </cell>
          <cell r="AY1528" t="e">
            <v>#N/A</v>
          </cell>
          <cell r="AZ1528" t="e">
            <v>#N/A</v>
          </cell>
          <cell r="BA1528" t="e">
            <v>#N/A</v>
          </cell>
          <cell r="BB1528" t="e">
            <v>#N/A</v>
          </cell>
          <cell r="BC1528" t="e">
            <v>#N/A</v>
          </cell>
          <cell r="BD1528" t="e">
            <v>#N/A</v>
          </cell>
          <cell r="BE1528" t="e">
            <v>#N/A</v>
          </cell>
          <cell r="BF1528" t="e">
            <v>#N/A</v>
          </cell>
          <cell r="BG1528" t="e">
            <v>#N/A</v>
          </cell>
          <cell r="BH1528" t="e">
            <v>#N/A</v>
          </cell>
          <cell r="BI1528" t="e">
            <v>#N/A</v>
          </cell>
          <cell r="BJ1528" t="e">
            <v>#N/A</v>
          </cell>
          <cell r="BK1528" t="e">
            <v>#N/A</v>
          </cell>
          <cell r="BL1528" t="e">
            <v>#N/A</v>
          </cell>
          <cell r="BM1528" t="e">
            <v>#N/A</v>
          </cell>
        </row>
        <row r="1529">
          <cell r="U1529" t="str">
            <v>JRY480</v>
          </cell>
          <cell r="V1529" t="str">
            <v>JRY480</v>
          </cell>
          <cell r="W1529" t="str">
            <v>JRY480</v>
          </cell>
          <cell r="X1529" t="str">
            <v>09006181</v>
          </cell>
          <cell r="Y1529" t="str">
            <v>TOYOTA</v>
          </cell>
          <cell r="Z1529" t="str">
            <v>CAMIONETA PASAJ.</v>
          </cell>
          <cell r="AA1529" t="str">
            <v>YARIS CROSS</v>
          </cell>
          <cell r="AB1529">
            <v>2022</v>
          </cell>
          <cell r="AC1529" t="str">
            <v>PARTICULAR</v>
          </cell>
          <cell r="AD1529" t="str">
            <v>2024-01-31</v>
          </cell>
          <cell r="AE1529" t="str">
            <v>BANCO</v>
          </cell>
          <cell r="AF1529">
            <v>120200000</v>
          </cell>
          <cell r="AG1529">
            <v>1</v>
          </cell>
          <cell r="AH1529">
            <v>120200000</v>
          </cell>
          <cell r="AI1529">
            <v>3.1368606988352747E-2</v>
          </cell>
          <cell r="AJ1529">
            <v>3148492.91</v>
          </cell>
          <cell r="AK1529">
            <v>20000</v>
          </cell>
          <cell r="AL1529">
            <v>602013.65</v>
          </cell>
          <cell r="AM1529">
            <v>3770506.56</v>
          </cell>
          <cell r="AN1529">
            <v>23948816</v>
          </cell>
          <cell r="AO1529">
            <v>2251207.88</v>
          </cell>
          <cell r="AP1529">
            <v>20000</v>
          </cell>
          <cell r="AQ1529">
            <v>431529.5</v>
          </cell>
          <cell r="AR1529">
            <v>2702737.38</v>
          </cell>
          <cell r="AS1529">
            <v>23965714</v>
          </cell>
          <cell r="AT1529" t="e">
            <v>#N/A</v>
          </cell>
          <cell r="AU1529" t="e">
            <v>#N/A</v>
          </cell>
          <cell r="AV1529" t="e">
            <v>#N/A</v>
          </cell>
          <cell r="AW1529" t="e">
            <v>#N/A</v>
          </cell>
          <cell r="AX1529" t="e">
            <v>#N/A</v>
          </cell>
          <cell r="AY1529">
            <v>1557806.74</v>
          </cell>
          <cell r="AZ1529">
            <v>20000</v>
          </cell>
          <cell r="BA1529">
            <v>299783.28000000003</v>
          </cell>
          <cell r="BB1529">
            <v>1877590.02</v>
          </cell>
          <cell r="BC1529">
            <v>23948818</v>
          </cell>
          <cell r="BD1529" t="e">
            <v>#N/A</v>
          </cell>
          <cell r="BE1529" t="e">
            <v>#N/A</v>
          </cell>
          <cell r="BF1529" t="e">
            <v>#N/A</v>
          </cell>
          <cell r="BG1529" t="e">
            <v>#N/A</v>
          </cell>
          <cell r="BH1529" t="e">
            <v>#N/A</v>
          </cell>
          <cell r="BI1529" t="e">
            <v>#N/A</v>
          </cell>
          <cell r="BJ1529" t="e">
            <v>#N/A</v>
          </cell>
          <cell r="BK1529" t="e">
            <v>#N/A</v>
          </cell>
          <cell r="BL1529" t="e">
            <v>#N/A</v>
          </cell>
          <cell r="BM1529" t="e">
            <v>#N/A</v>
          </cell>
          <cell r="BN1529" t="str">
            <v>Grupo 2 tasa menor a 4%</v>
          </cell>
        </row>
        <row r="1530">
          <cell r="U1530" t="str">
            <v>JSO213</v>
          </cell>
          <cell r="V1530" t="str">
            <v>JSO213</v>
          </cell>
          <cell r="W1530" t="str">
            <v>JSO213</v>
          </cell>
          <cell r="X1530" t="str">
            <v>09001150</v>
          </cell>
          <cell r="Y1530" t="str">
            <v>TOYOTA</v>
          </cell>
          <cell r="Z1530" t="str">
            <v>AUTOMOVIL</v>
          </cell>
          <cell r="AA1530" t="str">
            <v>YARIS [3] [FL]</v>
          </cell>
          <cell r="AB1530">
            <v>2022</v>
          </cell>
          <cell r="AC1530" t="str">
            <v>PARTICULAR</v>
          </cell>
          <cell r="AD1530" t="str">
            <v>2024-01-17</v>
          </cell>
          <cell r="AE1530" t="str">
            <v>BANCO</v>
          </cell>
          <cell r="AF1530">
            <v>68900000</v>
          </cell>
          <cell r="AG1530">
            <v>1</v>
          </cell>
          <cell r="AH1530">
            <v>68900000</v>
          </cell>
          <cell r="AI1530">
            <v>4.5691876632801158E-2</v>
          </cell>
          <cell r="AJ1530">
            <v>2625521.2599999998</v>
          </cell>
          <cell r="AK1530">
            <v>20000</v>
          </cell>
          <cell r="AL1530">
            <v>502649.04</v>
          </cell>
          <cell r="AM1530">
            <v>3148170.3</v>
          </cell>
          <cell r="AN1530">
            <v>23950618</v>
          </cell>
          <cell r="AO1530" t="e">
            <v>#N/A</v>
          </cell>
          <cell r="AP1530" t="e">
            <v>#N/A</v>
          </cell>
          <cell r="AQ1530" t="e">
            <v>#N/A</v>
          </cell>
          <cell r="AR1530" t="e">
            <v>#N/A</v>
          </cell>
          <cell r="AS1530" t="e">
            <v>#N/A</v>
          </cell>
          <cell r="AT1530">
            <v>2492085.85</v>
          </cell>
          <cell r="AU1530">
            <v>20000</v>
          </cell>
          <cell r="AV1530">
            <v>477296.31</v>
          </cell>
          <cell r="AW1530">
            <v>2989382.16</v>
          </cell>
          <cell r="AX1530">
            <v>23957842</v>
          </cell>
          <cell r="AY1530">
            <v>1232318.55</v>
          </cell>
          <cell r="AZ1530">
            <v>20000</v>
          </cell>
          <cell r="BA1530">
            <v>237940.52</v>
          </cell>
          <cell r="BB1530">
            <v>1490259.07</v>
          </cell>
          <cell r="BC1530">
            <v>23950576</v>
          </cell>
          <cell r="BD1530" t="e">
            <v>#N/A</v>
          </cell>
          <cell r="BE1530" t="e">
            <v>#N/A</v>
          </cell>
          <cell r="BF1530" t="e">
            <v>#N/A</v>
          </cell>
          <cell r="BG1530" t="e">
            <v>#N/A</v>
          </cell>
          <cell r="BH1530" t="e">
            <v>#N/A</v>
          </cell>
          <cell r="BI1530" t="e">
            <v>#N/A</v>
          </cell>
          <cell r="BJ1530" t="e">
            <v>#N/A</v>
          </cell>
          <cell r="BK1530" t="e">
            <v>#N/A</v>
          </cell>
          <cell r="BL1530" t="e">
            <v>#N/A</v>
          </cell>
          <cell r="BM1530" t="e">
            <v>#N/A</v>
          </cell>
          <cell r="BN1530" t="str">
            <v>Grupo 6 primas de 3 a 4 millones</v>
          </cell>
        </row>
        <row r="1531">
          <cell r="U1531" t="str">
            <v>JSO427</v>
          </cell>
          <cell r="V1531" t="str">
            <v>JSO427</v>
          </cell>
          <cell r="W1531" t="str">
            <v>JSO427</v>
          </cell>
          <cell r="X1531" t="str">
            <v>00808060</v>
          </cell>
          <cell r="Y1531" t="str">
            <v>BMW</v>
          </cell>
          <cell r="Z1531" t="str">
            <v>CAMPERO</v>
          </cell>
          <cell r="AA1531" t="str">
            <v>X4</v>
          </cell>
          <cell r="AB1531">
            <v>2022</v>
          </cell>
          <cell r="AC1531" t="str">
            <v>PARTICULAR</v>
          </cell>
          <cell r="AD1531" t="str">
            <v>2024-01-20</v>
          </cell>
          <cell r="AE1531" t="str">
            <v>BANCO</v>
          </cell>
          <cell r="AF1531">
            <v>173500000</v>
          </cell>
          <cell r="AG1531">
            <v>1</v>
          </cell>
          <cell r="AH1531">
            <v>212000000</v>
          </cell>
          <cell r="AI1531">
            <v>2.1179020518867924E-2</v>
          </cell>
          <cell r="AJ1531">
            <v>3753069.2</v>
          </cell>
          <cell r="AK1531">
            <v>20000</v>
          </cell>
          <cell r="AL1531">
            <v>716883.15</v>
          </cell>
          <cell r="AM1531">
            <v>4489952.3499999996</v>
          </cell>
          <cell r="AN1531">
            <v>23946588</v>
          </cell>
          <cell r="AO1531">
            <v>3452246.6</v>
          </cell>
          <cell r="AP1531">
            <v>20000</v>
          </cell>
          <cell r="AQ1531">
            <v>659726.85</v>
          </cell>
          <cell r="AR1531">
            <v>4131973.45</v>
          </cell>
          <cell r="AS1531">
            <v>23963486</v>
          </cell>
          <cell r="AT1531" t="e">
            <v>#N/A</v>
          </cell>
          <cell r="AU1531" t="e">
            <v>#N/A</v>
          </cell>
          <cell r="AV1531" t="e">
            <v>#N/A</v>
          </cell>
          <cell r="AW1531" t="e">
            <v>#N/A</v>
          </cell>
          <cell r="AX1531" t="e">
            <v>#N/A</v>
          </cell>
          <cell r="AY1531">
            <v>1761082.44</v>
          </cell>
          <cell r="AZ1531">
            <v>20000</v>
          </cell>
          <cell r="BA1531">
            <v>338405.66</v>
          </cell>
          <cell r="BB1531">
            <v>2119488.1</v>
          </cell>
          <cell r="BC1531">
            <v>23946446</v>
          </cell>
          <cell r="BD1531" t="e">
            <v>#N/A</v>
          </cell>
          <cell r="BE1531" t="e">
            <v>#N/A</v>
          </cell>
          <cell r="BF1531" t="e">
            <v>#N/A</v>
          </cell>
          <cell r="BG1531" t="e">
            <v>#N/A</v>
          </cell>
          <cell r="BH1531" t="e">
            <v>#N/A</v>
          </cell>
          <cell r="BI1531" t="e">
            <v>#N/A</v>
          </cell>
          <cell r="BJ1531" t="e">
            <v>#N/A</v>
          </cell>
          <cell r="BK1531" t="e">
            <v>#N/A</v>
          </cell>
          <cell r="BL1531" t="e">
            <v>#N/A</v>
          </cell>
          <cell r="BM1531" t="e">
            <v>#N/A</v>
          </cell>
          <cell r="BN1531" t="str">
            <v>Grupo 2 tasa menor a 4%</v>
          </cell>
        </row>
        <row r="1532">
          <cell r="U1532" t="str">
            <v>JSS266</v>
          </cell>
          <cell r="V1532" t="str">
            <v>JSS266</v>
          </cell>
          <cell r="W1532" t="str">
            <v>JSS266</v>
          </cell>
          <cell r="X1532" t="str">
            <v>09001146</v>
          </cell>
          <cell r="Y1532" t="str">
            <v>TOYOTA</v>
          </cell>
          <cell r="Z1532" t="str">
            <v>AUTOMOVIL</v>
          </cell>
          <cell r="AA1532" t="str">
            <v>COROLLA [12] [FL]</v>
          </cell>
          <cell r="AB1532">
            <v>2021</v>
          </cell>
          <cell r="AC1532" t="str">
            <v>PARTICULAR</v>
          </cell>
          <cell r="AD1532" t="str">
            <v>2024-01-24</v>
          </cell>
          <cell r="AE1532" t="str">
            <v>BANCO</v>
          </cell>
          <cell r="AF1532">
            <v>100400000</v>
          </cell>
          <cell r="AG1532">
            <v>1</v>
          </cell>
          <cell r="AH1532">
            <v>100400000</v>
          </cell>
          <cell r="AI1532">
            <v>4.2688560059760954E-2</v>
          </cell>
          <cell r="AJ1532">
            <v>3581623.05</v>
          </cell>
          <cell r="AK1532">
            <v>20000</v>
          </cell>
          <cell r="AL1532">
            <v>684308.38</v>
          </cell>
          <cell r="AM1532">
            <v>4285931.43</v>
          </cell>
          <cell r="AN1532">
            <v>23952098</v>
          </cell>
          <cell r="AO1532">
            <v>2570625.13</v>
          </cell>
          <cell r="AP1532">
            <v>20000</v>
          </cell>
          <cell r="AQ1532">
            <v>492218.77</v>
          </cell>
          <cell r="AR1532">
            <v>3082843.9</v>
          </cell>
          <cell r="AS1532">
            <v>23967976</v>
          </cell>
          <cell r="AT1532" t="e">
            <v>#N/A</v>
          </cell>
          <cell r="AU1532" t="e">
            <v>#N/A</v>
          </cell>
          <cell r="AV1532" t="e">
            <v>#N/A</v>
          </cell>
          <cell r="AW1532" t="e">
            <v>#N/A</v>
          </cell>
          <cell r="AX1532" t="e">
            <v>#N/A</v>
          </cell>
          <cell r="AY1532">
            <v>1614969.16</v>
          </cell>
          <cell r="AZ1532">
            <v>20000</v>
          </cell>
          <cell r="BA1532">
            <v>310644.14</v>
          </cell>
          <cell r="BB1532">
            <v>1945613.3</v>
          </cell>
          <cell r="BC1532">
            <v>23952064</v>
          </cell>
          <cell r="BD1532" t="e">
            <v>#N/A</v>
          </cell>
          <cell r="BE1532" t="e">
            <v>#N/A</v>
          </cell>
          <cell r="BF1532" t="e">
            <v>#N/A</v>
          </cell>
          <cell r="BG1532" t="e">
            <v>#N/A</v>
          </cell>
          <cell r="BH1532" t="e">
            <v>#N/A</v>
          </cell>
          <cell r="BI1532" t="e">
            <v>#N/A</v>
          </cell>
          <cell r="BJ1532" t="e">
            <v>#N/A</v>
          </cell>
          <cell r="BK1532" t="e">
            <v>#N/A</v>
          </cell>
          <cell r="BL1532" t="e">
            <v>#N/A</v>
          </cell>
          <cell r="BM1532" t="e">
            <v>#N/A</v>
          </cell>
        </row>
        <row r="1533">
          <cell r="U1533" t="str">
            <v>JSS450</v>
          </cell>
          <cell r="V1533" t="str">
            <v>JSS450</v>
          </cell>
          <cell r="W1533" t="str">
            <v>JSS450</v>
          </cell>
          <cell r="X1533" t="str">
            <v>01601317</v>
          </cell>
          <cell r="Y1533" t="str">
            <v>CHEVROLET</v>
          </cell>
          <cell r="Z1533" t="str">
            <v>AUTOMOVIL</v>
          </cell>
          <cell r="AA1533" t="str">
            <v>ONIX [FL]</v>
          </cell>
          <cell r="AB1533">
            <v>2020</v>
          </cell>
          <cell r="AC1533" t="str">
            <v>PARTICULAR</v>
          </cell>
          <cell r="AD1533" t="str">
            <v>2024-01-13</v>
          </cell>
          <cell r="AE1533" t="str">
            <v>BANCO</v>
          </cell>
          <cell r="AF1533">
            <v>41800000</v>
          </cell>
          <cell r="AG1533">
            <v>1</v>
          </cell>
          <cell r="AH1533">
            <v>47500000</v>
          </cell>
          <cell r="AI1533">
            <v>6.8005360000000001E-2</v>
          </cell>
          <cell r="AJ1533">
            <v>2694499.66</v>
          </cell>
          <cell r="AK1533">
            <v>20000</v>
          </cell>
          <cell r="AL1533">
            <v>515754.94</v>
          </cell>
          <cell r="AM1533">
            <v>3230254.6</v>
          </cell>
          <cell r="AN1533">
            <v>23951678</v>
          </cell>
          <cell r="AO1533" t="e">
            <v>#N/A</v>
          </cell>
          <cell r="AP1533" t="e">
            <v>#N/A</v>
          </cell>
          <cell r="AQ1533" t="e">
            <v>#N/A</v>
          </cell>
          <cell r="AR1533" t="e">
            <v>#N/A</v>
          </cell>
          <cell r="AS1533" t="e">
            <v>#N/A</v>
          </cell>
          <cell r="AT1533">
            <v>2541105.37</v>
          </cell>
          <cell r="AU1533">
            <v>20000</v>
          </cell>
          <cell r="AV1533">
            <v>486610.02</v>
          </cell>
          <cell r="AW1533">
            <v>3047715.39</v>
          </cell>
          <cell r="AX1533">
            <v>23958359</v>
          </cell>
          <cell r="AY1533">
            <v>1471204.25</v>
          </cell>
          <cell r="AZ1533">
            <v>20000</v>
          </cell>
          <cell r="BA1533">
            <v>283328.81</v>
          </cell>
          <cell r="BB1533">
            <v>1774533.06</v>
          </cell>
          <cell r="BC1533">
            <v>23951744</v>
          </cell>
          <cell r="BD1533" t="e">
            <v>#N/A</v>
          </cell>
          <cell r="BE1533" t="e">
            <v>#N/A</v>
          </cell>
          <cell r="BF1533" t="e">
            <v>#N/A</v>
          </cell>
          <cell r="BG1533" t="e">
            <v>#N/A</v>
          </cell>
          <cell r="BH1533" t="e">
            <v>#N/A</v>
          </cell>
          <cell r="BI1533" t="e">
            <v>#N/A</v>
          </cell>
          <cell r="BJ1533" t="e">
            <v>#N/A</v>
          </cell>
          <cell r="BK1533" t="e">
            <v>#N/A</v>
          </cell>
          <cell r="BL1533" t="e">
            <v>#N/A</v>
          </cell>
          <cell r="BM1533" t="e">
            <v>#N/A</v>
          </cell>
        </row>
        <row r="1534">
          <cell r="U1534" t="str">
            <v>JST061</v>
          </cell>
          <cell r="V1534" t="str">
            <v>JST061</v>
          </cell>
          <cell r="W1534" t="str">
            <v>JST061</v>
          </cell>
          <cell r="X1534" t="str">
            <v>08001205</v>
          </cell>
          <cell r="Y1534" t="str">
            <v>RENAULT</v>
          </cell>
          <cell r="Z1534" t="str">
            <v>AUTOMOVIL</v>
          </cell>
          <cell r="AA1534" t="str">
            <v>SANDERO [2] [FL]</v>
          </cell>
          <cell r="AB1534">
            <v>2021</v>
          </cell>
          <cell r="AC1534" t="str">
            <v>PARTICULAR</v>
          </cell>
          <cell r="AD1534" t="str">
            <v>2024-01-12</v>
          </cell>
          <cell r="AE1534" t="str">
            <v>BANCO</v>
          </cell>
          <cell r="AF1534">
            <v>43400000</v>
          </cell>
          <cell r="AG1534">
            <v>1</v>
          </cell>
          <cell r="AH1534">
            <v>43400000</v>
          </cell>
          <cell r="AI1534">
            <v>8.8426704147465437E-2</v>
          </cell>
          <cell r="AJ1534">
            <v>3204973.92</v>
          </cell>
          <cell r="AK1534">
            <v>20000</v>
          </cell>
          <cell r="AL1534">
            <v>612745.04</v>
          </cell>
          <cell r="AM1534">
            <v>3837718.96</v>
          </cell>
          <cell r="AN1534">
            <v>23955944</v>
          </cell>
          <cell r="AO1534" t="e">
            <v>#N/A</v>
          </cell>
          <cell r="AP1534" t="e">
            <v>#N/A</v>
          </cell>
          <cell r="AQ1534" t="e">
            <v>#N/A</v>
          </cell>
          <cell r="AR1534" t="e">
            <v>#N/A</v>
          </cell>
          <cell r="AS1534" t="e">
            <v>#N/A</v>
          </cell>
          <cell r="AT1534">
            <v>3053279.98</v>
          </cell>
          <cell r="AU1534">
            <v>20000</v>
          </cell>
          <cell r="AV1534">
            <v>583923.19999999995</v>
          </cell>
          <cell r="AW1534">
            <v>3657203.18</v>
          </cell>
          <cell r="AX1534">
            <v>23959946</v>
          </cell>
          <cell r="AY1534">
            <v>1798798.93</v>
          </cell>
          <cell r="AZ1534">
            <v>20000</v>
          </cell>
          <cell r="BA1534">
            <v>345571.8</v>
          </cell>
          <cell r="BB1534">
            <v>2164370.73</v>
          </cell>
          <cell r="BC1534">
            <v>23955670</v>
          </cell>
          <cell r="BD1534" t="e">
            <v>#N/A</v>
          </cell>
          <cell r="BE1534" t="e">
            <v>#N/A</v>
          </cell>
          <cell r="BF1534" t="e">
            <v>#N/A</v>
          </cell>
          <cell r="BG1534" t="e">
            <v>#N/A</v>
          </cell>
          <cell r="BH1534" t="e">
            <v>#N/A</v>
          </cell>
          <cell r="BI1534" t="e">
            <v>#N/A</v>
          </cell>
          <cell r="BJ1534" t="e">
            <v>#N/A</v>
          </cell>
          <cell r="BK1534" t="e">
            <v>#N/A</v>
          </cell>
          <cell r="BL1534" t="e">
            <v>#N/A</v>
          </cell>
          <cell r="BM1534" t="e">
            <v>#N/A</v>
          </cell>
        </row>
        <row r="1535">
          <cell r="U1535" t="str">
            <v>JST181</v>
          </cell>
          <cell r="V1535" t="str">
            <v>JST181</v>
          </cell>
          <cell r="W1535" t="str">
            <v>JST181</v>
          </cell>
          <cell r="X1535" t="str">
            <v>01601339</v>
          </cell>
          <cell r="Y1535" t="str">
            <v>CHEVROLET</v>
          </cell>
          <cell r="Z1535" t="str">
            <v>AUTOMOVIL</v>
          </cell>
          <cell r="AA1535" t="str">
            <v>ONIX [2]</v>
          </cell>
          <cell r="AB1535">
            <v>2021</v>
          </cell>
          <cell r="AC1535" t="str">
            <v>PARTICULAR</v>
          </cell>
          <cell r="AD1535" t="str">
            <v>2024-01-26</v>
          </cell>
          <cell r="AE1535" t="str">
            <v>BANCO</v>
          </cell>
          <cell r="AF1535">
            <v>54400000</v>
          </cell>
          <cell r="AG1535">
            <v>1</v>
          </cell>
          <cell r="AH1535">
            <v>54400000</v>
          </cell>
          <cell r="AI1535">
            <v>7.7410478676470593E-2</v>
          </cell>
          <cell r="AJ1535">
            <v>3518764.74</v>
          </cell>
          <cell r="AK1535">
            <v>20000</v>
          </cell>
          <cell r="AL1535">
            <v>672365.3</v>
          </cell>
          <cell r="AM1535">
            <v>4211130.04</v>
          </cell>
          <cell r="AN1535">
            <v>23946548</v>
          </cell>
          <cell r="AO1535" t="e">
            <v>#N/A</v>
          </cell>
          <cell r="AP1535" t="e">
            <v>#N/A</v>
          </cell>
          <cell r="AQ1535" t="e">
            <v>#N/A</v>
          </cell>
          <cell r="AR1535" t="e">
            <v>#N/A</v>
          </cell>
          <cell r="AS1535" t="e">
            <v>#N/A</v>
          </cell>
          <cell r="AT1535">
            <v>2621005.6</v>
          </cell>
          <cell r="AU1535">
            <v>20000</v>
          </cell>
          <cell r="AV1535">
            <v>501791.06</v>
          </cell>
          <cell r="AW1535">
            <v>3142796.66</v>
          </cell>
          <cell r="AX1535">
            <v>23952984</v>
          </cell>
          <cell r="AY1535">
            <v>1816128.45</v>
          </cell>
          <cell r="AZ1535">
            <v>20000</v>
          </cell>
          <cell r="BA1535">
            <v>348864.41</v>
          </cell>
          <cell r="BB1535">
            <v>2184992.86</v>
          </cell>
          <cell r="BC1535">
            <v>23946432</v>
          </cell>
          <cell r="BD1535" t="e">
            <v>#N/A</v>
          </cell>
          <cell r="BE1535" t="e">
            <v>#N/A</v>
          </cell>
          <cell r="BF1535" t="e">
            <v>#N/A</v>
          </cell>
          <cell r="BG1535" t="e">
            <v>#N/A</v>
          </cell>
          <cell r="BH1535" t="e">
            <v>#N/A</v>
          </cell>
          <cell r="BI1535" t="e">
            <v>#N/A</v>
          </cell>
          <cell r="BJ1535" t="e">
            <v>#N/A</v>
          </cell>
          <cell r="BK1535" t="e">
            <v>#N/A</v>
          </cell>
          <cell r="BL1535" t="e">
            <v>#N/A</v>
          </cell>
          <cell r="BM1535" t="e">
            <v>#N/A</v>
          </cell>
        </row>
        <row r="1536">
          <cell r="U1536" t="str">
            <v>JST706</v>
          </cell>
          <cell r="V1536" t="str">
            <v>JST706</v>
          </cell>
          <cell r="W1536" t="str">
            <v>JST706</v>
          </cell>
          <cell r="X1536" t="str">
            <v>01606247</v>
          </cell>
          <cell r="Y1536" t="str">
            <v>CHEVROLET</v>
          </cell>
          <cell r="Z1536" t="str">
            <v>CAMIONETA PASAJ.</v>
          </cell>
          <cell r="AA1536" t="str">
            <v>TRACKER [2]</v>
          </cell>
          <cell r="AB1536">
            <v>2021</v>
          </cell>
          <cell r="AC1536" t="str">
            <v>PARTICULAR</v>
          </cell>
          <cell r="AD1536" t="str">
            <v>2024-01-19</v>
          </cell>
          <cell r="AE1536" t="str">
            <v>BANCO</v>
          </cell>
          <cell r="AF1536">
            <v>65700000</v>
          </cell>
          <cell r="AG1536">
            <v>1</v>
          </cell>
          <cell r="AH1536">
            <v>65700000</v>
          </cell>
          <cell r="AI1536">
            <v>7.4648196803652977E-2</v>
          </cell>
          <cell r="AJ1536">
            <v>4101333.22</v>
          </cell>
          <cell r="AK1536">
            <v>20000</v>
          </cell>
          <cell r="AL1536">
            <v>783053.31</v>
          </cell>
          <cell r="AM1536">
            <v>4904386.53</v>
          </cell>
          <cell r="AN1536">
            <v>23951482</v>
          </cell>
          <cell r="AO1536" t="e">
            <v>#N/A</v>
          </cell>
          <cell r="AP1536" t="e">
            <v>#N/A</v>
          </cell>
          <cell r="AQ1536" t="e">
            <v>#N/A</v>
          </cell>
          <cell r="AR1536" t="e">
            <v>#N/A</v>
          </cell>
          <cell r="AS1536" t="e">
            <v>#N/A</v>
          </cell>
          <cell r="AT1536">
            <v>3879615.12</v>
          </cell>
          <cell r="AU1536">
            <v>20000</v>
          </cell>
          <cell r="AV1536">
            <v>740926.87</v>
          </cell>
          <cell r="AW1536">
            <v>4640541.99</v>
          </cell>
          <cell r="AX1536">
            <v>23958272</v>
          </cell>
          <cell r="AY1536">
            <v>2180403.29</v>
          </cell>
          <cell r="AZ1536">
            <v>20000</v>
          </cell>
          <cell r="BA1536">
            <v>418076.63</v>
          </cell>
          <cell r="BB1536">
            <v>2618479.92</v>
          </cell>
          <cell r="BC1536">
            <v>23951550</v>
          </cell>
          <cell r="BD1536" t="e">
            <v>#N/A</v>
          </cell>
          <cell r="BE1536" t="e">
            <v>#N/A</v>
          </cell>
          <cell r="BF1536" t="e">
            <v>#N/A</v>
          </cell>
          <cell r="BG1536" t="e">
            <v>#N/A</v>
          </cell>
          <cell r="BH1536" t="e">
            <v>#N/A</v>
          </cell>
          <cell r="BI1536" t="e">
            <v>#N/A</v>
          </cell>
          <cell r="BJ1536" t="e">
            <v>#N/A</v>
          </cell>
          <cell r="BK1536" t="e">
            <v>#N/A</v>
          </cell>
          <cell r="BL1536" t="e">
            <v>#N/A</v>
          </cell>
          <cell r="BM1536" t="e">
            <v>#N/A</v>
          </cell>
        </row>
        <row r="1537">
          <cell r="U1537" t="str">
            <v>JST859</v>
          </cell>
          <cell r="V1537" t="str">
            <v>JST859</v>
          </cell>
          <cell r="W1537" t="str">
            <v>JST859</v>
          </cell>
          <cell r="X1537" t="str">
            <v>01606249</v>
          </cell>
          <cell r="Y1537" t="str">
            <v>CHEVROLET</v>
          </cell>
          <cell r="Z1537" t="str">
            <v>CAMIONETA PASAJ.</v>
          </cell>
          <cell r="AA1537" t="str">
            <v>TRACKER [2]</v>
          </cell>
          <cell r="AB1537">
            <v>2021</v>
          </cell>
          <cell r="AC1537" t="str">
            <v>PARTICULAR</v>
          </cell>
          <cell r="AD1537" t="str">
            <v>2024-01-06</v>
          </cell>
          <cell r="AE1537" t="str">
            <v>BANCO</v>
          </cell>
          <cell r="AF1537">
            <v>78800000</v>
          </cell>
          <cell r="AG1537">
            <v>1</v>
          </cell>
          <cell r="AH1537">
            <v>78800000</v>
          </cell>
          <cell r="AI1537">
            <v>5.8132657741116749E-2</v>
          </cell>
          <cell r="AJ1537">
            <v>3829456.66</v>
          </cell>
          <cell r="AK1537">
            <v>20000</v>
          </cell>
          <cell r="AL1537">
            <v>731396.77</v>
          </cell>
          <cell r="AM1537">
            <v>4580853.43</v>
          </cell>
          <cell r="AN1537">
            <v>23955438</v>
          </cell>
          <cell r="AO1537">
            <v>7684057.2599999998</v>
          </cell>
          <cell r="AP1537">
            <v>20000</v>
          </cell>
          <cell r="AQ1537">
            <v>1463770.88</v>
          </cell>
          <cell r="AR1537">
            <v>9167828.1400000006</v>
          </cell>
          <cell r="AS1537">
            <v>23969226</v>
          </cell>
          <cell r="AT1537" t="e">
            <v>#N/A</v>
          </cell>
          <cell r="AU1537" t="e">
            <v>#N/A</v>
          </cell>
          <cell r="AV1537" t="e">
            <v>#N/A</v>
          </cell>
          <cell r="AW1537" t="e">
            <v>#N/A</v>
          </cell>
          <cell r="AX1537" t="e">
            <v>#N/A</v>
          </cell>
          <cell r="AY1537">
            <v>4676700.33</v>
          </cell>
          <cell r="AZ1537">
            <v>20000</v>
          </cell>
          <cell r="BA1537">
            <v>892373.06</v>
          </cell>
          <cell r="BB1537">
            <v>5589073.3899999997</v>
          </cell>
          <cell r="BC1537">
            <v>23955337</v>
          </cell>
          <cell r="BD1537" t="e">
            <v>#N/A</v>
          </cell>
          <cell r="BE1537" t="e">
            <v>#N/A</v>
          </cell>
          <cell r="BF1537" t="e">
            <v>#N/A</v>
          </cell>
          <cell r="BG1537" t="e">
            <v>#N/A</v>
          </cell>
          <cell r="BH1537" t="e">
            <v>#N/A</v>
          </cell>
          <cell r="BI1537" t="e">
            <v>#N/A</v>
          </cell>
          <cell r="BJ1537" t="e">
            <v>#N/A</v>
          </cell>
          <cell r="BK1537" t="e">
            <v>#N/A</v>
          </cell>
          <cell r="BL1537" t="e">
            <v>#N/A</v>
          </cell>
          <cell r="BM1537" t="e">
            <v>#N/A</v>
          </cell>
        </row>
        <row r="1538">
          <cell r="U1538" t="str">
            <v>JSU612</v>
          </cell>
          <cell r="V1538" t="str">
            <v>JSU612</v>
          </cell>
          <cell r="W1538" t="str">
            <v>JSU612</v>
          </cell>
          <cell r="X1538" t="str">
            <v>08001211</v>
          </cell>
          <cell r="Y1538" t="str">
            <v>RENAULT</v>
          </cell>
          <cell r="Z1538" t="str">
            <v>AUTOMOVIL</v>
          </cell>
          <cell r="AA1538" t="str">
            <v>STEPWAY [2] [FL]</v>
          </cell>
          <cell r="AB1538">
            <v>2021</v>
          </cell>
          <cell r="AC1538" t="str">
            <v>PARTICULAR</v>
          </cell>
          <cell r="AD1538" t="str">
            <v>2024-01-04</v>
          </cell>
          <cell r="AE1538" t="str">
            <v>BANCO</v>
          </cell>
          <cell r="AF1538">
            <v>60100000</v>
          </cell>
          <cell r="AG1538">
            <v>1</v>
          </cell>
          <cell r="AH1538">
            <v>60100000</v>
          </cell>
          <cell r="AI1538">
            <v>7.5122103660565723E-2</v>
          </cell>
          <cell r="AJ1538">
            <v>3773981.87</v>
          </cell>
          <cell r="AK1538">
            <v>20000</v>
          </cell>
          <cell r="AL1538">
            <v>720856.56</v>
          </cell>
          <cell r="AM1538">
            <v>4514838.43</v>
          </cell>
          <cell r="AN1538">
            <v>23949782</v>
          </cell>
          <cell r="AO1538" t="e">
            <v>#N/A</v>
          </cell>
          <cell r="AP1538" t="e">
            <v>#N/A</v>
          </cell>
          <cell r="AQ1538" t="e">
            <v>#N/A</v>
          </cell>
          <cell r="AR1538" t="e">
            <v>#N/A</v>
          </cell>
          <cell r="AS1538" t="e">
            <v>#N/A</v>
          </cell>
          <cell r="AT1538">
            <v>3602748.82</v>
          </cell>
          <cell r="AU1538">
            <v>20000</v>
          </cell>
          <cell r="AV1538">
            <v>688322.28</v>
          </cell>
          <cell r="AW1538">
            <v>4311071.0999999996</v>
          </cell>
          <cell r="AX1538">
            <v>23957414</v>
          </cell>
          <cell r="AY1538">
            <v>2101018.3199999998</v>
          </cell>
          <cell r="AZ1538">
            <v>20000</v>
          </cell>
          <cell r="BA1538">
            <v>402993.48</v>
          </cell>
          <cell r="BB1538">
            <v>2524011.7999999998</v>
          </cell>
          <cell r="BC1538">
            <v>23949712</v>
          </cell>
          <cell r="BD1538" t="e">
            <v>#N/A</v>
          </cell>
          <cell r="BE1538" t="e">
            <v>#N/A</v>
          </cell>
          <cell r="BF1538" t="e">
            <v>#N/A</v>
          </cell>
          <cell r="BG1538" t="e">
            <v>#N/A</v>
          </cell>
          <cell r="BH1538" t="e">
            <v>#N/A</v>
          </cell>
          <cell r="BI1538" t="e">
            <v>#N/A</v>
          </cell>
          <cell r="BJ1538" t="e">
            <v>#N/A</v>
          </cell>
          <cell r="BK1538" t="e">
            <v>#N/A</v>
          </cell>
          <cell r="BL1538" t="e">
            <v>#N/A</v>
          </cell>
          <cell r="BM1538" t="e">
            <v>#N/A</v>
          </cell>
        </row>
        <row r="1539">
          <cell r="U1539" t="str">
            <v>JSU929</v>
          </cell>
          <cell r="V1539" t="str">
            <v>JSU929</v>
          </cell>
          <cell r="W1539" t="str">
            <v>JSU929</v>
          </cell>
          <cell r="X1539" t="str">
            <v>08006056</v>
          </cell>
          <cell r="Y1539" t="str">
            <v>RENAULT</v>
          </cell>
          <cell r="Z1539" t="str">
            <v>CAMIONETA PASAJ.</v>
          </cell>
          <cell r="AA1539" t="str">
            <v>CAPTUR</v>
          </cell>
          <cell r="AB1539">
            <v>2021</v>
          </cell>
          <cell r="AC1539" t="str">
            <v>PARTICULAR</v>
          </cell>
          <cell r="AD1539" t="str">
            <v>2024-01-19</v>
          </cell>
          <cell r="AE1539" t="str">
            <v>BANCO</v>
          </cell>
          <cell r="AF1539">
            <v>61500000</v>
          </cell>
          <cell r="AG1539">
            <v>1</v>
          </cell>
          <cell r="AH1539">
            <v>76200000</v>
          </cell>
          <cell r="AI1539">
            <v>4.8146544225721781E-2</v>
          </cell>
          <cell r="AJ1539">
            <v>3062997.2</v>
          </cell>
          <cell r="AK1539">
            <v>20000</v>
          </cell>
          <cell r="AL1539">
            <v>585769.47</v>
          </cell>
          <cell r="AM1539">
            <v>3668766.67</v>
          </cell>
          <cell r="AN1539">
            <v>23947514</v>
          </cell>
          <cell r="AO1539">
            <v>3727077.64</v>
          </cell>
          <cell r="AP1539">
            <v>20000</v>
          </cell>
          <cell r="AQ1539">
            <v>711944.75</v>
          </cell>
          <cell r="AR1539">
            <v>4459022.3899999997</v>
          </cell>
          <cell r="AS1539">
            <v>23964552</v>
          </cell>
          <cell r="AT1539" t="e">
            <v>#N/A</v>
          </cell>
          <cell r="AU1539" t="e">
            <v>#N/A</v>
          </cell>
          <cell r="AV1539" t="e">
            <v>#N/A</v>
          </cell>
          <cell r="AW1539" t="e">
            <v>#N/A</v>
          </cell>
          <cell r="AX1539" t="e">
            <v>#N/A</v>
          </cell>
          <cell r="AY1539">
            <v>2124544.5699999998</v>
          </cell>
          <cell r="AZ1539">
            <v>20000</v>
          </cell>
          <cell r="BA1539">
            <v>407463.47</v>
          </cell>
          <cell r="BB1539">
            <v>2552008.04</v>
          </cell>
          <cell r="BC1539">
            <v>23947656</v>
          </cell>
          <cell r="BD1539" t="e">
            <v>#N/A</v>
          </cell>
          <cell r="BE1539" t="e">
            <v>#N/A</v>
          </cell>
          <cell r="BF1539" t="e">
            <v>#N/A</v>
          </cell>
          <cell r="BG1539" t="e">
            <v>#N/A</v>
          </cell>
          <cell r="BH1539" t="e">
            <v>#N/A</v>
          </cell>
          <cell r="BI1539" t="e">
            <v>#N/A</v>
          </cell>
          <cell r="BJ1539" t="e">
            <v>#N/A</v>
          </cell>
          <cell r="BK1539" t="e">
            <v>#N/A</v>
          </cell>
          <cell r="BL1539" t="e">
            <v>#N/A</v>
          </cell>
          <cell r="BM1539" t="e">
            <v>#N/A</v>
          </cell>
          <cell r="BN1539" t="str">
            <v>Grupo 6 primas de 3 a 4 millones</v>
          </cell>
        </row>
        <row r="1540">
          <cell r="U1540" t="str">
            <v>JSV089</v>
          </cell>
          <cell r="V1540" t="str">
            <v>JSV089</v>
          </cell>
          <cell r="W1540" t="str">
            <v>JSV089</v>
          </cell>
          <cell r="X1540" t="str">
            <v>08001208</v>
          </cell>
          <cell r="Y1540" t="str">
            <v>RENAULT</v>
          </cell>
          <cell r="Z1540" t="str">
            <v>AUTOMOVIL</v>
          </cell>
          <cell r="AA1540" t="str">
            <v>STEPWAY [2] [FL]</v>
          </cell>
          <cell r="AB1540">
            <v>2021</v>
          </cell>
          <cell r="AC1540" t="str">
            <v>PARTICULAR</v>
          </cell>
          <cell r="AD1540" t="str">
            <v>2024-01-12</v>
          </cell>
          <cell r="AE1540" t="str">
            <v>BANCO</v>
          </cell>
          <cell r="AF1540">
            <v>56600000</v>
          </cell>
          <cell r="AG1540">
            <v>1</v>
          </cell>
          <cell r="AH1540">
            <v>53900000</v>
          </cell>
          <cell r="AI1540">
            <v>8.0772694990723565E-2</v>
          </cell>
          <cell r="AJ1540">
            <v>3638527.95</v>
          </cell>
          <cell r="AK1540">
            <v>20000</v>
          </cell>
          <cell r="AL1540">
            <v>695120.31</v>
          </cell>
          <cell r="AM1540">
            <v>4353648.26</v>
          </cell>
          <cell r="AN1540">
            <v>23950006</v>
          </cell>
          <cell r="AO1540" t="e">
            <v>#N/A</v>
          </cell>
          <cell r="AP1540" t="e">
            <v>#N/A</v>
          </cell>
          <cell r="AQ1540" t="e">
            <v>#N/A</v>
          </cell>
          <cell r="AR1540" t="e">
            <v>#N/A</v>
          </cell>
          <cell r="AS1540" t="e">
            <v>#N/A</v>
          </cell>
          <cell r="AT1540">
            <v>3469159.58</v>
          </cell>
          <cell r="AU1540">
            <v>20000</v>
          </cell>
          <cell r="AV1540">
            <v>662940.31999999995</v>
          </cell>
          <cell r="AW1540">
            <v>4152099.9</v>
          </cell>
          <cell r="AX1540">
            <v>23957454</v>
          </cell>
          <cell r="AY1540">
            <v>1897984.01</v>
          </cell>
          <cell r="AZ1540">
            <v>20000</v>
          </cell>
          <cell r="BA1540">
            <v>364416.96</v>
          </cell>
          <cell r="BB1540">
            <v>2282400.9700000002</v>
          </cell>
          <cell r="BC1540">
            <v>23949888</v>
          </cell>
          <cell r="BD1540" t="e">
            <v>#N/A</v>
          </cell>
          <cell r="BE1540" t="e">
            <v>#N/A</v>
          </cell>
          <cell r="BF1540" t="e">
            <v>#N/A</v>
          </cell>
          <cell r="BG1540" t="e">
            <v>#N/A</v>
          </cell>
          <cell r="BH1540" t="e">
            <v>#N/A</v>
          </cell>
          <cell r="BI1540" t="e">
            <v>#N/A</v>
          </cell>
          <cell r="BJ1540" t="e">
            <v>#N/A</v>
          </cell>
          <cell r="BK1540" t="e">
            <v>#N/A</v>
          </cell>
          <cell r="BL1540" t="e">
            <v>#N/A</v>
          </cell>
          <cell r="BM1540" t="e">
            <v>#N/A</v>
          </cell>
        </row>
        <row r="1541">
          <cell r="U1541" t="str">
            <v>JSV284</v>
          </cell>
          <cell r="V1541" t="str">
            <v>JSV284</v>
          </cell>
          <cell r="W1541" t="str">
            <v>JSV284</v>
          </cell>
          <cell r="X1541" t="str">
            <v>05806083</v>
          </cell>
          <cell r="Y1541" t="str">
            <v>MERCEDES BENZ</v>
          </cell>
          <cell r="Z1541" t="str">
            <v>CAMIONETA PASAJ.</v>
          </cell>
          <cell r="AA1541" t="str">
            <v>GLC 300 e</v>
          </cell>
          <cell r="AB1541">
            <v>2021</v>
          </cell>
          <cell r="AC1541" t="str">
            <v>PARTICULAR</v>
          </cell>
          <cell r="AD1541" t="str">
            <v>2024-01-21</v>
          </cell>
          <cell r="AE1541" t="str">
            <v>BANCO</v>
          </cell>
          <cell r="AF1541">
            <v>211500000</v>
          </cell>
          <cell r="AG1541">
            <v>1</v>
          </cell>
          <cell r="AH1541">
            <v>211500000</v>
          </cell>
          <cell r="AI1541">
            <v>6.1056759858156034E-2</v>
          </cell>
          <cell r="AJ1541">
            <v>10831684.630000001</v>
          </cell>
          <cell r="AK1541">
            <v>20000</v>
          </cell>
          <cell r="AL1541">
            <v>2061820.08</v>
          </cell>
          <cell r="AM1541">
            <v>12913504.710000001</v>
          </cell>
          <cell r="AN1541">
            <v>23947674</v>
          </cell>
          <cell r="AO1541">
            <v>6628233.3099999996</v>
          </cell>
          <cell r="AP1541">
            <v>20000</v>
          </cell>
          <cell r="AQ1541">
            <v>1263164.33</v>
          </cell>
          <cell r="AR1541">
            <v>7911397.6399999997</v>
          </cell>
          <cell r="AS1541">
            <v>23964622</v>
          </cell>
          <cell r="AT1541" t="e">
            <v>#N/A</v>
          </cell>
          <cell r="AU1541" t="e">
            <v>#N/A</v>
          </cell>
          <cell r="AV1541" t="e">
            <v>#N/A</v>
          </cell>
          <cell r="AW1541" t="e">
            <v>#N/A</v>
          </cell>
          <cell r="AX1541" t="e">
            <v>#N/A</v>
          </cell>
          <cell r="AY1541">
            <v>5456223.5199999996</v>
          </cell>
          <cell r="AZ1541">
            <v>20000</v>
          </cell>
          <cell r="BA1541">
            <v>1040482.47</v>
          </cell>
          <cell r="BB1541">
            <v>6516705.9900000002</v>
          </cell>
          <cell r="BC1541">
            <v>23947807</v>
          </cell>
          <cell r="BD1541" t="e">
            <v>#N/A</v>
          </cell>
          <cell r="BE1541" t="e">
            <v>#N/A</v>
          </cell>
          <cell r="BF1541" t="e">
            <v>#N/A</v>
          </cell>
          <cell r="BG1541" t="e">
            <v>#N/A</v>
          </cell>
          <cell r="BH1541" t="e">
            <v>#N/A</v>
          </cell>
          <cell r="BI1541" t="e">
            <v>#N/A</v>
          </cell>
          <cell r="BJ1541" t="e">
            <v>#N/A</v>
          </cell>
          <cell r="BK1541" t="e">
            <v>#N/A</v>
          </cell>
          <cell r="BL1541" t="e">
            <v>#N/A</v>
          </cell>
          <cell r="BM1541" t="e">
            <v>#N/A</v>
          </cell>
        </row>
        <row r="1542">
          <cell r="U1542" t="str">
            <v>JSW388</v>
          </cell>
          <cell r="V1542" t="str">
            <v>JSW388</v>
          </cell>
          <cell r="W1542" t="str">
            <v>JSW388</v>
          </cell>
          <cell r="X1542" t="str">
            <v>05606090</v>
          </cell>
          <cell r="Y1542" t="str">
            <v>MAZDA</v>
          </cell>
          <cell r="Z1542" t="str">
            <v>CAMIONETA PASAJ.</v>
          </cell>
          <cell r="AA1542" t="str">
            <v>CX5 [2]</v>
          </cell>
          <cell r="AB1542">
            <v>2021</v>
          </cell>
          <cell r="AC1542" t="str">
            <v>PARTICULAR</v>
          </cell>
          <cell r="AD1542" t="str">
            <v>2024-01-04</v>
          </cell>
          <cell r="AE1542" t="str">
            <v>BANCO</v>
          </cell>
          <cell r="AF1542">
            <v>107500000</v>
          </cell>
          <cell r="AG1542">
            <v>1</v>
          </cell>
          <cell r="AH1542">
            <v>115400000</v>
          </cell>
          <cell r="AI1542">
            <v>2.0822353639514731E-2</v>
          </cell>
          <cell r="AJ1542">
            <v>1999243.37</v>
          </cell>
          <cell r="AK1542">
            <v>20000</v>
          </cell>
          <cell r="AL1542">
            <v>383656.24</v>
          </cell>
          <cell r="AM1542">
            <v>2402899.61</v>
          </cell>
          <cell r="AN1542">
            <v>23954424</v>
          </cell>
          <cell r="AO1542">
            <v>1888915.24</v>
          </cell>
          <cell r="AP1542">
            <v>20000</v>
          </cell>
          <cell r="AQ1542">
            <v>362693.9</v>
          </cell>
          <cell r="AR1542">
            <v>2271609.14</v>
          </cell>
          <cell r="AS1542">
            <v>23968828</v>
          </cell>
          <cell r="AT1542" t="e">
            <v>#N/A</v>
          </cell>
          <cell r="AU1542" t="e">
            <v>#N/A</v>
          </cell>
          <cell r="AV1542" t="e">
            <v>#N/A</v>
          </cell>
          <cell r="AW1542" t="e">
            <v>#N/A</v>
          </cell>
          <cell r="AX1542" t="e">
            <v>#N/A</v>
          </cell>
          <cell r="AY1542">
            <v>927155.28</v>
          </cell>
          <cell r="AZ1542">
            <v>20000</v>
          </cell>
          <cell r="BA1542">
            <v>179959.5</v>
          </cell>
          <cell r="BB1542">
            <v>1127114.78</v>
          </cell>
          <cell r="BC1542">
            <v>23954320</v>
          </cell>
          <cell r="BD1542" t="e">
            <v>#N/A</v>
          </cell>
          <cell r="BE1542" t="e">
            <v>#N/A</v>
          </cell>
          <cell r="BF1542" t="e">
            <v>#N/A</v>
          </cell>
          <cell r="BG1542" t="e">
            <v>#N/A</v>
          </cell>
          <cell r="BH1542" t="e">
            <v>#N/A</v>
          </cell>
          <cell r="BI1542" t="e">
            <v>#N/A</v>
          </cell>
          <cell r="BJ1542" t="e">
            <v>#N/A</v>
          </cell>
          <cell r="BK1542" t="e">
            <v>#N/A</v>
          </cell>
          <cell r="BL1542" t="e">
            <v>#N/A</v>
          </cell>
          <cell r="BM1542" t="e">
            <v>#N/A</v>
          </cell>
          <cell r="BN1542" t="str">
            <v>Grupo 2 tasa menor a 4%</v>
          </cell>
        </row>
        <row r="1543">
          <cell r="U1543" t="str">
            <v>JSY792</v>
          </cell>
          <cell r="V1543" t="str">
            <v>JSY792</v>
          </cell>
          <cell r="W1543" t="str">
            <v>JSY792</v>
          </cell>
          <cell r="X1543" t="str">
            <v>01606233</v>
          </cell>
          <cell r="Y1543" t="str">
            <v>CHEVROLET</v>
          </cell>
          <cell r="Z1543" t="str">
            <v>CAMIONETA PASAJ.</v>
          </cell>
          <cell r="AA1543" t="str">
            <v>TRACKER [FL]</v>
          </cell>
          <cell r="AB1543">
            <v>2020</v>
          </cell>
          <cell r="AC1543" t="str">
            <v>PARTICULAR</v>
          </cell>
          <cell r="AD1543" t="str">
            <v>2024-01-24</v>
          </cell>
          <cell r="AE1543" t="str">
            <v>BANCO</v>
          </cell>
          <cell r="AF1543">
            <v>53600000</v>
          </cell>
          <cell r="AG1543">
            <v>1</v>
          </cell>
          <cell r="AH1543">
            <v>61800000</v>
          </cell>
          <cell r="AI1543">
            <v>6.3608627508090612E-2</v>
          </cell>
          <cell r="AJ1543">
            <v>3283372.42</v>
          </cell>
          <cell r="AK1543">
            <v>20000</v>
          </cell>
          <cell r="AL1543">
            <v>627640.76</v>
          </cell>
          <cell r="AM1543">
            <v>3931013.18</v>
          </cell>
          <cell r="AN1543">
            <v>23950854</v>
          </cell>
          <cell r="AO1543" t="e">
            <v>#N/A</v>
          </cell>
          <cell r="AP1543" t="e">
            <v>#N/A</v>
          </cell>
          <cell r="AQ1543" t="e">
            <v>#N/A</v>
          </cell>
          <cell r="AR1543" t="e">
            <v>#N/A</v>
          </cell>
          <cell r="AS1543" t="e">
            <v>#N/A</v>
          </cell>
          <cell r="AT1543">
            <v>3001264.06</v>
          </cell>
          <cell r="AU1543">
            <v>20000</v>
          </cell>
          <cell r="AV1543">
            <v>574040.17000000004</v>
          </cell>
          <cell r="AW1543">
            <v>3595304.23</v>
          </cell>
          <cell r="AX1543">
            <v>23957918</v>
          </cell>
          <cell r="AY1543">
            <v>1985519.17</v>
          </cell>
          <cell r="AZ1543">
            <v>20000</v>
          </cell>
          <cell r="BA1543">
            <v>381048.64</v>
          </cell>
          <cell r="BB1543">
            <v>2386567.81</v>
          </cell>
          <cell r="BC1543">
            <v>23950910</v>
          </cell>
          <cell r="BD1543" t="e">
            <v>#N/A</v>
          </cell>
          <cell r="BE1543" t="e">
            <v>#N/A</v>
          </cell>
          <cell r="BF1543" t="e">
            <v>#N/A</v>
          </cell>
          <cell r="BG1543" t="e">
            <v>#N/A</v>
          </cell>
          <cell r="BH1543" t="e">
            <v>#N/A</v>
          </cell>
          <cell r="BI1543" t="e">
            <v>#N/A</v>
          </cell>
          <cell r="BJ1543" t="e">
            <v>#N/A</v>
          </cell>
          <cell r="BK1543" t="e">
            <v>#N/A</v>
          </cell>
          <cell r="BL1543" t="e">
            <v>#N/A</v>
          </cell>
          <cell r="BM1543" t="e">
            <v>#N/A</v>
          </cell>
        </row>
        <row r="1544">
          <cell r="U1544" t="str">
            <v>JTK998</v>
          </cell>
          <cell r="V1544" t="str">
            <v>JTK998</v>
          </cell>
          <cell r="W1544" t="str">
            <v>JTK998</v>
          </cell>
          <cell r="X1544" t="str">
            <v>08001195</v>
          </cell>
          <cell r="Y1544" t="str">
            <v>RENAULT</v>
          </cell>
          <cell r="Z1544" t="str">
            <v>AUTOMOVIL</v>
          </cell>
          <cell r="AA1544" t="str">
            <v>KWID</v>
          </cell>
          <cell r="AB1544">
            <v>2021</v>
          </cell>
          <cell r="AC1544" t="str">
            <v>PARTICULAR</v>
          </cell>
          <cell r="AD1544" t="str">
            <v>2024-01-01</v>
          </cell>
          <cell r="AE1544" t="str">
            <v>BANCO</v>
          </cell>
          <cell r="AF1544">
            <v>34700000</v>
          </cell>
          <cell r="AG1544">
            <v>1</v>
          </cell>
          <cell r="AH1544">
            <v>36700000</v>
          </cell>
          <cell r="AI1544">
            <v>0.100185610626703</v>
          </cell>
          <cell r="AJ1544">
            <v>3069757.91</v>
          </cell>
          <cell r="AK1544">
            <v>20000</v>
          </cell>
          <cell r="AL1544">
            <v>587054</v>
          </cell>
          <cell r="AM1544">
            <v>3676811.91</v>
          </cell>
          <cell r="AN1544">
            <v>23950866</v>
          </cell>
          <cell r="AO1544" t="e">
            <v>#N/A</v>
          </cell>
          <cell r="AP1544" t="e">
            <v>#N/A</v>
          </cell>
          <cell r="AQ1544" t="e">
            <v>#N/A</v>
          </cell>
          <cell r="AR1544" t="e">
            <v>#N/A</v>
          </cell>
          <cell r="AS1544" t="e">
            <v>#N/A</v>
          </cell>
          <cell r="AT1544">
            <v>2907741.4</v>
          </cell>
          <cell r="AU1544">
            <v>20000</v>
          </cell>
          <cell r="AV1544">
            <v>556270.87</v>
          </cell>
          <cell r="AW1544">
            <v>3484012.27</v>
          </cell>
          <cell r="AX1544">
            <v>23957992</v>
          </cell>
          <cell r="AY1544">
            <v>1662058.34</v>
          </cell>
          <cell r="AZ1544">
            <v>20000</v>
          </cell>
          <cell r="BA1544">
            <v>319591.08</v>
          </cell>
          <cell r="BB1544">
            <v>2001649.42</v>
          </cell>
          <cell r="BC1544">
            <v>23950934</v>
          </cell>
          <cell r="BD1544" t="e">
            <v>#N/A</v>
          </cell>
          <cell r="BE1544" t="e">
            <v>#N/A</v>
          </cell>
          <cell r="BF1544" t="e">
            <v>#N/A</v>
          </cell>
          <cell r="BG1544" t="e">
            <v>#N/A</v>
          </cell>
          <cell r="BH1544" t="e">
            <v>#N/A</v>
          </cell>
          <cell r="BI1544" t="e">
            <v>#N/A</v>
          </cell>
          <cell r="BJ1544" t="e">
            <v>#N/A</v>
          </cell>
          <cell r="BK1544" t="e">
            <v>#N/A</v>
          </cell>
          <cell r="BL1544" t="e">
            <v>#N/A</v>
          </cell>
          <cell r="BM1544" t="e">
            <v>#N/A</v>
          </cell>
        </row>
        <row r="1545">
          <cell r="U1545" t="str">
            <v>JTL931</v>
          </cell>
          <cell r="V1545" t="str">
            <v>JTL931</v>
          </cell>
          <cell r="W1545" t="str">
            <v>JTL931</v>
          </cell>
          <cell r="X1545" t="str">
            <v>08801052</v>
          </cell>
          <cell r="Y1545" t="str">
            <v>SUZUKI</v>
          </cell>
          <cell r="Z1545" t="str">
            <v>AUTOMOVIL</v>
          </cell>
          <cell r="AA1545" t="str">
            <v>SWIFT [4]</v>
          </cell>
          <cell r="AB1545">
            <v>2021</v>
          </cell>
          <cell r="AC1545" t="str">
            <v>PARTICULAR</v>
          </cell>
          <cell r="AD1545" t="str">
            <v>2024-01-31</v>
          </cell>
          <cell r="AE1545" t="str">
            <v>BANCO</v>
          </cell>
          <cell r="AF1545">
            <v>41800000</v>
          </cell>
          <cell r="AG1545">
            <v>1</v>
          </cell>
          <cell r="AH1545">
            <v>43100000</v>
          </cell>
          <cell r="AI1545">
            <v>0.16403054709976797</v>
          </cell>
          <cell r="AJ1545">
            <v>5920938.2999999998</v>
          </cell>
          <cell r="AK1545">
            <v>20000</v>
          </cell>
          <cell r="AL1545">
            <v>1128778.28</v>
          </cell>
          <cell r="AM1545">
            <v>7069716.5800000001</v>
          </cell>
          <cell r="AN1545">
            <v>23949980</v>
          </cell>
          <cell r="AO1545" t="e">
            <v>#N/A</v>
          </cell>
          <cell r="AP1545" t="e">
            <v>#N/A</v>
          </cell>
          <cell r="AQ1545" t="e">
            <v>#N/A</v>
          </cell>
          <cell r="AR1545" t="e">
            <v>#N/A</v>
          </cell>
          <cell r="AS1545" t="e">
            <v>#N/A</v>
          </cell>
          <cell r="AT1545">
            <v>5470462.6600000001</v>
          </cell>
          <cell r="AU1545">
            <v>20000</v>
          </cell>
          <cell r="AV1545">
            <v>1043187.91</v>
          </cell>
          <cell r="AW1545">
            <v>6533650.5700000003</v>
          </cell>
          <cell r="AX1545">
            <v>23957571</v>
          </cell>
          <cell r="AY1545">
            <v>3612923.77</v>
          </cell>
          <cell r="AZ1545">
            <v>20000</v>
          </cell>
          <cell r="BA1545">
            <v>690255.52</v>
          </cell>
          <cell r="BB1545">
            <v>4323179.29</v>
          </cell>
          <cell r="BC1545">
            <v>23949982</v>
          </cell>
          <cell r="BD1545" t="e">
            <v>#N/A</v>
          </cell>
          <cell r="BE1545" t="e">
            <v>#N/A</v>
          </cell>
          <cell r="BF1545" t="e">
            <v>#N/A</v>
          </cell>
          <cell r="BG1545" t="e">
            <v>#N/A</v>
          </cell>
          <cell r="BH1545" t="e">
            <v>#N/A</v>
          </cell>
          <cell r="BI1545" t="e">
            <v>#N/A</v>
          </cell>
          <cell r="BJ1545" t="e">
            <v>#N/A</v>
          </cell>
          <cell r="BK1545" t="e">
            <v>#N/A</v>
          </cell>
          <cell r="BL1545" t="e">
            <v>#N/A</v>
          </cell>
          <cell r="BM1545" t="e">
            <v>#N/A</v>
          </cell>
        </row>
        <row r="1546">
          <cell r="U1546" t="str">
            <v>JTL991</v>
          </cell>
          <cell r="V1546" t="str">
            <v>JTL991</v>
          </cell>
          <cell r="W1546" t="str">
            <v>JTL991</v>
          </cell>
          <cell r="X1546" t="str">
            <v>05606101</v>
          </cell>
          <cell r="Y1546" t="str">
            <v>MAZDA</v>
          </cell>
          <cell r="Z1546" t="str">
            <v>CAMIONETA PASAJ.</v>
          </cell>
          <cell r="AA1546" t="str">
            <v>CX30</v>
          </cell>
          <cell r="AB1546">
            <v>2021</v>
          </cell>
          <cell r="AC1546" t="str">
            <v>PARTICULAR</v>
          </cell>
          <cell r="AD1546" t="str">
            <v>2024-01-05</v>
          </cell>
          <cell r="AE1546" t="str">
            <v>BANCO</v>
          </cell>
          <cell r="AF1546">
            <v>94700000</v>
          </cell>
          <cell r="AG1546">
            <v>1</v>
          </cell>
          <cell r="AH1546">
            <v>94700000</v>
          </cell>
          <cell r="AI1546">
            <v>4.0033752059134106E-2</v>
          </cell>
          <cell r="AJ1546">
            <v>3165879.26</v>
          </cell>
          <cell r="AK1546">
            <v>20000</v>
          </cell>
          <cell r="AL1546">
            <v>605317.06000000006</v>
          </cell>
          <cell r="AM1546">
            <v>3791196.32</v>
          </cell>
          <cell r="AN1546">
            <v>23952286</v>
          </cell>
          <cell r="AO1546">
            <v>3535205.34</v>
          </cell>
          <cell r="AP1546">
            <v>20000</v>
          </cell>
          <cell r="AQ1546">
            <v>675489.01</v>
          </cell>
          <cell r="AR1546">
            <v>4230694.3499999996</v>
          </cell>
          <cell r="AS1546">
            <v>23968050</v>
          </cell>
          <cell r="AT1546" t="e">
            <v>#N/A</v>
          </cell>
          <cell r="AU1546" t="e">
            <v>#N/A</v>
          </cell>
          <cell r="AV1546" t="e">
            <v>#N/A</v>
          </cell>
          <cell r="AW1546" t="e">
            <v>#N/A</v>
          </cell>
          <cell r="AX1546" t="e">
            <v>#N/A</v>
          </cell>
          <cell r="AY1546">
            <v>1890823.73</v>
          </cell>
          <cell r="AZ1546">
            <v>20000</v>
          </cell>
          <cell r="BA1546">
            <v>363056.51</v>
          </cell>
          <cell r="BB1546">
            <v>2273880.2400000002</v>
          </cell>
          <cell r="BC1546">
            <v>23952227</v>
          </cell>
          <cell r="BD1546" t="e">
            <v>#N/A</v>
          </cell>
          <cell r="BE1546" t="e">
            <v>#N/A</v>
          </cell>
          <cell r="BF1546" t="e">
            <v>#N/A</v>
          </cell>
          <cell r="BG1546" t="e">
            <v>#N/A</v>
          </cell>
          <cell r="BH1546" t="e">
            <v>#N/A</v>
          </cell>
          <cell r="BI1546" t="e">
            <v>#N/A</v>
          </cell>
          <cell r="BJ1546" t="e">
            <v>#N/A</v>
          </cell>
          <cell r="BK1546" t="e">
            <v>#N/A</v>
          </cell>
          <cell r="BL1546" t="e">
            <v>#N/A</v>
          </cell>
          <cell r="BM1546" t="e">
            <v>#N/A</v>
          </cell>
          <cell r="BN1546" t="str">
            <v>Grupo 6 primas de 3 a 4 millones</v>
          </cell>
        </row>
        <row r="1547">
          <cell r="U1547" t="str">
            <v>JTM099</v>
          </cell>
          <cell r="V1547" t="str">
            <v>JTM099</v>
          </cell>
          <cell r="W1547" t="str">
            <v>JTM099</v>
          </cell>
          <cell r="X1547" t="str">
            <v>08001196</v>
          </cell>
          <cell r="Y1547" t="str">
            <v>RENAULT</v>
          </cell>
          <cell r="Z1547" t="str">
            <v>AUTOMOVIL</v>
          </cell>
          <cell r="AA1547" t="str">
            <v>KWID</v>
          </cell>
          <cell r="AB1547">
            <v>2021</v>
          </cell>
          <cell r="AC1547" t="str">
            <v>PARTICULAR</v>
          </cell>
          <cell r="AD1547" t="str">
            <v>2024-01-04</v>
          </cell>
          <cell r="AE1547" t="str">
            <v>BANCO</v>
          </cell>
          <cell r="AF1547">
            <v>31900000</v>
          </cell>
          <cell r="AG1547">
            <v>1</v>
          </cell>
          <cell r="AH1547">
            <v>33900000</v>
          </cell>
          <cell r="AI1547">
            <v>0.11872606607669617</v>
          </cell>
          <cell r="AJ1547">
            <v>3362196.34</v>
          </cell>
          <cell r="AK1547">
            <v>20000</v>
          </cell>
          <cell r="AL1547">
            <v>642617.30000000005</v>
          </cell>
          <cell r="AM1547">
            <v>4024813.64</v>
          </cell>
          <cell r="AN1547">
            <v>23948653</v>
          </cell>
          <cell r="AO1547" t="e">
            <v>#N/A</v>
          </cell>
          <cell r="AP1547" t="e">
            <v>#N/A</v>
          </cell>
          <cell r="AQ1547" t="e">
            <v>#N/A</v>
          </cell>
          <cell r="AR1547" t="e">
            <v>#N/A</v>
          </cell>
          <cell r="AS1547" t="e">
            <v>#N/A</v>
          </cell>
          <cell r="AT1547">
            <v>3190155.3</v>
          </cell>
          <cell r="AU1547">
            <v>20000</v>
          </cell>
          <cell r="AV1547">
            <v>609929.51</v>
          </cell>
          <cell r="AW1547">
            <v>3820084.81</v>
          </cell>
          <cell r="AX1547">
            <v>23956165</v>
          </cell>
          <cell r="AY1547">
            <v>2202301.66</v>
          </cell>
          <cell r="AZ1547">
            <v>20000</v>
          </cell>
          <cell r="BA1547">
            <v>422237.32</v>
          </cell>
          <cell r="BB1547">
            <v>2644538.98</v>
          </cell>
          <cell r="BC1547">
            <v>23948588</v>
          </cell>
          <cell r="BD1547" t="e">
            <v>#N/A</v>
          </cell>
          <cell r="BE1547" t="e">
            <v>#N/A</v>
          </cell>
          <cell r="BF1547" t="e">
            <v>#N/A</v>
          </cell>
          <cell r="BG1547" t="e">
            <v>#N/A</v>
          </cell>
          <cell r="BH1547" t="e">
            <v>#N/A</v>
          </cell>
          <cell r="BI1547" t="e">
            <v>#N/A</v>
          </cell>
          <cell r="BJ1547" t="e">
            <v>#N/A</v>
          </cell>
          <cell r="BK1547" t="e">
            <v>#N/A</v>
          </cell>
          <cell r="BL1547" t="e">
            <v>#N/A</v>
          </cell>
          <cell r="BM1547" t="e">
            <v>#N/A</v>
          </cell>
        </row>
        <row r="1548">
          <cell r="U1548" t="str">
            <v>JTM153</v>
          </cell>
          <cell r="V1548" t="str">
            <v>JTM153</v>
          </cell>
          <cell r="W1548" t="str">
            <v>JTM153</v>
          </cell>
          <cell r="X1548" t="str">
            <v>01601345</v>
          </cell>
          <cell r="Y1548" t="str">
            <v>CHEVROLET</v>
          </cell>
          <cell r="Z1548" t="str">
            <v>AUTOMOVIL</v>
          </cell>
          <cell r="AA1548" t="str">
            <v>JOY</v>
          </cell>
          <cell r="AB1548">
            <v>2021</v>
          </cell>
          <cell r="AC1548" t="str">
            <v>PARTICULAR</v>
          </cell>
          <cell r="AD1548" t="str">
            <v>2024-01-10</v>
          </cell>
          <cell r="AE1548" t="str">
            <v>BANCO</v>
          </cell>
          <cell r="AF1548">
            <v>43900000</v>
          </cell>
          <cell r="AG1548">
            <v>1</v>
          </cell>
          <cell r="AH1548">
            <v>43900000</v>
          </cell>
          <cell r="AI1548">
            <v>0.15883705444191346</v>
          </cell>
          <cell r="AJ1548">
            <v>5839619.0700000003</v>
          </cell>
          <cell r="AK1548">
            <v>20000</v>
          </cell>
          <cell r="AL1548">
            <v>1113327.6200000001</v>
          </cell>
          <cell r="AM1548">
            <v>6972946.6900000004</v>
          </cell>
          <cell r="AN1548">
            <v>23949648</v>
          </cell>
          <cell r="AO1548" t="e">
            <v>#N/A</v>
          </cell>
          <cell r="AP1548" t="e">
            <v>#N/A</v>
          </cell>
          <cell r="AQ1548" t="e">
            <v>#N/A</v>
          </cell>
          <cell r="AR1548" t="e">
            <v>#N/A</v>
          </cell>
          <cell r="AS1548" t="e">
            <v>#N/A</v>
          </cell>
          <cell r="AT1548">
            <v>2123574.5</v>
          </cell>
          <cell r="AU1548">
            <v>20000</v>
          </cell>
          <cell r="AV1548">
            <v>407279.16</v>
          </cell>
          <cell r="AW1548">
            <v>2550853.66</v>
          </cell>
          <cell r="AX1548">
            <v>23957370</v>
          </cell>
          <cell r="AY1548">
            <v>3744979.27</v>
          </cell>
          <cell r="AZ1548">
            <v>20000</v>
          </cell>
          <cell r="BA1548">
            <v>715346.06</v>
          </cell>
          <cell r="BB1548">
            <v>4480325.33</v>
          </cell>
          <cell r="BC1548">
            <v>23949578</v>
          </cell>
          <cell r="BD1548" t="e">
            <v>#N/A</v>
          </cell>
          <cell r="BE1548" t="e">
            <v>#N/A</v>
          </cell>
          <cell r="BF1548" t="e">
            <v>#N/A</v>
          </cell>
          <cell r="BG1548" t="e">
            <v>#N/A</v>
          </cell>
          <cell r="BH1548" t="e">
            <v>#N/A</v>
          </cell>
          <cell r="BI1548" t="e">
            <v>#N/A</v>
          </cell>
          <cell r="BJ1548" t="e">
            <v>#N/A</v>
          </cell>
          <cell r="BK1548" t="e">
            <v>#N/A</v>
          </cell>
          <cell r="BL1548" t="e">
            <v>#N/A</v>
          </cell>
          <cell r="BM1548" t="e">
            <v>#N/A</v>
          </cell>
        </row>
        <row r="1549">
          <cell r="U1549" t="str">
            <v>JTM320</v>
          </cell>
          <cell r="V1549" t="str">
            <v>JTM320</v>
          </cell>
          <cell r="W1549" t="str">
            <v>JTM320</v>
          </cell>
          <cell r="X1549" t="str">
            <v>01601345</v>
          </cell>
          <cell r="Y1549" t="str">
            <v>CHEVROLET</v>
          </cell>
          <cell r="Z1549" t="str">
            <v>AUTOMOVIL</v>
          </cell>
          <cell r="AA1549" t="str">
            <v>JOY</v>
          </cell>
          <cell r="AB1549">
            <v>2021</v>
          </cell>
          <cell r="AC1549" t="str">
            <v>PARTICULAR</v>
          </cell>
          <cell r="AD1549" t="str">
            <v>2024-01-15</v>
          </cell>
          <cell r="AE1549" t="str">
            <v>BANCO</v>
          </cell>
          <cell r="AF1549">
            <v>43900000</v>
          </cell>
          <cell r="AG1549">
            <v>1</v>
          </cell>
          <cell r="AH1549">
            <v>43900000</v>
          </cell>
          <cell r="AI1549">
            <v>8.162118223234624E-2</v>
          </cell>
          <cell r="AJ1549">
            <v>2991067.14</v>
          </cell>
          <cell r="AK1549">
            <v>20000</v>
          </cell>
          <cell r="AL1549">
            <v>572102.76</v>
          </cell>
          <cell r="AM1549">
            <v>3583169.9</v>
          </cell>
          <cell r="AN1549">
            <v>23949674</v>
          </cell>
          <cell r="AO1549" t="e">
            <v>#N/A</v>
          </cell>
          <cell r="AP1549" t="e">
            <v>#N/A</v>
          </cell>
          <cell r="AQ1549" t="e">
            <v>#N/A</v>
          </cell>
          <cell r="AR1549" t="e">
            <v>#N/A</v>
          </cell>
          <cell r="AS1549" t="e">
            <v>#N/A</v>
          </cell>
          <cell r="AT1549">
            <v>2839450.58</v>
          </cell>
          <cell r="AU1549">
            <v>20000</v>
          </cell>
          <cell r="AV1549">
            <v>543295.61</v>
          </cell>
          <cell r="AW1549">
            <v>3402746.19</v>
          </cell>
          <cell r="AX1549">
            <v>23957367</v>
          </cell>
          <cell r="AY1549">
            <v>1737783.52</v>
          </cell>
          <cell r="AZ1549">
            <v>20000</v>
          </cell>
          <cell r="BA1549">
            <v>333978.87</v>
          </cell>
          <cell r="BB1549">
            <v>2091762.39</v>
          </cell>
          <cell r="BC1549">
            <v>23949686</v>
          </cell>
          <cell r="BD1549" t="e">
            <v>#N/A</v>
          </cell>
          <cell r="BE1549" t="e">
            <v>#N/A</v>
          </cell>
          <cell r="BF1549" t="e">
            <v>#N/A</v>
          </cell>
          <cell r="BG1549" t="e">
            <v>#N/A</v>
          </cell>
          <cell r="BH1549" t="e">
            <v>#N/A</v>
          </cell>
          <cell r="BI1549" t="e">
            <v>#N/A</v>
          </cell>
          <cell r="BJ1549" t="e">
            <v>#N/A</v>
          </cell>
          <cell r="BK1549" t="e">
            <v>#N/A</v>
          </cell>
          <cell r="BL1549" t="e">
            <v>#N/A</v>
          </cell>
          <cell r="BM1549" t="e">
            <v>#N/A</v>
          </cell>
        </row>
        <row r="1550">
          <cell r="U1550" t="str">
            <v>JTM621</v>
          </cell>
          <cell r="V1550" t="str">
            <v>JTM621</v>
          </cell>
          <cell r="W1550" t="str">
            <v>JTM621</v>
          </cell>
          <cell r="X1550" t="str">
            <v>01606248</v>
          </cell>
          <cell r="Y1550" t="str">
            <v>CHEVROLET</v>
          </cell>
          <cell r="Z1550" t="str">
            <v>CAMIONETA PASAJ.</v>
          </cell>
          <cell r="AA1550" t="str">
            <v>TRACKER [2]</v>
          </cell>
          <cell r="AB1550">
            <v>2021</v>
          </cell>
          <cell r="AC1550" t="str">
            <v>PARTICULAR</v>
          </cell>
          <cell r="AD1550" t="str">
            <v>2024-01-29</v>
          </cell>
          <cell r="AE1550" t="str">
            <v>BANCO</v>
          </cell>
          <cell r="AF1550">
            <v>76300000</v>
          </cell>
          <cell r="AG1550">
            <v>1</v>
          </cell>
          <cell r="AH1550">
            <v>76300000</v>
          </cell>
          <cell r="AI1550">
            <v>4.5441589908256884E-2</v>
          </cell>
          <cell r="AJ1550">
            <v>2893607.82</v>
          </cell>
          <cell r="AK1550">
            <v>20000</v>
          </cell>
          <cell r="AL1550">
            <v>553585.49</v>
          </cell>
          <cell r="AM1550">
            <v>3467193.31</v>
          </cell>
          <cell r="AN1550">
            <v>23952750</v>
          </cell>
          <cell r="AO1550">
            <v>2764331.86</v>
          </cell>
          <cell r="AP1550">
            <v>20000</v>
          </cell>
          <cell r="AQ1550">
            <v>529023.05000000005</v>
          </cell>
          <cell r="AR1550">
            <v>3313354.91</v>
          </cell>
          <cell r="AS1550">
            <v>23968263</v>
          </cell>
          <cell r="AT1550" t="e">
            <v>#N/A</v>
          </cell>
          <cell r="AU1550" t="e">
            <v>#N/A</v>
          </cell>
          <cell r="AV1550" t="e">
            <v>#N/A</v>
          </cell>
          <cell r="AW1550" t="e">
            <v>#N/A</v>
          </cell>
          <cell r="AX1550" t="e">
            <v>#N/A</v>
          </cell>
          <cell r="AY1550">
            <v>1674647.86</v>
          </cell>
          <cell r="AZ1550">
            <v>20000</v>
          </cell>
          <cell r="BA1550">
            <v>321983.09000000003</v>
          </cell>
          <cell r="BB1550">
            <v>2016630.95</v>
          </cell>
          <cell r="BC1550">
            <v>23952742</v>
          </cell>
          <cell r="BD1550" t="e">
            <v>#N/A</v>
          </cell>
          <cell r="BE1550" t="e">
            <v>#N/A</v>
          </cell>
          <cell r="BF1550" t="e">
            <v>#N/A</v>
          </cell>
          <cell r="BG1550" t="e">
            <v>#N/A</v>
          </cell>
          <cell r="BH1550" t="e">
            <v>#N/A</v>
          </cell>
          <cell r="BI1550" t="e">
            <v>#N/A</v>
          </cell>
          <cell r="BJ1550" t="e">
            <v>#N/A</v>
          </cell>
          <cell r="BK1550" t="e">
            <v>#N/A</v>
          </cell>
          <cell r="BL1550" t="e">
            <v>#N/A</v>
          </cell>
          <cell r="BM1550" t="e">
            <v>#N/A</v>
          </cell>
          <cell r="BN1550" t="str">
            <v>Grupo 6 primas de 3 a 4 millones</v>
          </cell>
        </row>
        <row r="1551">
          <cell r="U1551" t="str">
            <v>JTM666</v>
          </cell>
          <cell r="V1551" t="str">
            <v>JTM666</v>
          </cell>
          <cell r="W1551" t="str">
            <v>JTM666</v>
          </cell>
          <cell r="X1551" t="str">
            <v>01601339</v>
          </cell>
          <cell r="Y1551" t="str">
            <v>CHEVROLET</v>
          </cell>
          <cell r="Z1551" t="str">
            <v>AUTOMOVIL</v>
          </cell>
          <cell r="AA1551" t="str">
            <v>ONIX [2]</v>
          </cell>
          <cell r="AB1551">
            <v>2021</v>
          </cell>
          <cell r="AC1551" t="str">
            <v>PARTICULAR</v>
          </cell>
          <cell r="AD1551" t="str">
            <v>2024-01-29</v>
          </cell>
          <cell r="AE1551" t="str">
            <v>BANCO</v>
          </cell>
          <cell r="AF1551">
            <v>54400000</v>
          </cell>
          <cell r="AG1551">
            <v>1</v>
          </cell>
          <cell r="AH1551">
            <v>54400000</v>
          </cell>
          <cell r="AI1551">
            <v>8.2241154779411768E-2</v>
          </cell>
          <cell r="AJ1551">
            <v>3739595.65</v>
          </cell>
          <cell r="AK1551">
            <v>20000</v>
          </cell>
          <cell r="AL1551">
            <v>714323.17</v>
          </cell>
          <cell r="AM1551">
            <v>4473918.82</v>
          </cell>
          <cell r="AN1551">
            <v>23953964</v>
          </cell>
          <cell r="AO1551" t="e">
            <v>#N/A</v>
          </cell>
          <cell r="AP1551" t="e">
            <v>#N/A</v>
          </cell>
          <cell r="AQ1551" t="e">
            <v>#N/A</v>
          </cell>
          <cell r="AR1551" t="e">
            <v>#N/A</v>
          </cell>
          <cell r="AS1551" t="e">
            <v>#N/A</v>
          </cell>
          <cell r="AT1551">
            <v>3542955.31</v>
          </cell>
          <cell r="AU1551">
            <v>20000</v>
          </cell>
          <cell r="AV1551">
            <v>676961.51</v>
          </cell>
          <cell r="AW1551">
            <v>4239916.82</v>
          </cell>
          <cell r="AX1551">
            <v>23959327</v>
          </cell>
          <cell r="AY1551">
            <v>1773910.82</v>
          </cell>
          <cell r="AZ1551">
            <v>20000</v>
          </cell>
          <cell r="BA1551">
            <v>340843.06</v>
          </cell>
          <cell r="BB1551">
            <v>2134753.88</v>
          </cell>
          <cell r="BC1551">
            <v>23953881</v>
          </cell>
          <cell r="BD1551" t="e">
            <v>#N/A</v>
          </cell>
          <cell r="BE1551" t="e">
            <v>#N/A</v>
          </cell>
          <cell r="BF1551" t="e">
            <v>#N/A</v>
          </cell>
          <cell r="BG1551" t="e">
            <v>#N/A</v>
          </cell>
          <cell r="BH1551" t="e">
            <v>#N/A</v>
          </cell>
          <cell r="BI1551" t="e">
            <v>#N/A</v>
          </cell>
          <cell r="BJ1551" t="e">
            <v>#N/A</v>
          </cell>
          <cell r="BK1551" t="e">
            <v>#N/A</v>
          </cell>
          <cell r="BL1551" t="e">
            <v>#N/A</v>
          </cell>
          <cell r="BM1551" t="e">
            <v>#N/A</v>
          </cell>
        </row>
        <row r="1552">
          <cell r="U1552" t="str">
            <v>JTM863</v>
          </cell>
          <cell r="V1552" t="str">
            <v>JTM863</v>
          </cell>
          <cell r="W1552" t="str">
            <v>JTM863</v>
          </cell>
          <cell r="X1552" t="str">
            <v>02801144</v>
          </cell>
          <cell r="Y1552" t="str">
            <v>FIAT</v>
          </cell>
          <cell r="Z1552" t="str">
            <v>AUTOMOVIL</v>
          </cell>
          <cell r="AA1552" t="str">
            <v>MOBI</v>
          </cell>
          <cell r="AB1552">
            <v>2020</v>
          </cell>
          <cell r="AC1552" t="str">
            <v>PARTICULAR</v>
          </cell>
          <cell r="AD1552" t="str">
            <v>2024-01-08</v>
          </cell>
          <cell r="AE1552" t="str">
            <v>BANCO</v>
          </cell>
          <cell r="AF1552">
            <v>34600000</v>
          </cell>
          <cell r="AG1552">
            <v>1</v>
          </cell>
          <cell r="AH1552" t="e">
            <v>#N/A</v>
          </cell>
          <cell r="AI1552" t="e">
            <v>#N/A</v>
          </cell>
          <cell r="AJ1552" t="e">
            <v>#N/A</v>
          </cell>
          <cell r="AK1552" t="e">
            <v>#N/A</v>
          </cell>
          <cell r="AL1552" t="e">
            <v>#N/A</v>
          </cell>
          <cell r="AM1552" t="e">
            <v>#N/A</v>
          </cell>
          <cell r="AN1552" t="e">
            <v>#N/A</v>
          </cell>
          <cell r="AO1552" t="e">
            <v>#N/A</v>
          </cell>
          <cell r="AP1552" t="e">
            <v>#N/A</v>
          </cell>
          <cell r="AQ1552" t="e">
            <v>#N/A</v>
          </cell>
          <cell r="AR1552" t="e">
            <v>#N/A</v>
          </cell>
          <cell r="AS1552" t="e">
            <v>#N/A</v>
          </cell>
          <cell r="AT1552" t="e">
            <v>#N/A</v>
          </cell>
          <cell r="AU1552" t="e">
            <v>#N/A</v>
          </cell>
          <cell r="AV1552" t="e">
            <v>#N/A</v>
          </cell>
          <cell r="AW1552" t="e">
            <v>#N/A</v>
          </cell>
          <cell r="AX1552" t="e">
            <v>#N/A</v>
          </cell>
          <cell r="AY1552" t="e">
            <v>#N/A</v>
          </cell>
          <cell r="AZ1552" t="e">
            <v>#N/A</v>
          </cell>
          <cell r="BA1552" t="e">
            <v>#N/A</v>
          </cell>
          <cell r="BB1552" t="e">
            <v>#N/A</v>
          </cell>
          <cell r="BC1552" t="e">
            <v>#N/A</v>
          </cell>
          <cell r="BD1552" t="e">
            <v>#N/A</v>
          </cell>
          <cell r="BE1552" t="e">
            <v>#N/A</v>
          </cell>
          <cell r="BF1552" t="e">
            <v>#N/A</v>
          </cell>
          <cell r="BG1552" t="e">
            <v>#N/A</v>
          </cell>
          <cell r="BH1552" t="e">
            <v>#N/A</v>
          </cell>
          <cell r="BI1552" t="e">
            <v>#N/A</v>
          </cell>
          <cell r="BJ1552" t="e">
            <v>#N/A</v>
          </cell>
          <cell r="BK1552" t="e">
            <v>#N/A</v>
          </cell>
          <cell r="BL1552" t="e">
            <v>#N/A</v>
          </cell>
          <cell r="BM1552" t="e">
            <v>#N/A</v>
          </cell>
        </row>
        <row r="1553">
          <cell r="U1553" t="str">
            <v>JTM905</v>
          </cell>
          <cell r="V1553" t="str">
            <v>JTM905</v>
          </cell>
          <cell r="W1553" t="str">
            <v>JTM905</v>
          </cell>
          <cell r="X1553" t="str">
            <v>01601345</v>
          </cell>
          <cell r="Y1553" t="str">
            <v>CHEVROLET</v>
          </cell>
          <cell r="Z1553" t="str">
            <v>AUTOMOVIL</v>
          </cell>
          <cell r="AA1553" t="str">
            <v>JOY</v>
          </cell>
          <cell r="AB1553">
            <v>2021</v>
          </cell>
          <cell r="AC1553" t="str">
            <v>PARTICULAR</v>
          </cell>
          <cell r="AD1553" t="str">
            <v>2024-01-18</v>
          </cell>
          <cell r="AE1553" t="str">
            <v>BANCO</v>
          </cell>
          <cell r="AF1553">
            <v>43900000</v>
          </cell>
          <cell r="AG1553">
            <v>1</v>
          </cell>
          <cell r="AH1553">
            <v>43900000</v>
          </cell>
          <cell r="AI1553">
            <v>7.5467388382687933E-2</v>
          </cell>
          <cell r="AJ1553">
            <v>2764049.03</v>
          </cell>
          <cell r="AK1553">
            <v>20000</v>
          </cell>
          <cell r="AL1553">
            <v>528969.31999999995</v>
          </cell>
          <cell r="AM1553">
            <v>3313018.35</v>
          </cell>
          <cell r="AN1553">
            <v>23953619</v>
          </cell>
          <cell r="AO1553" t="e">
            <v>#N/A</v>
          </cell>
          <cell r="AP1553" t="e">
            <v>#N/A</v>
          </cell>
          <cell r="AQ1553" t="e">
            <v>#N/A</v>
          </cell>
          <cell r="AR1553" t="e">
            <v>#N/A</v>
          </cell>
          <cell r="AS1553" t="e">
            <v>#N/A</v>
          </cell>
          <cell r="AT1553">
            <v>2527483.09</v>
          </cell>
          <cell r="AU1553">
            <v>20000</v>
          </cell>
          <cell r="AV1553">
            <v>484021.79</v>
          </cell>
          <cell r="AW1553">
            <v>3031504.88</v>
          </cell>
          <cell r="AX1553">
            <v>23959160</v>
          </cell>
          <cell r="AY1553">
            <v>1616026.53</v>
          </cell>
          <cell r="AZ1553">
            <v>20000</v>
          </cell>
          <cell r="BA1553">
            <v>310845.03999999998</v>
          </cell>
          <cell r="BB1553">
            <v>1946871.57</v>
          </cell>
          <cell r="BC1553">
            <v>23953525</v>
          </cell>
          <cell r="BD1553" t="e">
            <v>#N/A</v>
          </cell>
          <cell r="BE1553" t="e">
            <v>#N/A</v>
          </cell>
          <cell r="BF1553" t="e">
            <v>#N/A</v>
          </cell>
          <cell r="BG1553" t="e">
            <v>#N/A</v>
          </cell>
          <cell r="BH1553" t="e">
            <v>#N/A</v>
          </cell>
          <cell r="BI1553" t="e">
            <v>#N/A</v>
          </cell>
          <cell r="BJ1553" t="e">
            <v>#N/A</v>
          </cell>
          <cell r="BK1553" t="e">
            <v>#N/A</v>
          </cell>
          <cell r="BL1553" t="e">
            <v>#N/A</v>
          </cell>
          <cell r="BM1553" t="e">
            <v>#N/A</v>
          </cell>
        </row>
        <row r="1554">
          <cell r="U1554" t="str">
            <v>JTN026</v>
          </cell>
          <cell r="V1554" t="str">
            <v>JTN026</v>
          </cell>
          <cell r="W1554" t="str">
            <v>JTN026</v>
          </cell>
          <cell r="X1554" t="str">
            <v>06401244</v>
          </cell>
          <cell r="Y1554" t="str">
            <v>NISSAN</v>
          </cell>
          <cell r="Z1554" t="str">
            <v>AUTOMOVIL</v>
          </cell>
          <cell r="AA1554" t="str">
            <v>VERSA [2]</v>
          </cell>
          <cell r="AB1554">
            <v>2021</v>
          </cell>
          <cell r="AC1554" t="str">
            <v>PARTICULAR</v>
          </cell>
          <cell r="AD1554" t="str">
            <v>2024-01-24</v>
          </cell>
          <cell r="AE1554" t="str">
            <v>BANCO</v>
          </cell>
          <cell r="AF1554">
            <v>68200000</v>
          </cell>
          <cell r="AG1554">
            <v>1</v>
          </cell>
          <cell r="AH1554">
            <v>68200000</v>
          </cell>
          <cell r="AI1554">
            <v>6.2236983724340174E-2</v>
          </cell>
          <cell r="AJ1554">
            <v>3546859.07</v>
          </cell>
          <cell r="AK1554">
            <v>20000</v>
          </cell>
          <cell r="AL1554">
            <v>677703.22</v>
          </cell>
          <cell r="AM1554">
            <v>4244562.29</v>
          </cell>
          <cell r="AN1554">
            <v>23948928</v>
          </cell>
          <cell r="AO1554" t="e">
            <v>#N/A</v>
          </cell>
          <cell r="AP1554" t="e">
            <v>#N/A</v>
          </cell>
          <cell r="AQ1554" t="e">
            <v>#N/A</v>
          </cell>
          <cell r="AR1554" t="e">
            <v>#N/A</v>
          </cell>
          <cell r="AS1554" t="e">
            <v>#N/A</v>
          </cell>
          <cell r="AT1554">
            <v>3393506.84</v>
          </cell>
          <cell r="AU1554">
            <v>20000</v>
          </cell>
          <cell r="AV1554">
            <v>648566.30000000005</v>
          </cell>
          <cell r="AW1554">
            <v>4062073.14</v>
          </cell>
          <cell r="AX1554">
            <v>23956525</v>
          </cell>
          <cell r="AY1554">
            <v>1838850.24</v>
          </cell>
          <cell r="AZ1554">
            <v>20000</v>
          </cell>
          <cell r="BA1554">
            <v>353181.55</v>
          </cell>
          <cell r="BB1554">
            <v>2212031.79</v>
          </cell>
          <cell r="BC1554">
            <v>23948940</v>
          </cell>
          <cell r="BD1554" t="e">
            <v>#N/A</v>
          </cell>
          <cell r="BE1554" t="e">
            <v>#N/A</v>
          </cell>
          <cell r="BF1554" t="e">
            <v>#N/A</v>
          </cell>
          <cell r="BG1554" t="e">
            <v>#N/A</v>
          </cell>
          <cell r="BH1554" t="e">
            <v>#N/A</v>
          </cell>
          <cell r="BI1554" t="e">
            <v>#N/A</v>
          </cell>
          <cell r="BJ1554" t="e">
            <v>#N/A</v>
          </cell>
          <cell r="BK1554" t="e">
            <v>#N/A</v>
          </cell>
          <cell r="BL1554" t="e">
            <v>#N/A</v>
          </cell>
          <cell r="BM1554" t="e">
            <v>#N/A</v>
          </cell>
        </row>
        <row r="1555">
          <cell r="U1555" t="str">
            <v>JTN102</v>
          </cell>
          <cell r="V1555" t="str">
            <v>JTN102</v>
          </cell>
          <cell r="W1555" t="str">
            <v>JTN102</v>
          </cell>
          <cell r="X1555" t="str">
            <v>08001195</v>
          </cell>
          <cell r="Y1555" t="str">
            <v>RENAULT</v>
          </cell>
          <cell r="Z1555" t="str">
            <v>AUTOMOVIL</v>
          </cell>
          <cell r="AA1555" t="str">
            <v>KWID</v>
          </cell>
          <cell r="AB1555">
            <v>2021</v>
          </cell>
          <cell r="AC1555" t="str">
            <v>PARTICULAR</v>
          </cell>
          <cell r="AD1555" t="str">
            <v>2024-01-18</v>
          </cell>
          <cell r="AE1555" t="str">
            <v>BANCO</v>
          </cell>
          <cell r="AF1555">
            <v>34700000</v>
          </cell>
          <cell r="AG1555">
            <v>1</v>
          </cell>
          <cell r="AH1555">
            <v>36700000</v>
          </cell>
          <cell r="AI1555">
            <v>0.10697844305177111</v>
          </cell>
          <cell r="AJ1555">
            <v>3279251.14</v>
          </cell>
          <cell r="AK1555">
            <v>20000</v>
          </cell>
          <cell r="AL1555">
            <v>626857.72</v>
          </cell>
          <cell r="AM1555">
            <v>3926108.86</v>
          </cell>
          <cell r="AN1555">
            <v>23955184</v>
          </cell>
          <cell r="AO1555" t="e">
            <v>#N/A</v>
          </cell>
          <cell r="AP1555" t="e">
            <v>#N/A</v>
          </cell>
          <cell r="AQ1555" t="e">
            <v>#N/A</v>
          </cell>
          <cell r="AR1555" t="e">
            <v>#N/A</v>
          </cell>
          <cell r="AS1555" t="e">
            <v>#N/A</v>
          </cell>
          <cell r="AT1555">
            <v>2996324.02</v>
          </cell>
          <cell r="AU1555">
            <v>20000</v>
          </cell>
          <cell r="AV1555">
            <v>573101.56000000006</v>
          </cell>
          <cell r="AW1555">
            <v>3589425.58</v>
          </cell>
          <cell r="AX1555">
            <v>23959704</v>
          </cell>
          <cell r="AY1555">
            <v>2187097.67</v>
          </cell>
          <cell r="AZ1555">
            <v>20000</v>
          </cell>
          <cell r="BA1555">
            <v>419348.56</v>
          </cell>
          <cell r="BB1555">
            <v>2626446.23</v>
          </cell>
          <cell r="BC1555">
            <v>23955084</v>
          </cell>
          <cell r="BD1555" t="e">
            <v>#N/A</v>
          </cell>
          <cell r="BE1555" t="e">
            <v>#N/A</v>
          </cell>
          <cell r="BF1555" t="e">
            <v>#N/A</v>
          </cell>
          <cell r="BG1555" t="e">
            <v>#N/A</v>
          </cell>
          <cell r="BH1555" t="e">
            <v>#N/A</v>
          </cell>
          <cell r="BI1555" t="e">
            <v>#N/A</v>
          </cell>
          <cell r="BJ1555" t="e">
            <v>#N/A</v>
          </cell>
          <cell r="BK1555" t="e">
            <v>#N/A</v>
          </cell>
          <cell r="BL1555" t="e">
            <v>#N/A</v>
          </cell>
          <cell r="BM1555" t="e">
            <v>#N/A</v>
          </cell>
        </row>
        <row r="1556">
          <cell r="U1556" t="str">
            <v>JTN103</v>
          </cell>
          <cell r="V1556" t="str">
            <v>JTN103</v>
          </cell>
          <cell r="W1556" t="str">
            <v>JTN103</v>
          </cell>
          <cell r="X1556" t="str">
            <v>09201264</v>
          </cell>
          <cell r="Y1556" t="str">
            <v>VOLKSWAGEN</v>
          </cell>
          <cell r="Z1556" t="str">
            <v>AUTOMOVIL</v>
          </cell>
          <cell r="AA1556" t="str">
            <v>GOL [7] [FL]</v>
          </cell>
          <cell r="AB1556">
            <v>2021</v>
          </cell>
          <cell r="AC1556" t="str">
            <v>PARTICULAR</v>
          </cell>
          <cell r="AD1556" t="str">
            <v>2024-01-25</v>
          </cell>
          <cell r="AE1556" t="str">
            <v>BANCO</v>
          </cell>
          <cell r="AF1556">
            <v>49700000</v>
          </cell>
          <cell r="AG1556">
            <v>1</v>
          </cell>
          <cell r="AH1556">
            <v>49700000</v>
          </cell>
          <cell r="AI1556">
            <v>4.9937484708249505E-2</v>
          </cell>
          <cell r="AJ1556">
            <v>2065624.36</v>
          </cell>
          <cell r="AK1556">
            <v>20000</v>
          </cell>
          <cell r="AL1556">
            <v>396268.63</v>
          </cell>
          <cell r="AM1556">
            <v>2481892.9900000002</v>
          </cell>
          <cell r="AN1556">
            <v>23951156</v>
          </cell>
          <cell r="AO1556" t="e">
            <v>#N/A</v>
          </cell>
          <cell r="AP1556" t="e">
            <v>#N/A</v>
          </cell>
          <cell r="AQ1556" t="e">
            <v>#N/A</v>
          </cell>
          <cell r="AR1556" t="e">
            <v>#N/A</v>
          </cell>
          <cell r="AS1556" t="e">
            <v>#N/A</v>
          </cell>
          <cell r="AT1556">
            <v>1929183.64</v>
          </cell>
          <cell r="AU1556">
            <v>20000</v>
          </cell>
          <cell r="AV1556">
            <v>370344.89</v>
          </cell>
          <cell r="AW1556">
            <v>2319528.5299999998</v>
          </cell>
          <cell r="AX1556">
            <v>23958160</v>
          </cell>
          <cell r="AY1556">
            <v>1102272.6499999999</v>
          </cell>
          <cell r="AZ1556">
            <v>20000</v>
          </cell>
          <cell r="BA1556">
            <v>213231.8</v>
          </cell>
          <cell r="BB1556">
            <v>1335504.45</v>
          </cell>
          <cell r="BC1556">
            <v>23951245</v>
          </cell>
          <cell r="BD1556" t="e">
            <v>#N/A</v>
          </cell>
          <cell r="BE1556" t="e">
            <v>#N/A</v>
          </cell>
          <cell r="BF1556" t="e">
            <v>#N/A</v>
          </cell>
          <cell r="BG1556" t="e">
            <v>#N/A</v>
          </cell>
          <cell r="BH1556" t="e">
            <v>#N/A</v>
          </cell>
          <cell r="BI1556" t="e">
            <v>#N/A</v>
          </cell>
          <cell r="BJ1556" t="e">
            <v>#N/A</v>
          </cell>
          <cell r="BK1556" t="e">
            <v>#N/A</v>
          </cell>
          <cell r="BL1556" t="e">
            <v>#N/A</v>
          </cell>
          <cell r="BM1556" t="e">
            <v>#N/A</v>
          </cell>
          <cell r="BN1556" t="str">
            <v>Grupo 3 tasa entre 4% y 6%, prima menor a 3 millones</v>
          </cell>
        </row>
        <row r="1557">
          <cell r="U1557" t="str">
            <v>JTN158</v>
          </cell>
          <cell r="V1557" t="str">
            <v>JTN158</v>
          </cell>
          <cell r="W1557" t="str">
            <v>JTN158</v>
          </cell>
          <cell r="X1557" t="str">
            <v>08001204</v>
          </cell>
          <cell r="Y1557" t="str">
            <v>RENAULT</v>
          </cell>
          <cell r="Z1557" t="str">
            <v>AUTOMOVIL</v>
          </cell>
          <cell r="AA1557" t="str">
            <v>LOGAN [2] [FL]</v>
          </cell>
          <cell r="AB1557">
            <v>2021</v>
          </cell>
          <cell r="AC1557" t="str">
            <v>PARTICULAR</v>
          </cell>
          <cell r="AD1557" t="str">
            <v>2024-01-28</v>
          </cell>
          <cell r="AE1557" t="str">
            <v>BANCO</v>
          </cell>
          <cell r="AF1557">
            <v>49900000</v>
          </cell>
          <cell r="AG1557">
            <v>1</v>
          </cell>
          <cell r="AH1557">
            <v>52900000</v>
          </cell>
          <cell r="AI1557">
            <v>8.4914690737240076E-2</v>
          </cell>
          <cell r="AJ1557">
            <v>3754779.11</v>
          </cell>
          <cell r="AK1557">
            <v>20000</v>
          </cell>
          <cell r="AL1557">
            <v>717208.03</v>
          </cell>
          <cell r="AM1557">
            <v>4491987.1399999997</v>
          </cell>
          <cell r="AN1557">
            <v>23948204</v>
          </cell>
          <cell r="AO1557" t="e">
            <v>#N/A</v>
          </cell>
          <cell r="AP1557" t="e">
            <v>#N/A</v>
          </cell>
          <cell r="AQ1557" t="e">
            <v>#N/A</v>
          </cell>
          <cell r="AR1557" t="e">
            <v>#N/A</v>
          </cell>
          <cell r="AS1557" t="e">
            <v>#N/A</v>
          </cell>
          <cell r="AT1557">
            <v>3580176.99</v>
          </cell>
          <cell r="AU1557">
            <v>20000</v>
          </cell>
          <cell r="AV1557">
            <v>684033.63</v>
          </cell>
          <cell r="AW1557">
            <v>4284210.62</v>
          </cell>
          <cell r="AX1557">
            <v>23955614</v>
          </cell>
          <cell r="AY1557">
            <v>1582792.89</v>
          </cell>
          <cell r="AZ1557">
            <v>20000</v>
          </cell>
          <cell r="BA1557">
            <v>304530.65000000002</v>
          </cell>
          <cell r="BB1557">
            <v>1907323.54</v>
          </cell>
          <cell r="BC1557">
            <v>23948308</v>
          </cell>
          <cell r="BD1557" t="e">
            <v>#N/A</v>
          </cell>
          <cell r="BE1557" t="e">
            <v>#N/A</v>
          </cell>
          <cell r="BF1557" t="e">
            <v>#N/A</v>
          </cell>
          <cell r="BG1557" t="e">
            <v>#N/A</v>
          </cell>
          <cell r="BH1557" t="e">
            <v>#N/A</v>
          </cell>
          <cell r="BI1557" t="e">
            <v>#N/A</v>
          </cell>
          <cell r="BJ1557" t="e">
            <v>#N/A</v>
          </cell>
          <cell r="BK1557" t="e">
            <v>#N/A</v>
          </cell>
          <cell r="BL1557" t="e">
            <v>#N/A</v>
          </cell>
          <cell r="BM1557" t="e">
            <v>#N/A</v>
          </cell>
        </row>
        <row r="1558">
          <cell r="U1558" t="str">
            <v>JTN319</v>
          </cell>
          <cell r="V1558" t="str">
            <v>JTN319</v>
          </cell>
          <cell r="W1558" t="str">
            <v>JTN319</v>
          </cell>
          <cell r="X1558" t="str">
            <v>08001195</v>
          </cell>
          <cell r="Y1558" t="str">
            <v>RENAULT</v>
          </cell>
          <cell r="Z1558" t="str">
            <v>AUTOMOVIL</v>
          </cell>
          <cell r="AA1558" t="str">
            <v>KWID</v>
          </cell>
          <cell r="AB1558">
            <v>2021</v>
          </cell>
          <cell r="AC1558" t="str">
            <v>PARTICULAR</v>
          </cell>
          <cell r="AD1558" t="str">
            <v>2024-01-29</v>
          </cell>
          <cell r="AE1558" t="str">
            <v>BANCO</v>
          </cell>
          <cell r="AF1558">
            <v>34700000</v>
          </cell>
          <cell r="AG1558">
            <v>1</v>
          </cell>
          <cell r="AH1558">
            <v>36700000</v>
          </cell>
          <cell r="AI1558">
            <v>7.715330245231608E-2</v>
          </cell>
          <cell r="AJ1558">
            <v>2359433.7799999998</v>
          </cell>
          <cell r="AK1558">
            <v>20000</v>
          </cell>
          <cell r="AL1558">
            <v>452092.42</v>
          </cell>
          <cell r="AM1558">
            <v>2831526.2</v>
          </cell>
          <cell r="AN1558">
            <v>23955542</v>
          </cell>
          <cell r="AO1558" t="e">
            <v>#N/A</v>
          </cell>
          <cell r="AP1558" t="e">
            <v>#N/A</v>
          </cell>
          <cell r="AQ1558" t="e">
            <v>#N/A</v>
          </cell>
          <cell r="AR1558" t="e">
            <v>#N/A</v>
          </cell>
          <cell r="AS1558" t="e">
            <v>#N/A</v>
          </cell>
          <cell r="AT1558">
            <v>2168459.09</v>
          </cell>
          <cell r="AU1558">
            <v>20000</v>
          </cell>
          <cell r="AV1558">
            <v>415807.23</v>
          </cell>
          <cell r="AW1558">
            <v>2604266.3199999998</v>
          </cell>
          <cell r="AX1558">
            <v>23959884</v>
          </cell>
          <cell r="AY1558">
            <v>1450039.62</v>
          </cell>
          <cell r="AZ1558">
            <v>20000</v>
          </cell>
          <cell r="BA1558">
            <v>279307.53000000003</v>
          </cell>
          <cell r="BB1558">
            <v>1749347.15</v>
          </cell>
          <cell r="BC1558">
            <v>23955598</v>
          </cell>
          <cell r="BD1558" t="e">
            <v>#N/A</v>
          </cell>
          <cell r="BE1558" t="e">
            <v>#N/A</v>
          </cell>
          <cell r="BF1558" t="e">
            <v>#N/A</v>
          </cell>
          <cell r="BG1558" t="e">
            <v>#N/A</v>
          </cell>
          <cell r="BH1558" t="e">
            <v>#N/A</v>
          </cell>
          <cell r="BI1558" t="e">
            <v>#N/A</v>
          </cell>
          <cell r="BJ1558" t="e">
            <v>#N/A</v>
          </cell>
          <cell r="BK1558" t="e">
            <v>#N/A</v>
          </cell>
          <cell r="BL1558" t="e">
            <v>#N/A</v>
          </cell>
          <cell r="BM1558" t="e">
            <v>#N/A</v>
          </cell>
        </row>
        <row r="1559">
          <cell r="U1559" t="str">
            <v>JTN360</v>
          </cell>
          <cell r="V1559" t="str">
            <v>JTN360</v>
          </cell>
          <cell r="W1559" t="str">
            <v>JTN360</v>
          </cell>
          <cell r="X1559" t="str">
            <v>05601196</v>
          </cell>
          <cell r="Y1559" t="str">
            <v>MAZDA</v>
          </cell>
          <cell r="Z1559" t="str">
            <v>AUTOMOVIL</v>
          </cell>
          <cell r="AA1559" t="str">
            <v>2 [2] [FL]</v>
          </cell>
          <cell r="AB1559">
            <v>2021</v>
          </cell>
          <cell r="AC1559" t="str">
            <v>PARTICULAR</v>
          </cell>
          <cell r="AD1559" t="str">
            <v>2024-01-25</v>
          </cell>
          <cell r="AE1559" t="str">
            <v>BANCO</v>
          </cell>
          <cell r="AF1559">
            <v>63100000</v>
          </cell>
          <cell r="AG1559">
            <v>1</v>
          </cell>
          <cell r="AH1559">
            <v>63100000</v>
          </cell>
          <cell r="AI1559">
            <v>6.7743144532488114E-2</v>
          </cell>
          <cell r="AJ1559">
            <v>3572094.47</v>
          </cell>
          <cell r="AK1559">
            <v>20000</v>
          </cell>
          <cell r="AL1559">
            <v>682497.95</v>
          </cell>
          <cell r="AM1559">
            <v>4274592.42</v>
          </cell>
          <cell r="AN1559">
            <v>23955630</v>
          </cell>
          <cell r="AO1559" t="e">
            <v>#N/A</v>
          </cell>
          <cell r="AP1559" t="e">
            <v>#N/A</v>
          </cell>
          <cell r="AQ1559" t="e">
            <v>#N/A</v>
          </cell>
          <cell r="AR1559" t="e">
            <v>#N/A</v>
          </cell>
          <cell r="AS1559" t="e">
            <v>#N/A</v>
          </cell>
          <cell r="AT1559">
            <v>3286290.96</v>
          </cell>
          <cell r="AU1559">
            <v>20000</v>
          </cell>
          <cell r="AV1559">
            <v>628195.28</v>
          </cell>
          <cell r="AW1559">
            <v>3934486.24</v>
          </cell>
          <cell r="AX1559">
            <v>23959880</v>
          </cell>
          <cell r="AY1559">
            <v>1903694.44</v>
          </cell>
          <cell r="AZ1559">
            <v>20000</v>
          </cell>
          <cell r="BA1559">
            <v>365501.94</v>
          </cell>
          <cell r="BB1559">
            <v>2289196.38</v>
          </cell>
          <cell r="BC1559">
            <v>23955656</v>
          </cell>
          <cell r="BD1559" t="e">
            <v>#N/A</v>
          </cell>
          <cell r="BE1559" t="e">
            <v>#N/A</v>
          </cell>
          <cell r="BF1559" t="e">
            <v>#N/A</v>
          </cell>
          <cell r="BG1559" t="e">
            <v>#N/A</v>
          </cell>
          <cell r="BH1559" t="e">
            <v>#N/A</v>
          </cell>
          <cell r="BI1559" t="e">
            <v>#N/A</v>
          </cell>
          <cell r="BJ1559" t="e">
            <v>#N/A</v>
          </cell>
          <cell r="BK1559" t="e">
            <v>#N/A</v>
          </cell>
          <cell r="BL1559" t="e">
            <v>#N/A</v>
          </cell>
          <cell r="BM1559" t="e">
            <v>#N/A</v>
          </cell>
        </row>
        <row r="1560">
          <cell r="U1560" t="str">
            <v>JTN427</v>
          </cell>
          <cell r="V1560" t="str">
            <v>JTN427</v>
          </cell>
          <cell r="W1560" t="str">
            <v>JTN427</v>
          </cell>
          <cell r="X1560" t="str">
            <v>04206072</v>
          </cell>
          <cell r="Y1560" t="str">
            <v>JEEP</v>
          </cell>
          <cell r="Z1560" t="str">
            <v>CAMIONETA PASAJ.</v>
          </cell>
          <cell r="AA1560" t="str">
            <v>COMPASS [2]</v>
          </cell>
          <cell r="AB1560">
            <v>2020</v>
          </cell>
          <cell r="AC1560" t="str">
            <v>PARTICULAR</v>
          </cell>
          <cell r="AD1560" t="str">
            <v>2024-01-22</v>
          </cell>
          <cell r="AE1560" t="str">
            <v>BANCO</v>
          </cell>
          <cell r="AF1560">
            <v>88000000</v>
          </cell>
          <cell r="AG1560">
            <v>1</v>
          </cell>
          <cell r="AH1560">
            <v>88000000</v>
          </cell>
          <cell r="AI1560">
            <v>4.7751840340909096E-2</v>
          </cell>
          <cell r="AJ1560">
            <v>3511228.53</v>
          </cell>
          <cell r="AK1560">
            <v>20000</v>
          </cell>
          <cell r="AL1560">
            <v>670933.42000000004</v>
          </cell>
          <cell r="AM1560">
            <v>4202161.95</v>
          </cell>
          <cell r="AN1560">
            <v>23946746</v>
          </cell>
          <cell r="AO1560">
            <v>2925250.98</v>
          </cell>
          <cell r="AP1560">
            <v>20000</v>
          </cell>
          <cell r="AQ1560">
            <v>559597.68999999994</v>
          </cell>
          <cell r="AR1560">
            <v>3504848.67</v>
          </cell>
          <cell r="AS1560">
            <v>23963630</v>
          </cell>
          <cell r="AT1560" t="e">
            <v>#N/A</v>
          </cell>
          <cell r="AU1560" t="e">
            <v>#N/A</v>
          </cell>
          <cell r="AV1560" t="e">
            <v>#N/A</v>
          </cell>
          <cell r="AW1560" t="e">
            <v>#N/A</v>
          </cell>
          <cell r="AX1560" t="e">
            <v>#N/A</v>
          </cell>
          <cell r="AY1560">
            <v>1777522.24</v>
          </cell>
          <cell r="AZ1560">
            <v>20000</v>
          </cell>
          <cell r="BA1560">
            <v>341529.23</v>
          </cell>
          <cell r="BB1560">
            <v>2139051.4700000002</v>
          </cell>
          <cell r="BC1560">
            <v>23946790</v>
          </cell>
          <cell r="BD1560" t="e">
            <v>#N/A</v>
          </cell>
          <cell r="BE1560" t="e">
            <v>#N/A</v>
          </cell>
          <cell r="BF1560" t="e">
            <v>#N/A</v>
          </cell>
          <cell r="BG1560" t="e">
            <v>#N/A</v>
          </cell>
          <cell r="BH1560" t="e">
            <v>#N/A</v>
          </cell>
          <cell r="BI1560" t="e">
            <v>#N/A</v>
          </cell>
          <cell r="BJ1560" t="e">
            <v>#N/A</v>
          </cell>
          <cell r="BK1560" t="e">
            <v>#N/A</v>
          </cell>
          <cell r="BL1560" t="e">
            <v>#N/A</v>
          </cell>
          <cell r="BM1560" t="e">
            <v>#N/A</v>
          </cell>
        </row>
        <row r="1561">
          <cell r="U1561" t="str">
            <v>JTN453</v>
          </cell>
          <cell r="V1561" t="str">
            <v>JTN453</v>
          </cell>
          <cell r="W1561" t="str">
            <v>JTN453</v>
          </cell>
          <cell r="X1561" t="str">
            <v>08001213</v>
          </cell>
          <cell r="Y1561" t="str">
            <v>RENAULT</v>
          </cell>
          <cell r="Z1561" t="str">
            <v>AUTOMOVIL</v>
          </cell>
          <cell r="AA1561" t="str">
            <v>KWID</v>
          </cell>
          <cell r="AB1561">
            <v>2021</v>
          </cell>
          <cell r="AC1561" t="str">
            <v>PARTICULAR</v>
          </cell>
          <cell r="AD1561" t="str">
            <v>2024-01-30</v>
          </cell>
          <cell r="AE1561" t="str">
            <v>BANCO</v>
          </cell>
          <cell r="AF1561">
            <v>36500000</v>
          </cell>
          <cell r="AG1561">
            <v>1</v>
          </cell>
          <cell r="AH1561">
            <v>36400000</v>
          </cell>
          <cell r="AI1561">
            <v>8.7554715109890102E-2</v>
          </cell>
          <cell r="AJ1561">
            <v>2658144.23</v>
          </cell>
          <cell r="AK1561">
            <v>20000</v>
          </cell>
          <cell r="AL1561">
            <v>508847.4</v>
          </cell>
          <cell r="AM1561">
            <v>3186991.63</v>
          </cell>
          <cell r="AN1561">
            <v>23949996</v>
          </cell>
          <cell r="AO1561" t="e">
            <v>#N/A</v>
          </cell>
          <cell r="AP1561" t="e">
            <v>#N/A</v>
          </cell>
          <cell r="AQ1561" t="e">
            <v>#N/A</v>
          </cell>
          <cell r="AR1561" t="e">
            <v>#N/A</v>
          </cell>
          <cell r="AS1561" t="e">
            <v>#N/A</v>
          </cell>
          <cell r="AT1561">
            <v>2500246.2000000002</v>
          </cell>
          <cell r="AU1561">
            <v>20000</v>
          </cell>
          <cell r="AV1561">
            <v>478846.78</v>
          </cell>
          <cell r="AW1561">
            <v>2999092.98</v>
          </cell>
          <cell r="AX1561">
            <v>23957492</v>
          </cell>
          <cell r="AY1561">
            <v>2033930.76</v>
          </cell>
          <cell r="AZ1561">
            <v>20000</v>
          </cell>
          <cell r="BA1561">
            <v>390246.84</v>
          </cell>
          <cell r="BB1561">
            <v>2444177.6</v>
          </cell>
          <cell r="BC1561">
            <v>23950089</v>
          </cell>
          <cell r="BD1561" t="e">
            <v>#N/A</v>
          </cell>
          <cell r="BE1561" t="e">
            <v>#N/A</v>
          </cell>
          <cell r="BF1561" t="e">
            <v>#N/A</v>
          </cell>
          <cell r="BG1561" t="e">
            <v>#N/A</v>
          </cell>
          <cell r="BH1561" t="e">
            <v>#N/A</v>
          </cell>
          <cell r="BI1561" t="e">
            <v>#N/A</v>
          </cell>
          <cell r="BJ1561" t="e">
            <v>#N/A</v>
          </cell>
          <cell r="BK1561" t="e">
            <v>#N/A</v>
          </cell>
          <cell r="BL1561" t="e">
            <v>#N/A</v>
          </cell>
          <cell r="BM1561" t="e">
            <v>#N/A</v>
          </cell>
        </row>
        <row r="1562">
          <cell r="U1562" t="str">
            <v>JTN493</v>
          </cell>
          <cell r="V1562" t="str">
            <v>JTN493</v>
          </cell>
          <cell r="W1562" t="str">
            <v>JTN493</v>
          </cell>
          <cell r="X1562" t="str">
            <v>05601196</v>
          </cell>
          <cell r="Y1562" t="str">
            <v>MAZDA</v>
          </cell>
          <cell r="Z1562" t="str">
            <v>AUTOMOVIL</v>
          </cell>
          <cell r="AA1562" t="str">
            <v>2 [2] [FL]</v>
          </cell>
          <cell r="AB1562">
            <v>2021</v>
          </cell>
          <cell r="AC1562" t="str">
            <v>PARTICULAR</v>
          </cell>
          <cell r="AD1562" t="str">
            <v>2024-01-28</v>
          </cell>
          <cell r="AE1562" t="str">
            <v>BANCO</v>
          </cell>
          <cell r="AF1562">
            <v>63100000</v>
          </cell>
          <cell r="AG1562">
            <v>1</v>
          </cell>
          <cell r="AH1562">
            <v>63100000</v>
          </cell>
          <cell r="AI1562">
            <v>3.1640751822503962E-2</v>
          </cell>
          <cell r="AJ1562">
            <v>1657757.51</v>
          </cell>
          <cell r="AK1562">
            <v>20000</v>
          </cell>
          <cell r="AL1562">
            <v>318773.93</v>
          </cell>
          <cell r="AM1562">
            <v>1996531.44</v>
          </cell>
          <cell r="AN1562">
            <v>23949343</v>
          </cell>
          <cell r="AO1562" t="e">
            <v>#N/A</v>
          </cell>
          <cell r="AP1562" t="e">
            <v>#N/A</v>
          </cell>
          <cell r="AQ1562" t="e">
            <v>#N/A</v>
          </cell>
          <cell r="AR1562" t="e">
            <v>#N/A</v>
          </cell>
          <cell r="AS1562" t="e">
            <v>#N/A</v>
          </cell>
          <cell r="AT1562">
            <v>1573328.1</v>
          </cell>
          <cell r="AU1562">
            <v>20000</v>
          </cell>
          <cell r="AV1562">
            <v>302732.34000000003</v>
          </cell>
          <cell r="AW1562">
            <v>1896060.44</v>
          </cell>
          <cell r="AX1562">
            <v>23957134</v>
          </cell>
          <cell r="AY1562">
            <v>833515.96</v>
          </cell>
          <cell r="AZ1562">
            <v>20000</v>
          </cell>
          <cell r="BA1562">
            <v>162168.03</v>
          </cell>
          <cell r="BB1562">
            <v>1015683.99</v>
          </cell>
          <cell r="BC1562">
            <v>23949348</v>
          </cell>
          <cell r="BD1562" t="e">
            <v>#N/A</v>
          </cell>
          <cell r="BE1562" t="e">
            <v>#N/A</v>
          </cell>
          <cell r="BF1562" t="e">
            <v>#N/A</v>
          </cell>
          <cell r="BG1562" t="e">
            <v>#N/A</v>
          </cell>
          <cell r="BH1562" t="e">
            <v>#N/A</v>
          </cell>
          <cell r="BI1562" t="e">
            <v>#N/A</v>
          </cell>
          <cell r="BJ1562" t="e">
            <v>#N/A</v>
          </cell>
          <cell r="BK1562" t="e">
            <v>#N/A</v>
          </cell>
          <cell r="BL1562" t="e">
            <v>#N/A</v>
          </cell>
          <cell r="BM1562" t="e">
            <v>#N/A</v>
          </cell>
          <cell r="BN1562" t="str">
            <v>Grupo 1 Prioridad prima menor a 2 Millones, Tasa menor a 5%</v>
          </cell>
        </row>
        <row r="1563">
          <cell r="U1563" t="str">
            <v>JTN531</v>
          </cell>
          <cell r="V1563" t="str">
            <v>JTN531</v>
          </cell>
          <cell r="W1563" t="str">
            <v>JTN531</v>
          </cell>
          <cell r="X1563" t="str">
            <v>06408119</v>
          </cell>
          <cell r="Y1563" t="str">
            <v>NISSAN</v>
          </cell>
          <cell r="Z1563" t="str">
            <v>CAMPERO</v>
          </cell>
          <cell r="AA1563" t="str">
            <v>QASHQAI [3] [FL]</v>
          </cell>
          <cell r="AB1563">
            <v>2021</v>
          </cell>
          <cell r="AC1563" t="str">
            <v>PARTICULAR</v>
          </cell>
          <cell r="AD1563" t="str">
            <v>2024-01-26</v>
          </cell>
          <cell r="AE1563" t="str">
            <v>BANCO</v>
          </cell>
          <cell r="AF1563">
            <v>96700000</v>
          </cell>
          <cell r="AG1563">
            <v>1</v>
          </cell>
          <cell r="AH1563">
            <v>106700000</v>
          </cell>
          <cell r="AI1563">
            <v>4.2206724929709463E-2</v>
          </cell>
          <cell r="AJ1563">
            <v>3764418.11</v>
          </cell>
          <cell r="AK1563">
            <v>20000</v>
          </cell>
          <cell r="AL1563">
            <v>719039.44</v>
          </cell>
          <cell r="AM1563">
            <v>4503457.55</v>
          </cell>
          <cell r="AN1563">
            <v>23952237</v>
          </cell>
          <cell r="AO1563">
            <v>3637742.68</v>
          </cell>
          <cell r="AP1563">
            <v>20000</v>
          </cell>
          <cell r="AQ1563">
            <v>694971.11</v>
          </cell>
          <cell r="AR1563">
            <v>4352713.79</v>
          </cell>
          <cell r="AS1563">
            <v>23967992</v>
          </cell>
          <cell r="AT1563" t="e">
            <v>#N/A</v>
          </cell>
          <cell r="AU1563" t="e">
            <v>#N/A</v>
          </cell>
          <cell r="AV1563" t="e">
            <v>#N/A</v>
          </cell>
          <cell r="AW1563" t="e">
            <v>#N/A</v>
          </cell>
          <cell r="AX1563" t="e">
            <v>#N/A</v>
          </cell>
          <cell r="AY1563">
            <v>2066361.71</v>
          </cell>
          <cell r="AZ1563">
            <v>20000</v>
          </cell>
          <cell r="BA1563">
            <v>396408.72</v>
          </cell>
          <cell r="BB1563">
            <v>2482770.4300000002</v>
          </cell>
          <cell r="BC1563">
            <v>23952328</v>
          </cell>
          <cell r="BD1563" t="e">
            <v>#N/A</v>
          </cell>
          <cell r="BE1563" t="e">
            <v>#N/A</v>
          </cell>
          <cell r="BF1563" t="e">
            <v>#N/A</v>
          </cell>
          <cell r="BG1563" t="e">
            <v>#N/A</v>
          </cell>
          <cell r="BH1563" t="e">
            <v>#N/A</v>
          </cell>
          <cell r="BI1563" t="e">
            <v>#N/A</v>
          </cell>
          <cell r="BJ1563" t="e">
            <v>#N/A</v>
          </cell>
          <cell r="BK1563" t="e">
            <v>#N/A</v>
          </cell>
          <cell r="BL1563" t="e">
            <v>#N/A</v>
          </cell>
          <cell r="BM1563" t="e">
            <v>#N/A</v>
          </cell>
        </row>
        <row r="1564">
          <cell r="U1564" t="str">
            <v>JTN639</v>
          </cell>
          <cell r="V1564" t="str">
            <v>JTN639</v>
          </cell>
          <cell r="W1564" t="str">
            <v>JTN639</v>
          </cell>
          <cell r="X1564" t="str">
            <v>05606096</v>
          </cell>
          <cell r="Y1564" t="str">
            <v>MAZDA</v>
          </cell>
          <cell r="Z1564" t="str">
            <v>CAMIONETA PASAJ.</v>
          </cell>
          <cell r="AA1564" t="str">
            <v>CX30</v>
          </cell>
          <cell r="AB1564">
            <v>2021</v>
          </cell>
          <cell r="AC1564" t="str">
            <v>PARTICULAR</v>
          </cell>
          <cell r="AD1564" t="str">
            <v>2024-01-27</v>
          </cell>
          <cell r="AE1564" t="str">
            <v>BANCO</v>
          </cell>
          <cell r="AF1564">
            <v>117200000</v>
          </cell>
          <cell r="AG1564">
            <v>1</v>
          </cell>
          <cell r="AH1564">
            <v>117200000</v>
          </cell>
          <cell r="AI1564">
            <v>4.0586883020477818E-2</v>
          </cell>
          <cell r="AJ1564">
            <v>3977296.38</v>
          </cell>
          <cell r="AK1564">
            <v>20000</v>
          </cell>
          <cell r="AL1564">
            <v>759486.31</v>
          </cell>
          <cell r="AM1564">
            <v>4756782.6900000004</v>
          </cell>
          <cell r="AN1564">
            <v>23947077</v>
          </cell>
          <cell r="AO1564">
            <v>3944967</v>
          </cell>
          <cell r="AP1564">
            <v>20000</v>
          </cell>
          <cell r="AQ1564">
            <v>753343.73</v>
          </cell>
          <cell r="AR1564">
            <v>4718310.7300000004</v>
          </cell>
          <cell r="AS1564">
            <v>23964020</v>
          </cell>
          <cell r="AT1564" t="e">
            <v>#N/A</v>
          </cell>
          <cell r="AU1564" t="e">
            <v>#N/A</v>
          </cell>
          <cell r="AV1564" t="e">
            <v>#N/A</v>
          </cell>
          <cell r="AW1564" t="e">
            <v>#N/A</v>
          </cell>
          <cell r="AX1564" t="e">
            <v>#N/A</v>
          </cell>
          <cell r="AY1564">
            <v>2691537.33</v>
          </cell>
          <cell r="AZ1564">
            <v>20000</v>
          </cell>
          <cell r="BA1564">
            <v>515192.09</v>
          </cell>
          <cell r="BB1564">
            <v>3226729.42</v>
          </cell>
          <cell r="BC1564">
            <v>23947206</v>
          </cell>
          <cell r="BD1564" t="e">
            <v>#N/A</v>
          </cell>
          <cell r="BE1564" t="e">
            <v>#N/A</v>
          </cell>
          <cell r="BF1564" t="e">
            <v>#N/A</v>
          </cell>
          <cell r="BG1564" t="e">
            <v>#N/A</v>
          </cell>
          <cell r="BH1564" t="e">
            <v>#N/A</v>
          </cell>
          <cell r="BI1564" t="e">
            <v>#N/A</v>
          </cell>
          <cell r="BJ1564" t="e">
            <v>#N/A</v>
          </cell>
          <cell r="BK1564" t="e">
            <v>#N/A</v>
          </cell>
          <cell r="BL1564" t="e">
            <v>#N/A</v>
          </cell>
          <cell r="BM1564" t="e">
            <v>#N/A</v>
          </cell>
        </row>
        <row r="1565">
          <cell r="U1565" t="str">
            <v>JTP087</v>
          </cell>
          <cell r="V1565" t="str">
            <v>JTP087</v>
          </cell>
          <cell r="W1565" t="str">
            <v>JTP087</v>
          </cell>
          <cell r="X1565" t="str">
            <v>04601269</v>
          </cell>
          <cell r="Y1565" t="str">
            <v>KIA</v>
          </cell>
          <cell r="Z1565" t="str">
            <v>AUTOMOVIL</v>
          </cell>
          <cell r="AA1565" t="str">
            <v>GRAND EKOTAXI</v>
          </cell>
          <cell r="AB1565">
            <v>2020</v>
          </cell>
          <cell r="AC1565" t="str">
            <v>PARTICULAR</v>
          </cell>
          <cell r="AD1565" t="str">
            <v>2024-01-15</v>
          </cell>
          <cell r="AE1565" t="str">
            <v>BANCO</v>
          </cell>
          <cell r="AF1565">
            <v>37400000</v>
          </cell>
          <cell r="AG1565">
            <v>1</v>
          </cell>
          <cell r="AH1565">
            <v>37400000</v>
          </cell>
          <cell r="AI1565">
            <v>7.1967179411764698E-2</v>
          </cell>
          <cell r="AJ1565">
            <v>2241825.64</v>
          </cell>
          <cell r="AK1565">
            <v>20000</v>
          </cell>
          <cell r="AL1565">
            <v>429746.87</v>
          </cell>
          <cell r="AM1565">
            <v>2691572.51</v>
          </cell>
          <cell r="AN1565">
            <v>23952243</v>
          </cell>
          <cell r="AO1565" t="e">
            <v>#N/A</v>
          </cell>
          <cell r="AP1565" t="e">
            <v>#N/A</v>
          </cell>
          <cell r="AQ1565" t="e">
            <v>#N/A</v>
          </cell>
          <cell r="AR1565" t="e">
            <v>#N/A</v>
          </cell>
          <cell r="AS1565" t="e">
            <v>#N/A</v>
          </cell>
          <cell r="AT1565">
            <v>1982639.92</v>
          </cell>
          <cell r="AU1565">
            <v>20000</v>
          </cell>
          <cell r="AV1565">
            <v>380501.58</v>
          </cell>
          <cell r="AW1565">
            <v>2383141.5</v>
          </cell>
          <cell r="AX1565">
            <v>23958577</v>
          </cell>
          <cell r="AY1565">
            <v>1093808.8600000001</v>
          </cell>
          <cell r="AZ1565">
            <v>20000</v>
          </cell>
          <cell r="BA1565">
            <v>211623.67999999999</v>
          </cell>
          <cell r="BB1565">
            <v>1325432.54</v>
          </cell>
          <cell r="BC1565">
            <v>23952198</v>
          </cell>
          <cell r="BD1565" t="e">
            <v>#N/A</v>
          </cell>
          <cell r="BE1565" t="e">
            <v>#N/A</v>
          </cell>
          <cell r="BF1565" t="e">
            <v>#N/A</v>
          </cell>
          <cell r="BG1565" t="e">
            <v>#N/A</v>
          </cell>
          <cell r="BH1565" t="e">
            <v>#N/A</v>
          </cell>
          <cell r="BI1565" t="e">
            <v>#N/A</v>
          </cell>
          <cell r="BJ1565" t="e">
            <v>#N/A</v>
          </cell>
          <cell r="BK1565" t="e">
            <v>#N/A</v>
          </cell>
          <cell r="BL1565" t="e">
            <v>#N/A</v>
          </cell>
          <cell r="BM1565" t="e">
            <v>#N/A</v>
          </cell>
        </row>
        <row r="1566">
          <cell r="U1566" t="str">
            <v>JTP982</v>
          </cell>
          <cell r="V1566" t="str">
            <v>JTP982</v>
          </cell>
          <cell r="W1566" t="str">
            <v>JTP982</v>
          </cell>
          <cell r="X1566" t="str">
            <v>04601281</v>
          </cell>
          <cell r="Y1566" t="str">
            <v>KIA</v>
          </cell>
          <cell r="Z1566" t="str">
            <v>AUTOMOVIL</v>
          </cell>
          <cell r="AA1566" t="str">
            <v>GRAND EKOTAXI</v>
          </cell>
          <cell r="AB1566">
            <v>2020</v>
          </cell>
          <cell r="AC1566" t="str">
            <v>PARTICULAR</v>
          </cell>
          <cell r="AD1566" t="str">
            <v>2024-01-28</v>
          </cell>
          <cell r="AE1566" t="str">
            <v>BANCO</v>
          </cell>
          <cell r="AF1566">
            <v>37400000</v>
          </cell>
          <cell r="AG1566">
            <v>1</v>
          </cell>
          <cell r="AH1566">
            <v>37400000</v>
          </cell>
          <cell r="AI1566">
            <v>7.9463747326203205E-2</v>
          </cell>
          <cell r="AJ1566">
            <v>2477432.06</v>
          </cell>
          <cell r="AK1566">
            <v>20000</v>
          </cell>
          <cell r="AL1566">
            <v>474512.09</v>
          </cell>
          <cell r="AM1566">
            <v>2971944.15</v>
          </cell>
          <cell r="AN1566">
            <v>23946586</v>
          </cell>
          <cell r="AO1566" t="e">
            <v>#N/A</v>
          </cell>
          <cell r="AP1566" t="e">
            <v>#N/A</v>
          </cell>
          <cell r="AQ1566" t="e">
            <v>#N/A</v>
          </cell>
          <cell r="AR1566" t="e">
            <v>#N/A</v>
          </cell>
          <cell r="AS1566" t="e">
            <v>#N/A</v>
          </cell>
          <cell r="AT1566">
            <v>1914104.82</v>
          </cell>
          <cell r="AU1566">
            <v>20000</v>
          </cell>
          <cell r="AV1566">
            <v>367479.92</v>
          </cell>
          <cell r="AW1566">
            <v>2301584.7400000002</v>
          </cell>
          <cell r="AX1566">
            <v>23953045</v>
          </cell>
          <cell r="AY1566">
            <v>1323161.17</v>
          </cell>
          <cell r="AZ1566">
            <v>20000</v>
          </cell>
          <cell r="BA1566">
            <v>255200.62</v>
          </cell>
          <cell r="BB1566">
            <v>1598361.79</v>
          </cell>
          <cell r="BC1566">
            <v>23946456</v>
          </cell>
          <cell r="BD1566" t="e">
            <v>#N/A</v>
          </cell>
          <cell r="BE1566" t="e">
            <v>#N/A</v>
          </cell>
          <cell r="BF1566" t="e">
            <v>#N/A</v>
          </cell>
          <cell r="BG1566" t="e">
            <v>#N/A</v>
          </cell>
          <cell r="BH1566" t="e">
            <v>#N/A</v>
          </cell>
          <cell r="BI1566" t="e">
            <v>#N/A</v>
          </cell>
          <cell r="BJ1566" t="e">
            <v>#N/A</v>
          </cell>
          <cell r="BK1566" t="e">
            <v>#N/A</v>
          </cell>
          <cell r="BL1566" t="e">
            <v>#N/A</v>
          </cell>
          <cell r="BM1566" t="e">
            <v>#N/A</v>
          </cell>
        </row>
        <row r="1567">
          <cell r="U1567" t="str">
            <v>JTT566</v>
          </cell>
          <cell r="V1567" t="str">
            <v>JTT566</v>
          </cell>
          <cell r="W1567" t="str">
            <v>JTT566</v>
          </cell>
          <cell r="X1567" t="str">
            <v>05606098</v>
          </cell>
          <cell r="Y1567" t="str">
            <v>MAZDA</v>
          </cell>
          <cell r="Z1567" t="str">
            <v>CAMIONETA PASAJ.</v>
          </cell>
          <cell r="AA1567" t="str">
            <v>CX30</v>
          </cell>
          <cell r="AB1567">
            <v>2021</v>
          </cell>
          <cell r="AC1567" t="str">
            <v>PARTICULAR</v>
          </cell>
          <cell r="AD1567" t="str">
            <v>2024-01-06</v>
          </cell>
          <cell r="AE1567" t="str">
            <v>BANCO</v>
          </cell>
          <cell r="AF1567">
            <v>89400000</v>
          </cell>
          <cell r="AG1567">
            <v>1</v>
          </cell>
          <cell r="AH1567" t="e">
            <v>#N/A</v>
          </cell>
          <cell r="AI1567" t="e">
            <v>#N/A</v>
          </cell>
          <cell r="AJ1567" t="e">
            <v>#N/A</v>
          </cell>
          <cell r="AK1567" t="e">
            <v>#N/A</v>
          </cell>
          <cell r="AL1567" t="e">
            <v>#N/A</v>
          </cell>
          <cell r="AM1567" t="e">
            <v>#N/A</v>
          </cell>
          <cell r="AN1567" t="e">
            <v>#N/A</v>
          </cell>
          <cell r="AO1567" t="e">
            <v>#N/A</v>
          </cell>
          <cell r="AP1567" t="e">
            <v>#N/A</v>
          </cell>
          <cell r="AQ1567" t="e">
            <v>#N/A</v>
          </cell>
          <cell r="AR1567" t="e">
            <v>#N/A</v>
          </cell>
          <cell r="AS1567" t="e">
            <v>#N/A</v>
          </cell>
          <cell r="AT1567" t="e">
            <v>#N/A</v>
          </cell>
          <cell r="AU1567" t="e">
            <v>#N/A</v>
          </cell>
          <cell r="AV1567" t="e">
            <v>#N/A</v>
          </cell>
          <cell r="AW1567" t="e">
            <v>#N/A</v>
          </cell>
          <cell r="AX1567" t="e">
            <v>#N/A</v>
          </cell>
          <cell r="AY1567" t="e">
            <v>#N/A</v>
          </cell>
          <cell r="AZ1567" t="e">
            <v>#N/A</v>
          </cell>
          <cell r="BA1567" t="e">
            <v>#N/A</v>
          </cell>
          <cell r="BB1567" t="e">
            <v>#N/A</v>
          </cell>
          <cell r="BC1567" t="e">
            <v>#N/A</v>
          </cell>
          <cell r="BD1567" t="e">
            <v>#N/A</v>
          </cell>
          <cell r="BE1567" t="e">
            <v>#N/A</v>
          </cell>
          <cell r="BF1567" t="e">
            <v>#N/A</v>
          </cell>
          <cell r="BG1567" t="e">
            <v>#N/A</v>
          </cell>
          <cell r="BH1567" t="e">
            <v>#N/A</v>
          </cell>
          <cell r="BI1567" t="e">
            <v>#N/A</v>
          </cell>
          <cell r="BJ1567" t="e">
            <v>#N/A</v>
          </cell>
          <cell r="BK1567" t="e">
            <v>#N/A</v>
          </cell>
          <cell r="BL1567" t="e">
            <v>#N/A</v>
          </cell>
          <cell r="BM1567" t="e">
            <v>#N/A</v>
          </cell>
        </row>
        <row r="1568">
          <cell r="U1568" t="str">
            <v>JTU663</v>
          </cell>
          <cell r="V1568" t="str">
            <v>JTU663</v>
          </cell>
          <cell r="W1568" t="str">
            <v>JTU663</v>
          </cell>
          <cell r="X1568" t="str">
            <v>01601346</v>
          </cell>
          <cell r="Y1568" t="str">
            <v>CHEVROLET</v>
          </cell>
          <cell r="Z1568" t="str">
            <v>AUTOMOVIL</v>
          </cell>
          <cell r="AA1568" t="str">
            <v>JOY</v>
          </cell>
          <cell r="AB1568">
            <v>2021</v>
          </cell>
          <cell r="AC1568" t="str">
            <v>PARTICULAR</v>
          </cell>
          <cell r="AD1568" t="str">
            <v>2024-01-06</v>
          </cell>
          <cell r="AE1568" t="str">
            <v>BANCO</v>
          </cell>
          <cell r="AF1568">
            <v>43700000</v>
          </cell>
          <cell r="AG1568">
            <v>1</v>
          </cell>
          <cell r="AH1568">
            <v>43700000</v>
          </cell>
          <cell r="AI1568">
            <v>5.5563545308924489E-2</v>
          </cell>
          <cell r="AJ1568">
            <v>2020442.8</v>
          </cell>
          <cell r="AK1568">
            <v>20000</v>
          </cell>
          <cell r="AL1568">
            <v>387684.13</v>
          </cell>
          <cell r="AM1568">
            <v>2428126.9300000002</v>
          </cell>
          <cell r="AN1568">
            <v>23952224</v>
          </cell>
          <cell r="AO1568" t="e">
            <v>#N/A</v>
          </cell>
          <cell r="AP1568" t="e">
            <v>#N/A</v>
          </cell>
          <cell r="AQ1568" t="e">
            <v>#N/A</v>
          </cell>
          <cell r="AR1568" t="e">
            <v>#N/A</v>
          </cell>
          <cell r="AS1568" t="e">
            <v>#N/A</v>
          </cell>
          <cell r="AT1568">
            <v>2585181.64</v>
          </cell>
          <cell r="AU1568">
            <v>20000</v>
          </cell>
          <cell r="AV1568">
            <v>494984.51</v>
          </cell>
          <cell r="AW1568">
            <v>3100166.15</v>
          </cell>
          <cell r="AX1568">
            <v>23958592</v>
          </cell>
          <cell r="AY1568">
            <v>1535796.2</v>
          </cell>
          <cell r="AZ1568">
            <v>20000</v>
          </cell>
          <cell r="BA1568">
            <v>295601.28000000003</v>
          </cell>
          <cell r="BB1568">
            <v>1851397.48</v>
          </cell>
          <cell r="BC1568">
            <v>23952060</v>
          </cell>
          <cell r="BD1568" t="e">
            <v>#N/A</v>
          </cell>
          <cell r="BE1568" t="e">
            <v>#N/A</v>
          </cell>
          <cell r="BF1568" t="e">
            <v>#N/A</v>
          </cell>
          <cell r="BG1568" t="e">
            <v>#N/A</v>
          </cell>
          <cell r="BH1568" t="e">
            <v>#N/A</v>
          </cell>
          <cell r="BI1568" t="e">
            <v>#N/A</v>
          </cell>
          <cell r="BJ1568" t="e">
            <v>#N/A</v>
          </cell>
          <cell r="BK1568" t="e">
            <v>#N/A</v>
          </cell>
          <cell r="BL1568" t="e">
            <v>#N/A</v>
          </cell>
          <cell r="BM1568" t="e">
            <v>#N/A</v>
          </cell>
          <cell r="BN1568" t="str">
            <v>Grupo 3 tasa entre 4% y 6%, prima menor a 3 millones</v>
          </cell>
        </row>
        <row r="1569">
          <cell r="U1569" t="str">
            <v>JTV215</v>
          </cell>
          <cell r="V1569" t="str">
            <v>JTV215</v>
          </cell>
          <cell r="W1569" t="str">
            <v>JTV215</v>
          </cell>
          <cell r="X1569" t="str">
            <v>06408119</v>
          </cell>
          <cell r="Y1569" t="str">
            <v>NISSAN</v>
          </cell>
          <cell r="Z1569" t="str">
            <v>CAMPERO</v>
          </cell>
          <cell r="AA1569" t="str">
            <v>QASHQAI [3] [FL]</v>
          </cell>
          <cell r="AB1569">
            <v>2021</v>
          </cell>
          <cell r="AC1569" t="str">
            <v>PARTICULAR</v>
          </cell>
          <cell r="AD1569" t="str">
            <v>2024-01-29</v>
          </cell>
          <cell r="AE1569" t="str">
            <v>BANCO</v>
          </cell>
          <cell r="AF1569">
            <v>96700000</v>
          </cell>
          <cell r="AG1569">
            <v>1</v>
          </cell>
          <cell r="AH1569">
            <v>106700000</v>
          </cell>
          <cell r="AI1569">
            <v>3.4125588284910968E-2</v>
          </cell>
          <cell r="AJ1569">
            <v>3039832.16</v>
          </cell>
          <cell r="AK1569">
            <v>20000</v>
          </cell>
          <cell r="AL1569">
            <v>581368.11</v>
          </cell>
          <cell r="AM1569">
            <v>3641200.27</v>
          </cell>
          <cell r="AN1569">
            <v>23954832</v>
          </cell>
          <cell r="AO1569">
            <v>2917906.31</v>
          </cell>
          <cell r="AP1569">
            <v>20000</v>
          </cell>
          <cell r="AQ1569">
            <v>558202.19999999995</v>
          </cell>
          <cell r="AR1569">
            <v>3496108.51</v>
          </cell>
          <cell r="AS1569">
            <v>23968906</v>
          </cell>
          <cell r="AT1569" t="e">
            <v>#N/A</v>
          </cell>
          <cell r="AU1569" t="e">
            <v>#N/A</v>
          </cell>
          <cell r="AV1569" t="e">
            <v>#N/A</v>
          </cell>
          <cell r="AW1569" t="e">
            <v>#N/A</v>
          </cell>
          <cell r="AX1569" t="e">
            <v>#N/A</v>
          </cell>
          <cell r="AY1569">
            <v>1473897.66</v>
          </cell>
          <cell r="AZ1569">
            <v>20000</v>
          </cell>
          <cell r="BA1569">
            <v>283840.56</v>
          </cell>
          <cell r="BB1569">
            <v>1777738.22</v>
          </cell>
          <cell r="BC1569">
            <v>23954606</v>
          </cell>
          <cell r="BD1569" t="e">
            <v>#N/A</v>
          </cell>
          <cell r="BE1569" t="e">
            <v>#N/A</v>
          </cell>
          <cell r="BF1569" t="e">
            <v>#N/A</v>
          </cell>
          <cell r="BG1569" t="e">
            <v>#N/A</v>
          </cell>
          <cell r="BH1569" t="e">
            <v>#N/A</v>
          </cell>
          <cell r="BI1569" t="e">
            <v>#N/A</v>
          </cell>
          <cell r="BJ1569" t="e">
            <v>#N/A</v>
          </cell>
          <cell r="BK1569" t="e">
            <v>#N/A</v>
          </cell>
          <cell r="BL1569" t="e">
            <v>#N/A</v>
          </cell>
          <cell r="BM1569" t="e">
            <v>#N/A</v>
          </cell>
          <cell r="BN1569" t="str">
            <v>Grupo 2 tasa menor a 4%</v>
          </cell>
        </row>
        <row r="1570">
          <cell r="U1570" t="str">
            <v>JUK803</v>
          </cell>
          <cell r="V1570" t="str">
            <v>JUK803</v>
          </cell>
          <cell r="W1570" t="str">
            <v>JUK803</v>
          </cell>
          <cell r="X1570" t="str">
            <v>08001208</v>
          </cell>
          <cell r="Y1570" t="str">
            <v>RENAULT</v>
          </cell>
          <cell r="Z1570" t="str">
            <v>AUTOMOVIL</v>
          </cell>
          <cell r="AA1570" t="str">
            <v>STEPWAY [2] [FL]</v>
          </cell>
          <cell r="AB1570">
            <v>2021</v>
          </cell>
          <cell r="AC1570" t="str">
            <v>PARTICULAR</v>
          </cell>
          <cell r="AD1570" t="str">
            <v>2024-01-29</v>
          </cell>
          <cell r="AE1570" t="str">
            <v>BANCO</v>
          </cell>
          <cell r="AF1570">
            <v>56600000</v>
          </cell>
          <cell r="AG1570">
            <v>1</v>
          </cell>
          <cell r="AH1570">
            <v>53900000</v>
          </cell>
          <cell r="AI1570">
            <v>4.8734354730983309E-2</v>
          </cell>
          <cell r="AJ1570">
            <v>2187379.6</v>
          </cell>
          <cell r="AK1570">
            <v>20000</v>
          </cell>
          <cell r="AL1570">
            <v>419402.12</v>
          </cell>
          <cell r="AM1570">
            <v>2626781.7200000002</v>
          </cell>
          <cell r="AN1570">
            <v>23952192</v>
          </cell>
          <cell r="AO1570" t="e">
            <v>#N/A</v>
          </cell>
          <cell r="AP1570" t="e">
            <v>#N/A</v>
          </cell>
          <cell r="AQ1570" t="e">
            <v>#N/A</v>
          </cell>
          <cell r="AR1570" t="e">
            <v>#N/A</v>
          </cell>
          <cell r="AS1570" t="e">
            <v>#N/A</v>
          </cell>
          <cell r="AT1570">
            <v>2246402.0299999998</v>
          </cell>
          <cell r="AU1570">
            <v>20000</v>
          </cell>
          <cell r="AV1570">
            <v>430616.39</v>
          </cell>
          <cell r="AW1570">
            <v>2697018.42</v>
          </cell>
          <cell r="AX1570">
            <v>23958666</v>
          </cell>
          <cell r="AY1570">
            <v>1344327.48</v>
          </cell>
          <cell r="AZ1570">
            <v>20000</v>
          </cell>
          <cell r="BA1570">
            <v>259222.22</v>
          </cell>
          <cell r="BB1570">
            <v>1623549.7</v>
          </cell>
          <cell r="BC1570">
            <v>23952157</v>
          </cell>
          <cell r="BD1570" t="e">
            <v>#N/A</v>
          </cell>
          <cell r="BE1570" t="e">
            <v>#N/A</v>
          </cell>
          <cell r="BF1570" t="e">
            <v>#N/A</v>
          </cell>
          <cell r="BG1570" t="e">
            <v>#N/A</v>
          </cell>
          <cell r="BH1570" t="e">
            <v>#N/A</v>
          </cell>
          <cell r="BI1570" t="e">
            <v>#N/A</v>
          </cell>
          <cell r="BJ1570" t="e">
            <v>#N/A</v>
          </cell>
          <cell r="BK1570" t="e">
            <v>#N/A</v>
          </cell>
          <cell r="BL1570" t="e">
            <v>#N/A</v>
          </cell>
          <cell r="BM1570" t="e">
            <v>#N/A</v>
          </cell>
          <cell r="BN1570" t="str">
            <v>Grupo 3 tasa entre 4% y 6%, prima menor a 3 millones</v>
          </cell>
        </row>
        <row r="1571">
          <cell r="U1571" t="str">
            <v>JUM016</v>
          </cell>
          <cell r="V1571" t="str">
            <v>JUM016</v>
          </cell>
          <cell r="W1571" t="str">
            <v>JUM016</v>
          </cell>
          <cell r="X1571" t="str">
            <v>04606140</v>
          </cell>
          <cell r="Y1571" t="str">
            <v>KIA</v>
          </cell>
          <cell r="Z1571" t="str">
            <v>CAMIONETA PASAJ.</v>
          </cell>
          <cell r="AA1571" t="str">
            <v>SPORTAGE [4] [FL]</v>
          </cell>
          <cell r="AB1571">
            <v>2021</v>
          </cell>
          <cell r="AC1571" t="str">
            <v>PARTICULAR</v>
          </cell>
          <cell r="AD1571" t="str">
            <v>2024-01-19</v>
          </cell>
          <cell r="AE1571" t="str">
            <v>BANCO</v>
          </cell>
          <cell r="AF1571">
            <v>108200000</v>
          </cell>
          <cell r="AG1571">
            <v>1</v>
          </cell>
          <cell r="AH1571">
            <v>108200000</v>
          </cell>
          <cell r="AI1571">
            <v>3.5795753789279114E-2</v>
          </cell>
          <cell r="AJ1571">
            <v>3234706.35</v>
          </cell>
          <cell r="AK1571">
            <v>20000</v>
          </cell>
          <cell r="AL1571">
            <v>618394.21</v>
          </cell>
          <cell r="AM1571">
            <v>3873100.56</v>
          </cell>
          <cell r="AN1571">
            <v>23954343</v>
          </cell>
          <cell r="AO1571">
            <v>3291359.36</v>
          </cell>
          <cell r="AP1571">
            <v>20000</v>
          </cell>
          <cell r="AQ1571">
            <v>629158.28</v>
          </cell>
          <cell r="AR1571">
            <v>3940517.64</v>
          </cell>
          <cell r="AS1571">
            <v>23968839</v>
          </cell>
          <cell r="AT1571" t="e">
            <v>#N/A</v>
          </cell>
          <cell r="AU1571" t="e">
            <v>#N/A</v>
          </cell>
          <cell r="AV1571" t="e">
            <v>#N/A</v>
          </cell>
          <cell r="AW1571" t="e">
            <v>#N/A</v>
          </cell>
          <cell r="AX1571" t="e">
            <v>#N/A</v>
          </cell>
          <cell r="AY1571">
            <v>2096774.73</v>
          </cell>
          <cell r="AZ1571">
            <v>20000</v>
          </cell>
          <cell r="BA1571">
            <v>402187.2</v>
          </cell>
          <cell r="BB1571">
            <v>2518961.9300000002</v>
          </cell>
          <cell r="BC1571">
            <v>23954386</v>
          </cell>
          <cell r="BD1571" t="e">
            <v>#N/A</v>
          </cell>
          <cell r="BE1571" t="e">
            <v>#N/A</v>
          </cell>
          <cell r="BF1571" t="e">
            <v>#N/A</v>
          </cell>
          <cell r="BG1571" t="e">
            <v>#N/A</v>
          </cell>
          <cell r="BH1571" t="e">
            <v>#N/A</v>
          </cell>
          <cell r="BI1571" t="e">
            <v>#N/A</v>
          </cell>
          <cell r="BJ1571" t="e">
            <v>#N/A</v>
          </cell>
          <cell r="BK1571" t="e">
            <v>#N/A</v>
          </cell>
          <cell r="BL1571" t="e">
            <v>#N/A</v>
          </cell>
          <cell r="BM1571" t="e">
            <v>#N/A</v>
          </cell>
          <cell r="BN1571" t="str">
            <v>Grupo 2 tasa menor a 4%</v>
          </cell>
        </row>
        <row r="1572">
          <cell r="U1572" t="str">
            <v>JUM225</v>
          </cell>
          <cell r="V1572" t="str">
            <v>JUM225</v>
          </cell>
          <cell r="W1572" t="str">
            <v>JUM225</v>
          </cell>
          <cell r="X1572" t="str">
            <v>08001211</v>
          </cell>
          <cell r="Y1572" t="str">
            <v>RENAULT</v>
          </cell>
          <cell r="Z1572" t="str">
            <v>AUTOMOVIL</v>
          </cell>
          <cell r="AA1572" t="str">
            <v>STEPWAY [2] [FL]</v>
          </cell>
          <cell r="AB1572">
            <v>2021</v>
          </cell>
          <cell r="AC1572" t="str">
            <v>PARTICULAR</v>
          </cell>
          <cell r="AD1572" t="str">
            <v>2024-01-14</v>
          </cell>
          <cell r="AE1572" t="str">
            <v>BANCO</v>
          </cell>
          <cell r="AF1572">
            <v>60100000</v>
          </cell>
          <cell r="AG1572">
            <v>1</v>
          </cell>
          <cell r="AH1572">
            <v>60100000</v>
          </cell>
          <cell r="AI1572">
            <v>4.970425141430948E-2</v>
          </cell>
          <cell r="AJ1572">
            <v>2490273.54</v>
          </cell>
          <cell r="AK1572">
            <v>20000</v>
          </cell>
          <cell r="AL1572">
            <v>476951.97</v>
          </cell>
          <cell r="AM1572">
            <v>2987225.51</v>
          </cell>
          <cell r="AN1572">
            <v>23946666</v>
          </cell>
          <cell r="AO1572" t="e">
            <v>#N/A</v>
          </cell>
          <cell r="AP1572" t="e">
            <v>#N/A</v>
          </cell>
          <cell r="AQ1572" t="e">
            <v>#N/A</v>
          </cell>
          <cell r="AR1572" t="e">
            <v>#N/A</v>
          </cell>
          <cell r="AS1572" t="e">
            <v>#N/A</v>
          </cell>
          <cell r="AT1572">
            <v>2442636.6</v>
          </cell>
          <cell r="AU1572">
            <v>20000</v>
          </cell>
          <cell r="AV1572">
            <v>467900.95</v>
          </cell>
          <cell r="AW1572">
            <v>2930537.55</v>
          </cell>
          <cell r="AX1572">
            <v>23953044</v>
          </cell>
          <cell r="AY1572">
            <v>1441776.32</v>
          </cell>
          <cell r="AZ1572">
            <v>20000</v>
          </cell>
          <cell r="BA1572">
            <v>277737.5</v>
          </cell>
          <cell r="BB1572">
            <v>1739513.82</v>
          </cell>
          <cell r="BC1572">
            <v>23946528</v>
          </cell>
          <cell r="BD1572" t="e">
            <v>#N/A</v>
          </cell>
          <cell r="BE1572" t="e">
            <v>#N/A</v>
          </cell>
          <cell r="BF1572" t="e">
            <v>#N/A</v>
          </cell>
          <cell r="BG1572" t="e">
            <v>#N/A</v>
          </cell>
          <cell r="BH1572" t="e">
            <v>#N/A</v>
          </cell>
          <cell r="BI1572" t="e">
            <v>#N/A</v>
          </cell>
          <cell r="BJ1572" t="e">
            <v>#N/A</v>
          </cell>
          <cell r="BK1572" t="e">
            <v>#N/A</v>
          </cell>
          <cell r="BL1572" t="e">
            <v>#N/A</v>
          </cell>
          <cell r="BM1572" t="e">
            <v>#N/A</v>
          </cell>
          <cell r="BN1572" t="str">
            <v>Grupo 3 tasa entre 4% y 6%, prima menor a 3 millones</v>
          </cell>
        </row>
        <row r="1573">
          <cell r="U1573" t="str">
            <v>JUM315</v>
          </cell>
          <cell r="V1573" t="str">
            <v>JUM315</v>
          </cell>
          <cell r="W1573" t="str">
            <v>JUM315</v>
          </cell>
          <cell r="X1573" t="str">
            <v>04601251</v>
          </cell>
          <cell r="Y1573" t="str">
            <v>KIA</v>
          </cell>
          <cell r="Z1573" t="str">
            <v>AUTOMOVIL</v>
          </cell>
          <cell r="AA1573" t="str">
            <v>PICANTO [3]</v>
          </cell>
          <cell r="AB1573">
            <v>2022</v>
          </cell>
          <cell r="AC1573" t="str">
            <v>PARTICULAR</v>
          </cell>
          <cell r="AD1573" t="str">
            <v>2024-01-29</v>
          </cell>
          <cell r="AE1573" t="str">
            <v>BANCO</v>
          </cell>
          <cell r="AF1573">
            <v>41500000</v>
          </cell>
          <cell r="AG1573">
            <v>1</v>
          </cell>
          <cell r="AH1573">
            <v>48200000</v>
          </cell>
          <cell r="AI1573">
            <v>0.10312597095435684</v>
          </cell>
          <cell r="AJ1573">
            <v>4157035.13</v>
          </cell>
          <cell r="AK1573">
            <v>20000</v>
          </cell>
          <cell r="AL1573">
            <v>793636.67</v>
          </cell>
          <cell r="AM1573">
            <v>4970671.8</v>
          </cell>
          <cell r="AN1573">
            <v>23950624</v>
          </cell>
          <cell r="AO1573" t="e">
            <v>#N/A</v>
          </cell>
          <cell r="AP1573" t="e">
            <v>#N/A</v>
          </cell>
          <cell r="AQ1573" t="e">
            <v>#N/A</v>
          </cell>
          <cell r="AR1573" t="e">
            <v>#N/A</v>
          </cell>
          <cell r="AS1573" t="e">
            <v>#N/A</v>
          </cell>
          <cell r="AT1573">
            <v>4000548.28</v>
          </cell>
          <cell r="AU1573">
            <v>20000</v>
          </cell>
          <cell r="AV1573">
            <v>763904.17</v>
          </cell>
          <cell r="AW1573">
            <v>4784452.45</v>
          </cell>
          <cell r="AX1573">
            <v>23957847</v>
          </cell>
          <cell r="AY1573">
            <v>2815791.56</v>
          </cell>
          <cell r="AZ1573">
            <v>20000</v>
          </cell>
          <cell r="BA1573">
            <v>538800.4</v>
          </cell>
          <cell r="BB1573">
            <v>3374591.96</v>
          </cell>
          <cell r="BC1573">
            <v>23950593</v>
          </cell>
          <cell r="BD1573" t="e">
            <v>#N/A</v>
          </cell>
          <cell r="BE1573" t="e">
            <v>#N/A</v>
          </cell>
          <cell r="BF1573" t="e">
            <v>#N/A</v>
          </cell>
          <cell r="BG1573" t="e">
            <v>#N/A</v>
          </cell>
          <cell r="BH1573" t="e">
            <v>#N/A</v>
          </cell>
          <cell r="BI1573" t="e">
            <v>#N/A</v>
          </cell>
          <cell r="BJ1573" t="e">
            <v>#N/A</v>
          </cell>
          <cell r="BK1573" t="e">
            <v>#N/A</v>
          </cell>
          <cell r="BL1573" t="e">
            <v>#N/A</v>
          </cell>
          <cell r="BM1573" t="e">
            <v>#N/A</v>
          </cell>
        </row>
        <row r="1574">
          <cell r="U1574" t="str">
            <v>JUM358</v>
          </cell>
          <cell r="V1574" t="str">
            <v>JUM358</v>
          </cell>
          <cell r="W1574" t="str">
            <v>JUM358</v>
          </cell>
          <cell r="X1574" t="str">
            <v>01601346</v>
          </cell>
          <cell r="Y1574" t="str">
            <v>CHEVROLET</v>
          </cell>
          <cell r="Z1574" t="str">
            <v>AUTOMOVIL</v>
          </cell>
          <cell r="AA1574" t="str">
            <v>JOY</v>
          </cell>
          <cell r="AB1574">
            <v>2021</v>
          </cell>
          <cell r="AC1574" t="str">
            <v>PARTICULAR</v>
          </cell>
          <cell r="AD1574" t="str">
            <v>2024-01-07</v>
          </cell>
          <cell r="AE1574" t="str">
            <v>BANCO</v>
          </cell>
          <cell r="AF1574">
            <v>43700000</v>
          </cell>
          <cell r="AG1574">
            <v>1</v>
          </cell>
          <cell r="AH1574">
            <v>43700000</v>
          </cell>
          <cell r="AI1574">
            <v>8.1994734553775747E-2</v>
          </cell>
          <cell r="AJ1574">
            <v>2991067.14</v>
          </cell>
          <cell r="AK1574">
            <v>20000</v>
          </cell>
          <cell r="AL1574">
            <v>572102.76</v>
          </cell>
          <cell r="AM1574">
            <v>3583169.9</v>
          </cell>
          <cell r="AN1574">
            <v>23948202</v>
          </cell>
          <cell r="AO1574" t="e">
            <v>#N/A</v>
          </cell>
          <cell r="AP1574" t="e">
            <v>#N/A</v>
          </cell>
          <cell r="AQ1574" t="e">
            <v>#N/A</v>
          </cell>
          <cell r="AR1574" t="e">
            <v>#N/A</v>
          </cell>
          <cell r="AS1574" t="e">
            <v>#N/A</v>
          </cell>
          <cell r="AT1574">
            <v>2839450.58</v>
          </cell>
          <cell r="AU1574">
            <v>20000</v>
          </cell>
          <cell r="AV1574">
            <v>543295.61</v>
          </cell>
          <cell r="AW1574">
            <v>3402746.19</v>
          </cell>
          <cell r="AX1574">
            <v>23955639</v>
          </cell>
          <cell r="AY1574">
            <v>1737783.52</v>
          </cell>
          <cell r="AZ1574">
            <v>20000</v>
          </cell>
          <cell r="BA1574">
            <v>333978.87</v>
          </cell>
          <cell r="BB1574">
            <v>2091762.39</v>
          </cell>
          <cell r="BC1574">
            <v>23948272</v>
          </cell>
          <cell r="BD1574" t="e">
            <v>#N/A</v>
          </cell>
          <cell r="BE1574" t="e">
            <v>#N/A</v>
          </cell>
          <cell r="BF1574" t="e">
            <v>#N/A</v>
          </cell>
          <cell r="BG1574" t="e">
            <v>#N/A</v>
          </cell>
          <cell r="BH1574" t="e">
            <v>#N/A</v>
          </cell>
          <cell r="BI1574" t="e">
            <v>#N/A</v>
          </cell>
          <cell r="BJ1574" t="e">
            <v>#N/A</v>
          </cell>
          <cell r="BK1574" t="e">
            <v>#N/A</v>
          </cell>
          <cell r="BL1574" t="e">
            <v>#N/A</v>
          </cell>
          <cell r="BM1574" t="e">
            <v>#N/A</v>
          </cell>
        </row>
        <row r="1575">
          <cell r="U1575" t="str">
            <v>JUM359</v>
          </cell>
          <cell r="V1575" t="str">
            <v>JUM359</v>
          </cell>
          <cell r="W1575" t="str">
            <v>JUM359</v>
          </cell>
          <cell r="X1575" t="str">
            <v>01601346</v>
          </cell>
          <cell r="Y1575" t="str">
            <v>CHEVROLET</v>
          </cell>
          <cell r="Z1575" t="str">
            <v>AUTOMOVIL</v>
          </cell>
          <cell r="AA1575" t="str">
            <v>JOY</v>
          </cell>
          <cell r="AB1575">
            <v>2021</v>
          </cell>
          <cell r="AC1575" t="str">
            <v>PARTICULAR</v>
          </cell>
          <cell r="AD1575" t="str">
            <v>2024-01-29</v>
          </cell>
          <cell r="AE1575" t="str">
            <v>BANCO</v>
          </cell>
          <cell r="AF1575">
            <v>43700000</v>
          </cell>
          <cell r="AG1575">
            <v>1</v>
          </cell>
          <cell r="AH1575">
            <v>43700000</v>
          </cell>
          <cell r="AI1575">
            <v>7.1554308924485124E-2</v>
          </cell>
          <cell r="AJ1575">
            <v>2607666.64</v>
          </cell>
          <cell r="AK1575">
            <v>20000</v>
          </cell>
          <cell r="AL1575">
            <v>499256.66</v>
          </cell>
          <cell r="AM1575">
            <v>3126923.3</v>
          </cell>
          <cell r="AN1575">
            <v>23946922</v>
          </cell>
          <cell r="AO1575" t="e">
            <v>#N/A</v>
          </cell>
          <cell r="AP1575" t="e">
            <v>#N/A</v>
          </cell>
          <cell r="AQ1575" t="e">
            <v>#N/A</v>
          </cell>
          <cell r="AR1575" t="e">
            <v>#N/A</v>
          </cell>
          <cell r="AS1575" t="e">
            <v>#N/A</v>
          </cell>
          <cell r="AT1575">
            <v>2457014.6</v>
          </cell>
          <cell r="AU1575">
            <v>20000</v>
          </cell>
          <cell r="AV1575">
            <v>470632.77</v>
          </cell>
          <cell r="AW1575">
            <v>2947647.37</v>
          </cell>
          <cell r="AX1575">
            <v>23953715</v>
          </cell>
          <cell r="AY1575">
            <v>1475282.38</v>
          </cell>
          <cell r="AZ1575">
            <v>20000</v>
          </cell>
          <cell r="BA1575">
            <v>284103.65000000002</v>
          </cell>
          <cell r="BB1575">
            <v>1779386.03</v>
          </cell>
          <cell r="BC1575">
            <v>23946982</v>
          </cell>
          <cell r="BD1575" t="e">
            <v>#N/A</v>
          </cell>
          <cell r="BE1575" t="e">
            <v>#N/A</v>
          </cell>
          <cell r="BF1575" t="e">
            <v>#N/A</v>
          </cell>
          <cell r="BG1575" t="e">
            <v>#N/A</v>
          </cell>
          <cell r="BH1575" t="e">
            <v>#N/A</v>
          </cell>
          <cell r="BI1575" t="e">
            <v>#N/A</v>
          </cell>
          <cell r="BJ1575" t="e">
            <v>#N/A</v>
          </cell>
          <cell r="BK1575" t="e">
            <v>#N/A</v>
          </cell>
          <cell r="BL1575" t="e">
            <v>#N/A</v>
          </cell>
          <cell r="BM1575" t="e">
            <v>#N/A</v>
          </cell>
        </row>
        <row r="1576">
          <cell r="U1576" t="str">
            <v>JUN728</v>
          </cell>
          <cell r="V1576" t="str">
            <v>JUN728</v>
          </cell>
          <cell r="W1576" t="str">
            <v>JUN728</v>
          </cell>
          <cell r="X1576" t="str">
            <v>03201376</v>
          </cell>
          <cell r="Y1576" t="str">
            <v>HYUNDAI</v>
          </cell>
          <cell r="Z1576" t="str">
            <v>AUTOMOVIL</v>
          </cell>
          <cell r="AA1576" t="str">
            <v>GETZ [2]</v>
          </cell>
          <cell r="AB1576">
            <v>2021</v>
          </cell>
          <cell r="AC1576" t="str">
            <v>PARTICULAR</v>
          </cell>
          <cell r="AD1576" t="str">
            <v>2024-01-30</v>
          </cell>
          <cell r="AE1576" t="str">
            <v>BANCO</v>
          </cell>
          <cell r="AF1576">
            <v>49200000</v>
          </cell>
          <cell r="AG1576">
            <v>1</v>
          </cell>
          <cell r="AH1576">
            <v>49200000</v>
          </cell>
          <cell r="AI1576">
            <v>3.3858945934959347E-2</v>
          </cell>
          <cell r="AJ1576">
            <v>1379882.47</v>
          </cell>
          <cell r="AK1576">
            <v>20000</v>
          </cell>
          <cell r="AL1576">
            <v>265977.67</v>
          </cell>
          <cell r="AM1576">
            <v>1665860.14</v>
          </cell>
          <cell r="AN1576">
            <v>23952003</v>
          </cell>
          <cell r="AO1576" t="e">
            <v>#N/A</v>
          </cell>
          <cell r="AP1576" t="e">
            <v>#N/A</v>
          </cell>
          <cell r="AQ1576" t="e">
            <v>#N/A</v>
          </cell>
          <cell r="AR1576" t="e">
            <v>#N/A</v>
          </cell>
          <cell r="AS1576" t="e">
            <v>#N/A</v>
          </cell>
          <cell r="AT1576">
            <v>1263368.98</v>
          </cell>
          <cell r="AU1576">
            <v>20000</v>
          </cell>
          <cell r="AV1576">
            <v>243840.11</v>
          </cell>
          <cell r="AW1576">
            <v>1527209.09</v>
          </cell>
          <cell r="AX1576">
            <v>23958514</v>
          </cell>
          <cell r="AY1576">
            <v>706931.46</v>
          </cell>
          <cell r="AZ1576">
            <v>20000</v>
          </cell>
          <cell r="BA1576">
            <v>138116.98000000001</v>
          </cell>
          <cell r="BB1576">
            <v>865048.44</v>
          </cell>
          <cell r="BC1576">
            <v>23952074</v>
          </cell>
          <cell r="BD1576" t="e">
            <v>#N/A</v>
          </cell>
          <cell r="BE1576" t="e">
            <v>#N/A</v>
          </cell>
          <cell r="BF1576" t="e">
            <v>#N/A</v>
          </cell>
          <cell r="BG1576" t="e">
            <v>#N/A</v>
          </cell>
          <cell r="BH1576" t="e">
            <v>#N/A</v>
          </cell>
          <cell r="BI1576" t="e">
            <v>#N/A</v>
          </cell>
          <cell r="BJ1576" t="e">
            <v>#N/A</v>
          </cell>
          <cell r="BK1576" t="e">
            <v>#N/A</v>
          </cell>
          <cell r="BL1576" t="e">
            <v>#N/A</v>
          </cell>
          <cell r="BM1576" t="e">
            <v>#N/A</v>
          </cell>
          <cell r="BN1576" t="str">
            <v>Grupo 1 Prioridad prima menor a 2 Millones, Tasa menor a 5%</v>
          </cell>
        </row>
        <row r="1577">
          <cell r="U1577" t="str">
            <v>JUP089</v>
          </cell>
          <cell r="V1577" t="str">
            <v>JUP089</v>
          </cell>
          <cell r="W1577" t="str">
            <v>JUP089</v>
          </cell>
          <cell r="X1577" t="str">
            <v>06401244</v>
          </cell>
          <cell r="Y1577" t="str">
            <v>NISSAN</v>
          </cell>
          <cell r="Z1577" t="str">
            <v>AUTOMOVIL</v>
          </cell>
          <cell r="AA1577" t="str">
            <v>VERSA [2]</v>
          </cell>
          <cell r="AB1577">
            <v>2022</v>
          </cell>
          <cell r="AC1577" t="str">
            <v>PARTICULAR</v>
          </cell>
          <cell r="AD1577" t="str">
            <v>2024-01-23</v>
          </cell>
          <cell r="AE1577" t="str">
            <v>BANCO</v>
          </cell>
          <cell r="AF1577">
            <v>68200000</v>
          </cell>
          <cell r="AG1577">
            <v>1</v>
          </cell>
          <cell r="AH1577">
            <v>73700000</v>
          </cell>
          <cell r="AI1577">
            <v>6.7132711126187239E-2</v>
          </cell>
          <cell r="AJ1577">
            <v>4137714.97</v>
          </cell>
          <cell r="AK1577">
            <v>20000</v>
          </cell>
          <cell r="AL1577">
            <v>789965.84</v>
          </cell>
          <cell r="AM1577">
            <v>4947680.8099999996</v>
          </cell>
          <cell r="AN1577">
            <v>23956850</v>
          </cell>
          <cell r="AO1577">
            <v>3512332.55</v>
          </cell>
          <cell r="AP1577">
            <v>20000</v>
          </cell>
          <cell r="AQ1577">
            <v>671143.18</v>
          </cell>
          <cell r="AR1577">
            <v>4203475.7300000004</v>
          </cell>
          <cell r="AS1577">
            <v>23969644</v>
          </cell>
          <cell r="AT1577" t="e">
            <v>#N/A</v>
          </cell>
          <cell r="AU1577" t="e">
            <v>#N/A</v>
          </cell>
          <cell r="AV1577" t="e">
            <v>#N/A</v>
          </cell>
          <cell r="AW1577" t="e">
            <v>#N/A</v>
          </cell>
          <cell r="AX1577" t="e">
            <v>#N/A</v>
          </cell>
          <cell r="AY1577">
            <v>1864013.16</v>
          </cell>
          <cell r="AZ1577">
            <v>20000</v>
          </cell>
          <cell r="BA1577">
            <v>357962.5</v>
          </cell>
          <cell r="BB1577">
            <v>2241975.66</v>
          </cell>
          <cell r="BC1577">
            <v>23956722</v>
          </cell>
          <cell r="BD1577" t="e">
            <v>#N/A</v>
          </cell>
          <cell r="BE1577" t="e">
            <v>#N/A</v>
          </cell>
          <cell r="BF1577" t="e">
            <v>#N/A</v>
          </cell>
          <cell r="BG1577" t="e">
            <v>#N/A</v>
          </cell>
          <cell r="BH1577" t="e">
            <v>#N/A</v>
          </cell>
          <cell r="BI1577" t="e">
            <v>#N/A</v>
          </cell>
          <cell r="BJ1577" t="e">
            <v>#N/A</v>
          </cell>
          <cell r="BK1577" t="e">
            <v>#N/A</v>
          </cell>
          <cell r="BL1577" t="e">
            <v>#N/A</v>
          </cell>
          <cell r="BM1577" t="e">
            <v>#N/A</v>
          </cell>
        </row>
        <row r="1578">
          <cell r="U1578" t="str">
            <v>JUP223</v>
          </cell>
          <cell r="V1578" t="str">
            <v>JUP223</v>
          </cell>
          <cell r="W1578" t="str">
            <v>JUP223</v>
          </cell>
          <cell r="X1578" t="str">
            <v>08006066</v>
          </cell>
          <cell r="Y1578" t="str">
            <v>RENAULT</v>
          </cell>
          <cell r="Z1578" t="str">
            <v>CAMIONETA PASAJ.</v>
          </cell>
          <cell r="AA1578" t="str">
            <v>DUSTER [2]</v>
          </cell>
          <cell r="AB1578">
            <v>2022</v>
          </cell>
          <cell r="AC1578" t="str">
            <v>PARTICULAR</v>
          </cell>
          <cell r="AD1578" t="str">
            <v>2024-01-04</v>
          </cell>
          <cell r="AE1578" t="str">
            <v>BANCO</v>
          </cell>
          <cell r="AF1578">
            <v>71900000</v>
          </cell>
          <cell r="AG1578">
            <v>1</v>
          </cell>
          <cell r="AH1578">
            <v>71900000</v>
          </cell>
          <cell r="AI1578">
            <v>4.7885208344923505E-2</v>
          </cell>
          <cell r="AJ1578">
            <v>2873232.34</v>
          </cell>
          <cell r="AK1578">
            <v>20000</v>
          </cell>
          <cell r="AL1578">
            <v>549714.14</v>
          </cell>
          <cell r="AM1578">
            <v>3442946.48</v>
          </cell>
          <cell r="AN1578">
            <v>23956866</v>
          </cell>
          <cell r="AO1578">
            <v>2752265.71</v>
          </cell>
          <cell r="AP1578">
            <v>20000</v>
          </cell>
          <cell r="AQ1578">
            <v>526730.48</v>
          </cell>
          <cell r="AR1578">
            <v>3298996.19</v>
          </cell>
          <cell r="AS1578">
            <v>23969520</v>
          </cell>
          <cell r="AT1578" t="e">
            <v>#N/A</v>
          </cell>
          <cell r="AU1578" t="e">
            <v>#N/A</v>
          </cell>
          <cell r="AV1578" t="e">
            <v>#N/A</v>
          </cell>
          <cell r="AW1578" t="e">
            <v>#N/A</v>
          </cell>
          <cell r="AX1578" t="e">
            <v>#N/A</v>
          </cell>
          <cell r="AY1578">
            <v>1558260.98</v>
          </cell>
          <cell r="AZ1578">
            <v>20000</v>
          </cell>
          <cell r="BA1578">
            <v>299869.59000000003</v>
          </cell>
          <cell r="BB1578">
            <v>1878130.57</v>
          </cell>
          <cell r="BC1578">
            <v>23956739</v>
          </cell>
          <cell r="BD1578" t="e">
            <v>#N/A</v>
          </cell>
          <cell r="BE1578" t="e">
            <v>#N/A</v>
          </cell>
          <cell r="BF1578" t="e">
            <v>#N/A</v>
          </cell>
          <cell r="BG1578" t="e">
            <v>#N/A</v>
          </cell>
          <cell r="BH1578" t="e">
            <v>#N/A</v>
          </cell>
          <cell r="BI1578" t="e">
            <v>#N/A</v>
          </cell>
          <cell r="BJ1578" t="e">
            <v>#N/A</v>
          </cell>
          <cell r="BK1578" t="e">
            <v>#N/A</v>
          </cell>
          <cell r="BL1578" t="e">
            <v>#N/A</v>
          </cell>
          <cell r="BM1578" t="e">
            <v>#N/A</v>
          </cell>
          <cell r="BN1578" t="str">
            <v>Grupo 6 primas de 3 a 4 millones</v>
          </cell>
        </row>
        <row r="1579">
          <cell r="U1579" t="str">
            <v>JUP308</v>
          </cell>
          <cell r="V1579" t="str">
            <v>JUP308</v>
          </cell>
          <cell r="W1579" t="str">
            <v>JUP308</v>
          </cell>
          <cell r="X1579" t="str">
            <v>01601321</v>
          </cell>
          <cell r="Y1579" t="str">
            <v>CHEVROLET</v>
          </cell>
          <cell r="Z1579" t="str">
            <v>AUTOMOVIL</v>
          </cell>
          <cell r="AA1579" t="str">
            <v>BEAT</v>
          </cell>
          <cell r="AB1579">
            <v>2022</v>
          </cell>
          <cell r="AC1579" t="str">
            <v>PARTICULAR</v>
          </cell>
          <cell r="AD1579" t="str">
            <v>2024-01-26</v>
          </cell>
          <cell r="AE1579" t="str">
            <v>BANCO</v>
          </cell>
          <cell r="AF1579">
            <v>41400000</v>
          </cell>
          <cell r="AG1579">
            <v>1</v>
          </cell>
          <cell r="AH1579">
            <v>41700000</v>
          </cell>
          <cell r="AI1579">
            <v>7.5271653477218231E-2</v>
          </cell>
          <cell r="AJ1579">
            <v>2617670.5499999998</v>
          </cell>
          <cell r="AK1579">
            <v>20000</v>
          </cell>
          <cell r="AL1579">
            <v>501157.4</v>
          </cell>
          <cell r="AM1579">
            <v>3138827.95</v>
          </cell>
          <cell r="AN1579">
            <v>23956880</v>
          </cell>
          <cell r="AO1579" t="e">
            <v>#N/A</v>
          </cell>
          <cell r="AP1579" t="e">
            <v>#N/A</v>
          </cell>
          <cell r="AQ1579" t="e">
            <v>#N/A</v>
          </cell>
          <cell r="AR1579" t="e">
            <v>#N/A</v>
          </cell>
          <cell r="AS1579" t="e">
            <v>#N/A</v>
          </cell>
          <cell r="AT1579">
            <v>2692982.89</v>
          </cell>
          <cell r="AU1579">
            <v>20000</v>
          </cell>
          <cell r="AV1579">
            <v>515466.75</v>
          </cell>
          <cell r="AW1579">
            <v>3228449.64</v>
          </cell>
          <cell r="AX1579">
            <v>23960252</v>
          </cell>
          <cell r="AY1579">
            <v>1688115.09</v>
          </cell>
          <cell r="AZ1579">
            <v>20000</v>
          </cell>
          <cell r="BA1579">
            <v>324541.87</v>
          </cell>
          <cell r="BB1579">
            <v>2032656.96</v>
          </cell>
          <cell r="BC1579">
            <v>23956723</v>
          </cell>
          <cell r="BD1579" t="e">
            <v>#N/A</v>
          </cell>
          <cell r="BE1579" t="e">
            <v>#N/A</v>
          </cell>
          <cell r="BF1579" t="e">
            <v>#N/A</v>
          </cell>
          <cell r="BG1579" t="e">
            <v>#N/A</v>
          </cell>
          <cell r="BH1579" t="e">
            <v>#N/A</v>
          </cell>
          <cell r="BI1579" t="e">
            <v>#N/A</v>
          </cell>
          <cell r="BJ1579" t="e">
            <v>#N/A</v>
          </cell>
          <cell r="BK1579" t="e">
            <v>#N/A</v>
          </cell>
          <cell r="BL1579" t="e">
            <v>#N/A</v>
          </cell>
          <cell r="BM1579" t="e">
            <v>#N/A</v>
          </cell>
        </row>
        <row r="1580">
          <cell r="U1580" t="str">
            <v>JUP339</v>
          </cell>
          <cell r="V1580" t="str">
            <v>JUP339</v>
          </cell>
          <cell r="W1580" t="str">
            <v>JUP339</v>
          </cell>
          <cell r="X1580" t="str">
            <v>08001195</v>
          </cell>
          <cell r="Y1580" t="str">
            <v>RENAULT</v>
          </cell>
          <cell r="Z1580" t="str">
            <v>AUTOMOVIL</v>
          </cell>
          <cell r="AA1580" t="str">
            <v>KWID</v>
          </cell>
          <cell r="AB1580">
            <v>2022</v>
          </cell>
          <cell r="AC1580" t="str">
            <v>PARTICULAR</v>
          </cell>
          <cell r="AD1580" t="str">
            <v>2024-01-31</v>
          </cell>
          <cell r="AE1580" t="str">
            <v>BANCO</v>
          </cell>
          <cell r="AF1580">
            <v>34700000</v>
          </cell>
          <cell r="AG1580">
            <v>1</v>
          </cell>
          <cell r="AH1580">
            <v>36900000</v>
          </cell>
          <cell r="AI1580">
            <v>9.3489647154471542E-2</v>
          </cell>
          <cell r="AJ1580">
            <v>2878964.69</v>
          </cell>
          <cell r="AK1580">
            <v>20000</v>
          </cell>
          <cell r="AL1580">
            <v>550803.29</v>
          </cell>
          <cell r="AM1580">
            <v>3449767.98</v>
          </cell>
          <cell r="AN1580">
            <v>23948768</v>
          </cell>
          <cell r="AO1580" t="e">
            <v>#N/A</v>
          </cell>
          <cell r="AP1580" t="e">
            <v>#N/A</v>
          </cell>
          <cell r="AQ1580" t="e">
            <v>#N/A</v>
          </cell>
          <cell r="AR1580" t="e">
            <v>#N/A</v>
          </cell>
          <cell r="AS1580" t="e">
            <v>#N/A</v>
          </cell>
          <cell r="AT1580">
            <v>2722837.98</v>
          </cell>
          <cell r="AU1580">
            <v>20000</v>
          </cell>
          <cell r="AV1580">
            <v>521139.22</v>
          </cell>
          <cell r="AW1580">
            <v>3263977.2</v>
          </cell>
          <cell r="AX1580">
            <v>23956453</v>
          </cell>
          <cell r="AY1580">
            <v>1539366.74</v>
          </cell>
          <cell r="AZ1580">
            <v>20000</v>
          </cell>
          <cell r="BA1580">
            <v>296279.67999999999</v>
          </cell>
          <cell r="BB1580">
            <v>1855646.42</v>
          </cell>
          <cell r="BC1580">
            <v>23948856</v>
          </cell>
          <cell r="BD1580" t="e">
            <v>#N/A</v>
          </cell>
          <cell r="BE1580" t="e">
            <v>#N/A</v>
          </cell>
          <cell r="BF1580" t="e">
            <v>#N/A</v>
          </cell>
          <cell r="BG1580" t="e">
            <v>#N/A</v>
          </cell>
          <cell r="BH1580" t="e">
            <v>#N/A</v>
          </cell>
          <cell r="BI1580" t="e">
            <v>#N/A</v>
          </cell>
          <cell r="BJ1580" t="e">
            <v>#N/A</v>
          </cell>
          <cell r="BK1580" t="e">
            <v>#N/A</v>
          </cell>
          <cell r="BL1580" t="e">
            <v>#N/A</v>
          </cell>
          <cell r="BM1580" t="e">
            <v>#N/A</v>
          </cell>
        </row>
        <row r="1581">
          <cell r="U1581" t="str">
            <v>JUQ132</v>
          </cell>
          <cell r="V1581" t="str">
            <v>JUQ132</v>
          </cell>
          <cell r="W1581" t="str">
            <v>JUQ132</v>
          </cell>
          <cell r="X1581" t="str">
            <v>08001202</v>
          </cell>
          <cell r="Y1581" t="str">
            <v>RENAULT</v>
          </cell>
          <cell r="Z1581" t="str">
            <v>AUTOMOVIL</v>
          </cell>
          <cell r="AA1581" t="str">
            <v>LOGAN [2] [FL]</v>
          </cell>
          <cell r="AB1581">
            <v>2021</v>
          </cell>
          <cell r="AC1581" t="str">
            <v>PARTICULAR</v>
          </cell>
          <cell r="AD1581" t="str">
            <v>2024-01-03</v>
          </cell>
          <cell r="AE1581" t="str">
            <v>BANCO</v>
          </cell>
          <cell r="AF1581">
            <v>48400000</v>
          </cell>
          <cell r="AG1581">
            <v>1</v>
          </cell>
          <cell r="AH1581">
            <v>48400000</v>
          </cell>
          <cell r="AI1581">
            <v>4.2842562603305788E-2</v>
          </cell>
          <cell r="AJ1581">
            <v>1722504.23</v>
          </cell>
          <cell r="AK1581">
            <v>20000</v>
          </cell>
          <cell r="AL1581">
            <v>331075.8</v>
          </cell>
          <cell r="AM1581">
            <v>2073580.03</v>
          </cell>
          <cell r="AN1581">
            <v>23947013</v>
          </cell>
          <cell r="AO1581" t="e">
            <v>#N/A</v>
          </cell>
          <cell r="AP1581" t="e">
            <v>#N/A</v>
          </cell>
          <cell r="AQ1581" t="e">
            <v>#N/A</v>
          </cell>
          <cell r="AR1581" t="e">
            <v>#N/A</v>
          </cell>
          <cell r="AS1581" t="e">
            <v>#N/A</v>
          </cell>
          <cell r="AT1581">
            <v>1592882.58</v>
          </cell>
          <cell r="AU1581">
            <v>20000</v>
          </cell>
          <cell r="AV1581">
            <v>306447.69</v>
          </cell>
          <cell r="AW1581">
            <v>1919330.27</v>
          </cell>
          <cell r="AX1581">
            <v>23953724</v>
          </cell>
          <cell r="AY1581">
            <v>825740.37</v>
          </cell>
          <cell r="AZ1581">
            <v>20000</v>
          </cell>
          <cell r="BA1581">
            <v>160690.67000000001</v>
          </cell>
          <cell r="BB1581">
            <v>1006431.04</v>
          </cell>
          <cell r="BC1581">
            <v>23947046</v>
          </cell>
          <cell r="BD1581" t="e">
            <v>#N/A</v>
          </cell>
          <cell r="BE1581" t="e">
            <v>#N/A</v>
          </cell>
          <cell r="BF1581" t="e">
            <v>#N/A</v>
          </cell>
          <cell r="BG1581" t="e">
            <v>#N/A</v>
          </cell>
          <cell r="BH1581" t="e">
            <v>#N/A</v>
          </cell>
          <cell r="BI1581" t="e">
            <v>#N/A</v>
          </cell>
          <cell r="BJ1581" t="e">
            <v>#N/A</v>
          </cell>
          <cell r="BK1581" t="e">
            <v>#N/A</v>
          </cell>
          <cell r="BL1581" t="e">
            <v>#N/A</v>
          </cell>
          <cell r="BM1581" t="e">
            <v>#N/A</v>
          </cell>
          <cell r="BN1581" t="str">
            <v>Grupo 3 tasa entre 4% y 6%, prima menor a 3 millones</v>
          </cell>
        </row>
        <row r="1582">
          <cell r="U1582" t="str">
            <v>JUQ245</v>
          </cell>
          <cell r="V1582" t="str">
            <v>JUQ245</v>
          </cell>
          <cell r="W1582" t="str">
            <v>JUQ245</v>
          </cell>
          <cell r="X1582" t="str">
            <v>09021077</v>
          </cell>
          <cell r="Y1582" t="str">
            <v>TOYOTA</v>
          </cell>
          <cell r="Z1582" t="str">
            <v>PICKUP DOBLE CAB</v>
          </cell>
          <cell r="AA1582" t="str">
            <v>HILUX [8] [FL]</v>
          </cell>
          <cell r="AB1582">
            <v>2020</v>
          </cell>
          <cell r="AC1582" t="str">
            <v>PARTICULAR</v>
          </cell>
          <cell r="AD1582" t="str">
            <v>2024-01-19</v>
          </cell>
          <cell r="AE1582" t="str">
            <v>BANCO</v>
          </cell>
          <cell r="AF1582">
            <v>170600000</v>
          </cell>
          <cell r="AG1582">
            <v>1</v>
          </cell>
          <cell r="AH1582">
            <v>170600000</v>
          </cell>
          <cell r="AI1582">
            <v>4.8846267409144196E-2</v>
          </cell>
          <cell r="AJ1582">
            <v>6982666.5700000003</v>
          </cell>
          <cell r="AK1582">
            <v>20000</v>
          </cell>
          <cell r="AL1582">
            <v>1330506.6499999999</v>
          </cell>
          <cell r="AM1582">
            <v>8333173.2199999997</v>
          </cell>
          <cell r="AN1582">
            <v>23950996</v>
          </cell>
          <cell r="AO1582">
            <v>6835440.1500000004</v>
          </cell>
          <cell r="AP1582">
            <v>20000</v>
          </cell>
          <cell r="AQ1582">
            <v>1302533.6299999999</v>
          </cell>
          <cell r="AR1582">
            <v>8157973.7800000003</v>
          </cell>
          <cell r="AS1582">
            <v>23967288</v>
          </cell>
          <cell r="AT1582" t="e">
            <v>#N/A</v>
          </cell>
          <cell r="AU1582" t="e">
            <v>#N/A</v>
          </cell>
          <cell r="AV1582" t="e">
            <v>#N/A</v>
          </cell>
          <cell r="AW1582" t="e">
            <v>#N/A</v>
          </cell>
          <cell r="AX1582" t="e">
            <v>#N/A</v>
          </cell>
          <cell r="AY1582">
            <v>4803048.17</v>
          </cell>
          <cell r="AZ1582">
            <v>20000</v>
          </cell>
          <cell r="BA1582">
            <v>916379.15</v>
          </cell>
          <cell r="BB1582">
            <v>5739427.3200000003</v>
          </cell>
          <cell r="BC1582">
            <v>23950882</v>
          </cell>
          <cell r="BD1582" t="e">
            <v>#N/A</v>
          </cell>
          <cell r="BE1582" t="e">
            <v>#N/A</v>
          </cell>
          <cell r="BF1582" t="e">
            <v>#N/A</v>
          </cell>
          <cell r="BG1582" t="e">
            <v>#N/A</v>
          </cell>
          <cell r="BH1582" t="e">
            <v>#N/A</v>
          </cell>
          <cell r="BI1582" t="e">
            <v>#N/A</v>
          </cell>
          <cell r="BJ1582" t="e">
            <v>#N/A</v>
          </cell>
          <cell r="BK1582" t="e">
            <v>#N/A</v>
          </cell>
          <cell r="BL1582" t="e">
            <v>#N/A</v>
          </cell>
          <cell r="BM1582" t="e">
            <v>#N/A</v>
          </cell>
        </row>
        <row r="1583">
          <cell r="U1583" t="str">
            <v>JUQ660</v>
          </cell>
          <cell r="V1583" t="str">
            <v>JUQ660</v>
          </cell>
          <cell r="W1583" t="str">
            <v>JUQ660</v>
          </cell>
          <cell r="X1583" t="str">
            <v>01601345</v>
          </cell>
          <cell r="Y1583" t="str">
            <v>CHEVROLET</v>
          </cell>
          <cell r="Z1583" t="str">
            <v>AUTOMOVIL</v>
          </cell>
          <cell r="AA1583" t="str">
            <v>JOY</v>
          </cell>
          <cell r="AB1583">
            <v>2021</v>
          </cell>
          <cell r="AC1583" t="str">
            <v>PARTICULAR</v>
          </cell>
          <cell r="AD1583" t="str">
            <v>2024-01-22</v>
          </cell>
          <cell r="AE1583" t="str">
            <v>BANCO</v>
          </cell>
          <cell r="AF1583">
            <v>43900000</v>
          </cell>
          <cell r="AG1583">
            <v>1</v>
          </cell>
          <cell r="AH1583">
            <v>43900000</v>
          </cell>
          <cell r="AI1583">
            <v>6.4425772209567189E-2</v>
          </cell>
          <cell r="AJ1583">
            <v>2356715.46</v>
          </cell>
          <cell r="AK1583">
            <v>20000</v>
          </cell>
          <cell r="AL1583">
            <v>451575.94</v>
          </cell>
          <cell r="AM1583">
            <v>2828291.4</v>
          </cell>
          <cell r="AN1583">
            <v>23952314</v>
          </cell>
          <cell r="AO1583" t="e">
            <v>#N/A</v>
          </cell>
          <cell r="AP1583" t="e">
            <v>#N/A</v>
          </cell>
          <cell r="AQ1583" t="e">
            <v>#N/A</v>
          </cell>
          <cell r="AR1583" t="e">
            <v>#N/A</v>
          </cell>
          <cell r="AS1583" t="e">
            <v>#N/A</v>
          </cell>
          <cell r="AT1583">
            <v>2215951.5099999998</v>
          </cell>
          <cell r="AU1583">
            <v>20000</v>
          </cell>
          <cell r="AV1583">
            <v>424830.79</v>
          </cell>
          <cell r="AW1583">
            <v>2660782.2999999998</v>
          </cell>
          <cell r="AX1583">
            <v>23958724</v>
          </cell>
          <cell r="AY1583">
            <v>1203269.6000000001</v>
          </cell>
          <cell r="AZ1583">
            <v>20000</v>
          </cell>
          <cell r="BA1583">
            <v>232421.22</v>
          </cell>
          <cell r="BB1583">
            <v>1455690.82</v>
          </cell>
          <cell r="BC1583">
            <v>23952408</v>
          </cell>
          <cell r="BD1583" t="e">
            <v>#N/A</v>
          </cell>
          <cell r="BE1583" t="e">
            <v>#N/A</v>
          </cell>
          <cell r="BF1583" t="e">
            <v>#N/A</v>
          </cell>
          <cell r="BG1583" t="e">
            <v>#N/A</v>
          </cell>
          <cell r="BH1583" t="e">
            <v>#N/A</v>
          </cell>
          <cell r="BI1583" t="e">
            <v>#N/A</v>
          </cell>
          <cell r="BJ1583" t="e">
            <v>#N/A</v>
          </cell>
          <cell r="BK1583" t="e">
            <v>#N/A</v>
          </cell>
          <cell r="BL1583" t="e">
            <v>#N/A</v>
          </cell>
          <cell r="BM1583" t="e">
            <v>#N/A</v>
          </cell>
        </row>
        <row r="1584">
          <cell r="U1584" t="str">
            <v>JUQ875</v>
          </cell>
          <cell r="V1584" t="str">
            <v>JUQ875</v>
          </cell>
          <cell r="W1584" t="str">
            <v>JUQ875</v>
          </cell>
          <cell r="X1584" t="str">
            <v>06401254</v>
          </cell>
          <cell r="Y1584" t="str">
            <v>NISSAN</v>
          </cell>
          <cell r="Z1584" t="str">
            <v>AUTOMOVIL</v>
          </cell>
          <cell r="AA1584" t="str">
            <v>SENTRA</v>
          </cell>
          <cell r="AB1584">
            <v>2021</v>
          </cell>
          <cell r="AC1584" t="str">
            <v>PARTICULAR</v>
          </cell>
          <cell r="AD1584" t="str">
            <v>2024-01-29</v>
          </cell>
          <cell r="AE1584" t="str">
            <v>BANCO</v>
          </cell>
          <cell r="AF1584">
            <v>73200000</v>
          </cell>
          <cell r="AG1584">
            <v>1</v>
          </cell>
          <cell r="AH1584">
            <v>73200000</v>
          </cell>
          <cell r="AI1584">
            <v>4.9631525273224043E-2</v>
          </cell>
          <cell r="AJ1584">
            <v>3032964.41</v>
          </cell>
          <cell r="AK1584">
            <v>20000</v>
          </cell>
          <cell r="AL1584">
            <v>580063.24</v>
          </cell>
          <cell r="AM1584">
            <v>3633027.65</v>
          </cell>
          <cell r="AN1584">
            <v>23956884</v>
          </cell>
          <cell r="AO1584">
            <v>2913251.43</v>
          </cell>
          <cell r="AP1584">
            <v>20000</v>
          </cell>
          <cell r="AQ1584">
            <v>557317.77</v>
          </cell>
          <cell r="AR1584">
            <v>3490569.2</v>
          </cell>
          <cell r="AS1584">
            <v>23969650</v>
          </cell>
          <cell r="AT1584" t="e">
            <v>#N/A</v>
          </cell>
          <cell r="AU1584" t="e">
            <v>#N/A</v>
          </cell>
          <cell r="AV1584" t="e">
            <v>#N/A</v>
          </cell>
          <cell r="AW1584" t="e">
            <v>#N/A</v>
          </cell>
          <cell r="AX1584" t="e">
            <v>#N/A</v>
          </cell>
          <cell r="AY1584">
            <v>1453077.28</v>
          </cell>
          <cell r="AZ1584">
            <v>20000</v>
          </cell>
          <cell r="BA1584">
            <v>279884.68</v>
          </cell>
          <cell r="BB1584">
            <v>1752961.96</v>
          </cell>
          <cell r="BC1584">
            <v>23956609</v>
          </cell>
          <cell r="BD1584" t="e">
            <v>#N/A</v>
          </cell>
          <cell r="BE1584" t="e">
            <v>#N/A</v>
          </cell>
          <cell r="BF1584" t="e">
            <v>#N/A</v>
          </cell>
          <cell r="BG1584" t="e">
            <v>#N/A</v>
          </cell>
          <cell r="BH1584" t="e">
            <v>#N/A</v>
          </cell>
          <cell r="BI1584" t="e">
            <v>#N/A</v>
          </cell>
          <cell r="BJ1584" t="e">
            <v>#N/A</v>
          </cell>
          <cell r="BK1584" t="e">
            <v>#N/A</v>
          </cell>
          <cell r="BL1584" t="e">
            <v>#N/A</v>
          </cell>
          <cell r="BM1584" t="e">
            <v>#N/A</v>
          </cell>
          <cell r="BN1584" t="str">
            <v>Grupo 6 primas de 3 a 4 millones</v>
          </cell>
        </row>
        <row r="1585">
          <cell r="U1585" t="str">
            <v>JUS58G</v>
          </cell>
          <cell r="V1585" t="str">
            <v>JUS58G</v>
          </cell>
          <cell r="W1585" t="str">
            <v>JUS58G</v>
          </cell>
          <cell r="X1585" t="str">
            <v>08817145</v>
          </cell>
          <cell r="Y1585" t="str">
            <v>SUZUKI</v>
          </cell>
          <cell r="Z1585" t="str">
            <v>MOTOCICLETA</v>
          </cell>
          <cell r="AA1585" t="str">
            <v>GN</v>
          </cell>
          <cell r="AB1585">
            <v>2023</v>
          </cell>
          <cell r="AC1585" t="str">
            <v>PARTICULAR</v>
          </cell>
          <cell r="AD1585" t="str">
            <v>2024-01-03</v>
          </cell>
          <cell r="AE1585" t="str">
            <v>BANCO</v>
          </cell>
          <cell r="AF1585">
            <v>6500000</v>
          </cell>
          <cell r="AG1585">
            <v>1</v>
          </cell>
          <cell r="AH1585">
            <v>6500000</v>
          </cell>
          <cell r="AI1585">
            <v>0.1622540246153846</v>
          </cell>
          <cell r="AJ1585" t="e">
            <v>#N/A</v>
          </cell>
          <cell r="AK1585" t="e">
            <v>#N/A</v>
          </cell>
          <cell r="AL1585" t="e">
            <v>#N/A</v>
          </cell>
          <cell r="AM1585" t="e">
            <v>#N/A</v>
          </cell>
          <cell r="AN1585" t="e">
            <v>#N/A</v>
          </cell>
          <cell r="AO1585" t="e">
            <v>#N/A</v>
          </cell>
          <cell r="AP1585" t="e">
            <v>#N/A</v>
          </cell>
          <cell r="AQ1585" t="e">
            <v>#N/A</v>
          </cell>
          <cell r="AR1585" t="e">
            <v>#N/A</v>
          </cell>
          <cell r="AS1585" t="e">
            <v>#N/A</v>
          </cell>
          <cell r="AT1585" t="e">
            <v>#N/A</v>
          </cell>
          <cell r="AU1585" t="e">
            <v>#N/A</v>
          </cell>
          <cell r="AV1585" t="e">
            <v>#N/A</v>
          </cell>
          <cell r="AW1585" t="e">
            <v>#N/A</v>
          </cell>
          <cell r="AX1585" t="e">
            <v>#N/A</v>
          </cell>
          <cell r="AY1585" t="e">
            <v>#N/A</v>
          </cell>
          <cell r="AZ1585" t="e">
            <v>#N/A</v>
          </cell>
          <cell r="BA1585" t="e">
            <v>#N/A</v>
          </cell>
          <cell r="BB1585" t="e">
            <v>#N/A</v>
          </cell>
          <cell r="BC1585" t="e">
            <v>#N/A</v>
          </cell>
          <cell r="BD1585">
            <v>866261.48</v>
          </cell>
          <cell r="BE1585">
            <v>20000</v>
          </cell>
          <cell r="BF1585">
            <v>168389.68</v>
          </cell>
          <cell r="BG1585">
            <v>1054651.1599999999</v>
          </cell>
          <cell r="BH1585">
            <v>23971525</v>
          </cell>
          <cell r="BI1585">
            <v>578160.71</v>
          </cell>
          <cell r="BJ1585">
            <v>20000</v>
          </cell>
          <cell r="BK1585">
            <v>113650.53</v>
          </cell>
          <cell r="BL1585">
            <v>711811.24</v>
          </cell>
          <cell r="BM1585">
            <v>23971077</v>
          </cell>
        </row>
        <row r="1586">
          <cell r="U1586" t="str">
            <v>JUV040</v>
          </cell>
          <cell r="V1586" t="str">
            <v>JUV040</v>
          </cell>
          <cell r="W1586" t="str">
            <v>JUV040</v>
          </cell>
          <cell r="X1586" t="str">
            <v>06406142</v>
          </cell>
          <cell r="Y1586" t="str">
            <v>NISSAN</v>
          </cell>
          <cell r="Z1586" t="str">
            <v>CAMIONETA PASAJ.</v>
          </cell>
          <cell r="AA1586" t="str">
            <v>KICKS [FL]</v>
          </cell>
          <cell r="AB1586">
            <v>2022</v>
          </cell>
          <cell r="AC1586" t="str">
            <v>PARTICULAR</v>
          </cell>
          <cell r="AD1586" t="str">
            <v>2024-01-31</v>
          </cell>
          <cell r="AE1586" t="str">
            <v>BANCO</v>
          </cell>
          <cell r="AF1586">
            <v>91000000</v>
          </cell>
          <cell r="AG1586">
            <v>1</v>
          </cell>
          <cell r="AH1586">
            <v>79500000</v>
          </cell>
          <cell r="AI1586">
            <v>3.0444989937106922E-2</v>
          </cell>
          <cell r="AJ1586">
            <v>2013930</v>
          </cell>
          <cell r="AK1586">
            <v>20000</v>
          </cell>
          <cell r="AL1586">
            <v>386446.7</v>
          </cell>
          <cell r="AM1586">
            <v>2420376.7000000002</v>
          </cell>
          <cell r="AN1586">
            <v>23949091</v>
          </cell>
          <cell r="AO1586">
            <v>1900545.31</v>
          </cell>
          <cell r="AP1586">
            <v>20000</v>
          </cell>
          <cell r="AQ1586">
            <v>364903.61</v>
          </cell>
          <cell r="AR1586">
            <v>2285448.92</v>
          </cell>
          <cell r="AS1586">
            <v>23966106</v>
          </cell>
          <cell r="AT1586" t="e">
            <v>#N/A</v>
          </cell>
          <cell r="AU1586" t="e">
            <v>#N/A</v>
          </cell>
          <cell r="AV1586" t="e">
            <v>#N/A</v>
          </cell>
          <cell r="AW1586" t="e">
            <v>#N/A</v>
          </cell>
          <cell r="AX1586" t="e">
            <v>#N/A</v>
          </cell>
          <cell r="AY1586">
            <v>922144.73</v>
          </cell>
          <cell r="AZ1586">
            <v>20000</v>
          </cell>
          <cell r="BA1586">
            <v>179007.5</v>
          </cell>
          <cell r="BB1586">
            <v>1121152.23</v>
          </cell>
          <cell r="BC1586">
            <v>23949212</v>
          </cell>
          <cell r="BD1586" t="e">
            <v>#N/A</v>
          </cell>
          <cell r="BE1586" t="e">
            <v>#N/A</v>
          </cell>
          <cell r="BF1586" t="e">
            <v>#N/A</v>
          </cell>
          <cell r="BG1586" t="e">
            <v>#N/A</v>
          </cell>
          <cell r="BH1586" t="e">
            <v>#N/A</v>
          </cell>
          <cell r="BI1586" t="e">
            <v>#N/A</v>
          </cell>
          <cell r="BJ1586" t="e">
            <v>#N/A</v>
          </cell>
          <cell r="BK1586" t="e">
            <v>#N/A</v>
          </cell>
          <cell r="BL1586" t="e">
            <v>#N/A</v>
          </cell>
          <cell r="BM1586" t="e">
            <v>#N/A</v>
          </cell>
          <cell r="BN1586" t="str">
            <v>Grupo 2 tasa menor a 4%</v>
          </cell>
        </row>
        <row r="1587">
          <cell r="U1587" t="str">
            <v>JUV463</v>
          </cell>
          <cell r="V1587" t="str">
            <v>JUV463</v>
          </cell>
          <cell r="W1587" t="str">
            <v>JUV463</v>
          </cell>
          <cell r="X1587" t="str">
            <v>04606121</v>
          </cell>
          <cell r="Y1587" t="str">
            <v>KIA</v>
          </cell>
          <cell r="Z1587" t="str">
            <v>CAMIONETA PASAJ.</v>
          </cell>
          <cell r="AA1587" t="str">
            <v>SPORTAGE [4] [FL]</v>
          </cell>
          <cell r="AB1587">
            <v>2022</v>
          </cell>
          <cell r="AC1587" t="str">
            <v>PARTICULAR</v>
          </cell>
          <cell r="AD1587" t="str">
            <v>2024-01-11</v>
          </cell>
          <cell r="AE1587" t="str">
            <v>BANCO</v>
          </cell>
          <cell r="AF1587">
            <v>90000000</v>
          </cell>
          <cell r="AG1587">
            <v>1</v>
          </cell>
          <cell r="AH1587">
            <v>111500000</v>
          </cell>
          <cell r="AI1587">
            <v>3.6375449506726457E-2</v>
          </cell>
          <cell r="AJ1587">
            <v>3388287.92</v>
          </cell>
          <cell r="AK1587">
            <v>20000</v>
          </cell>
          <cell r="AL1587">
            <v>647574.69999999995</v>
          </cell>
          <cell r="AM1587">
            <v>4055862.62</v>
          </cell>
          <cell r="AN1587">
            <v>23948148</v>
          </cell>
          <cell r="AO1587">
            <v>3269475.76</v>
          </cell>
          <cell r="AP1587">
            <v>20000</v>
          </cell>
          <cell r="AQ1587">
            <v>625000.39</v>
          </cell>
          <cell r="AR1587">
            <v>3914476.15</v>
          </cell>
          <cell r="AS1587">
            <v>23964970</v>
          </cell>
          <cell r="AT1587" t="e">
            <v>#N/A</v>
          </cell>
          <cell r="AU1587" t="e">
            <v>#N/A</v>
          </cell>
          <cell r="AV1587" t="e">
            <v>#N/A</v>
          </cell>
          <cell r="AW1587" t="e">
            <v>#N/A</v>
          </cell>
          <cell r="AX1587" t="e">
            <v>#N/A</v>
          </cell>
          <cell r="AY1587">
            <v>1800351.6</v>
          </cell>
          <cell r="AZ1587">
            <v>20000</v>
          </cell>
          <cell r="BA1587">
            <v>345866.8</v>
          </cell>
          <cell r="BB1587">
            <v>2166218.4</v>
          </cell>
          <cell r="BC1587">
            <v>23948186</v>
          </cell>
          <cell r="BD1587" t="e">
            <v>#N/A</v>
          </cell>
          <cell r="BE1587" t="e">
            <v>#N/A</v>
          </cell>
          <cell r="BF1587" t="e">
            <v>#N/A</v>
          </cell>
          <cell r="BG1587" t="e">
            <v>#N/A</v>
          </cell>
          <cell r="BH1587" t="e">
            <v>#N/A</v>
          </cell>
          <cell r="BI1587" t="e">
            <v>#N/A</v>
          </cell>
          <cell r="BJ1587" t="e">
            <v>#N/A</v>
          </cell>
          <cell r="BK1587" t="e">
            <v>#N/A</v>
          </cell>
          <cell r="BL1587" t="e">
            <v>#N/A</v>
          </cell>
          <cell r="BM1587" t="e">
            <v>#N/A</v>
          </cell>
          <cell r="BN1587" t="str">
            <v>Grupo 2 tasa menor a 4%</v>
          </cell>
        </row>
        <row r="1588">
          <cell r="U1588" t="str">
            <v>JUV921</v>
          </cell>
          <cell r="V1588" t="str">
            <v>JUV921</v>
          </cell>
          <cell r="W1588" t="str">
            <v>JUV921</v>
          </cell>
          <cell r="X1588" t="str">
            <v>08806018</v>
          </cell>
          <cell r="Y1588" t="str">
            <v>SUZUKI</v>
          </cell>
          <cell r="Z1588" t="str">
            <v>CAMIONETA PASAJ.</v>
          </cell>
          <cell r="AA1588" t="str">
            <v>VITARA</v>
          </cell>
          <cell r="AB1588">
            <v>2022</v>
          </cell>
          <cell r="AC1588" t="str">
            <v>PARTICULAR</v>
          </cell>
          <cell r="AD1588" t="str">
            <v>2024-01-31</v>
          </cell>
          <cell r="AE1588" t="str">
            <v>BANCO</v>
          </cell>
          <cell r="AF1588">
            <v>60400000</v>
          </cell>
          <cell r="AG1588">
            <v>1</v>
          </cell>
          <cell r="AH1588">
            <v>73200000</v>
          </cell>
          <cell r="AI1588">
            <v>5.656742704918033E-2</v>
          </cell>
          <cell r="AJ1588">
            <v>3459609.8</v>
          </cell>
          <cell r="AK1588">
            <v>20000</v>
          </cell>
          <cell r="AL1588">
            <v>661125.86</v>
          </cell>
          <cell r="AM1588">
            <v>4140735.66</v>
          </cell>
          <cell r="AN1588">
            <v>23952163</v>
          </cell>
          <cell r="AO1588">
            <v>2920356.86</v>
          </cell>
          <cell r="AP1588">
            <v>20000</v>
          </cell>
          <cell r="AQ1588">
            <v>558667.80000000005</v>
          </cell>
          <cell r="AR1588">
            <v>3499024.66</v>
          </cell>
          <cell r="AS1588">
            <v>23968002</v>
          </cell>
          <cell r="AT1588" t="e">
            <v>#N/A</v>
          </cell>
          <cell r="AU1588" t="e">
            <v>#N/A</v>
          </cell>
          <cell r="AV1588" t="e">
            <v>#N/A</v>
          </cell>
          <cell r="AW1588" t="e">
            <v>#N/A</v>
          </cell>
          <cell r="AX1588" t="e">
            <v>#N/A</v>
          </cell>
          <cell r="AY1588">
            <v>1643687.39</v>
          </cell>
          <cell r="AZ1588">
            <v>20000</v>
          </cell>
          <cell r="BA1588">
            <v>316100.59999999998</v>
          </cell>
          <cell r="BB1588">
            <v>1979787.99</v>
          </cell>
          <cell r="BC1588">
            <v>23952116</v>
          </cell>
          <cell r="BD1588" t="e">
            <v>#N/A</v>
          </cell>
          <cell r="BE1588" t="e">
            <v>#N/A</v>
          </cell>
          <cell r="BF1588" t="e">
            <v>#N/A</v>
          </cell>
          <cell r="BG1588" t="e">
            <v>#N/A</v>
          </cell>
          <cell r="BH1588" t="e">
            <v>#N/A</v>
          </cell>
          <cell r="BI1588" t="e">
            <v>#N/A</v>
          </cell>
          <cell r="BJ1588" t="e">
            <v>#N/A</v>
          </cell>
          <cell r="BK1588" t="e">
            <v>#N/A</v>
          </cell>
          <cell r="BL1588" t="e">
            <v>#N/A</v>
          </cell>
          <cell r="BM1588" t="e">
            <v>#N/A</v>
          </cell>
        </row>
        <row r="1589">
          <cell r="U1589" t="str">
            <v>JUW046</v>
          </cell>
          <cell r="V1589" t="str">
            <v>JUW046</v>
          </cell>
          <cell r="W1589" t="str">
            <v>JUW046</v>
          </cell>
          <cell r="X1589" t="str">
            <v>01601321</v>
          </cell>
          <cell r="Y1589" t="str">
            <v>CHEVROLET</v>
          </cell>
          <cell r="Z1589" t="str">
            <v>AUTOMOVIL</v>
          </cell>
          <cell r="AA1589" t="str">
            <v>BEAT</v>
          </cell>
          <cell r="AB1589">
            <v>2021</v>
          </cell>
          <cell r="AC1589" t="str">
            <v>PARTICULAR</v>
          </cell>
          <cell r="AD1589" t="str">
            <v>2024-01-15</v>
          </cell>
          <cell r="AE1589" t="str">
            <v>BANCO</v>
          </cell>
          <cell r="AF1589">
            <v>41400000</v>
          </cell>
          <cell r="AG1589">
            <v>1</v>
          </cell>
          <cell r="AH1589">
            <v>41400000</v>
          </cell>
          <cell r="AI1589">
            <v>5.2230206763285027E-2</v>
          </cell>
          <cell r="AJ1589">
            <v>1797084.5</v>
          </cell>
          <cell r="AK1589">
            <v>20000</v>
          </cell>
          <cell r="AL1589">
            <v>345246.06</v>
          </cell>
          <cell r="AM1589">
            <v>2162330.56</v>
          </cell>
          <cell r="AN1589">
            <v>23956874</v>
          </cell>
          <cell r="AO1589" t="e">
            <v>#N/A</v>
          </cell>
          <cell r="AP1589" t="e">
            <v>#N/A</v>
          </cell>
          <cell r="AQ1589" t="e">
            <v>#N/A</v>
          </cell>
          <cell r="AR1589" t="e">
            <v>#N/A</v>
          </cell>
          <cell r="AS1589" t="e">
            <v>#N/A</v>
          </cell>
          <cell r="AT1589">
            <v>1664065.28</v>
          </cell>
          <cell r="AU1589">
            <v>20000</v>
          </cell>
          <cell r="AV1589">
            <v>319972.40000000002</v>
          </cell>
          <cell r="AW1589">
            <v>2004037.68</v>
          </cell>
          <cell r="AX1589">
            <v>23960246</v>
          </cell>
          <cell r="AY1589">
            <v>1056179.08</v>
          </cell>
          <cell r="AZ1589">
            <v>20000</v>
          </cell>
          <cell r="BA1589">
            <v>204474.03</v>
          </cell>
          <cell r="BB1589">
            <v>1280653.1100000001</v>
          </cell>
          <cell r="BC1589">
            <v>23956732</v>
          </cell>
          <cell r="BD1589" t="e">
            <v>#N/A</v>
          </cell>
          <cell r="BE1589" t="e">
            <v>#N/A</v>
          </cell>
          <cell r="BF1589" t="e">
            <v>#N/A</v>
          </cell>
          <cell r="BG1589" t="e">
            <v>#N/A</v>
          </cell>
          <cell r="BH1589" t="e">
            <v>#N/A</v>
          </cell>
          <cell r="BI1589" t="e">
            <v>#N/A</v>
          </cell>
          <cell r="BJ1589" t="e">
            <v>#N/A</v>
          </cell>
          <cell r="BK1589" t="e">
            <v>#N/A</v>
          </cell>
          <cell r="BL1589" t="e">
            <v>#N/A</v>
          </cell>
          <cell r="BM1589" t="e">
            <v>#N/A</v>
          </cell>
          <cell r="BN1589" t="str">
            <v>Grupo 3 tasa entre 4% y 6%, prima menor a 3 millones</v>
          </cell>
        </row>
        <row r="1590">
          <cell r="U1590" t="str">
            <v>JUW074</v>
          </cell>
          <cell r="V1590" t="str">
            <v>JUW074</v>
          </cell>
          <cell r="W1590" t="str">
            <v>JUW074</v>
          </cell>
          <cell r="X1590" t="str">
            <v>01601339</v>
          </cell>
          <cell r="Y1590" t="str">
            <v>CHEVROLET</v>
          </cell>
          <cell r="Z1590" t="str">
            <v>AUTOMOVIL</v>
          </cell>
          <cell r="AA1590" t="str">
            <v>ONIX [2]</v>
          </cell>
          <cell r="AB1590">
            <v>2021</v>
          </cell>
          <cell r="AC1590" t="str">
            <v>PARTICULAR</v>
          </cell>
          <cell r="AD1590" t="str">
            <v>2024-01-12</v>
          </cell>
          <cell r="AE1590" t="str">
            <v>BANCO</v>
          </cell>
          <cell r="AF1590">
            <v>54400000</v>
          </cell>
          <cell r="AG1590">
            <v>1</v>
          </cell>
          <cell r="AH1590">
            <v>54400000</v>
          </cell>
          <cell r="AI1590">
            <v>7.3845267647058829E-2</v>
          </cell>
          <cell r="AJ1590">
            <v>3355783.66</v>
          </cell>
          <cell r="AK1590">
            <v>20000</v>
          </cell>
          <cell r="AL1590">
            <v>641398.9</v>
          </cell>
          <cell r="AM1590">
            <v>4017182.56</v>
          </cell>
          <cell r="AN1590">
            <v>23948406</v>
          </cell>
          <cell r="AO1590" t="e">
            <v>#N/A</v>
          </cell>
          <cell r="AP1590" t="e">
            <v>#N/A</v>
          </cell>
          <cell r="AQ1590" t="e">
            <v>#N/A</v>
          </cell>
          <cell r="AR1590" t="e">
            <v>#N/A</v>
          </cell>
          <cell r="AS1590" t="e">
            <v>#N/A</v>
          </cell>
          <cell r="AT1590">
            <v>3173821.52</v>
          </cell>
          <cell r="AU1590">
            <v>20000</v>
          </cell>
          <cell r="AV1590">
            <v>606826.09</v>
          </cell>
          <cell r="AW1590">
            <v>3800647.61</v>
          </cell>
          <cell r="AX1590">
            <v>23955854</v>
          </cell>
          <cell r="AY1590">
            <v>1746461.49</v>
          </cell>
          <cell r="AZ1590">
            <v>20000</v>
          </cell>
          <cell r="BA1590">
            <v>335627.68</v>
          </cell>
          <cell r="BB1590">
            <v>2102089.17</v>
          </cell>
          <cell r="BC1590">
            <v>23948418</v>
          </cell>
          <cell r="BD1590" t="e">
            <v>#N/A</v>
          </cell>
          <cell r="BE1590" t="e">
            <v>#N/A</v>
          </cell>
          <cell r="BF1590" t="e">
            <v>#N/A</v>
          </cell>
          <cell r="BG1590" t="e">
            <v>#N/A</v>
          </cell>
          <cell r="BH1590" t="e">
            <v>#N/A</v>
          </cell>
          <cell r="BI1590" t="e">
            <v>#N/A</v>
          </cell>
          <cell r="BJ1590" t="e">
            <v>#N/A</v>
          </cell>
          <cell r="BK1590" t="e">
            <v>#N/A</v>
          </cell>
          <cell r="BL1590" t="e">
            <v>#N/A</v>
          </cell>
          <cell r="BM1590" t="e">
            <v>#N/A</v>
          </cell>
        </row>
        <row r="1591">
          <cell r="U1591" t="str">
            <v>JVA13G</v>
          </cell>
          <cell r="V1591" t="str">
            <v>JVA13G</v>
          </cell>
          <cell r="W1591" t="str">
            <v>JVA13G</v>
          </cell>
          <cell r="X1591" t="str">
            <v>10117030</v>
          </cell>
          <cell r="Y1591" t="str">
            <v>KYMCO</v>
          </cell>
          <cell r="Z1591" t="str">
            <v>MOTOCICLETA</v>
          </cell>
          <cell r="AA1591" t="str">
            <v>AGILITY</v>
          </cell>
          <cell r="AB1591">
            <v>2023</v>
          </cell>
          <cell r="AC1591" t="str">
            <v>PARTICULAR</v>
          </cell>
          <cell r="AD1591" t="str">
            <v>2024-01-01</v>
          </cell>
          <cell r="AE1591" t="str">
            <v>BANCO</v>
          </cell>
          <cell r="AF1591">
            <v>7300000</v>
          </cell>
          <cell r="AG1591">
            <v>1</v>
          </cell>
          <cell r="AH1591">
            <v>7400000</v>
          </cell>
          <cell r="AI1591">
            <v>0.14232330945945945</v>
          </cell>
          <cell r="AJ1591" t="e">
            <v>#N/A</v>
          </cell>
          <cell r="AK1591" t="e">
            <v>#N/A</v>
          </cell>
          <cell r="AL1591" t="e">
            <v>#N/A</v>
          </cell>
          <cell r="AM1591" t="e">
            <v>#N/A</v>
          </cell>
          <cell r="AN1591" t="e">
            <v>#N/A</v>
          </cell>
          <cell r="AO1591" t="e">
            <v>#N/A</v>
          </cell>
          <cell r="AP1591" t="e">
            <v>#N/A</v>
          </cell>
          <cell r="AQ1591" t="e">
            <v>#N/A</v>
          </cell>
          <cell r="AR1591" t="e">
            <v>#N/A</v>
          </cell>
          <cell r="AS1591" t="e">
            <v>#N/A</v>
          </cell>
          <cell r="AT1591" t="e">
            <v>#N/A</v>
          </cell>
          <cell r="AU1591" t="e">
            <v>#N/A</v>
          </cell>
          <cell r="AV1591" t="e">
            <v>#N/A</v>
          </cell>
          <cell r="AW1591" t="e">
            <v>#N/A</v>
          </cell>
          <cell r="AX1591" t="e">
            <v>#N/A</v>
          </cell>
          <cell r="AY1591" t="e">
            <v>#N/A</v>
          </cell>
          <cell r="AZ1591" t="e">
            <v>#N/A</v>
          </cell>
          <cell r="BA1591" t="e">
            <v>#N/A</v>
          </cell>
          <cell r="BB1591" t="e">
            <v>#N/A</v>
          </cell>
          <cell r="BC1591" t="e">
            <v>#N/A</v>
          </cell>
          <cell r="BD1591">
            <v>865035.71</v>
          </cell>
          <cell r="BE1591">
            <v>20000</v>
          </cell>
          <cell r="BF1591">
            <v>168156.78</v>
          </cell>
          <cell r="BG1591">
            <v>1053192.49</v>
          </cell>
          <cell r="BH1591">
            <v>23971485</v>
          </cell>
          <cell r="BI1591">
            <v>589106.01</v>
          </cell>
          <cell r="BJ1591">
            <v>20000</v>
          </cell>
          <cell r="BK1591">
            <v>115730.14</v>
          </cell>
          <cell r="BL1591">
            <v>724836.15</v>
          </cell>
          <cell r="BM1591">
            <v>23970989</v>
          </cell>
        </row>
        <row r="1592">
          <cell r="U1592" t="str">
            <v>JVL700</v>
          </cell>
          <cell r="V1592" t="str">
            <v>JVL700</v>
          </cell>
          <cell r="W1592" t="str">
            <v>JVL700</v>
          </cell>
          <cell r="X1592" t="str">
            <v>08806018</v>
          </cell>
          <cell r="Y1592" t="str">
            <v>SUZUKI</v>
          </cell>
          <cell r="Z1592" t="str">
            <v>CAMIONETA PASAJ.</v>
          </cell>
          <cell r="AA1592" t="str">
            <v>VITARA</v>
          </cell>
          <cell r="AB1592">
            <v>2022</v>
          </cell>
          <cell r="AC1592" t="str">
            <v>PARTICULAR</v>
          </cell>
          <cell r="AD1592" t="str">
            <v>2024-01-01</v>
          </cell>
          <cell r="AE1592" t="str">
            <v>BANCO</v>
          </cell>
          <cell r="AF1592">
            <v>60400000</v>
          </cell>
          <cell r="AG1592">
            <v>1</v>
          </cell>
          <cell r="AH1592">
            <v>73200000</v>
          </cell>
          <cell r="AI1592">
            <v>3.5167722131147536E-2</v>
          </cell>
          <cell r="AJ1592">
            <v>2143258.2000000002</v>
          </cell>
          <cell r="AK1592">
            <v>20000</v>
          </cell>
          <cell r="AL1592">
            <v>411019.06</v>
          </cell>
          <cell r="AM1592">
            <v>2574277.2599999998</v>
          </cell>
          <cell r="AN1592">
            <v>23956886</v>
          </cell>
          <cell r="AO1592">
            <v>2032204.91</v>
          </cell>
          <cell r="AP1592">
            <v>20000</v>
          </cell>
          <cell r="AQ1592">
            <v>389918.93</v>
          </cell>
          <cell r="AR1592">
            <v>2442123.84</v>
          </cell>
          <cell r="AS1592">
            <v>23969662</v>
          </cell>
          <cell r="AT1592" t="e">
            <v>#N/A</v>
          </cell>
          <cell r="AU1592" t="e">
            <v>#N/A</v>
          </cell>
          <cell r="AV1592" t="e">
            <v>#N/A</v>
          </cell>
          <cell r="AW1592" t="e">
            <v>#N/A</v>
          </cell>
          <cell r="AX1592" t="e">
            <v>#N/A</v>
          </cell>
          <cell r="AY1592">
            <v>1077207.6399999999</v>
          </cell>
          <cell r="AZ1592">
            <v>20000</v>
          </cell>
          <cell r="BA1592">
            <v>208469.45</v>
          </cell>
          <cell r="BB1592">
            <v>1305677.0900000001</v>
          </cell>
          <cell r="BC1592">
            <v>23956596</v>
          </cell>
          <cell r="BD1592" t="e">
            <v>#N/A</v>
          </cell>
          <cell r="BE1592" t="e">
            <v>#N/A</v>
          </cell>
          <cell r="BF1592" t="e">
            <v>#N/A</v>
          </cell>
          <cell r="BG1592" t="e">
            <v>#N/A</v>
          </cell>
          <cell r="BH1592" t="e">
            <v>#N/A</v>
          </cell>
          <cell r="BI1592" t="e">
            <v>#N/A</v>
          </cell>
          <cell r="BJ1592" t="e">
            <v>#N/A</v>
          </cell>
          <cell r="BK1592" t="e">
            <v>#N/A</v>
          </cell>
          <cell r="BL1592" t="e">
            <v>#N/A</v>
          </cell>
          <cell r="BM1592" t="e">
            <v>#N/A</v>
          </cell>
          <cell r="BN1592" t="str">
            <v>Grupo 2 tasa menor a 4%</v>
          </cell>
        </row>
        <row r="1593">
          <cell r="U1593" t="str">
            <v>JVN662</v>
          </cell>
          <cell r="V1593" t="str">
            <v>JVN662</v>
          </cell>
          <cell r="W1593" t="str">
            <v>JVN662</v>
          </cell>
          <cell r="X1593" t="str">
            <v>09008235</v>
          </cell>
          <cell r="Y1593" t="str">
            <v>TOYOTA</v>
          </cell>
          <cell r="Z1593" t="str">
            <v>CAMPERO</v>
          </cell>
          <cell r="AA1593" t="str">
            <v>RAV4 [5]</v>
          </cell>
          <cell r="AB1593">
            <v>2021</v>
          </cell>
          <cell r="AC1593" t="str">
            <v>PARTICULAR</v>
          </cell>
          <cell r="AD1593" t="str">
            <v>2024-01-29</v>
          </cell>
          <cell r="AE1593" t="str">
            <v>BANCO</v>
          </cell>
          <cell r="AF1593">
            <v>169300000</v>
          </cell>
          <cell r="AG1593">
            <v>1</v>
          </cell>
          <cell r="AH1593">
            <v>169300000</v>
          </cell>
          <cell r="AI1593">
            <v>1.4047147548730066E-2</v>
          </cell>
          <cell r="AJ1593">
            <v>1978472.34</v>
          </cell>
          <cell r="AK1593">
            <v>20000</v>
          </cell>
          <cell r="AL1593">
            <v>379709.74</v>
          </cell>
          <cell r="AM1593">
            <v>2378182.08</v>
          </cell>
          <cell r="AN1593">
            <v>23953973</v>
          </cell>
          <cell r="AO1593">
            <v>1866106.37</v>
          </cell>
          <cell r="AP1593">
            <v>20000</v>
          </cell>
          <cell r="AQ1593">
            <v>358360.21</v>
          </cell>
          <cell r="AR1593">
            <v>2244466.58</v>
          </cell>
          <cell r="AS1593">
            <v>23968650</v>
          </cell>
          <cell r="AT1593" t="e">
            <v>#N/A</v>
          </cell>
          <cell r="AU1593" t="e">
            <v>#N/A</v>
          </cell>
          <cell r="AV1593" t="e">
            <v>#N/A</v>
          </cell>
          <cell r="AW1593" t="e">
            <v>#N/A</v>
          </cell>
          <cell r="AX1593" t="e">
            <v>#N/A</v>
          </cell>
          <cell r="AY1593">
            <v>1067199.6000000001</v>
          </cell>
          <cell r="AZ1593">
            <v>20000</v>
          </cell>
          <cell r="BA1593">
            <v>206567.92</v>
          </cell>
          <cell r="BB1593">
            <v>1293767.52</v>
          </cell>
          <cell r="BC1593">
            <v>23953942</v>
          </cell>
          <cell r="BD1593" t="e">
            <v>#N/A</v>
          </cell>
          <cell r="BE1593" t="e">
            <v>#N/A</v>
          </cell>
          <cell r="BF1593" t="e">
            <v>#N/A</v>
          </cell>
          <cell r="BG1593" t="e">
            <v>#N/A</v>
          </cell>
          <cell r="BH1593" t="e">
            <v>#N/A</v>
          </cell>
          <cell r="BI1593" t="e">
            <v>#N/A</v>
          </cell>
          <cell r="BJ1593" t="e">
            <v>#N/A</v>
          </cell>
          <cell r="BK1593" t="e">
            <v>#N/A</v>
          </cell>
          <cell r="BL1593" t="e">
            <v>#N/A</v>
          </cell>
          <cell r="BM1593" t="e">
            <v>#N/A</v>
          </cell>
          <cell r="BN1593" t="str">
            <v>Grupo 2 tasa menor a 4%</v>
          </cell>
        </row>
        <row r="1594">
          <cell r="U1594" t="str">
            <v>JVN690</v>
          </cell>
          <cell r="V1594" t="str">
            <v>JVN690</v>
          </cell>
          <cell r="W1594" t="str">
            <v>JVN690</v>
          </cell>
          <cell r="X1594" t="str">
            <v>05606086</v>
          </cell>
          <cell r="Y1594" t="str">
            <v>MAZDA</v>
          </cell>
          <cell r="Z1594" t="str">
            <v>CAMIONETA PASAJ.</v>
          </cell>
          <cell r="AA1594" t="str">
            <v>CX5 [2]</v>
          </cell>
          <cell r="AB1594">
            <v>2021</v>
          </cell>
          <cell r="AC1594" t="str">
            <v>PARTICULAR</v>
          </cell>
          <cell r="AD1594" t="str">
            <v>2024-01-27</v>
          </cell>
          <cell r="AE1594" t="str">
            <v>BANCO</v>
          </cell>
          <cell r="AF1594">
            <v>110300000</v>
          </cell>
          <cell r="AG1594">
            <v>1</v>
          </cell>
          <cell r="AH1594">
            <v>108300000</v>
          </cell>
          <cell r="AI1594">
            <v>3.0768078116343488E-2</v>
          </cell>
          <cell r="AJ1594">
            <v>2780153.66</v>
          </cell>
          <cell r="AK1594">
            <v>20000</v>
          </cell>
          <cell r="AL1594">
            <v>532029.19999999995</v>
          </cell>
          <cell r="AM1594">
            <v>3332182.86</v>
          </cell>
          <cell r="AN1594">
            <v>23946812</v>
          </cell>
          <cell r="AO1594">
            <v>2003178.6</v>
          </cell>
          <cell r="AP1594">
            <v>20000</v>
          </cell>
          <cell r="AQ1594">
            <v>384403.93</v>
          </cell>
          <cell r="AR1594">
            <v>2407582.5299999998</v>
          </cell>
          <cell r="AS1594">
            <v>23963702</v>
          </cell>
          <cell r="AT1594" t="e">
            <v>#N/A</v>
          </cell>
          <cell r="AU1594" t="e">
            <v>#N/A</v>
          </cell>
          <cell r="AV1594" t="e">
            <v>#N/A</v>
          </cell>
          <cell r="AW1594" t="e">
            <v>#N/A</v>
          </cell>
          <cell r="AX1594" t="e">
            <v>#N/A</v>
          </cell>
          <cell r="AY1594">
            <v>1007741.73</v>
          </cell>
          <cell r="AZ1594">
            <v>20000</v>
          </cell>
          <cell r="BA1594">
            <v>195270.93</v>
          </cell>
          <cell r="BB1594">
            <v>1223012.6599999999</v>
          </cell>
          <cell r="BC1594">
            <v>23946836</v>
          </cell>
          <cell r="BD1594" t="e">
            <v>#N/A</v>
          </cell>
          <cell r="BE1594" t="e">
            <v>#N/A</v>
          </cell>
          <cell r="BF1594" t="e">
            <v>#N/A</v>
          </cell>
          <cell r="BG1594" t="e">
            <v>#N/A</v>
          </cell>
          <cell r="BH1594" t="e">
            <v>#N/A</v>
          </cell>
          <cell r="BI1594" t="e">
            <v>#N/A</v>
          </cell>
          <cell r="BJ1594" t="e">
            <v>#N/A</v>
          </cell>
          <cell r="BK1594" t="e">
            <v>#N/A</v>
          </cell>
          <cell r="BL1594" t="e">
            <v>#N/A</v>
          </cell>
          <cell r="BM1594" t="e">
            <v>#N/A</v>
          </cell>
          <cell r="BN1594" t="str">
            <v>Grupo 2 tasa menor a 4%</v>
          </cell>
        </row>
        <row r="1595">
          <cell r="U1595" t="str">
            <v>JVR071</v>
          </cell>
          <cell r="V1595" t="str">
            <v>JVR071</v>
          </cell>
          <cell r="W1595" t="str">
            <v>JVR071</v>
          </cell>
          <cell r="X1595" t="str">
            <v>05806079</v>
          </cell>
          <cell r="Y1595" t="str">
            <v>MERCEDES BENZ</v>
          </cell>
          <cell r="Z1595" t="str">
            <v>CAMIONETA PASAJ.</v>
          </cell>
          <cell r="AA1595" t="str">
            <v>GLC 300 e</v>
          </cell>
          <cell r="AB1595">
            <v>2022</v>
          </cell>
          <cell r="AC1595" t="str">
            <v>PARTICULAR</v>
          </cell>
          <cell r="AD1595" t="str">
            <v>2024-01-25</v>
          </cell>
          <cell r="AE1595" t="str">
            <v>BANCO</v>
          </cell>
          <cell r="AF1595">
            <v>214300000</v>
          </cell>
          <cell r="AG1595">
            <v>1</v>
          </cell>
          <cell r="AH1595">
            <v>214300000</v>
          </cell>
          <cell r="AI1595">
            <v>3.577552295846944E-2</v>
          </cell>
          <cell r="AJ1595">
            <v>6422600.4800000004</v>
          </cell>
          <cell r="AK1595">
            <v>20000</v>
          </cell>
          <cell r="AL1595">
            <v>1224094.0900000001</v>
          </cell>
          <cell r="AM1595">
            <v>7666694.5700000003</v>
          </cell>
          <cell r="AN1595">
            <v>23946472</v>
          </cell>
          <cell r="AO1595">
            <v>6287743.6699999999</v>
          </cell>
          <cell r="AP1595">
            <v>20000</v>
          </cell>
          <cell r="AQ1595">
            <v>1198471.3</v>
          </cell>
          <cell r="AR1595">
            <v>7506214.9699999997</v>
          </cell>
          <cell r="AS1595">
            <v>23963378</v>
          </cell>
          <cell r="AT1595" t="e">
            <v>#N/A</v>
          </cell>
          <cell r="AU1595" t="e">
            <v>#N/A</v>
          </cell>
          <cell r="AV1595" t="e">
            <v>#N/A</v>
          </cell>
          <cell r="AW1595" t="e">
            <v>#N/A</v>
          </cell>
          <cell r="AX1595" t="e">
            <v>#N/A</v>
          </cell>
          <cell r="AY1595">
            <v>1968870.52</v>
          </cell>
          <cell r="AZ1595">
            <v>20000</v>
          </cell>
          <cell r="BA1595">
            <v>377885.4</v>
          </cell>
          <cell r="BB1595">
            <v>2366755.92</v>
          </cell>
          <cell r="BC1595">
            <v>23946400</v>
          </cell>
          <cell r="BD1595" t="e">
            <v>#N/A</v>
          </cell>
          <cell r="BE1595" t="e">
            <v>#N/A</v>
          </cell>
          <cell r="BF1595" t="e">
            <v>#N/A</v>
          </cell>
          <cell r="BG1595" t="e">
            <v>#N/A</v>
          </cell>
          <cell r="BH1595" t="e">
            <v>#N/A</v>
          </cell>
          <cell r="BI1595" t="e">
            <v>#N/A</v>
          </cell>
          <cell r="BJ1595" t="e">
            <v>#N/A</v>
          </cell>
          <cell r="BK1595" t="e">
            <v>#N/A</v>
          </cell>
          <cell r="BL1595" t="e">
            <v>#N/A</v>
          </cell>
          <cell r="BM1595" t="e">
            <v>#N/A</v>
          </cell>
          <cell r="BN1595" t="str">
            <v>Grupo 2 tasa menor a 4%</v>
          </cell>
        </row>
        <row r="1596">
          <cell r="U1596" t="str">
            <v>JVR944</v>
          </cell>
          <cell r="V1596" t="str">
            <v>JVR944</v>
          </cell>
          <cell r="W1596" t="str">
            <v>JVR944</v>
          </cell>
          <cell r="X1596" t="str">
            <v>01601323</v>
          </cell>
          <cell r="Y1596" t="str">
            <v>CHEVROLET</v>
          </cell>
          <cell r="Z1596" t="str">
            <v>AUTOMOVIL</v>
          </cell>
          <cell r="AA1596" t="str">
            <v>SPARK [4]</v>
          </cell>
          <cell r="AB1596">
            <v>2021</v>
          </cell>
          <cell r="AC1596" t="str">
            <v>PARTICULAR</v>
          </cell>
          <cell r="AD1596" t="str">
            <v>2024-01-15</v>
          </cell>
          <cell r="AE1596" t="str">
            <v>BANCO</v>
          </cell>
          <cell r="AF1596">
            <v>36900000</v>
          </cell>
          <cell r="AG1596">
            <v>1</v>
          </cell>
          <cell r="AH1596">
            <v>40500000</v>
          </cell>
          <cell r="AI1596">
            <v>6.8865311358024692E-2</v>
          </cell>
          <cell r="AJ1596">
            <v>2323735.39</v>
          </cell>
          <cell r="AK1596">
            <v>20000</v>
          </cell>
          <cell r="AL1596">
            <v>445309.72</v>
          </cell>
          <cell r="AM1596">
            <v>2789045.11</v>
          </cell>
          <cell r="AN1596">
            <v>23950416</v>
          </cell>
          <cell r="AO1596" t="e">
            <v>#N/A</v>
          </cell>
          <cell r="AP1596" t="e">
            <v>#N/A</v>
          </cell>
          <cell r="AQ1596" t="e">
            <v>#N/A</v>
          </cell>
          <cell r="AR1596" t="e">
            <v>#N/A</v>
          </cell>
          <cell r="AS1596" t="e">
            <v>#N/A</v>
          </cell>
          <cell r="AT1596">
            <v>2169018.0699999998</v>
          </cell>
          <cell r="AU1596">
            <v>20000</v>
          </cell>
          <cell r="AV1596">
            <v>415913.43</v>
          </cell>
          <cell r="AW1596">
            <v>2604931.5</v>
          </cell>
          <cell r="AX1596">
            <v>23957772</v>
          </cell>
          <cell r="AY1596">
            <v>1339748.2</v>
          </cell>
          <cell r="AZ1596">
            <v>20000</v>
          </cell>
          <cell r="BA1596">
            <v>258352.16</v>
          </cell>
          <cell r="BB1596">
            <v>1618100.36</v>
          </cell>
          <cell r="BC1596">
            <v>23950396</v>
          </cell>
          <cell r="BD1596" t="e">
            <v>#N/A</v>
          </cell>
          <cell r="BE1596" t="e">
            <v>#N/A</v>
          </cell>
          <cell r="BF1596" t="e">
            <v>#N/A</v>
          </cell>
          <cell r="BG1596" t="e">
            <v>#N/A</v>
          </cell>
          <cell r="BH1596" t="e">
            <v>#N/A</v>
          </cell>
          <cell r="BI1596" t="e">
            <v>#N/A</v>
          </cell>
          <cell r="BJ1596" t="e">
            <v>#N/A</v>
          </cell>
          <cell r="BK1596" t="e">
            <v>#N/A</v>
          </cell>
          <cell r="BL1596" t="e">
            <v>#N/A</v>
          </cell>
          <cell r="BM1596" t="e">
            <v>#N/A</v>
          </cell>
        </row>
        <row r="1597">
          <cell r="U1597" t="str">
            <v>JVU221</v>
          </cell>
          <cell r="V1597" t="str">
            <v>JVU221</v>
          </cell>
          <cell r="W1597" t="str">
            <v>JVU221</v>
          </cell>
          <cell r="X1597" t="str">
            <v>08001203</v>
          </cell>
          <cell r="Y1597" t="str">
            <v>RENAULT</v>
          </cell>
          <cell r="Z1597" t="str">
            <v>AUTOMOVIL</v>
          </cell>
          <cell r="AA1597" t="str">
            <v>LOGAN [2] [FL]</v>
          </cell>
          <cell r="AB1597">
            <v>2022</v>
          </cell>
          <cell r="AC1597" t="str">
            <v>PARTICULAR</v>
          </cell>
          <cell r="AD1597" t="str">
            <v>2024-01-31</v>
          </cell>
          <cell r="AE1597" t="str">
            <v>BANCO</v>
          </cell>
          <cell r="AF1597">
            <v>45500000</v>
          </cell>
          <cell r="AG1597">
            <v>1</v>
          </cell>
          <cell r="AH1597">
            <v>52500000</v>
          </cell>
          <cell r="AI1597">
            <v>4.73777740952381E-2</v>
          </cell>
          <cell r="AJ1597">
            <v>2070195.92</v>
          </cell>
          <cell r="AK1597">
            <v>20000</v>
          </cell>
          <cell r="AL1597">
            <v>397137.22</v>
          </cell>
          <cell r="AM1597">
            <v>2487333.14</v>
          </cell>
          <cell r="AN1597">
            <v>23947576</v>
          </cell>
          <cell r="AO1597" t="e">
            <v>#N/A</v>
          </cell>
          <cell r="AP1597" t="e">
            <v>#N/A</v>
          </cell>
          <cell r="AQ1597" t="e">
            <v>#N/A</v>
          </cell>
          <cell r="AR1597" t="e">
            <v>#N/A</v>
          </cell>
          <cell r="AS1597" t="e">
            <v>#N/A</v>
          </cell>
          <cell r="AT1597">
            <v>1651177.81</v>
          </cell>
          <cell r="AU1597">
            <v>20000</v>
          </cell>
          <cell r="AV1597">
            <v>317523.78000000003</v>
          </cell>
          <cell r="AW1597">
            <v>1988701.59</v>
          </cell>
          <cell r="AX1597">
            <v>23954688</v>
          </cell>
          <cell r="AY1597">
            <v>1019576.98</v>
          </cell>
          <cell r="AZ1597">
            <v>20000</v>
          </cell>
          <cell r="BA1597">
            <v>197519.63</v>
          </cell>
          <cell r="BB1597">
            <v>1237096.6100000001</v>
          </cell>
          <cell r="BC1597">
            <v>23947692</v>
          </cell>
          <cell r="BD1597" t="e">
            <v>#N/A</v>
          </cell>
          <cell r="BE1597" t="e">
            <v>#N/A</v>
          </cell>
          <cell r="BF1597" t="e">
            <v>#N/A</v>
          </cell>
          <cell r="BG1597" t="e">
            <v>#N/A</v>
          </cell>
          <cell r="BH1597" t="e">
            <v>#N/A</v>
          </cell>
          <cell r="BI1597" t="e">
            <v>#N/A</v>
          </cell>
          <cell r="BJ1597" t="e">
            <v>#N/A</v>
          </cell>
          <cell r="BK1597" t="e">
            <v>#N/A</v>
          </cell>
          <cell r="BL1597" t="e">
            <v>#N/A</v>
          </cell>
          <cell r="BM1597" t="e">
            <v>#N/A</v>
          </cell>
          <cell r="BN1597" t="str">
            <v>Grupo 3 tasa entre 4% y 6%, prima menor a 3 millones</v>
          </cell>
        </row>
        <row r="1598">
          <cell r="U1598" t="str">
            <v>JWP200</v>
          </cell>
          <cell r="V1598" t="str">
            <v>JWP200</v>
          </cell>
          <cell r="W1598" t="str">
            <v>JWP200</v>
          </cell>
          <cell r="X1598" t="str">
            <v>05606087</v>
          </cell>
          <cell r="Y1598" t="str">
            <v>MAZDA</v>
          </cell>
          <cell r="Z1598" t="str">
            <v>CAMIONETA PASAJ.</v>
          </cell>
          <cell r="AA1598" t="str">
            <v>CX5 [2]</v>
          </cell>
          <cell r="AB1598">
            <v>2022</v>
          </cell>
          <cell r="AC1598" t="str">
            <v>PARTICULAR</v>
          </cell>
          <cell r="AD1598" t="str">
            <v>2024-01-31</v>
          </cell>
          <cell r="AE1598" t="str">
            <v>BANCO</v>
          </cell>
          <cell r="AF1598">
            <v>101100000</v>
          </cell>
          <cell r="AG1598">
            <v>1</v>
          </cell>
          <cell r="AH1598">
            <v>108600000</v>
          </cell>
          <cell r="AI1598">
            <v>2.4273498434622471E-2</v>
          </cell>
          <cell r="AJ1598">
            <v>2195211.71</v>
          </cell>
          <cell r="AK1598">
            <v>20000</v>
          </cell>
          <cell r="AL1598">
            <v>420890.22</v>
          </cell>
          <cell r="AM1598">
            <v>2636101.9300000002</v>
          </cell>
          <cell r="AN1598">
            <v>23948706</v>
          </cell>
          <cell r="AO1598">
            <v>2084592.86</v>
          </cell>
          <cell r="AP1598">
            <v>20000</v>
          </cell>
          <cell r="AQ1598">
            <v>399872.64</v>
          </cell>
          <cell r="AR1598">
            <v>2504465.5</v>
          </cell>
          <cell r="AS1598">
            <v>23965584</v>
          </cell>
          <cell r="AT1598" t="e">
            <v>#N/A</v>
          </cell>
          <cell r="AU1598" t="e">
            <v>#N/A</v>
          </cell>
          <cell r="AV1598" t="e">
            <v>#N/A</v>
          </cell>
          <cell r="AW1598" t="e">
            <v>#N/A</v>
          </cell>
          <cell r="AX1598" t="e">
            <v>#N/A</v>
          </cell>
          <cell r="AY1598">
            <v>949838.6</v>
          </cell>
          <cell r="AZ1598">
            <v>20000</v>
          </cell>
          <cell r="BA1598">
            <v>184269.33</v>
          </cell>
          <cell r="BB1598">
            <v>1154107.93</v>
          </cell>
          <cell r="BC1598">
            <v>23948819</v>
          </cell>
          <cell r="BD1598" t="e">
            <v>#N/A</v>
          </cell>
          <cell r="BE1598" t="e">
            <v>#N/A</v>
          </cell>
          <cell r="BF1598" t="e">
            <v>#N/A</v>
          </cell>
          <cell r="BG1598" t="e">
            <v>#N/A</v>
          </cell>
          <cell r="BH1598" t="e">
            <v>#N/A</v>
          </cell>
          <cell r="BI1598" t="e">
            <v>#N/A</v>
          </cell>
          <cell r="BJ1598" t="e">
            <v>#N/A</v>
          </cell>
          <cell r="BK1598" t="e">
            <v>#N/A</v>
          </cell>
          <cell r="BL1598" t="e">
            <v>#N/A</v>
          </cell>
          <cell r="BM1598" t="e">
            <v>#N/A</v>
          </cell>
          <cell r="BN1598" t="str">
            <v>Grupo 2 tasa menor a 4%</v>
          </cell>
        </row>
        <row r="1599">
          <cell r="U1599" t="str">
            <v>JWP559</v>
          </cell>
          <cell r="V1599" t="str">
            <v>JWP559</v>
          </cell>
          <cell r="W1599" t="str">
            <v>JWP559</v>
          </cell>
          <cell r="X1599" t="str">
            <v>09201264</v>
          </cell>
          <cell r="Y1599" t="str">
            <v>VOLKSWAGEN</v>
          </cell>
          <cell r="Z1599" t="str">
            <v>AUTOMOVIL</v>
          </cell>
          <cell r="AA1599" t="str">
            <v>GOL [7] [FL]</v>
          </cell>
          <cell r="AB1599">
            <v>2021</v>
          </cell>
          <cell r="AC1599" t="str">
            <v>PARTICULAR</v>
          </cell>
          <cell r="AD1599" t="str">
            <v>2024-01-16</v>
          </cell>
          <cell r="AE1599" t="str">
            <v>BANCO</v>
          </cell>
          <cell r="AF1599">
            <v>49700000</v>
          </cell>
          <cell r="AG1599">
            <v>1</v>
          </cell>
          <cell r="AH1599">
            <v>49700000</v>
          </cell>
          <cell r="AI1599">
            <v>5.8026420925553324E-2</v>
          </cell>
          <cell r="AJ1599">
            <v>2403456.4</v>
          </cell>
          <cell r="AK1599">
            <v>20000</v>
          </cell>
          <cell r="AL1599">
            <v>460456.72</v>
          </cell>
          <cell r="AM1599">
            <v>2883913.12</v>
          </cell>
          <cell r="AN1599">
            <v>23956018</v>
          </cell>
          <cell r="AO1599" t="e">
            <v>#N/A</v>
          </cell>
          <cell r="AP1599" t="e">
            <v>#N/A</v>
          </cell>
          <cell r="AQ1599" t="e">
            <v>#N/A</v>
          </cell>
          <cell r="AR1599" t="e">
            <v>#N/A</v>
          </cell>
          <cell r="AS1599" t="e">
            <v>#N/A</v>
          </cell>
          <cell r="AT1599">
            <v>2262809.39</v>
          </cell>
          <cell r="AU1599">
            <v>20000</v>
          </cell>
          <cell r="AV1599">
            <v>433733.78</v>
          </cell>
          <cell r="AW1599">
            <v>2716543.17</v>
          </cell>
          <cell r="AX1599">
            <v>23959962</v>
          </cell>
          <cell r="AY1599">
            <v>862007.03</v>
          </cell>
          <cell r="AZ1599">
            <v>20000</v>
          </cell>
          <cell r="BA1599">
            <v>167581.34</v>
          </cell>
          <cell r="BB1599">
            <v>1049588.3700000001</v>
          </cell>
          <cell r="BC1599">
            <v>23955892</v>
          </cell>
          <cell r="BD1599" t="e">
            <v>#N/A</v>
          </cell>
          <cell r="BE1599" t="e">
            <v>#N/A</v>
          </cell>
          <cell r="BF1599" t="e">
            <v>#N/A</v>
          </cell>
          <cell r="BG1599" t="e">
            <v>#N/A</v>
          </cell>
          <cell r="BH1599" t="e">
            <v>#N/A</v>
          </cell>
          <cell r="BI1599" t="e">
            <v>#N/A</v>
          </cell>
          <cell r="BJ1599" t="e">
            <v>#N/A</v>
          </cell>
          <cell r="BK1599" t="e">
            <v>#N/A</v>
          </cell>
          <cell r="BL1599" t="e">
            <v>#N/A</v>
          </cell>
          <cell r="BM1599" t="e">
            <v>#N/A</v>
          </cell>
          <cell r="BN1599" t="str">
            <v>Grupo 3 tasa entre 4% y 6%, prima menor a 3 millones</v>
          </cell>
        </row>
        <row r="1600">
          <cell r="U1600" t="str">
            <v>JWQ581</v>
          </cell>
          <cell r="V1600" t="str">
            <v>JWQ581</v>
          </cell>
          <cell r="W1600" t="str">
            <v>JWQ581</v>
          </cell>
          <cell r="X1600" t="str">
            <v>09001145</v>
          </cell>
          <cell r="Y1600" t="str">
            <v>TOYOTA</v>
          </cell>
          <cell r="Z1600" t="str">
            <v>AUTOMOVIL</v>
          </cell>
          <cell r="AA1600" t="str">
            <v>COROLLA [12] [FL]</v>
          </cell>
          <cell r="AB1600">
            <v>2022</v>
          </cell>
          <cell r="AC1600" t="str">
            <v>PARTICULAR</v>
          </cell>
          <cell r="AD1600" t="str">
            <v>2024-01-03</v>
          </cell>
          <cell r="AE1600" t="str">
            <v>BANCO</v>
          </cell>
          <cell r="AF1600">
            <v>87000000</v>
          </cell>
          <cell r="AG1600">
            <v>1</v>
          </cell>
          <cell r="AH1600">
            <v>100500000</v>
          </cell>
          <cell r="AI1600">
            <v>2.4522983482587062E-2</v>
          </cell>
          <cell r="AJ1600">
            <v>2051058.69</v>
          </cell>
          <cell r="AK1600">
            <v>20000</v>
          </cell>
          <cell r="AL1600">
            <v>393501.15</v>
          </cell>
          <cell r="AM1600">
            <v>2464559.84</v>
          </cell>
          <cell r="AN1600">
            <v>23952252</v>
          </cell>
          <cell r="AO1600">
            <v>1941302.76</v>
          </cell>
          <cell r="AP1600">
            <v>20000</v>
          </cell>
          <cell r="AQ1600">
            <v>372647.52</v>
          </cell>
          <cell r="AR1600">
            <v>2333950.2799999998</v>
          </cell>
          <cell r="AS1600">
            <v>23967982</v>
          </cell>
          <cell r="AT1600" t="e">
            <v>#N/A</v>
          </cell>
          <cell r="AU1600" t="e">
            <v>#N/A</v>
          </cell>
          <cell r="AV1600" t="e">
            <v>#N/A</v>
          </cell>
          <cell r="AW1600" t="e">
            <v>#N/A</v>
          </cell>
          <cell r="AX1600" t="e">
            <v>#N/A</v>
          </cell>
          <cell r="AY1600">
            <v>864920.41</v>
          </cell>
          <cell r="AZ1600">
            <v>20000</v>
          </cell>
          <cell r="BA1600">
            <v>168134.88</v>
          </cell>
          <cell r="BB1600">
            <v>1053055.29</v>
          </cell>
          <cell r="BC1600">
            <v>23952334</v>
          </cell>
          <cell r="BD1600" t="e">
            <v>#N/A</v>
          </cell>
          <cell r="BE1600" t="e">
            <v>#N/A</v>
          </cell>
          <cell r="BF1600" t="e">
            <v>#N/A</v>
          </cell>
          <cell r="BG1600" t="e">
            <v>#N/A</v>
          </cell>
          <cell r="BH1600" t="e">
            <v>#N/A</v>
          </cell>
          <cell r="BI1600" t="e">
            <v>#N/A</v>
          </cell>
          <cell r="BJ1600" t="e">
            <v>#N/A</v>
          </cell>
          <cell r="BK1600" t="e">
            <v>#N/A</v>
          </cell>
          <cell r="BL1600" t="e">
            <v>#N/A</v>
          </cell>
          <cell r="BM1600" t="e">
            <v>#N/A</v>
          </cell>
          <cell r="BN1600" t="str">
            <v>Grupo 2 tasa menor a 4%</v>
          </cell>
        </row>
        <row r="1601">
          <cell r="U1601" t="str">
            <v>JWT098</v>
          </cell>
          <cell r="V1601" t="str">
            <v>JWT098</v>
          </cell>
          <cell r="W1601" t="str">
            <v>JWT098</v>
          </cell>
          <cell r="X1601" t="str">
            <v>08001203</v>
          </cell>
          <cell r="Y1601" t="str">
            <v>RENAULT</v>
          </cell>
          <cell r="Z1601" t="str">
            <v>AUTOMOVIL</v>
          </cell>
          <cell r="AA1601" t="str">
            <v>LOGAN [2] [FL]</v>
          </cell>
          <cell r="AB1601">
            <v>2022</v>
          </cell>
          <cell r="AC1601" t="str">
            <v>PARTICULAR</v>
          </cell>
          <cell r="AD1601" t="str">
            <v>2024-01-31</v>
          </cell>
          <cell r="AE1601" t="str">
            <v>BANCO</v>
          </cell>
          <cell r="AF1601">
            <v>45500000</v>
          </cell>
          <cell r="AG1601">
            <v>1</v>
          </cell>
          <cell r="AH1601">
            <v>52500000</v>
          </cell>
          <cell r="AI1601">
            <v>4.7249913333333338E-2</v>
          </cell>
          <cell r="AJ1601">
            <v>2064555</v>
          </cell>
          <cell r="AK1601">
            <v>20000</v>
          </cell>
          <cell r="AL1601">
            <v>396065.45</v>
          </cell>
          <cell r="AM1601">
            <v>2480620.4500000002</v>
          </cell>
          <cell r="AN1601">
            <v>23952723</v>
          </cell>
          <cell r="AO1601" t="e">
            <v>#N/A</v>
          </cell>
          <cell r="AP1601" t="e">
            <v>#N/A</v>
          </cell>
          <cell r="AQ1601" t="e">
            <v>#N/A</v>
          </cell>
          <cell r="AR1601" t="e">
            <v>#N/A</v>
          </cell>
          <cell r="AS1601" t="e">
            <v>#N/A</v>
          </cell>
          <cell r="AT1601">
            <v>3005349.66</v>
          </cell>
          <cell r="AU1601">
            <v>20000</v>
          </cell>
          <cell r="AV1601">
            <v>574816.43999999994</v>
          </cell>
          <cell r="AW1601">
            <v>3600166.1</v>
          </cell>
          <cell r="AX1601">
            <v>23958914</v>
          </cell>
          <cell r="AY1601">
            <v>2126981.2400000002</v>
          </cell>
          <cell r="AZ1601">
            <v>20000</v>
          </cell>
          <cell r="BA1601">
            <v>407926.44</v>
          </cell>
          <cell r="BB1601">
            <v>2554907.6800000002</v>
          </cell>
          <cell r="BC1601">
            <v>23952714</v>
          </cell>
          <cell r="BD1601" t="e">
            <v>#N/A</v>
          </cell>
          <cell r="BE1601" t="e">
            <v>#N/A</v>
          </cell>
          <cell r="BF1601" t="e">
            <v>#N/A</v>
          </cell>
          <cell r="BG1601" t="e">
            <v>#N/A</v>
          </cell>
          <cell r="BH1601" t="e">
            <v>#N/A</v>
          </cell>
          <cell r="BI1601" t="e">
            <v>#N/A</v>
          </cell>
          <cell r="BJ1601" t="e">
            <v>#N/A</v>
          </cell>
          <cell r="BK1601" t="e">
            <v>#N/A</v>
          </cell>
          <cell r="BL1601" t="e">
            <v>#N/A</v>
          </cell>
          <cell r="BM1601" t="e">
            <v>#N/A</v>
          </cell>
          <cell r="BN1601" t="str">
            <v>Grupo 3 tasa entre 4% y 6%, prima menor a 3 millones</v>
          </cell>
        </row>
        <row r="1602">
          <cell r="U1602" t="str">
            <v>JWU273</v>
          </cell>
          <cell r="V1602" t="str">
            <v>JWU273</v>
          </cell>
          <cell r="W1602" t="str">
            <v>JWU273</v>
          </cell>
          <cell r="X1602" t="str">
            <v>03006144</v>
          </cell>
          <cell r="Y1602" t="str">
            <v>FORD</v>
          </cell>
          <cell r="Z1602" t="str">
            <v>CAMIONETA PASAJ.</v>
          </cell>
          <cell r="AA1602" t="str">
            <v>ESCAPE [4]</v>
          </cell>
          <cell r="AB1602">
            <v>2021</v>
          </cell>
          <cell r="AC1602" t="str">
            <v>PARTICULAR</v>
          </cell>
          <cell r="AD1602" t="str">
            <v>2024-01-20</v>
          </cell>
          <cell r="AE1602" t="str">
            <v>BANCO</v>
          </cell>
          <cell r="AF1602">
            <v>113800000</v>
          </cell>
          <cell r="AG1602">
            <v>1</v>
          </cell>
          <cell r="AH1602">
            <v>123700000</v>
          </cell>
          <cell r="AI1602">
            <v>1.6571116329830236E-2</v>
          </cell>
          <cell r="AJ1602">
            <v>1702560.58</v>
          </cell>
          <cell r="AK1602">
            <v>20000</v>
          </cell>
          <cell r="AL1602">
            <v>327286.51</v>
          </cell>
          <cell r="AM1602">
            <v>2049847.09</v>
          </cell>
          <cell r="AN1602">
            <v>23950698</v>
          </cell>
          <cell r="AO1602">
            <v>1593687.73</v>
          </cell>
          <cell r="AP1602">
            <v>20000</v>
          </cell>
          <cell r="AQ1602">
            <v>306600.67</v>
          </cell>
          <cell r="AR1602">
            <v>1920288.4</v>
          </cell>
          <cell r="AS1602">
            <v>23967290</v>
          </cell>
          <cell r="AT1602" t="e">
            <v>#N/A</v>
          </cell>
          <cell r="AU1602" t="e">
            <v>#N/A</v>
          </cell>
          <cell r="AV1602" t="e">
            <v>#N/A</v>
          </cell>
          <cell r="AW1602" t="e">
            <v>#N/A</v>
          </cell>
          <cell r="AX1602" t="e">
            <v>#N/A</v>
          </cell>
          <cell r="AY1602">
            <v>1244764.83</v>
          </cell>
          <cell r="AZ1602">
            <v>20000</v>
          </cell>
          <cell r="BA1602">
            <v>240305.32</v>
          </cell>
          <cell r="BB1602">
            <v>1505070.15</v>
          </cell>
          <cell r="BC1602">
            <v>23950664</v>
          </cell>
          <cell r="BD1602" t="e">
            <v>#N/A</v>
          </cell>
          <cell r="BE1602" t="e">
            <v>#N/A</v>
          </cell>
          <cell r="BF1602" t="e">
            <v>#N/A</v>
          </cell>
          <cell r="BG1602" t="e">
            <v>#N/A</v>
          </cell>
          <cell r="BH1602" t="e">
            <v>#N/A</v>
          </cell>
          <cell r="BI1602" t="e">
            <v>#N/A</v>
          </cell>
          <cell r="BJ1602" t="e">
            <v>#N/A</v>
          </cell>
          <cell r="BK1602" t="e">
            <v>#N/A</v>
          </cell>
          <cell r="BL1602" t="e">
            <v>#N/A</v>
          </cell>
          <cell r="BM1602" t="e">
            <v>#N/A</v>
          </cell>
          <cell r="BN1602" t="str">
            <v>Grupo 2 tasa menor a 4%</v>
          </cell>
        </row>
        <row r="1603">
          <cell r="U1603" t="str">
            <v>JWV531</v>
          </cell>
          <cell r="V1603" t="str">
            <v>JWV531</v>
          </cell>
          <cell r="W1603" t="str">
            <v>JWV531</v>
          </cell>
          <cell r="X1603" t="str">
            <v>08801055</v>
          </cell>
          <cell r="Y1603" t="str">
            <v>SUZUKI</v>
          </cell>
          <cell r="Z1603" t="str">
            <v>AUTOMOVIL</v>
          </cell>
          <cell r="AA1603" t="str">
            <v>S.PRESSO</v>
          </cell>
          <cell r="AB1603">
            <v>2022</v>
          </cell>
          <cell r="AC1603" t="str">
            <v>PARTICULAR</v>
          </cell>
          <cell r="AD1603" t="str">
            <v>2024-01-02</v>
          </cell>
          <cell r="AE1603" t="str">
            <v>BANCO</v>
          </cell>
          <cell r="AF1603">
            <v>37600000</v>
          </cell>
          <cell r="AG1603">
            <v>1</v>
          </cell>
          <cell r="AH1603">
            <v>37600000</v>
          </cell>
          <cell r="AI1603">
            <v>0.1125731864361702</v>
          </cell>
          <cell r="AJ1603">
            <v>3536934.29</v>
          </cell>
          <cell r="AK1603">
            <v>20000</v>
          </cell>
          <cell r="AL1603">
            <v>675817.52</v>
          </cell>
          <cell r="AM1603">
            <v>4232751.8099999996</v>
          </cell>
          <cell r="AN1603">
            <v>23953700</v>
          </cell>
          <cell r="AO1603" t="e">
            <v>#N/A</v>
          </cell>
          <cell r="AP1603" t="e">
            <v>#N/A</v>
          </cell>
          <cell r="AQ1603" t="e">
            <v>#N/A</v>
          </cell>
          <cell r="AR1603" t="e">
            <v>#N/A</v>
          </cell>
          <cell r="AS1603" t="e">
            <v>#N/A</v>
          </cell>
          <cell r="AT1603">
            <v>2707260.68</v>
          </cell>
          <cell r="AU1603">
            <v>20000</v>
          </cell>
          <cell r="AV1603">
            <v>518179.53</v>
          </cell>
          <cell r="AW1603">
            <v>3245440.21</v>
          </cell>
          <cell r="AX1603">
            <v>23959206</v>
          </cell>
          <cell r="AY1603">
            <v>2028325.62</v>
          </cell>
          <cell r="AZ1603">
            <v>20000</v>
          </cell>
          <cell r="BA1603">
            <v>389181.87</v>
          </cell>
          <cell r="BB1603">
            <v>2437507.4900000002</v>
          </cell>
          <cell r="BC1603">
            <v>23953618</v>
          </cell>
          <cell r="BD1603" t="e">
            <v>#N/A</v>
          </cell>
          <cell r="BE1603" t="e">
            <v>#N/A</v>
          </cell>
          <cell r="BF1603" t="e">
            <v>#N/A</v>
          </cell>
          <cell r="BG1603" t="e">
            <v>#N/A</v>
          </cell>
          <cell r="BH1603" t="e">
            <v>#N/A</v>
          </cell>
          <cell r="BI1603" t="e">
            <v>#N/A</v>
          </cell>
          <cell r="BJ1603" t="e">
            <v>#N/A</v>
          </cell>
          <cell r="BK1603" t="e">
            <v>#N/A</v>
          </cell>
          <cell r="BL1603" t="e">
            <v>#N/A</v>
          </cell>
          <cell r="BM1603" t="e">
            <v>#N/A</v>
          </cell>
        </row>
        <row r="1604">
          <cell r="U1604" t="str">
            <v>JWW54G</v>
          </cell>
          <cell r="V1604" t="str">
            <v>JWW54G</v>
          </cell>
          <cell r="W1604" t="str">
            <v>JWW54G</v>
          </cell>
          <cell r="X1604" t="str">
            <v>15917045</v>
          </cell>
          <cell r="Y1604" t="str">
            <v>AKT</v>
          </cell>
          <cell r="Z1604" t="str">
            <v>MOTOCICLETA</v>
          </cell>
          <cell r="AA1604" t="str">
            <v>DYNAMIC</v>
          </cell>
          <cell r="AB1604">
            <v>2024</v>
          </cell>
          <cell r="AC1604" t="str">
            <v>PARTICULAR</v>
          </cell>
          <cell r="AD1604" t="str">
            <v>2024-01-25</v>
          </cell>
          <cell r="AE1604" t="str">
            <v>BANCO</v>
          </cell>
          <cell r="AF1604">
            <v>6300000</v>
          </cell>
          <cell r="AG1604">
            <v>1</v>
          </cell>
          <cell r="AH1604">
            <v>7200000</v>
          </cell>
          <cell r="AI1604">
            <v>0.14627673472222222</v>
          </cell>
          <cell r="AJ1604" t="e">
            <v>#N/A</v>
          </cell>
          <cell r="AK1604" t="e">
            <v>#N/A</v>
          </cell>
          <cell r="AL1604" t="e">
            <v>#N/A</v>
          </cell>
          <cell r="AM1604" t="e">
            <v>#N/A</v>
          </cell>
          <cell r="AN1604" t="e">
            <v>#N/A</v>
          </cell>
          <cell r="AO1604" t="e">
            <v>#N/A</v>
          </cell>
          <cell r="AP1604" t="e">
            <v>#N/A</v>
          </cell>
          <cell r="AQ1604" t="e">
            <v>#N/A</v>
          </cell>
          <cell r="AR1604" t="e">
            <v>#N/A</v>
          </cell>
          <cell r="AS1604" t="e">
            <v>#N/A</v>
          </cell>
          <cell r="AT1604" t="e">
            <v>#N/A</v>
          </cell>
          <cell r="AU1604" t="e">
            <v>#N/A</v>
          </cell>
          <cell r="AV1604" t="e">
            <v>#N/A</v>
          </cell>
          <cell r="AW1604" t="e">
            <v>#N/A</v>
          </cell>
          <cell r="AX1604" t="e">
            <v>#N/A</v>
          </cell>
          <cell r="AY1604" t="e">
            <v>#N/A</v>
          </cell>
          <cell r="AZ1604" t="e">
            <v>#N/A</v>
          </cell>
          <cell r="BA1604" t="e">
            <v>#N/A</v>
          </cell>
          <cell r="BB1604" t="e">
            <v>#N/A</v>
          </cell>
          <cell r="BC1604" t="e">
            <v>#N/A</v>
          </cell>
          <cell r="BD1604">
            <v>865035.71</v>
          </cell>
          <cell r="BE1604">
            <v>20000</v>
          </cell>
          <cell r="BF1604">
            <v>168156.78</v>
          </cell>
          <cell r="BG1604">
            <v>1053192.49</v>
          </cell>
          <cell r="BH1604">
            <v>23971447</v>
          </cell>
          <cell r="BI1604">
            <v>578160.71</v>
          </cell>
          <cell r="BJ1604">
            <v>20000</v>
          </cell>
          <cell r="BK1604">
            <v>113650.53</v>
          </cell>
          <cell r="BL1604">
            <v>711811.24</v>
          </cell>
          <cell r="BM1604">
            <v>23970953</v>
          </cell>
        </row>
        <row r="1605">
          <cell r="U1605" t="str">
            <v>JWX062</v>
          </cell>
          <cell r="V1605" t="str">
            <v>JWX062</v>
          </cell>
          <cell r="W1605" t="str">
            <v>JWX062</v>
          </cell>
          <cell r="X1605" t="str">
            <v>06401255</v>
          </cell>
          <cell r="Y1605" t="str">
            <v>NISSAN</v>
          </cell>
          <cell r="Z1605" t="str">
            <v>AUTOMOVIL</v>
          </cell>
          <cell r="AA1605" t="str">
            <v>MARCH [FL] [2]</v>
          </cell>
          <cell r="AB1605">
            <v>2022</v>
          </cell>
          <cell r="AC1605" t="str">
            <v>PARTICULAR</v>
          </cell>
          <cell r="AD1605" t="str">
            <v>2024-01-29</v>
          </cell>
          <cell r="AE1605" t="str">
            <v>BANCO</v>
          </cell>
          <cell r="AF1605">
            <v>53300000</v>
          </cell>
          <cell r="AG1605">
            <v>1</v>
          </cell>
          <cell r="AH1605">
            <v>53300000</v>
          </cell>
          <cell r="AI1605">
            <v>4.4503495497185741E-2</v>
          </cell>
          <cell r="AJ1605">
            <v>1973307.82</v>
          </cell>
          <cell r="AK1605">
            <v>20000</v>
          </cell>
          <cell r="AL1605">
            <v>378728.49</v>
          </cell>
          <cell r="AM1605">
            <v>2372036.31</v>
          </cell>
          <cell r="AN1605">
            <v>23946498</v>
          </cell>
          <cell r="AO1605" t="e">
            <v>#N/A</v>
          </cell>
          <cell r="AP1605" t="e">
            <v>#N/A</v>
          </cell>
          <cell r="AQ1605" t="e">
            <v>#N/A</v>
          </cell>
          <cell r="AR1605" t="e">
            <v>#N/A</v>
          </cell>
          <cell r="AS1605" t="e">
            <v>#N/A</v>
          </cell>
          <cell r="AT1605">
            <v>1847338.36</v>
          </cell>
          <cell r="AU1605">
            <v>20000</v>
          </cell>
          <cell r="AV1605">
            <v>354794.29</v>
          </cell>
          <cell r="AW1605">
            <v>2222132.65</v>
          </cell>
          <cell r="AX1605">
            <v>23952808</v>
          </cell>
          <cell r="AY1605">
            <v>684368.15</v>
          </cell>
          <cell r="AZ1605">
            <v>20000</v>
          </cell>
          <cell r="BA1605">
            <v>133829.95000000001</v>
          </cell>
          <cell r="BB1605">
            <v>838198.1</v>
          </cell>
          <cell r="BC1605">
            <v>23946406</v>
          </cell>
          <cell r="BD1605" t="e">
            <v>#N/A</v>
          </cell>
          <cell r="BE1605" t="e">
            <v>#N/A</v>
          </cell>
          <cell r="BF1605" t="e">
            <v>#N/A</v>
          </cell>
          <cell r="BG1605" t="e">
            <v>#N/A</v>
          </cell>
          <cell r="BH1605" t="e">
            <v>#N/A</v>
          </cell>
          <cell r="BI1605" t="e">
            <v>#N/A</v>
          </cell>
          <cell r="BJ1605" t="e">
            <v>#N/A</v>
          </cell>
          <cell r="BK1605" t="e">
            <v>#N/A</v>
          </cell>
          <cell r="BL1605" t="e">
            <v>#N/A</v>
          </cell>
          <cell r="BM1605" t="e">
            <v>#N/A</v>
          </cell>
          <cell r="BN1605" t="str">
            <v>Grupo 3 tasa entre 4% y 6%, prima menor a 3 millones</v>
          </cell>
        </row>
        <row r="1606">
          <cell r="U1606" t="str">
            <v>JXK814</v>
          </cell>
          <cell r="V1606" t="str">
            <v>JXK814</v>
          </cell>
          <cell r="W1606" t="str">
            <v>JXK814</v>
          </cell>
          <cell r="X1606" t="str">
            <v>08001203</v>
          </cell>
          <cell r="Y1606" t="str">
            <v>RENAULT</v>
          </cell>
          <cell r="Z1606" t="str">
            <v>AUTOMOVIL</v>
          </cell>
          <cell r="AA1606" t="str">
            <v>LOGAN [2] [FL]</v>
          </cell>
          <cell r="AB1606">
            <v>2022</v>
          </cell>
          <cell r="AC1606" t="str">
            <v>PARTICULAR</v>
          </cell>
          <cell r="AD1606" t="str">
            <v>2024-01-31</v>
          </cell>
          <cell r="AE1606" t="str">
            <v>BANCO</v>
          </cell>
          <cell r="AF1606">
            <v>45500000</v>
          </cell>
          <cell r="AG1606">
            <v>1</v>
          </cell>
          <cell r="AH1606">
            <v>52500000</v>
          </cell>
          <cell r="AI1606">
            <v>4.326948057142857E-2</v>
          </cell>
          <cell r="AJ1606">
            <v>1888947.67</v>
          </cell>
          <cell r="AK1606">
            <v>20000</v>
          </cell>
          <cell r="AL1606">
            <v>362700.06</v>
          </cell>
          <cell r="AM1606">
            <v>2271647.73</v>
          </cell>
          <cell r="AN1606">
            <v>23946779</v>
          </cell>
          <cell r="AO1606" t="e">
            <v>#N/A</v>
          </cell>
          <cell r="AP1606" t="e">
            <v>#N/A</v>
          </cell>
          <cell r="AQ1606" t="e">
            <v>#N/A</v>
          </cell>
          <cell r="AR1606" t="e">
            <v>#N/A</v>
          </cell>
          <cell r="AS1606" t="e">
            <v>#N/A</v>
          </cell>
          <cell r="AT1606">
            <v>1922547.14</v>
          </cell>
          <cell r="AU1606">
            <v>20000</v>
          </cell>
          <cell r="AV1606">
            <v>369083.96</v>
          </cell>
          <cell r="AW1606">
            <v>2311631.1</v>
          </cell>
          <cell r="AX1606">
            <v>23953456</v>
          </cell>
          <cell r="AY1606">
            <v>1027986.68</v>
          </cell>
          <cell r="AZ1606">
            <v>20000</v>
          </cell>
          <cell r="BA1606">
            <v>199117.47</v>
          </cell>
          <cell r="BB1606">
            <v>1247104.1499999999</v>
          </cell>
          <cell r="BC1606">
            <v>23946794</v>
          </cell>
          <cell r="BD1606" t="e">
            <v>#N/A</v>
          </cell>
          <cell r="BE1606" t="e">
            <v>#N/A</v>
          </cell>
          <cell r="BF1606" t="e">
            <v>#N/A</v>
          </cell>
          <cell r="BG1606" t="e">
            <v>#N/A</v>
          </cell>
          <cell r="BH1606" t="e">
            <v>#N/A</v>
          </cell>
          <cell r="BI1606" t="e">
            <v>#N/A</v>
          </cell>
          <cell r="BJ1606" t="e">
            <v>#N/A</v>
          </cell>
          <cell r="BK1606" t="e">
            <v>#N/A</v>
          </cell>
          <cell r="BL1606" t="e">
            <v>#N/A</v>
          </cell>
          <cell r="BM1606" t="e">
            <v>#N/A</v>
          </cell>
          <cell r="BN1606" t="str">
            <v>Grupo 3 tasa entre 4% y 6%, prima menor a 3 millones</v>
          </cell>
        </row>
        <row r="1607">
          <cell r="U1607" t="str">
            <v>JXK817</v>
          </cell>
          <cell r="V1607" t="str">
            <v>JXK817</v>
          </cell>
          <cell r="W1607" t="str">
            <v>JXK817</v>
          </cell>
          <cell r="X1607" t="str">
            <v>08001203</v>
          </cell>
          <cell r="Y1607" t="str">
            <v>RENAULT</v>
          </cell>
          <cell r="Z1607" t="str">
            <v>AUTOMOVIL</v>
          </cell>
          <cell r="AA1607" t="str">
            <v>LOGAN [2] [FL]</v>
          </cell>
          <cell r="AB1607">
            <v>2022</v>
          </cell>
          <cell r="AC1607" t="str">
            <v>PARTICULAR</v>
          </cell>
          <cell r="AD1607" t="str">
            <v>2024-01-31</v>
          </cell>
          <cell r="AE1607" t="str">
            <v>BANCO</v>
          </cell>
          <cell r="AF1607">
            <v>45500000</v>
          </cell>
          <cell r="AG1607">
            <v>1</v>
          </cell>
          <cell r="AH1607">
            <v>52500000</v>
          </cell>
          <cell r="AI1607">
            <v>7.3894608761904762E-2</v>
          </cell>
          <cell r="AJ1607">
            <v>3240056.27</v>
          </cell>
          <cell r="AK1607">
            <v>20000</v>
          </cell>
          <cell r="AL1607">
            <v>619410.68999999994</v>
          </cell>
          <cell r="AM1607">
            <v>3879466.96</v>
          </cell>
          <cell r="AN1607">
            <v>23956872</v>
          </cell>
          <cell r="AO1607" t="e">
            <v>#N/A</v>
          </cell>
          <cell r="AP1607" t="e">
            <v>#N/A</v>
          </cell>
          <cell r="AQ1607" t="e">
            <v>#N/A</v>
          </cell>
          <cell r="AR1607" t="e">
            <v>#N/A</v>
          </cell>
          <cell r="AS1607" t="e">
            <v>#N/A</v>
          </cell>
          <cell r="AT1607">
            <v>1749632.56</v>
          </cell>
          <cell r="AU1607">
            <v>20000</v>
          </cell>
          <cell r="AV1607">
            <v>336230.19</v>
          </cell>
          <cell r="AW1607">
            <v>2105862.75</v>
          </cell>
          <cell r="AX1607">
            <v>23960250</v>
          </cell>
          <cell r="AY1607">
            <v>1053019.8799999999</v>
          </cell>
          <cell r="AZ1607">
            <v>20000</v>
          </cell>
          <cell r="BA1607">
            <v>203873.78</v>
          </cell>
          <cell r="BB1607">
            <v>1276893.6599999999</v>
          </cell>
          <cell r="BC1607">
            <v>23956602</v>
          </cell>
          <cell r="BD1607" t="e">
            <v>#N/A</v>
          </cell>
          <cell r="BE1607" t="e">
            <v>#N/A</v>
          </cell>
          <cell r="BF1607" t="e">
            <v>#N/A</v>
          </cell>
          <cell r="BG1607" t="e">
            <v>#N/A</v>
          </cell>
          <cell r="BH1607" t="e">
            <v>#N/A</v>
          </cell>
          <cell r="BI1607" t="e">
            <v>#N/A</v>
          </cell>
          <cell r="BJ1607" t="e">
            <v>#N/A</v>
          </cell>
          <cell r="BK1607" t="e">
            <v>#N/A</v>
          </cell>
          <cell r="BL1607" t="e">
            <v>#N/A</v>
          </cell>
          <cell r="BM1607" t="e">
            <v>#N/A</v>
          </cell>
        </row>
        <row r="1608">
          <cell r="U1608" t="str">
            <v>JXK821</v>
          </cell>
          <cell r="V1608" t="str">
            <v>JXK821</v>
          </cell>
          <cell r="W1608" t="str">
            <v>JXK821</v>
          </cell>
          <cell r="X1608" t="str">
            <v>08001203</v>
          </cell>
          <cell r="Y1608" t="str">
            <v>RENAULT</v>
          </cell>
          <cell r="Z1608" t="str">
            <v>AUTOMOVIL</v>
          </cell>
          <cell r="AA1608" t="str">
            <v>LOGAN [2] [FL]</v>
          </cell>
          <cell r="AB1608">
            <v>2022</v>
          </cell>
          <cell r="AC1608" t="str">
            <v>PARTICULAR</v>
          </cell>
          <cell r="AD1608" t="str">
            <v>2024-01-31</v>
          </cell>
          <cell r="AE1608" t="str">
            <v>BANCO</v>
          </cell>
          <cell r="AF1608">
            <v>45500000</v>
          </cell>
          <cell r="AG1608">
            <v>1</v>
          </cell>
          <cell r="AH1608">
            <v>52500000</v>
          </cell>
          <cell r="AI1608">
            <v>4.1901776380952376E-2</v>
          </cell>
          <cell r="AJ1608">
            <v>1828607.78</v>
          </cell>
          <cell r="AK1608">
            <v>20000</v>
          </cell>
          <cell r="AL1608">
            <v>351235.48</v>
          </cell>
          <cell r="AM1608">
            <v>2199843.2599999998</v>
          </cell>
          <cell r="AN1608">
            <v>23954432</v>
          </cell>
          <cell r="AO1608" t="e">
            <v>#N/A</v>
          </cell>
          <cell r="AP1608" t="e">
            <v>#N/A</v>
          </cell>
          <cell r="AQ1608" t="e">
            <v>#N/A</v>
          </cell>
          <cell r="AR1608" t="e">
            <v>#N/A</v>
          </cell>
          <cell r="AS1608" t="e">
            <v>#N/A</v>
          </cell>
          <cell r="AT1608">
            <v>1697828.96</v>
          </cell>
          <cell r="AU1608">
            <v>20000</v>
          </cell>
          <cell r="AV1608">
            <v>326387.5</v>
          </cell>
          <cell r="AW1608">
            <v>2044216.46</v>
          </cell>
          <cell r="AX1608">
            <v>23959504</v>
          </cell>
          <cell r="AY1608">
            <v>1266247.1299999999</v>
          </cell>
          <cell r="AZ1608">
            <v>20000</v>
          </cell>
          <cell r="BA1608">
            <v>244386.95</v>
          </cell>
          <cell r="BB1608">
            <v>1530634.08</v>
          </cell>
          <cell r="BC1608">
            <v>23954465</v>
          </cell>
          <cell r="BD1608" t="e">
            <v>#N/A</v>
          </cell>
          <cell r="BE1608" t="e">
            <v>#N/A</v>
          </cell>
          <cell r="BF1608" t="e">
            <v>#N/A</v>
          </cell>
          <cell r="BG1608" t="e">
            <v>#N/A</v>
          </cell>
          <cell r="BH1608" t="e">
            <v>#N/A</v>
          </cell>
          <cell r="BI1608" t="e">
            <v>#N/A</v>
          </cell>
          <cell r="BJ1608" t="e">
            <v>#N/A</v>
          </cell>
          <cell r="BK1608" t="e">
            <v>#N/A</v>
          </cell>
          <cell r="BL1608" t="e">
            <v>#N/A</v>
          </cell>
          <cell r="BM1608" t="e">
            <v>#N/A</v>
          </cell>
          <cell r="BN1608" t="str">
            <v>Grupo 3 tasa entre 4% y 6%, prima menor a 3 millones</v>
          </cell>
        </row>
        <row r="1609">
          <cell r="U1609" t="str">
            <v>JXL172</v>
          </cell>
          <cell r="V1609" t="str">
            <v>JXL172</v>
          </cell>
          <cell r="W1609" t="str">
            <v>JXL172</v>
          </cell>
          <cell r="X1609" t="str">
            <v>01601346</v>
          </cell>
          <cell r="Y1609" t="str">
            <v>CHEVROLET</v>
          </cell>
          <cell r="Z1609" t="str">
            <v>AUTOMOVIL</v>
          </cell>
          <cell r="AA1609" t="str">
            <v>JOY</v>
          </cell>
          <cell r="AB1609">
            <v>2022</v>
          </cell>
          <cell r="AC1609" t="str">
            <v>PARTICULAR</v>
          </cell>
          <cell r="AD1609" t="str">
            <v>2024-01-19</v>
          </cell>
          <cell r="AE1609" t="str">
            <v>BANCO</v>
          </cell>
          <cell r="AF1609">
            <v>43700000</v>
          </cell>
          <cell r="AG1609">
            <v>1</v>
          </cell>
          <cell r="AH1609">
            <v>44100000</v>
          </cell>
          <cell r="AI1609">
            <v>5.0422122448979596E-2</v>
          </cell>
          <cell r="AJ1609">
            <v>1848584.54</v>
          </cell>
          <cell r="AK1609">
            <v>20000</v>
          </cell>
          <cell r="AL1609">
            <v>355031.06</v>
          </cell>
          <cell r="AM1609">
            <v>2223615.6</v>
          </cell>
          <cell r="AN1609">
            <v>23955528</v>
          </cell>
          <cell r="AO1609" t="e">
            <v>#N/A</v>
          </cell>
          <cell r="AP1609" t="e">
            <v>#N/A</v>
          </cell>
          <cell r="AQ1609" t="e">
            <v>#N/A</v>
          </cell>
          <cell r="AR1609" t="e">
            <v>#N/A</v>
          </cell>
          <cell r="AS1609" t="e">
            <v>#N/A</v>
          </cell>
          <cell r="AT1609">
            <v>1676901.38</v>
          </cell>
          <cell r="AU1609">
            <v>20000</v>
          </cell>
          <cell r="AV1609">
            <v>322411.26</v>
          </cell>
          <cell r="AW1609">
            <v>2019312.6399999999</v>
          </cell>
          <cell r="AX1609">
            <v>23959824</v>
          </cell>
          <cell r="AY1609">
            <v>1010674.92</v>
          </cell>
          <cell r="AZ1609">
            <v>20000</v>
          </cell>
          <cell r="BA1609">
            <v>195828.23</v>
          </cell>
          <cell r="BB1609">
            <v>1226503.1499999999</v>
          </cell>
          <cell r="BC1609">
            <v>23955428</v>
          </cell>
          <cell r="BD1609" t="e">
            <v>#N/A</v>
          </cell>
          <cell r="BE1609" t="e">
            <v>#N/A</v>
          </cell>
          <cell r="BF1609" t="e">
            <v>#N/A</v>
          </cell>
          <cell r="BG1609" t="e">
            <v>#N/A</v>
          </cell>
          <cell r="BH1609" t="e">
            <v>#N/A</v>
          </cell>
          <cell r="BI1609" t="e">
            <v>#N/A</v>
          </cell>
          <cell r="BJ1609" t="e">
            <v>#N/A</v>
          </cell>
          <cell r="BK1609" t="e">
            <v>#N/A</v>
          </cell>
          <cell r="BL1609" t="e">
            <v>#N/A</v>
          </cell>
          <cell r="BM1609" t="e">
            <v>#N/A</v>
          </cell>
          <cell r="BN1609" t="str">
            <v>Grupo 3 tasa entre 4% y 6%, prima menor a 3 millones</v>
          </cell>
        </row>
        <row r="1610">
          <cell r="U1610" t="str">
            <v>JXL685</v>
          </cell>
          <cell r="V1610" t="str">
            <v>JXL685</v>
          </cell>
          <cell r="W1610" t="str">
            <v>JXL685</v>
          </cell>
          <cell r="X1610" t="str">
            <v>04606147</v>
          </cell>
          <cell r="Y1610" t="str">
            <v>KIA</v>
          </cell>
          <cell r="Z1610" t="str">
            <v>CAMIONETA PASAJ.</v>
          </cell>
          <cell r="AA1610" t="str">
            <v>SONET</v>
          </cell>
          <cell r="AB1610">
            <v>2022</v>
          </cell>
          <cell r="AC1610" t="str">
            <v>PARTICULAR</v>
          </cell>
          <cell r="AD1610" t="str">
            <v>2024-01-27</v>
          </cell>
          <cell r="AE1610" t="str">
            <v>BANCO</v>
          </cell>
          <cell r="AF1610">
            <v>75300000</v>
          </cell>
          <cell r="AG1610">
            <v>1</v>
          </cell>
          <cell r="AH1610">
            <v>75300000</v>
          </cell>
          <cell r="AI1610">
            <v>3.1180732270916337E-2</v>
          </cell>
          <cell r="AJ1610">
            <v>1953032.89</v>
          </cell>
          <cell r="AK1610">
            <v>20000</v>
          </cell>
          <cell r="AL1610">
            <v>374876.25</v>
          </cell>
          <cell r="AM1610">
            <v>2347909.14</v>
          </cell>
          <cell r="AN1610">
            <v>23955168</v>
          </cell>
          <cell r="AO1610">
            <v>1841984.03</v>
          </cell>
          <cell r="AP1610">
            <v>20000</v>
          </cell>
          <cell r="AQ1610">
            <v>353776.97</v>
          </cell>
          <cell r="AR1610">
            <v>2215761</v>
          </cell>
          <cell r="AS1610">
            <v>23969050</v>
          </cell>
          <cell r="AT1610" t="e">
            <v>#N/A</v>
          </cell>
          <cell r="AU1610" t="e">
            <v>#N/A</v>
          </cell>
          <cell r="AV1610" t="e">
            <v>#N/A</v>
          </cell>
          <cell r="AW1610" t="e">
            <v>#N/A</v>
          </cell>
          <cell r="AX1610" t="e">
            <v>#N/A</v>
          </cell>
          <cell r="AY1610">
            <v>1421287.3</v>
          </cell>
          <cell r="AZ1610">
            <v>20000</v>
          </cell>
          <cell r="BA1610">
            <v>273844.59000000003</v>
          </cell>
          <cell r="BB1610">
            <v>1715131.89</v>
          </cell>
          <cell r="BC1610">
            <v>23955194</v>
          </cell>
          <cell r="BD1610" t="e">
            <v>#N/A</v>
          </cell>
          <cell r="BE1610" t="e">
            <v>#N/A</v>
          </cell>
          <cell r="BF1610" t="e">
            <v>#N/A</v>
          </cell>
          <cell r="BG1610" t="e">
            <v>#N/A</v>
          </cell>
          <cell r="BH1610" t="e">
            <v>#N/A</v>
          </cell>
          <cell r="BI1610" t="e">
            <v>#N/A</v>
          </cell>
          <cell r="BJ1610" t="e">
            <v>#N/A</v>
          </cell>
          <cell r="BK1610" t="e">
            <v>#N/A</v>
          </cell>
          <cell r="BL1610" t="e">
            <v>#N/A</v>
          </cell>
          <cell r="BM1610" t="e">
            <v>#N/A</v>
          </cell>
          <cell r="BN1610" t="str">
            <v>Grupo 2 tasa menor a 4%</v>
          </cell>
        </row>
        <row r="1611">
          <cell r="U1611" t="str">
            <v>JXM476</v>
          </cell>
          <cell r="V1611" t="str">
            <v>JXM476</v>
          </cell>
          <cell r="W1611" t="str">
            <v>JXM476</v>
          </cell>
          <cell r="X1611" t="str">
            <v>04601320</v>
          </cell>
          <cell r="Y1611" t="str">
            <v>KIA</v>
          </cell>
          <cell r="Z1611" t="str">
            <v>AUTOMOVIL</v>
          </cell>
          <cell r="AA1611" t="str">
            <v>PICANTO [3] [FL]</v>
          </cell>
          <cell r="AB1611">
            <v>2022</v>
          </cell>
          <cell r="AC1611" t="str">
            <v>PARTICULAR</v>
          </cell>
          <cell r="AD1611" t="str">
            <v>2024-01-05</v>
          </cell>
          <cell r="AE1611" t="str">
            <v>BANCO</v>
          </cell>
          <cell r="AF1611">
            <v>49000000</v>
          </cell>
          <cell r="AG1611">
            <v>1</v>
          </cell>
          <cell r="AH1611">
            <v>49000000</v>
          </cell>
          <cell r="AI1611">
            <v>5.8683277346938775E-2</v>
          </cell>
          <cell r="AJ1611">
            <v>2396370.2400000002</v>
          </cell>
          <cell r="AK1611">
            <v>20000</v>
          </cell>
          <cell r="AL1611">
            <v>459110.35</v>
          </cell>
          <cell r="AM1611">
            <v>2875480.59</v>
          </cell>
          <cell r="AN1611">
            <v>23950140</v>
          </cell>
          <cell r="AO1611" t="e">
            <v>#N/A</v>
          </cell>
          <cell r="AP1611" t="e">
            <v>#N/A</v>
          </cell>
          <cell r="AQ1611" t="e">
            <v>#N/A</v>
          </cell>
          <cell r="AR1611" t="e">
            <v>#N/A</v>
          </cell>
          <cell r="AS1611" t="e">
            <v>#N/A</v>
          </cell>
          <cell r="AT1611">
            <v>1590240.52</v>
          </cell>
          <cell r="AU1611">
            <v>20000</v>
          </cell>
          <cell r="AV1611">
            <v>305945.7</v>
          </cell>
          <cell r="AW1611">
            <v>1916186.22</v>
          </cell>
          <cell r="AX1611">
            <v>23957635</v>
          </cell>
          <cell r="AY1611">
            <v>1053919.82</v>
          </cell>
          <cell r="AZ1611">
            <v>20000</v>
          </cell>
          <cell r="BA1611">
            <v>204044.77</v>
          </cell>
          <cell r="BB1611">
            <v>1277964.5900000001</v>
          </cell>
          <cell r="BC1611">
            <v>23950158</v>
          </cell>
          <cell r="BD1611" t="e">
            <v>#N/A</v>
          </cell>
          <cell r="BE1611" t="e">
            <v>#N/A</v>
          </cell>
          <cell r="BF1611" t="e">
            <v>#N/A</v>
          </cell>
          <cell r="BG1611" t="e">
            <v>#N/A</v>
          </cell>
          <cell r="BH1611" t="e">
            <v>#N/A</v>
          </cell>
          <cell r="BI1611" t="e">
            <v>#N/A</v>
          </cell>
          <cell r="BJ1611" t="e">
            <v>#N/A</v>
          </cell>
          <cell r="BK1611" t="e">
            <v>#N/A</v>
          </cell>
          <cell r="BL1611" t="e">
            <v>#N/A</v>
          </cell>
          <cell r="BM1611" t="e">
            <v>#N/A</v>
          </cell>
          <cell r="BN1611" t="str">
            <v>Grupo 3 tasa entre 4% y 6%, prima menor a 3 millones</v>
          </cell>
        </row>
        <row r="1612">
          <cell r="U1612" t="str">
            <v>JXM573</v>
          </cell>
          <cell r="V1612" t="str">
            <v>JXM573</v>
          </cell>
          <cell r="W1612" t="str">
            <v>JXM573</v>
          </cell>
          <cell r="X1612" t="str">
            <v>09006177</v>
          </cell>
          <cell r="Y1612" t="str">
            <v>TOYOTA</v>
          </cell>
          <cell r="Z1612" t="str">
            <v>CAMIONETA PASAJ.</v>
          </cell>
          <cell r="AA1612" t="str">
            <v>COROLLA CROSS</v>
          </cell>
          <cell r="AB1612">
            <v>2022</v>
          </cell>
          <cell r="AC1612" t="str">
            <v>PARTICULAR</v>
          </cell>
          <cell r="AD1612" t="str">
            <v>2024-01-04</v>
          </cell>
          <cell r="AE1612" t="str">
            <v>BANCO</v>
          </cell>
          <cell r="AF1612">
            <v>109700000</v>
          </cell>
          <cell r="AG1612">
            <v>1</v>
          </cell>
          <cell r="AH1612">
            <v>109700000</v>
          </cell>
          <cell r="AI1612">
            <v>3.6999068185961714E-2</v>
          </cell>
          <cell r="AJ1612">
            <v>3390754.44</v>
          </cell>
          <cell r="AK1612">
            <v>20000</v>
          </cell>
          <cell r="AL1612">
            <v>648043.34</v>
          </cell>
          <cell r="AM1612">
            <v>4058797.78</v>
          </cell>
          <cell r="AN1612">
            <v>23947092</v>
          </cell>
          <cell r="AO1612">
            <v>3151717.83</v>
          </cell>
          <cell r="AP1612">
            <v>20000</v>
          </cell>
          <cell r="AQ1612">
            <v>602626.39</v>
          </cell>
          <cell r="AR1612">
            <v>3774344.22</v>
          </cell>
          <cell r="AS1612">
            <v>23964121</v>
          </cell>
          <cell r="AT1612" t="e">
            <v>#N/A</v>
          </cell>
          <cell r="AU1612" t="e">
            <v>#N/A</v>
          </cell>
          <cell r="AV1612" t="e">
            <v>#N/A</v>
          </cell>
          <cell r="AW1612" t="e">
            <v>#N/A</v>
          </cell>
          <cell r="AX1612" t="e">
            <v>#N/A</v>
          </cell>
          <cell r="AY1612">
            <v>1687226.19</v>
          </cell>
          <cell r="AZ1612">
            <v>20000</v>
          </cell>
          <cell r="BA1612">
            <v>324372.98</v>
          </cell>
          <cell r="BB1612">
            <v>2031599.17</v>
          </cell>
          <cell r="BC1612">
            <v>23947182</v>
          </cell>
          <cell r="BD1612" t="e">
            <v>#N/A</v>
          </cell>
          <cell r="BE1612" t="e">
            <v>#N/A</v>
          </cell>
          <cell r="BF1612" t="e">
            <v>#N/A</v>
          </cell>
          <cell r="BG1612" t="e">
            <v>#N/A</v>
          </cell>
          <cell r="BH1612" t="e">
            <v>#N/A</v>
          </cell>
          <cell r="BI1612" t="e">
            <v>#N/A</v>
          </cell>
          <cell r="BJ1612" t="e">
            <v>#N/A</v>
          </cell>
          <cell r="BK1612" t="e">
            <v>#N/A</v>
          </cell>
          <cell r="BL1612" t="e">
            <v>#N/A</v>
          </cell>
          <cell r="BM1612" t="e">
            <v>#N/A</v>
          </cell>
          <cell r="BN1612" t="str">
            <v>Grupo 2 tasa menor a 4%</v>
          </cell>
        </row>
        <row r="1613">
          <cell r="U1613" t="str">
            <v>JXR347</v>
          </cell>
          <cell r="V1613" t="str">
            <v>JXR347</v>
          </cell>
          <cell r="W1613" t="str">
            <v>JXR347</v>
          </cell>
          <cell r="X1613" t="str">
            <v>05606089</v>
          </cell>
          <cell r="Y1613" t="str">
            <v>MAZDA</v>
          </cell>
          <cell r="Z1613" t="str">
            <v>CAMIONETA PASAJ.</v>
          </cell>
          <cell r="AA1613" t="str">
            <v>CX5 [2]</v>
          </cell>
          <cell r="AB1613">
            <v>2022</v>
          </cell>
          <cell r="AC1613" t="str">
            <v>PARTICULAR</v>
          </cell>
          <cell r="AD1613" t="str">
            <v>2024-01-31</v>
          </cell>
          <cell r="AE1613" t="str">
            <v>BANCO</v>
          </cell>
          <cell r="AF1613">
            <v>98300000</v>
          </cell>
          <cell r="AG1613">
            <v>1</v>
          </cell>
          <cell r="AH1613">
            <v>130700000</v>
          </cell>
          <cell r="AI1613">
            <v>4.4662821346595258E-2</v>
          </cell>
          <cell r="AJ1613">
            <v>4885403.99</v>
          </cell>
          <cell r="AK1613">
            <v>20000</v>
          </cell>
          <cell r="AL1613">
            <v>932026.76</v>
          </cell>
          <cell r="AM1613">
            <v>5837430.75</v>
          </cell>
          <cell r="AN1613">
            <v>23949930</v>
          </cell>
          <cell r="AO1613">
            <v>3149053.35</v>
          </cell>
          <cell r="AP1613">
            <v>20000</v>
          </cell>
          <cell r="AQ1613">
            <v>602120.14</v>
          </cell>
          <cell r="AR1613">
            <v>3771173.49</v>
          </cell>
          <cell r="AS1613">
            <v>23966776</v>
          </cell>
          <cell r="AT1613" t="e">
            <v>#N/A</v>
          </cell>
          <cell r="AU1613" t="e">
            <v>#N/A</v>
          </cell>
          <cell r="AV1613" t="e">
            <v>#N/A</v>
          </cell>
          <cell r="AW1613" t="e">
            <v>#N/A</v>
          </cell>
          <cell r="AX1613" t="e">
            <v>#N/A</v>
          </cell>
          <cell r="AY1613">
            <v>1437496.03</v>
          </cell>
          <cell r="AZ1613">
            <v>20000</v>
          </cell>
          <cell r="BA1613">
            <v>276924.25</v>
          </cell>
          <cell r="BB1613">
            <v>1734420.28</v>
          </cell>
          <cell r="BC1613">
            <v>23949906</v>
          </cell>
          <cell r="BD1613" t="e">
            <v>#N/A</v>
          </cell>
          <cell r="BE1613" t="e">
            <v>#N/A</v>
          </cell>
          <cell r="BF1613" t="e">
            <v>#N/A</v>
          </cell>
          <cell r="BG1613" t="e">
            <v>#N/A</v>
          </cell>
          <cell r="BH1613" t="e">
            <v>#N/A</v>
          </cell>
          <cell r="BI1613" t="e">
            <v>#N/A</v>
          </cell>
          <cell r="BJ1613" t="e">
            <v>#N/A</v>
          </cell>
          <cell r="BK1613" t="e">
            <v>#N/A</v>
          </cell>
          <cell r="BL1613" t="e">
            <v>#N/A</v>
          </cell>
          <cell r="BM1613" t="e">
            <v>#N/A</v>
          </cell>
        </row>
        <row r="1614">
          <cell r="U1614" t="str">
            <v>JXU443</v>
          </cell>
          <cell r="V1614" t="str">
            <v>JXU443</v>
          </cell>
          <cell r="W1614" t="str">
            <v>JXU443</v>
          </cell>
          <cell r="X1614" t="str">
            <v>06806053</v>
          </cell>
          <cell r="Y1614" t="str">
            <v>PEUGEOT</v>
          </cell>
          <cell r="Z1614" t="str">
            <v>CAMIONETA PASAJ.</v>
          </cell>
          <cell r="AA1614" t="str">
            <v>2008 [FL]</v>
          </cell>
          <cell r="AB1614">
            <v>2022</v>
          </cell>
          <cell r="AC1614" t="str">
            <v>PARTICULAR</v>
          </cell>
          <cell r="AD1614" t="str">
            <v>2024-01-15</v>
          </cell>
          <cell r="AE1614" t="str">
            <v>BANCO</v>
          </cell>
          <cell r="AF1614">
            <v>59500000</v>
          </cell>
          <cell r="AG1614">
            <v>1</v>
          </cell>
          <cell r="AH1614">
            <v>76800000</v>
          </cell>
          <cell r="AI1614">
            <v>4.396296848958333E-2</v>
          </cell>
          <cell r="AJ1614">
            <v>2817273.93</v>
          </cell>
          <cell r="AK1614">
            <v>20000</v>
          </cell>
          <cell r="AL1614">
            <v>539082.05000000005</v>
          </cell>
          <cell r="AM1614">
            <v>3376355.98</v>
          </cell>
          <cell r="AN1614">
            <v>23955682</v>
          </cell>
          <cell r="AO1614">
            <v>2707232.69</v>
          </cell>
          <cell r="AP1614">
            <v>20000</v>
          </cell>
          <cell r="AQ1614">
            <v>518174.21</v>
          </cell>
          <cell r="AR1614">
            <v>3245406.9</v>
          </cell>
          <cell r="AS1614">
            <v>23969188</v>
          </cell>
          <cell r="AT1614" t="e">
            <v>#N/A</v>
          </cell>
          <cell r="AU1614" t="e">
            <v>#N/A</v>
          </cell>
          <cell r="AV1614" t="e">
            <v>#N/A</v>
          </cell>
          <cell r="AW1614" t="e">
            <v>#N/A</v>
          </cell>
          <cell r="AX1614" t="e">
            <v>#N/A</v>
          </cell>
          <cell r="AY1614">
            <v>1230472.01</v>
          </cell>
          <cell r="AZ1614">
            <v>20000</v>
          </cell>
          <cell r="BA1614">
            <v>237589.68</v>
          </cell>
          <cell r="BB1614">
            <v>1488061.69</v>
          </cell>
          <cell r="BC1614">
            <v>23955744</v>
          </cell>
          <cell r="BD1614" t="e">
            <v>#N/A</v>
          </cell>
          <cell r="BE1614" t="e">
            <v>#N/A</v>
          </cell>
          <cell r="BF1614" t="e">
            <v>#N/A</v>
          </cell>
          <cell r="BG1614" t="e">
            <v>#N/A</v>
          </cell>
          <cell r="BH1614" t="e">
            <v>#N/A</v>
          </cell>
          <cell r="BI1614" t="e">
            <v>#N/A</v>
          </cell>
          <cell r="BJ1614" t="e">
            <v>#N/A</v>
          </cell>
          <cell r="BK1614" t="e">
            <v>#N/A</v>
          </cell>
          <cell r="BL1614" t="e">
            <v>#N/A</v>
          </cell>
          <cell r="BM1614" t="e">
            <v>#N/A</v>
          </cell>
          <cell r="BN1614" t="str">
            <v>Grupo 6 primas de 3 a 4 millones</v>
          </cell>
        </row>
        <row r="1615">
          <cell r="U1615" t="str">
            <v>JXX702</v>
          </cell>
          <cell r="V1615" t="str">
            <v>JXX702</v>
          </cell>
          <cell r="W1615" t="str">
            <v>JXX702</v>
          </cell>
          <cell r="X1615" t="str">
            <v>00801431</v>
          </cell>
          <cell r="Y1615" t="str">
            <v>BMW</v>
          </cell>
          <cell r="Z1615" t="str">
            <v>AUTOMOVIL</v>
          </cell>
          <cell r="AA1615" t="str">
            <v>118i</v>
          </cell>
          <cell r="AB1615">
            <v>2022</v>
          </cell>
          <cell r="AC1615" t="str">
            <v>PARTICULAR</v>
          </cell>
          <cell r="AD1615" t="str">
            <v>2024-01-11</v>
          </cell>
          <cell r="AE1615" t="str">
            <v>BANCO</v>
          </cell>
          <cell r="AF1615">
            <v>96700000</v>
          </cell>
          <cell r="AG1615">
            <v>1</v>
          </cell>
          <cell r="AH1615">
            <v>112700000</v>
          </cell>
          <cell r="AI1615">
            <v>3.5172062821650397E-2</v>
          </cell>
          <cell r="AJ1615">
            <v>3311001.24</v>
          </cell>
          <cell r="AK1615">
            <v>20000</v>
          </cell>
          <cell r="AL1615">
            <v>632890.24</v>
          </cell>
          <cell r="AM1615">
            <v>3963891.48</v>
          </cell>
          <cell r="AN1615">
            <v>23947614</v>
          </cell>
          <cell r="AO1615">
            <v>3191196.68</v>
          </cell>
          <cell r="AP1615">
            <v>20000</v>
          </cell>
          <cell r="AQ1615">
            <v>610127.37</v>
          </cell>
          <cell r="AR1615">
            <v>3821324.05</v>
          </cell>
          <cell r="AS1615">
            <v>23964486</v>
          </cell>
          <cell r="AT1615" t="e">
            <v>#N/A</v>
          </cell>
          <cell r="AU1615" t="e">
            <v>#N/A</v>
          </cell>
          <cell r="AV1615" t="e">
            <v>#N/A</v>
          </cell>
          <cell r="AW1615" t="e">
            <v>#N/A</v>
          </cell>
          <cell r="AX1615" t="e">
            <v>#N/A</v>
          </cell>
          <cell r="AY1615">
            <v>1390289.37</v>
          </cell>
          <cell r="AZ1615">
            <v>20000</v>
          </cell>
          <cell r="BA1615">
            <v>267954.98</v>
          </cell>
          <cell r="BB1615">
            <v>1678244.35</v>
          </cell>
          <cell r="BC1615">
            <v>23947738</v>
          </cell>
          <cell r="BD1615" t="e">
            <v>#N/A</v>
          </cell>
          <cell r="BE1615" t="e">
            <v>#N/A</v>
          </cell>
          <cell r="BF1615" t="e">
            <v>#N/A</v>
          </cell>
          <cell r="BG1615" t="e">
            <v>#N/A</v>
          </cell>
          <cell r="BH1615" t="e">
            <v>#N/A</v>
          </cell>
          <cell r="BI1615" t="e">
            <v>#N/A</v>
          </cell>
          <cell r="BJ1615" t="e">
            <v>#N/A</v>
          </cell>
          <cell r="BK1615" t="e">
            <v>#N/A</v>
          </cell>
          <cell r="BL1615" t="e">
            <v>#N/A</v>
          </cell>
          <cell r="BM1615" t="e">
            <v>#N/A</v>
          </cell>
          <cell r="BN1615" t="str">
            <v>Grupo 2 tasa menor a 4%</v>
          </cell>
        </row>
        <row r="1616">
          <cell r="U1616" t="str">
            <v>JXY286</v>
          </cell>
          <cell r="V1616" t="str">
            <v>JXY286</v>
          </cell>
          <cell r="W1616" t="str">
            <v>JXY286</v>
          </cell>
          <cell r="X1616" t="str">
            <v>05606089</v>
          </cell>
          <cell r="Y1616" t="str">
            <v>MAZDA</v>
          </cell>
          <cell r="Z1616" t="str">
            <v>CAMIONETA PASAJ.</v>
          </cell>
          <cell r="AA1616" t="str">
            <v>CX5 [2]</v>
          </cell>
          <cell r="AB1616">
            <v>2022</v>
          </cell>
          <cell r="AC1616" t="str">
            <v>PARTICULAR</v>
          </cell>
          <cell r="AD1616" t="str">
            <v>2024-01-29</v>
          </cell>
          <cell r="AE1616" t="str">
            <v>BANCO</v>
          </cell>
          <cell r="AF1616">
            <v>98300000</v>
          </cell>
          <cell r="AG1616">
            <v>1</v>
          </cell>
          <cell r="AH1616">
            <v>130700000</v>
          </cell>
          <cell r="AI1616">
            <v>2.5121173756694721E-2</v>
          </cell>
          <cell r="AJ1616">
            <v>2739107.07</v>
          </cell>
          <cell r="AK1616">
            <v>20000</v>
          </cell>
          <cell r="AL1616">
            <v>524230.34</v>
          </cell>
          <cell r="AM1616">
            <v>3283337.41</v>
          </cell>
          <cell r="AN1616">
            <v>23950924</v>
          </cell>
          <cell r="AO1616">
            <v>2626646.0299999998</v>
          </cell>
          <cell r="AP1616">
            <v>20000</v>
          </cell>
          <cell r="AQ1616">
            <v>502862.75</v>
          </cell>
          <cell r="AR1616">
            <v>3149508.78</v>
          </cell>
          <cell r="AS1616">
            <v>23967355</v>
          </cell>
          <cell r="AT1616" t="e">
            <v>#N/A</v>
          </cell>
          <cell r="AU1616" t="e">
            <v>#N/A</v>
          </cell>
          <cell r="AV1616" t="e">
            <v>#N/A</v>
          </cell>
          <cell r="AW1616" t="e">
            <v>#N/A</v>
          </cell>
          <cell r="AX1616" t="e">
            <v>#N/A</v>
          </cell>
          <cell r="AY1616">
            <v>1194546.0900000001</v>
          </cell>
          <cell r="AZ1616">
            <v>20000</v>
          </cell>
          <cell r="BA1616">
            <v>230763.76</v>
          </cell>
          <cell r="BB1616">
            <v>1445309.85</v>
          </cell>
          <cell r="BC1616">
            <v>23950816</v>
          </cell>
          <cell r="BD1616" t="e">
            <v>#N/A</v>
          </cell>
          <cell r="BE1616" t="e">
            <v>#N/A</v>
          </cell>
          <cell r="BF1616" t="e">
            <v>#N/A</v>
          </cell>
          <cell r="BG1616" t="e">
            <v>#N/A</v>
          </cell>
          <cell r="BH1616" t="e">
            <v>#N/A</v>
          </cell>
          <cell r="BI1616" t="e">
            <v>#N/A</v>
          </cell>
          <cell r="BJ1616" t="e">
            <v>#N/A</v>
          </cell>
          <cell r="BK1616" t="e">
            <v>#N/A</v>
          </cell>
          <cell r="BL1616" t="e">
            <v>#N/A</v>
          </cell>
          <cell r="BM1616" t="e">
            <v>#N/A</v>
          </cell>
          <cell r="BN1616" t="str">
            <v>Grupo 2 tasa menor a 4%</v>
          </cell>
        </row>
        <row r="1617">
          <cell r="U1617" t="str">
            <v>JXY587</v>
          </cell>
          <cell r="V1617" t="str">
            <v>JXY587</v>
          </cell>
          <cell r="W1617" t="str">
            <v>JXY587</v>
          </cell>
          <cell r="X1617" t="str">
            <v>02801141</v>
          </cell>
          <cell r="Y1617" t="str">
            <v>FIAT</v>
          </cell>
          <cell r="Z1617" t="str">
            <v>AUTOMOVIL</v>
          </cell>
          <cell r="AA1617" t="str">
            <v>UNO</v>
          </cell>
          <cell r="AB1617">
            <v>2022</v>
          </cell>
          <cell r="AC1617" t="str">
            <v>PARTICULAR</v>
          </cell>
          <cell r="AD1617" t="str">
            <v>2024-01-24</v>
          </cell>
          <cell r="AE1617" t="str">
            <v>BANCO</v>
          </cell>
          <cell r="AF1617">
            <v>39500000</v>
          </cell>
          <cell r="AG1617">
            <v>1</v>
          </cell>
          <cell r="AH1617" t="e">
            <v>#N/A</v>
          </cell>
          <cell r="AI1617" t="e">
            <v>#N/A</v>
          </cell>
          <cell r="AJ1617" t="e">
            <v>#N/A</v>
          </cell>
          <cell r="AK1617" t="e">
            <v>#N/A</v>
          </cell>
          <cell r="AL1617" t="e">
            <v>#N/A</v>
          </cell>
          <cell r="AM1617" t="e">
            <v>#N/A</v>
          </cell>
          <cell r="AN1617" t="e">
            <v>#N/A</v>
          </cell>
          <cell r="AO1617" t="e">
            <v>#N/A</v>
          </cell>
          <cell r="AP1617" t="e">
            <v>#N/A</v>
          </cell>
          <cell r="AQ1617" t="e">
            <v>#N/A</v>
          </cell>
          <cell r="AR1617" t="e">
            <v>#N/A</v>
          </cell>
          <cell r="AS1617" t="e">
            <v>#N/A</v>
          </cell>
          <cell r="AT1617" t="e">
            <v>#N/A</v>
          </cell>
          <cell r="AU1617" t="e">
            <v>#N/A</v>
          </cell>
          <cell r="AV1617" t="e">
            <v>#N/A</v>
          </cell>
          <cell r="AW1617" t="e">
            <v>#N/A</v>
          </cell>
          <cell r="AX1617" t="e">
            <v>#N/A</v>
          </cell>
          <cell r="AY1617" t="e">
            <v>#N/A</v>
          </cell>
          <cell r="AZ1617" t="e">
            <v>#N/A</v>
          </cell>
          <cell r="BA1617" t="e">
            <v>#N/A</v>
          </cell>
          <cell r="BB1617" t="e">
            <v>#N/A</v>
          </cell>
          <cell r="BC1617" t="e">
            <v>#N/A</v>
          </cell>
          <cell r="BD1617" t="e">
            <v>#N/A</v>
          </cell>
          <cell r="BE1617" t="e">
            <v>#N/A</v>
          </cell>
          <cell r="BF1617" t="e">
            <v>#N/A</v>
          </cell>
          <cell r="BG1617" t="e">
            <v>#N/A</v>
          </cell>
          <cell r="BH1617" t="e">
            <v>#N/A</v>
          </cell>
          <cell r="BI1617" t="e">
            <v>#N/A</v>
          </cell>
          <cell r="BJ1617" t="e">
            <v>#N/A</v>
          </cell>
          <cell r="BK1617" t="e">
            <v>#N/A</v>
          </cell>
          <cell r="BL1617" t="e">
            <v>#N/A</v>
          </cell>
          <cell r="BM1617" t="e">
            <v>#N/A</v>
          </cell>
        </row>
        <row r="1618">
          <cell r="U1618" t="str">
            <v>JXZ512</v>
          </cell>
          <cell r="V1618" t="str">
            <v>JXZ512</v>
          </cell>
          <cell r="W1618" t="str">
            <v>JXZ512</v>
          </cell>
          <cell r="X1618" t="str">
            <v>09206090</v>
          </cell>
          <cell r="Y1618" t="str">
            <v>VOLKSWAGEN</v>
          </cell>
          <cell r="Z1618" t="str">
            <v>CAMIONETA PASAJ.</v>
          </cell>
          <cell r="AA1618" t="str">
            <v>TERAMONT</v>
          </cell>
          <cell r="AB1618">
            <v>2021</v>
          </cell>
          <cell r="AC1618" t="str">
            <v>PARTICULAR</v>
          </cell>
          <cell r="AD1618" t="str">
            <v>2024-01-01</v>
          </cell>
          <cell r="AE1618" t="str">
            <v>BANCO</v>
          </cell>
          <cell r="AF1618">
            <v>162900000</v>
          </cell>
          <cell r="AG1618">
            <v>1</v>
          </cell>
          <cell r="AH1618">
            <v>162900000</v>
          </cell>
          <cell r="AI1618">
            <v>2.2173436586863104E-2</v>
          </cell>
          <cell r="AJ1618">
            <v>3015338.5</v>
          </cell>
          <cell r="AK1618">
            <v>20000</v>
          </cell>
          <cell r="AL1618">
            <v>576714.31999999995</v>
          </cell>
          <cell r="AM1618">
            <v>3612052.82</v>
          </cell>
          <cell r="AN1618">
            <v>23956736</v>
          </cell>
          <cell r="AO1618">
            <v>2827209.4</v>
          </cell>
          <cell r="AP1618">
            <v>20000</v>
          </cell>
          <cell r="AQ1618">
            <v>540969.79</v>
          </cell>
          <cell r="AR1618">
            <v>3388179.19</v>
          </cell>
          <cell r="AS1618">
            <v>23969532</v>
          </cell>
          <cell r="AT1618" t="e">
            <v>#N/A</v>
          </cell>
          <cell r="AU1618" t="e">
            <v>#N/A</v>
          </cell>
          <cell r="AV1618" t="e">
            <v>#N/A</v>
          </cell>
          <cell r="AW1618" t="e">
            <v>#N/A</v>
          </cell>
          <cell r="AX1618" t="e">
            <v>#N/A</v>
          </cell>
          <cell r="AY1618">
            <v>1562209.84</v>
          </cell>
          <cell r="AZ1618">
            <v>20000</v>
          </cell>
          <cell r="BA1618">
            <v>300619.87</v>
          </cell>
          <cell r="BB1618">
            <v>1882829.71</v>
          </cell>
          <cell r="BC1618">
            <v>23956738</v>
          </cell>
          <cell r="BD1618" t="e">
            <v>#N/A</v>
          </cell>
          <cell r="BE1618" t="e">
            <v>#N/A</v>
          </cell>
          <cell r="BF1618" t="e">
            <v>#N/A</v>
          </cell>
          <cell r="BG1618" t="e">
            <v>#N/A</v>
          </cell>
          <cell r="BH1618" t="e">
            <v>#N/A</v>
          </cell>
          <cell r="BI1618" t="e">
            <v>#N/A</v>
          </cell>
          <cell r="BJ1618" t="e">
            <v>#N/A</v>
          </cell>
          <cell r="BK1618" t="e">
            <v>#N/A</v>
          </cell>
          <cell r="BL1618" t="e">
            <v>#N/A</v>
          </cell>
          <cell r="BM1618" t="e">
            <v>#N/A</v>
          </cell>
          <cell r="BN1618" t="str">
            <v>Grupo 2 tasa menor a 4%</v>
          </cell>
        </row>
        <row r="1619">
          <cell r="U1619" t="str">
            <v>JYK392</v>
          </cell>
          <cell r="V1619" t="str">
            <v>JYK392</v>
          </cell>
          <cell r="W1619" t="str">
            <v>JYK392</v>
          </cell>
          <cell r="X1619" t="str">
            <v>00808057</v>
          </cell>
          <cell r="Y1619" t="str">
            <v>BMW</v>
          </cell>
          <cell r="Z1619" t="str">
            <v>CAMPERO</v>
          </cell>
          <cell r="AA1619" t="str">
            <v>X3</v>
          </cell>
          <cell r="AB1619">
            <v>2022</v>
          </cell>
          <cell r="AC1619" t="str">
            <v>PARTICULAR</v>
          </cell>
          <cell r="AD1619" t="str">
            <v>2024-01-11</v>
          </cell>
          <cell r="AE1619" t="str">
            <v>BANCO</v>
          </cell>
          <cell r="AF1619">
            <v>211500000</v>
          </cell>
          <cell r="AG1619">
            <v>1</v>
          </cell>
          <cell r="AH1619">
            <v>211500000</v>
          </cell>
          <cell r="AI1619">
            <v>3.6258882080378252E-2</v>
          </cell>
          <cell r="AJ1619">
            <v>6424330.7199999997</v>
          </cell>
          <cell r="AK1619">
            <v>20000</v>
          </cell>
          <cell r="AL1619">
            <v>1224422.8400000001</v>
          </cell>
          <cell r="AM1619">
            <v>7668753.5599999996</v>
          </cell>
          <cell r="AN1619">
            <v>23948622</v>
          </cell>
          <cell r="AO1619">
            <v>6262001.3300000001</v>
          </cell>
          <cell r="AP1619">
            <v>20000</v>
          </cell>
          <cell r="AQ1619">
            <v>1193580.25</v>
          </cell>
          <cell r="AR1619">
            <v>7475581.5800000001</v>
          </cell>
          <cell r="AS1619">
            <v>23965552</v>
          </cell>
          <cell r="AT1619" t="e">
            <v>#N/A</v>
          </cell>
          <cell r="AU1619" t="e">
            <v>#N/A</v>
          </cell>
          <cell r="AV1619" t="e">
            <v>#N/A</v>
          </cell>
          <cell r="AW1619" t="e">
            <v>#N/A</v>
          </cell>
          <cell r="AX1619" t="e">
            <v>#N/A</v>
          </cell>
          <cell r="AY1619">
            <v>3279917.8</v>
          </cell>
          <cell r="AZ1619">
            <v>20000</v>
          </cell>
          <cell r="BA1619">
            <v>626984.38</v>
          </cell>
          <cell r="BB1619">
            <v>3926902.18</v>
          </cell>
          <cell r="BC1619">
            <v>23948561</v>
          </cell>
          <cell r="BD1619" t="e">
            <v>#N/A</v>
          </cell>
          <cell r="BE1619" t="e">
            <v>#N/A</v>
          </cell>
          <cell r="BF1619" t="e">
            <v>#N/A</v>
          </cell>
          <cell r="BG1619" t="e">
            <v>#N/A</v>
          </cell>
          <cell r="BH1619" t="e">
            <v>#N/A</v>
          </cell>
          <cell r="BI1619" t="e">
            <v>#N/A</v>
          </cell>
          <cell r="BJ1619" t="e">
            <v>#N/A</v>
          </cell>
          <cell r="BK1619" t="e">
            <v>#N/A</v>
          </cell>
          <cell r="BL1619" t="e">
            <v>#N/A</v>
          </cell>
          <cell r="BM1619" t="e">
            <v>#N/A</v>
          </cell>
          <cell r="BN1619" t="str">
            <v>Grupo 2 tasa menor a 4%</v>
          </cell>
        </row>
        <row r="1620">
          <cell r="U1620" t="str">
            <v>JYL027</v>
          </cell>
          <cell r="V1620" t="str">
            <v>JYL027</v>
          </cell>
          <cell r="W1620" t="str">
            <v>JYL027</v>
          </cell>
          <cell r="X1620" t="str">
            <v>01601345</v>
          </cell>
          <cell r="Y1620" t="str">
            <v>CHEVROLET</v>
          </cell>
          <cell r="Z1620" t="str">
            <v>AUTOMOVIL</v>
          </cell>
          <cell r="AA1620" t="str">
            <v>JOY</v>
          </cell>
          <cell r="AB1620">
            <v>2022</v>
          </cell>
          <cell r="AC1620" t="str">
            <v>PARTICULAR</v>
          </cell>
          <cell r="AD1620" t="str">
            <v>2024-01-23</v>
          </cell>
          <cell r="AE1620" t="str">
            <v>BANCO</v>
          </cell>
          <cell r="AF1620">
            <v>43900000</v>
          </cell>
          <cell r="AG1620">
            <v>1</v>
          </cell>
          <cell r="AH1620">
            <v>44000000</v>
          </cell>
          <cell r="AI1620">
            <v>4.1032458181818179E-2</v>
          </cell>
          <cell r="AJ1620">
            <v>1497166.52</v>
          </cell>
          <cell r="AK1620">
            <v>20000</v>
          </cell>
          <cell r="AL1620">
            <v>288261.64</v>
          </cell>
          <cell r="AM1620">
            <v>1805428.16</v>
          </cell>
          <cell r="AN1620">
            <v>23946736</v>
          </cell>
          <cell r="AO1620" t="e">
            <v>#N/A</v>
          </cell>
          <cell r="AP1620" t="e">
            <v>#N/A</v>
          </cell>
          <cell r="AQ1620" t="e">
            <v>#N/A</v>
          </cell>
          <cell r="AR1620" t="e">
            <v>#N/A</v>
          </cell>
          <cell r="AS1620" t="e">
            <v>#N/A</v>
          </cell>
          <cell r="AT1620">
            <v>1373930.18</v>
          </cell>
          <cell r="AU1620">
            <v>20000</v>
          </cell>
          <cell r="AV1620">
            <v>264846.73</v>
          </cell>
          <cell r="AW1620">
            <v>1658776.91</v>
          </cell>
          <cell r="AX1620">
            <v>23953338</v>
          </cell>
          <cell r="AY1620">
            <v>770493.68</v>
          </cell>
          <cell r="AZ1620">
            <v>20000</v>
          </cell>
          <cell r="BA1620">
            <v>150193.79999999999</v>
          </cell>
          <cell r="BB1620">
            <v>940687.48</v>
          </cell>
          <cell r="BC1620">
            <v>23946642</v>
          </cell>
          <cell r="BD1620" t="e">
            <v>#N/A</v>
          </cell>
          <cell r="BE1620" t="e">
            <v>#N/A</v>
          </cell>
          <cell r="BF1620" t="e">
            <v>#N/A</v>
          </cell>
          <cell r="BG1620" t="e">
            <v>#N/A</v>
          </cell>
          <cell r="BH1620" t="e">
            <v>#N/A</v>
          </cell>
          <cell r="BI1620" t="e">
            <v>#N/A</v>
          </cell>
          <cell r="BJ1620" t="e">
            <v>#N/A</v>
          </cell>
          <cell r="BK1620" t="e">
            <v>#N/A</v>
          </cell>
          <cell r="BL1620" t="e">
            <v>#N/A</v>
          </cell>
          <cell r="BM1620" t="e">
            <v>#N/A</v>
          </cell>
          <cell r="BN1620" t="str">
            <v>Grupo 1 Prioridad prima menor a 2 Millones, Tasa menor a 5%</v>
          </cell>
        </row>
        <row r="1621">
          <cell r="U1621" t="str">
            <v>JYL907</v>
          </cell>
          <cell r="V1621" t="str">
            <v>JYL907</v>
          </cell>
          <cell r="W1621" t="str">
            <v>JYL907</v>
          </cell>
          <cell r="X1621" t="str">
            <v>00608021</v>
          </cell>
          <cell r="Y1621" t="str">
            <v>AUDI</v>
          </cell>
          <cell r="Z1621" t="str">
            <v>CAMPERO</v>
          </cell>
          <cell r="AA1621" t="str">
            <v>Q5 [2]</v>
          </cell>
          <cell r="AB1621">
            <v>2022</v>
          </cell>
          <cell r="AC1621" t="str">
            <v>PARTICULAR</v>
          </cell>
          <cell r="AD1621" t="str">
            <v>2024-01-22</v>
          </cell>
          <cell r="AE1621" t="str">
            <v>BANCO</v>
          </cell>
          <cell r="AF1621">
            <v>180700000</v>
          </cell>
          <cell r="AG1621">
            <v>1</v>
          </cell>
          <cell r="AH1621">
            <v>180700000</v>
          </cell>
          <cell r="AI1621">
            <v>3.5029472993912562E-2</v>
          </cell>
          <cell r="AJ1621">
            <v>5299181.32</v>
          </cell>
          <cell r="AK1621">
            <v>20000</v>
          </cell>
          <cell r="AL1621">
            <v>1010644.45</v>
          </cell>
          <cell r="AM1621">
            <v>6329825.7699999996</v>
          </cell>
          <cell r="AN1621">
            <v>23949592</v>
          </cell>
          <cell r="AO1621">
            <v>3208236.89</v>
          </cell>
          <cell r="AP1621">
            <v>20000</v>
          </cell>
          <cell r="AQ1621">
            <v>613365.01</v>
          </cell>
          <cell r="AR1621">
            <v>3841601.9</v>
          </cell>
          <cell r="AS1621">
            <v>23966516</v>
          </cell>
          <cell r="AT1621" t="e">
            <v>#N/A</v>
          </cell>
          <cell r="AU1621" t="e">
            <v>#N/A</v>
          </cell>
          <cell r="AV1621" t="e">
            <v>#N/A</v>
          </cell>
          <cell r="AW1621" t="e">
            <v>#N/A</v>
          </cell>
          <cell r="AX1621" t="e">
            <v>#N/A</v>
          </cell>
          <cell r="AY1621">
            <v>1996349.99</v>
          </cell>
          <cell r="AZ1621">
            <v>20000</v>
          </cell>
          <cell r="BA1621">
            <v>383106.5</v>
          </cell>
          <cell r="BB1621">
            <v>2399456.4900000002</v>
          </cell>
          <cell r="BC1621">
            <v>23949603</v>
          </cell>
          <cell r="BD1621" t="e">
            <v>#N/A</v>
          </cell>
          <cell r="BE1621" t="e">
            <v>#N/A</v>
          </cell>
          <cell r="BF1621" t="e">
            <v>#N/A</v>
          </cell>
          <cell r="BG1621" t="e">
            <v>#N/A</v>
          </cell>
          <cell r="BH1621" t="e">
            <v>#N/A</v>
          </cell>
          <cell r="BI1621" t="e">
            <v>#N/A</v>
          </cell>
          <cell r="BJ1621" t="e">
            <v>#N/A</v>
          </cell>
          <cell r="BK1621" t="e">
            <v>#N/A</v>
          </cell>
          <cell r="BL1621" t="e">
            <v>#N/A</v>
          </cell>
          <cell r="BM1621" t="e">
            <v>#N/A</v>
          </cell>
          <cell r="BN1621" t="str">
            <v>Grupo 2 tasa menor a 4%</v>
          </cell>
        </row>
        <row r="1622">
          <cell r="U1622" t="str">
            <v>JYQ122</v>
          </cell>
          <cell r="V1622" t="str">
            <v>JYQ122</v>
          </cell>
          <cell r="W1622" t="str">
            <v>JYQ122</v>
          </cell>
          <cell r="X1622" t="str">
            <v>08001207</v>
          </cell>
          <cell r="Y1622" t="str">
            <v>RENAULT</v>
          </cell>
          <cell r="Z1622" t="str">
            <v>AUTOMOVIL</v>
          </cell>
          <cell r="AA1622" t="str">
            <v>SANDERO [2] [FL]</v>
          </cell>
          <cell r="AB1622">
            <v>2021</v>
          </cell>
          <cell r="AC1622" t="str">
            <v>PARTICULAR</v>
          </cell>
          <cell r="AD1622" t="str">
            <v>2024-01-28</v>
          </cell>
          <cell r="AE1622" t="str">
            <v>BANCO</v>
          </cell>
          <cell r="AF1622">
            <v>45000000</v>
          </cell>
          <cell r="AG1622">
            <v>1</v>
          </cell>
          <cell r="AH1622">
            <v>49000000</v>
          </cell>
          <cell r="AI1622">
            <v>6.8987158571428578E-2</v>
          </cell>
          <cell r="AJ1622">
            <v>2820647.71</v>
          </cell>
          <cell r="AK1622">
            <v>20000</v>
          </cell>
          <cell r="AL1622">
            <v>539723.06000000006</v>
          </cell>
          <cell r="AM1622">
            <v>3380370.77</v>
          </cell>
          <cell r="AN1622">
            <v>23948764</v>
          </cell>
          <cell r="AO1622" t="e">
            <v>#N/A</v>
          </cell>
          <cell r="AP1622" t="e">
            <v>#N/A</v>
          </cell>
          <cell r="AQ1622" t="e">
            <v>#N/A</v>
          </cell>
          <cell r="AR1622" t="e">
            <v>#N/A</v>
          </cell>
          <cell r="AS1622" t="e">
            <v>#N/A</v>
          </cell>
          <cell r="AT1622">
            <v>3530189.17</v>
          </cell>
          <cell r="AU1622">
            <v>20000</v>
          </cell>
          <cell r="AV1622">
            <v>674535.94</v>
          </cell>
          <cell r="AW1622">
            <v>4224725.1100000003</v>
          </cell>
          <cell r="AX1622">
            <v>23956324</v>
          </cell>
          <cell r="AY1622">
            <v>4152799.96</v>
          </cell>
          <cell r="AZ1622">
            <v>20000</v>
          </cell>
          <cell r="BA1622">
            <v>792831.99</v>
          </cell>
          <cell r="BB1622">
            <v>4965631.95</v>
          </cell>
          <cell r="BC1622">
            <v>23948727</v>
          </cell>
          <cell r="BD1622" t="e">
            <v>#N/A</v>
          </cell>
          <cell r="BE1622" t="e">
            <v>#N/A</v>
          </cell>
          <cell r="BF1622" t="e">
            <v>#N/A</v>
          </cell>
          <cell r="BG1622" t="e">
            <v>#N/A</v>
          </cell>
          <cell r="BH1622" t="e">
            <v>#N/A</v>
          </cell>
          <cell r="BI1622" t="e">
            <v>#N/A</v>
          </cell>
          <cell r="BJ1622" t="e">
            <v>#N/A</v>
          </cell>
          <cell r="BK1622" t="e">
            <v>#N/A</v>
          </cell>
          <cell r="BL1622" t="e">
            <v>#N/A</v>
          </cell>
          <cell r="BM1622" t="e">
            <v>#N/A</v>
          </cell>
        </row>
        <row r="1623">
          <cell r="U1623" t="str">
            <v>JYQ175</v>
          </cell>
          <cell r="V1623" t="str">
            <v>JYQ175</v>
          </cell>
          <cell r="W1623" t="str">
            <v>JYQ175</v>
          </cell>
          <cell r="X1623" t="str">
            <v>01601339</v>
          </cell>
          <cell r="Y1623" t="str">
            <v>CHEVROLET</v>
          </cell>
          <cell r="Z1623" t="str">
            <v>AUTOMOVIL</v>
          </cell>
          <cell r="AA1623" t="str">
            <v>ONIX [2]</v>
          </cell>
          <cell r="AB1623">
            <v>2021</v>
          </cell>
          <cell r="AC1623" t="str">
            <v>PARTICULAR</v>
          </cell>
          <cell r="AD1623" t="str">
            <v>2024-01-28</v>
          </cell>
          <cell r="AE1623" t="str">
            <v>BANCO</v>
          </cell>
          <cell r="AF1623">
            <v>54400000</v>
          </cell>
          <cell r="AG1623">
            <v>1</v>
          </cell>
          <cell r="AH1623">
            <v>54400000</v>
          </cell>
          <cell r="AI1623">
            <v>9.3696236213235293E-2</v>
          </cell>
          <cell r="AJ1623">
            <v>4263256.51</v>
          </cell>
          <cell r="AK1623">
            <v>20000</v>
          </cell>
          <cell r="AL1623">
            <v>813818.74</v>
          </cell>
          <cell r="AM1623">
            <v>5097075.25</v>
          </cell>
          <cell r="AN1623">
            <v>23956878</v>
          </cell>
          <cell r="AO1623" t="e">
            <v>#N/A</v>
          </cell>
          <cell r="AP1623" t="e">
            <v>#N/A</v>
          </cell>
          <cell r="AQ1623" t="e">
            <v>#N/A</v>
          </cell>
          <cell r="AR1623" t="e">
            <v>#N/A</v>
          </cell>
          <cell r="AS1623" t="e">
            <v>#N/A</v>
          </cell>
          <cell r="AT1623">
            <v>4038317.6</v>
          </cell>
          <cell r="AU1623">
            <v>20000</v>
          </cell>
          <cell r="AV1623">
            <v>771080.34</v>
          </cell>
          <cell r="AW1623">
            <v>4829397.9400000004</v>
          </cell>
          <cell r="AX1623">
            <v>23960239</v>
          </cell>
          <cell r="AY1623">
            <v>2183189.58</v>
          </cell>
          <cell r="AZ1623">
            <v>20000</v>
          </cell>
          <cell r="BA1623">
            <v>418606.02</v>
          </cell>
          <cell r="BB1623">
            <v>2621795.6</v>
          </cell>
          <cell r="BC1623">
            <v>23956749</v>
          </cell>
          <cell r="BD1623" t="e">
            <v>#N/A</v>
          </cell>
          <cell r="BE1623" t="e">
            <v>#N/A</v>
          </cell>
          <cell r="BF1623" t="e">
            <v>#N/A</v>
          </cell>
          <cell r="BG1623" t="e">
            <v>#N/A</v>
          </cell>
          <cell r="BH1623" t="e">
            <v>#N/A</v>
          </cell>
          <cell r="BI1623" t="e">
            <v>#N/A</v>
          </cell>
          <cell r="BJ1623" t="e">
            <v>#N/A</v>
          </cell>
          <cell r="BK1623" t="e">
            <v>#N/A</v>
          </cell>
          <cell r="BL1623" t="e">
            <v>#N/A</v>
          </cell>
          <cell r="BM1623" t="e">
            <v>#N/A</v>
          </cell>
        </row>
        <row r="1624">
          <cell r="U1624" t="str">
            <v>JYV303</v>
          </cell>
          <cell r="V1624" t="str">
            <v>JYV303</v>
          </cell>
          <cell r="W1624" t="str">
            <v>JYV303</v>
          </cell>
          <cell r="X1624" t="str">
            <v>16708006</v>
          </cell>
          <cell r="Y1624" t="str">
            <v>GREAT WALL</v>
          </cell>
          <cell r="Z1624" t="str">
            <v>CAMPERO</v>
          </cell>
          <cell r="AA1624" t="str">
            <v>HAVAL</v>
          </cell>
          <cell r="AB1624">
            <v>2020</v>
          </cell>
          <cell r="AC1624" t="str">
            <v>PARTICULAR</v>
          </cell>
          <cell r="AD1624" t="str">
            <v>2024-01-28</v>
          </cell>
          <cell r="AE1624" t="str">
            <v>BANCO</v>
          </cell>
          <cell r="AF1624">
            <v>61200000</v>
          </cell>
          <cell r="AG1624">
            <v>1</v>
          </cell>
          <cell r="AH1624" t="e">
            <v>#N/A</v>
          </cell>
          <cell r="AI1624" t="e">
            <v>#N/A</v>
          </cell>
          <cell r="AJ1624" t="e">
            <v>#N/A</v>
          </cell>
          <cell r="AK1624" t="e">
            <v>#N/A</v>
          </cell>
          <cell r="AL1624" t="e">
            <v>#N/A</v>
          </cell>
          <cell r="AM1624" t="e">
            <v>#N/A</v>
          </cell>
          <cell r="AN1624" t="e">
            <v>#N/A</v>
          </cell>
          <cell r="AO1624" t="e">
            <v>#N/A</v>
          </cell>
          <cell r="AP1624" t="e">
            <v>#N/A</v>
          </cell>
          <cell r="AQ1624" t="e">
            <v>#N/A</v>
          </cell>
          <cell r="AR1624" t="e">
            <v>#N/A</v>
          </cell>
          <cell r="AS1624" t="e">
            <v>#N/A</v>
          </cell>
          <cell r="AT1624" t="e">
            <v>#N/A</v>
          </cell>
          <cell r="AU1624" t="e">
            <v>#N/A</v>
          </cell>
          <cell r="AV1624" t="e">
            <v>#N/A</v>
          </cell>
          <cell r="AW1624" t="e">
            <v>#N/A</v>
          </cell>
          <cell r="AX1624" t="e">
            <v>#N/A</v>
          </cell>
          <cell r="AY1624" t="e">
            <v>#N/A</v>
          </cell>
          <cell r="AZ1624" t="e">
            <v>#N/A</v>
          </cell>
          <cell r="BA1624" t="e">
            <v>#N/A</v>
          </cell>
          <cell r="BB1624" t="e">
            <v>#N/A</v>
          </cell>
          <cell r="BC1624" t="e">
            <v>#N/A</v>
          </cell>
          <cell r="BD1624" t="e">
            <v>#N/A</v>
          </cell>
          <cell r="BE1624" t="e">
            <v>#N/A</v>
          </cell>
          <cell r="BF1624" t="e">
            <v>#N/A</v>
          </cell>
          <cell r="BG1624" t="e">
            <v>#N/A</v>
          </cell>
          <cell r="BH1624" t="e">
            <v>#N/A</v>
          </cell>
          <cell r="BI1624" t="e">
            <v>#N/A</v>
          </cell>
          <cell r="BJ1624" t="e">
            <v>#N/A</v>
          </cell>
          <cell r="BK1624" t="e">
            <v>#N/A</v>
          </cell>
          <cell r="BL1624" t="e">
            <v>#N/A</v>
          </cell>
          <cell r="BM1624" t="e">
            <v>#N/A</v>
          </cell>
        </row>
        <row r="1625">
          <cell r="U1625" t="str">
            <v>JZK586</v>
          </cell>
          <cell r="V1625" t="str">
            <v>JZK586</v>
          </cell>
          <cell r="W1625" t="str">
            <v>JZK586</v>
          </cell>
          <cell r="X1625" t="str">
            <v>08006066</v>
          </cell>
          <cell r="Y1625" t="str">
            <v>RENAULT</v>
          </cell>
          <cell r="Z1625" t="str">
            <v>CAMIONETA PASAJ.</v>
          </cell>
          <cell r="AA1625" t="str">
            <v>DUSTER [2]</v>
          </cell>
          <cell r="AB1625">
            <v>2022</v>
          </cell>
          <cell r="AC1625" t="str">
            <v>PARTICULAR</v>
          </cell>
          <cell r="AD1625" t="str">
            <v>2024-01-21</v>
          </cell>
          <cell r="AE1625" t="str">
            <v>BANCO</v>
          </cell>
          <cell r="AF1625">
            <v>71900000</v>
          </cell>
          <cell r="AG1625">
            <v>1</v>
          </cell>
          <cell r="AH1625">
            <v>71900000</v>
          </cell>
          <cell r="AI1625">
            <v>3.7442131571627256E-2</v>
          </cell>
          <cell r="AJ1625">
            <v>2242259.88</v>
          </cell>
          <cell r="AK1625">
            <v>20000</v>
          </cell>
          <cell r="AL1625">
            <v>429829.38</v>
          </cell>
          <cell r="AM1625">
            <v>2692089.26</v>
          </cell>
          <cell r="AN1625">
            <v>23949513</v>
          </cell>
          <cell r="AO1625">
            <v>2199006.94</v>
          </cell>
          <cell r="AP1625">
            <v>20000</v>
          </cell>
          <cell r="AQ1625">
            <v>421611.32</v>
          </cell>
          <cell r="AR1625">
            <v>2640618.2599999998</v>
          </cell>
          <cell r="AS1625">
            <v>23966420</v>
          </cell>
          <cell r="AT1625" t="e">
            <v>#N/A</v>
          </cell>
          <cell r="AU1625" t="e">
            <v>#N/A</v>
          </cell>
          <cell r="AV1625" t="e">
            <v>#N/A</v>
          </cell>
          <cell r="AW1625" t="e">
            <v>#N/A</v>
          </cell>
          <cell r="AX1625" t="e">
            <v>#N/A</v>
          </cell>
          <cell r="AY1625">
            <v>1054300.75</v>
          </cell>
          <cell r="AZ1625">
            <v>20000</v>
          </cell>
          <cell r="BA1625">
            <v>204117.14</v>
          </cell>
          <cell r="BB1625">
            <v>1278417.8899999999</v>
          </cell>
          <cell r="BC1625">
            <v>23949432</v>
          </cell>
          <cell r="BD1625" t="e">
            <v>#N/A</v>
          </cell>
          <cell r="BE1625" t="e">
            <v>#N/A</v>
          </cell>
          <cell r="BF1625" t="e">
            <v>#N/A</v>
          </cell>
          <cell r="BG1625" t="e">
            <v>#N/A</v>
          </cell>
          <cell r="BH1625" t="e">
            <v>#N/A</v>
          </cell>
          <cell r="BI1625" t="e">
            <v>#N/A</v>
          </cell>
          <cell r="BJ1625" t="e">
            <v>#N/A</v>
          </cell>
          <cell r="BK1625" t="e">
            <v>#N/A</v>
          </cell>
          <cell r="BL1625" t="e">
            <v>#N/A</v>
          </cell>
          <cell r="BM1625" t="e">
            <v>#N/A</v>
          </cell>
          <cell r="BN1625" t="str">
            <v>Grupo 2 tasa menor a 4%</v>
          </cell>
        </row>
        <row r="1626">
          <cell r="U1626" t="str">
            <v>JZM800</v>
          </cell>
          <cell r="V1626" t="str">
            <v>JZM800</v>
          </cell>
          <cell r="W1626" t="str">
            <v>JZM800</v>
          </cell>
          <cell r="X1626" t="str">
            <v>05606103</v>
          </cell>
          <cell r="Y1626" t="str">
            <v>MAZDA</v>
          </cell>
          <cell r="Z1626" t="str">
            <v>CAMIONETA PASAJ.</v>
          </cell>
          <cell r="AA1626" t="str">
            <v>CX30</v>
          </cell>
          <cell r="AB1626">
            <v>2022</v>
          </cell>
          <cell r="AC1626" t="str">
            <v>PARTICULAR</v>
          </cell>
          <cell r="AD1626" t="str">
            <v>2024-01-23</v>
          </cell>
          <cell r="AE1626" t="str">
            <v>BANCO</v>
          </cell>
          <cell r="AF1626">
            <v>114000000</v>
          </cell>
          <cell r="AG1626">
            <v>1</v>
          </cell>
          <cell r="AH1626">
            <v>122600000</v>
          </cell>
          <cell r="AI1626">
            <v>3.5801085236541595E-2</v>
          </cell>
          <cell r="AJ1626">
            <v>3668414.33</v>
          </cell>
          <cell r="AK1626">
            <v>20000</v>
          </cell>
          <cell r="AL1626">
            <v>700798.72</v>
          </cell>
          <cell r="AM1626">
            <v>4389213.05</v>
          </cell>
          <cell r="AN1626">
            <v>23947371</v>
          </cell>
          <cell r="AO1626">
            <v>3546387.76</v>
          </cell>
          <cell r="AP1626">
            <v>20000</v>
          </cell>
          <cell r="AQ1626">
            <v>677613.67</v>
          </cell>
          <cell r="AR1626">
            <v>4244001.43</v>
          </cell>
          <cell r="AS1626">
            <v>23964242</v>
          </cell>
          <cell r="AT1626" t="e">
            <v>#N/A</v>
          </cell>
          <cell r="AU1626" t="e">
            <v>#N/A</v>
          </cell>
          <cell r="AV1626" t="e">
            <v>#N/A</v>
          </cell>
          <cell r="AW1626" t="e">
            <v>#N/A</v>
          </cell>
          <cell r="AX1626" t="e">
            <v>#N/A</v>
          </cell>
          <cell r="AY1626">
            <v>1399682.95</v>
          </cell>
          <cell r="AZ1626">
            <v>20000</v>
          </cell>
          <cell r="BA1626">
            <v>269739.76</v>
          </cell>
          <cell r="BB1626">
            <v>1689422.71</v>
          </cell>
          <cell r="BC1626">
            <v>23947515</v>
          </cell>
          <cell r="BD1626" t="e">
            <v>#N/A</v>
          </cell>
          <cell r="BE1626" t="e">
            <v>#N/A</v>
          </cell>
          <cell r="BF1626" t="e">
            <v>#N/A</v>
          </cell>
          <cell r="BG1626" t="e">
            <v>#N/A</v>
          </cell>
          <cell r="BH1626" t="e">
            <v>#N/A</v>
          </cell>
          <cell r="BI1626" t="e">
            <v>#N/A</v>
          </cell>
          <cell r="BJ1626" t="e">
            <v>#N/A</v>
          </cell>
          <cell r="BK1626" t="e">
            <v>#N/A</v>
          </cell>
          <cell r="BL1626" t="e">
            <v>#N/A</v>
          </cell>
          <cell r="BM1626" t="e">
            <v>#N/A</v>
          </cell>
          <cell r="BN1626" t="str">
            <v>Grupo 2 tasa menor a 4%</v>
          </cell>
        </row>
        <row r="1627">
          <cell r="U1627" t="str">
            <v>JZQ876</v>
          </cell>
          <cell r="V1627" t="str">
            <v>JZQ876</v>
          </cell>
          <cell r="W1627" t="str">
            <v>JZQ876</v>
          </cell>
          <cell r="X1627" t="str">
            <v>04606127</v>
          </cell>
          <cell r="Y1627" t="str">
            <v>KIA</v>
          </cell>
          <cell r="Z1627" t="str">
            <v>CAMIONETA PASAJ.</v>
          </cell>
          <cell r="AA1627" t="str">
            <v>SPORTAGE [4] [FL]</v>
          </cell>
          <cell r="AB1627">
            <v>2022</v>
          </cell>
          <cell r="AC1627" t="str">
            <v>PARTICULAR</v>
          </cell>
          <cell r="AD1627" t="str">
            <v>2024-01-01</v>
          </cell>
          <cell r="AE1627" t="str">
            <v>BANCO</v>
          </cell>
          <cell r="AF1627">
            <v>101300000</v>
          </cell>
          <cell r="AG1627">
            <v>1</v>
          </cell>
          <cell r="AH1627">
            <v>101300000</v>
          </cell>
          <cell r="AI1627">
            <v>3.0404576702862784E-2</v>
          </cell>
          <cell r="AJ1627">
            <v>2568221.5299999998</v>
          </cell>
          <cell r="AK1627">
            <v>20000</v>
          </cell>
          <cell r="AL1627">
            <v>491762.09</v>
          </cell>
          <cell r="AM1627">
            <v>3079983.62</v>
          </cell>
          <cell r="AN1627">
            <v>23948258</v>
          </cell>
          <cell r="AO1627">
            <v>2452669.8199999998</v>
          </cell>
          <cell r="AP1627">
            <v>20000</v>
          </cell>
          <cell r="AQ1627">
            <v>469807.27</v>
          </cell>
          <cell r="AR1627">
            <v>2942477.09</v>
          </cell>
          <cell r="AS1627">
            <v>23965127</v>
          </cell>
          <cell r="AT1627" t="e">
            <v>#N/A</v>
          </cell>
          <cell r="AU1627" t="e">
            <v>#N/A</v>
          </cell>
          <cell r="AV1627" t="e">
            <v>#N/A</v>
          </cell>
          <cell r="AW1627" t="e">
            <v>#N/A</v>
          </cell>
          <cell r="AX1627" t="e">
            <v>#N/A</v>
          </cell>
          <cell r="AY1627">
            <v>1470240.42</v>
          </cell>
          <cell r="AZ1627">
            <v>20000</v>
          </cell>
          <cell r="BA1627">
            <v>283145.68</v>
          </cell>
          <cell r="BB1627">
            <v>1773386.1</v>
          </cell>
          <cell r="BC1627">
            <v>23948268</v>
          </cell>
          <cell r="BD1627" t="e">
            <v>#N/A</v>
          </cell>
          <cell r="BE1627" t="e">
            <v>#N/A</v>
          </cell>
          <cell r="BF1627" t="e">
            <v>#N/A</v>
          </cell>
          <cell r="BG1627" t="e">
            <v>#N/A</v>
          </cell>
          <cell r="BH1627" t="e">
            <v>#N/A</v>
          </cell>
          <cell r="BI1627" t="e">
            <v>#N/A</v>
          </cell>
          <cell r="BJ1627" t="e">
            <v>#N/A</v>
          </cell>
          <cell r="BK1627" t="e">
            <v>#N/A</v>
          </cell>
          <cell r="BL1627" t="e">
            <v>#N/A</v>
          </cell>
          <cell r="BM1627" t="e">
            <v>#N/A</v>
          </cell>
          <cell r="BN1627" t="str">
            <v>Grupo 2 tasa menor a 4%</v>
          </cell>
        </row>
        <row r="1628">
          <cell r="U1628" t="str">
            <v>JZR977</v>
          </cell>
          <cell r="V1628" t="str">
            <v>JZR977</v>
          </cell>
          <cell r="W1628" t="str">
            <v>JZR977</v>
          </cell>
          <cell r="X1628" t="str">
            <v>06401228</v>
          </cell>
          <cell r="Y1628" t="str">
            <v>NISSAN</v>
          </cell>
          <cell r="Z1628" t="str">
            <v>AUTOMOVIL</v>
          </cell>
          <cell r="AA1628" t="str">
            <v>VERSA [FL]</v>
          </cell>
          <cell r="AB1628">
            <v>2021</v>
          </cell>
          <cell r="AC1628" t="str">
            <v>PARTICULAR</v>
          </cell>
          <cell r="AD1628" t="str">
            <v>2024-01-01</v>
          </cell>
          <cell r="AE1628" t="str">
            <v>BANCO</v>
          </cell>
          <cell r="AF1628">
            <v>40500000</v>
          </cell>
          <cell r="AG1628">
            <v>1</v>
          </cell>
          <cell r="AH1628">
            <v>49700000</v>
          </cell>
          <cell r="AI1628">
            <v>4.1854444869215288E-2</v>
          </cell>
          <cell r="AJ1628">
            <v>1728038.58</v>
          </cell>
          <cell r="AK1628">
            <v>20000</v>
          </cell>
          <cell r="AL1628">
            <v>332127.33</v>
          </cell>
          <cell r="AM1628">
            <v>2080165.91</v>
          </cell>
          <cell r="AN1628">
            <v>23955000</v>
          </cell>
          <cell r="AO1628" t="e">
            <v>#N/A</v>
          </cell>
          <cell r="AP1628" t="e">
            <v>#N/A</v>
          </cell>
          <cell r="AQ1628" t="e">
            <v>#N/A</v>
          </cell>
          <cell r="AR1628" t="e">
            <v>#N/A</v>
          </cell>
          <cell r="AS1628" t="e">
            <v>#N/A</v>
          </cell>
          <cell r="AT1628">
            <v>1598162.57</v>
          </cell>
          <cell r="AU1628">
            <v>20000</v>
          </cell>
          <cell r="AV1628">
            <v>307450.89</v>
          </cell>
          <cell r="AW1628">
            <v>1925613.46</v>
          </cell>
          <cell r="AX1628">
            <v>23959696</v>
          </cell>
          <cell r="AY1628">
            <v>922945.5</v>
          </cell>
          <cell r="AZ1628">
            <v>20000</v>
          </cell>
          <cell r="BA1628">
            <v>179159.64</v>
          </cell>
          <cell r="BB1628">
            <v>1122105.1399999999</v>
          </cell>
          <cell r="BC1628">
            <v>23955004</v>
          </cell>
          <cell r="BD1628" t="e">
            <v>#N/A</v>
          </cell>
          <cell r="BE1628" t="e">
            <v>#N/A</v>
          </cell>
          <cell r="BF1628" t="e">
            <v>#N/A</v>
          </cell>
          <cell r="BG1628" t="e">
            <v>#N/A</v>
          </cell>
          <cell r="BH1628" t="e">
            <v>#N/A</v>
          </cell>
          <cell r="BI1628" t="e">
            <v>#N/A</v>
          </cell>
          <cell r="BJ1628" t="e">
            <v>#N/A</v>
          </cell>
          <cell r="BK1628" t="e">
            <v>#N/A</v>
          </cell>
          <cell r="BL1628" t="e">
            <v>#N/A</v>
          </cell>
          <cell r="BM1628" t="e">
            <v>#N/A</v>
          </cell>
          <cell r="BN1628" t="str">
            <v>Grupo 3 tasa entre 4% y 6%, prima menor a 3 millones</v>
          </cell>
        </row>
        <row r="1629">
          <cell r="U1629" t="str">
            <v>JZS149</v>
          </cell>
          <cell r="V1629" t="str">
            <v>JZS149</v>
          </cell>
          <cell r="W1629" t="str">
            <v>JZS149</v>
          </cell>
          <cell r="X1629" t="str">
            <v>08808038</v>
          </cell>
          <cell r="Y1629" t="str">
            <v>SUZUKI</v>
          </cell>
          <cell r="Z1629" t="str">
            <v>CAMPERO</v>
          </cell>
          <cell r="AA1629" t="str">
            <v>VITARA</v>
          </cell>
          <cell r="AB1629">
            <v>2022</v>
          </cell>
          <cell r="AC1629" t="str">
            <v>PARTICULAR</v>
          </cell>
          <cell r="AD1629" t="str">
            <v>2024-01-15</v>
          </cell>
          <cell r="AE1629" t="str">
            <v>BANCO</v>
          </cell>
          <cell r="AF1629">
            <v>59400000</v>
          </cell>
          <cell r="AG1629">
            <v>1</v>
          </cell>
          <cell r="AH1629">
            <v>79600000</v>
          </cell>
          <cell r="AI1629">
            <v>3.966941645728643E-2</v>
          </cell>
          <cell r="AJ1629">
            <v>2633517.27</v>
          </cell>
          <cell r="AK1629">
            <v>20000</v>
          </cell>
          <cell r="AL1629">
            <v>504168.28</v>
          </cell>
          <cell r="AM1629">
            <v>3157685.55</v>
          </cell>
          <cell r="AN1629">
            <v>23955546</v>
          </cell>
          <cell r="AO1629">
            <v>3344716.73</v>
          </cell>
          <cell r="AP1629">
            <v>20000</v>
          </cell>
          <cell r="AQ1629">
            <v>639296.18000000005</v>
          </cell>
          <cell r="AR1629">
            <v>4004012.91</v>
          </cell>
          <cell r="AS1629">
            <v>23969154</v>
          </cell>
          <cell r="AT1629" t="e">
            <v>#N/A</v>
          </cell>
          <cell r="AU1629" t="e">
            <v>#N/A</v>
          </cell>
          <cell r="AV1629" t="e">
            <v>#N/A</v>
          </cell>
          <cell r="AW1629" t="e">
            <v>#N/A</v>
          </cell>
          <cell r="AX1629" t="e">
            <v>#N/A</v>
          </cell>
          <cell r="AY1629">
            <v>1771083.5</v>
          </cell>
          <cell r="AZ1629">
            <v>20000</v>
          </cell>
          <cell r="BA1629">
            <v>340305.86</v>
          </cell>
          <cell r="BB1629">
            <v>2131389.36</v>
          </cell>
          <cell r="BC1629">
            <v>23955435</v>
          </cell>
          <cell r="BD1629" t="e">
            <v>#N/A</v>
          </cell>
          <cell r="BE1629" t="e">
            <v>#N/A</v>
          </cell>
          <cell r="BF1629" t="e">
            <v>#N/A</v>
          </cell>
          <cell r="BG1629" t="e">
            <v>#N/A</v>
          </cell>
          <cell r="BH1629" t="e">
            <v>#N/A</v>
          </cell>
          <cell r="BI1629" t="e">
            <v>#N/A</v>
          </cell>
          <cell r="BJ1629" t="e">
            <v>#N/A</v>
          </cell>
          <cell r="BK1629" t="e">
            <v>#N/A</v>
          </cell>
          <cell r="BL1629" t="e">
            <v>#N/A</v>
          </cell>
          <cell r="BM1629" t="e">
            <v>#N/A</v>
          </cell>
          <cell r="BN1629" t="str">
            <v>Grupo 2 tasa menor a 4%</v>
          </cell>
        </row>
        <row r="1630">
          <cell r="U1630" t="str">
            <v>JZS511</v>
          </cell>
          <cell r="V1630" t="str">
            <v>JZS511</v>
          </cell>
          <cell r="W1630" t="str">
            <v>JZS511</v>
          </cell>
          <cell r="X1630" t="str">
            <v>01801136</v>
          </cell>
          <cell r="Y1630" t="str">
            <v>CITROEN</v>
          </cell>
          <cell r="Z1630" t="str">
            <v>AUTOMOVIL</v>
          </cell>
          <cell r="AA1630" t="str">
            <v>C3 [3]</v>
          </cell>
          <cell r="AB1630">
            <v>2021</v>
          </cell>
          <cell r="AC1630" t="str">
            <v>PARTICULAR</v>
          </cell>
          <cell r="AD1630" t="str">
            <v>2024-01-04</v>
          </cell>
          <cell r="AE1630" t="str">
            <v>BANCO</v>
          </cell>
          <cell r="AF1630">
            <v>63700000</v>
          </cell>
          <cell r="AG1630">
            <v>1</v>
          </cell>
          <cell r="AH1630">
            <v>63700000</v>
          </cell>
          <cell r="AI1630">
            <v>7.1502416483516476E-2</v>
          </cell>
          <cell r="AJ1630">
            <v>3807482.29</v>
          </cell>
          <cell r="AK1630">
            <v>20000</v>
          </cell>
          <cell r="AL1630">
            <v>727221.64</v>
          </cell>
          <cell r="AM1630">
            <v>4554703.93</v>
          </cell>
          <cell r="AN1630">
            <v>23950112</v>
          </cell>
          <cell r="AO1630" t="e">
            <v>#N/A</v>
          </cell>
          <cell r="AP1630" t="e">
            <v>#N/A</v>
          </cell>
          <cell r="AQ1630" t="e">
            <v>#N/A</v>
          </cell>
          <cell r="AR1630" t="e">
            <v>#N/A</v>
          </cell>
          <cell r="AS1630" t="e">
            <v>#N/A</v>
          </cell>
          <cell r="AT1630">
            <v>3609704.36</v>
          </cell>
          <cell r="AU1630">
            <v>20000</v>
          </cell>
          <cell r="AV1630">
            <v>689643.83</v>
          </cell>
          <cell r="AW1630">
            <v>4319348.1900000004</v>
          </cell>
          <cell r="AX1630">
            <v>23957576</v>
          </cell>
          <cell r="AY1630">
            <v>2068239.17</v>
          </cell>
          <cell r="AZ1630">
            <v>20000</v>
          </cell>
          <cell r="BA1630">
            <v>396765.44</v>
          </cell>
          <cell r="BB1630">
            <v>2485004.61</v>
          </cell>
          <cell r="BC1630">
            <v>23950008</v>
          </cell>
          <cell r="BD1630" t="e">
            <v>#N/A</v>
          </cell>
          <cell r="BE1630" t="e">
            <v>#N/A</v>
          </cell>
          <cell r="BF1630" t="e">
            <v>#N/A</v>
          </cell>
          <cell r="BG1630" t="e">
            <v>#N/A</v>
          </cell>
          <cell r="BH1630" t="e">
            <v>#N/A</v>
          </cell>
          <cell r="BI1630" t="e">
            <v>#N/A</v>
          </cell>
          <cell r="BJ1630" t="e">
            <v>#N/A</v>
          </cell>
          <cell r="BK1630" t="e">
            <v>#N/A</v>
          </cell>
          <cell r="BL1630" t="e">
            <v>#N/A</v>
          </cell>
          <cell r="BM1630" t="e">
            <v>#N/A</v>
          </cell>
        </row>
        <row r="1631">
          <cell r="U1631" t="str">
            <v>KAM765</v>
          </cell>
          <cell r="V1631" t="str">
            <v>KAM765</v>
          </cell>
          <cell r="W1631" t="str">
            <v>KAM765</v>
          </cell>
          <cell r="X1631" t="str">
            <v>01601146</v>
          </cell>
          <cell r="Y1631" t="str">
            <v>CHEVROLET</v>
          </cell>
          <cell r="Z1631" t="str">
            <v>AUTOMOVIL</v>
          </cell>
          <cell r="AA1631" t="str">
            <v>AVEO</v>
          </cell>
          <cell r="AB1631">
            <v>2010</v>
          </cell>
          <cell r="AC1631" t="str">
            <v>PARTICULAR</v>
          </cell>
          <cell r="AD1631" t="str">
            <v>2024-01-23</v>
          </cell>
          <cell r="AE1631" t="str">
            <v>BANCO</v>
          </cell>
          <cell r="AF1631">
            <v>23600000</v>
          </cell>
          <cell r="AG1631">
            <v>1</v>
          </cell>
          <cell r="AH1631">
            <v>23100000</v>
          </cell>
          <cell r="AI1631">
            <v>6.6706204329004329E-2</v>
          </cell>
          <cell r="AJ1631">
            <v>1274885.1399999999</v>
          </cell>
          <cell r="AK1631">
            <v>20000</v>
          </cell>
          <cell r="AL1631">
            <v>246028.18</v>
          </cell>
          <cell r="AM1631">
            <v>1540913.32</v>
          </cell>
          <cell r="AN1631">
            <v>23955704</v>
          </cell>
          <cell r="AO1631" t="e">
            <v>#N/A</v>
          </cell>
          <cell r="AP1631" t="e">
            <v>#N/A</v>
          </cell>
          <cell r="AQ1631" t="e">
            <v>#N/A</v>
          </cell>
          <cell r="AR1631" t="e">
            <v>#N/A</v>
          </cell>
          <cell r="AS1631" t="e">
            <v>#N/A</v>
          </cell>
          <cell r="AT1631">
            <v>1179014.25</v>
          </cell>
          <cell r="AU1631">
            <v>20000</v>
          </cell>
          <cell r="AV1631">
            <v>227812.71</v>
          </cell>
          <cell r="AW1631">
            <v>1426826.96</v>
          </cell>
          <cell r="AX1631">
            <v>23959868</v>
          </cell>
          <cell r="AY1631">
            <v>764408.47</v>
          </cell>
          <cell r="AZ1631">
            <v>20000</v>
          </cell>
          <cell r="BA1631">
            <v>149037.60999999999</v>
          </cell>
          <cell r="BB1631">
            <v>933446.08</v>
          </cell>
          <cell r="BC1631">
            <v>23955627</v>
          </cell>
          <cell r="BD1631" t="e">
            <v>#N/A</v>
          </cell>
          <cell r="BE1631" t="e">
            <v>#N/A</v>
          </cell>
          <cell r="BF1631" t="e">
            <v>#N/A</v>
          </cell>
          <cell r="BG1631" t="e">
            <v>#N/A</v>
          </cell>
          <cell r="BH1631" t="e">
            <v>#N/A</v>
          </cell>
          <cell r="BI1631" t="e">
            <v>#N/A</v>
          </cell>
          <cell r="BJ1631" t="e">
            <v>#N/A</v>
          </cell>
          <cell r="BK1631" t="e">
            <v>#N/A</v>
          </cell>
          <cell r="BL1631" t="e">
            <v>#N/A</v>
          </cell>
          <cell r="BM1631" t="e">
            <v>#N/A</v>
          </cell>
        </row>
        <row r="1632">
          <cell r="U1632" t="str">
            <v>KAO002</v>
          </cell>
          <cell r="V1632" t="str">
            <v>KAO002</v>
          </cell>
          <cell r="W1632" t="str">
            <v>KAO002</v>
          </cell>
          <cell r="X1632" t="str">
            <v>03201194</v>
          </cell>
          <cell r="Y1632" t="str">
            <v>HYUNDAI</v>
          </cell>
          <cell r="Z1632" t="str">
            <v>AUTOMOVIL</v>
          </cell>
          <cell r="AA1632" t="str">
            <v>GETZ [1] [FL]</v>
          </cell>
          <cell r="AB1632">
            <v>2011</v>
          </cell>
          <cell r="AC1632" t="str">
            <v>PARTICULAR</v>
          </cell>
          <cell r="AD1632" t="str">
            <v>2024-01-25</v>
          </cell>
          <cell r="AE1632" t="str">
            <v>BANCO</v>
          </cell>
          <cell r="AF1632">
            <v>23200000</v>
          </cell>
          <cell r="AG1632">
            <v>1</v>
          </cell>
          <cell r="AH1632" t="e">
            <v>#N/A</v>
          </cell>
          <cell r="AI1632" t="e">
            <v>#N/A</v>
          </cell>
          <cell r="AJ1632" t="e">
            <v>#N/A</v>
          </cell>
          <cell r="AK1632" t="e">
            <v>#N/A</v>
          </cell>
          <cell r="AL1632" t="e">
            <v>#N/A</v>
          </cell>
          <cell r="AM1632" t="e">
            <v>#N/A</v>
          </cell>
          <cell r="AN1632" t="e">
            <v>#N/A</v>
          </cell>
          <cell r="AO1632" t="e">
            <v>#N/A</v>
          </cell>
          <cell r="AP1632" t="e">
            <v>#N/A</v>
          </cell>
          <cell r="AQ1632" t="e">
            <v>#N/A</v>
          </cell>
          <cell r="AR1632" t="e">
            <v>#N/A</v>
          </cell>
          <cell r="AS1632" t="e">
            <v>#N/A</v>
          </cell>
          <cell r="AT1632" t="e">
            <v>#N/A</v>
          </cell>
          <cell r="AU1632" t="e">
            <v>#N/A</v>
          </cell>
          <cell r="AV1632" t="e">
            <v>#N/A</v>
          </cell>
          <cell r="AW1632" t="e">
            <v>#N/A</v>
          </cell>
          <cell r="AX1632" t="e">
            <v>#N/A</v>
          </cell>
          <cell r="AY1632" t="e">
            <v>#N/A</v>
          </cell>
          <cell r="AZ1632" t="e">
            <v>#N/A</v>
          </cell>
          <cell r="BA1632" t="e">
            <v>#N/A</v>
          </cell>
          <cell r="BB1632" t="e">
            <v>#N/A</v>
          </cell>
          <cell r="BC1632" t="e">
            <v>#N/A</v>
          </cell>
          <cell r="BD1632" t="e">
            <v>#N/A</v>
          </cell>
          <cell r="BE1632" t="e">
            <v>#N/A</v>
          </cell>
          <cell r="BF1632" t="e">
            <v>#N/A</v>
          </cell>
          <cell r="BG1632" t="e">
            <v>#N/A</v>
          </cell>
          <cell r="BH1632" t="e">
            <v>#N/A</v>
          </cell>
          <cell r="BI1632" t="e">
            <v>#N/A</v>
          </cell>
          <cell r="BJ1632" t="e">
            <v>#N/A</v>
          </cell>
          <cell r="BK1632" t="e">
            <v>#N/A</v>
          </cell>
          <cell r="BL1632" t="e">
            <v>#N/A</v>
          </cell>
          <cell r="BM1632" t="e">
            <v>#N/A</v>
          </cell>
        </row>
        <row r="1633">
          <cell r="U1633" t="str">
            <v>KAP161</v>
          </cell>
          <cell r="V1633" t="str">
            <v>KAP161</v>
          </cell>
          <cell r="W1633" t="str">
            <v>KAP161</v>
          </cell>
          <cell r="X1633" t="str">
            <v>06401183</v>
          </cell>
          <cell r="Y1633" t="str">
            <v>NISSAN</v>
          </cell>
          <cell r="Z1633" t="str">
            <v>AUTOMOVIL</v>
          </cell>
          <cell r="AA1633" t="str">
            <v>MARCH</v>
          </cell>
          <cell r="AB1633">
            <v>2012</v>
          </cell>
          <cell r="AC1633" t="str">
            <v>PARTICULAR</v>
          </cell>
          <cell r="AD1633" t="str">
            <v>2024-01-04</v>
          </cell>
          <cell r="AE1633" t="str">
            <v>BANCO</v>
          </cell>
          <cell r="AF1633">
            <v>32000000</v>
          </cell>
          <cell r="AG1633">
            <v>1</v>
          </cell>
          <cell r="AH1633">
            <v>27500000</v>
          </cell>
          <cell r="AI1633">
            <v>0.1111803450909091</v>
          </cell>
          <cell r="AJ1633">
            <v>2549293.69</v>
          </cell>
          <cell r="AK1633">
            <v>20000</v>
          </cell>
          <cell r="AL1633">
            <v>488165.8</v>
          </cell>
          <cell r="AM1633">
            <v>3057459.49</v>
          </cell>
          <cell r="AN1633">
            <v>23947682</v>
          </cell>
          <cell r="AO1633" t="e">
            <v>#N/A</v>
          </cell>
          <cell r="AP1633" t="e">
            <v>#N/A</v>
          </cell>
          <cell r="AQ1633" t="e">
            <v>#N/A</v>
          </cell>
          <cell r="AR1633" t="e">
            <v>#N/A</v>
          </cell>
          <cell r="AS1633" t="e">
            <v>#N/A</v>
          </cell>
          <cell r="AT1633">
            <v>2946037.47</v>
          </cell>
          <cell r="AU1633">
            <v>20000</v>
          </cell>
          <cell r="AV1633">
            <v>563547.12</v>
          </cell>
          <cell r="AW1633">
            <v>3529584.59</v>
          </cell>
          <cell r="AX1633">
            <v>23954732</v>
          </cell>
          <cell r="AY1633">
            <v>2075075.44</v>
          </cell>
          <cell r="AZ1633">
            <v>20000</v>
          </cell>
          <cell r="BA1633">
            <v>398064.33</v>
          </cell>
          <cell r="BB1633">
            <v>2493139.77</v>
          </cell>
          <cell r="BC1633">
            <v>23947816</v>
          </cell>
          <cell r="BD1633" t="e">
            <v>#N/A</v>
          </cell>
          <cell r="BE1633" t="e">
            <v>#N/A</v>
          </cell>
          <cell r="BF1633" t="e">
            <v>#N/A</v>
          </cell>
          <cell r="BG1633" t="e">
            <v>#N/A</v>
          </cell>
          <cell r="BH1633" t="e">
            <v>#N/A</v>
          </cell>
          <cell r="BI1633" t="e">
            <v>#N/A</v>
          </cell>
          <cell r="BJ1633" t="e">
            <v>#N/A</v>
          </cell>
          <cell r="BK1633" t="e">
            <v>#N/A</v>
          </cell>
          <cell r="BL1633" t="e">
            <v>#N/A</v>
          </cell>
          <cell r="BM1633" t="e">
            <v>#N/A</v>
          </cell>
        </row>
        <row r="1634">
          <cell r="U1634" t="str">
            <v>KAR018</v>
          </cell>
          <cell r="V1634" t="str">
            <v>KAR018</v>
          </cell>
          <cell r="W1634" t="str">
            <v>KAR018</v>
          </cell>
          <cell r="X1634" t="str">
            <v>05601120</v>
          </cell>
          <cell r="Y1634" t="str">
            <v>MAZDA</v>
          </cell>
          <cell r="Z1634" t="str">
            <v>AUTOMOVIL</v>
          </cell>
          <cell r="AA1634" t="str">
            <v>2 [1]</v>
          </cell>
          <cell r="AB1634">
            <v>2013</v>
          </cell>
          <cell r="AC1634" t="str">
            <v>PARTICULAR</v>
          </cell>
          <cell r="AD1634" t="str">
            <v>2024-01-30</v>
          </cell>
          <cell r="AE1634" t="str">
            <v>BANCO</v>
          </cell>
          <cell r="AF1634">
            <v>31000000</v>
          </cell>
          <cell r="AG1634">
            <v>1</v>
          </cell>
          <cell r="AH1634" t="e">
            <v>#N/A</v>
          </cell>
          <cell r="AI1634" t="e">
            <v>#N/A</v>
          </cell>
          <cell r="AJ1634" t="e">
            <v>#N/A</v>
          </cell>
          <cell r="AK1634" t="e">
            <v>#N/A</v>
          </cell>
          <cell r="AL1634" t="e">
            <v>#N/A</v>
          </cell>
          <cell r="AM1634" t="e">
            <v>#N/A</v>
          </cell>
          <cell r="AN1634" t="e">
            <v>#N/A</v>
          </cell>
          <cell r="AO1634" t="e">
            <v>#N/A</v>
          </cell>
          <cell r="AP1634" t="e">
            <v>#N/A</v>
          </cell>
          <cell r="AQ1634" t="e">
            <v>#N/A</v>
          </cell>
          <cell r="AR1634" t="e">
            <v>#N/A</v>
          </cell>
          <cell r="AS1634" t="e">
            <v>#N/A</v>
          </cell>
          <cell r="AT1634" t="e">
            <v>#N/A</v>
          </cell>
          <cell r="AU1634" t="e">
            <v>#N/A</v>
          </cell>
          <cell r="AV1634" t="e">
            <v>#N/A</v>
          </cell>
          <cell r="AW1634" t="e">
            <v>#N/A</v>
          </cell>
          <cell r="AX1634" t="e">
            <v>#N/A</v>
          </cell>
          <cell r="AY1634" t="e">
            <v>#N/A</v>
          </cell>
          <cell r="AZ1634" t="e">
            <v>#N/A</v>
          </cell>
          <cell r="BA1634" t="e">
            <v>#N/A</v>
          </cell>
          <cell r="BB1634" t="e">
            <v>#N/A</v>
          </cell>
          <cell r="BC1634" t="e">
            <v>#N/A</v>
          </cell>
          <cell r="BD1634" t="e">
            <v>#N/A</v>
          </cell>
          <cell r="BE1634" t="e">
            <v>#N/A</v>
          </cell>
          <cell r="BF1634" t="e">
            <v>#N/A</v>
          </cell>
          <cell r="BG1634" t="e">
            <v>#N/A</v>
          </cell>
          <cell r="BH1634" t="e">
            <v>#N/A</v>
          </cell>
          <cell r="BI1634" t="e">
            <v>#N/A</v>
          </cell>
          <cell r="BJ1634" t="e">
            <v>#N/A</v>
          </cell>
          <cell r="BK1634" t="e">
            <v>#N/A</v>
          </cell>
          <cell r="BL1634" t="e">
            <v>#N/A</v>
          </cell>
          <cell r="BM1634" t="e">
            <v>#N/A</v>
          </cell>
        </row>
        <row r="1635">
          <cell r="U1635" t="str">
            <v>KAR165</v>
          </cell>
          <cell r="V1635" t="str">
            <v>KAR165</v>
          </cell>
          <cell r="W1635" t="str">
            <v>KAR165</v>
          </cell>
          <cell r="X1635" t="str">
            <v>01601256</v>
          </cell>
          <cell r="Y1635" t="str">
            <v>CHEVROLET</v>
          </cell>
          <cell r="Z1635" t="str">
            <v>AUTOMOVIL</v>
          </cell>
          <cell r="AA1635" t="str">
            <v>SAIL</v>
          </cell>
          <cell r="AB1635">
            <v>2013</v>
          </cell>
          <cell r="AC1635" t="str">
            <v>PARTICULAR</v>
          </cell>
          <cell r="AD1635" t="str">
            <v>2024-01-13</v>
          </cell>
          <cell r="AE1635" t="str">
            <v>BANCO</v>
          </cell>
          <cell r="AF1635">
            <v>34000000</v>
          </cell>
          <cell r="AG1635">
            <v>1</v>
          </cell>
          <cell r="AH1635">
            <v>26800000</v>
          </cell>
          <cell r="AI1635">
            <v>0.13547850858208954</v>
          </cell>
          <cell r="AJ1635">
            <v>3031112.63</v>
          </cell>
          <cell r="AK1635">
            <v>20000</v>
          </cell>
          <cell r="AL1635">
            <v>579711.4</v>
          </cell>
          <cell r="AM1635">
            <v>3630824.03</v>
          </cell>
          <cell r="AN1635">
            <v>23956158</v>
          </cell>
          <cell r="AO1635" t="e">
            <v>#N/A</v>
          </cell>
          <cell r="AP1635" t="e">
            <v>#N/A</v>
          </cell>
          <cell r="AQ1635" t="e">
            <v>#N/A</v>
          </cell>
          <cell r="AR1635" t="e">
            <v>#N/A</v>
          </cell>
          <cell r="AS1635" t="e">
            <v>#N/A</v>
          </cell>
          <cell r="AT1635">
            <v>2804595.29</v>
          </cell>
          <cell r="AU1635">
            <v>20000</v>
          </cell>
          <cell r="AV1635">
            <v>536673.11</v>
          </cell>
          <cell r="AW1635">
            <v>3361268.4</v>
          </cell>
          <cell r="AX1635">
            <v>23959982</v>
          </cell>
          <cell r="AY1635">
            <v>1887838.98</v>
          </cell>
          <cell r="AZ1635">
            <v>20000</v>
          </cell>
          <cell r="BA1635">
            <v>362489.41</v>
          </cell>
          <cell r="BB1635">
            <v>2270328.39</v>
          </cell>
          <cell r="BC1635">
            <v>23955855</v>
          </cell>
          <cell r="BD1635" t="e">
            <v>#N/A</v>
          </cell>
          <cell r="BE1635" t="e">
            <v>#N/A</v>
          </cell>
          <cell r="BF1635" t="e">
            <v>#N/A</v>
          </cell>
          <cell r="BG1635" t="e">
            <v>#N/A</v>
          </cell>
          <cell r="BH1635" t="e">
            <v>#N/A</v>
          </cell>
          <cell r="BI1635" t="e">
            <v>#N/A</v>
          </cell>
          <cell r="BJ1635" t="e">
            <v>#N/A</v>
          </cell>
          <cell r="BK1635" t="e">
            <v>#N/A</v>
          </cell>
          <cell r="BL1635" t="e">
            <v>#N/A</v>
          </cell>
          <cell r="BM1635" t="e">
            <v>#N/A</v>
          </cell>
        </row>
        <row r="1636">
          <cell r="U1636" t="str">
            <v>KAS826</v>
          </cell>
          <cell r="V1636" t="str">
            <v>KAS826</v>
          </cell>
          <cell r="W1636" t="str">
            <v>KAS826</v>
          </cell>
          <cell r="X1636" t="str">
            <v>03001137</v>
          </cell>
          <cell r="Y1636" t="str">
            <v>FORD</v>
          </cell>
          <cell r="Z1636" t="str">
            <v>AUTOMOVIL</v>
          </cell>
          <cell r="AA1636" t="str">
            <v>FIESTA [7]</v>
          </cell>
          <cell r="AB1636">
            <v>2014</v>
          </cell>
          <cell r="AC1636" t="str">
            <v>PARTICULAR</v>
          </cell>
          <cell r="AD1636" t="str">
            <v>2024-01-16</v>
          </cell>
          <cell r="AE1636" t="str">
            <v>BANCO</v>
          </cell>
          <cell r="AF1636">
            <v>47200000</v>
          </cell>
          <cell r="AG1636">
            <v>1</v>
          </cell>
          <cell r="AH1636">
            <v>35100000</v>
          </cell>
          <cell r="AI1636">
            <v>9.3781566666666677E-2</v>
          </cell>
          <cell r="AJ1636">
            <v>2746162.18</v>
          </cell>
          <cell r="AK1636">
            <v>20000</v>
          </cell>
          <cell r="AL1636">
            <v>525570.81000000006</v>
          </cell>
          <cell r="AM1636">
            <v>3291732.99</v>
          </cell>
          <cell r="AN1636">
            <v>23948582</v>
          </cell>
          <cell r="AO1636" t="e">
            <v>#N/A</v>
          </cell>
          <cell r="AP1636" t="e">
            <v>#N/A</v>
          </cell>
          <cell r="AQ1636" t="e">
            <v>#N/A</v>
          </cell>
          <cell r="AR1636" t="e">
            <v>#N/A</v>
          </cell>
          <cell r="AS1636" t="e">
            <v>#N/A</v>
          </cell>
          <cell r="AT1636">
            <v>2532025.89</v>
          </cell>
          <cell r="AU1636">
            <v>20000</v>
          </cell>
          <cell r="AV1636">
            <v>484884.92</v>
          </cell>
          <cell r="AW1636">
            <v>3036910.81</v>
          </cell>
          <cell r="AX1636">
            <v>23956176</v>
          </cell>
          <cell r="AY1636">
            <v>1834438.45</v>
          </cell>
          <cell r="AZ1636">
            <v>20000</v>
          </cell>
          <cell r="BA1636">
            <v>352343.31</v>
          </cell>
          <cell r="BB1636">
            <v>2206781.7599999998</v>
          </cell>
          <cell r="BC1636">
            <v>23948692</v>
          </cell>
          <cell r="BD1636" t="e">
            <v>#N/A</v>
          </cell>
          <cell r="BE1636" t="e">
            <v>#N/A</v>
          </cell>
          <cell r="BF1636" t="e">
            <v>#N/A</v>
          </cell>
          <cell r="BG1636" t="e">
            <v>#N/A</v>
          </cell>
          <cell r="BH1636" t="e">
            <v>#N/A</v>
          </cell>
          <cell r="BI1636" t="e">
            <v>#N/A</v>
          </cell>
          <cell r="BJ1636" t="e">
            <v>#N/A</v>
          </cell>
          <cell r="BK1636" t="e">
            <v>#N/A</v>
          </cell>
          <cell r="BL1636" t="e">
            <v>#N/A</v>
          </cell>
          <cell r="BM1636" t="e">
            <v>#N/A</v>
          </cell>
        </row>
        <row r="1637">
          <cell r="U1637" t="str">
            <v>KAV512</v>
          </cell>
          <cell r="V1637" t="str">
            <v>KAV512</v>
          </cell>
          <cell r="W1637" t="str">
            <v>KAV512</v>
          </cell>
          <cell r="X1637" t="str">
            <v>01601232</v>
          </cell>
          <cell r="Y1637" t="str">
            <v>CHEVROLET</v>
          </cell>
          <cell r="Z1637" t="str">
            <v>AUTOMOVIL</v>
          </cell>
          <cell r="AA1637" t="str">
            <v>AVEO EMOTION</v>
          </cell>
          <cell r="AB1637">
            <v>2010</v>
          </cell>
          <cell r="AC1637" t="str">
            <v>PARTICULAR</v>
          </cell>
          <cell r="AD1637" t="str">
            <v>2024-01-06</v>
          </cell>
          <cell r="AE1637" t="str">
            <v>BANCO</v>
          </cell>
          <cell r="AF1637">
            <v>23900000</v>
          </cell>
          <cell r="AG1637">
            <v>1</v>
          </cell>
          <cell r="AH1637">
            <v>23900000</v>
          </cell>
          <cell r="AI1637">
            <v>6.9494856903765695E-2</v>
          </cell>
          <cell r="AJ1637">
            <v>1375737.04</v>
          </cell>
          <cell r="AK1637">
            <v>20000</v>
          </cell>
          <cell r="AL1637">
            <v>265190.03999999998</v>
          </cell>
          <cell r="AM1637">
            <v>1660927.08</v>
          </cell>
          <cell r="AN1637">
            <v>23948967</v>
          </cell>
          <cell r="AO1637" t="e">
            <v>#N/A</v>
          </cell>
          <cell r="AP1637" t="e">
            <v>#N/A</v>
          </cell>
          <cell r="AQ1637" t="e">
            <v>#N/A</v>
          </cell>
          <cell r="AR1637" t="e">
            <v>#N/A</v>
          </cell>
          <cell r="AS1637" t="e">
            <v>#N/A</v>
          </cell>
          <cell r="AT1637">
            <v>1196108.82</v>
          </cell>
          <cell r="AU1637">
            <v>20000</v>
          </cell>
          <cell r="AV1637">
            <v>231060.68</v>
          </cell>
          <cell r="AW1637">
            <v>1447169.5</v>
          </cell>
          <cell r="AX1637">
            <v>23956624</v>
          </cell>
          <cell r="AY1637">
            <v>771877.04</v>
          </cell>
          <cell r="AZ1637">
            <v>20000</v>
          </cell>
          <cell r="BA1637">
            <v>150456.64000000001</v>
          </cell>
          <cell r="BB1637">
            <v>942333.68</v>
          </cell>
          <cell r="BC1637">
            <v>23948911</v>
          </cell>
          <cell r="BD1637" t="e">
            <v>#N/A</v>
          </cell>
          <cell r="BE1637" t="e">
            <v>#N/A</v>
          </cell>
          <cell r="BF1637" t="e">
            <v>#N/A</v>
          </cell>
          <cell r="BG1637" t="e">
            <v>#N/A</v>
          </cell>
          <cell r="BH1637" t="e">
            <v>#N/A</v>
          </cell>
          <cell r="BI1637" t="e">
            <v>#N/A</v>
          </cell>
          <cell r="BJ1637" t="e">
            <v>#N/A</v>
          </cell>
          <cell r="BK1637" t="e">
            <v>#N/A</v>
          </cell>
          <cell r="BL1637" t="e">
            <v>#N/A</v>
          </cell>
          <cell r="BM1637" t="e">
            <v>#N/A</v>
          </cell>
        </row>
        <row r="1638">
          <cell r="U1638" t="str">
            <v>KBQ959</v>
          </cell>
          <cell r="V1638" t="str">
            <v>KBQ959</v>
          </cell>
          <cell r="W1638" t="str">
            <v>KBQ959</v>
          </cell>
          <cell r="X1638" t="str">
            <v>08001108</v>
          </cell>
          <cell r="Y1638" t="str">
            <v>RENAULT</v>
          </cell>
          <cell r="Z1638" t="str">
            <v>AUTOMOVIL</v>
          </cell>
          <cell r="AA1638" t="str">
            <v>TWINGO</v>
          </cell>
          <cell r="AB1638">
            <v>2010</v>
          </cell>
          <cell r="AC1638" t="str">
            <v>PARTICULAR</v>
          </cell>
          <cell r="AD1638" t="str">
            <v>2024-01-27</v>
          </cell>
          <cell r="AE1638" t="str">
            <v>BANCO</v>
          </cell>
          <cell r="AF1638">
            <v>21100000</v>
          </cell>
          <cell r="AG1638">
            <v>1</v>
          </cell>
          <cell r="AH1638">
            <v>21100000</v>
          </cell>
          <cell r="AI1638">
            <v>0.11978828767772512</v>
          </cell>
          <cell r="AJ1638">
            <v>2103977.2000000002</v>
          </cell>
          <cell r="AK1638">
            <v>20000</v>
          </cell>
          <cell r="AL1638">
            <v>403555.67</v>
          </cell>
          <cell r="AM1638">
            <v>2527532.87</v>
          </cell>
          <cell r="AN1638">
            <v>23952066</v>
          </cell>
          <cell r="AO1638" t="e">
            <v>#N/A</v>
          </cell>
          <cell r="AP1638" t="e">
            <v>#N/A</v>
          </cell>
          <cell r="AQ1638" t="e">
            <v>#N/A</v>
          </cell>
          <cell r="AR1638" t="e">
            <v>#N/A</v>
          </cell>
          <cell r="AS1638" t="e">
            <v>#N/A</v>
          </cell>
          <cell r="AT1638">
            <v>1404993.25</v>
          </cell>
          <cell r="AU1638">
            <v>20000</v>
          </cell>
          <cell r="AV1638">
            <v>270748.71999999997</v>
          </cell>
          <cell r="AW1638">
            <v>1695741.97</v>
          </cell>
          <cell r="AX1638">
            <v>23958580</v>
          </cell>
          <cell r="AY1638">
            <v>1426478.51</v>
          </cell>
          <cell r="AZ1638">
            <v>20000</v>
          </cell>
          <cell r="BA1638">
            <v>274830.92</v>
          </cell>
          <cell r="BB1638">
            <v>1721309.43</v>
          </cell>
          <cell r="BC1638">
            <v>23952136</v>
          </cell>
          <cell r="BD1638" t="e">
            <v>#N/A</v>
          </cell>
          <cell r="BE1638" t="e">
            <v>#N/A</v>
          </cell>
          <cell r="BF1638" t="e">
            <v>#N/A</v>
          </cell>
          <cell r="BG1638" t="e">
            <v>#N/A</v>
          </cell>
          <cell r="BH1638" t="e">
            <v>#N/A</v>
          </cell>
          <cell r="BI1638" t="e">
            <v>#N/A</v>
          </cell>
          <cell r="BJ1638" t="e">
            <v>#N/A</v>
          </cell>
          <cell r="BK1638" t="e">
            <v>#N/A</v>
          </cell>
          <cell r="BL1638" t="e">
            <v>#N/A</v>
          </cell>
          <cell r="BM1638" t="e">
            <v>#N/A</v>
          </cell>
        </row>
        <row r="1639">
          <cell r="U1639" t="str">
            <v>KBT327</v>
          </cell>
          <cell r="V1639" t="str">
            <v>KBT327</v>
          </cell>
          <cell r="W1639" t="str">
            <v>KBT327</v>
          </cell>
          <cell r="X1639" t="str">
            <v>08001118</v>
          </cell>
          <cell r="Y1639" t="str">
            <v>RENAULT</v>
          </cell>
          <cell r="Z1639" t="str">
            <v>AUTOMOVIL</v>
          </cell>
          <cell r="AA1639" t="str">
            <v>SANDERO</v>
          </cell>
          <cell r="AB1639">
            <v>2010</v>
          </cell>
          <cell r="AC1639" t="str">
            <v>PARTICULAR</v>
          </cell>
          <cell r="AD1639" t="str">
            <v>2024-01-11</v>
          </cell>
          <cell r="AE1639" t="str">
            <v>BANCO</v>
          </cell>
          <cell r="AF1639">
            <v>26500000</v>
          </cell>
          <cell r="AG1639">
            <v>1</v>
          </cell>
          <cell r="AH1639">
            <v>22900000</v>
          </cell>
          <cell r="AI1639">
            <v>0.15315259213973798</v>
          </cell>
          <cell r="AJ1639">
            <v>2927222.15</v>
          </cell>
          <cell r="AK1639">
            <v>20000</v>
          </cell>
          <cell r="AL1639">
            <v>559972.21</v>
          </cell>
          <cell r="AM1639">
            <v>3507194.36</v>
          </cell>
          <cell r="AN1639">
            <v>23953284</v>
          </cell>
          <cell r="AO1639" t="e">
            <v>#N/A</v>
          </cell>
          <cell r="AP1639" t="e">
            <v>#N/A</v>
          </cell>
          <cell r="AQ1639" t="e">
            <v>#N/A</v>
          </cell>
          <cell r="AR1639" t="e">
            <v>#N/A</v>
          </cell>
          <cell r="AS1639" t="e">
            <v>#N/A</v>
          </cell>
          <cell r="AT1639">
            <v>2674304.7799999998</v>
          </cell>
          <cell r="AU1639">
            <v>20000</v>
          </cell>
          <cell r="AV1639">
            <v>511917.91</v>
          </cell>
          <cell r="AW1639">
            <v>3206222.69</v>
          </cell>
          <cell r="AX1639">
            <v>23959100</v>
          </cell>
          <cell r="AY1639">
            <v>1905437.03</v>
          </cell>
          <cell r="AZ1639">
            <v>20000</v>
          </cell>
          <cell r="BA1639">
            <v>365833.04</v>
          </cell>
          <cell r="BB1639">
            <v>2291270.0699999998</v>
          </cell>
          <cell r="BC1639">
            <v>23953192</v>
          </cell>
          <cell r="BD1639" t="e">
            <v>#N/A</v>
          </cell>
          <cell r="BE1639" t="e">
            <v>#N/A</v>
          </cell>
          <cell r="BF1639" t="e">
            <v>#N/A</v>
          </cell>
          <cell r="BG1639" t="e">
            <v>#N/A</v>
          </cell>
          <cell r="BH1639" t="e">
            <v>#N/A</v>
          </cell>
          <cell r="BI1639" t="e">
            <v>#N/A</v>
          </cell>
          <cell r="BJ1639" t="e">
            <v>#N/A</v>
          </cell>
          <cell r="BK1639" t="e">
            <v>#N/A</v>
          </cell>
          <cell r="BL1639" t="e">
            <v>#N/A</v>
          </cell>
          <cell r="BM1639" t="e">
            <v>#N/A</v>
          </cell>
        </row>
        <row r="1640">
          <cell r="U1640" t="str">
            <v>KBT833</v>
          </cell>
          <cell r="V1640" t="str">
            <v>KBT833</v>
          </cell>
          <cell r="W1640" t="str">
            <v>KBT833</v>
          </cell>
          <cell r="X1640" t="str">
            <v>05601124</v>
          </cell>
          <cell r="Y1640" t="str">
            <v>MAZDA</v>
          </cell>
          <cell r="Z1640" t="str">
            <v>AUTOMOVIL</v>
          </cell>
          <cell r="AA1640" t="str">
            <v>2 [1] [FL]</v>
          </cell>
          <cell r="AB1640">
            <v>2011</v>
          </cell>
          <cell r="AC1640" t="str">
            <v>PARTICULAR</v>
          </cell>
          <cell r="AD1640" t="str">
            <v>2024-01-31</v>
          </cell>
          <cell r="AE1640" t="str">
            <v>BANCO</v>
          </cell>
          <cell r="AF1640">
            <v>42000000</v>
          </cell>
          <cell r="AG1640">
            <v>1</v>
          </cell>
          <cell r="AH1640" t="e">
            <v>#N/A</v>
          </cell>
          <cell r="AI1640" t="e">
            <v>#N/A</v>
          </cell>
          <cell r="AJ1640" t="e">
            <v>#N/A</v>
          </cell>
          <cell r="AK1640" t="e">
            <v>#N/A</v>
          </cell>
          <cell r="AL1640" t="e">
            <v>#N/A</v>
          </cell>
          <cell r="AM1640" t="e">
            <v>#N/A</v>
          </cell>
          <cell r="AN1640" t="e">
            <v>#N/A</v>
          </cell>
          <cell r="AO1640" t="e">
            <v>#N/A</v>
          </cell>
          <cell r="AP1640" t="e">
            <v>#N/A</v>
          </cell>
          <cell r="AQ1640" t="e">
            <v>#N/A</v>
          </cell>
          <cell r="AR1640" t="e">
            <v>#N/A</v>
          </cell>
          <cell r="AS1640" t="e">
            <v>#N/A</v>
          </cell>
          <cell r="AT1640" t="e">
            <v>#N/A</v>
          </cell>
          <cell r="AU1640" t="e">
            <v>#N/A</v>
          </cell>
          <cell r="AV1640" t="e">
            <v>#N/A</v>
          </cell>
          <cell r="AW1640" t="e">
            <v>#N/A</v>
          </cell>
          <cell r="AX1640" t="e">
            <v>#N/A</v>
          </cell>
          <cell r="AY1640" t="e">
            <v>#N/A</v>
          </cell>
          <cell r="AZ1640" t="e">
            <v>#N/A</v>
          </cell>
          <cell r="BA1640" t="e">
            <v>#N/A</v>
          </cell>
          <cell r="BB1640" t="e">
            <v>#N/A</v>
          </cell>
          <cell r="BC1640" t="e">
            <v>#N/A</v>
          </cell>
          <cell r="BD1640" t="e">
            <v>#N/A</v>
          </cell>
          <cell r="BE1640" t="e">
            <v>#N/A</v>
          </cell>
          <cell r="BF1640" t="e">
            <v>#N/A</v>
          </cell>
          <cell r="BG1640" t="e">
            <v>#N/A</v>
          </cell>
          <cell r="BH1640" t="e">
            <v>#N/A</v>
          </cell>
          <cell r="BI1640" t="e">
            <v>#N/A</v>
          </cell>
          <cell r="BJ1640" t="e">
            <v>#N/A</v>
          </cell>
          <cell r="BK1640" t="e">
            <v>#N/A</v>
          </cell>
          <cell r="BL1640" t="e">
            <v>#N/A</v>
          </cell>
          <cell r="BM1640" t="e">
            <v>#N/A</v>
          </cell>
        </row>
        <row r="1641">
          <cell r="U1641" t="str">
            <v>KBU148</v>
          </cell>
          <cell r="V1641" t="str">
            <v>KBU148</v>
          </cell>
          <cell r="W1641" t="str">
            <v>KBU148</v>
          </cell>
          <cell r="X1641" t="str">
            <v>03008022</v>
          </cell>
          <cell r="Y1641" t="str">
            <v>FORD</v>
          </cell>
          <cell r="Z1641" t="str">
            <v>CAMPERO</v>
          </cell>
          <cell r="AA1641" t="str">
            <v>ESCAPE [2]</v>
          </cell>
          <cell r="AB1641">
            <v>2010</v>
          </cell>
          <cell r="AC1641" t="str">
            <v>PARTICULAR</v>
          </cell>
          <cell r="AD1641" t="str">
            <v>2024-01-24</v>
          </cell>
          <cell r="AE1641" t="str">
            <v>BANCO</v>
          </cell>
          <cell r="AF1641">
            <v>34500000</v>
          </cell>
          <cell r="AG1641">
            <v>1</v>
          </cell>
          <cell r="AH1641" t="e">
            <v>#N/A</v>
          </cell>
          <cell r="AI1641" t="e">
            <v>#N/A</v>
          </cell>
          <cell r="AJ1641" t="e">
            <v>#N/A</v>
          </cell>
          <cell r="AK1641" t="e">
            <v>#N/A</v>
          </cell>
          <cell r="AL1641" t="e">
            <v>#N/A</v>
          </cell>
          <cell r="AM1641" t="e">
            <v>#N/A</v>
          </cell>
          <cell r="AN1641" t="e">
            <v>#N/A</v>
          </cell>
          <cell r="AO1641" t="e">
            <v>#N/A</v>
          </cell>
          <cell r="AP1641" t="e">
            <v>#N/A</v>
          </cell>
          <cell r="AQ1641" t="e">
            <v>#N/A</v>
          </cell>
          <cell r="AR1641" t="e">
            <v>#N/A</v>
          </cell>
          <cell r="AS1641" t="e">
            <v>#N/A</v>
          </cell>
          <cell r="AT1641" t="e">
            <v>#N/A</v>
          </cell>
          <cell r="AU1641" t="e">
            <v>#N/A</v>
          </cell>
          <cell r="AV1641" t="e">
            <v>#N/A</v>
          </cell>
          <cell r="AW1641" t="e">
            <v>#N/A</v>
          </cell>
          <cell r="AX1641" t="e">
            <v>#N/A</v>
          </cell>
          <cell r="AY1641" t="e">
            <v>#N/A</v>
          </cell>
          <cell r="AZ1641" t="e">
            <v>#N/A</v>
          </cell>
          <cell r="BA1641" t="e">
            <v>#N/A</v>
          </cell>
          <cell r="BB1641" t="e">
            <v>#N/A</v>
          </cell>
          <cell r="BC1641" t="e">
            <v>#N/A</v>
          </cell>
          <cell r="BD1641" t="e">
            <v>#N/A</v>
          </cell>
          <cell r="BE1641" t="e">
            <v>#N/A</v>
          </cell>
          <cell r="BF1641" t="e">
            <v>#N/A</v>
          </cell>
          <cell r="BG1641" t="e">
            <v>#N/A</v>
          </cell>
          <cell r="BH1641" t="e">
            <v>#N/A</v>
          </cell>
          <cell r="BI1641" t="e">
            <v>#N/A</v>
          </cell>
          <cell r="BJ1641" t="e">
            <v>#N/A</v>
          </cell>
          <cell r="BK1641" t="e">
            <v>#N/A</v>
          </cell>
          <cell r="BL1641" t="e">
            <v>#N/A</v>
          </cell>
          <cell r="BM1641" t="e">
            <v>#N/A</v>
          </cell>
        </row>
        <row r="1642">
          <cell r="U1642" t="str">
            <v>KBY870</v>
          </cell>
          <cell r="V1642" t="str">
            <v>KBY870</v>
          </cell>
          <cell r="W1642" t="str">
            <v>KBY870</v>
          </cell>
          <cell r="X1642" t="str">
            <v>08001112</v>
          </cell>
          <cell r="Y1642" t="str">
            <v>RENAULT</v>
          </cell>
          <cell r="Z1642" t="str">
            <v>AUTOMOVIL</v>
          </cell>
          <cell r="AA1642" t="str">
            <v>LOGAN</v>
          </cell>
          <cell r="AB1642">
            <v>2010</v>
          </cell>
          <cell r="AC1642" t="str">
            <v>PARTICULAR</v>
          </cell>
          <cell r="AD1642" t="str">
            <v>2024-01-05</v>
          </cell>
          <cell r="AE1642" t="str">
            <v>BANCO</v>
          </cell>
          <cell r="AF1642">
            <v>20900000</v>
          </cell>
          <cell r="AG1642">
            <v>1</v>
          </cell>
          <cell r="AH1642">
            <v>20900000</v>
          </cell>
          <cell r="AI1642">
            <v>0.12281729617224882</v>
          </cell>
          <cell r="AJ1642">
            <v>2137043.27</v>
          </cell>
          <cell r="AK1642">
            <v>20000</v>
          </cell>
          <cell r="AL1642">
            <v>409838.22</v>
          </cell>
          <cell r="AM1642">
            <v>2566881.4900000002</v>
          </cell>
          <cell r="AN1642">
            <v>23948486</v>
          </cell>
          <cell r="AO1642" t="e">
            <v>#N/A</v>
          </cell>
          <cell r="AP1642" t="e">
            <v>#N/A</v>
          </cell>
          <cell r="AQ1642" t="e">
            <v>#N/A</v>
          </cell>
          <cell r="AR1642" t="e">
            <v>#N/A</v>
          </cell>
          <cell r="AS1642" t="e">
            <v>#N/A</v>
          </cell>
          <cell r="AT1642">
            <v>1823967.1</v>
          </cell>
          <cell r="AU1642">
            <v>20000</v>
          </cell>
          <cell r="AV1642">
            <v>350353.75</v>
          </cell>
          <cell r="AW1642">
            <v>2194320.85</v>
          </cell>
          <cell r="AX1642">
            <v>23956026</v>
          </cell>
          <cell r="AY1642">
            <v>1407424.63</v>
          </cell>
          <cell r="AZ1642">
            <v>20000</v>
          </cell>
          <cell r="BA1642">
            <v>271210.68</v>
          </cell>
          <cell r="BB1642">
            <v>1698635.31</v>
          </cell>
          <cell r="BC1642">
            <v>23948597</v>
          </cell>
          <cell r="BD1642" t="e">
            <v>#N/A</v>
          </cell>
          <cell r="BE1642" t="e">
            <v>#N/A</v>
          </cell>
          <cell r="BF1642" t="e">
            <v>#N/A</v>
          </cell>
          <cell r="BG1642" t="e">
            <v>#N/A</v>
          </cell>
          <cell r="BH1642" t="e">
            <v>#N/A</v>
          </cell>
          <cell r="BI1642" t="e">
            <v>#N/A</v>
          </cell>
          <cell r="BJ1642" t="e">
            <v>#N/A</v>
          </cell>
          <cell r="BK1642" t="e">
            <v>#N/A</v>
          </cell>
          <cell r="BL1642" t="e">
            <v>#N/A</v>
          </cell>
          <cell r="BM1642" t="e">
            <v>#N/A</v>
          </cell>
        </row>
        <row r="1643">
          <cell r="U1643" t="str">
            <v>KCK393</v>
          </cell>
          <cell r="V1643" t="str">
            <v>KCK393</v>
          </cell>
          <cell r="W1643" t="str">
            <v>KCK393</v>
          </cell>
          <cell r="X1643" t="str">
            <v>11306015</v>
          </cell>
          <cell r="Y1643" t="str">
            <v>JAC</v>
          </cell>
          <cell r="Z1643" t="str">
            <v>CAMIONETA PASAJ.</v>
          </cell>
          <cell r="AA1643" t="str">
            <v>S2</v>
          </cell>
          <cell r="AB1643">
            <v>2018</v>
          </cell>
          <cell r="AC1643" t="str">
            <v>PARTICULAR</v>
          </cell>
          <cell r="AD1643" t="str">
            <v>2024-01-23</v>
          </cell>
          <cell r="AE1643" t="str">
            <v>BANCO</v>
          </cell>
          <cell r="AF1643">
            <v>53500000</v>
          </cell>
          <cell r="AG1643">
            <v>1</v>
          </cell>
          <cell r="AH1643" t="e">
            <v>#N/A</v>
          </cell>
          <cell r="AI1643" t="e">
            <v>#N/A</v>
          </cell>
          <cell r="AJ1643" t="e">
            <v>#N/A</v>
          </cell>
          <cell r="AK1643" t="e">
            <v>#N/A</v>
          </cell>
          <cell r="AL1643" t="e">
            <v>#N/A</v>
          </cell>
          <cell r="AM1643" t="e">
            <v>#N/A</v>
          </cell>
          <cell r="AN1643" t="e">
            <v>#N/A</v>
          </cell>
          <cell r="AO1643" t="e">
            <v>#N/A</v>
          </cell>
          <cell r="AP1643" t="e">
            <v>#N/A</v>
          </cell>
          <cell r="AQ1643" t="e">
            <v>#N/A</v>
          </cell>
          <cell r="AR1643" t="e">
            <v>#N/A</v>
          </cell>
          <cell r="AS1643" t="e">
            <v>#N/A</v>
          </cell>
          <cell r="AT1643" t="e">
            <v>#N/A</v>
          </cell>
          <cell r="AU1643" t="e">
            <v>#N/A</v>
          </cell>
          <cell r="AV1643" t="e">
            <v>#N/A</v>
          </cell>
          <cell r="AW1643" t="e">
            <v>#N/A</v>
          </cell>
          <cell r="AX1643" t="e">
            <v>#N/A</v>
          </cell>
          <cell r="AY1643" t="e">
            <v>#N/A</v>
          </cell>
          <cell r="AZ1643" t="e">
            <v>#N/A</v>
          </cell>
          <cell r="BA1643" t="e">
            <v>#N/A</v>
          </cell>
          <cell r="BB1643" t="e">
            <v>#N/A</v>
          </cell>
          <cell r="BC1643" t="e">
            <v>#N/A</v>
          </cell>
          <cell r="BD1643" t="e">
            <v>#N/A</v>
          </cell>
          <cell r="BE1643" t="e">
            <v>#N/A</v>
          </cell>
          <cell r="BF1643" t="e">
            <v>#N/A</v>
          </cell>
          <cell r="BG1643" t="e">
            <v>#N/A</v>
          </cell>
          <cell r="BH1643" t="e">
            <v>#N/A</v>
          </cell>
          <cell r="BI1643" t="e">
            <v>#N/A</v>
          </cell>
          <cell r="BJ1643" t="e">
            <v>#N/A</v>
          </cell>
          <cell r="BK1643" t="e">
            <v>#N/A</v>
          </cell>
          <cell r="BL1643" t="e">
            <v>#N/A</v>
          </cell>
          <cell r="BM1643" t="e">
            <v>#N/A</v>
          </cell>
        </row>
        <row r="1644">
          <cell r="U1644" t="str">
            <v>KCL877</v>
          </cell>
          <cell r="V1644" t="str">
            <v>KCL877</v>
          </cell>
          <cell r="W1644" t="str">
            <v>KCL877</v>
          </cell>
          <cell r="X1644" t="str">
            <v>08001181</v>
          </cell>
          <cell r="Y1644" t="str">
            <v>RENAULT</v>
          </cell>
          <cell r="Z1644" t="str">
            <v>AUTOMOVIL</v>
          </cell>
          <cell r="AA1644" t="str">
            <v>SANDERO [2]</v>
          </cell>
          <cell r="AB1644">
            <v>2017</v>
          </cell>
          <cell r="AC1644" t="str">
            <v>PARTICULAR</v>
          </cell>
          <cell r="AD1644" t="str">
            <v>2024-01-18</v>
          </cell>
          <cell r="AE1644" t="str">
            <v>BANCO</v>
          </cell>
          <cell r="AF1644">
            <v>36100000</v>
          </cell>
          <cell r="AG1644">
            <v>1</v>
          </cell>
          <cell r="AH1644">
            <v>36100000</v>
          </cell>
          <cell r="AI1644">
            <v>8.9040434626038778E-2</v>
          </cell>
          <cell r="AJ1644">
            <v>2681142.6</v>
          </cell>
          <cell r="AK1644">
            <v>20000</v>
          </cell>
          <cell r="AL1644">
            <v>513217.09</v>
          </cell>
          <cell r="AM1644">
            <v>3214359.69</v>
          </cell>
          <cell r="AN1644">
            <v>23951070</v>
          </cell>
          <cell r="AO1644" t="e">
            <v>#N/A</v>
          </cell>
          <cell r="AP1644" t="e">
            <v>#N/A</v>
          </cell>
          <cell r="AQ1644" t="e">
            <v>#N/A</v>
          </cell>
          <cell r="AR1644" t="e">
            <v>#N/A</v>
          </cell>
          <cell r="AS1644" t="e">
            <v>#N/A</v>
          </cell>
          <cell r="AT1644">
            <v>2753750.65</v>
          </cell>
          <cell r="AU1644">
            <v>20000</v>
          </cell>
          <cell r="AV1644">
            <v>527012.62</v>
          </cell>
          <cell r="AW1644">
            <v>3300763.27</v>
          </cell>
          <cell r="AX1644">
            <v>23958118</v>
          </cell>
          <cell r="AY1644">
            <v>1795796.04</v>
          </cell>
          <cell r="AZ1644">
            <v>20000</v>
          </cell>
          <cell r="BA1644">
            <v>345001.25</v>
          </cell>
          <cell r="BB1644">
            <v>2160797.29</v>
          </cell>
          <cell r="BC1644">
            <v>23951030</v>
          </cell>
          <cell r="BD1644" t="e">
            <v>#N/A</v>
          </cell>
          <cell r="BE1644" t="e">
            <v>#N/A</v>
          </cell>
          <cell r="BF1644" t="e">
            <v>#N/A</v>
          </cell>
          <cell r="BG1644" t="e">
            <v>#N/A</v>
          </cell>
          <cell r="BH1644" t="e">
            <v>#N/A</v>
          </cell>
          <cell r="BI1644" t="e">
            <v>#N/A</v>
          </cell>
          <cell r="BJ1644" t="e">
            <v>#N/A</v>
          </cell>
          <cell r="BK1644" t="e">
            <v>#N/A</v>
          </cell>
          <cell r="BL1644" t="e">
            <v>#N/A</v>
          </cell>
          <cell r="BM1644" t="e">
            <v>#N/A</v>
          </cell>
        </row>
        <row r="1645">
          <cell r="U1645" t="str">
            <v>KCM602</v>
          </cell>
          <cell r="V1645" t="str">
            <v>KCM602</v>
          </cell>
          <cell r="W1645" t="str">
            <v>KCM602</v>
          </cell>
          <cell r="X1645" t="str">
            <v>08001200</v>
          </cell>
          <cell r="Y1645" t="str">
            <v>RENAULT</v>
          </cell>
          <cell r="Z1645" t="str">
            <v>AUTOMOVIL</v>
          </cell>
          <cell r="AA1645" t="str">
            <v>LOGAN [2] [FL]</v>
          </cell>
          <cell r="AB1645">
            <v>2022</v>
          </cell>
          <cell r="AC1645" t="str">
            <v>PARTICULAR</v>
          </cell>
          <cell r="AD1645" t="str">
            <v>2024-01-02</v>
          </cell>
          <cell r="AE1645" t="str">
            <v>BANCO</v>
          </cell>
          <cell r="AF1645">
            <v>43700000</v>
          </cell>
          <cell r="AG1645">
            <v>1</v>
          </cell>
          <cell r="AH1645">
            <v>43700000</v>
          </cell>
          <cell r="AI1645">
            <v>7.2960918077803208E-2</v>
          </cell>
          <cell r="AJ1645">
            <v>2659321.11</v>
          </cell>
          <cell r="AK1645">
            <v>20000</v>
          </cell>
          <cell r="AL1645">
            <v>509071.01</v>
          </cell>
          <cell r="AM1645">
            <v>3188392.12</v>
          </cell>
          <cell r="AN1645">
            <v>23952904</v>
          </cell>
          <cell r="AO1645" t="e">
            <v>#N/A</v>
          </cell>
          <cell r="AP1645" t="e">
            <v>#N/A</v>
          </cell>
          <cell r="AQ1645" t="e">
            <v>#N/A</v>
          </cell>
          <cell r="AR1645" t="e">
            <v>#N/A</v>
          </cell>
          <cell r="AS1645" t="e">
            <v>#N/A</v>
          </cell>
          <cell r="AT1645">
            <v>2434289.09</v>
          </cell>
          <cell r="AU1645">
            <v>20000</v>
          </cell>
          <cell r="AV1645">
            <v>466314.93</v>
          </cell>
          <cell r="AW1645">
            <v>2920604.02</v>
          </cell>
          <cell r="AX1645">
            <v>23958906</v>
          </cell>
          <cell r="AY1645">
            <v>1519672.06</v>
          </cell>
          <cell r="AZ1645">
            <v>20000</v>
          </cell>
          <cell r="BA1645">
            <v>292537.69</v>
          </cell>
          <cell r="BB1645">
            <v>1832209.75</v>
          </cell>
          <cell r="BC1645">
            <v>23952701</v>
          </cell>
          <cell r="BD1645" t="e">
            <v>#N/A</v>
          </cell>
          <cell r="BE1645" t="e">
            <v>#N/A</v>
          </cell>
          <cell r="BF1645" t="e">
            <v>#N/A</v>
          </cell>
          <cell r="BG1645" t="e">
            <v>#N/A</v>
          </cell>
          <cell r="BH1645" t="e">
            <v>#N/A</v>
          </cell>
          <cell r="BI1645" t="e">
            <v>#N/A</v>
          </cell>
          <cell r="BJ1645" t="e">
            <v>#N/A</v>
          </cell>
          <cell r="BK1645" t="e">
            <v>#N/A</v>
          </cell>
          <cell r="BL1645" t="e">
            <v>#N/A</v>
          </cell>
          <cell r="BM1645" t="e">
            <v>#N/A</v>
          </cell>
        </row>
        <row r="1646">
          <cell r="U1646" t="str">
            <v>KCM801</v>
          </cell>
          <cell r="V1646" t="str">
            <v>KCM801</v>
          </cell>
          <cell r="W1646" t="str">
            <v>KCM801</v>
          </cell>
          <cell r="X1646" t="str">
            <v>08001207</v>
          </cell>
          <cell r="Y1646" t="str">
            <v>RENAULT</v>
          </cell>
          <cell r="Z1646" t="str">
            <v>AUTOMOVIL</v>
          </cell>
          <cell r="AA1646" t="str">
            <v>SANDERO [2] [FL]</v>
          </cell>
          <cell r="AB1646">
            <v>2023</v>
          </cell>
          <cell r="AC1646" t="str">
            <v>PARTICULAR</v>
          </cell>
          <cell r="AD1646" t="str">
            <v>2024-01-15</v>
          </cell>
          <cell r="AE1646" t="str">
            <v>BANCO</v>
          </cell>
          <cell r="AF1646">
            <v>45000000</v>
          </cell>
          <cell r="AG1646">
            <v>1</v>
          </cell>
          <cell r="AH1646">
            <v>53200000</v>
          </cell>
          <cell r="AI1646">
            <v>7.7430510714285708E-2</v>
          </cell>
          <cell r="AJ1646">
            <v>3441599.3</v>
          </cell>
          <cell r="AK1646">
            <v>20000</v>
          </cell>
          <cell r="AL1646">
            <v>657703.87</v>
          </cell>
          <cell r="AM1646">
            <v>4119303.17</v>
          </cell>
          <cell r="AN1646">
            <v>23950678</v>
          </cell>
          <cell r="AO1646" t="e">
            <v>#N/A</v>
          </cell>
          <cell r="AP1646" t="e">
            <v>#N/A</v>
          </cell>
          <cell r="AQ1646" t="e">
            <v>#N/A</v>
          </cell>
          <cell r="AR1646" t="e">
            <v>#N/A</v>
          </cell>
          <cell r="AS1646" t="e">
            <v>#N/A</v>
          </cell>
          <cell r="AT1646">
            <v>2708716.55</v>
          </cell>
          <cell r="AU1646">
            <v>20000</v>
          </cell>
          <cell r="AV1646">
            <v>518456.14</v>
          </cell>
          <cell r="AW1646">
            <v>3247172.69</v>
          </cell>
          <cell r="AX1646">
            <v>23957830</v>
          </cell>
          <cell r="AY1646">
            <v>1783053.04</v>
          </cell>
          <cell r="AZ1646">
            <v>20000</v>
          </cell>
          <cell r="BA1646">
            <v>342580.08</v>
          </cell>
          <cell r="BB1646">
            <v>2145633.12</v>
          </cell>
          <cell r="BC1646">
            <v>23950656</v>
          </cell>
          <cell r="BD1646" t="e">
            <v>#N/A</v>
          </cell>
          <cell r="BE1646" t="e">
            <v>#N/A</v>
          </cell>
          <cell r="BF1646" t="e">
            <v>#N/A</v>
          </cell>
          <cell r="BG1646" t="e">
            <v>#N/A</v>
          </cell>
          <cell r="BH1646" t="e">
            <v>#N/A</v>
          </cell>
          <cell r="BI1646" t="e">
            <v>#N/A</v>
          </cell>
          <cell r="BJ1646" t="e">
            <v>#N/A</v>
          </cell>
          <cell r="BK1646" t="e">
            <v>#N/A</v>
          </cell>
          <cell r="BL1646" t="e">
            <v>#N/A</v>
          </cell>
          <cell r="BM1646" t="e">
            <v>#N/A</v>
          </cell>
        </row>
        <row r="1647">
          <cell r="U1647" t="str">
            <v>KCM815</v>
          </cell>
          <cell r="V1647" t="str">
            <v>KCM815</v>
          </cell>
          <cell r="W1647" t="str">
            <v>KCM815</v>
          </cell>
          <cell r="X1647" t="str">
            <v>08001211</v>
          </cell>
          <cell r="Y1647" t="str">
            <v>RENAULT</v>
          </cell>
          <cell r="Z1647" t="str">
            <v>AUTOMOVIL</v>
          </cell>
          <cell r="AA1647" t="str">
            <v>STEPWAY [2] [FL]</v>
          </cell>
          <cell r="AB1647">
            <v>2023</v>
          </cell>
          <cell r="AC1647" t="str">
            <v>PARTICULAR</v>
          </cell>
          <cell r="AD1647" t="str">
            <v>2024-01-26</v>
          </cell>
          <cell r="AE1647" t="str">
            <v>BANCO</v>
          </cell>
          <cell r="AF1647">
            <v>60100000</v>
          </cell>
          <cell r="AG1647">
            <v>1</v>
          </cell>
          <cell r="AH1647">
            <v>68400000</v>
          </cell>
          <cell r="AI1647">
            <v>5.1685185818713453E-2</v>
          </cell>
          <cell r="AJ1647">
            <v>2950812.36</v>
          </cell>
          <cell r="AK1647">
            <v>20000</v>
          </cell>
          <cell r="AL1647">
            <v>564454.35</v>
          </cell>
          <cell r="AM1647">
            <v>3535266.71</v>
          </cell>
          <cell r="AN1647">
            <v>23954126</v>
          </cell>
          <cell r="AO1647" t="e">
            <v>#N/A</v>
          </cell>
          <cell r="AP1647" t="e">
            <v>#N/A</v>
          </cell>
          <cell r="AQ1647" t="e">
            <v>#N/A</v>
          </cell>
          <cell r="AR1647" t="e">
            <v>#N/A</v>
          </cell>
          <cell r="AS1647" t="e">
            <v>#N/A</v>
          </cell>
          <cell r="AT1647">
            <v>2135779.56</v>
          </cell>
          <cell r="AU1647">
            <v>20000</v>
          </cell>
          <cell r="AV1647">
            <v>409598.12</v>
          </cell>
          <cell r="AW1647">
            <v>2565377.6800000002</v>
          </cell>
          <cell r="AX1647">
            <v>23959345</v>
          </cell>
          <cell r="AY1647">
            <v>1546747.82</v>
          </cell>
          <cell r="AZ1647">
            <v>20000</v>
          </cell>
          <cell r="BA1647">
            <v>297682.09000000003</v>
          </cell>
          <cell r="BB1647">
            <v>1864429.91</v>
          </cell>
          <cell r="BC1647">
            <v>23954014</v>
          </cell>
          <cell r="BD1647" t="e">
            <v>#N/A</v>
          </cell>
          <cell r="BE1647" t="e">
            <v>#N/A</v>
          </cell>
          <cell r="BF1647" t="e">
            <v>#N/A</v>
          </cell>
          <cell r="BG1647" t="e">
            <v>#N/A</v>
          </cell>
          <cell r="BH1647" t="e">
            <v>#N/A</v>
          </cell>
          <cell r="BI1647" t="e">
            <v>#N/A</v>
          </cell>
          <cell r="BJ1647" t="e">
            <v>#N/A</v>
          </cell>
          <cell r="BK1647" t="e">
            <v>#N/A</v>
          </cell>
          <cell r="BL1647" t="e">
            <v>#N/A</v>
          </cell>
          <cell r="BM1647" t="e">
            <v>#N/A</v>
          </cell>
          <cell r="BN1647" t="str">
            <v>Grupo 6 primas de 3 a 4 millones</v>
          </cell>
        </row>
        <row r="1648">
          <cell r="U1648" t="str">
            <v>KCS936</v>
          </cell>
          <cell r="V1648" t="str">
            <v>KCS936</v>
          </cell>
          <cell r="W1648" t="str">
            <v>KCS936</v>
          </cell>
          <cell r="X1648" t="str">
            <v>03001125</v>
          </cell>
          <cell r="Y1648" t="str">
            <v>FORD</v>
          </cell>
          <cell r="Z1648" t="str">
            <v>AUTOMOVIL</v>
          </cell>
          <cell r="AA1648" t="str">
            <v>FIESTA [6]</v>
          </cell>
          <cell r="AB1648">
            <v>2012</v>
          </cell>
          <cell r="AC1648" t="str">
            <v>PARTICULAR</v>
          </cell>
          <cell r="AD1648" t="str">
            <v>2024-01-13</v>
          </cell>
          <cell r="AE1648" t="str">
            <v>BANCO</v>
          </cell>
          <cell r="AF1648">
            <v>31700000</v>
          </cell>
          <cell r="AG1648">
            <v>1</v>
          </cell>
          <cell r="AH1648" t="e">
            <v>#N/A</v>
          </cell>
          <cell r="AI1648" t="e">
            <v>#N/A</v>
          </cell>
          <cell r="AJ1648" t="e">
            <v>#N/A</v>
          </cell>
          <cell r="AK1648" t="e">
            <v>#N/A</v>
          </cell>
          <cell r="AL1648" t="e">
            <v>#N/A</v>
          </cell>
          <cell r="AM1648" t="e">
            <v>#N/A</v>
          </cell>
          <cell r="AN1648" t="e">
            <v>#N/A</v>
          </cell>
          <cell r="AO1648" t="e">
            <v>#N/A</v>
          </cell>
          <cell r="AP1648" t="e">
            <v>#N/A</v>
          </cell>
          <cell r="AQ1648" t="e">
            <v>#N/A</v>
          </cell>
          <cell r="AR1648" t="e">
            <v>#N/A</v>
          </cell>
          <cell r="AS1648" t="e">
            <v>#N/A</v>
          </cell>
          <cell r="AT1648" t="e">
            <v>#N/A</v>
          </cell>
          <cell r="AU1648" t="e">
            <v>#N/A</v>
          </cell>
          <cell r="AV1648" t="e">
            <v>#N/A</v>
          </cell>
          <cell r="AW1648" t="e">
            <v>#N/A</v>
          </cell>
          <cell r="AX1648" t="e">
            <v>#N/A</v>
          </cell>
          <cell r="AY1648" t="e">
            <v>#N/A</v>
          </cell>
          <cell r="AZ1648" t="e">
            <v>#N/A</v>
          </cell>
          <cell r="BA1648" t="e">
            <v>#N/A</v>
          </cell>
          <cell r="BB1648" t="e">
            <v>#N/A</v>
          </cell>
          <cell r="BC1648" t="e">
            <v>#N/A</v>
          </cell>
          <cell r="BD1648" t="e">
            <v>#N/A</v>
          </cell>
          <cell r="BE1648" t="e">
            <v>#N/A</v>
          </cell>
          <cell r="BF1648" t="e">
            <v>#N/A</v>
          </cell>
          <cell r="BG1648" t="e">
            <v>#N/A</v>
          </cell>
          <cell r="BH1648" t="e">
            <v>#N/A</v>
          </cell>
          <cell r="BI1648" t="e">
            <v>#N/A</v>
          </cell>
          <cell r="BJ1648" t="e">
            <v>#N/A</v>
          </cell>
          <cell r="BK1648" t="e">
            <v>#N/A</v>
          </cell>
          <cell r="BL1648" t="e">
            <v>#N/A</v>
          </cell>
          <cell r="BM1648" t="e">
            <v>#N/A</v>
          </cell>
        </row>
        <row r="1649">
          <cell r="U1649" t="str">
            <v>KCT576</v>
          </cell>
          <cell r="V1649" t="str">
            <v>KCT576</v>
          </cell>
          <cell r="W1649" t="str">
            <v>KCT576</v>
          </cell>
          <cell r="X1649" t="str">
            <v>05601124</v>
          </cell>
          <cell r="Y1649" t="str">
            <v>MAZDA</v>
          </cell>
          <cell r="Z1649" t="str">
            <v>AUTOMOVIL</v>
          </cell>
          <cell r="AA1649" t="str">
            <v>2 [1] [FL]</v>
          </cell>
          <cell r="AB1649">
            <v>2013</v>
          </cell>
          <cell r="AC1649" t="str">
            <v>PARTICULAR</v>
          </cell>
          <cell r="AD1649" t="str">
            <v>2024-01-19</v>
          </cell>
          <cell r="AE1649" t="str">
            <v>BANCO</v>
          </cell>
          <cell r="AF1649">
            <v>42000000</v>
          </cell>
          <cell r="AG1649">
            <v>1</v>
          </cell>
          <cell r="AH1649" t="e">
            <v>#N/A</v>
          </cell>
          <cell r="AI1649" t="e">
            <v>#N/A</v>
          </cell>
          <cell r="AJ1649" t="e">
            <v>#N/A</v>
          </cell>
          <cell r="AK1649" t="e">
            <v>#N/A</v>
          </cell>
          <cell r="AL1649" t="e">
            <v>#N/A</v>
          </cell>
          <cell r="AM1649" t="e">
            <v>#N/A</v>
          </cell>
          <cell r="AN1649" t="e">
            <v>#N/A</v>
          </cell>
          <cell r="AO1649" t="e">
            <v>#N/A</v>
          </cell>
          <cell r="AP1649" t="e">
            <v>#N/A</v>
          </cell>
          <cell r="AQ1649" t="e">
            <v>#N/A</v>
          </cell>
          <cell r="AR1649" t="e">
            <v>#N/A</v>
          </cell>
          <cell r="AS1649" t="e">
            <v>#N/A</v>
          </cell>
          <cell r="AT1649" t="e">
            <v>#N/A</v>
          </cell>
          <cell r="AU1649" t="e">
            <v>#N/A</v>
          </cell>
          <cell r="AV1649" t="e">
            <v>#N/A</v>
          </cell>
          <cell r="AW1649" t="e">
            <v>#N/A</v>
          </cell>
          <cell r="AX1649" t="e">
            <v>#N/A</v>
          </cell>
          <cell r="AY1649" t="e">
            <v>#N/A</v>
          </cell>
          <cell r="AZ1649" t="e">
            <v>#N/A</v>
          </cell>
          <cell r="BA1649" t="e">
            <v>#N/A</v>
          </cell>
          <cell r="BB1649" t="e">
            <v>#N/A</v>
          </cell>
          <cell r="BC1649" t="e">
            <v>#N/A</v>
          </cell>
          <cell r="BD1649" t="e">
            <v>#N/A</v>
          </cell>
          <cell r="BE1649" t="e">
            <v>#N/A</v>
          </cell>
          <cell r="BF1649" t="e">
            <v>#N/A</v>
          </cell>
          <cell r="BG1649" t="e">
            <v>#N/A</v>
          </cell>
          <cell r="BH1649" t="e">
            <v>#N/A</v>
          </cell>
          <cell r="BI1649" t="e">
            <v>#N/A</v>
          </cell>
          <cell r="BJ1649" t="e">
            <v>#N/A</v>
          </cell>
          <cell r="BK1649" t="e">
            <v>#N/A</v>
          </cell>
          <cell r="BL1649" t="e">
            <v>#N/A</v>
          </cell>
          <cell r="BM1649" t="e">
            <v>#N/A</v>
          </cell>
        </row>
        <row r="1650">
          <cell r="U1650" t="str">
            <v>KCU873</v>
          </cell>
          <cell r="V1650" t="str">
            <v>KCU873</v>
          </cell>
          <cell r="W1650" t="str">
            <v>KCU873</v>
          </cell>
          <cell r="X1650" t="str">
            <v>03201284</v>
          </cell>
          <cell r="Y1650" t="str">
            <v>HYUNDAI</v>
          </cell>
          <cell r="Z1650" t="str">
            <v>AUTOMOVIL</v>
          </cell>
          <cell r="AA1650" t="str">
            <v>ACCENT i25</v>
          </cell>
          <cell r="AB1650">
            <v>2015</v>
          </cell>
          <cell r="AC1650" t="str">
            <v>PARTICULAR</v>
          </cell>
          <cell r="AD1650" t="str">
            <v>2024-01-11</v>
          </cell>
          <cell r="AE1650" t="str">
            <v>BANCO</v>
          </cell>
          <cell r="AF1650">
            <v>41000000</v>
          </cell>
          <cell r="AG1650">
            <v>1</v>
          </cell>
          <cell r="AH1650">
            <v>41000000</v>
          </cell>
          <cell r="AI1650">
            <v>8.7995618048780477E-2</v>
          </cell>
          <cell r="AJ1650">
            <v>3011781.8</v>
          </cell>
          <cell r="AK1650">
            <v>20000</v>
          </cell>
          <cell r="AL1650">
            <v>576038.54</v>
          </cell>
          <cell r="AM1650">
            <v>3607820.34</v>
          </cell>
          <cell r="AN1650">
            <v>23955923</v>
          </cell>
          <cell r="AO1650" t="e">
            <v>#N/A</v>
          </cell>
          <cell r="AP1650" t="e">
            <v>#N/A</v>
          </cell>
          <cell r="AQ1650" t="e">
            <v>#N/A</v>
          </cell>
          <cell r="AR1650" t="e">
            <v>#N/A</v>
          </cell>
          <cell r="AS1650" t="e">
            <v>#N/A</v>
          </cell>
          <cell r="AT1650">
            <v>2716136.01</v>
          </cell>
          <cell r="AU1650">
            <v>20000</v>
          </cell>
          <cell r="AV1650">
            <v>519865.84</v>
          </cell>
          <cell r="AW1650">
            <v>3256001.85</v>
          </cell>
          <cell r="AX1650">
            <v>23959976</v>
          </cell>
          <cell r="AY1650">
            <v>1417738.75</v>
          </cell>
          <cell r="AZ1650">
            <v>20000</v>
          </cell>
          <cell r="BA1650">
            <v>273170.36</v>
          </cell>
          <cell r="BB1650">
            <v>1710909.11</v>
          </cell>
          <cell r="BC1650">
            <v>23955956</v>
          </cell>
          <cell r="BD1650" t="e">
            <v>#N/A</v>
          </cell>
          <cell r="BE1650" t="e">
            <v>#N/A</v>
          </cell>
          <cell r="BF1650" t="e">
            <v>#N/A</v>
          </cell>
          <cell r="BG1650" t="e">
            <v>#N/A</v>
          </cell>
          <cell r="BH1650" t="e">
            <v>#N/A</v>
          </cell>
          <cell r="BI1650" t="e">
            <v>#N/A</v>
          </cell>
          <cell r="BJ1650" t="e">
            <v>#N/A</v>
          </cell>
          <cell r="BK1650" t="e">
            <v>#N/A</v>
          </cell>
          <cell r="BL1650" t="e">
            <v>#N/A</v>
          </cell>
          <cell r="BM1650" t="e">
            <v>#N/A</v>
          </cell>
        </row>
        <row r="1651">
          <cell r="U1651" t="str">
            <v>KCW315</v>
          </cell>
          <cell r="V1651" t="str">
            <v>KCW315</v>
          </cell>
          <cell r="W1651" t="str">
            <v>KCW315</v>
          </cell>
          <cell r="X1651" t="str">
            <v>04601198</v>
          </cell>
          <cell r="Y1651" t="str">
            <v>KIA</v>
          </cell>
          <cell r="Z1651" t="str">
            <v>AUTOMOVIL</v>
          </cell>
          <cell r="AA1651" t="str">
            <v>PICANTO ION R</v>
          </cell>
          <cell r="AB1651">
            <v>2016</v>
          </cell>
          <cell r="AC1651" t="str">
            <v>PARTICULAR</v>
          </cell>
          <cell r="AD1651" t="str">
            <v>2024-01-19</v>
          </cell>
          <cell r="AE1651" t="str">
            <v>BANCO</v>
          </cell>
          <cell r="AF1651">
            <v>30400000</v>
          </cell>
          <cell r="AG1651">
            <v>1</v>
          </cell>
          <cell r="AH1651">
            <v>30400000</v>
          </cell>
          <cell r="AI1651">
            <v>0.1773563424342105</v>
          </cell>
          <cell r="AJ1651">
            <v>4510783.87</v>
          </cell>
          <cell r="AK1651">
            <v>20000</v>
          </cell>
          <cell r="AL1651">
            <v>860848.94</v>
          </cell>
          <cell r="AM1651">
            <v>5391632.8099999996</v>
          </cell>
          <cell r="AN1651">
            <v>23956062</v>
          </cell>
          <cell r="AO1651" t="e">
            <v>#N/A</v>
          </cell>
          <cell r="AP1651" t="e">
            <v>#N/A</v>
          </cell>
          <cell r="AQ1651" t="e">
            <v>#N/A</v>
          </cell>
          <cell r="AR1651" t="e">
            <v>#N/A</v>
          </cell>
          <cell r="AS1651" t="e">
            <v>#N/A</v>
          </cell>
          <cell r="AT1651">
            <v>4081310.43</v>
          </cell>
          <cell r="AU1651">
            <v>20000</v>
          </cell>
          <cell r="AV1651">
            <v>779248.98</v>
          </cell>
          <cell r="AW1651">
            <v>4880559.41</v>
          </cell>
          <cell r="AX1651">
            <v>23959964</v>
          </cell>
          <cell r="AY1651">
            <v>2402358.94</v>
          </cell>
          <cell r="AZ1651">
            <v>20000</v>
          </cell>
          <cell r="BA1651">
            <v>460248.2</v>
          </cell>
          <cell r="BB1651">
            <v>2882607.14</v>
          </cell>
          <cell r="BC1651">
            <v>23955940</v>
          </cell>
          <cell r="BD1651" t="e">
            <v>#N/A</v>
          </cell>
          <cell r="BE1651" t="e">
            <v>#N/A</v>
          </cell>
          <cell r="BF1651" t="e">
            <v>#N/A</v>
          </cell>
          <cell r="BG1651" t="e">
            <v>#N/A</v>
          </cell>
          <cell r="BH1651" t="e">
            <v>#N/A</v>
          </cell>
          <cell r="BI1651" t="e">
            <v>#N/A</v>
          </cell>
          <cell r="BJ1651" t="e">
            <v>#N/A</v>
          </cell>
          <cell r="BK1651" t="e">
            <v>#N/A</v>
          </cell>
          <cell r="BL1651" t="e">
            <v>#N/A</v>
          </cell>
          <cell r="BM1651" t="e">
            <v>#N/A</v>
          </cell>
        </row>
        <row r="1652">
          <cell r="U1652" t="str">
            <v>KCX396</v>
          </cell>
          <cell r="V1652" t="str">
            <v>KCX396</v>
          </cell>
          <cell r="W1652" t="str">
            <v>KCX396</v>
          </cell>
          <cell r="X1652" t="str">
            <v>05601154</v>
          </cell>
          <cell r="Y1652" t="str">
            <v>MAZDA</v>
          </cell>
          <cell r="Z1652" t="str">
            <v>AUTOMOVIL</v>
          </cell>
          <cell r="AA1652" t="str">
            <v>2 [2]</v>
          </cell>
          <cell r="AB1652">
            <v>2017</v>
          </cell>
          <cell r="AC1652" t="str">
            <v>PARTICULAR</v>
          </cell>
          <cell r="AD1652" t="str">
            <v>2024-01-14</v>
          </cell>
          <cell r="AE1652" t="str">
            <v>BANCO</v>
          </cell>
          <cell r="AF1652">
            <v>62000000</v>
          </cell>
          <cell r="AG1652">
            <v>1</v>
          </cell>
          <cell r="AH1652">
            <v>55300000</v>
          </cell>
          <cell r="AI1652">
            <v>8.9468195479204343E-2</v>
          </cell>
          <cell r="AJ1652">
            <v>4137639.67</v>
          </cell>
          <cell r="AK1652">
            <v>20000</v>
          </cell>
          <cell r="AL1652">
            <v>789951.54</v>
          </cell>
          <cell r="AM1652">
            <v>4947591.21</v>
          </cell>
          <cell r="AN1652">
            <v>23956906</v>
          </cell>
          <cell r="AO1652" t="e">
            <v>#N/A</v>
          </cell>
          <cell r="AP1652" t="e">
            <v>#N/A</v>
          </cell>
          <cell r="AQ1652" t="e">
            <v>#N/A</v>
          </cell>
          <cell r="AR1652" t="e">
            <v>#N/A</v>
          </cell>
          <cell r="AS1652" t="e">
            <v>#N/A</v>
          </cell>
          <cell r="AT1652">
            <v>2452457.8199999998</v>
          </cell>
          <cell r="AU1652">
            <v>20000</v>
          </cell>
          <cell r="AV1652">
            <v>469766.99</v>
          </cell>
          <cell r="AW1652">
            <v>2942224.81</v>
          </cell>
          <cell r="AX1652">
            <v>23960272</v>
          </cell>
          <cell r="AY1652">
            <v>2457163.61</v>
          </cell>
          <cell r="AZ1652">
            <v>20000</v>
          </cell>
          <cell r="BA1652">
            <v>470661.09</v>
          </cell>
          <cell r="BB1652">
            <v>2947824.7</v>
          </cell>
          <cell r="BC1652">
            <v>23956772</v>
          </cell>
          <cell r="BD1652" t="e">
            <v>#N/A</v>
          </cell>
          <cell r="BE1652" t="e">
            <v>#N/A</v>
          </cell>
          <cell r="BF1652" t="e">
            <v>#N/A</v>
          </cell>
          <cell r="BG1652" t="e">
            <v>#N/A</v>
          </cell>
          <cell r="BH1652" t="e">
            <v>#N/A</v>
          </cell>
          <cell r="BI1652" t="e">
            <v>#N/A</v>
          </cell>
          <cell r="BJ1652" t="e">
            <v>#N/A</v>
          </cell>
          <cell r="BK1652" t="e">
            <v>#N/A</v>
          </cell>
          <cell r="BL1652" t="e">
            <v>#N/A</v>
          </cell>
          <cell r="BM1652" t="e">
            <v>#N/A</v>
          </cell>
        </row>
        <row r="1653">
          <cell r="U1653" t="str">
            <v>KCX462</v>
          </cell>
          <cell r="V1653" t="str">
            <v>KCX462</v>
          </cell>
          <cell r="W1653" t="str">
            <v>KCX462</v>
          </cell>
          <cell r="X1653" t="str">
            <v>03406029</v>
          </cell>
          <cell r="Y1653" t="str">
            <v>HONDA</v>
          </cell>
          <cell r="Z1653" t="str">
            <v>CAMIONETA PASAJ.</v>
          </cell>
          <cell r="AA1653" t="str">
            <v>CRV [4] [FL]</v>
          </cell>
          <cell r="AB1653">
            <v>2016</v>
          </cell>
          <cell r="AC1653" t="str">
            <v>PARTICULAR</v>
          </cell>
          <cell r="AD1653" t="str">
            <v>2024-01-24</v>
          </cell>
          <cell r="AE1653" t="str">
            <v>BANCO</v>
          </cell>
          <cell r="AF1653">
            <v>76600000</v>
          </cell>
          <cell r="AG1653">
            <v>1</v>
          </cell>
          <cell r="AH1653">
            <v>76600000</v>
          </cell>
          <cell r="AI1653">
            <v>4.6564215143603128E-2</v>
          </cell>
          <cell r="AJ1653">
            <v>2977326.79</v>
          </cell>
          <cell r="AK1653">
            <v>20000</v>
          </cell>
          <cell r="AL1653">
            <v>569492.09</v>
          </cell>
          <cell r="AM1653">
            <v>3566818.88</v>
          </cell>
          <cell r="AN1653">
            <v>23947198</v>
          </cell>
          <cell r="AO1653">
            <v>2859666.99</v>
          </cell>
          <cell r="AP1653">
            <v>20000</v>
          </cell>
          <cell r="AQ1653">
            <v>547136.73</v>
          </cell>
          <cell r="AR1653">
            <v>3426803.72</v>
          </cell>
          <cell r="AS1653">
            <v>23964268</v>
          </cell>
          <cell r="AT1653" t="e">
            <v>#N/A</v>
          </cell>
          <cell r="AU1653" t="e">
            <v>#N/A</v>
          </cell>
          <cell r="AV1653" t="e">
            <v>#N/A</v>
          </cell>
          <cell r="AW1653" t="e">
            <v>#N/A</v>
          </cell>
          <cell r="AX1653" t="e">
            <v>#N/A</v>
          </cell>
          <cell r="AY1653">
            <v>1743412.84</v>
          </cell>
          <cell r="AZ1653">
            <v>20000</v>
          </cell>
          <cell r="BA1653">
            <v>335048.44</v>
          </cell>
          <cell r="BB1653">
            <v>2098461.2799999998</v>
          </cell>
          <cell r="BC1653">
            <v>23947336</v>
          </cell>
          <cell r="BD1653" t="e">
            <v>#N/A</v>
          </cell>
          <cell r="BE1653" t="e">
            <v>#N/A</v>
          </cell>
          <cell r="BF1653" t="e">
            <v>#N/A</v>
          </cell>
          <cell r="BG1653" t="e">
            <v>#N/A</v>
          </cell>
          <cell r="BH1653" t="e">
            <v>#N/A</v>
          </cell>
          <cell r="BI1653" t="e">
            <v>#N/A</v>
          </cell>
          <cell r="BJ1653" t="e">
            <v>#N/A</v>
          </cell>
          <cell r="BK1653" t="e">
            <v>#N/A</v>
          </cell>
          <cell r="BL1653" t="e">
            <v>#N/A</v>
          </cell>
          <cell r="BM1653" t="e">
            <v>#N/A</v>
          </cell>
          <cell r="BN1653" t="str">
            <v>Grupo 6 primas de 3 a 4 millones</v>
          </cell>
        </row>
        <row r="1654">
          <cell r="U1654" t="str">
            <v>KCY392</v>
          </cell>
          <cell r="V1654" t="str">
            <v>KCY392</v>
          </cell>
          <cell r="W1654" t="str">
            <v>KCY392</v>
          </cell>
          <cell r="X1654" t="str">
            <v>08006030</v>
          </cell>
          <cell r="Y1654" t="str">
            <v>RENAULT</v>
          </cell>
          <cell r="Z1654" t="str">
            <v>CAMIONETA PASAJ.</v>
          </cell>
          <cell r="AA1654" t="str">
            <v>KOLEOS [1]</v>
          </cell>
          <cell r="AB1654">
            <v>2011</v>
          </cell>
          <cell r="AC1654" t="str">
            <v>PARTICULAR</v>
          </cell>
          <cell r="AD1654" t="str">
            <v>2024-01-20</v>
          </cell>
          <cell r="AE1654" t="str">
            <v>BANCO</v>
          </cell>
          <cell r="AF1654">
            <v>36100000</v>
          </cell>
          <cell r="AG1654">
            <v>1</v>
          </cell>
          <cell r="AH1654">
            <v>36100000</v>
          </cell>
          <cell r="AI1654">
            <v>5.2104599722991689E-2</v>
          </cell>
          <cell r="AJ1654">
            <v>1560652.14</v>
          </cell>
          <cell r="AK1654">
            <v>20000</v>
          </cell>
          <cell r="AL1654">
            <v>300323.90999999997</v>
          </cell>
          <cell r="AM1654">
            <v>1880976.05</v>
          </cell>
          <cell r="AN1654">
            <v>23946729</v>
          </cell>
          <cell r="AO1654" t="e">
            <v>#N/A</v>
          </cell>
          <cell r="AP1654" t="e">
            <v>#N/A</v>
          </cell>
          <cell r="AQ1654" t="e">
            <v>#N/A</v>
          </cell>
          <cell r="AR1654" t="e">
            <v>#N/A</v>
          </cell>
          <cell r="AS1654" t="e">
            <v>#N/A</v>
          </cell>
          <cell r="AT1654">
            <v>1415397.93</v>
          </cell>
          <cell r="AU1654">
            <v>20000</v>
          </cell>
          <cell r="AV1654">
            <v>272725.61</v>
          </cell>
          <cell r="AW1654">
            <v>1708123.54</v>
          </cell>
          <cell r="AX1654">
            <v>23953208</v>
          </cell>
          <cell r="AY1654">
            <v>985150.33</v>
          </cell>
          <cell r="AZ1654">
            <v>20000</v>
          </cell>
          <cell r="BA1654">
            <v>190978.56</v>
          </cell>
          <cell r="BB1654">
            <v>1196128.8899999999</v>
          </cell>
          <cell r="BC1654">
            <v>23946636</v>
          </cell>
          <cell r="BD1654" t="e">
            <v>#N/A</v>
          </cell>
          <cell r="BE1654" t="e">
            <v>#N/A</v>
          </cell>
          <cell r="BF1654" t="e">
            <v>#N/A</v>
          </cell>
          <cell r="BG1654" t="e">
            <v>#N/A</v>
          </cell>
          <cell r="BH1654" t="e">
            <v>#N/A</v>
          </cell>
          <cell r="BI1654" t="e">
            <v>#N/A</v>
          </cell>
          <cell r="BJ1654" t="e">
            <v>#N/A</v>
          </cell>
          <cell r="BK1654" t="e">
            <v>#N/A</v>
          </cell>
          <cell r="BL1654" t="e">
            <v>#N/A</v>
          </cell>
          <cell r="BM1654" t="e">
            <v>#N/A</v>
          </cell>
          <cell r="BN1654" t="str">
            <v>Grupo 3 tasa entre 4% y 6%, prima menor a 3 millones</v>
          </cell>
        </row>
        <row r="1655">
          <cell r="U1655" t="str">
            <v>KCZ497</v>
          </cell>
          <cell r="V1655" t="str">
            <v>KCZ497</v>
          </cell>
          <cell r="W1655" t="str">
            <v>KCZ497</v>
          </cell>
          <cell r="X1655" t="str">
            <v>06401174</v>
          </cell>
          <cell r="Y1655" t="str">
            <v>NISSAN</v>
          </cell>
          <cell r="Z1655" t="str">
            <v>AUTOMOVIL</v>
          </cell>
          <cell r="AA1655" t="str">
            <v>TIIDA SD</v>
          </cell>
          <cell r="AB1655">
            <v>2012</v>
          </cell>
          <cell r="AC1655" t="str">
            <v>PARTICULAR</v>
          </cell>
          <cell r="AD1655" t="str">
            <v>2024-01-13</v>
          </cell>
          <cell r="AE1655" t="str">
            <v>BANCO</v>
          </cell>
          <cell r="AF1655">
            <v>27100000</v>
          </cell>
          <cell r="AG1655">
            <v>1</v>
          </cell>
          <cell r="AH1655">
            <v>27100000</v>
          </cell>
          <cell r="AI1655">
            <v>0.14160787121771218</v>
          </cell>
          <cell r="AJ1655">
            <v>3204851.52</v>
          </cell>
          <cell r="AK1655">
            <v>20000</v>
          </cell>
          <cell r="AL1655">
            <v>612721.79</v>
          </cell>
          <cell r="AM1655">
            <v>3837573.31</v>
          </cell>
          <cell r="AN1655">
            <v>23951456</v>
          </cell>
          <cell r="AO1655" t="e">
            <v>#N/A</v>
          </cell>
          <cell r="AP1655" t="e">
            <v>#N/A</v>
          </cell>
          <cell r="AQ1655" t="e">
            <v>#N/A</v>
          </cell>
          <cell r="AR1655" t="e">
            <v>#N/A</v>
          </cell>
          <cell r="AS1655" t="e">
            <v>#N/A</v>
          </cell>
          <cell r="AT1655">
            <v>2976143.98</v>
          </cell>
          <cell r="AU1655">
            <v>20000</v>
          </cell>
          <cell r="AV1655">
            <v>569267.36</v>
          </cell>
          <cell r="AW1655">
            <v>3565411.34</v>
          </cell>
          <cell r="AX1655">
            <v>23958200</v>
          </cell>
          <cell r="AY1655">
            <v>1943556.33</v>
          </cell>
          <cell r="AZ1655">
            <v>20000</v>
          </cell>
          <cell r="BA1655">
            <v>373075.7</v>
          </cell>
          <cell r="BB1655">
            <v>2336632.0299999998</v>
          </cell>
          <cell r="BC1655">
            <v>23951271</v>
          </cell>
          <cell r="BD1655" t="e">
            <v>#N/A</v>
          </cell>
          <cell r="BE1655" t="e">
            <v>#N/A</v>
          </cell>
          <cell r="BF1655" t="e">
            <v>#N/A</v>
          </cell>
          <cell r="BG1655" t="e">
            <v>#N/A</v>
          </cell>
          <cell r="BH1655" t="e">
            <v>#N/A</v>
          </cell>
          <cell r="BI1655" t="e">
            <v>#N/A</v>
          </cell>
          <cell r="BJ1655" t="e">
            <v>#N/A</v>
          </cell>
          <cell r="BK1655" t="e">
            <v>#N/A</v>
          </cell>
          <cell r="BL1655" t="e">
            <v>#N/A</v>
          </cell>
          <cell r="BM1655" t="e">
            <v>#N/A</v>
          </cell>
        </row>
        <row r="1656">
          <cell r="U1656" t="str">
            <v>KCZ955</v>
          </cell>
          <cell r="V1656" t="str">
            <v>KCZ955</v>
          </cell>
          <cell r="W1656" t="str">
            <v>KCZ955</v>
          </cell>
          <cell r="X1656" t="str">
            <v>05602419</v>
          </cell>
          <cell r="Y1656" t="str">
            <v>MAZDA</v>
          </cell>
          <cell r="Z1656" t="str">
            <v>AUTOMOVIL</v>
          </cell>
          <cell r="AA1656">
            <v>3</v>
          </cell>
          <cell r="AB1656">
            <v>2012</v>
          </cell>
          <cell r="AC1656" t="str">
            <v>PARTICULAR</v>
          </cell>
          <cell r="AD1656" t="str">
            <v>2024-01-19</v>
          </cell>
          <cell r="AE1656" t="str">
            <v>BANCO</v>
          </cell>
          <cell r="AF1656">
            <v>37400000</v>
          </cell>
          <cell r="AG1656">
            <v>1</v>
          </cell>
          <cell r="AH1656" t="e">
            <v>#N/A</v>
          </cell>
          <cell r="AI1656" t="e">
            <v>#N/A</v>
          </cell>
          <cell r="AJ1656" t="e">
            <v>#N/A</v>
          </cell>
          <cell r="AK1656" t="e">
            <v>#N/A</v>
          </cell>
          <cell r="AL1656" t="e">
            <v>#N/A</v>
          </cell>
          <cell r="AM1656" t="e">
            <v>#N/A</v>
          </cell>
          <cell r="AN1656" t="e">
            <v>#N/A</v>
          </cell>
          <cell r="AO1656" t="e">
            <v>#N/A</v>
          </cell>
          <cell r="AP1656" t="e">
            <v>#N/A</v>
          </cell>
          <cell r="AQ1656" t="e">
            <v>#N/A</v>
          </cell>
          <cell r="AR1656" t="e">
            <v>#N/A</v>
          </cell>
          <cell r="AS1656" t="e">
            <v>#N/A</v>
          </cell>
          <cell r="AT1656" t="e">
            <v>#N/A</v>
          </cell>
          <cell r="AU1656" t="e">
            <v>#N/A</v>
          </cell>
          <cell r="AV1656" t="e">
            <v>#N/A</v>
          </cell>
          <cell r="AW1656" t="e">
            <v>#N/A</v>
          </cell>
          <cell r="AX1656" t="e">
            <v>#N/A</v>
          </cell>
          <cell r="AY1656" t="e">
            <v>#N/A</v>
          </cell>
          <cell r="AZ1656" t="e">
            <v>#N/A</v>
          </cell>
          <cell r="BA1656" t="e">
            <v>#N/A</v>
          </cell>
          <cell r="BB1656" t="e">
            <v>#N/A</v>
          </cell>
          <cell r="BC1656" t="e">
            <v>#N/A</v>
          </cell>
          <cell r="BD1656" t="e">
            <v>#N/A</v>
          </cell>
          <cell r="BE1656" t="e">
            <v>#N/A</v>
          </cell>
          <cell r="BF1656" t="e">
            <v>#N/A</v>
          </cell>
          <cell r="BG1656" t="e">
            <v>#N/A</v>
          </cell>
          <cell r="BH1656" t="e">
            <v>#N/A</v>
          </cell>
          <cell r="BI1656" t="e">
            <v>#N/A</v>
          </cell>
          <cell r="BJ1656" t="e">
            <v>#N/A</v>
          </cell>
          <cell r="BK1656" t="e">
            <v>#N/A</v>
          </cell>
          <cell r="BL1656" t="e">
            <v>#N/A</v>
          </cell>
          <cell r="BM1656" t="e">
            <v>#N/A</v>
          </cell>
        </row>
        <row r="1657">
          <cell r="U1657" t="str">
            <v>KDK409</v>
          </cell>
          <cell r="V1657" t="str">
            <v>KDK409</v>
          </cell>
          <cell r="W1657" t="str">
            <v>KDK409</v>
          </cell>
          <cell r="X1657" t="str">
            <v>08608042</v>
          </cell>
          <cell r="Y1657" t="str">
            <v>SUBARU</v>
          </cell>
          <cell r="Z1657" t="str">
            <v>CAMPERO</v>
          </cell>
          <cell r="AA1657" t="str">
            <v>FORESTER [3]</v>
          </cell>
          <cell r="AB1657">
            <v>2011</v>
          </cell>
          <cell r="AC1657" t="str">
            <v>PARTICULAR</v>
          </cell>
          <cell r="AD1657" t="str">
            <v>2024-01-01</v>
          </cell>
          <cell r="AE1657" t="str">
            <v>BANCO</v>
          </cell>
          <cell r="AF1657">
            <v>47800000</v>
          </cell>
          <cell r="AG1657">
            <v>1</v>
          </cell>
          <cell r="AH1657" t="e">
            <v>#N/A</v>
          </cell>
          <cell r="AI1657" t="e">
            <v>#N/A</v>
          </cell>
          <cell r="AJ1657" t="e">
            <v>#N/A</v>
          </cell>
          <cell r="AK1657" t="e">
            <v>#N/A</v>
          </cell>
          <cell r="AL1657" t="e">
            <v>#N/A</v>
          </cell>
          <cell r="AM1657" t="e">
            <v>#N/A</v>
          </cell>
          <cell r="AN1657" t="e">
            <v>#N/A</v>
          </cell>
          <cell r="AO1657" t="e">
            <v>#N/A</v>
          </cell>
          <cell r="AP1657" t="e">
            <v>#N/A</v>
          </cell>
          <cell r="AQ1657" t="e">
            <v>#N/A</v>
          </cell>
          <cell r="AR1657" t="e">
            <v>#N/A</v>
          </cell>
          <cell r="AS1657" t="e">
            <v>#N/A</v>
          </cell>
          <cell r="AT1657" t="e">
            <v>#N/A</v>
          </cell>
          <cell r="AU1657" t="e">
            <v>#N/A</v>
          </cell>
          <cell r="AV1657" t="e">
            <v>#N/A</v>
          </cell>
          <cell r="AW1657" t="e">
            <v>#N/A</v>
          </cell>
          <cell r="AX1657" t="e">
            <v>#N/A</v>
          </cell>
          <cell r="AY1657" t="e">
            <v>#N/A</v>
          </cell>
          <cell r="AZ1657" t="e">
            <v>#N/A</v>
          </cell>
          <cell r="BA1657" t="e">
            <v>#N/A</v>
          </cell>
          <cell r="BB1657" t="e">
            <v>#N/A</v>
          </cell>
          <cell r="BC1657" t="e">
            <v>#N/A</v>
          </cell>
          <cell r="BD1657" t="e">
            <v>#N/A</v>
          </cell>
          <cell r="BE1657" t="e">
            <v>#N/A</v>
          </cell>
          <cell r="BF1657" t="e">
            <v>#N/A</v>
          </cell>
          <cell r="BG1657" t="e">
            <v>#N/A</v>
          </cell>
          <cell r="BH1657" t="e">
            <v>#N/A</v>
          </cell>
          <cell r="BI1657" t="e">
            <v>#N/A</v>
          </cell>
          <cell r="BJ1657" t="e">
            <v>#N/A</v>
          </cell>
          <cell r="BK1657" t="e">
            <v>#N/A</v>
          </cell>
          <cell r="BL1657" t="e">
            <v>#N/A</v>
          </cell>
          <cell r="BM1657" t="e">
            <v>#N/A</v>
          </cell>
        </row>
        <row r="1658">
          <cell r="U1658" t="str">
            <v>KDL262</v>
          </cell>
          <cell r="V1658" t="str">
            <v>KDL262</v>
          </cell>
          <cell r="W1658" t="str">
            <v>KDL262</v>
          </cell>
          <cell r="X1658" t="str">
            <v>06401180</v>
          </cell>
          <cell r="Y1658" t="str">
            <v>NISSAN</v>
          </cell>
          <cell r="Z1658" t="str">
            <v>AUTOMOVIL</v>
          </cell>
          <cell r="AA1658" t="str">
            <v>TIIDA HB</v>
          </cell>
          <cell r="AB1658">
            <v>2013</v>
          </cell>
          <cell r="AC1658" t="str">
            <v>PARTICULAR</v>
          </cell>
          <cell r="AD1658" t="str">
            <v>2024-01-10</v>
          </cell>
          <cell r="AE1658" t="str">
            <v>BANCO</v>
          </cell>
          <cell r="AF1658">
            <v>31400000</v>
          </cell>
          <cell r="AG1658">
            <v>1</v>
          </cell>
          <cell r="AH1658">
            <v>31400000</v>
          </cell>
          <cell r="AI1658">
            <v>6.1313122292993634E-2</v>
          </cell>
          <cell r="AJ1658">
            <v>1597842.05</v>
          </cell>
          <cell r="AK1658">
            <v>20000</v>
          </cell>
          <cell r="AL1658">
            <v>307389.99</v>
          </cell>
          <cell r="AM1658">
            <v>1925232.04</v>
          </cell>
          <cell r="AN1658">
            <v>23951578</v>
          </cell>
          <cell r="AO1658" t="e">
            <v>#N/A</v>
          </cell>
          <cell r="AP1658" t="e">
            <v>#N/A</v>
          </cell>
          <cell r="AQ1658" t="e">
            <v>#N/A</v>
          </cell>
          <cell r="AR1658" t="e">
            <v>#N/A</v>
          </cell>
          <cell r="AS1658" t="e">
            <v>#N/A</v>
          </cell>
          <cell r="AT1658">
            <v>1469074.87</v>
          </cell>
          <cell r="AU1658">
            <v>20000</v>
          </cell>
          <cell r="AV1658">
            <v>282924.23</v>
          </cell>
          <cell r="AW1658">
            <v>1771999.1</v>
          </cell>
          <cell r="AX1658">
            <v>23958352</v>
          </cell>
          <cell r="AY1658">
            <v>906918.5</v>
          </cell>
          <cell r="AZ1658">
            <v>20000</v>
          </cell>
          <cell r="BA1658">
            <v>176114.52</v>
          </cell>
          <cell r="BB1658">
            <v>1103033.02</v>
          </cell>
          <cell r="BC1658">
            <v>23951514</v>
          </cell>
          <cell r="BD1658" t="e">
            <v>#N/A</v>
          </cell>
          <cell r="BE1658" t="e">
            <v>#N/A</v>
          </cell>
          <cell r="BF1658" t="e">
            <v>#N/A</v>
          </cell>
          <cell r="BG1658" t="e">
            <v>#N/A</v>
          </cell>
          <cell r="BH1658" t="e">
            <v>#N/A</v>
          </cell>
          <cell r="BI1658" t="e">
            <v>#N/A</v>
          </cell>
          <cell r="BJ1658" t="e">
            <v>#N/A</v>
          </cell>
          <cell r="BK1658" t="e">
            <v>#N/A</v>
          </cell>
          <cell r="BL1658" t="e">
            <v>#N/A</v>
          </cell>
          <cell r="BM1658" t="e">
            <v>#N/A</v>
          </cell>
        </row>
        <row r="1659">
          <cell r="U1659" t="str">
            <v>KDM777</v>
          </cell>
          <cell r="V1659" t="str">
            <v>KDM777</v>
          </cell>
          <cell r="W1659" t="str">
            <v>KDM777</v>
          </cell>
          <cell r="X1659" t="str">
            <v>08001159</v>
          </cell>
          <cell r="Y1659" t="str">
            <v>RENAULT</v>
          </cell>
          <cell r="Z1659" t="str">
            <v>AUTOMOVIL</v>
          </cell>
          <cell r="AA1659" t="str">
            <v>CLIO II</v>
          </cell>
          <cell r="AB1659">
            <v>2013</v>
          </cell>
          <cell r="AC1659" t="str">
            <v>PARTICULAR</v>
          </cell>
          <cell r="AD1659" t="str">
            <v>2024-01-05</v>
          </cell>
          <cell r="AE1659" t="str">
            <v>BANCO</v>
          </cell>
          <cell r="AF1659">
            <v>23500000</v>
          </cell>
          <cell r="AG1659">
            <v>1</v>
          </cell>
          <cell r="AH1659">
            <v>23500000</v>
          </cell>
          <cell r="AI1659">
            <v>0.1407523455319149</v>
          </cell>
          <cell r="AJ1659">
            <v>2759563.13</v>
          </cell>
          <cell r="AK1659">
            <v>20000</v>
          </cell>
          <cell r="AL1659">
            <v>528116.99</v>
          </cell>
          <cell r="AM1659">
            <v>3307680.12</v>
          </cell>
          <cell r="AN1659">
            <v>23948760</v>
          </cell>
          <cell r="AO1659" t="e">
            <v>#N/A</v>
          </cell>
          <cell r="AP1659" t="e">
            <v>#N/A</v>
          </cell>
          <cell r="AQ1659" t="e">
            <v>#N/A</v>
          </cell>
          <cell r="AR1659" t="e">
            <v>#N/A</v>
          </cell>
          <cell r="AS1659" t="e">
            <v>#N/A</v>
          </cell>
          <cell r="AT1659">
            <v>2445661.7400000002</v>
          </cell>
          <cell r="AU1659">
            <v>20000</v>
          </cell>
          <cell r="AV1659">
            <v>468475.73</v>
          </cell>
          <cell r="AW1659">
            <v>2934137.47</v>
          </cell>
          <cell r="AX1659">
            <v>23956410</v>
          </cell>
          <cell r="AY1659">
            <v>1859720.35</v>
          </cell>
          <cell r="AZ1659">
            <v>20000</v>
          </cell>
          <cell r="BA1659">
            <v>357146.87</v>
          </cell>
          <cell r="BB1659">
            <v>2236867.2200000002</v>
          </cell>
          <cell r="BC1659">
            <v>23948786</v>
          </cell>
          <cell r="BD1659" t="e">
            <v>#N/A</v>
          </cell>
          <cell r="BE1659" t="e">
            <v>#N/A</v>
          </cell>
          <cell r="BF1659" t="e">
            <v>#N/A</v>
          </cell>
          <cell r="BG1659" t="e">
            <v>#N/A</v>
          </cell>
          <cell r="BH1659" t="e">
            <v>#N/A</v>
          </cell>
          <cell r="BI1659" t="e">
            <v>#N/A</v>
          </cell>
          <cell r="BJ1659" t="e">
            <v>#N/A</v>
          </cell>
          <cell r="BK1659" t="e">
            <v>#N/A</v>
          </cell>
          <cell r="BL1659" t="e">
            <v>#N/A</v>
          </cell>
          <cell r="BM1659" t="e">
            <v>#N/A</v>
          </cell>
        </row>
        <row r="1660">
          <cell r="U1660" t="str">
            <v>KDM938</v>
          </cell>
          <cell r="V1660" t="str">
            <v>KDM938</v>
          </cell>
          <cell r="W1660" t="str">
            <v>KDM938</v>
          </cell>
          <cell r="X1660" t="str">
            <v>01601240</v>
          </cell>
          <cell r="Y1660" t="str">
            <v>CHEVROLET</v>
          </cell>
          <cell r="Z1660" t="str">
            <v>AUTOMOVIL</v>
          </cell>
          <cell r="AA1660" t="str">
            <v>SPARK [3]</v>
          </cell>
          <cell r="AB1660">
            <v>2013</v>
          </cell>
          <cell r="AC1660" t="str">
            <v>PARTICULAR</v>
          </cell>
          <cell r="AD1660" t="str">
            <v>2024-01-18</v>
          </cell>
          <cell r="AE1660" t="str">
            <v>BANCO</v>
          </cell>
          <cell r="AF1660">
            <v>26900000</v>
          </cell>
          <cell r="AG1660">
            <v>1</v>
          </cell>
          <cell r="AH1660">
            <v>27800000</v>
          </cell>
          <cell r="AI1660">
            <v>7.2949709352517988E-2</v>
          </cell>
          <cell r="AJ1660">
            <v>1684203.29</v>
          </cell>
          <cell r="AK1660">
            <v>20000</v>
          </cell>
          <cell r="AL1660">
            <v>323798.63</v>
          </cell>
          <cell r="AM1660">
            <v>2028001.92</v>
          </cell>
          <cell r="AN1660">
            <v>23949039</v>
          </cell>
          <cell r="AO1660" t="e">
            <v>#N/A</v>
          </cell>
          <cell r="AP1660" t="e">
            <v>#N/A</v>
          </cell>
          <cell r="AQ1660" t="e">
            <v>#N/A</v>
          </cell>
          <cell r="AR1660" t="e">
            <v>#N/A</v>
          </cell>
          <cell r="AS1660" t="e">
            <v>#N/A</v>
          </cell>
          <cell r="AT1660">
            <v>1418880.46</v>
          </cell>
          <cell r="AU1660">
            <v>20000</v>
          </cell>
          <cell r="AV1660">
            <v>273387.28999999998</v>
          </cell>
          <cell r="AW1660">
            <v>1712267.75</v>
          </cell>
          <cell r="AX1660">
            <v>23956704</v>
          </cell>
          <cell r="AY1660">
            <v>1105447.57</v>
          </cell>
          <cell r="AZ1660">
            <v>20000</v>
          </cell>
          <cell r="BA1660">
            <v>213835.04</v>
          </cell>
          <cell r="BB1660">
            <v>1339282.6100000001</v>
          </cell>
          <cell r="BC1660">
            <v>23949045</v>
          </cell>
          <cell r="BD1660" t="e">
            <v>#N/A</v>
          </cell>
          <cell r="BE1660" t="e">
            <v>#N/A</v>
          </cell>
          <cell r="BF1660" t="e">
            <v>#N/A</v>
          </cell>
          <cell r="BG1660" t="e">
            <v>#N/A</v>
          </cell>
          <cell r="BH1660" t="e">
            <v>#N/A</v>
          </cell>
          <cell r="BI1660" t="e">
            <v>#N/A</v>
          </cell>
          <cell r="BJ1660" t="e">
            <v>#N/A</v>
          </cell>
          <cell r="BK1660" t="e">
            <v>#N/A</v>
          </cell>
          <cell r="BL1660" t="e">
            <v>#N/A</v>
          </cell>
          <cell r="BM1660" t="e">
            <v>#N/A</v>
          </cell>
        </row>
        <row r="1661">
          <cell r="U1661" t="str">
            <v>KDN12G</v>
          </cell>
          <cell r="V1661" t="str">
            <v>KDN12G</v>
          </cell>
          <cell r="W1661" t="str">
            <v>KDN12G</v>
          </cell>
          <cell r="X1661" t="str">
            <v>08817172</v>
          </cell>
          <cell r="Y1661" t="str">
            <v>SUZUKI</v>
          </cell>
          <cell r="Z1661" t="str">
            <v>MOTOCICLETA</v>
          </cell>
          <cell r="AA1661" t="str">
            <v>GIXXER</v>
          </cell>
          <cell r="AB1661">
            <v>2023</v>
          </cell>
          <cell r="AC1661" t="str">
            <v>PARTICULAR</v>
          </cell>
          <cell r="AD1661" t="str">
            <v>2024-01-01</v>
          </cell>
          <cell r="AE1661" t="str">
            <v>BANCO</v>
          </cell>
          <cell r="AF1661">
            <v>12900000</v>
          </cell>
          <cell r="AG1661">
            <v>1</v>
          </cell>
          <cell r="AH1661" t="e">
            <v>#N/A</v>
          </cell>
          <cell r="AI1661" t="e">
            <v>#N/A</v>
          </cell>
          <cell r="AJ1661" t="e">
            <v>#N/A</v>
          </cell>
          <cell r="AK1661" t="e">
            <v>#N/A</v>
          </cell>
          <cell r="AL1661" t="e">
            <v>#N/A</v>
          </cell>
          <cell r="AM1661" t="e">
            <v>#N/A</v>
          </cell>
          <cell r="AN1661" t="e">
            <v>#N/A</v>
          </cell>
          <cell r="AO1661" t="e">
            <v>#N/A</v>
          </cell>
          <cell r="AP1661" t="e">
            <v>#N/A</v>
          </cell>
          <cell r="AQ1661" t="e">
            <v>#N/A</v>
          </cell>
          <cell r="AR1661" t="e">
            <v>#N/A</v>
          </cell>
          <cell r="AS1661" t="e">
            <v>#N/A</v>
          </cell>
          <cell r="AT1661" t="e">
            <v>#N/A</v>
          </cell>
          <cell r="AU1661" t="e">
            <v>#N/A</v>
          </cell>
          <cell r="AV1661" t="e">
            <v>#N/A</v>
          </cell>
          <cell r="AW1661" t="e">
            <v>#N/A</v>
          </cell>
          <cell r="AX1661" t="e">
            <v>#N/A</v>
          </cell>
          <cell r="AY1661" t="e">
            <v>#N/A</v>
          </cell>
          <cell r="AZ1661" t="e">
            <v>#N/A</v>
          </cell>
          <cell r="BA1661" t="e">
            <v>#N/A</v>
          </cell>
          <cell r="BB1661" t="e">
            <v>#N/A</v>
          </cell>
          <cell r="BC1661" t="e">
            <v>#N/A</v>
          </cell>
          <cell r="BD1661" t="e">
            <v>#N/A</v>
          </cell>
          <cell r="BE1661" t="e">
            <v>#N/A</v>
          </cell>
          <cell r="BF1661" t="e">
            <v>#N/A</v>
          </cell>
          <cell r="BG1661" t="e">
            <v>#N/A</v>
          </cell>
          <cell r="BH1661" t="e">
            <v>#N/A</v>
          </cell>
          <cell r="BI1661" t="e">
            <v>#N/A</v>
          </cell>
          <cell r="BJ1661" t="e">
            <v>#N/A</v>
          </cell>
          <cell r="BK1661" t="e">
            <v>#N/A</v>
          </cell>
          <cell r="BL1661" t="e">
            <v>#N/A</v>
          </cell>
          <cell r="BM1661" t="e">
            <v>#N/A</v>
          </cell>
        </row>
        <row r="1662">
          <cell r="U1662" t="str">
            <v>KDN163</v>
          </cell>
          <cell r="V1662" t="str">
            <v>KDN163</v>
          </cell>
          <cell r="W1662" t="str">
            <v>KDN163</v>
          </cell>
          <cell r="X1662" t="str">
            <v>08006034</v>
          </cell>
          <cell r="Y1662" t="str">
            <v>RENAULT</v>
          </cell>
          <cell r="Z1662" t="str">
            <v>CAMIONETA PASAJ.</v>
          </cell>
          <cell r="AA1662" t="str">
            <v>DUSTER</v>
          </cell>
          <cell r="AB1662">
            <v>2013</v>
          </cell>
          <cell r="AC1662" t="str">
            <v>PARTICULAR</v>
          </cell>
          <cell r="AD1662" t="str">
            <v>2024-01-16</v>
          </cell>
          <cell r="AE1662" t="str">
            <v>BANCO</v>
          </cell>
          <cell r="AF1662">
            <v>36700000</v>
          </cell>
          <cell r="AG1662">
            <v>1</v>
          </cell>
          <cell r="AH1662">
            <v>36700000</v>
          </cell>
          <cell r="AI1662">
            <v>4.8687132970027247E-2</v>
          </cell>
          <cell r="AJ1662">
            <v>1481527.55</v>
          </cell>
          <cell r="AK1662">
            <v>20000</v>
          </cell>
          <cell r="AL1662">
            <v>285290.23</v>
          </cell>
          <cell r="AM1662">
            <v>1786817.78</v>
          </cell>
          <cell r="AN1662">
            <v>23952498</v>
          </cell>
          <cell r="AO1662" t="e">
            <v>#N/A</v>
          </cell>
          <cell r="AP1662" t="e">
            <v>#N/A</v>
          </cell>
          <cell r="AQ1662" t="e">
            <v>#N/A</v>
          </cell>
          <cell r="AR1662" t="e">
            <v>#N/A</v>
          </cell>
          <cell r="AS1662" t="e">
            <v>#N/A</v>
          </cell>
          <cell r="AT1662">
            <v>1245697.71</v>
          </cell>
          <cell r="AU1662">
            <v>20000</v>
          </cell>
          <cell r="AV1662">
            <v>240482.56</v>
          </cell>
          <cell r="AW1662">
            <v>1506180.27</v>
          </cell>
          <cell r="AX1662">
            <v>23958742</v>
          </cell>
          <cell r="AY1662">
            <v>851966</v>
          </cell>
          <cell r="AZ1662">
            <v>20000</v>
          </cell>
          <cell r="BA1662">
            <v>165673.54</v>
          </cell>
          <cell r="BB1662">
            <v>1037639.54</v>
          </cell>
          <cell r="BC1662">
            <v>23952336</v>
          </cell>
          <cell r="BD1662" t="e">
            <v>#N/A</v>
          </cell>
          <cell r="BE1662" t="e">
            <v>#N/A</v>
          </cell>
          <cell r="BF1662" t="e">
            <v>#N/A</v>
          </cell>
          <cell r="BG1662" t="e">
            <v>#N/A</v>
          </cell>
          <cell r="BH1662" t="e">
            <v>#N/A</v>
          </cell>
          <cell r="BI1662" t="e">
            <v>#N/A</v>
          </cell>
          <cell r="BJ1662" t="e">
            <v>#N/A</v>
          </cell>
          <cell r="BK1662" t="e">
            <v>#N/A</v>
          </cell>
          <cell r="BL1662" t="e">
            <v>#N/A</v>
          </cell>
          <cell r="BM1662" t="e">
            <v>#N/A</v>
          </cell>
          <cell r="BN1662" t="str">
            <v>Grupo 1 Prioridad prima menor a 2 Millones, Tasa menor a 5%</v>
          </cell>
        </row>
        <row r="1663">
          <cell r="U1663" t="str">
            <v>KDR419</v>
          </cell>
          <cell r="V1663" t="str">
            <v>KDR419</v>
          </cell>
          <cell r="W1663" t="str">
            <v>KDR419</v>
          </cell>
          <cell r="X1663" t="str">
            <v>01601146</v>
          </cell>
          <cell r="Y1663" t="str">
            <v>CHEVROLET</v>
          </cell>
          <cell r="Z1663" t="str">
            <v>AUTOMOVIL</v>
          </cell>
          <cell r="AA1663" t="str">
            <v>AVEO</v>
          </cell>
          <cell r="AB1663">
            <v>2010</v>
          </cell>
          <cell r="AC1663" t="str">
            <v>PARTICULAR</v>
          </cell>
          <cell r="AD1663" t="str">
            <v>2024-01-23</v>
          </cell>
          <cell r="AE1663" t="str">
            <v>BANCO</v>
          </cell>
          <cell r="AF1663">
            <v>23600000</v>
          </cell>
          <cell r="AG1663">
            <v>1</v>
          </cell>
          <cell r="AH1663">
            <v>23100000</v>
          </cell>
          <cell r="AI1663">
            <v>0.14688617922077923</v>
          </cell>
          <cell r="AJ1663">
            <v>2831319.95</v>
          </cell>
          <cell r="AK1663">
            <v>20000</v>
          </cell>
          <cell r="AL1663">
            <v>541750.79</v>
          </cell>
          <cell r="AM1663">
            <v>3393070.74</v>
          </cell>
          <cell r="AN1663">
            <v>23948345</v>
          </cell>
          <cell r="AO1663" t="e">
            <v>#N/A</v>
          </cell>
          <cell r="AP1663" t="e">
            <v>#N/A</v>
          </cell>
          <cell r="AQ1663" t="e">
            <v>#N/A</v>
          </cell>
          <cell r="AR1663" t="e">
            <v>#N/A</v>
          </cell>
          <cell r="AS1663" t="e">
            <v>#N/A</v>
          </cell>
          <cell r="AT1663">
            <v>2563944.86</v>
          </cell>
          <cell r="AU1663">
            <v>20000</v>
          </cell>
          <cell r="AV1663">
            <v>490949.52</v>
          </cell>
          <cell r="AW1663">
            <v>3074894.38</v>
          </cell>
          <cell r="AX1663">
            <v>23955776</v>
          </cell>
          <cell r="AY1663">
            <v>1818082.01</v>
          </cell>
          <cell r="AZ1663">
            <v>20000</v>
          </cell>
          <cell r="BA1663">
            <v>349235.58</v>
          </cell>
          <cell r="BB1663">
            <v>2187317.59</v>
          </cell>
          <cell r="BC1663">
            <v>23948374</v>
          </cell>
          <cell r="BD1663" t="e">
            <v>#N/A</v>
          </cell>
          <cell r="BE1663" t="e">
            <v>#N/A</v>
          </cell>
          <cell r="BF1663" t="e">
            <v>#N/A</v>
          </cell>
          <cell r="BG1663" t="e">
            <v>#N/A</v>
          </cell>
          <cell r="BH1663" t="e">
            <v>#N/A</v>
          </cell>
          <cell r="BI1663" t="e">
            <v>#N/A</v>
          </cell>
          <cell r="BJ1663" t="e">
            <v>#N/A</v>
          </cell>
          <cell r="BK1663" t="e">
            <v>#N/A</v>
          </cell>
          <cell r="BL1663" t="e">
            <v>#N/A</v>
          </cell>
          <cell r="BM1663" t="e">
            <v>#N/A</v>
          </cell>
        </row>
        <row r="1664">
          <cell r="U1664" t="str">
            <v>KDR933</v>
          </cell>
          <cell r="V1664" t="str">
            <v>KDR933</v>
          </cell>
          <cell r="W1664" t="str">
            <v>KDR933</v>
          </cell>
          <cell r="X1664" t="str">
            <v>08001110</v>
          </cell>
          <cell r="Y1664" t="str">
            <v>RENAULT</v>
          </cell>
          <cell r="Z1664" t="str">
            <v>AUTOMOVIL</v>
          </cell>
          <cell r="AA1664" t="str">
            <v>SCENIC</v>
          </cell>
          <cell r="AB1664">
            <v>2010</v>
          </cell>
          <cell r="AC1664" t="str">
            <v>PARTICULAR</v>
          </cell>
          <cell r="AD1664" t="str">
            <v>2024-01-01</v>
          </cell>
          <cell r="AE1664" t="str">
            <v>BANCO</v>
          </cell>
          <cell r="AF1664">
            <v>26400000</v>
          </cell>
          <cell r="AG1664">
            <v>1</v>
          </cell>
          <cell r="AH1664">
            <v>26400000</v>
          </cell>
          <cell r="AI1664">
            <v>7.1065121212121204E-2</v>
          </cell>
          <cell r="AJ1664">
            <v>1556570.76</v>
          </cell>
          <cell r="AK1664">
            <v>20000</v>
          </cell>
          <cell r="AL1664">
            <v>299548.44</v>
          </cell>
          <cell r="AM1664">
            <v>1876119.2</v>
          </cell>
          <cell r="AN1664">
            <v>23948402</v>
          </cell>
          <cell r="AO1664" t="e">
            <v>#N/A</v>
          </cell>
          <cell r="AP1664" t="e">
            <v>#N/A</v>
          </cell>
          <cell r="AQ1664" t="e">
            <v>#N/A</v>
          </cell>
          <cell r="AR1664" t="e">
            <v>#N/A</v>
          </cell>
          <cell r="AS1664" t="e">
            <v>#N/A</v>
          </cell>
          <cell r="AT1664">
            <v>1406137.55</v>
          </cell>
          <cell r="AU1664">
            <v>20000</v>
          </cell>
          <cell r="AV1664">
            <v>270966.13</v>
          </cell>
          <cell r="AW1664">
            <v>1697103.68</v>
          </cell>
          <cell r="AX1664">
            <v>23955910</v>
          </cell>
          <cell r="AY1664">
            <v>998664.93</v>
          </cell>
          <cell r="AZ1664">
            <v>20000</v>
          </cell>
          <cell r="BA1664">
            <v>193546.34</v>
          </cell>
          <cell r="BB1664">
            <v>1212211.27</v>
          </cell>
          <cell r="BC1664">
            <v>23948516</v>
          </cell>
          <cell r="BD1664" t="e">
            <v>#N/A</v>
          </cell>
          <cell r="BE1664" t="e">
            <v>#N/A</v>
          </cell>
          <cell r="BF1664" t="e">
            <v>#N/A</v>
          </cell>
          <cell r="BG1664" t="e">
            <v>#N/A</v>
          </cell>
          <cell r="BH1664" t="e">
            <v>#N/A</v>
          </cell>
          <cell r="BI1664" t="e">
            <v>#N/A</v>
          </cell>
          <cell r="BJ1664" t="e">
            <v>#N/A</v>
          </cell>
          <cell r="BK1664" t="e">
            <v>#N/A</v>
          </cell>
          <cell r="BL1664" t="e">
            <v>#N/A</v>
          </cell>
          <cell r="BM1664" t="e">
            <v>#N/A</v>
          </cell>
        </row>
        <row r="1665">
          <cell r="U1665" t="str">
            <v>KDS557</v>
          </cell>
          <cell r="V1665" t="str">
            <v>KDS557</v>
          </cell>
          <cell r="W1665" t="str">
            <v>KDS557</v>
          </cell>
          <cell r="X1665" t="str">
            <v>08001113</v>
          </cell>
          <cell r="Y1665" t="str">
            <v>RENAULT</v>
          </cell>
          <cell r="Z1665" t="str">
            <v>AUTOMOVIL</v>
          </cell>
          <cell r="AA1665" t="str">
            <v>CLIO II</v>
          </cell>
          <cell r="AB1665">
            <v>2010</v>
          </cell>
          <cell r="AC1665" t="str">
            <v>PARTICULAR</v>
          </cell>
          <cell r="AD1665" t="str">
            <v>2024-01-27</v>
          </cell>
          <cell r="AE1665" t="str">
            <v>BANCO</v>
          </cell>
          <cell r="AF1665">
            <v>23800000</v>
          </cell>
          <cell r="AG1665">
            <v>1</v>
          </cell>
          <cell r="AH1665">
            <v>23300000</v>
          </cell>
          <cell r="AI1665">
            <v>0.1381135321888412</v>
          </cell>
          <cell r="AJ1665">
            <v>2684239.75</v>
          </cell>
          <cell r="AK1665">
            <v>20000</v>
          </cell>
          <cell r="AL1665">
            <v>513805.55</v>
          </cell>
          <cell r="AM1665">
            <v>3218045.3</v>
          </cell>
          <cell r="AN1665">
            <v>23956795</v>
          </cell>
          <cell r="AO1665" t="e">
            <v>#N/A</v>
          </cell>
          <cell r="AP1665" t="e">
            <v>#N/A</v>
          </cell>
          <cell r="AQ1665" t="e">
            <v>#N/A</v>
          </cell>
          <cell r="AR1665" t="e">
            <v>#N/A</v>
          </cell>
          <cell r="AS1665" t="e">
            <v>#N/A</v>
          </cell>
          <cell r="AT1665">
            <v>2436796.6</v>
          </cell>
          <cell r="AU1665">
            <v>20000</v>
          </cell>
          <cell r="AV1665">
            <v>466791.35</v>
          </cell>
          <cell r="AW1665">
            <v>2923587.95</v>
          </cell>
          <cell r="AX1665">
            <v>23960282</v>
          </cell>
          <cell r="AY1665">
            <v>1774828.1</v>
          </cell>
          <cell r="AZ1665">
            <v>20000</v>
          </cell>
          <cell r="BA1665">
            <v>341017.34</v>
          </cell>
          <cell r="BB1665">
            <v>2135845.44</v>
          </cell>
          <cell r="BC1665">
            <v>23956658</v>
          </cell>
          <cell r="BD1665" t="e">
            <v>#N/A</v>
          </cell>
          <cell r="BE1665" t="e">
            <v>#N/A</v>
          </cell>
          <cell r="BF1665" t="e">
            <v>#N/A</v>
          </cell>
          <cell r="BG1665" t="e">
            <v>#N/A</v>
          </cell>
          <cell r="BH1665" t="e">
            <v>#N/A</v>
          </cell>
          <cell r="BI1665" t="e">
            <v>#N/A</v>
          </cell>
          <cell r="BJ1665" t="e">
            <v>#N/A</v>
          </cell>
          <cell r="BK1665" t="e">
            <v>#N/A</v>
          </cell>
          <cell r="BL1665" t="e">
            <v>#N/A</v>
          </cell>
          <cell r="BM1665" t="e">
            <v>#N/A</v>
          </cell>
        </row>
        <row r="1666">
          <cell r="U1666" t="str">
            <v>KDT006</v>
          </cell>
          <cell r="V1666" t="str">
            <v>KDT006</v>
          </cell>
          <cell r="W1666" t="str">
            <v>KDT006</v>
          </cell>
          <cell r="X1666" t="str">
            <v>02806014</v>
          </cell>
          <cell r="Y1666" t="str">
            <v>FIAT</v>
          </cell>
          <cell r="Z1666" t="str">
            <v>CAMIONETA PASAJ.</v>
          </cell>
          <cell r="AA1666" t="str">
            <v>PALIO WEEKEND [4]</v>
          </cell>
          <cell r="AB1666">
            <v>2010</v>
          </cell>
          <cell r="AC1666" t="str">
            <v>PARTICULAR</v>
          </cell>
          <cell r="AD1666" t="str">
            <v>2024-01-02</v>
          </cell>
          <cell r="AE1666" t="str">
            <v>BANCO</v>
          </cell>
          <cell r="AF1666">
            <v>24800000</v>
          </cell>
          <cell r="AG1666">
            <v>1</v>
          </cell>
          <cell r="AH1666" t="e">
            <v>#N/A</v>
          </cell>
          <cell r="AI1666" t="e">
            <v>#N/A</v>
          </cell>
          <cell r="AJ1666" t="e">
            <v>#N/A</v>
          </cell>
          <cell r="AK1666" t="e">
            <v>#N/A</v>
          </cell>
          <cell r="AL1666" t="e">
            <v>#N/A</v>
          </cell>
          <cell r="AM1666" t="e">
            <v>#N/A</v>
          </cell>
          <cell r="AN1666" t="e">
            <v>#N/A</v>
          </cell>
          <cell r="AO1666" t="e">
            <v>#N/A</v>
          </cell>
          <cell r="AP1666" t="e">
            <v>#N/A</v>
          </cell>
          <cell r="AQ1666" t="e">
            <v>#N/A</v>
          </cell>
          <cell r="AR1666" t="e">
            <v>#N/A</v>
          </cell>
          <cell r="AS1666" t="e">
            <v>#N/A</v>
          </cell>
          <cell r="AT1666" t="e">
            <v>#N/A</v>
          </cell>
          <cell r="AU1666" t="e">
            <v>#N/A</v>
          </cell>
          <cell r="AV1666" t="e">
            <v>#N/A</v>
          </cell>
          <cell r="AW1666" t="e">
            <v>#N/A</v>
          </cell>
          <cell r="AX1666" t="e">
            <v>#N/A</v>
          </cell>
          <cell r="AY1666" t="e">
            <v>#N/A</v>
          </cell>
          <cell r="AZ1666" t="e">
            <v>#N/A</v>
          </cell>
          <cell r="BA1666" t="e">
            <v>#N/A</v>
          </cell>
          <cell r="BB1666" t="e">
            <v>#N/A</v>
          </cell>
          <cell r="BC1666" t="e">
            <v>#N/A</v>
          </cell>
          <cell r="BD1666" t="e">
            <v>#N/A</v>
          </cell>
          <cell r="BE1666" t="e">
            <v>#N/A</v>
          </cell>
          <cell r="BF1666" t="e">
            <v>#N/A</v>
          </cell>
          <cell r="BG1666" t="e">
            <v>#N/A</v>
          </cell>
          <cell r="BH1666" t="e">
            <v>#N/A</v>
          </cell>
          <cell r="BI1666" t="e">
            <v>#N/A</v>
          </cell>
          <cell r="BJ1666" t="e">
            <v>#N/A</v>
          </cell>
          <cell r="BK1666" t="e">
            <v>#N/A</v>
          </cell>
          <cell r="BL1666" t="e">
            <v>#N/A</v>
          </cell>
          <cell r="BM1666" t="e">
            <v>#N/A</v>
          </cell>
        </row>
        <row r="1667">
          <cell r="U1667" t="str">
            <v>KDT40G</v>
          </cell>
          <cell r="V1667" t="str">
            <v>KDT40G</v>
          </cell>
          <cell r="W1667" t="str">
            <v>KDT40G</v>
          </cell>
          <cell r="X1667" t="str">
            <v>29517023</v>
          </cell>
          <cell r="Y1667" t="str">
            <v>TVS</v>
          </cell>
          <cell r="Z1667" t="str">
            <v>MOTOCICLETA</v>
          </cell>
          <cell r="AA1667" t="str">
            <v>DAZZ</v>
          </cell>
          <cell r="AB1667">
            <v>2023</v>
          </cell>
          <cell r="AC1667" t="str">
            <v>PARTICULAR</v>
          </cell>
          <cell r="AD1667" t="str">
            <v>2024-01-23</v>
          </cell>
          <cell r="AE1667" t="str">
            <v>BANCO</v>
          </cell>
          <cell r="AF1667">
            <v>6000000</v>
          </cell>
          <cell r="AG1667">
            <v>1</v>
          </cell>
          <cell r="AH1667" t="e">
            <v>#N/A</v>
          </cell>
          <cell r="AI1667" t="e">
            <v>#N/A</v>
          </cell>
          <cell r="AJ1667" t="e">
            <v>#N/A</v>
          </cell>
          <cell r="AK1667" t="e">
            <v>#N/A</v>
          </cell>
          <cell r="AL1667" t="e">
            <v>#N/A</v>
          </cell>
          <cell r="AM1667" t="e">
            <v>#N/A</v>
          </cell>
          <cell r="AN1667" t="e">
            <v>#N/A</v>
          </cell>
          <cell r="AO1667" t="e">
            <v>#N/A</v>
          </cell>
          <cell r="AP1667" t="e">
            <v>#N/A</v>
          </cell>
          <cell r="AQ1667" t="e">
            <v>#N/A</v>
          </cell>
          <cell r="AR1667" t="e">
            <v>#N/A</v>
          </cell>
          <cell r="AS1667" t="e">
            <v>#N/A</v>
          </cell>
          <cell r="AT1667" t="e">
            <v>#N/A</v>
          </cell>
          <cell r="AU1667" t="e">
            <v>#N/A</v>
          </cell>
          <cell r="AV1667" t="e">
            <v>#N/A</v>
          </cell>
          <cell r="AW1667" t="e">
            <v>#N/A</v>
          </cell>
          <cell r="AX1667" t="e">
            <v>#N/A</v>
          </cell>
          <cell r="AY1667" t="e">
            <v>#N/A</v>
          </cell>
          <cell r="AZ1667" t="e">
            <v>#N/A</v>
          </cell>
          <cell r="BA1667" t="e">
            <v>#N/A</v>
          </cell>
          <cell r="BB1667" t="e">
            <v>#N/A</v>
          </cell>
          <cell r="BC1667" t="e">
            <v>#N/A</v>
          </cell>
          <cell r="BD1667" t="e">
            <v>#N/A</v>
          </cell>
          <cell r="BE1667" t="e">
            <v>#N/A</v>
          </cell>
          <cell r="BF1667" t="e">
            <v>#N/A</v>
          </cell>
          <cell r="BG1667" t="e">
            <v>#N/A</v>
          </cell>
          <cell r="BH1667" t="e">
            <v>#N/A</v>
          </cell>
          <cell r="BI1667" t="e">
            <v>#N/A</v>
          </cell>
          <cell r="BJ1667" t="e">
            <v>#N/A</v>
          </cell>
          <cell r="BK1667" t="e">
            <v>#N/A</v>
          </cell>
          <cell r="BL1667" t="e">
            <v>#N/A</v>
          </cell>
          <cell r="BM1667" t="e">
            <v>#N/A</v>
          </cell>
        </row>
        <row r="1668">
          <cell r="U1668" t="str">
            <v>KDT499</v>
          </cell>
          <cell r="V1668" t="str">
            <v>KDT499</v>
          </cell>
          <cell r="W1668" t="str">
            <v>KDT499</v>
          </cell>
          <cell r="X1668" t="str">
            <v>09006142</v>
          </cell>
          <cell r="Y1668" t="str">
            <v>TOYOTA</v>
          </cell>
          <cell r="Z1668" t="str">
            <v>CAMIONETA PASAJ.</v>
          </cell>
          <cell r="AA1668" t="str">
            <v>FORTUNER</v>
          </cell>
          <cell r="AB1668">
            <v>2010</v>
          </cell>
          <cell r="AC1668" t="str">
            <v>PARTICULAR</v>
          </cell>
          <cell r="AD1668" t="str">
            <v>2024-01-01</v>
          </cell>
          <cell r="AE1668" t="str">
            <v>BANCO</v>
          </cell>
          <cell r="AF1668">
            <v>73300000</v>
          </cell>
          <cell r="AG1668">
            <v>1</v>
          </cell>
          <cell r="AH1668">
            <v>73300000</v>
          </cell>
          <cell r="AI1668">
            <v>5.4241649249658935E-2</v>
          </cell>
          <cell r="AJ1668">
            <v>3321103.27</v>
          </cell>
          <cell r="AK1668">
            <v>20000</v>
          </cell>
          <cell r="AL1668">
            <v>634809.62</v>
          </cell>
          <cell r="AM1668">
            <v>3975912.89</v>
          </cell>
          <cell r="AN1668">
            <v>23952570</v>
          </cell>
          <cell r="AO1668">
            <v>2678250.09</v>
          </cell>
          <cell r="AP1668">
            <v>20000</v>
          </cell>
          <cell r="AQ1668">
            <v>512667.52</v>
          </cell>
          <cell r="AR1668">
            <v>3210917.61</v>
          </cell>
          <cell r="AS1668">
            <v>23968198</v>
          </cell>
          <cell r="AT1668" t="e">
            <v>#N/A</v>
          </cell>
          <cell r="AU1668" t="e">
            <v>#N/A</v>
          </cell>
          <cell r="AV1668" t="e">
            <v>#N/A</v>
          </cell>
          <cell r="AW1668" t="e">
            <v>#N/A</v>
          </cell>
          <cell r="AX1668" t="e">
            <v>#N/A</v>
          </cell>
          <cell r="AY1668">
            <v>1846189.27</v>
          </cell>
          <cell r="AZ1668">
            <v>20000</v>
          </cell>
          <cell r="BA1668">
            <v>354575.96</v>
          </cell>
          <cell r="BB1668">
            <v>2220765.23</v>
          </cell>
          <cell r="BC1668">
            <v>23952666</v>
          </cell>
          <cell r="BD1668" t="e">
            <v>#N/A</v>
          </cell>
          <cell r="BE1668" t="e">
            <v>#N/A</v>
          </cell>
          <cell r="BF1668" t="e">
            <v>#N/A</v>
          </cell>
          <cell r="BG1668" t="e">
            <v>#N/A</v>
          </cell>
          <cell r="BH1668" t="e">
            <v>#N/A</v>
          </cell>
          <cell r="BI1668" t="e">
            <v>#N/A</v>
          </cell>
          <cell r="BJ1668" t="e">
            <v>#N/A</v>
          </cell>
          <cell r="BK1668" t="e">
            <v>#N/A</v>
          </cell>
          <cell r="BL1668" t="e">
            <v>#N/A</v>
          </cell>
          <cell r="BM1668" t="e">
            <v>#N/A</v>
          </cell>
        </row>
        <row r="1669">
          <cell r="U1669" t="str">
            <v>KEN573</v>
          </cell>
          <cell r="V1669" t="str">
            <v>KEN573</v>
          </cell>
          <cell r="W1669" t="str">
            <v>KEN573</v>
          </cell>
          <cell r="X1669" t="str">
            <v>09008145</v>
          </cell>
          <cell r="Y1669" t="str">
            <v>TOYOTA</v>
          </cell>
          <cell r="Z1669" t="str">
            <v>CAMPERO</v>
          </cell>
          <cell r="AA1669" t="str">
            <v>FORTUNER</v>
          </cell>
          <cell r="AB1669">
            <v>2011</v>
          </cell>
          <cell r="AC1669" t="str">
            <v>PARTICULAR</v>
          </cell>
          <cell r="AD1669" t="str">
            <v>2024-01-15</v>
          </cell>
          <cell r="AE1669" t="str">
            <v>BANCO</v>
          </cell>
          <cell r="AF1669">
            <v>81100000</v>
          </cell>
          <cell r="AG1669">
            <v>1</v>
          </cell>
          <cell r="AH1669">
            <v>81100000</v>
          </cell>
          <cell r="AI1669">
            <v>5.8508286189889021E-2</v>
          </cell>
          <cell r="AJ1669">
            <v>3967413.45</v>
          </cell>
          <cell r="AK1669">
            <v>20000</v>
          </cell>
          <cell r="AL1669">
            <v>757608.56</v>
          </cell>
          <cell r="AM1669">
            <v>4745022.01</v>
          </cell>
          <cell r="AN1669">
            <v>23956006</v>
          </cell>
          <cell r="AO1669">
            <v>2852102.46</v>
          </cell>
          <cell r="AP1669">
            <v>20000</v>
          </cell>
          <cell r="AQ1669">
            <v>545699.47</v>
          </cell>
          <cell r="AR1669">
            <v>3417801.93</v>
          </cell>
          <cell r="AS1669">
            <v>23969361</v>
          </cell>
          <cell r="AT1669" t="e">
            <v>#N/A</v>
          </cell>
          <cell r="AU1669" t="e">
            <v>#N/A</v>
          </cell>
          <cell r="AV1669" t="e">
            <v>#N/A</v>
          </cell>
          <cell r="AW1669" t="e">
            <v>#N/A</v>
          </cell>
          <cell r="AX1669" t="e">
            <v>#N/A</v>
          </cell>
          <cell r="AY1669">
            <v>2801021.39</v>
          </cell>
          <cell r="AZ1669">
            <v>20000</v>
          </cell>
          <cell r="BA1669">
            <v>535994.06000000006</v>
          </cell>
          <cell r="BB1669">
            <v>3357015.45</v>
          </cell>
          <cell r="BC1669">
            <v>23955742</v>
          </cell>
          <cell r="BD1669" t="e">
            <v>#N/A</v>
          </cell>
          <cell r="BE1669" t="e">
            <v>#N/A</v>
          </cell>
          <cell r="BF1669" t="e">
            <v>#N/A</v>
          </cell>
          <cell r="BG1669" t="e">
            <v>#N/A</v>
          </cell>
          <cell r="BH1669" t="e">
            <v>#N/A</v>
          </cell>
          <cell r="BI1669" t="e">
            <v>#N/A</v>
          </cell>
          <cell r="BJ1669" t="e">
            <v>#N/A</v>
          </cell>
          <cell r="BK1669" t="e">
            <v>#N/A</v>
          </cell>
          <cell r="BL1669" t="e">
            <v>#N/A</v>
          </cell>
          <cell r="BM1669" t="e">
            <v>#N/A</v>
          </cell>
        </row>
        <row r="1670">
          <cell r="U1670" t="str">
            <v>KEO464</v>
          </cell>
          <cell r="V1670" t="str">
            <v>KEO464</v>
          </cell>
          <cell r="W1670" t="str">
            <v>KEO464</v>
          </cell>
          <cell r="X1670" t="str">
            <v>01606222</v>
          </cell>
          <cell r="Y1670" t="str">
            <v>CHEVROLET</v>
          </cell>
          <cell r="Z1670" t="str">
            <v>CAMIONETA PASAJ.</v>
          </cell>
          <cell r="AA1670" t="str">
            <v>TRACKER</v>
          </cell>
          <cell r="AB1670">
            <v>2014</v>
          </cell>
          <cell r="AC1670" t="str">
            <v>PARTICULAR</v>
          </cell>
          <cell r="AD1670" t="str">
            <v>2024-01-20</v>
          </cell>
          <cell r="AE1670" t="str">
            <v>BANCO</v>
          </cell>
          <cell r="AF1670">
            <v>37600000</v>
          </cell>
          <cell r="AG1670">
            <v>1</v>
          </cell>
          <cell r="AH1670">
            <v>37600000</v>
          </cell>
          <cell r="AI1670">
            <v>8.456486436170213E-2</v>
          </cell>
          <cell r="AJ1670">
            <v>2651965.46</v>
          </cell>
          <cell r="AK1670">
            <v>20000</v>
          </cell>
          <cell r="AL1670">
            <v>507673.44</v>
          </cell>
          <cell r="AM1670">
            <v>3179638.9</v>
          </cell>
          <cell r="AN1670">
            <v>23947706</v>
          </cell>
          <cell r="AO1670" t="e">
            <v>#N/A</v>
          </cell>
          <cell r="AP1670" t="e">
            <v>#N/A</v>
          </cell>
          <cell r="AQ1670" t="e">
            <v>#N/A</v>
          </cell>
          <cell r="AR1670" t="e">
            <v>#N/A</v>
          </cell>
          <cell r="AS1670" t="e">
            <v>#N/A</v>
          </cell>
          <cell r="AT1670">
            <v>2442601.13</v>
          </cell>
          <cell r="AU1670">
            <v>20000</v>
          </cell>
          <cell r="AV1670">
            <v>467894.21</v>
          </cell>
          <cell r="AW1670">
            <v>2930495.34</v>
          </cell>
          <cell r="AX1670">
            <v>23954866</v>
          </cell>
          <cell r="AY1670">
            <v>1734310.46</v>
          </cell>
          <cell r="AZ1670">
            <v>20000</v>
          </cell>
          <cell r="BA1670">
            <v>333318.99</v>
          </cell>
          <cell r="BB1670">
            <v>2087629.45</v>
          </cell>
          <cell r="BC1670">
            <v>23947826</v>
          </cell>
          <cell r="BD1670" t="e">
            <v>#N/A</v>
          </cell>
          <cell r="BE1670" t="e">
            <v>#N/A</v>
          </cell>
          <cell r="BF1670" t="e">
            <v>#N/A</v>
          </cell>
          <cell r="BG1670" t="e">
            <v>#N/A</v>
          </cell>
          <cell r="BH1670" t="e">
            <v>#N/A</v>
          </cell>
          <cell r="BI1670" t="e">
            <v>#N/A</v>
          </cell>
          <cell r="BJ1670" t="e">
            <v>#N/A</v>
          </cell>
          <cell r="BK1670" t="e">
            <v>#N/A</v>
          </cell>
          <cell r="BL1670" t="e">
            <v>#N/A</v>
          </cell>
          <cell r="BM1670" t="e">
            <v>#N/A</v>
          </cell>
        </row>
        <row r="1671">
          <cell r="U1671" t="str">
            <v>KES397</v>
          </cell>
          <cell r="V1671" t="str">
            <v>KES397</v>
          </cell>
          <cell r="W1671" t="str">
            <v>KES397</v>
          </cell>
          <cell r="X1671" t="str">
            <v>01601189</v>
          </cell>
          <cell r="Y1671" t="str">
            <v>CHEVROLET</v>
          </cell>
          <cell r="Z1671" t="str">
            <v>AUTOMOVIL</v>
          </cell>
          <cell r="AA1671" t="str">
            <v>SPARK [2]</v>
          </cell>
          <cell r="AB1671">
            <v>2014</v>
          </cell>
          <cell r="AC1671" t="str">
            <v>PARTICULAR</v>
          </cell>
          <cell r="AD1671" t="str">
            <v>2024-01-26</v>
          </cell>
          <cell r="AE1671" t="str">
            <v>BANCO</v>
          </cell>
          <cell r="AF1671">
            <v>23200000</v>
          </cell>
          <cell r="AG1671">
            <v>1</v>
          </cell>
          <cell r="AH1671">
            <v>30300000</v>
          </cell>
          <cell r="AI1671">
            <v>0.130747099009901</v>
          </cell>
          <cell r="AJ1671">
            <v>3309106.81</v>
          </cell>
          <cell r="AK1671">
            <v>20000</v>
          </cell>
          <cell r="AL1671">
            <v>632530.29</v>
          </cell>
          <cell r="AM1671">
            <v>3961637.1</v>
          </cell>
          <cell r="AN1671">
            <v>23946946</v>
          </cell>
          <cell r="AO1671" t="e">
            <v>#N/A</v>
          </cell>
          <cell r="AP1671" t="e">
            <v>#N/A</v>
          </cell>
          <cell r="AQ1671" t="e">
            <v>#N/A</v>
          </cell>
          <cell r="AR1671" t="e">
            <v>#N/A</v>
          </cell>
          <cell r="AS1671" t="e">
            <v>#N/A</v>
          </cell>
          <cell r="AT1671">
            <v>2558201.77</v>
          </cell>
          <cell r="AU1671">
            <v>20000</v>
          </cell>
          <cell r="AV1671">
            <v>489858.34</v>
          </cell>
          <cell r="AW1671">
            <v>3068060.11</v>
          </cell>
          <cell r="AX1671">
            <v>23953743</v>
          </cell>
          <cell r="AY1671">
            <v>2399979.56</v>
          </cell>
          <cell r="AZ1671">
            <v>20000</v>
          </cell>
          <cell r="BA1671">
            <v>459796.12</v>
          </cell>
          <cell r="BB1671">
            <v>2879775.68</v>
          </cell>
          <cell r="BC1671">
            <v>23946994</v>
          </cell>
          <cell r="BD1671" t="e">
            <v>#N/A</v>
          </cell>
          <cell r="BE1671" t="e">
            <v>#N/A</v>
          </cell>
          <cell r="BF1671" t="e">
            <v>#N/A</v>
          </cell>
          <cell r="BG1671" t="e">
            <v>#N/A</v>
          </cell>
          <cell r="BH1671" t="e">
            <v>#N/A</v>
          </cell>
          <cell r="BI1671" t="e">
            <v>#N/A</v>
          </cell>
          <cell r="BJ1671" t="e">
            <v>#N/A</v>
          </cell>
          <cell r="BK1671" t="e">
            <v>#N/A</v>
          </cell>
          <cell r="BL1671" t="e">
            <v>#N/A</v>
          </cell>
          <cell r="BM1671" t="e">
            <v>#N/A</v>
          </cell>
        </row>
        <row r="1672">
          <cell r="U1672" t="str">
            <v>KET679</v>
          </cell>
          <cell r="V1672" t="str">
            <v>KET679</v>
          </cell>
          <cell r="W1672" t="str">
            <v>KET679</v>
          </cell>
          <cell r="X1672" t="str">
            <v>05608005</v>
          </cell>
          <cell r="Y1672" t="str">
            <v>MAZDA</v>
          </cell>
          <cell r="Z1672" t="str">
            <v>CAMPERO</v>
          </cell>
          <cell r="AA1672" t="str">
            <v>CX5 [FL]</v>
          </cell>
          <cell r="AB1672">
            <v>2017</v>
          </cell>
          <cell r="AC1672" t="str">
            <v>PARTICULAR</v>
          </cell>
          <cell r="AD1672" t="str">
            <v>2024-01-20</v>
          </cell>
          <cell r="AE1672" t="str">
            <v>BANCO</v>
          </cell>
          <cell r="AF1672">
            <v>89000000</v>
          </cell>
          <cell r="AG1672">
            <v>1</v>
          </cell>
          <cell r="AH1672">
            <v>89000000</v>
          </cell>
          <cell r="AI1672">
            <v>3.5852921797752811E-2</v>
          </cell>
          <cell r="AJ1672">
            <v>2661437.0099999998</v>
          </cell>
          <cell r="AK1672">
            <v>20000</v>
          </cell>
          <cell r="AL1672">
            <v>509473.03</v>
          </cell>
          <cell r="AM1672">
            <v>3190910.04</v>
          </cell>
          <cell r="AN1672">
            <v>23951777</v>
          </cell>
          <cell r="AO1672">
            <v>2612389.83</v>
          </cell>
          <cell r="AP1672">
            <v>20000</v>
          </cell>
          <cell r="AQ1672">
            <v>500154.07</v>
          </cell>
          <cell r="AR1672">
            <v>3132543.9</v>
          </cell>
          <cell r="AS1672">
            <v>23967796</v>
          </cell>
          <cell r="AT1672" t="e">
            <v>#N/A</v>
          </cell>
          <cell r="AU1672" t="e">
            <v>#N/A</v>
          </cell>
          <cell r="AV1672" t="e">
            <v>#N/A</v>
          </cell>
          <cell r="AW1672" t="e">
            <v>#N/A</v>
          </cell>
          <cell r="AX1672" t="e">
            <v>#N/A</v>
          </cell>
          <cell r="AY1672">
            <v>2107740.27</v>
          </cell>
          <cell r="AZ1672">
            <v>20000</v>
          </cell>
          <cell r="BA1672">
            <v>404270.65</v>
          </cell>
          <cell r="BB1672">
            <v>2532010.92</v>
          </cell>
          <cell r="BC1672">
            <v>23951724</v>
          </cell>
          <cell r="BD1672" t="e">
            <v>#N/A</v>
          </cell>
          <cell r="BE1672" t="e">
            <v>#N/A</v>
          </cell>
          <cell r="BF1672" t="e">
            <v>#N/A</v>
          </cell>
          <cell r="BG1672" t="e">
            <v>#N/A</v>
          </cell>
          <cell r="BH1672" t="e">
            <v>#N/A</v>
          </cell>
          <cell r="BI1672" t="e">
            <v>#N/A</v>
          </cell>
          <cell r="BJ1672" t="e">
            <v>#N/A</v>
          </cell>
          <cell r="BK1672" t="e">
            <v>#N/A</v>
          </cell>
          <cell r="BL1672" t="e">
            <v>#N/A</v>
          </cell>
          <cell r="BM1672" t="e">
            <v>#N/A</v>
          </cell>
          <cell r="BN1672" t="str">
            <v>Grupo 2 tasa menor a 4%</v>
          </cell>
        </row>
        <row r="1673">
          <cell r="U1673" t="str">
            <v>KEU659</v>
          </cell>
          <cell r="V1673" t="str">
            <v>KEU659</v>
          </cell>
          <cell r="W1673" t="str">
            <v>KEU659</v>
          </cell>
          <cell r="X1673" t="str">
            <v>08806019</v>
          </cell>
          <cell r="Y1673" t="str">
            <v>SUZUKI</v>
          </cell>
          <cell r="Z1673" t="str">
            <v>CAMIONETA PASAJ.</v>
          </cell>
          <cell r="AA1673" t="str">
            <v>VITARA</v>
          </cell>
          <cell r="AB1673">
            <v>2018</v>
          </cell>
          <cell r="AC1673" t="str">
            <v>PARTICULAR</v>
          </cell>
          <cell r="AD1673" t="str">
            <v>2024-01-11</v>
          </cell>
          <cell r="AE1673" t="str">
            <v>BANCO</v>
          </cell>
          <cell r="AF1673">
            <v>59300000</v>
          </cell>
          <cell r="AG1673">
            <v>1</v>
          </cell>
          <cell r="AH1673">
            <v>59300000</v>
          </cell>
          <cell r="AI1673">
            <v>4.133563355817875E-2</v>
          </cell>
          <cell r="AJ1673">
            <v>2039834.51</v>
          </cell>
          <cell r="AK1673">
            <v>20000</v>
          </cell>
          <cell r="AL1673">
            <v>391368.56</v>
          </cell>
          <cell r="AM1673">
            <v>2451203.0699999998</v>
          </cell>
          <cell r="AN1673">
            <v>23946546</v>
          </cell>
          <cell r="AO1673" t="e">
            <v>#N/A</v>
          </cell>
          <cell r="AP1673" t="e">
            <v>#N/A</v>
          </cell>
          <cell r="AQ1673" t="e">
            <v>#N/A</v>
          </cell>
          <cell r="AR1673" t="e">
            <v>#N/A</v>
          </cell>
          <cell r="AS1673" t="e">
            <v>#N/A</v>
          </cell>
          <cell r="AT1673">
            <v>1917189.66</v>
          </cell>
          <cell r="AU1673">
            <v>20000</v>
          </cell>
          <cell r="AV1673">
            <v>368066.04</v>
          </cell>
          <cell r="AW1673">
            <v>2305255.7000000002</v>
          </cell>
          <cell r="AX1673">
            <v>23952900</v>
          </cell>
          <cell r="AY1673">
            <v>1208051.03</v>
          </cell>
          <cell r="AZ1673">
            <v>20000</v>
          </cell>
          <cell r="BA1673">
            <v>233329.7</v>
          </cell>
          <cell r="BB1673">
            <v>1461380.73</v>
          </cell>
          <cell r="BC1673">
            <v>23946426</v>
          </cell>
          <cell r="BD1673" t="e">
            <v>#N/A</v>
          </cell>
          <cell r="BE1673" t="e">
            <v>#N/A</v>
          </cell>
          <cell r="BF1673" t="e">
            <v>#N/A</v>
          </cell>
          <cell r="BG1673" t="e">
            <v>#N/A</v>
          </cell>
          <cell r="BH1673" t="e">
            <v>#N/A</v>
          </cell>
          <cell r="BI1673" t="e">
            <v>#N/A</v>
          </cell>
          <cell r="BJ1673" t="e">
            <v>#N/A</v>
          </cell>
          <cell r="BK1673" t="e">
            <v>#N/A</v>
          </cell>
          <cell r="BL1673" t="e">
            <v>#N/A</v>
          </cell>
          <cell r="BM1673" t="e">
            <v>#N/A</v>
          </cell>
          <cell r="BN1673" t="str">
            <v>Grupo 3 tasa entre 4% y 6%, prima menor a 3 millones</v>
          </cell>
        </row>
        <row r="1674">
          <cell r="U1674" t="str">
            <v>KEU755</v>
          </cell>
          <cell r="V1674" t="str">
            <v>KEU755</v>
          </cell>
          <cell r="W1674" t="str">
            <v>KEU755</v>
          </cell>
          <cell r="X1674" t="str">
            <v>08806019</v>
          </cell>
          <cell r="Y1674" t="str">
            <v>SUZUKI</v>
          </cell>
          <cell r="Z1674" t="str">
            <v>CAMIONETA PASAJ.</v>
          </cell>
          <cell r="AA1674" t="str">
            <v>VITARA</v>
          </cell>
          <cell r="AB1674">
            <v>2018</v>
          </cell>
          <cell r="AC1674" t="str">
            <v>PARTICULAR</v>
          </cell>
          <cell r="AD1674" t="str">
            <v>2024-01-11</v>
          </cell>
          <cell r="AE1674" t="str">
            <v>BANCO</v>
          </cell>
          <cell r="AF1674">
            <v>59300000</v>
          </cell>
          <cell r="AG1674">
            <v>1</v>
          </cell>
          <cell r="AH1674">
            <v>59300000</v>
          </cell>
          <cell r="AI1674">
            <v>5.8324976391231027E-2</v>
          </cell>
          <cell r="AJ1674">
            <v>2886446.3</v>
          </cell>
          <cell r="AK1674">
            <v>20000</v>
          </cell>
          <cell r="AL1674">
            <v>552224.80000000005</v>
          </cell>
          <cell r="AM1674">
            <v>3458671.1</v>
          </cell>
          <cell r="AN1674">
            <v>23947446</v>
          </cell>
          <cell r="AO1674" t="e">
            <v>#N/A</v>
          </cell>
          <cell r="AP1674" t="e">
            <v>#N/A</v>
          </cell>
          <cell r="AQ1674" t="e">
            <v>#N/A</v>
          </cell>
          <cell r="AR1674" t="e">
            <v>#N/A</v>
          </cell>
          <cell r="AS1674" t="e">
            <v>#N/A</v>
          </cell>
          <cell r="AT1674">
            <v>1917189.66</v>
          </cell>
          <cell r="AU1674">
            <v>20000</v>
          </cell>
          <cell r="AV1674">
            <v>368066.04</v>
          </cell>
          <cell r="AW1674">
            <v>2305255.7000000002</v>
          </cell>
          <cell r="AX1674">
            <v>23954512</v>
          </cell>
          <cell r="AY1674">
            <v>1247254.77</v>
          </cell>
          <cell r="AZ1674">
            <v>20000</v>
          </cell>
          <cell r="BA1674">
            <v>240778.41</v>
          </cell>
          <cell r="BB1674">
            <v>1508033.18</v>
          </cell>
          <cell r="BC1674">
            <v>23947582</v>
          </cell>
          <cell r="BD1674" t="e">
            <v>#N/A</v>
          </cell>
          <cell r="BE1674" t="e">
            <v>#N/A</v>
          </cell>
          <cell r="BF1674" t="e">
            <v>#N/A</v>
          </cell>
          <cell r="BG1674" t="e">
            <v>#N/A</v>
          </cell>
          <cell r="BH1674" t="e">
            <v>#N/A</v>
          </cell>
          <cell r="BI1674" t="e">
            <v>#N/A</v>
          </cell>
          <cell r="BJ1674" t="e">
            <v>#N/A</v>
          </cell>
          <cell r="BK1674" t="e">
            <v>#N/A</v>
          </cell>
          <cell r="BL1674" t="e">
            <v>#N/A</v>
          </cell>
          <cell r="BM1674" t="e">
            <v>#N/A</v>
          </cell>
          <cell r="BN1674" t="str">
            <v>Grupo 6 primas de 3 a 4 millones</v>
          </cell>
        </row>
        <row r="1675">
          <cell r="U1675" t="str">
            <v>KEV104</v>
          </cell>
          <cell r="V1675" t="str">
            <v>KEV104</v>
          </cell>
          <cell r="W1675" t="str">
            <v>KEV104</v>
          </cell>
          <cell r="X1675" t="str">
            <v>04601279</v>
          </cell>
          <cell r="Y1675" t="str">
            <v>KIA</v>
          </cell>
          <cell r="Z1675" t="str">
            <v>AUTOMOVIL</v>
          </cell>
          <cell r="AA1675" t="str">
            <v>TONIC</v>
          </cell>
          <cell r="AB1675">
            <v>2019</v>
          </cell>
          <cell r="AC1675" t="str">
            <v>PARTICULAR</v>
          </cell>
          <cell r="AD1675" t="str">
            <v>2024-01-21</v>
          </cell>
          <cell r="AE1675" t="str">
            <v>BANCO</v>
          </cell>
          <cell r="AF1675">
            <v>59100000</v>
          </cell>
          <cell r="AG1675">
            <v>1</v>
          </cell>
          <cell r="AH1675">
            <v>59100000</v>
          </cell>
          <cell r="AI1675">
            <v>4.5262419120135365E-2</v>
          </cell>
          <cell r="AJ1675">
            <v>2227906.7000000002</v>
          </cell>
          <cell r="AK1675">
            <v>20000</v>
          </cell>
          <cell r="AL1675">
            <v>427102.27</v>
          </cell>
          <cell r="AM1675">
            <v>2675008.9700000002</v>
          </cell>
          <cell r="AN1675">
            <v>23955423</v>
          </cell>
          <cell r="AO1675" t="e">
            <v>#N/A</v>
          </cell>
          <cell r="AP1675" t="e">
            <v>#N/A</v>
          </cell>
          <cell r="AQ1675" t="e">
            <v>#N/A</v>
          </cell>
          <cell r="AR1675" t="e">
            <v>#N/A</v>
          </cell>
          <cell r="AS1675" t="e">
            <v>#N/A</v>
          </cell>
          <cell r="AT1675">
            <v>2101444.4900000002</v>
          </cell>
          <cell r="AU1675">
            <v>20000</v>
          </cell>
          <cell r="AV1675">
            <v>403074.45</v>
          </cell>
          <cell r="AW1675">
            <v>2524518.94</v>
          </cell>
          <cell r="AX1675">
            <v>23959784</v>
          </cell>
          <cell r="AY1675">
            <v>1340277.79</v>
          </cell>
          <cell r="AZ1675">
            <v>20000</v>
          </cell>
          <cell r="BA1675">
            <v>258452.78</v>
          </cell>
          <cell r="BB1675">
            <v>1618730.57</v>
          </cell>
          <cell r="BC1675">
            <v>23955324</v>
          </cell>
          <cell r="BD1675" t="e">
            <v>#N/A</v>
          </cell>
          <cell r="BE1675" t="e">
            <v>#N/A</v>
          </cell>
          <cell r="BF1675" t="e">
            <v>#N/A</v>
          </cell>
          <cell r="BG1675" t="e">
            <v>#N/A</v>
          </cell>
          <cell r="BH1675" t="e">
            <v>#N/A</v>
          </cell>
          <cell r="BI1675" t="e">
            <v>#N/A</v>
          </cell>
          <cell r="BJ1675" t="e">
            <v>#N/A</v>
          </cell>
          <cell r="BK1675" t="e">
            <v>#N/A</v>
          </cell>
          <cell r="BL1675" t="e">
            <v>#N/A</v>
          </cell>
          <cell r="BM1675" t="e">
            <v>#N/A</v>
          </cell>
          <cell r="BN1675" t="str">
            <v>Grupo 3 tasa entre 4% y 6%, prima menor a 3 millones</v>
          </cell>
        </row>
        <row r="1676">
          <cell r="U1676" t="str">
            <v>KEW435</v>
          </cell>
          <cell r="V1676" t="str">
            <v>KEW435</v>
          </cell>
          <cell r="W1676" t="str">
            <v>KEW435</v>
          </cell>
          <cell r="X1676" t="str">
            <v>03008036</v>
          </cell>
          <cell r="Y1676" t="str">
            <v>FORD</v>
          </cell>
          <cell r="Z1676" t="str">
            <v>CAMPERO</v>
          </cell>
          <cell r="AA1676" t="str">
            <v>ECOSPORT [1] [FL]</v>
          </cell>
          <cell r="AB1676">
            <v>2010</v>
          </cell>
          <cell r="AC1676" t="str">
            <v>PARTICULAR</v>
          </cell>
          <cell r="AD1676" t="str">
            <v>2024-01-14</v>
          </cell>
          <cell r="AE1676" t="str">
            <v>BANCO</v>
          </cell>
          <cell r="AF1676">
            <v>28500000</v>
          </cell>
          <cell r="AG1676">
            <v>1</v>
          </cell>
          <cell r="AH1676" t="e">
            <v>#N/A</v>
          </cell>
          <cell r="AI1676" t="e">
            <v>#N/A</v>
          </cell>
          <cell r="AJ1676" t="e">
            <v>#N/A</v>
          </cell>
          <cell r="AK1676" t="e">
            <v>#N/A</v>
          </cell>
          <cell r="AL1676" t="e">
            <v>#N/A</v>
          </cell>
          <cell r="AM1676" t="e">
            <v>#N/A</v>
          </cell>
          <cell r="AN1676" t="e">
            <v>#N/A</v>
          </cell>
          <cell r="AO1676" t="e">
            <v>#N/A</v>
          </cell>
          <cell r="AP1676" t="e">
            <v>#N/A</v>
          </cell>
          <cell r="AQ1676" t="e">
            <v>#N/A</v>
          </cell>
          <cell r="AR1676" t="e">
            <v>#N/A</v>
          </cell>
          <cell r="AS1676" t="e">
            <v>#N/A</v>
          </cell>
          <cell r="AT1676" t="e">
            <v>#N/A</v>
          </cell>
          <cell r="AU1676" t="e">
            <v>#N/A</v>
          </cell>
          <cell r="AV1676" t="e">
            <v>#N/A</v>
          </cell>
          <cell r="AW1676" t="e">
            <v>#N/A</v>
          </cell>
          <cell r="AX1676" t="e">
            <v>#N/A</v>
          </cell>
          <cell r="AY1676" t="e">
            <v>#N/A</v>
          </cell>
          <cell r="AZ1676" t="e">
            <v>#N/A</v>
          </cell>
          <cell r="BA1676" t="e">
            <v>#N/A</v>
          </cell>
          <cell r="BB1676" t="e">
            <v>#N/A</v>
          </cell>
          <cell r="BC1676" t="e">
            <v>#N/A</v>
          </cell>
          <cell r="BD1676" t="e">
            <v>#N/A</v>
          </cell>
          <cell r="BE1676" t="e">
            <v>#N/A</v>
          </cell>
          <cell r="BF1676" t="e">
            <v>#N/A</v>
          </cell>
          <cell r="BG1676" t="e">
            <v>#N/A</v>
          </cell>
          <cell r="BH1676" t="e">
            <v>#N/A</v>
          </cell>
          <cell r="BI1676" t="e">
            <v>#N/A</v>
          </cell>
          <cell r="BJ1676" t="e">
            <v>#N/A</v>
          </cell>
          <cell r="BK1676" t="e">
            <v>#N/A</v>
          </cell>
          <cell r="BL1676" t="e">
            <v>#N/A</v>
          </cell>
          <cell r="BM1676" t="e">
            <v>#N/A</v>
          </cell>
        </row>
        <row r="1677">
          <cell r="U1677" t="str">
            <v>KFL059</v>
          </cell>
          <cell r="V1677" t="str">
            <v>KFL059</v>
          </cell>
          <cell r="W1677" t="str">
            <v>KFL059</v>
          </cell>
          <cell r="X1677" t="str">
            <v>09201119</v>
          </cell>
          <cell r="Y1677" t="str">
            <v>VOLKSWAGEN</v>
          </cell>
          <cell r="Z1677" t="str">
            <v>AUTOMOVIL</v>
          </cell>
          <cell r="AA1677" t="str">
            <v>JETTA [5]</v>
          </cell>
          <cell r="AB1677">
            <v>2010</v>
          </cell>
          <cell r="AC1677" t="str">
            <v>PARTICULAR</v>
          </cell>
          <cell r="AD1677" t="str">
            <v>2024-01-11</v>
          </cell>
          <cell r="AE1677" t="str">
            <v>BANCO</v>
          </cell>
          <cell r="AF1677">
            <v>35400000</v>
          </cell>
          <cell r="AG1677">
            <v>1</v>
          </cell>
          <cell r="AH1677">
            <v>30700000</v>
          </cell>
          <cell r="AI1677">
            <v>0.14706040000000001</v>
          </cell>
          <cell r="AJ1677">
            <v>3773911.16</v>
          </cell>
          <cell r="AK1677">
            <v>20000</v>
          </cell>
          <cell r="AL1677">
            <v>720843.12</v>
          </cell>
          <cell r="AM1677">
            <v>4514754.28</v>
          </cell>
          <cell r="AN1677">
            <v>23949044</v>
          </cell>
          <cell r="AO1677" t="e">
            <v>#N/A</v>
          </cell>
          <cell r="AP1677" t="e">
            <v>#N/A</v>
          </cell>
          <cell r="AQ1677" t="e">
            <v>#N/A</v>
          </cell>
          <cell r="AR1677" t="e">
            <v>#N/A</v>
          </cell>
          <cell r="AS1677" t="e">
            <v>#N/A</v>
          </cell>
          <cell r="AT1677">
            <v>3690163.87</v>
          </cell>
          <cell r="AU1677">
            <v>20000</v>
          </cell>
          <cell r="AV1677">
            <v>704931.14</v>
          </cell>
          <cell r="AW1677">
            <v>4415095.01</v>
          </cell>
          <cell r="AX1677">
            <v>23956698</v>
          </cell>
          <cell r="AY1677">
            <v>2823552.35</v>
          </cell>
          <cell r="AZ1677">
            <v>20000</v>
          </cell>
          <cell r="BA1677">
            <v>540274.94999999995</v>
          </cell>
          <cell r="BB1677">
            <v>3383827.3</v>
          </cell>
          <cell r="BC1677">
            <v>23949148</v>
          </cell>
          <cell r="BD1677" t="e">
            <v>#N/A</v>
          </cell>
          <cell r="BE1677" t="e">
            <v>#N/A</v>
          </cell>
          <cell r="BF1677" t="e">
            <v>#N/A</v>
          </cell>
          <cell r="BG1677" t="e">
            <v>#N/A</v>
          </cell>
          <cell r="BH1677" t="e">
            <v>#N/A</v>
          </cell>
          <cell r="BI1677" t="e">
            <v>#N/A</v>
          </cell>
          <cell r="BJ1677" t="e">
            <v>#N/A</v>
          </cell>
          <cell r="BK1677" t="e">
            <v>#N/A</v>
          </cell>
          <cell r="BL1677" t="e">
            <v>#N/A</v>
          </cell>
          <cell r="BM1677" t="e">
            <v>#N/A</v>
          </cell>
        </row>
        <row r="1678">
          <cell r="U1678" t="str">
            <v>KFN285</v>
          </cell>
          <cell r="V1678" t="str">
            <v>KFN285</v>
          </cell>
          <cell r="W1678" t="str">
            <v>KFN285</v>
          </cell>
          <cell r="X1678" t="str">
            <v>08001176</v>
          </cell>
          <cell r="Y1678" t="str">
            <v>RENAULT</v>
          </cell>
          <cell r="Z1678" t="str">
            <v>AUTOMOVIL</v>
          </cell>
          <cell r="AA1678" t="str">
            <v>STEPWAY [2]</v>
          </cell>
          <cell r="AB1678">
            <v>2019</v>
          </cell>
          <cell r="AC1678" t="str">
            <v>PARTICULAR</v>
          </cell>
          <cell r="AD1678" t="str">
            <v>2024-01-01</v>
          </cell>
          <cell r="AE1678" t="str">
            <v>BANCO</v>
          </cell>
          <cell r="AF1678">
            <v>43700000</v>
          </cell>
          <cell r="AG1678">
            <v>1</v>
          </cell>
          <cell r="AH1678">
            <v>46400000</v>
          </cell>
          <cell r="AI1678">
            <v>5.3108037499999997E-2</v>
          </cell>
          <cell r="AJ1678">
            <v>2050767.18</v>
          </cell>
          <cell r="AK1678">
            <v>20000</v>
          </cell>
          <cell r="AL1678">
            <v>393445.76</v>
          </cell>
          <cell r="AM1678">
            <v>2464212.94</v>
          </cell>
          <cell r="AN1678">
            <v>23947534</v>
          </cell>
          <cell r="AO1678" t="e">
            <v>#N/A</v>
          </cell>
          <cell r="AP1678" t="e">
            <v>#N/A</v>
          </cell>
          <cell r="AQ1678" t="e">
            <v>#N/A</v>
          </cell>
          <cell r="AR1678" t="e">
            <v>#N/A</v>
          </cell>
          <cell r="AS1678" t="e">
            <v>#N/A</v>
          </cell>
          <cell r="AT1678">
            <v>1917458.3</v>
          </cell>
          <cell r="AU1678">
            <v>20000</v>
          </cell>
          <cell r="AV1678">
            <v>368117.08</v>
          </cell>
          <cell r="AW1678">
            <v>2305575.38</v>
          </cell>
          <cell r="AX1678">
            <v>23954671</v>
          </cell>
          <cell r="AY1678">
            <v>1227478.6599999999</v>
          </cell>
          <cell r="AZ1678">
            <v>20000</v>
          </cell>
          <cell r="BA1678">
            <v>237020.95</v>
          </cell>
          <cell r="BB1678">
            <v>1484499.61</v>
          </cell>
          <cell r="BC1678">
            <v>23947661</v>
          </cell>
          <cell r="BD1678" t="e">
            <v>#N/A</v>
          </cell>
          <cell r="BE1678" t="e">
            <v>#N/A</v>
          </cell>
          <cell r="BF1678" t="e">
            <v>#N/A</v>
          </cell>
          <cell r="BG1678" t="e">
            <v>#N/A</v>
          </cell>
          <cell r="BH1678" t="e">
            <v>#N/A</v>
          </cell>
          <cell r="BI1678" t="e">
            <v>#N/A</v>
          </cell>
          <cell r="BJ1678" t="e">
            <v>#N/A</v>
          </cell>
          <cell r="BK1678" t="e">
            <v>#N/A</v>
          </cell>
          <cell r="BL1678" t="e">
            <v>#N/A</v>
          </cell>
          <cell r="BM1678" t="e">
            <v>#N/A</v>
          </cell>
          <cell r="BN1678" t="str">
            <v>Grupo 3 tasa entre 4% y 6%, prima menor a 3 millones</v>
          </cell>
        </row>
        <row r="1679">
          <cell r="U1679" t="str">
            <v>KFR407</v>
          </cell>
          <cell r="V1679" t="str">
            <v>KFR407</v>
          </cell>
          <cell r="W1679" t="str">
            <v>KFR407</v>
          </cell>
          <cell r="X1679" t="str">
            <v>03008022</v>
          </cell>
          <cell r="Y1679" t="str">
            <v>FORD</v>
          </cell>
          <cell r="Z1679" t="str">
            <v>CAMPERO</v>
          </cell>
          <cell r="AA1679" t="str">
            <v>ESCAPE [2]</v>
          </cell>
          <cell r="AB1679">
            <v>2010</v>
          </cell>
          <cell r="AC1679" t="str">
            <v>PARTICULAR</v>
          </cell>
          <cell r="AD1679" t="str">
            <v>2024-01-06</v>
          </cell>
          <cell r="AE1679" t="str">
            <v>BANCO</v>
          </cell>
          <cell r="AF1679">
            <v>34500000</v>
          </cell>
          <cell r="AG1679">
            <v>1</v>
          </cell>
          <cell r="AH1679" t="e">
            <v>#N/A</v>
          </cell>
          <cell r="AI1679" t="e">
            <v>#N/A</v>
          </cell>
          <cell r="AJ1679" t="e">
            <v>#N/A</v>
          </cell>
          <cell r="AK1679" t="e">
            <v>#N/A</v>
          </cell>
          <cell r="AL1679" t="e">
            <v>#N/A</v>
          </cell>
          <cell r="AM1679" t="e">
            <v>#N/A</v>
          </cell>
          <cell r="AN1679" t="e">
            <v>#N/A</v>
          </cell>
          <cell r="AO1679" t="e">
            <v>#N/A</v>
          </cell>
          <cell r="AP1679" t="e">
            <v>#N/A</v>
          </cell>
          <cell r="AQ1679" t="e">
            <v>#N/A</v>
          </cell>
          <cell r="AR1679" t="e">
            <v>#N/A</v>
          </cell>
          <cell r="AS1679" t="e">
            <v>#N/A</v>
          </cell>
          <cell r="AT1679" t="e">
            <v>#N/A</v>
          </cell>
          <cell r="AU1679" t="e">
            <v>#N/A</v>
          </cell>
          <cell r="AV1679" t="e">
            <v>#N/A</v>
          </cell>
          <cell r="AW1679" t="e">
            <v>#N/A</v>
          </cell>
          <cell r="AX1679" t="e">
            <v>#N/A</v>
          </cell>
          <cell r="AY1679" t="e">
            <v>#N/A</v>
          </cell>
          <cell r="AZ1679" t="e">
            <v>#N/A</v>
          </cell>
          <cell r="BA1679" t="e">
            <v>#N/A</v>
          </cell>
          <cell r="BB1679" t="e">
            <v>#N/A</v>
          </cell>
          <cell r="BC1679" t="e">
            <v>#N/A</v>
          </cell>
          <cell r="BD1679" t="e">
            <v>#N/A</v>
          </cell>
          <cell r="BE1679" t="e">
            <v>#N/A</v>
          </cell>
          <cell r="BF1679" t="e">
            <v>#N/A</v>
          </cell>
          <cell r="BG1679" t="e">
            <v>#N/A</v>
          </cell>
          <cell r="BH1679" t="e">
            <v>#N/A</v>
          </cell>
          <cell r="BI1679" t="e">
            <v>#N/A</v>
          </cell>
          <cell r="BJ1679" t="e">
            <v>#N/A</v>
          </cell>
          <cell r="BK1679" t="e">
            <v>#N/A</v>
          </cell>
          <cell r="BL1679" t="e">
            <v>#N/A</v>
          </cell>
          <cell r="BM1679" t="e">
            <v>#N/A</v>
          </cell>
        </row>
        <row r="1680">
          <cell r="U1680" t="str">
            <v>KFU554</v>
          </cell>
          <cell r="V1680" t="str">
            <v>KFU554</v>
          </cell>
          <cell r="W1680" t="str">
            <v>KFU554</v>
          </cell>
          <cell r="X1680" t="str">
            <v>01601146</v>
          </cell>
          <cell r="Y1680" t="str">
            <v>CHEVROLET</v>
          </cell>
          <cell r="Z1680" t="str">
            <v>AUTOMOVIL</v>
          </cell>
          <cell r="AA1680" t="str">
            <v>AVEO</v>
          </cell>
          <cell r="AB1680">
            <v>2010</v>
          </cell>
          <cell r="AC1680" t="str">
            <v>PARTICULAR</v>
          </cell>
          <cell r="AD1680" t="str">
            <v>2024-01-31</v>
          </cell>
          <cell r="AE1680" t="str">
            <v>BANCO</v>
          </cell>
          <cell r="AF1680">
            <v>23600000</v>
          </cell>
          <cell r="AG1680">
            <v>1</v>
          </cell>
          <cell r="AH1680">
            <v>23100000</v>
          </cell>
          <cell r="AI1680">
            <v>8.8691589177489177E-2</v>
          </cell>
          <cell r="AJ1680">
            <v>1701660.26</v>
          </cell>
          <cell r="AK1680">
            <v>20000</v>
          </cell>
          <cell r="AL1680">
            <v>327115.45</v>
          </cell>
          <cell r="AM1680">
            <v>2048775.71</v>
          </cell>
          <cell r="AN1680">
            <v>23951214</v>
          </cell>
          <cell r="AO1680" t="e">
            <v>#N/A</v>
          </cell>
          <cell r="AP1680" t="e">
            <v>#N/A</v>
          </cell>
          <cell r="AQ1680" t="e">
            <v>#N/A</v>
          </cell>
          <cell r="AR1680" t="e">
            <v>#N/A</v>
          </cell>
          <cell r="AS1680" t="e">
            <v>#N/A</v>
          </cell>
          <cell r="AT1680">
            <v>1309229.97</v>
          </cell>
          <cell r="AU1680">
            <v>20000</v>
          </cell>
          <cell r="AV1680">
            <v>252553.69</v>
          </cell>
          <cell r="AW1680">
            <v>1581783.66</v>
          </cell>
          <cell r="AX1680">
            <v>23958095</v>
          </cell>
          <cell r="AY1680">
            <v>1036291.83</v>
          </cell>
          <cell r="AZ1680">
            <v>20000</v>
          </cell>
          <cell r="BA1680">
            <v>200695.45</v>
          </cell>
          <cell r="BB1680">
            <v>1256987.28</v>
          </cell>
          <cell r="BC1680">
            <v>23951052</v>
          </cell>
          <cell r="BD1680" t="e">
            <v>#N/A</v>
          </cell>
          <cell r="BE1680" t="e">
            <v>#N/A</v>
          </cell>
          <cell r="BF1680" t="e">
            <v>#N/A</v>
          </cell>
          <cell r="BG1680" t="e">
            <v>#N/A</v>
          </cell>
          <cell r="BH1680" t="e">
            <v>#N/A</v>
          </cell>
          <cell r="BI1680" t="e">
            <v>#N/A</v>
          </cell>
          <cell r="BJ1680" t="e">
            <v>#N/A</v>
          </cell>
          <cell r="BK1680" t="e">
            <v>#N/A</v>
          </cell>
          <cell r="BL1680" t="e">
            <v>#N/A</v>
          </cell>
          <cell r="BM1680" t="e">
            <v>#N/A</v>
          </cell>
        </row>
        <row r="1681">
          <cell r="U1681" t="str">
            <v>KFZ351</v>
          </cell>
          <cell r="V1681" t="str">
            <v>KFZ351</v>
          </cell>
          <cell r="W1681" t="str">
            <v>KFZ351</v>
          </cell>
          <cell r="X1681" t="str">
            <v>09006171</v>
          </cell>
          <cell r="Y1681" t="str">
            <v>TOYOTA</v>
          </cell>
          <cell r="Z1681" t="str">
            <v>CAMIONETA PASAJ.</v>
          </cell>
          <cell r="AA1681" t="str">
            <v>FORTUNER [2]</v>
          </cell>
          <cell r="AB1681">
            <v>2020</v>
          </cell>
          <cell r="AC1681" t="str">
            <v>PARTICULAR</v>
          </cell>
          <cell r="AD1681" t="str">
            <v>2024-01-24</v>
          </cell>
          <cell r="AE1681" t="str">
            <v>BANCO</v>
          </cell>
          <cell r="AF1681">
            <v>173900000</v>
          </cell>
          <cell r="AG1681">
            <v>1</v>
          </cell>
          <cell r="AH1681">
            <v>173900000</v>
          </cell>
          <cell r="AI1681">
            <v>2.6751433064979874E-2</v>
          </cell>
          <cell r="AJ1681">
            <v>3889306.06</v>
          </cell>
          <cell r="AK1681">
            <v>20000</v>
          </cell>
          <cell r="AL1681">
            <v>742768.15</v>
          </cell>
          <cell r="AM1681">
            <v>4652074.21</v>
          </cell>
          <cell r="AN1681">
            <v>23955712</v>
          </cell>
          <cell r="AO1681">
            <v>3771622.56</v>
          </cell>
          <cell r="AP1681">
            <v>20000</v>
          </cell>
          <cell r="AQ1681">
            <v>720408.29</v>
          </cell>
          <cell r="AR1681">
            <v>4512030.8499999996</v>
          </cell>
          <cell r="AS1681">
            <v>23969318</v>
          </cell>
          <cell r="AT1681" t="e">
            <v>#N/A</v>
          </cell>
          <cell r="AU1681" t="e">
            <v>#N/A</v>
          </cell>
          <cell r="AV1681" t="e">
            <v>#N/A</v>
          </cell>
          <cell r="AW1681" t="e">
            <v>#N/A</v>
          </cell>
          <cell r="AX1681" t="e">
            <v>#N/A</v>
          </cell>
          <cell r="AY1681">
            <v>1614862.49</v>
          </cell>
          <cell r="AZ1681">
            <v>20000</v>
          </cell>
          <cell r="BA1681">
            <v>310623.87</v>
          </cell>
          <cell r="BB1681">
            <v>1945486.36</v>
          </cell>
          <cell r="BC1681">
            <v>23955746</v>
          </cell>
          <cell r="BD1681" t="e">
            <v>#N/A</v>
          </cell>
          <cell r="BE1681" t="e">
            <v>#N/A</v>
          </cell>
          <cell r="BF1681" t="e">
            <v>#N/A</v>
          </cell>
          <cell r="BG1681" t="e">
            <v>#N/A</v>
          </cell>
          <cell r="BH1681" t="e">
            <v>#N/A</v>
          </cell>
          <cell r="BI1681" t="e">
            <v>#N/A</v>
          </cell>
          <cell r="BJ1681" t="e">
            <v>#N/A</v>
          </cell>
          <cell r="BK1681" t="e">
            <v>#N/A</v>
          </cell>
          <cell r="BL1681" t="e">
            <v>#N/A</v>
          </cell>
          <cell r="BM1681" t="e">
            <v>#N/A</v>
          </cell>
          <cell r="BN1681" t="str">
            <v>Grupo 2 tasa menor a 4%</v>
          </cell>
        </row>
        <row r="1682">
          <cell r="U1682" t="str">
            <v>KGA815</v>
          </cell>
          <cell r="V1682" t="str">
            <v>KGA815</v>
          </cell>
          <cell r="W1682" t="str">
            <v>KGA815</v>
          </cell>
          <cell r="X1682" t="str">
            <v>06806060</v>
          </cell>
          <cell r="Y1682" t="str">
            <v>PEUGEOT</v>
          </cell>
          <cell r="Z1682" t="str">
            <v>CAMIONETA PASAJ.</v>
          </cell>
          <cell r="AA1682" t="str">
            <v>3008 [2] [FL]</v>
          </cell>
          <cell r="AB1682">
            <v>2023</v>
          </cell>
          <cell r="AC1682" t="str">
            <v>PARTICULAR</v>
          </cell>
          <cell r="AD1682" t="str">
            <v>2024-01-17</v>
          </cell>
          <cell r="AE1682" t="str">
            <v>BANCO</v>
          </cell>
          <cell r="AF1682">
            <v>126400000</v>
          </cell>
          <cell r="AG1682">
            <v>1</v>
          </cell>
          <cell r="AH1682">
            <v>126400000</v>
          </cell>
          <cell r="AI1682">
            <v>5.4515211629746832E-2</v>
          </cell>
          <cell r="AJ1682">
            <v>5770523.3200000003</v>
          </cell>
          <cell r="AK1682">
            <v>20000</v>
          </cell>
          <cell r="AL1682">
            <v>1100199.43</v>
          </cell>
          <cell r="AM1682">
            <v>6890722.75</v>
          </cell>
          <cell r="AN1682">
            <v>23947418</v>
          </cell>
          <cell r="AO1682">
            <v>3072831.16</v>
          </cell>
          <cell r="AP1682">
            <v>20000</v>
          </cell>
          <cell r="AQ1682">
            <v>587637.92000000004</v>
          </cell>
          <cell r="AR1682">
            <v>3680469.08</v>
          </cell>
          <cell r="AS1682">
            <v>23964464</v>
          </cell>
          <cell r="AT1682" t="e">
            <v>#N/A</v>
          </cell>
          <cell r="AU1682" t="e">
            <v>#N/A</v>
          </cell>
          <cell r="AV1682" t="e">
            <v>#N/A</v>
          </cell>
          <cell r="AW1682" t="e">
            <v>#N/A</v>
          </cell>
          <cell r="AX1682" t="e">
            <v>#N/A</v>
          </cell>
          <cell r="AY1682">
            <v>2409298.9</v>
          </cell>
          <cell r="AZ1682">
            <v>20000</v>
          </cell>
          <cell r="BA1682">
            <v>461566.79</v>
          </cell>
          <cell r="BB1682">
            <v>2890865.69</v>
          </cell>
          <cell r="BC1682">
            <v>23947556</v>
          </cell>
          <cell r="BD1682" t="e">
            <v>#N/A</v>
          </cell>
          <cell r="BE1682" t="e">
            <v>#N/A</v>
          </cell>
          <cell r="BF1682" t="e">
            <v>#N/A</v>
          </cell>
          <cell r="BG1682" t="e">
            <v>#N/A</v>
          </cell>
          <cell r="BH1682" t="e">
            <v>#N/A</v>
          </cell>
          <cell r="BI1682" t="e">
            <v>#N/A</v>
          </cell>
          <cell r="BJ1682" t="e">
            <v>#N/A</v>
          </cell>
          <cell r="BK1682" t="e">
            <v>#N/A</v>
          </cell>
          <cell r="BL1682" t="e">
            <v>#N/A</v>
          </cell>
          <cell r="BM1682" t="e">
            <v>#N/A</v>
          </cell>
        </row>
        <row r="1683">
          <cell r="U1683" t="str">
            <v>KGW100</v>
          </cell>
          <cell r="V1683" t="str">
            <v>KGW100</v>
          </cell>
          <cell r="W1683" t="str">
            <v>KGW100</v>
          </cell>
          <cell r="X1683" t="str">
            <v>03408045</v>
          </cell>
          <cell r="Y1683" t="str">
            <v>HONDA</v>
          </cell>
          <cell r="Z1683" t="str">
            <v>CAMPERO</v>
          </cell>
          <cell r="AA1683" t="str">
            <v>CRV [3]</v>
          </cell>
          <cell r="AB1683">
            <v>2010</v>
          </cell>
          <cell r="AC1683" t="str">
            <v>PARTICULAR</v>
          </cell>
          <cell r="AD1683" t="str">
            <v>2024-01-29</v>
          </cell>
          <cell r="AE1683" t="str">
            <v>BANCO</v>
          </cell>
          <cell r="AF1683">
            <v>47000000</v>
          </cell>
          <cell r="AG1683">
            <v>1</v>
          </cell>
          <cell r="AH1683">
            <v>47000000</v>
          </cell>
          <cell r="AI1683">
            <v>8.2652794680851072E-2</v>
          </cell>
          <cell r="AJ1683">
            <v>3244438.11</v>
          </cell>
          <cell r="AK1683">
            <v>20000</v>
          </cell>
          <cell r="AL1683">
            <v>620243.24</v>
          </cell>
          <cell r="AM1683">
            <v>3884681.35</v>
          </cell>
          <cell r="AN1683">
            <v>23948390</v>
          </cell>
          <cell r="AO1683" t="e">
            <v>#N/A</v>
          </cell>
          <cell r="AP1683" t="e">
            <v>#N/A</v>
          </cell>
          <cell r="AQ1683" t="e">
            <v>#N/A</v>
          </cell>
          <cell r="AR1683" t="e">
            <v>#N/A</v>
          </cell>
          <cell r="AS1683" t="e">
            <v>#N/A</v>
          </cell>
          <cell r="AT1683">
            <v>3021388.72</v>
          </cell>
          <cell r="AU1683">
            <v>20000</v>
          </cell>
          <cell r="AV1683">
            <v>577863.86</v>
          </cell>
          <cell r="AW1683">
            <v>3619252.58</v>
          </cell>
          <cell r="AX1683">
            <v>23955926</v>
          </cell>
          <cell r="AY1683">
            <v>1968683.69</v>
          </cell>
          <cell r="AZ1683">
            <v>20000</v>
          </cell>
          <cell r="BA1683">
            <v>377849.9</v>
          </cell>
          <cell r="BB1683">
            <v>2366533.59</v>
          </cell>
          <cell r="BC1683">
            <v>23948465</v>
          </cell>
          <cell r="BD1683" t="e">
            <v>#N/A</v>
          </cell>
          <cell r="BE1683" t="e">
            <v>#N/A</v>
          </cell>
          <cell r="BF1683" t="e">
            <v>#N/A</v>
          </cell>
          <cell r="BG1683" t="e">
            <v>#N/A</v>
          </cell>
          <cell r="BH1683" t="e">
            <v>#N/A</v>
          </cell>
          <cell r="BI1683" t="e">
            <v>#N/A</v>
          </cell>
          <cell r="BJ1683" t="e">
            <v>#N/A</v>
          </cell>
          <cell r="BK1683" t="e">
            <v>#N/A</v>
          </cell>
          <cell r="BL1683" t="e">
            <v>#N/A</v>
          </cell>
          <cell r="BM1683" t="e">
            <v>#N/A</v>
          </cell>
        </row>
        <row r="1684">
          <cell r="U1684" t="str">
            <v>KHC107</v>
          </cell>
          <cell r="V1684" t="str">
            <v>KHC107</v>
          </cell>
          <cell r="W1684" t="str">
            <v>KHC107</v>
          </cell>
          <cell r="X1684" t="str">
            <v>01601146</v>
          </cell>
          <cell r="Y1684" t="str">
            <v>CHEVROLET</v>
          </cell>
          <cell r="Z1684" t="str">
            <v>AUTOMOVIL</v>
          </cell>
          <cell r="AA1684" t="str">
            <v>AVEO</v>
          </cell>
          <cell r="AB1684">
            <v>2011</v>
          </cell>
          <cell r="AC1684" t="str">
            <v>PARTICULAR</v>
          </cell>
          <cell r="AD1684" t="str">
            <v>2024-01-21</v>
          </cell>
          <cell r="AE1684" t="str">
            <v>BANCO</v>
          </cell>
          <cell r="AF1684">
            <v>23600000</v>
          </cell>
          <cell r="AG1684">
            <v>1</v>
          </cell>
          <cell r="AH1684">
            <v>23600000</v>
          </cell>
          <cell r="AI1684">
            <v>9.0673446610169489E-2</v>
          </cell>
          <cell r="AJ1684">
            <v>1778229.7</v>
          </cell>
          <cell r="AK1684">
            <v>20000</v>
          </cell>
          <cell r="AL1684">
            <v>341663.64</v>
          </cell>
          <cell r="AM1684">
            <v>2139893.34</v>
          </cell>
          <cell r="AN1684">
            <v>23948474</v>
          </cell>
          <cell r="AO1684" t="e">
            <v>#N/A</v>
          </cell>
          <cell r="AP1684" t="e">
            <v>#N/A</v>
          </cell>
          <cell r="AQ1684" t="e">
            <v>#N/A</v>
          </cell>
          <cell r="AR1684" t="e">
            <v>#N/A</v>
          </cell>
          <cell r="AS1684" t="e">
            <v>#N/A</v>
          </cell>
          <cell r="AT1684">
            <v>1611601.12</v>
          </cell>
          <cell r="AU1684">
            <v>20000</v>
          </cell>
          <cell r="AV1684">
            <v>310004.21000000002</v>
          </cell>
          <cell r="AW1684">
            <v>1941605.33</v>
          </cell>
          <cell r="AX1684">
            <v>23955786</v>
          </cell>
          <cell r="AY1684">
            <v>1109216.6200000001</v>
          </cell>
          <cell r="AZ1684">
            <v>20000</v>
          </cell>
          <cell r="BA1684">
            <v>214551.16</v>
          </cell>
          <cell r="BB1684">
            <v>1343767.78</v>
          </cell>
          <cell r="BC1684">
            <v>23948470</v>
          </cell>
          <cell r="BD1684" t="e">
            <v>#N/A</v>
          </cell>
          <cell r="BE1684" t="e">
            <v>#N/A</v>
          </cell>
          <cell r="BF1684" t="e">
            <v>#N/A</v>
          </cell>
          <cell r="BG1684" t="e">
            <v>#N/A</v>
          </cell>
          <cell r="BH1684" t="e">
            <v>#N/A</v>
          </cell>
          <cell r="BI1684" t="e">
            <v>#N/A</v>
          </cell>
          <cell r="BJ1684" t="e">
            <v>#N/A</v>
          </cell>
          <cell r="BK1684" t="e">
            <v>#N/A</v>
          </cell>
          <cell r="BL1684" t="e">
            <v>#N/A</v>
          </cell>
          <cell r="BM1684" t="e">
            <v>#N/A</v>
          </cell>
        </row>
        <row r="1685">
          <cell r="U1685" t="str">
            <v>KHE741</v>
          </cell>
          <cell r="V1685" t="str">
            <v>KHE741</v>
          </cell>
          <cell r="W1685" t="str">
            <v>KHE741</v>
          </cell>
          <cell r="X1685" t="str">
            <v>05601121</v>
          </cell>
          <cell r="Y1685" t="str">
            <v>MAZDA</v>
          </cell>
          <cell r="Z1685" t="str">
            <v>AUTOMOVIL</v>
          </cell>
          <cell r="AA1685" t="str">
            <v>2 [1]</v>
          </cell>
          <cell r="AB1685">
            <v>2011</v>
          </cell>
          <cell r="AC1685" t="str">
            <v>PARTICULAR</v>
          </cell>
          <cell r="AD1685" t="str">
            <v>2024-01-31</v>
          </cell>
          <cell r="AE1685" t="str">
            <v>BANCO</v>
          </cell>
          <cell r="AF1685">
            <v>33300000</v>
          </cell>
          <cell r="AG1685">
            <v>1</v>
          </cell>
          <cell r="AH1685" t="e">
            <v>#N/A</v>
          </cell>
          <cell r="AI1685" t="e">
            <v>#N/A</v>
          </cell>
          <cell r="AJ1685" t="e">
            <v>#N/A</v>
          </cell>
          <cell r="AK1685" t="e">
            <v>#N/A</v>
          </cell>
          <cell r="AL1685" t="e">
            <v>#N/A</v>
          </cell>
          <cell r="AM1685" t="e">
            <v>#N/A</v>
          </cell>
          <cell r="AN1685" t="e">
            <v>#N/A</v>
          </cell>
          <cell r="AO1685" t="e">
            <v>#N/A</v>
          </cell>
          <cell r="AP1685" t="e">
            <v>#N/A</v>
          </cell>
          <cell r="AQ1685" t="e">
            <v>#N/A</v>
          </cell>
          <cell r="AR1685" t="e">
            <v>#N/A</v>
          </cell>
          <cell r="AS1685" t="e">
            <v>#N/A</v>
          </cell>
          <cell r="AT1685" t="e">
            <v>#N/A</v>
          </cell>
          <cell r="AU1685" t="e">
            <v>#N/A</v>
          </cell>
          <cell r="AV1685" t="e">
            <v>#N/A</v>
          </cell>
          <cell r="AW1685" t="e">
            <v>#N/A</v>
          </cell>
          <cell r="AX1685" t="e">
            <v>#N/A</v>
          </cell>
          <cell r="AY1685" t="e">
            <v>#N/A</v>
          </cell>
          <cell r="AZ1685" t="e">
            <v>#N/A</v>
          </cell>
          <cell r="BA1685" t="e">
            <v>#N/A</v>
          </cell>
          <cell r="BB1685" t="e">
            <v>#N/A</v>
          </cell>
          <cell r="BC1685" t="e">
            <v>#N/A</v>
          </cell>
          <cell r="BD1685" t="e">
            <v>#N/A</v>
          </cell>
          <cell r="BE1685" t="e">
            <v>#N/A</v>
          </cell>
          <cell r="BF1685" t="e">
            <v>#N/A</v>
          </cell>
          <cell r="BG1685" t="e">
            <v>#N/A</v>
          </cell>
          <cell r="BH1685" t="e">
            <v>#N/A</v>
          </cell>
          <cell r="BI1685" t="e">
            <v>#N/A</v>
          </cell>
          <cell r="BJ1685" t="e">
            <v>#N/A</v>
          </cell>
          <cell r="BK1685" t="e">
            <v>#N/A</v>
          </cell>
          <cell r="BL1685" t="e">
            <v>#N/A</v>
          </cell>
          <cell r="BM1685" t="e">
            <v>#N/A</v>
          </cell>
        </row>
        <row r="1686">
          <cell r="U1686" t="str">
            <v>KHG749</v>
          </cell>
          <cell r="V1686" t="str">
            <v>KHG749</v>
          </cell>
          <cell r="W1686" t="str">
            <v>KHG749</v>
          </cell>
          <cell r="X1686" t="str">
            <v>08608019</v>
          </cell>
          <cell r="Y1686" t="str">
            <v>SUBARU</v>
          </cell>
          <cell r="Z1686" t="str">
            <v>CAMPERO</v>
          </cell>
          <cell r="AA1686" t="str">
            <v>IMPREZA [5]</v>
          </cell>
          <cell r="AB1686">
            <v>2010</v>
          </cell>
          <cell r="AC1686" t="str">
            <v>PARTICULAR</v>
          </cell>
          <cell r="AD1686" t="str">
            <v>2024-01-26</v>
          </cell>
          <cell r="AE1686" t="str">
            <v>BANCO</v>
          </cell>
          <cell r="AF1686">
            <v>38700000</v>
          </cell>
          <cell r="AG1686">
            <v>1</v>
          </cell>
          <cell r="AH1686" t="e">
            <v>#N/A</v>
          </cell>
          <cell r="AI1686" t="e">
            <v>#N/A</v>
          </cell>
          <cell r="AJ1686" t="e">
            <v>#N/A</v>
          </cell>
          <cell r="AK1686" t="e">
            <v>#N/A</v>
          </cell>
          <cell r="AL1686" t="e">
            <v>#N/A</v>
          </cell>
          <cell r="AM1686" t="e">
            <v>#N/A</v>
          </cell>
          <cell r="AN1686" t="e">
            <v>#N/A</v>
          </cell>
          <cell r="AO1686" t="e">
            <v>#N/A</v>
          </cell>
          <cell r="AP1686" t="e">
            <v>#N/A</v>
          </cell>
          <cell r="AQ1686" t="e">
            <v>#N/A</v>
          </cell>
          <cell r="AR1686" t="e">
            <v>#N/A</v>
          </cell>
          <cell r="AS1686" t="e">
            <v>#N/A</v>
          </cell>
          <cell r="AT1686" t="e">
            <v>#N/A</v>
          </cell>
          <cell r="AU1686" t="e">
            <v>#N/A</v>
          </cell>
          <cell r="AV1686" t="e">
            <v>#N/A</v>
          </cell>
          <cell r="AW1686" t="e">
            <v>#N/A</v>
          </cell>
          <cell r="AX1686" t="e">
            <v>#N/A</v>
          </cell>
          <cell r="AY1686" t="e">
            <v>#N/A</v>
          </cell>
          <cell r="AZ1686" t="e">
            <v>#N/A</v>
          </cell>
          <cell r="BA1686" t="e">
            <v>#N/A</v>
          </cell>
          <cell r="BB1686" t="e">
            <v>#N/A</v>
          </cell>
          <cell r="BC1686" t="e">
            <v>#N/A</v>
          </cell>
          <cell r="BD1686" t="e">
            <v>#N/A</v>
          </cell>
          <cell r="BE1686" t="e">
            <v>#N/A</v>
          </cell>
          <cell r="BF1686" t="e">
            <v>#N/A</v>
          </cell>
          <cell r="BG1686" t="e">
            <v>#N/A</v>
          </cell>
          <cell r="BH1686" t="e">
            <v>#N/A</v>
          </cell>
          <cell r="BI1686" t="e">
            <v>#N/A</v>
          </cell>
          <cell r="BJ1686" t="e">
            <v>#N/A</v>
          </cell>
          <cell r="BK1686" t="e">
            <v>#N/A</v>
          </cell>
          <cell r="BL1686" t="e">
            <v>#N/A</v>
          </cell>
          <cell r="BM1686" t="e">
            <v>#N/A</v>
          </cell>
        </row>
        <row r="1687">
          <cell r="U1687" t="str">
            <v>KHK002</v>
          </cell>
          <cell r="V1687" t="str">
            <v>KHK002</v>
          </cell>
          <cell r="W1687" t="str">
            <v>KHK002</v>
          </cell>
          <cell r="X1687" t="str">
            <v>08001119</v>
          </cell>
          <cell r="Y1687" t="str">
            <v>RENAULT</v>
          </cell>
          <cell r="Z1687" t="str">
            <v>AUTOMOVIL</v>
          </cell>
          <cell r="AA1687" t="str">
            <v>SANDERO</v>
          </cell>
          <cell r="AB1687">
            <v>2011</v>
          </cell>
          <cell r="AC1687" t="str">
            <v>PARTICULAR</v>
          </cell>
          <cell r="AD1687" t="str">
            <v>2024-01-01</v>
          </cell>
          <cell r="AE1687" t="str">
            <v>BANCO</v>
          </cell>
          <cell r="AF1687">
            <v>27600000</v>
          </cell>
          <cell r="AG1687">
            <v>1</v>
          </cell>
          <cell r="AH1687">
            <v>24800000</v>
          </cell>
          <cell r="AI1687">
            <v>0.16765148588709677</v>
          </cell>
          <cell r="AJ1687">
            <v>3473913.32</v>
          </cell>
          <cell r="AK1687">
            <v>20000</v>
          </cell>
          <cell r="AL1687">
            <v>663843.53</v>
          </cell>
          <cell r="AM1687">
            <v>4157756.85</v>
          </cell>
          <cell r="AN1687">
            <v>23949108</v>
          </cell>
          <cell r="AO1687" t="e">
            <v>#N/A</v>
          </cell>
          <cell r="AP1687" t="e">
            <v>#N/A</v>
          </cell>
          <cell r="AQ1687" t="e">
            <v>#N/A</v>
          </cell>
          <cell r="AR1687" t="e">
            <v>#N/A</v>
          </cell>
          <cell r="AS1687" t="e">
            <v>#N/A</v>
          </cell>
          <cell r="AT1687">
            <v>3199145.87</v>
          </cell>
          <cell r="AU1687">
            <v>20000</v>
          </cell>
          <cell r="AV1687">
            <v>611637.72</v>
          </cell>
          <cell r="AW1687">
            <v>3830783.59</v>
          </cell>
          <cell r="AX1687">
            <v>23956940</v>
          </cell>
          <cell r="AY1687">
            <v>2322699.58</v>
          </cell>
          <cell r="AZ1687">
            <v>20000</v>
          </cell>
          <cell r="BA1687">
            <v>445112.92</v>
          </cell>
          <cell r="BB1687">
            <v>2787812.5</v>
          </cell>
          <cell r="BC1687">
            <v>23949206</v>
          </cell>
          <cell r="BD1687" t="e">
            <v>#N/A</v>
          </cell>
          <cell r="BE1687" t="e">
            <v>#N/A</v>
          </cell>
          <cell r="BF1687" t="e">
            <v>#N/A</v>
          </cell>
          <cell r="BG1687" t="e">
            <v>#N/A</v>
          </cell>
          <cell r="BH1687" t="e">
            <v>#N/A</v>
          </cell>
          <cell r="BI1687" t="e">
            <v>#N/A</v>
          </cell>
          <cell r="BJ1687" t="e">
            <v>#N/A</v>
          </cell>
          <cell r="BK1687" t="e">
            <v>#N/A</v>
          </cell>
          <cell r="BL1687" t="e">
            <v>#N/A</v>
          </cell>
          <cell r="BM1687" t="e">
            <v>#N/A</v>
          </cell>
        </row>
        <row r="1688">
          <cell r="U1688" t="str">
            <v>KHN417</v>
          </cell>
          <cell r="V1688" t="str">
            <v>KHN417</v>
          </cell>
          <cell r="W1688" t="str">
            <v>KHN417</v>
          </cell>
          <cell r="X1688" t="str">
            <v>01601203</v>
          </cell>
          <cell r="Y1688" t="str">
            <v>CHEVROLET</v>
          </cell>
          <cell r="Z1688" t="str">
            <v>AUTOMOVIL</v>
          </cell>
          <cell r="AA1688" t="str">
            <v>AVEO EMOTION</v>
          </cell>
          <cell r="AB1688">
            <v>2011</v>
          </cell>
          <cell r="AC1688" t="str">
            <v>PARTICULAR</v>
          </cell>
          <cell r="AD1688" t="str">
            <v>2024-01-23</v>
          </cell>
          <cell r="AE1688" t="str">
            <v>BANCO</v>
          </cell>
          <cell r="AF1688">
            <v>24100000</v>
          </cell>
          <cell r="AG1688">
            <v>1</v>
          </cell>
          <cell r="AH1688">
            <v>24800000</v>
          </cell>
          <cell r="AI1688">
            <v>9.646133629032258E-2</v>
          </cell>
          <cell r="AJ1688">
            <v>1990286.67</v>
          </cell>
          <cell r="AK1688">
            <v>20000</v>
          </cell>
          <cell r="AL1688">
            <v>381954.47</v>
          </cell>
          <cell r="AM1688">
            <v>2392241.14</v>
          </cell>
          <cell r="AN1688">
            <v>23949564</v>
          </cell>
          <cell r="AO1688" t="e">
            <v>#N/A</v>
          </cell>
          <cell r="AP1688" t="e">
            <v>#N/A</v>
          </cell>
          <cell r="AQ1688" t="e">
            <v>#N/A</v>
          </cell>
          <cell r="AR1688" t="e">
            <v>#N/A</v>
          </cell>
          <cell r="AS1688" t="e">
            <v>#N/A</v>
          </cell>
          <cell r="AT1688">
            <v>1747264.56</v>
          </cell>
          <cell r="AU1688">
            <v>20000</v>
          </cell>
          <cell r="AV1688">
            <v>335780.27</v>
          </cell>
          <cell r="AW1688">
            <v>2103044.83</v>
          </cell>
          <cell r="AX1688">
            <v>23957358</v>
          </cell>
          <cell r="AY1688">
            <v>1248127.45</v>
          </cell>
          <cell r="AZ1688">
            <v>20000</v>
          </cell>
          <cell r="BA1688">
            <v>240944.22</v>
          </cell>
          <cell r="BB1688">
            <v>1509071.67</v>
          </cell>
          <cell r="BC1688">
            <v>23949588</v>
          </cell>
          <cell r="BD1688" t="e">
            <v>#N/A</v>
          </cell>
          <cell r="BE1688" t="e">
            <v>#N/A</v>
          </cell>
          <cell r="BF1688" t="e">
            <v>#N/A</v>
          </cell>
          <cell r="BG1688" t="e">
            <v>#N/A</v>
          </cell>
          <cell r="BH1688" t="e">
            <v>#N/A</v>
          </cell>
          <cell r="BI1688" t="e">
            <v>#N/A</v>
          </cell>
          <cell r="BJ1688" t="e">
            <v>#N/A</v>
          </cell>
          <cell r="BK1688" t="e">
            <v>#N/A</v>
          </cell>
          <cell r="BL1688" t="e">
            <v>#N/A</v>
          </cell>
          <cell r="BM1688" t="e">
            <v>#N/A</v>
          </cell>
        </row>
        <row r="1689">
          <cell r="U1689" t="str">
            <v>KHN872</v>
          </cell>
          <cell r="V1689" t="str">
            <v>KHN872</v>
          </cell>
          <cell r="W1689" t="str">
            <v>KHN872</v>
          </cell>
          <cell r="X1689" t="str">
            <v>09008153</v>
          </cell>
          <cell r="Y1689" t="str">
            <v>TOYOTA</v>
          </cell>
          <cell r="Z1689" t="str">
            <v>CAMPERO</v>
          </cell>
          <cell r="AA1689" t="str">
            <v>PRADO [LC 150]</v>
          </cell>
          <cell r="AB1689">
            <v>2011</v>
          </cell>
          <cell r="AC1689" t="str">
            <v>PARTICULAR</v>
          </cell>
          <cell r="AD1689" t="str">
            <v>2024-01-29</v>
          </cell>
          <cell r="AE1689" t="str">
            <v>BANCO</v>
          </cell>
          <cell r="AF1689">
            <v>132200000</v>
          </cell>
          <cell r="AG1689">
            <v>1</v>
          </cell>
          <cell r="AH1689">
            <v>123100000</v>
          </cell>
          <cell r="AI1689">
            <v>7.8875558082859454E-2</v>
          </cell>
          <cell r="AJ1689">
            <v>8139311.9299999997</v>
          </cell>
          <cell r="AK1689">
            <v>20000</v>
          </cell>
          <cell r="AL1689">
            <v>1550269.27</v>
          </cell>
          <cell r="AM1689">
            <v>9709581.1999999993</v>
          </cell>
          <cell r="AN1689">
            <v>23956936</v>
          </cell>
          <cell r="AO1689">
            <v>7969373.1100000003</v>
          </cell>
          <cell r="AP1689">
            <v>20000</v>
          </cell>
          <cell r="AQ1689">
            <v>1517980.89</v>
          </cell>
          <cell r="AR1689">
            <v>9507354</v>
          </cell>
          <cell r="AS1689">
            <v>23969678</v>
          </cell>
          <cell r="AT1689" t="e">
            <v>#N/A</v>
          </cell>
          <cell r="AU1689" t="e">
            <v>#N/A</v>
          </cell>
          <cell r="AV1689" t="e">
            <v>#N/A</v>
          </cell>
          <cell r="AW1689" t="e">
            <v>#N/A</v>
          </cell>
          <cell r="AX1689" t="e">
            <v>#N/A</v>
          </cell>
          <cell r="AY1689">
            <v>2069379.64</v>
          </cell>
          <cell r="AZ1689">
            <v>20000</v>
          </cell>
          <cell r="BA1689">
            <v>396982.13</v>
          </cell>
          <cell r="BB1689">
            <v>2486361.77</v>
          </cell>
          <cell r="BC1689">
            <v>23956804</v>
          </cell>
          <cell r="BD1689" t="e">
            <v>#N/A</v>
          </cell>
          <cell r="BE1689" t="e">
            <v>#N/A</v>
          </cell>
          <cell r="BF1689" t="e">
            <v>#N/A</v>
          </cell>
          <cell r="BG1689" t="e">
            <v>#N/A</v>
          </cell>
          <cell r="BH1689" t="e">
            <v>#N/A</v>
          </cell>
          <cell r="BI1689" t="e">
            <v>#N/A</v>
          </cell>
          <cell r="BJ1689" t="e">
            <v>#N/A</v>
          </cell>
          <cell r="BK1689" t="e">
            <v>#N/A</v>
          </cell>
          <cell r="BL1689" t="e">
            <v>#N/A</v>
          </cell>
          <cell r="BM1689" t="e">
            <v>#N/A</v>
          </cell>
        </row>
        <row r="1690">
          <cell r="U1690" t="str">
            <v>KHO392</v>
          </cell>
          <cell r="V1690" t="str">
            <v>KHO392</v>
          </cell>
          <cell r="W1690" t="str">
            <v>KHO392</v>
          </cell>
          <cell r="X1690" t="str">
            <v>09008145</v>
          </cell>
          <cell r="Y1690" t="str">
            <v>TOYOTA</v>
          </cell>
          <cell r="Z1690" t="str">
            <v>CAMPERO</v>
          </cell>
          <cell r="AA1690" t="str">
            <v>FORTUNER</v>
          </cell>
          <cell r="AB1690">
            <v>2011</v>
          </cell>
          <cell r="AC1690" t="str">
            <v>PARTICULAR</v>
          </cell>
          <cell r="AD1690" t="str">
            <v>2024-01-03</v>
          </cell>
          <cell r="AE1690" t="str">
            <v>BANCO</v>
          </cell>
          <cell r="AF1690">
            <v>81100000</v>
          </cell>
          <cell r="AG1690">
            <v>1</v>
          </cell>
          <cell r="AH1690">
            <v>81100000</v>
          </cell>
          <cell r="AI1690">
            <v>4.2453642786683107E-2</v>
          </cell>
          <cell r="AJ1690">
            <v>2873269.27</v>
          </cell>
          <cell r="AK1690">
            <v>20000</v>
          </cell>
          <cell r="AL1690">
            <v>549721.16</v>
          </cell>
          <cell r="AM1690">
            <v>3442990.43</v>
          </cell>
          <cell r="AN1690">
            <v>23952628</v>
          </cell>
          <cell r="AO1690">
            <v>14539957.560000001</v>
          </cell>
          <cell r="AP1690">
            <v>20000</v>
          </cell>
          <cell r="AQ1690">
            <v>2766391.94</v>
          </cell>
          <cell r="AR1690">
            <v>17326349.5</v>
          </cell>
          <cell r="AS1690">
            <v>23968223</v>
          </cell>
          <cell r="AT1690" t="e">
            <v>#N/A</v>
          </cell>
          <cell r="AU1690" t="e">
            <v>#N/A</v>
          </cell>
          <cell r="AV1690" t="e">
            <v>#N/A</v>
          </cell>
          <cell r="AW1690" t="e">
            <v>#N/A</v>
          </cell>
          <cell r="AX1690" t="e">
            <v>#N/A</v>
          </cell>
          <cell r="AY1690">
            <v>13967403.73</v>
          </cell>
          <cell r="AZ1690">
            <v>20000</v>
          </cell>
          <cell r="BA1690">
            <v>2657606.71</v>
          </cell>
          <cell r="BB1690">
            <v>16645010.439999999</v>
          </cell>
          <cell r="BC1690">
            <v>23952686</v>
          </cell>
          <cell r="BD1690" t="e">
            <v>#N/A</v>
          </cell>
          <cell r="BE1690" t="e">
            <v>#N/A</v>
          </cell>
          <cell r="BF1690" t="e">
            <v>#N/A</v>
          </cell>
          <cell r="BG1690" t="e">
            <v>#N/A</v>
          </cell>
          <cell r="BH1690" t="e">
            <v>#N/A</v>
          </cell>
          <cell r="BI1690" t="e">
            <v>#N/A</v>
          </cell>
          <cell r="BJ1690" t="e">
            <v>#N/A</v>
          </cell>
          <cell r="BK1690" t="e">
            <v>#N/A</v>
          </cell>
          <cell r="BL1690" t="e">
            <v>#N/A</v>
          </cell>
          <cell r="BM1690" t="e">
            <v>#N/A</v>
          </cell>
          <cell r="BN1690" t="str">
            <v>Grupo 6 primas de 3 a 4 millones</v>
          </cell>
        </row>
        <row r="1691">
          <cell r="U1691" t="str">
            <v>KHP930</v>
          </cell>
          <cell r="V1691" t="str">
            <v>KHP930</v>
          </cell>
          <cell r="W1691" t="str">
            <v>KHP930</v>
          </cell>
          <cell r="X1691" t="str">
            <v>01608052</v>
          </cell>
          <cell r="Y1691" t="str">
            <v>CHEVROLET</v>
          </cell>
          <cell r="Z1691" t="str">
            <v>CAMPERO</v>
          </cell>
          <cell r="AA1691" t="str">
            <v>CAPTIVA</v>
          </cell>
          <cell r="AB1691">
            <v>2011</v>
          </cell>
          <cell r="AC1691" t="str">
            <v>PARTICULAR</v>
          </cell>
          <cell r="AD1691" t="str">
            <v>2024-01-23</v>
          </cell>
          <cell r="AE1691" t="str">
            <v>BANCO</v>
          </cell>
          <cell r="AF1691">
            <v>37300000</v>
          </cell>
          <cell r="AG1691">
            <v>1</v>
          </cell>
          <cell r="AH1691">
            <v>37300000</v>
          </cell>
          <cell r="AI1691">
            <v>0.13129856675603216</v>
          </cell>
          <cell r="AJ1691">
            <v>4095492.89</v>
          </cell>
          <cell r="AK1691">
            <v>20000</v>
          </cell>
          <cell r="AL1691">
            <v>781943.65</v>
          </cell>
          <cell r="AM1691">
            <v>4897436.54</v>
          </cell>
          <cell r="AN1691">
            <v>23956784</v>
          </cell>
          <cell r="AO1691" t="e">
            <v>#N/A</v>
          </cell>
          <cell r="AP1691" t="e">
            <v>#N/A</v>
          </cell>
          <cell r="AQ1691" t="e">
            <v>#N/A</v>
          </cell>
          <cell r="AR1691" t="e">
            <v>#N/A</v>
          </cell>
          <cell r="AS1691" t="e">
            <v>#N/A</v>
          </cell>
          <cell r="AT1691">
            <v>3748036.7</v>
          </cell>
          <cell r="AU1691">
            <v>20000</v>
          </cell>
          <cell r="AV1691">
            <v>715926.97</v>
          </cell>
          <cell r="AW1691">
            <v>4483963.67</v>
          </cell>
          <cell r="AX1691">
            <v>23960258</v>
          </cell>
          <cell r="AY1691">
            <v>2482807.5299999998</v>
          </cell>
          <cell r="AZ1691">
            <v>20000</v>
          </cell>
          <cell r="BA1691">
            <v>475533.43</v>
          </cell>
          <cell r="BB1691">
            <v>2978340.96</v>
          </cell>
          <cell r="BC1691">
            <v>23956798</v>
          </cell>
          <cell r="BD1691" t="e">
            <v>#N/A</v>
          </cell>
          <cell r="BE1691" t="e">
            <v>#N/A</v>
          </cell>
          <cell r="BF1691" t="e">
            <v>#N/A</v>
          </cell>
          <cell r="BG1691" t="e">
            <v>#N/A</v>
          </cell>
          <cell r="BH1691" t="e">
            <v>#N/A</v>
          </cell>
          <cell r="BI1691" t="e">
            <v>#N/A</v>
          </cell>
          <cell r="BJ1691" t="e">
            <v>#N/A</v>
          </cell>
          <cell r="BK1691" t="e">
            <v>#N/A</v>
          </cell>
          <cell r="BL1691" t="e">
            <v>#N/A</v>
          </cell>
          <cell r="BM1691" t="e">
            <v>#N/A</v>
          </cell>
        </row>
        <row r="1692">
          <cell r="U1692" t="str">
            <v>KHW756</v>
          </cell>
          <cell r="V1692" t="str">
            <v>KHW756</v>
          </cell>
          <cell r="W1692" t="str">
            <v>KHW756</v>
          </cell>
          <cell r="X1692" t="str">
            <v>01601238</v>
          </cell>
          <cell r="Y1692" t="str">
            <v>CHEVROLET</v>
          </cell>
          <cell r="Z1692" t="str">
            <v>AUTOMOVIL</v>
          </cell>
          <cell r="AA1692" t="str">
            <v>CRUZE</v>
          </cell>
          <cell r="AB1692">
            <v>2011</v>
          </cell>
          <cell r="AC1692" t="str">
            <v>PARTICULAR</v>
          </cell>
          <cell r="AD1692" t="str">
            <v>2024-01-01</v>
          </cell>
          <cell r="AE1692" t="str">
            <v>BANCO</v>
          </cell>
          <cell r="AF1692">
            <v>30000000</v>
          </cell>
          <cell r="AG1692">
            <v>1</v>
          </cell>
          <cell r="AH1692">
            <v>30000000</v>
          </cell>
          <cell r="AI1692">
            <v>7.0121311333333325E-2</v>
          </cell>
          <cell r="AJ1692">
            <v>1747764.15</v>
          </cell>
          <cell r="AK1692">
            <v>20000</v>
          </cell>
          <cell r="AL1692">
            <v>335875.19</v>
          </cell>
          <cell r="AM1692">
            <v>2103639.34</v>
          </cell>
          <cell r="AN1692">
            <v>23946476</v>
          </cell>
          <cell r="AO1692" t="e">
            <v>#N/A</v>
          </cell>
          <cell r="AP1692" t="e">
            <v>#N/A</v>
          </cell>
          <cell r="AQ1692" t="e">
            <v>#N/A</v>
          </cell>
          <cell r="AR1692" t="e">
            <v>#N/A</v>
          </cell>
          <cell r="AS1692" t="e">
            <v>#N/A</v>
          </cell>
          <cell r="AT1692">
            <v>1867235.31</v>
          </cell>
          <cell r="AU1692">
            <v>20000</v>
          </cell>
          <cell r="AV1692">
            <v>358574.71</v>
          </cell>
          <cell r="AW1692">
            <v>2245810.02</v>
          </cell>
          <cell r="AX1692">
            <v>23952776</v>
          </cell>
          <cell r="AY1692">
            <v>1275815.73</v>
          </cell>
          <cell r="AZ1692">
            <v>20000</v>
          </cell>
          <cell r="BA1692">
            <v>246204.99</v>
          </cell>
          <cell r="BB1692">
            <v>1542020.72</v>
          </cell>
          <cell r="BC1692">
            <v>23946398</v>
          </cell>
          <cell r="BD1692" t="e">
            <v>#N/A</v>
          </cell>
          <cell r="BE1692" t="e">
            <v>#N/A</v>
          </cell>
          <cell r="BF1692" t="e">
            <v>#N/A</v>
          </cell>
          <cell r="BG1692" t="e">
            <v>#N/A</v>
          </cell>
          <cell r="BH1692" t="e">
            <v>#N/A</v>
          </cell>
          <cell r="BI1692" t="e">
            <v>#N/A</v>
          </cell>
          <cell r="BJ1692" t="e">
            <v>#N/A</v>
          </cell>
          <cell r="BK1692" t="e">
            <v>#N/A</v>
          </cell>
          <cell r="BL1692" t="e">
            <v>#N/A</v>
          </cell>
          <cell r="BM1692" t="e">
            <v>#N/A</v>
          </cell>
        </row>
        <row r="1693">
          <cell r="U1693" t="str">
            <v>KHX915</v>
          </cell>
          <cell r="V1693" t="str">
            <v>KHX915</v>
          </cell>
          <cell r="W1693" t="str">
            <v>KHX915</v>
          </cell>
          <cell r="X1693" t="str">
            <v>03201266</v>
          </cell>
          <cell r="Y1693" t="str">
            <v>HYUNDAI</v>
          </cell>
          <cell r="Z1693" t="str">
            <v>AUTOMOVIL</v>
          </cell>
          <cell r="AA1693" t="str">
            <v>ATOS [2]</v>
          </cell>
          <cell r="AB1693">
            <v>2011</v>
          </cell>
          <cell r="AC1693" t="str">
            <v>PARTICULAR</v>
          </cell>
          <cell r="AD1693" t="str">
            <v>2024-01-01</v>
          </cell>
          <cell r="AE1693" t="str">
            <v>BANCO</v>
          </cell>
          <cell r="AF1693">
            <v>25700000</v>
          </cell>
          <cell r="AG1693">
            <v>1</v>
          </cell>
          <cell r="AH1693" t="e">
            <v>#N/A</v>
          </cell>
          <cell r="AI1693" t="e">
            <v>#N/A</v>
          </cell>
          <cell r="AJ1693" t="e">
            <v>#N/A</v>
          </cell>
          <cell r="AK1693" t="e">
            <v>#N/A</v>
          </cell>
          <cell r="AL1693" t="e">
            <v>#N/A</v>
          </cell>
          <cell r="AM1693" t="e">
            <v>#N/A</v>
          </cell>
          <cell r="AN1693" t="e">
            <v>#N/A</v>
          </cell>
          <cell r="AO1693" t="e">
            <v>#N/A</v>
          </cell>
          <cell r="AP1693" t="e">
            <v>#N/A</v>
          </cell>
          <cell r="AQ1693" t="e">
            <v>#N/A</v>
          </cell>
          <cell r="AR1693" t="e">
            <v>#N/A</v>
          </cell>
          <cell r="AS1693" t="e">
            <v>#N/A</v>
          </cell>
          <cell r="AT1693" t="e">
            <v>#N/A</v>
          </cell>
          <cell r="AU1693" t="e">
            <v>#N/A</v>
          </cell>
          <cell r="AV1693" t="e">
            <v>#N/A</v>
          </cell>
          <cell r="AW1693" t="e">
            <v>#N/A</v>
          </cell>
          <cell r="AX1693" t="e">
            <v>#N/A</v>
          </cell>
          <cell r="AY1693" t="e">
            <v>#N/A</v>
          </cell>
          <cell r="AZ1693" t="e">
            <v>#N/A</v>
          </cell>
          <cell r="BA1693" t="e">
            <v>#N/A</v>
          </cell>
          <cell r="BB1693" t="e">
            <v>#N/A</v>
          </cell>
          <cell r="BC1693" t="e">
            <v>#N/A</v>
          </cell>
          <cell r="BD1693" t="e">
            <v>#N/A</v>
          </cell>
          <cell r="BE1693" t="e">
            <v>#N/A</v>
          </cell>
          <cell r="BF1693" t="e">
            <v>#N/A</v>
          </cell>
          <cell r="BG1693" t="e">
            <v>#N/A</v>
          </cell>
          <cell r="BH1693" t="e">
            <v>#N/A</v>
          </cell>
          <cell r="BI1693" t="e">
            <v>#N/A</v>
          </cell>
          <cell r="BJ1693" t="e">
            <v>#N/A</v>
          </cell>
          <cell r="BK1693" t="e">
            <v>#N/A</v>
          </cell>
          <cell r="BL1693" t="e">
            <v>#N/A</v>
          </cell>
          <cell r="BM1693" t="e">
            <v>#N/A</v>
          </cell>
        </row>
        <row r="1694">
          <cell r="U1694" t="str">
            <v>KHZ348</v>
          </cell>
          <cell r="V1694" t="str">
            <v>KHZ348</v>
          </cell>
          <cell r="W1694" t="str">
            <v>KHZ348</v>
          </cell>
          <cell r="X1694" t="str">
            <v>03401105</v>
          </cell>
          <cell r="Y1694" t="str">
            <v>HONDA</v>
          </cell>
          <cell r="Z1694" t="str">
            <v>AUTOMOVIL</v>
          </cell>
          <cell r="AA1694" t="str">
            <v>CIVIC [8]</v>
          </cell>
          <cell r="AB1694">
            <v>2011</v>
          </cell>
          <cell r="AC1694" t="str">
            <v>PARTICULAR</v>
          </cell>
          <cell r="AD1694" t="str">
            <v>2024-01-05</v>
          </cell>
          <cell r="AE1694" t="str">
            <v>BANCO</v>
          </cell>
          <cell r="AF1694">
            <v>41600000</v>
          </cell>
          <cell r="AG1694">
            <v>1</v>
          </cell>
          <cell r="AH1694">
            <v>41600000</v>
          </cell>
          <cell r="AI1694">
            <v>7.7912340865384608E-2</v>
          </cell>
          <cell r="AJ1694">
            <v>2703658.3</v>
          </cell>
          <cell r="AK1694">
            <v>20000</v>
          </cell>
          <cell r="AL1694">
            <v>517495.08</v>
          </cell>
          <cell r="AM1694">
            <v>3241153.38</v>
          </cell>
          <cell r="AN1694">
            <v>23948182</v>
          </cell>
          <cell r="AO1694" t="e">
            <v>#N/A</v>
          </cell>
          <cell r="AP1694" t="e">
            <v>#N/A</v>
          </cell>
          <cell r="AQ1694" t="e">
            <v>#N/A</v>
          </cell>
          <cell r="AR1694" t="e">
            <v>#N/A</v>
          </cell>
          <cell r="AS1694" t="e">
            <v>#N/A</v>
          </cell>
          <cell r="AT1694">
            <v>3369458.26</v>
          </cell>
          <cell r="AU1694">
            <v>20000</v>
          </cell>
          <cell r="AV1694">
            <v>643997.06999999995</v>
          </cell>
          <cell r="AW1694">
            <v>4033455.33</v>
          </cell>
          <cell r="AX1694">
            <v>23955572</v>
          </cell>
          <cell r="AY1694">
            <v>2404486.4300000002</v>
          </cell>
          <cell r="AZ1694">
            <v>20000</v>
          </cell>
          <cell r="BA1694">
            <v>460652.42</v>
          </cell>
          <cell r="BB1694">
            <v>2885138.85</v>
          </cell>
          <cell r="BC1694">
            <v>23948232</v>
          </cell>
          <cell r="BD1694" t="e">
            <v>#N/A</v>
          </cell>
          <cell r="BE1694" t="e">
            <v>#N/A</v>
          </cell>
          <cell r="BF1694" t="e">
            <v>#N/A</v>
          </cell>
          <cell r="BG1694" t="e">
            <v>#N/A</v>
          </cell>
          <cell r="BH1694" t="e">
            <v>#N/A</v>
          </cell>
          <cell r="BI1694" t="e">
            <v>#N/A</v>
          </cell>
          <cell r="BJ1694" t="e">
            <v>#N/A</v>
          </cell>
          <cell r="BK1694" t="e">
            <v>#N/A</v>
          </cell>
          <cell r="BL1694" t="e">
            <v>#N/A</v>
          </cell>
          <cell r="BM1694" t="e">
            <v>#N/A</v>
          </cell>
        </row>
        <row r="1695">
          <cell r="U1695" t="str">
            <v>KHZ349</v>
          </cell>
          <cell r="V1695" t="str">
            <v>KHZ349</v>
          </cell>
          <cell r="W1695" t="str">
            <v>KHZ349</v>
          </cell>
          <cell r="X1695" t="str">
            <v>03401105</v>
          </cell>
          <cell r="Y1695" t="str">
            <v>HONDA</v>
          </cell>
          <cell r="Z1695" t="str">
            <v>AUTOMOVIL</v>
          </cell>
          <cell r="AA1695" t="str">
            <v>CIVIC [8]</v>
          </cell>
          <cell r="AB1695">
            <v>2011</v>
          </cell>
          <cell r="AC1695" t="str">
            <v>PARTICULAR</v>
          </cell>
          <cell r="AD1695" t="str">
            <v>2024-01-25</v>
          </cell>
          <cell r="AE1695" t="str">
            <v>BANCO</v>
          </cell>
          <cell r="AF1695">
            <v>41600000</v>
          </cell>
          <cell r="AG1695">
            <v>1</v>
          </cell>
          <cell r="AH1695">
            <v>41600000</v>
          </cell>
          <cell r="AI1695">
            <v>7.5694137019230778E-2</v>
          </cell>
          <cell r="AJ1695">
            <v>2626114.37</v>
          </cell>
          <cell r="AK1695">
            <v>20000</v>
          </cell>
          <cell r="AL1695">
            <v>502761.73</v>
          </cell>
          <cell r="AM1695">
            <v>3148876.1</v>
          </cell>
          <cell r="AN1695">
            <v>23956934</v>
          </cell>
          <cell r="AO1695" t="e">
            <v>#N/A</v>
          </cell>
          <cell r="AP1695" t="e">
            <v>#N/A</v>
          </cell>
          <cell r="AQ1695" t="e">
            <v>#N/A</v>
          </cell>
          <cell r="AR1695" t="e">
            <v>#N/A</v>
          </cell>
          <cell r="AS1695" t="e">
            <v>#N/A</v>
          </cell>
          <cell r="AT1695">
            <v>2456584.2000000002</v>
          </cell>
          <cell r="AU1695">
            <v>20000</v>
          </cell>
          <cell r="AV1695">
            <v>470551</v>
          </cell>
          <cell r="AW1695">
            <v>2947135.2</v>
          </cell>
          <cell r="AX1695">
            <v>23960264</v>
          </cell>
          <cell r="AY1695">
            <v>1608201.82</v>
          </cell>
          <cell r="AZ1695">
            <v>20000</v>
          </cell>
          <cell r="BA1695">
            <v>309358.34999999998</v>
          </cell>
          <cell r="BB1695">
            <v>1937560.17</v>
          </cell>
          <cell r="BC1695">
            <v>23956800</v>
          </cell>
          <cell r="BD1695" t="e">
            <v>#N/A</v>
          </cell>
          <cell r="BE1695" t="e">
            <v>#N/A</v>
          </cell>
          <cell r="BF1695" t="e">
            <v>#N/A</v>
          </cell>
          <cell r="BG1695" t="e">
            <v>#N/A</v>
          </cell>
          <cell r="BH1695" t="e">
            <v>#N/A</v>
          </cell>
          <cell r="BI1695" t="e">
            <v>#N/A</v>
          </cell>
          <cell r="BJ1695" t="e">
            <v>#N/A</v>
          </cell>
          <cell r="BK1695" t="e">
            <v>#N/A</v>
          </cell>
          <cell r="BL1695" t="e">
            <v>#N/A</v>
          </cell>
          <cell r="BM1695" t="e">
            <v>#N/A</v>
          </cell>
        </row>
        <row r="1696">
          <cell r="U1696" t="str">
            <v>KIE140</v>
          </cell>
          <cell r="V1696" t="str">
            <v>KIE140</v>
          </cell>
          <cell r="W1696" t="str">
            <v>KIE140</v>
          </cell>
          <cell r="X1696" t="str">
            <v>01608012</v>
          </cell>
          <cell r="Y1696" t="str">
            <v>CHEVROLET</v>
          </cell>
          <cell r="Z1696" t="str">
            <v>CAMPERO</v>
          </cell>
          <cell r="AA1696" t="str">
            <v>VITARA</v>
          </cell>
          <cell r="AB1696">
            <v>2013</v>
          </cell>
          <cell r="AC1696" t="str">
            <v>PARTICULAR</v>
          </cell>
          <cell r="AD1696" t="str">
            <v>2024-01-31</v>
          </cell>
          <cell r="AE1696" t="str">
            <v>BANCO</v>
          </cell>
          <cell r="AF1696">
            <v>48700000</v>
          </cell>
          <cell r="AG1696">
            <v>1</v>
          </cell>
          <cell r="AH1696">
            <v>48700000</v>
          </cell>
          <cell r="AI1696">
            <v>4.8405633880903493E-2</v>
          </cell>
          <cell r="AJ1696">
            <v>1960970.06</v>
          </cell>
          <cell r="AK1696">
            <v>20000</v>
          </cell>
          <cell r="AL1696">
            <v>376384.31</v>
          </cell>
          <cell r="AM1696">
            <v>2357354.37</v>
          </cell>
          <cell r="AN1696">
            <v>23950892</v>
          </cell>
          <cell r="AO1696" t="e">
            <v>#N/A</v>
          </cell>
          <cell r="AP1696" t="e">
            <v>#N/A</v>
          </cell>
          <cell r="AQ1696" t="e">
            <v>#N/A</v>
          </cell>
          <cell r="AR1696" t="e">
            <v>#N/A</v>
          </cell>
          <cell r="AS1696" t="e">
            <v>#N/A</v>
          </cell>
          <cell r="AT1696">
            <v>1571402.22</v>
          </cell>
          <cell r="AU1696">
            <v>20000</v>
          </cell>
          <cell r="AV1696">
            <v>302366.42</v>
          </cell>
          <cell r="AW1696">
            <v>1893768.64</v>
          </cell>
          <cell r="AX1696">
            <v>23957974</v>
          </cell>
          <cell r="AY1696">
            <v>1341554.77</v>
          </cell>
          <cell r="AZ1696">
            <v>20000</v>
          </cell>
          <cell r="BA1696">
            <v>258695.41</v>
          </cell>
          <cell r="BB1696">
            <v>1620250.18</v>
          </cell>
          <cell r="BC1696">
            <v>23950784</v>
          </cell>
          <cell r="BD1696" t="e">
            <v>#N/A</v>
          </cell>
          <cell r="BE1696" t="e">
            <v>#N/A</v>
          </cell>
          <cell r="BF1696" t="e">
            <v>#N/A</v>
          </cell>
          <cell r="BG1696" t="e">
            <v>#N/A</v>
          </cell>
          <cell r="BH1696" t="e">
            <v>#N/A</v>
          </cell>
          <cell r="BI1696" t="e">
            <v>#N/A</v>
          </cell>
          <cell r="BJ1696" t="e">
            <v>#N/A</v>
          </cell>
          <cell r="BK1696" t="e">
            <v>#N/A</v>
          </cell>
          <cell r="BL1696" t="e">
            <v>#N/A</v>
          </cell>
          <cell r="BM1696" t="e">
            <v>#N/A</v>
          </cell>
          <cell r="BN1696" t="str">
            <v>Grupo 3 tasa entre 4% y 6%, prima menor a 3 millones</v>
          </cell>
        </row>
        <row r="1697">
          <cell r="U1697" t="str">
            <v>KIH64G</v>
          </cell>
          <cell r="V1697" t="str">
            <v>KIH64G</v>
          </cell>
          <cell r="W1697" t="str">
            <v>KIH64G</v>
          </cell>
          <cell r="X1697" t="str">
            <v>15917056</v>
          </cell>
          <cell r="Y1697" t="str">
            <v>AKT</v>
          </cell>
          <cell r="Z1697" t="str">
            <v>MOTOCICLETA</v>
          </cell>
          <cell r="AA1697" t="str">
            <v>JET</v>
          </cell>
          <cell r="AB1697">
            <v>2023</v>
          </cell>
          <cell r="AC1697" t="str">
            <v>PARTICULAR</v>
          </cell>
          <cell r="AD1697" t="str">
            <v>2024-01-30</v>
          </cell>
          <cell r="AE1697" t="str">
            <v>BANCO</v>
          </cell>
          <cell r="AF1697">
            <v>5500000</v>
          </cell>
          <cell r="AG1697">
            <v>1</v>
          </cell>
          <cell r="AH1697">
            <v>5500000</v>
          </cell>
          <cell r="AI1697">
            <v>0.19148954363636364</v>
          </cell>
          <cell r="AJ1697" t="e">
            <v>#N/A</v>
          </cell>
          <cell r="AK1697" t="e">
            <v>#N/A</v>
          </cell>
          <cell r="AL1697" t="e">
            <v>#N/A</v>
          </cell>
          <cell r="AM1697" t="e">
            <v>#N/A</v>
          </cell>
          <cell r="AN1697" t="e">
            <v>#N/A</v>
          </cell>
          <cell r="AO1697" t="e">
            <v>#N/A</v>
          </cell>
          <cell r="AP1697" t="e">
            <v>#N/A</v>
          </cell>
          <cell r="AQ1697" t="e">
            <v>#N/A</v>
          </cell>
          <cell r="AR1697" t="e">
            <v>#N/A</v>
          </cell>
          <cell r="AS1697" t="e">
            <v>#N/A</v>
          </cell>
          <cell r="AT1697" t="e">
            <v>#N/A</v>
          </cell>
          <cell r="AU1697" t="e">
            <v>#N/A</v>
          </cell>
          <cell r="AV1697" t="e">
            <v>#N/A</v>
          </cell>
          <cell r="AW1697" t="e">
            <v>#N/A</v>
          </cell>
          <cell r="AX1697" t="e">
            <v>#N/A</v>
          </cell>
          <cell r="AY1697" t="e">
            <v>#N/A</v>
          </cell>
          <cell r="AZ1697" t="e">
            <v>#N/A</v>
          </cell>
          <cell r="BA1697" t="e">
            <v>#N/A</v>
          </cell>
          <cell r="BB1697" t="e">
            <v>#N/A</v>
          </cell>
          <cell r="BC1697" t="e">
            <v>#N/A</v>
          </cell>
          <cell r="BD1697">
            <v>865035.71</v>
          </cell>
          <cell r="BE1697">
            <v>20000</v>
          </cell>
          <cell r="BF1697">
            <v>168156.78</v>
          </cell>
          <cell r="BG1697">
            <v>1053192.49</v>
          </cell>
          <cell r="BH1697">
            <v>23971539</v>
          </cell>
          <cell r="BI1697">
            <v>578160.71</v>
          </cell>
          <cell r="BJ1697">
            <v>20000</v>
          </cell>
          <cell r="BK1697">
            <v>113650.53</v>
          </cell>
          <cell r="BL1697">
            <v>711811.24</v>
          </cell>
          <cell r="BM1697">
            <v>23971003</v>
          </cell>
        </row>
        <row r="1698">
          <cell r="U1698" t="str">
            <v>KIH728</v>
          </cell>
          <cell r="V1698" t="str">
            <v>KIH728</v>
          </cell>
          <cell r="W1698" t="str">
            <v>KIH728</v>
          </cell>
          <cell r="X1698" t="str">
            <v>03201243</v>
          </cell>
          <cell r="Y1698" t="str">
            <v>HYUNDAI</v>
          </cell>
          <cell r="Z1698" t="str">
            <v>AUTOMOVIL</v>
          </cell>
          <cell r="AA1698" t="str">
            <v>i10</v>
          </cell>
          <cell r="AB1698">
            <v>2011</v>
          </cell>
          <cell r="AC1698" t="str">
            <v>PARTICULAR</v>
          </cell>
          <cell r="AD1698" t="str">
            <v>2024-01-12</v>
          </cell>
          <cell r="AE1698" t="str">
            <v>BANCO</v>
          </cell>
          <cell r="AF1698">
            <v>23300000</v>
          </cell>
          <cell r="AG1698">
            <v>1</v>
          </cell>
          <cell r="AH1698" t="e">
            <v>#N/A</v>
          </cell>
          <cell r="AI1698" t="e">
            <v>#N/A</v>
          </cell>
          <cell r="AJ1698" t="e">
            <v>#N/A</v>
          </cell>
          <cell r="AK1698" t="e">
            <v>#N/A</v>
          </cell>
          <cell r="AL1698" t="e">
            <v>#N/A</v>
          </cell>
          <cell r="AM1698" t="e">
            <v>#N/A</v>
          </cell>
          <cell r="AN1698" t="e">
            <v>#N/A</v>
          </cell>
          <cell r="AO1698" t="e">
            <v>#N/A</v>
          </cell>
          <cell r="AP1698" t="e">
            <v>#N/A</v>
          </cell>
          <cell r="AQ1698" t="e">
            <v>#N/A</v>
          </cell>
          <cell r="AR1698" t="e">
            <v>#N/A</v>
          </cell>
          <cell r="AS1698" t="e">
            <v>#N/A</v>
          </cell>
          <cell r="AT1698" t="e">
            <v>#N/A</v>
          </cell>
          <cell r="AU1698" t="e">
            <v>#N/A</v>
          </cell>
          <cell r="AV1698" t="e">
            <v>#N/A</v>
          </cell>
          <cell r="AW1698" t="e">
            <v>#N/A</v>
          </cell>
          <cell r="AX1698" t="e">
            <v>#N/A</v>
          </cell>
          <cell r="AY1698" t="e">
            <v>#N/A</v>
          </cell>
          <cell r="AZ1698" t="e">
            <v>#N/A</v>
          </cell>
          <cell r="BA1698" t="e">
            <v>#N/A</v>
          </cell>
          <cell r="BB1698" t="e">
            <v>#N/A</v>
          </cell>
          <cell r="BC1698" t="e">
            <v>#N/A</v>
          </cell>
          <cell r="BD1698" t="e">
            <v>#N/A</v>
          </cell>
          <cell r="BE1698" t="e">
            <v>#N/A</v>
          </cell>
          <cell r="BF1698" t="e">
            <v>#N/A</v>
          </cell>
          <cell r="BG1698" t="e">
            <v>#N/A</v>
          </cell>
          <cell r="BH1698" t="e">
            <v>#N/A</v>
          </cell>
          <cell r="BI1698" t="e">
            <v>#N/A</v>
          </cell>
          <cell r="BJ1698" t="e">
            <v>#N/A</v>
          </cell>
          <cell r="BK1698" t="e">
            <v>#N/A</v>
          </cell>
          <cell r="BL1698" t="e">
            <v>#N/A</v>
          </cell>
          <cell r="BM1698" t="e">
            <v>#N/A</v>
          </cell>
        </row>
        <row r="1699">
          <cell r="U1699" t="str">
            <v>KII194</v>
          </cell>
          <cell r="V1699" t="str">
            <v>KII194</v>
          </cell>
          <cell r="W1699" t="str">
            <v>KII194</v>
          </cell>
          <cell r="X1699" t="str">
            <v>08001138</v>
          </cell>
          <cell r="Y1699" t="str">
            <v>RENAULT</v>
          </cell>
          <cell r="Z1699" t="str">
            <v>AUTOMOVIL</v>
          </cell>
          <cell r="AA1699" t="str">
            <v>SANDERO</v>
          </cell>
          <cell r="AB1699">
            <v>2011</v>
          </cell>
          <cell r="AC1699" t="str">
            <v>PARTICULAR</v>
          </cell>
          <cell r="AD1699" t="str">
            <v>2024-01-27</v>
          </cell>
          <cell r="AE1699" t="str">
            <v>BANCO</v>
          </cell>
          <cell r="AF1699">
            <v>29500000</v>
          </cell>
          <cell r="AG1699">
            <v>1</v>
          </cell>
          <cell r="AH1699">
            <v>26700000</v>
          </cell>
          <cell r="AI1699">
            <v>7.5697191760299626E-2</v>
          </cell>
          <cell r="AJ1699">
            <v>1678415.98</v>
          </cell>
          <cell r="AK1699">
            <v>20000</v>
          </cell>
          <cell r="AL1699">
            <v>322699.03999999998</v>
          </cell>
          <cell r="AM1699">
            <v>2021115.02</v>
          </cell>
          <cell r="AN1699">
            <v>23947330</v>
          </cell>
          <cell r="AO1699" t="e">
            <v>#N/A</v>
          </cell>
          <cell r="AP1699" t="e">
            <v>#N/A</v>
          </cell>
          <cell r="AQ1699" t="e">
            <v>#N/A</v>
          </cell>
          <cell r="AR1699" t="e">
            <v>#N/A</v>
          </cell>
          <cell r="AS1699" t="e">
            <v>#N/A</v>
          </cell>
          <cell r="AT1699">
            <v>2275675.33</v>
          </cell>
          <cell r="AU1699">
            <v>20000</v>
          </cell>
          <cell r="AV1699">
            <v>436178.31</v>
          </cell>
          <cell r="AW1699">
            <v>2731853.64</v>
          </cell>
          <cell r="AX1699">
            <v>23954268</v>
          </cell>
          <cell r="AY1699">
            <v>1741683.85</v>
          </cell>
          <cell r="AZ1699">
            <v>20000</v>
          </cell>
          <cell r="BA1699">
            <v>334719.93</v>
          </cell>
          <cell r="BB1699">
            <v>2096403.78</v>
          </cell>
          <cell r="BC1699">
            <v>23947472</v>
          </cell>
          <cell r="BD1699" t="e">
            <v>#N/A</v>
          </cell>
          <cell r="BE1699" t="e">
            <v>#N/A</v>
          </cell>
          <cell r="BF1699" t="e">
            <v>#N/A</v>
          </cell>
          <cell r="BG1699" t="e">
            <v>#N/A</v>
          </cell>
          <cell r="BH1699" t="e">
            <v>#N/A</v>
          </cell>
          <cell r="BI1699" t="e">
            <v>#N/A</v>
          </cell>
          <cell r="BJ1699" t="e">
            <v>#N/A</v>
          </cell>
          <cell r="BK1699" t="e">
            <v>#N/A</v>
          </cell>
          <cell r="BL1699" t="e">
            <v>#N/A</v>
          </cell>
          <cell r="BM1699" t="e">
            <v>#N/A</v>
          </cell>
        </row>
        <row r="1700">
          <cell r="U1700" t="str">
            <v>KIL772</v>
          </cell>
          <cell r="V1700" t="str">
            <v>KIL772</v>
          </cell>
          <cell r="W1700" t="str">
            <v>KIL772</v>
          </cell>
          <cell r="X1700" t="str">
            <v>08001147</v>
          </cell>
          <cell r="Y1700" t="str">
            <v>RENAULT</v>
          </cell>
          <cell r="Z1700" t="str">
            <v>AUTOMOVIL</v>
          </cell>
          <cell r="AA1700" t="str">
            <v>LOGAN F.II</v>
          </cell>
          <cell r="AB1700">
            <v>2012</v>
          </cell>
          <cell r="AC1700" t="str">
            <v>PARTICULAR</v>
          </cell>
          <cell r="AD1700" t="str">
            <v>2024-01-20</v>
          </cell>
          <cell r="AE1700" t="str">
            <v>BANCO</v>
          </cell>
          <cell r="AF1700">
            <v>22800000</v>
          </cell>
          <cell r="AG1700">
            <v>1</v>
          </cell>
          <cell r="AH1700">
            <v>22800000</v>
          </cell>
          <cell r="AI1700">
            <v>8.9656301315789472E-2</v>
          </cell>
          <cell r="AJ1700">
            <v>1697784.6</v>
          </cell>
          <cell r="AK1700">
            <v>20000</v>
          </cell>
          <cell r="AL1700">
            <v>326379.07</v>
          </cell>
          <cell r="AM1700">
            <v>2044163.67</v>
          </cell>
          <cell r="AN1700">
            <v>23950234</v>
          </cell>
          <cell r="AO1700" t="e">
            <v>#N/A</v>
          </cell>
          <cell r="AP1700" t="e">
            <v>#N/A</v>
          </cell>
          <cell r="AQ1700" t="e">
            <v>#N/A</v>
          </cell>
          <cell r="AR1700" t="e">
            <v>#N/A</v>
          </cell>
          <cell r="AS1700" t="e">
            <v>#N/A</v>
          </cell>
          <cell r="AT1700">
            <v>1542512.52</v>
          </cell>
          <cell r="AU1700">
            <v>20000</v>
          </cell>
          <cell r="AV1700">
            <v>296877.38</v>
          </cell>
          <cell r="AW1700">
            <v>1859389.9</v>
          </cell>
          <cell r="AX1700">
            <v>23957686</v>
          </cell>
          <cell r="AY1700">
            <v>1159377.8999999999</v>
          </cell>
          <cell r="AZ1700">
            <v>20000</v>
          </cell>
          <cell r="BA1700">
            <v>224081.8</v>
          </cell>
          <cell r="BB1700">
            <v>1403459.7</v>
          </cell>
          <cell r="BC1700">
            <v>23950268</v>
          </cell>
          <cell r="BD1700" t="e">
            <v>#N/A</v>
          </cell>
          <cell r="BE1700" t="e">
            <v>#N/A</v>
          </cell>
          <cell r="BF1700" t="e">
            <v>#N/A</v>
          </cell>
          <cell r="BG1700" t="e">
            <v>#N/A</v>
          </cell>
          <cell r="BH1700" t="e">
            <v>#N/A</v>
          </cell>
          <cell r="BI1700" t="e">
            <v>#N/A</v>
          </cell>
          <cell r="BJ1700" t="e">
            <v>#N/A</v>
          </cell>
          <cell r="BK1700" t="e">
            <v>#N/A</v>
          </cell>
          <cell r="BL1700" t="e">
            <v>#N/A</v>
          </cell>
          <cell r="BM1700" t="e">
            <v>#N/A</v>
          </cell>
        </row>
        <row r="1701">
          <cell r="U1701" t="str">
            <v>KIM031</v>
          </cell>
          <cell r="V1701" t="str">
            <v>KIM031</v>
          </cell>
          <cell r="W1701" t="str">
            <v>KIM031</v>
          </cell>
          <cell r="X1701" t="str">
            <v>01606213</v>
          </cell>
          <cell r="Y1701" t="str">
            <v>CHEVROLET</v>
          </cell>
          <cell r="Z1701" t="str">
            <v>CAMIONETA PASAJ.</v>
          </cell>
          <cell r="AA1701" t="str">
            <v>CAPTIVA</v>
          </cell>
          <cell r="AB1701">
            <v>2012</v>
          </cell>
          <cell r="AC1701" t="str">
            <v>PARTICULAR</v>
          </cell>
          <cell r="AD1701" t="str">
            <v>2024-01-11</v>
          </cell>
          <cell r="AE1701" t="str">
            <v>BANCO</v>
          </cell>
          <cell r="AF1701">
            <v>34900000</v>
          </cell>
          <cell r="AG1701">
            <v>1</v>
          </cell>
          <cell r="AH1701">
            <v>34900000</v>
          </cell>
          <cell r="AI1701">
            <v>6.8735014040114617E-2</v>
          </cell>
          <cell r="AJ1701">
            <v>1995842.01</v>
          </cell>
          <cell r="AK1701">
            <v>20000</v>
          </cell>
          <cell r="AL1701">
            <v>383009.98</v>
          </cell>
          <cell r="AM1701">
            <v>2398851.9900000002</v>
          </cell>
          <cell r="AN1701">
            <v>23949846</v>
          </cell>
          <cell r="AO1701" t="e">
            <v>#N/A</v>
          </cell>
          <cell r="AP1701" t="e">
            <v>#N/A</v>
          </cell>
          <cell r="AQ1701" t="e">
            <v>#N/A</v>
          </cell>
          <cell r="AR1701" t="e">
            <v>#N/A</v>
          </cell>
          <cell r="AS1701" t="e">
            <v>#N/A</v>
          </cell>
          <cell r="AT1701">
            <v>1694000.06</v>
          </cell>
          <cell r="AU1701">
            <v>20000</v>
          </cell>
          <cell r="AV1701">
            <v>325660.01</v>
          </cell>
          <cell r="AW1701">
            <v>2039660.07</v>
          </cell>
          <cell r="AX1701">
            <v>23957374</v>
          </cell>
          <cell r="AY1701">
            <v>1235331.33</v>
          </cell>
          <cell r="AZ1701">
            <v>20000</v>
          </cell>
          <cell r="BA1701">
            <v>238512.95</v>
          </cell>
          <cell r="BB1701">
            <v>1493844.28</v>
          </cell>
          <cell r="BC1701">
            <v>23949734</v>
          </cell>
          <cell r="BD1701" t="e">
            <v>#N/A</v>
          </cell>
          <cell r="BE1701" t="e">
            <v>#N/A</v>
          </cell>
          <cell r="BF1701" t="e">
            <v>#N/A</v>
          </cell>
          <cell r="BG1701" t="e">
            <v>#N/A</v>
          </cell>
          <cell r="BH1701" t="e">
            <v>#N/A</v>
          </cell>
          <cell r="BI1701" t="e">
            <v>#N/A</v>
          </cell>
          <cell r="BJ1701" t="e">
            <v>#N/A</v>
          </cell>
          <cell r="BK1701" t="e">
            <v>#N/A</v>
          </cell>
          <cell r="BL1701" t="e">
            <v>#N/A</v>
          </cell>
          <cell r="BM1701" t="e">
            <v>#N/A</v>
          </cell>
        </row>
        <row r="1702">
          <cell r="U1702" t="str">
            <v>KIM093</v>
          </cell>
          <cell r="V1702" t="str">
            <v>KIM093</v>
          </cell>
          <cell r="W1702" t="str">
            <v>KIM093</v>
          </cell>
          <cell r="X1702" t="str">
            <v>02806016</v>
          </cell>
          <cell r="Y1702" t="str">
            <v>FIAT</v>
          </cell>
          <cell r="Z1702" t="str">
            <v>CAMIONETA PASAJ.</v>
          </cell>
          <cell r="AA1702" t="str">
            <v>PALIO ADVENTURE [4]</v>
          </cell>
          <cell r="AB1702">
            <v>2011</v>
          </cell>
          <cell r="AC1702" t="str">
            <v>PARTICULAR</v>
          </cell>
          <cell r="AD1702" t="str">
            <v>2024-01-23</v>
          </cell>
          <cell r="AE1702" t="str">
            <v>BANCO</v>
          </cell>
          <cell r="AF1702">
            <v>29600000</v>
          </cell>
          <cell r="AG1702">
            <v>1</v>
          </cell>
          <cell r="AH1702" t="e">
            <v>#N/A</v>
          </cell>
          <cell r="AI1702" t="e">
            <v>#N/A</v>
          </cell>
          <cell r="AJ1702" t="e">
            <v>#N/A</v>
          </cell>
          <cell r="AK1702" t="e">
            <v>#N/A</v>
          </cell>
          <cell r="AL1702" t="e">
            <v>#N/A</v>
          </cell>
          <cell r="AM1702" t="e">
            <v>#N/A</v>
          </cell>
          <cell r="AN1702" t="e">
            <v>#N/A</v>
          </cell>
          <cell r="AO1702" t="e">
            <v>#N/A</v>
          </cell>
          <cell r="AP1702" t="e">
            <v>#N/A</v>
          </cell>
          <cell r="AQ1702" t="e">
            <v>#N/A</v>
          </cell>
          <cell r="AR1702" t="e">
            <v>#N/A</v>
          </cell>
          <cell r="AS1702" t="e">
            <v>#N/A</v>
          </cell>
          <cell r="AT1702" t="e">
            <v>#N/A</v>
          </cell>
          <cell r="AU1702" t="e">
            <v>#N/A</v>
          </cell>
          <cell r="AV1702" t="e">
            <v>#N/A</v>
          </cell>
          <cell r="AW1702" t="e">
            <v>#N/A</v>
          </cell>
          <cell r="AX1702" t="e">
            <v>#N/A</v>
          </cell>
          <cell r="AY1702" t="e">
            <v>#N/A</v>
          </cell>
          <cell r="AZ1702" t="e">
            <v>#N/A</v>
          </cell>
          <cell r="BA1702" t="e">
            <v>#N/A</v>
          </cell>
          <cell r="BB1702" t="e">
            <v>#N/A</v>
          </cell>
          <cell r="BC1702" t="e">
            <v>#N/A</v>
          </cell>
          <cell r="BD1702" t="e">
            <v>#N/A</v>
          </cell>
          <cell r="BE1702" t="e">
            <v>#N/A</v>
          </cell>
          <cell r="BF1702" t="e">
            <v>#N/A</v>
          </cell>
          <cell r="BG1702" t="e">
            <v>#N/A</v>
          </cell>
          <cell r="BH1702" t="e">
            <v>#N/A</v>
          </cell>
          <cell r="BI1702" t="e">
            <v>#N/A</v>
          </cell>
          <cell r="BJ1702" t="e">
            <v>#N/A</v>
          </cell>
          <cell r="BK1702" t="e">
            <v>#N/A</v>
          </cell>
          <cell r="BL1702" t="e">
            <v>#N/A</v>
          </cell>
          <cell r="BM1702" t="e">
            <v>#N/A</v>
          </cell>
        </row>
        <row r="1703">
          <cell r="U1703" t="str">
            <v>KIM245</v>
          </cell>
          <cell r="V1703" t="str">
            <v>KIM245</v>
          </cell>
          <cell r="W1703" t="str">
            <v>KIM245</v>
          </cell>
          <cell r="X1703" t="str">
            <v>01601240</v>
          </cell>
          <cell r="Y1703" t="str">
            <v>CHEVROLET</v>
          </cell>
          <cell r="Z1703" t="str">
            <v>AUTOMOVIL</v>
          </cell>
          <cell r="AA1703" t="str">
            <v>SPARK [3]</v>
          </cell>
          <cell r="AB1703">
            <v>2012</v>
          </cell>
          <cell r="AC1703" t="str">
            <v>PARTICULAR</v>
          </cell>
          <cell r="AD1703" t="str">
            <v>2024-01-22</v>
          </cell>
          <cell r="AE1703" t="str">
            <v>BANCO</v>
          </cell>
          <cell r="AF1703">
            <v>26900000</v>
          </cell>
          <cell r="AG1703">
            <v>1</v>
          </cell>
          <cell r="AH1703">
            <v>26900000</v>
          </cell>
          <cell r="AI1703">
            <v>0.10650924832713754</v>
          </cell>
          <cell r="AJ1703">
            <v>2387646.0299999998</v>
          </cell>
          <cell r="AK1703">
            <v>20000</v>
          </cell>
          <cell r="AL1703">
            <v>457452.75</v>
          </cell>
          <cell r="AM1703">
            <v>2865098.78</v>
          </cell>
          <cell r="AN1703">
            <v>23952590</v>
          </cell>
          <cell r="AO1703" t="e">
            <v>#N/A</v>
          </cell>
          <cell r="AP1703" t="e">
            <v>#N/A</v>
          </cell>
          <cell r="AQ1703" t="e">
            <v>#N/A</v>
          </cell>
          <cell r="AR1703" t="e">
            <v>#N/A</v>
          </cell>
          <cell r="AS1703" t="e">
            <v>#N/A</v>
          </cell>
          <cell r="AT1703">
            <v>2193461.11</v>
          </cell>
          <cell r="AU1703">
            <v>20000</v>
          </cell>
          <cell r="AV1703">
            <v>420557.61</v>
          </cell>
          <cell r="AW1703">
            <v>2634018.7200000002</v>
          </cell>
          <cell r="AX1703">
            <v>23958798</v>
          </cell>
          <cell r="AY1703">
            <v>1696559.16</v>
          </cell>
          <cell r="AZ1703">
            <v>20000</v>
          </cell>
          <cell r="BA1703">
            <v>326146.24</v>
          </cell>
          <cell r="BB1703">
            <v>2042705.4</v>
          </cell>
          <cell r="BC1703">
            <v>23952446</v>
          </cell>
          <cell r="BD1703" t="e">
            <v>#N/A</v>
          </cell>
          <cell r="BE1703" t="e">
            <v>#N/A</v>
          </cell>
          <cell r="BF1703" t="e">
            <v>#N/A</v>
          </cell>
          <cell r="BG1703" t="e">
            <v>#N/A</v>
          </cell>
          <cell r="BH1703" t="e">
            <v>#N/A</v>
          </cell>
          <cell r="BI1703" t="e">
            <v>#N/A</v>
          </cell>
          <cell r="BJ1703" t="e">
            <v>#N/A</v>
          </cell>
          <cell r="BK1703" t="e">
            <v>#N/A</v>
          </cell>
          <cell r="BL1703" t="e">
            <v>#N/A</v>
          </cell>
          <cell r="BM1703" t="e">
            <v>#N/A</v>
          </cell>
        </row>
        <row r="1704">
          <cell r="U1704" t="str">
            <v>KIQ398</v>
          </cell>
          <cell r="V1704" t="str">
            <v>KIQ398</v>
          </cell>
          <cell r="W1704" t="str">
            <v>KIQ398</v>
          </cell>
          <cell r="X1704" t="str">
            <v>04601108</v>
          </cell>
          <cell r="Y1704" t="str">
            <v>KIA</v>
          </cell>
          <cell r="Z1704" t="str">
            <v>AUTOMOVIL</v>
          </cell>
          <cell r="AA1704" t="str">
            <v>PICANTO MORNING</v>
          </cell>
          <cell r="AB1704">
            <v>2011</v>
          </cell>
          <cell r="AC1704" t="str">
            <v>PARTICULAR</v>
          </cell>
          <cell r="AD1704" t="str">
            <v>2024-01-02</v>
          </cell>
          <cell r="AE1704" t="str">
            <v>BANCO</v>
          </cell>
          <cell r="AF1704">
            <v>23800000</v>
          </cell>
          <cell r="AG1704">
            <v>1</v>
          </cell>
          <cell r="AH1704">
            <v>23800000</v>
          </cell>
          <cell r="AI1704">
            <v>0.22063869579831932</v>
          </cell>
          <cell r="AJ1704">
            <v>4392773.92</v>
          </cell>
          <cell r="AK1704">
            <v>20000</v>
          </cell>
          <cell r="AL1704">
            <v>838427.04</v>
          </cell>
          <cell r="AM1704">
            <v>5251200.96</v>
          </cell>
          <cell r="AN1704">
            <v>23952016</v>
          </cell>
          <cell r="AO1704" t="e">
            <v>#N/A</v>
          </cell>
          <cell r="AP1704" t="e">
            <v>#N/A</v>
          </cell>
          <cell r="AQ1704" t="e">
            <v>#N/A</v>
          </cell>
          <cell r="AR1704" t="e">
            <v>#N/A</v>
          </cell>
          <cell r="AS1704" t="e">
            <v>#N/A</v>
          </cell>
          <cell r="AT1704">
            <v>4135213.6</v>
          </cell>
          <cell r="AU1704">
            <v>20000</v>
          </cell>
          <cell r="AV1704">
            <v>789490.58</v>
          </cell>
          <cell r="AW1704">
            <v>4944704.18</v>
          </cell>
          <cell r="AX1704">
            <v>23958486</v>
          </cell>
          <cell r="AY1704">
            <v>3354318.34</v>
          </cell>
          <cell r="AZ1704">
            <v>20000</v>
          </cell>
          <cell r="BA1704">
            <v>641120.48</v>
          </cell>
          <cell r="BB1704">
            <v>4015438.82</v>
          </cell>
          <cell r="BC1704">
            <v>23951842</v>
          </cell>
          <cell r="BD1704" t="e">
            <v>#N/A</v>
          </cell>
          <cell r="BE1704" t="e">
            <v>#N/A</v>
          </cell>
          <cell r="BF1704" t="e">
            <v>#N/A</v>
          </cell>
          <cell r="BG1704" t="e">
            <v>#N/A</v>
          </cell>
          <cell r="BH1704" t="e">
            <v>#N/A</v>
          </cell>
          <cell r="BI1704" t="e">
            <v>#N/A</v>
          </cell>
          <cell r="BJ1704" t="e">
            <v>#N/A</v>
          </cell>
          <cell r="BK1704" t="e">
            <v>#N/A</v>
          </cell>
          <cell r="BL1704" t="e">
            <v>#N/A</v>
          </cell>
          <cell r="BM1704" t="e">
            <v>#N/A</v>
          </cell>
        </row>
        <row r="1705">
          <cell r="U1705" t="str">
            <v>KIR381</v>
          </cell>
          <cell r="V1705" t="str">
            <v>KIR381</v>
          </cell>
          <cell r="W1705" t="str">
            <v>KIR381</v>
          </cell>
          <cell r="X1705" t="str">
            <v>01601146</v>
          </cell>
          <cell r="Y1705" t="str">
            <v>CHEVROLET</v>
          </cell>
          <cell r="Z1705" t="str">
            <v>AUTOMOVIL</v>
          </cell>
          <cell r="AA1705" t="str">
            <v>AVEO</v>
          </cell>
          <cell r="AB1705">
            <v>2011</v>
          </cell>
          <cell r="AC1705" t="str">
            <v>PARTICULAR</v>
          </cell>
          <cell r="AD1705" t="str">
            <v>2024-01-01</v>
          </cell>
          <cell r="AE1705" t="str">
            <v>BANCO</v>
          </cell>
          <cell r="AF1705">
            <v>23600000</v>
          </cell>
          <cell r="AG1705">
            <v>1</v>
          </cell>
          <cell r="AH1705">
            <v>23600000</v>
          </cell>
          <cell r="AI1705">
            <v>9.1229711016949155E-2</v>
          </cell>
          <cell r="AJ1705">
            <v>1789261.5</v>
          </cell>
          <cell r="AK1705">
            <v>20000</v>
          </cell>
          <cell r="AL1705">
            <v>343759.68</v>
          </cell>
          <cell r="AM1705">
            <v>2153021.1800000002</v>
          </cell>
          <cell r="AN1705">
            <v>23956790</v>
          </cell>
          <cell r="AO1705" t="e">
            <v>#N/A</v>
          </cell>
          <cell r="AP1705" t="e">
            <v>#N/A</v>
          </cell>
          <cell r="AQ1705" t="e">
            <v>#N/A</v>
          </cell>
          <cell r="AR1705" t="e">
            <v>#N/A</v>
          </cell>
          <cell r="AS1705" t="e">
            <v>#N/A</v>
          </cell>
          <cell r="AT1705">
            <v>1613586.7</v>
          </cell>
          <cell r="AU1705">
            <v>20000</v>
          </cell>
          <cell r="AV1705">
            <v>310381.46999999997</v>
          </cell>
          <cell r="AW1705">
            <v>1943968.17</v>
          </cell>
          <cell r="AX1705">
            <v>23960268</v>
          </cell>
          <cell r="AY1705">
            <v>1165741.3799999999</v>
          </cell>
          <cell r="AZ1705">
            <v>20000</v>
          </cell>
          <cell r="BA1705">
            <v>225290.86</v>
          </cell>
          <cell r="BB1705">
            <v>1411032.24</v>
          </cell>
          <cell r="BC1705">
            <v>23956810</v>
          </cell>
          <cell r="BD1705" t="e">
            <v>#N/A</v>
          </cell>
          <cell r="BE1705" t="e">
            <v>#N/A</v>
          </cell>
          <cell r="BF1705" t="e">
            <v>#N/A</v>
          </cell>
          <cell r="BG1705" t="e">
            <v>#N/A</v>
          </cell>
          <cell r="BH1705" t="e">
            <v>#N/A</v>
          </cell>
          <cell r="BI1705" t="e">
            <v>#N/A</v>
          </cell>
          <cell r="BJ1705" t="e">
            <v>#N/A</v>
          </cell>
          <cell r="BK1705" t="e">
            <v>#N/A</v>
          </cell>
          <cell r="BL1705" t="e">
            <v>#N/A</v>
          </cell>
          <cell r="BM1705" t="e">
            <v>#N/A</v>
          </cell>
        </row>
        <row r="1706">
          <cell r="U1706" t="str">
            <v>KIV032</v>
          </cell>
          <cell r="V1706" t="str">
            <v>KIV032</v>
          </cell>
          <cell r="W1706" t="str">
            <v>KIV032</v>
          </cell>
          <cell r="X1706" t="str">
            <v>04601149</v>
          </cell>
          <cell r="Y1706" t="str">
            <v>KIA</v>
          </cell>
          <cell r="Z1706" t="str">
            <v>AUTOMOVIL</v>
          </cell>
          <cell r="AA1706" t="str">
            <v>RIO SPICE</v>
          </cell>
          <cell r="AB1706">
            <v>2012</v>
          </cell>
          <cell r="AC1706" t="str">
            <v>PARTICULAR</v>
          </cell>
          <cell r="AD1706" t="str">
            <v>2024-01-12</v>
          </cell>
          <cell r="AE1706" t="str">
            <v>BANCO</v>
          </cell>
          <cell r="AF1706">
            <v>27500000</v>
          </cell>
          <cell r="AG1706">
            <v>1</v>
          </cell>
          <cell r="AH1706">
            <v>27500000</v>
          </cell>
          <cell r="AI1706">
            <v>0.10426087127272728</v>
          </cell>
          <cell r="AJ1706">
            <v>2389389.88</v>
          </cell>
          <cell r="AK1706">
            <v>20000</v>
          </cell>
          <cell r="AL1706">
            <v>457784.08</v>
          </cell>
          <cell r="AM1706">
            <v>2867173.96</v>
          </cell>
          <cell r="AN1706">
            <v>23947374</v>
          </cell>
          <cell r="AO1706" t="e">
            <v>#N/A</v>
          </cell>
          <cell r="AP1706" t="e">
            <v>#N/A</v>
          </cell>
          <cell r="AQ1706" t="e">
            <v>#N/A</v>
          </cell>
          <cell r="AR1706" t="e">
            <v>#N/A</v>
          </cell>
          <cell r="AS1706" t="e">
            <v>#N/A</v>
          </cell>
          <cell r="AT1706">
            <v>2080908.51</v>
          </cell>
          <cell r="AU1706">
            <v>20000</v>
          </cell>
          <cell r="AV1706">
            <v>399172.62</v>
          </cell>
          <cell r="AW1706">
            <v>2500081.13</v>
          </cell>
          <cell r="AX1706">
            <v>23954446</v>
          </cell>
          <cell r="AY1706">
            <v>1567225.52</v>
          </cell>
          <cell r="AZ1706">
            <v>20000</v>
          </cell>
          <cell r="BA1706">
            <v>301572.84999999998</v>
          </cell>
          <cell r="BB1706">
            <v>1888798.37</v>
          </cell>
          <cell r="BC1706">
            <v>23947508</v>
          </cell>
          <cell r="BD1706" t="e">
            <v>#N/A</v>
          </cell>
          <cell r="BE1706" t="e">
            <v>#N/A</v>
          </cell>
          <cell r="BF1706" t="e">
            <v>#N/A</v>
          </cell>
          <cell r="BG1706" t="e">
            <v>#N/A</v>
          </cell>
          <cell r="BH1706" t="e">
            <v>#N/A</v>
          </cell>
          <cell r="BI1706" t="e">
            <v>#N/A</v>
          </cell>
          <cell r="BJ1706" t="e">
            <v>#N/A</v>
          </cell>
          <cell r="BK1706" t="e">
            <v>#N/A</v>
          </cell>
          <cell r="BL1706" t="e">
            <v>#N/A</v>
          </cell>
          <cell r="BM1706" t="e">
            <v>#N/A</v>
          </cell>
        </row>
        <row r="1707">
          <cell r="U1707" t="str">
            <v>KJB947</v>
          </cell>
          <cell r="V1707" t="str">
            <v>KJB947</v>
          </cell>
          <cell r="W1707" t="str">
            <v>KJB947</v>
          </cell>
          <cell r="X1707" t="str">
            <v>08806019</v>
          </cell>
          <cell r="Y1707" t="str">
            <v>SUZUKI</v>
          </cell>
          <cell r="Z1707" t="str">
            <v>CAMIONETA PASAJ.</v>
          </cell>
          <cell r="AA1707" t="str">
            <v>VITARA</v>
          </cell>
          <cell r="AB1707">
            <v>2019</v>
          </cell>
          <cell r="AC1707" t="str">
            <v>PARTICULAR</v>
          </cell>
          <cell r="AD1707" t="str">
            <v>2024-01-01</v>
          </cell>
          <cell r="AE1707" t="str">
            <v>BANCO</v>
          </cell>
          <cell r="AF1707">
            <v>59300000</v>
          </cell>
          <cell r="AG1707">
            <v>1</v>
          </cell>
          <cell r="AH1707" t="e">
            <v>#N/A</v>
          </cell>
          <cell r="AI1707" t="e">
            <v>#N/A</v>
          </cell>
          <cell r="AJ1707" t="e">
            <v>#N/A</v>
          </cell>
          <cell r="AK1707" t="e">
            <v>#N/A</v>
          </cell>
          <cell r="AL1707" t="e">
            <v>#N/A</v>
          </cell>
          <cell r="AM1707" t="e">
            <v>#N/A</v>
          </cell>
          <cell r="AN1707" t="e">
            <v>#N/A</v>
          </cell>
          <cell r="AO1707" t="e">
            <v>#N/A</v>
          </cell>
          <cell r="AP1707" t="e">
            <v>#N/A</v>
          </cell>
          <cell r="AQ1707" t="e">
            <v>#N/A</v>
          </cell>
          <cell r="AR1707" t="e">
            <v>#N/A</v>
          </cell>
          <cell r="AS1707" t="e">
            <v>#N/A</v>
          </cell>
          <cell r="AT1707" t="e">
            <v>#N/A</v>
          </cell>
          <cell r="AU1707" t="e">
            <v>#N/A</v>
          </cell>
          <cell r="AV1707" t="e">
            <v>#N/A</v>
          </cell>
          <cell r="AW1707" t="e">
            <v>#N/A</v>
          </cell>
          <cell r="AX1707" t="e">
            <v>#N/A</v>
          </cell>
          <cell r="AY1707" t="e">
            <v>#N/A</v>
          </cell>
          <cell r="AZ1707" t="e">
            <v>#N/A</v>
          </cell>
          <cell r="BA1707" t="e">
            <v>#N/A</v>
          </cell>
          <cell r="BB1707" t="e">
            <v>#N/A</v>
          </cell>
          <cell r="BC1707" t="e">
            <v>#N/A</v>
          </cell>
          <cell r="BD1707" t="e">
            <v>#N/A</v>
          </cell>
          <cell r="BE1707" t="e">
            <v>#N/A</v>
          </cell>
          <cell r="BF1707" t="e">
            <v>#N/A</v>
          </cell>
          <cell r="BG1707" t="e">
            <v>#N/A</v>
          </cell>
          <cell r="BH1707" t="e">
            <v>#N/A</v>
          </cell>
          <cell r="BI1707" t="e">
            <v>#N/A</v>
          </cell>
          <cell r="BJ1707" t="e">
            <v>#N/A</v>
          </cell>
          <cell r="BK1707" t="e">
            <v>#N/A</v>
          </cell>
          <cell r="BL1707" t="e">
            <v>#N/A</v>
          </cell>
          <cell r="BM1707" t="e">
            <v>#N/A</v>
          </cell>
        </row>
        <row r="1708">
          <cell r="U1708" t="str">
            <v>KJC479</v>
          </cell>
          <cell r="V1708" t="str">
            <v>KJC479</v>
          </cell>
          <cell r="W1708" t="str">
            <v>KJC479</v>
          </cell>
          <cell r="X1708" t="str">
            <v>08808038</v>
          </cell>
          <cell r="Y1708" t="str">
            <v>SUZUKI</v>
          </cell>
          <cell r="Z1708" t="str">
            <v>CAMPERO</v>
          </cell>
          <cell r="AA1708" t="str">
            <v>VITARA</v>
          </cell>
          <cell r="AB1708">
            <v>2023</v>
          </cell>
          <cell r="AC1708" t="str">
            <v>PARTICULAR</v>
          </cell>
          <cell r="AD1708" t="str">
            <v>2024-01-24</v>
          </cell>
          <cell r="AE1708" t="str">
            <v>BANCO</v>
          </cell>
          <cell r="AF1708">
            <v>59400000</v>
          </cell>
          <cell r="AG1708">
            <v>1</v>
          </cell>
          <cell r="AH1708">
            <v>89700000</v>
          </cell>
          <cell r="AI1708">
            <v>3.5027692084726871E-2</v>
          </cell>
          <cell r="AJ1708">
            <v>2620322.67</v>
          </cell>
          <cell r="AK1708">
            <v>20000</v>
          </cell>
          <cell r="AL1708">
            <v>501661.31</v>
          </cell>
          <cell r="AM1708">
            <v>3141983.98</v>
          </cell>
          <cell r="AN1708">
            <v>23950889</v>
          </cell>
          <cell r="AO1708">
            <v>1780784.24</v>
          </cell>
          <cell r="AP1708">
            <v>20000</v>
          </cell>
          <cell r="AQ1708">
            <v>342149.01</v>
          </cell>
          <cell r="AR1708">
            <v>2142933.25</v>
          </cell>
          <cell r="AS1708">
            <v>23967316</v>
          </cell>
          <cell r="AT1708" t="e">
            <v>#N/A</v>
          </cell>
          <cell r="AU1708" t="e">
            <v>#N/A</v>
          </cell>
          <cell r="AV1708" t="e">
            <v>#N/A</v>
          </cell>
          <cell r="AW1708" t="e">
            <v>#N/A</v>
          </cell>
          <cell r="AX1708" t="e">
            <v>#N/A</v>
          </cell>
          <cell r="AY1708">
            <v>1287548.02</v>
          </cell>
          <cell r="AZ1708">
            <v>20000</v>
          </cell>
          <cell r="BA1708">
            <v>248434.12</v>
          </cell>
          <cell r="BB1708">
            <v>1555982.14</v>
          </cell>
          <cell r="BC1708">
            <v>23950954</v>
          </cell>
          <cell r="BD1708" t="e">
            <v>#N/A</v>
          </cell>
          <cell r="BE1708" t="e">
            <v>#N/A</v>
          </cell>
          <cell r="BF1708" t="e">
            <v>#N/A</v>
          </cell>
          <cell r="BG1708" t="e">
            <v>#N/A</v>
          </cell>
          <cell r="BH1708" t="e">
            <v>#N/A</v>
          </cell>
          <cell r="BI1708" t="e">
            <v>#N/A</v>
          </cell>
          <cell r="BJ1708" t="e">
            <v>#N/A</v>
          </cell>
          <cell r="BK1708" t="e">
            <v>#N/A</v>
          </cell>
          <cell r="BL1708" t="e">
            <v>#N/A</v>
          </cell>
          <cell r="BM1708" t="e">
            <v>#N/A</v>
          </cell>
          <cell r="BN1708" t="str">
            <v>Grupo 2 tasa menor a 4%</v>
          </cell>
        </row>
        <row r="1709">
          <cell r="U1709" t="str">
            <v>KJK853</v>
          </cell>
          <cell r="V1709" t="str">
            <v>KJK853</v>
          </cell>
          <cell r="W1709" t="str">
            <v>KJK853</v>
          </cell>
          <cell r="X1709" t="str">
            <v>04608056</v>
          </cell>
          <cell r="Y1709" t="str">
            <v>KIA</v>
          </cell>
          <cell r="Z1709" t="str">
            <v>CAMPERO</v>
          </cell>
          <cell r="AA1709" t="str">
            <v>SORENTO XM</v>
          </cell>
          <cell r="AB1709">
            <v>2012</v>
          </cell>
          <cell r="AC1709" t="str">
            <v>PARTICULAR</v>
          </cell>
          <cell r="AD1709" t="str">
            <v>2024-01-25</v>
          </cell>
          <cell r="AE1709" t="str">
            <v>BANCO</v>
          </cell>
          <cell r="AF1709">
            <v>66400000</v>
          </cell>
          <cell r="AG1709">
            <v>1</v>
          </cell>
          <cell r="AH1709">
            <v>66400000</v>
          </cell>
          <cell r="AI1709">
            <v>5.1726197590361449E-2</v>
          </cell>
          <cell r="AJ1709">
            <v>2866234.89</v>
          </cell>
          <cell r="AK1709">
            <v>20000</v>
          </cell>
          <cell r="AL1709">
            <v>548384.63</v>
          </cell>
          <cell r="AM1709">
            <v>3434619.52</v>
          </cell>
          <cell r="AN1709">
            <v>23950564</v>
          </cell>
          <cell r="AO1709" t="e">
            <v>#N/A</v>
          </cell>
          <cell r="AP1709" t="e">
            <v>#N/A</v>
          </cell>
          <cell r="AQ1709" t="e">
            <v>#N/A</v>
          </cell>
          <cell r="AR1709" t="e">
            <v>#N/A</v>
          </cell>
          <cell r="AS1709" t="e">
            <v>#N/A</v>
          </cell>
          <cell r="AT1709">
            <v>3624356.16</v>
          </cell>
          <cell r="AU1709">
            <v>20000</v>
          </cell>
          <cell r="AV1709">
            <v>692427.67</v>
          </cell>
          <cell r="AW1709">
            <v>4336783.83</v>
          </cell>
          <cell r="AX1709">
            <v>23957820</v>
          </cell>
          <cell r="AY1709">
            <v>1760357.31</v>
          </cell>
          <cell r="AZ1709">
            <v>20000</v>
          </cell>
          <cell r="BA1709">
            <v>338267.89</v>
          </cell>
          <cell r="BB1709">
            <v>2118625.2000000002</v>
          </cell>
          <cell r="BC1709">
            <v>23950536</v>
          </cell>
          <cell r="BD1709" t="e">
            <v>#N/A</v>
          </cell>
          <cell r="BE1709" t="e">
            <v>#N/A</v>
          </cell>
          <cell r="BF1709" t="e">
            <v>#N/A</v>
          </cell>
          <cell r="BG1709" t="e">
            <v>#N/A</v>
          </cell>
          <cell r="BH1709" t="e">
            <v>#N/A</v>
          </cell>
          <cell r="BI1709" t="e">
            <v>#N/A</v>
          </cell>
          <cell r="BJ1709" t="e">
            <v>#N/A</v>
          </cell>
          <cell r="BK1709" t="e">
            <v>#N/A</v>
          </cell>
          <cell r="BL1709" t="e">
            <v>#N/A</v>
          </cell>
          <cell r="BM1709" t="e">
            <v>#N/A</v>
          </cell>
          <cell r="BN1709" t="str">
            <v>Grupo 6 primas de 3 a 4 millones</v>
          </cell>
        </row>
        <row r="1710">
          <cell r="U1710" t="str">
            <v>KJM925</v>
          </cell>
          <cell r="V1710" t="str">
            <v>KJM925</v>
          </cell>
          <cell r="W1710" t="str">
            <v>KJM925</v>
          </cell>
          <cell r="X1710" t="str">
            <v>04606065</v>
          </cell>
          <cell r="Y1710" t="str">
            <v>KIA</v>
          </cell>
          <cell r="Z1710" t="str">
            <v>CAMIONETA PASAJ.</v>
          </cell>
          <cell r="AA1710" t="str">
            <v>SPORTAGE FQ [2]</v>
          </cell>
          <cell r="AB1710">
            <v>2014</v>
          </cell>
          <cell r="AC1710" t="str">
            <v>PARTICULAR</v>
          </cell>
          <cell r="AD1710" t="str">
            <v>2024-01-15</v>
          </cell>
          <cell r="AE1710" t="str">
            <v>BANCO</v>
          </cell>
          <cell r="AF1710">
            <v>52100000</v>
          </cell>
          <cell r="AG1710">
            <v>1</v>
          </cell>
          <cell r="AH1710">
            <v>52100000</v>
          </cell>
          <cell r="AI1710">
            <v>4.2105616506717854E-2</v>
          </cell>
          <cell r="AJ1710">
            <v>1823447.58</v>
          </cell>
          <cell r="AK1710">
            <v>20000</v>
          </cell>
          <cell r="AL1710">
            <v>350255.04</v>
          </cell>
          <cell r="AM1710">
            <v>2193702.62</v>
          </cell>
          <cell r="AN1710">
            <v>23951918</v>
          </cell>
          <cell r="AO1710" t="e">
            <v>#N/A</v>
          </cell>
          <cell r="AP1710" t="e">
            <v>#N/A</v>
          </cell>
          <cell r="AQ1710" t="e">
            <v>#N/A</v>
          </cell>
          <cell r="AR1710" t="e">
            <v>#N/A</v>
          </cell>
          <cell r="AS1710" t="e">
            <v>#N/A</v>
          </cell>
          <cell r="AT1710">
            <v>1691439.33</v>
          </cell>
          <cell r="AU1710">
            <v>20000</v>
          </cell>
          <cell r="AV1710">
            <v>325173.46999999997</v>
          </cell>
          <cell r="AW1710">
            <v>2036612.8</v>
          </cell>
          <cell r="AX1710">
            <v>23958476</v>
          </cell>
          <cell r="AY1710">
            <v>1106150.83</v>
          </cell>
          <cell r="AZ1710">
            <v>20000</v>
          </cell>
          <cell r="BA1710">
            <v>213968.66</v>
          </cell>
          <cell r="BB1710">
            <v>1340119.49</v>
          </cell>
          <cell r="BC1710">
            <v>23951733</v>
          </cell>
          <cell r="BD1710" t="e">
            <v>#N/A</v>
          </cell>
          <cell r="BE1710" t="e">
            <v>#N/A</v>
          </cell>
          <cell r="BF1710" t="e">
            <v>#N/A</v>
          </cell>
          <cell r="BG1710" t="e">
            <v>#N/A</v>
          </cell>
          <cell r="BH1710" t="e">
            <v>#N/A</v>
          </cell>
          <cell r="BI1710" t="e">
            <v>#N/A</v>
          </cell>
          <cell r="BJ1710" t="e">
            <v>#N/A</v>
          </cell>
          <cell r="BK1710" t="e">
            <v>#N/A</v>
          </cell>
          <cell r="BL1710" t="e">
            <v>#N/A</v>
          </cell>
          <cell r="BM1710" t="e">
            <v>#N/A</v>
          </cell>
          <cell r="BN1710" t="str">
            <v>Grupo 3 tasa entre 4% y 6%, prima menor a 3 millones</v>
          </cell>
        </row>
        <row r="1711">
          <cell r="U1711" t="str">
            <v>KJQ758</v>
          </cell>
          <cell r="V1711" t="str">
            <v>KJQ758</v>
          </cell>
          <cell r="W1711" t="str">
            <v>KJQ758</v>
          </cell>
          <cell r="X1711" t="str">
            <v>04601117</v>
          </cell>
          <cell r="Y1711" t="str">
            <v>KIA</v>
          </cell>
          <cell r="Z1711" t="str">
            <v>AUTOMOVIL</v>
          </cell>
          <cell r="AA1711" t="str">
            <v>SOUL [1]</v>
          </cell>
          <cell r="AB1711">
            <v>2012</v>
          </cell>
          <cell r="AC1711" t="str">
            <v>PARTICULAR</v>
          </cell>
          <cell r="AD1711" t="str">
            <v>2024-01-24</v>
          </cell>
          <cell r="AE1711" t="str">
            <v>BANCO</v>
          </cell>
          <cell r="AF1711">
            <v>34800000</v>
          </cell>
          <cell r="AG1711">
            <v>1</v>
          </cell>
          <cell r="AH1711">
            <v>34800000</v>
          </cell>
          <cell r="AI1711">
            <v>6.3465049137931037E-2</v>
          </cell>
          <cell r="AJ1711">
            <v>1835952.7</v>
          </cell>
          <cell r="AK1711">
            <v>20000</v>
          </cell>
          <cell r="AL1711">
            <v>352631.01</v>
          </cell>
          <cell r="AM1711">
            <v>2208583.71</v>
          </cell>
          <cell r="AN1711">
            <v>23956930</v>
          </cell>
          <cell r="AO1711" t="e">
            <v>#N/A</v>
          </cell>
          <cell r="AP1711" t="e">
            <v>#N/A</v>
          </cell>
          <cell r="AQ1711" t="e">
            <v>#N/A</v>
          </cell>
          <cell r="AR1711" t="e">
            <v>#N/A</v>
          </cell>
          <cell r="AS1711" t="e">
            <v>#N/A</v>
          </cell>
          <cell r="AT1711">
            <v>1641324.75</v>
          </cell>
          <cell r="AU1711">
            <v>20000</v>
          </cell>
          <cell r="AV1711">
            <v>315651.7</v>
          </cell>
          <cell r="AW1711">
            <v>1976976.45</v>
          </cell>
          <cell r="AX1711">
            <v>23960256</v>
          </cell>
          <cell r="AY1711">
            <v>1121104.78</v>
          </cell>
          <cell r="AZ1711">
            <v>20000</v>
          </cell>
          <cell r="BA1711">
            <v>216809.91</v>
          </cell>
          <cell r="BB1711">
            <v>1357914.69</v>
          </cell>
          <cell r="BC1711">
            <v>23956806</v>
          </cell>
          <cell r="BD1711" t="e">
            <v>#N/A</v>
          </cell>
          <cell r="BE1711" t="e">
            <v>#N/A</v>
          </cell>
          <cell r="BF1711" t="e">
            <v>#N/A</v>
          </cell>
          <cell r="BG1711" t="e">
            <v>#N/A</v>
          </cell>
          <cell r="BH1711" t="e">
            <v>#N/A</v>
          </cell>
          <cell r="BI1711" t="e">
            <v>#N/A</v>
          </cell>
          <cell r="BJ1711" t="e">
            <v>#N/A</v>
          </cell>
          <cell r="BK1711" t="e">
            <v>#N/A</v>
          </cell>
          <cell r="BL1711" t="e">
            <v>#N/A</v>
          </cell>
          <cell r="BM1711" t="e">
            <v>#N/A</v>
          </cell>
        </row>
        <row r="1712">
          <cell r="U1712" t="str">
            <v>KKF535</v>
          </cell>
          <cell r="V1712" t="str">
            <v>KKF535</v>
          </cell>
          <cell r="W1712" t="str">
            <v>KKF535</v>
          </cell>
          <cell r="X1712" t="str">
            <v>04601258</v>
          </cell>
          <cell r="Y1712" t="str">
            <v>KIA</v>
          </cell>
          <cell r="Z1712" t="str">
            <v>AUTOMOVIL</v>
          </cell>
          <cell r="AA1712" t="str">
            <v>RIO</v>
          </cell>
          <cell r="AB1712">
            <v>2018</v>
          </cell>
          <cell r="AC1712" t="str">
            <v>PARTICULAR</v>
          </cell>
          <cell r="AD1712" t="str">
            <v>2024-01-01</v>
          </cell>
          <cell r="AE1712" t="str">
            <v>BANCO</v>
          </cell>
          <cell r="AF1712">
            <v>44700000</v>
          </cell>
          <cell r="AG1712">
            <v>1</v>
          </cell>
          <cell r="AH1712">
            <v>44700000</v>
          </cell>
          <cell r="AI1712">
            <v>9.4547325279642061E-2</v>
          </cell>
          <cell r="AJ1712">
            <v>3531483.56</v>
          </cell>
          <cell r="AK1712">
            <v>20000</v>
          </cell>
          <cell r="AL1712">
            <v>674781.88</v>
          </cell>
          <cell r="AM1712">
            <v>4226265.4400000004</v>
          </cell>
          <cell r="AN1712">
            <v>23950381</v>
          </cell>
          <cell r="AO1712" t="e">
            <v>#N/A</v>
          </cell>
          <cell r="AP1712" t="e">
            <v>#N/A</v>
          </cell>
          <cell r="AQ1712" t="e">
            <v>#N/A</v>
          </cell>
          <cell r="AR1712" t="e">
            <v>#N/A</v>
          </cell>
          <cell r="AS1712" t="e">
            <v>#N/A</v>
          </cell>
          <cell r="AT1712">
            <v>3384426.14</v>
          </cell>
          <cell r="AU1712">
            <v>20000</v>
          </cell>
          <cell r="AV1712">
            <v>646840.97</v>
          </cell>
          <cell r="AW1712">
            <v>4051267.11</v>
          </cell>
          <cell r="AX1712">
            <v>23957718</v>
          </cell>
          <cell r="AY1712">
            <v>2217938.08</v>
          </cell>
          <cell r="AZ1712">
            <v>20000</v>
          </cell>
          <cell r="BA1712">
            <v>425208.24</v>
          </cell>
          <cell r="BB1712">
            <v>2663146.3199999998</v>
          </cell>
          <cell r="BC1712">
            <v>23950361</v>
          </cell>
          <cell r="BD1712" t="e">
            <v>#N/A</v>
          </cell>
          <cell r="BE1712" t="e">
            <v>#N/A</v>
          </cell>
          <cell r="BF1712" t="e">
            <v>#N/A</v>
          </cell>
          <cell r="BG1712" t="e">
            <v>#N/A</v>
          </cell>
          <cell r="BH1712" t="e">
            <v>#N/A</v>
          </cell>
          <cell r="BI1712" t="e">
            <v>#N/A</v>
          </cell>
          <cell r="BJ1712" t="e">
            <v>#N/A</v>
          </cell>
          <cell r="BK1712" t="e">
            <v>#N/A</v>
          </cell>
          <cell r="BL1712" t="e">
            <v>#N/A</v>
          </cell>
          <cell r="BM1712" t="e">
            <v>#N/A</v>
          </cell>
        </row>
        <row r="1713">
          <cell r="U1713" t="str">
            <v>KKK056</v>
          </cell>
          <cell r="V1713" t="str">
            <v>KKK056</v>
          </cell>
          <cell r="W1713" t="str">
            <v>KKK056</v>
          </cell>
          <cell r="X1713" t="str">
            <v>08001107</v>
          </cell>
          <cell r="Y1713" t="str">
            <v>RENAULT</v>
          </cell>
          <cell r="Z1713" t="str">
            <v>AUTOMOVIL</v>
          </cell>
          <cell r="AA1713" t="str">
            <v>TWINGO</v>
          </cell>
          <cell r="AB1713">
            <v>2012</v>
          </cell>
          <cell r="AC1713" t="str">
            <v>PARTICULAR</v>
          </cell>
          <cell r="AD1713" t="str">
            <v>2024-01-12</v>
          </cell>
          <cell r="AE1713" t="str">
            <v>BANCO</v>
          </cell>
          <cell r="AF1713">
            <v>24800000</v>
          </cell>
          <cell r="AG1713">
            <v>1</v>
          </cell>
          <cell r="AH1713">
            <v>24800000</v>
          </cell>
          <cell r="AI1713">
            <v>9.8596687096774188E-2</v>
          </cell>
          <cell r="AJ1713">
            <v>2034788.1</v>
          </cell>
          <cell r="AK1713">
            <v>20000</v>
          </cell>
          <cell r="AL1713">
            <v>390409.74</v>
          </cell>
          <cell r="AM1713">
            <v>2445197.84</v>
          </cell>
          <cell r="AN1713">
            <v>23947022</v>
          </cell>
          <cell r="AO1713" t="e">
            <v>#N/A</v>
          </cell>
          <cell r="AP1713" t="e">
            <v>#N/A</v>
          </cell>
          <cell r="AQ1713" t="e">
            <v>#N/A</v>
          </cell>
          <cell r="AR1713" t="e">
            <v>#N/A</v>
          </cell>
          <cell r="AS1713" t="e">
            <v>#N/A</v>
          </cell>
          <cell r="AT1713">
            <v>1860212.16</v>
          </cell>
          <cell r="AU1713">
            <v>20000</v>
          </cell>
          <cell r="AV1713">
            <v>357240.31</v>
          </cell>
          <cell r="AW1713">
            <v>2237452.4700000002</v>
          </cell>
          <cell r="AX1713">
            <v>23953786</v>
          </cell>
          <cell r="AY1713">
            <v>1218467.1000000001</v>
          </cell>
          <cell r="AZ1713">
            <v>20000</v>
          </cell>
          <cell r="BA1713">
            <v>235308.75</v>
          </cell>
          <cell r="BB1713">
            <v>1473775.85</v>
          </cell>
          <cell r="BC1713">
            <v>23947126</v>
          </cell>
          <cell r="BD1713" t="e">
            <v>#N/A</v>
          </cell>
          <cell r="BE1713" t="e">
            <v>#N/A</v>
          </cell>
          <cell r="BF1713" t="e">
            <v>#N/A</v>
          </cell>
          <cell r="BG1713" t="e">
            <v>#N/A</v>
          </cell>
          <cell r="BH1713" t="e">
            <v>#N/A</v>
          </cell>
          <cell r="BI1713" t="e">
            <v>#N/A</v>
          </cell>
          <cell r="BJ1713" t="e">
            <v>#N/A</v>
          </cell>
          <cell r="BK1713" t="e">
            <v>#N/A</v>
          </cell>
          <cell r="BL1713" t="e">
            <v>#N/A</v>
          </cell>
          <cell r="BM1713" t="e">
            <v>#N/A</v>
          </cell>
        </row>
        <row r="1714">
          <cell r="U1714" t="str">
            <v>KKK265</v>
          </cell>
          <cell r="V1714" t="str">
            <v>KKK265</v>
          </cell>
          <cell r="W1714" t="str">
            <v>KKK265</v>
          </cell>
          <cell r="X1714" t="str">
            <v>01601225</v>
          </cell>
          <cell r="Y1714" t="str">
            <v>CHEVROLET</v>
          </cell>
          <cell r="Z1714" t="str">
            <v>AUTOMOVIL</v>
          </cell>
          <cell r="AA1714" t="str">
            <v>AVEO</v>
          </cell>
          <cell r="AB1714">
            <v>2012</v>
          </cell>
          <cell r="AC1714" t="str">
            <v>PARTICULAR</v>
          </cell>
          <cell r="AD1714" t="str">
            <v>2024-01-19</v>
          </cell>
          <cell r="AE1714" t="str">
            <v>BANCO</v>
          </cell>
          <cell r="AF1714">
            <v>25500000</v>
          </cell>
          <cell r="AG1714">
            <v>1</v>
          </cell>
          <cell r="AH1714">
            <v>25500000</v>
          </cell>
          <cell r="AI1714">
            <v>0.10219090705882353</v>
          </cell>
          <cell r="AJ1714">
            <v>2169805.15</v>
          </cell>
          <cell r="AK1714">
            <v>20000</v>
          </cell>
          <cell r="AL1714">
            <v>416062.98</v>
          </cell>
          <cell r="AM1714">
            <v>2605868.13</v>
          </cell>
          <cell r="AN1714">
            <v>23949538</v>
          </cell>
          <cell r="AO1714" t="e">
            <v>#N/A</v>
          </cell>
          <cell r="AP1714" t="e">
            <v>#N/A</v>
          </cell>
          <cell r="AQ1714" t="e">
            <v>#N/A</v>
          </cell>
          <cell r="AR1714" t="e">
            <v>#N/A</v>
          </cell>
          <cell r="AS1714" t="e">
            <v>#N/A</v>
          </cell>
          <cell r="AT1714">
            <v>1794842.58</v>
          </cell>
          <cell r="AU1714">
            <v>20000</v>
          </cell>
          <cell r="AV1714">
            <v>344820.09</v>
          </cell>
          <cell r="AW1714">
            <v>2159662.67</v>
          </cell>
          <cell r="AX1714">
            <v>23957224</v>
          </cell>
          <cell r="AY1714">
            <v>1288219.1200000001</v>
          </cell>
          <cell r="AZ1714">
            <v>20000</v>
          </cell>
          <cell r="BA1714">
            <v>248561.63</v>
          </cell>
          <cell r="BB1714">
            <v>1556780.75</v>
          </cell>
          <cell r="BC1714">
            <v>23949468</v>
          </cell>
          <cell r="BD1714" t="e">
            <v>#N/A</v>
          </cell>
          <cell r="BE1714" t="e">
            <v>#N/A</v>
          </cell>
          <cell r="BF1714" t="e">
            <v>#N/A</v>
          </cell>
          <cell r="BG1714" t="e">
            <v>#N/A</v>
          </cell>
          <cell r="BH1714" t="e">
            <v>#N/A</v>
          </cell>
          <cell r="BI1714" t="e">
            <v>#N/A</v>
          </cell>
          <cell r="BJ1714" t="e">
            <v>#N/A</v>
          </cell>
          <cell r="BK1714" t="e">
            <v>#N/A</v>
          </cell>
          <cell r="BL1714" t="e">
            <v>#N/A</v>
          </cell>
          <cell r="BM1714" t="e">
            <v>#N/A</v>
          </cell>
        </row>
        <row r="1715">
          <cell r="U1715" t="str">
            <v>KKP667</v>
          </cell>
          <cell r="V1715" t="str">
            <v>KKP667</v>
          </cell>
          <cell r="W1715" t="str">
            <v>KKP667</v>
          </cell>
          <cell r="X1715" t="str">
            <v>09008157</v>
          </cell>
          <cell r="Y1715" t="str">
            <v>TOYOTA</v>
          </cell>
          <cell r="Z1715" t="str">
            <v>CAMPERO</v>
          </cell>
          <cell r="AA1715" t="str">
            <v>PRADO [LC 150]</v>
          </cell>
          <cell r="AB1715">
            <v>2014</v>
          </cell>
          <cell r="AC1715" t="str">
            <v>PARTICULAR</v>
          </cell>
          <cell r="AD1715" t="str">
            <v>2024-01-02</v>
          </cell>
          <cell r="AE1715" t="str">
            <v>BANCO</v>
          </cell>
          <cell r="AF1715">
            <v>175500000</v>
          </cell>
          <cell r="AG1715">
            <v>1</v>
          </cell>
          <cell r="AH1715">
            <v>175500000</v>
          </cell>
          <cell r="AI1715">
            <v>3.2030996410256411E-2</v>
          </cell>
          <cell r="AJ1715">
            <v>4703899.05</v>
          </cell>
          <cell r="AK1715">
            <v>20000</v>
          </cell>
          <cell r="AL1715">
            <v>897540.82</v>
          </cell>
          <cell r="AM1715">
            <v>5621439.8700000001</v>
          </cell>
          <cell r="AN1715">
            <v>23950704</v>
          </cell>
          <cell r="AO1715">
            <v>4501755.6100000003</v>
          </cell>
          <cell r="AP1715">
            <v>20000</v>
          </cell>
          <cell r="AQ1715">
            <v>859133.57</v>
          </cell>
          <cell r="AR1715">
            <v>5380889.1799999997</v>
          </cell>
          <cell r="AS1715">
            <v>23967216</v>
          </cell>
          <cell r="AT1715" t="e">
            <v>#N/A</v>
          </cell>
          <cell r="AU1715" t="e">
            <v>#N/A</v>
          </cell>
          <cell r="AV1715" t="e">
            <v>#N/A</v>
          </cell>
          <cell r="AW1715" t="e">
            <v>#N/A</v>
          </cell>
          <cell r="AX1715" t="e">
            <v>#N/A</v>
          </cell>
          <cell r="AY1715">
            <v>3353930.64</v>
          </cell>
          <cell r="AZ1715">
            <v>20000</v>
          </cell>
          <cell r="BA1715">
            <v>641046.81999999995</v>
          </cell>
          <cell r="BB1715">
            <v>4014977.46</v>
          </cell>
          <cell r="BC1715">
            <v>23950680</v>
          </cell>
          <cell r="BD1715" t="e">
            <v>#N/A</v>
          </cell>
          <cell r="BE1715" t="e">
            <v>#N/A</v>
          </cell>
          <cell r="BF1715" t="e">
            <v>#N/A</v>
          </cell>
          <cell r="BG1715" t="e">
            <v>#N/A</v>
          </cell>
          <cell r="BH1715" t="e">
            <v>#N/A</v>
          </cell>
          <cell r="BI1715" t="e">
            <v>#N/A</v>
          </cell>
          <cell r="BJ1715" t="e">
            <v>#N/A</v>
          </cell>
          <cell r="BK1715" t="e">
            <v>#N/A</v>
          </cell>
          <cell r="BL1715" t="e">
            <v>#N/A</v>
          </cell>
          <cell r="BM1715" t="e">
            <v>#N/A</v>
          </cell>
          <cell r="BN1715" t="str">
            <v>Grupo 2 tasa menor a 4%</v>
          </cell>
        </row>
        <row r="1716">
          <cell r="U1716" t="str">
            <v>KKR251</v>
          </cell>
          <cell r="V1716" t="str">
            <v>KKR251</v>
          </cell>
          <cell r="W1716" t="str">
            <v>KKR251</v>
          </cell>
          <cell r="X1716" t="str">
            <v>05801227</v>
          </cell>
          <cell r="Y1716" t="str">
            <v>MERCEDES BENZ</v>
          </cell>
          <cell r="Z1716" t="str">
            <v>AUTOMOVIL</v>
          </cell>
          <cell r="AA1716" t="str">
            <v>C 250</v>
          </cell>
          <cell r="AB1716">
            <v>2011</v>
          </cell>
          <cell r="AC1716" t="str">
            <v>PARTICULAR</v>
          </cell>
          <cell r="AD1716" t="str">
            <v>2024-01-14</v>
          </cell>
          <cell r="AE1716" t="str">
            <v>BANCO</v>
          </cell>
          <cell r="AF1716">
            <v>54100000</v>
          </cell>
          <cell r="AG1716">
            <v>1</v>
          </cell>
          <cell r="AH1716">
            <v>54100000</v>
          </cell>
          <cell r="AI1716">
            <v>4.6422582994454717E-2</v>
          </cell>
          <cell r="AJ1716">
            <v>2090472.05</v>
          </cell>
          <cell r="AK1716">
            <v>20000</v>
          </cell>
          <cell r="AL1716">
            <v>400989.69</v>
          </cell>
          <cell r="AM1716">
            <v>2511461.7400000002</v>
          </cell>
          <cell r="AN1716">
            <v>23948991</v>
          </cell>
          <cell r="AO1716" t="e">
            <v>#N/A</v>
          </cell>
          <cell r="AP1716" t="e">
            <v>#N/A</v>
          </cell>
          <cell r="AQ1716" t="e">
            <v>#N/A</v>
          </cell>
          <cell r="AR1716" t="e">
            <v>#N/A</v>
          </cell>
          <cell r="AS1716" t="e">
            <v>#N/A</v>
          </cell>
          <cell r="AT1716">
            <v>1904241.76</v>
          </cell>
          <cell r="AU1716">
            <v>20000</v>
          </cell>
          <cell r="AV1716">
            <v>365605.93</v>
          </cell>
          <cell r="AW1716">
            <v>2289847.69</v>
          </cell>
          <cell r="AX1716">
            <v>23956626</v>
          </cell>
          <cell r="AY1716">
            <v>1136684.26</v>
          </cell>
          <cell r="AZ1716">
            <v>20000</v>
          </cell>
          <cell r="BA1716">
            <v>219770.01</v>
          </cell>
          <cell r="BB1716">
            <v>1376454.27</v>
          </cell>
          <cell r="BC1716">
            <v>23948988</v>
          </cell>
          <cell r="BD1716" t="e">
            <v>#N/A</v>
          </cell>
          <cell r="BE1716" t="e">
            <v>#N/A</v>
          </cell>
          <cell r="BF1716" t="e">
            <v>#N/A</v>
          </cell>
          <cell r="BG1716" t="e">
            <v>#N/A</v>
          </cell>
          <cell r="BH1716" t="e">
            <v>#N/A</v>
          </cell>
          <cell r="BI1716" t="e">
            <v>#N/A</v>
          </cell>
          <cell r="BJ1716" t="e">
            <v>#N/A</v>
          </cell>
          <cell r="BK1716" t="e">
            <v>#N/A</v>
          </cell>
          <cell r="BL1716" t="e">
            <v>#N/A</v>
          </cell>
          <cell r="BM1716" t="e">
            <v>#N/A</v>
          </cell>
          <cell r="BN1716" t="str">
            <v>Grupo 3 tasa entre 4% y 6%, prima menor a 3 millones</v>
          </cell>
        </row>
        <row r="1717">
          <cell r="U1717" t="str">
            <v>KKR350</v>
          </cell>
          <cell r="V1717" t="str">
            <v>KKR350</v>
          </cell>
          <cell r="W1717" t="str">
            <v>KKR350</v>
          </cell>
          <cell r="X1717" t="str">
            <v>09021025</v>
          </cell>
          <cell r="Y1717" t="str">
            <v>TOYOTA</v>
          </cell>
          <cell r="Z1717" t="str">
            <v>PICKUP DOBLE CAB</v>
          </cell>
          <cell r="AA1717" t="str">
            <v>HILUX [7]</v>
          </cell>
          <cell r="AB1717">
            <v>2011</v>
          </cell>
          <cell r="AC1717" t="str">
            <v>PARTICULAR</v>
          </cell>
          <cell r="AD1717" t="str">
            <v>2024-01-11</v>
          </cell>
          <cell r="AE1717" t="str">
            <v>BANCO</v>
          </cell>
          <cell r="AF1717">
            <v>73500000</v>
          </cell>
          <cell r="AG1717">
            <v>1</v>
          </cell>
          <cell r="AH1717">
            <v>73500000</v>
          </cell>
          <cell r="AI1717">
            <v>0.10350273809523809</v>
          </cell>
          <cell r="AJ1717">
            <v>6372816.1799999997</v>
          </cell>
          <cell r="AK1717">
            <v>20000</v>
          </cell>
          <cell r="AL1717">
            <v>1214635.07</v>
          </cell>
          <cell r="AM1717">
            <v>7607451.25</v>
          </cell>
          <cell r="AN1717">
            <v>23948286</v>
          </cell>
          <cell r="AO1717">
            <v>3294319</v>
          </cell>
          <cell r="AP1717">
            <v>20000</v>
          </cell>
          <cell r="AQ1717">
            <v>629720.61</v>
          </cell>
          <cell r="AR1717">
            <v>3944039.61</v>
          </cell>
          <cell r="AS1717">
            <v>23965300</v>
          </cell>
          <cell r="AT1717" t="e">
            <v>#N/A</v>
          </cell>
          <cell r="AU1717" t="e">
            <v>#N/A</v>
          </cell>
          <cell r="AV1717" t="e">
            <v>#N/A</v>
          </cell>
          <cell r="AW1717" t="e">
            <v>#N/A</v>
          </cell>
          <cell r="AX1717" t="e">
            <v>#N/A</v>
          </cell>
          <cell r="AY1717">
            <v>4706826.3</v>
          </cell>
          <cell r="AZ1717">
            <v>20000</v>
          </cell>
          <cell r="BA1717">
            <v>898097</v>
          </cell>
          <cell r="BB1717">
            <v>5624923.2999999998</v>
          </cell>
          <cell r="BC1717">
            <v>23948400</v>
          </cell>
          <cell r="BD1717" t="e">
            <v>#N/A</v>
          </cell>
          <cell r="BE1717" t="e">
            <v>#N/A</v>
          </cell>
          <cell r="BF1717" t="e">
            <v>#N/A</v>
          </cell>
          <cell r="BG1717" t="e">
            <v>#N/A</v>
          </cell>
          <cell r="BH1717" t="e">
            <v>#N/A</v>
          </cell>
          <cell r="BI1717" t="e">
            <v>#N/A</v>
          </cell>
          <cell r="BJ1717" t="e">
            <v>#N/A</v>
          </cell>
          <cell r="BK1717" t="e">
            <v>#N/A</v>
          </cell>
          <cell r="BL1717" t="e">
            <v>#N/A</v>
          </cell>
          <cell r="BM1717" t="e">
            <v>#N/A</v>
          </cell>
        </row>
        <row r="1718">
          <cell r="U1718" t="str">
            <v>KKX096</v>
          </cell>
          <cell r="V1718" t="str">
            <v>KKX096</v>
          </cell>
          <cell r="W1718" t="str">
            <v>KKX096</v>
          </cell>
          <cell r="X1718" t="str">
            <v>08306021</v>
          </cell>
          <cell r="Y1718" t="str">
            <v>SSANGYONG</v>
          </cell>
          <cell r="Z1718" t="str">
            <v>CAMIONETA PASAJ.</v>
          </cell>
          <cell r="AA1718" t="str">
            <v>KORANDO</v>
          </cell>
          <cell r="AB1718">
            <v>2011</v>
          </cell>
          <cell r="AC1718" t="str">
            <v>PARTICULAR</v>
          </cell>
          <cell r="AD1718" t="str">
            <v>2024-01-17</v>
          </cell>
          <cell r="AE1718" t="str">
            <v>BANCO</v>
          </cell>
          <cell r="AF1718">
            <v>41200000</v>
          </cell>
          <cell r="AG1718">
            <v>1</v>
          </cell>
          <cell r="AH1718" t="e">
            <v>#N/A</v>
          </cell>
          <cell r="AI1718" t="e">
            <v>#N/A</v>
          </cell>
          <cell r="AJ1718" t="e">
            <v>#N/A</v>
          </cell>
          <cell r="AK1718" t="e">
            <v>#N/A</v>
          </cell>
          <cell r="AL1718" t="e">
            <v>#N/A</v>
          </cell>
          <cell r="AM1718" t="e">
            <v>#N/A</v>
          </cell>
          <cell r="AN1718" t="e">
            <v>#N/A</v>
          </cell>
          <cell r="AO1718" t="e">
            <v>#N/A</v>
          </cell>
          <cell r="AP1718" t="e">
            <v>#N/A</v>
          </cell>
          <cell r="AQ1718" t="e">
            <v>#N/A</v>
          </cell>
          <cell r="AR1718" t="e">
            <v>#N/A</v>
          </cell>
          <cell r="AS1718" t="e">
            <v>#N/A</v>
          </cell>
          <cell r="AT1718" t="e">
            <v>#N/A</v>
          </cell>
          <cell r="AU1718" t="e">
            <v>#N/A</v>
          </cell>
          <cell r="AV1718" t="e">
            <v>#N/A</v>
          </cell>
          <cell r="AW1718" t="e">
            <v>#N/A</v>
          </cell>
          <cell r="AX1718" t="e">
            <v>#N/A</v>
          </cell>
          <cell r="AY1718" t="e">
            <v>#N/A</v>
          </cell>
          <cell r="AZ1718" t="e">
            <v>#N/A</v>
          </cell>
          <cell r="BA1718" t="e">
            <v>#N/A</v>
          </cell>
          <cell r="BB1718" t="e">
            <v>#N/A</v>
          </cell>
          <cell r="BC1718" t="e">
            <v>#N/A</v>
          </cell>
          <cell r="BD1718" t="e">
            <v>#N/A</v>
          </cell>
          <cell r="BE1718" t="e">
            <v>#N/A</v>
          </cell>
          <cell r="BF1718" t="e">
            <v>#N/A</v>
          </cell>
          <cell r="BG1718" t="e">
            <v>#N/A</v>
          </cell>
          <cell r="BH1718" t="e">
            <v>#N/A</v>
          </cell>
          <cell r="BI1718" t="e">
            <v>#N/A</v>
          </cell>
          <cell r="BJ1718" t="e">
            <v>#N/A</v>
          </cell>
          <cell r="BK1718" t="e">
            <v>#N/A</v>
          </cell>
          <cell r="BL1718" t="e">
            <v>#N/A</v>
          </cell>
          <cell r="BM1718" t="e">
            <v>#N/A</v>
          </cell>
        </row>
        <row r="1719">
          <cell r="U1719" t="str">
            <v>KLZ744</v>
          </cell>
          <cell r="V1719" t="str">
            <v>KLZ744</v>
          </cell>
          <cell r="W1719" t="str">
            <v>KLZ744</v>
          </cell>
          <cell r="X1719" t="str">
            <v>04601251</v>
          </cell>
          <cell r="Y1719" t="str">
            <v>KIA</v>
          </cell>
          <cell r="Z1719" t="str">
            <v>AUTOMOVIL</v>
          </cell>
          <cell r="AA1719" t="str">
            <v>PICANTO [3]</v>
          </cell>
          <cell r="AB1719">
            <v>2021</v>
          </cell>
          <cell r="AC1719" t="str">
            <v>PARTICULAR</v>
          </cell>
          <cell r="AD1719" t="str">
            <v>2024-01-11</v>
          </cell>
          <cell r="AE1719" t="str">
            <v>BANCO</v>
          </cell>
          <cell r="AF1719">
            <v>41500000</v>
          </cell>
          <cell r="AG1719">
            <v>1</v>
          </cell>
          <cell r="AH1719">
            <v>46500000</v>
          </cell>
          <cell r="AI1719">
            <v>9.253738795698925E-2</v>
          </cell>
          <cell r="AJ1719">
            <v>3595956.76</v>
          </cell>
          <cell r="AK1719">
            <v>20000</v>
          </cell>
          <cell r="AL1719">
            <v>687031.78</v>
          </cell>
          <cell r="AM1719">
            <v>4302988.54</v>
          </cell>
          <cell r="AN1719">
            <v>23956820</v>
          </cell>
          <cell r="AO1719" t="e">
            <v>#N/A</v>
          </cell>
          <cell r="AP1719" t="e">
            <v>#N/A</v>
          </cell>
          <cell r="AQ1719" t="e">
            <v>#N/A</v>
          </cell>
          <cell r="AR1719" t="e">
            <v>#N/A</v>
          </cell>
          <cell r="AS1719" t="e">
            <v>#N/A</v>
          </cell>
          <cell r="AT1719">
            <v>3464880.99</v>
          </cell>
          <cell r="AU1719">
            <v>20000</v>
          </cell>
          <cell r="AV1719">
            <v>662127.39</v>
          </cell>
          <cell r="AW1719">
            <v>4147008.38</v>
          </cell>
          <cell r="AX1719">
            <v>23960270</v>
          </cell>
          <cell r="AY1719">
            <v>1627409.35</v>
          </cell>
          <cell r="AZ1719">
            <v>20000</v>
          </cell>
          <cell r="BA1719">
            <v>313007.78000000003</v>
          </cell>
          <cell r="BB1719">
            <v>1960417.13</v>
          </cell>
          <cell r="BC1719">
            <v>23956824</v>
          </cell>
          <cell r="BD1719" t="e">
            <v>#N/A</v>
          </cell>
          <cell r="BE1719" t="e">
            <v>#N/A</v>
          </cell>
          <cell r="BF1719" t="e">
            <v>#N/A</v>
          </cell>
          <cell r="BG1719" t="e">
            <v>#N/A</v>
          </cell>
          <cell r="BH1719" t="e">
            <v>#N/A</v>
          </cell>
          <cell r="BI1719" t="e">
            <v>#N/A</v>
          </cell>
          <cell r="BJ1719" t="e">
            <v>#N/A</v>
          </cell>
          <cell r="BK1719" t="e">
            <v>#N/A</v>
          </cell>
          <cell r="BL1719" t="e">
            <v>#N/A</v>
          </cell>
          <cell r="BM1719" t="e">
            <v>#N/A</v>
          </cell>
        </row>
        <row r="1720">
          <cell r="U1720" t="str">
            <v>KMK948</v>
          </cell>
          <cell r="V1720" t="str">
            <v>KMK948</v>
          </cell>
          <cell r="W1720" t="str">
            <v>KMK948</v>
          </cell>
          <cell r="X1720" t="str">
            <v>05801229</v>
          </cell>
          <cell r="Y1720" t="str">
            <v>MERCEDES BENZ</v>
          </cell>
          <cell r="Z1720" t="str">
            <v>AUTOMOVIL</v>
          </cell>
          <cell r="AA1720" t="str">
            <v>C 180</v>
          </cell>
          <cell r="AB1720">
            <v>2012</v>
          </cell>
          <cell r="AC1720" t="str">
            <v>PARTICULAR</v>
          </cell>
          <cell r="AD1720" t="str">
            <v>2024-01-20</v>
          </cell>
          <cell r="AE1720" t="str">
            <v>BANCO</v>
          </cell>
          <cell r="AF1720">
            <v>48700000</v>
          </cell>
          <cell r="AG1720">
            <v>1</v>
          </cell>
          <cell r="AH1720">
            <v>48700000</v>
          </cell>
          <cell r="AI1720">
            <v>5.3099298562628336E-2</v>
          </cell>
          <cell r="AJ1720">
            <v>2153055.33</v>
          </cell>
          <cell r="AK1720">
            <v>20000</v>
          </cell>
          <cell r="AL1720">
            <v>412880.51</v>
          </cell>
          <cell r="AM1720">
            <v>2585935.84</v>
          </cell>
          <cell r="AN1720">
            <v>23950275</v>
          </cell>
          <cell r="AO1720" t="e">
            <v>#N/A</v>
          </cell>
          <cell r="AP1720" t="e">
            <v>#N/A</v>
          </cell>
          <cell r="AQ1720" t="e">
            <v>#N/A</v>
          </cell>
          <cell r="AR1720" t="e">
            <v>#N/A</v>
          </cell>
          <cell r="AS1720" t="e">
            <v>#N/A</v>
          </cell>
          <cell r="AT1720">
            <v>1990585.59</v>
          </cell>
          <cell r="AU1720">
            <v>20000</v>
          </cell>
          <cell r="AV1720">
            <v>382011.26</v>
          </cell>
          <cell r="AW1720">
            <v>2392596.85</v>
          </cell>
          <cell r="AX1720">
            <v>23957614</v>
          </cell>
          <cell r="AY1720">
            <v>1211000.8999999999</v>
          </cell>
          <cell r="AZ1720">
            <v>20000</v>
          </cell>
          <cell r="BA1720">
            <v>233890.17</v>
          </cell>
          <cell r="BB1720">
            <v>1464891.07</v>
          </cell>
          <cell r="BC1720">
            <v>23950254</v>
          </cell>
          <cell r="BD1720" t="e">
            <v>#N/A</v>
          </cell>
          <cell r="BE1720" t="e">
            <v>#N/A</v>
          </cell>
          <cell r="BF1720" t="e">
            <v>#N/A</v>
          </cell>
          <cell r="BG1720" t="e">
            <v>#N/A</v>
          </cell>
          <cell r="BH1720" t="e">
            <v>#N/A</v>
          </cell>
          <cell r="BI1720" t="e">
            <v>#N/A</v>
          </cell>
          <cell r="BJ1720" t="e">
            <v>#N/A</v>
          </cell>
          <cell r="BK1720" t="e">
            <v>#N/A</v>
          </cell>
          <cell r="BL1720" t="e">
            <v>#N/A</v>
          </cell>
          <cell r="BM1720" t="e">
            <v>#N/A</v>
          </cell>
          <cell r="BN1720" t="str">
            <v>Grupo 3 tasa entre 4% y 6%, prima menor a 3 millones</v>
          </cell>
        </row>
        <row r="1721">
          <cell r="U1721" t="str">
            <v>KML267</v>
          </cell>
          <cell r="V1721" t="str">
            <v>KML267</v>
          </cell>
          <cell r="W1721" t="str">
            <v>KML267</v>
          </cell>
          <cell r="X1721" t="str">
            <v>04208102</v>
          </cell>
          <cell r="Y1721" t="str">
            <v>JEEP</v>
          </cell>
          <cell r="Z1721" t="str">
            <v>CAMPERO</v>
          </cell>
          <cell r="AA1721" t="str">
            <v>COMPASS [FL]</v>
          </cell>
          <cell r="AB1721">
            <v>2013</v>
          </cell>
          <cell r="AC1721" t="str">
            <v>PARTICULAR</v>
          </cell>
          <cell r="AD1721" t="str">
            <v>2024-01-16</v>
          </cell>
          <cell r="AE1721" t="str">
            <v>BANCO</v>
          </cell>
          <cell r="AF1721">
            <v>51500000</v>
          </cell>
          <cell r="AG1721">
            <v>1</v>
          </cell>
          <cell r="AH1721">
            <v>51500000</v>
          </cell>
          <cell r="AI1721">
            <v>5.6626662912621362E-2</v>
          </cell>
          <cell r="AJ1721">
            <v>2430649.7000000002</v>
          </cell>
          <cell r="AK1721">
            <v>20000</v>
          </cell>
          <cell r="AL1721">
            <v>465623.44</v>
          </cell>
          <cell r="AM1721">
            <v>2916273.14</v>
          </cell>
          <cell r="AN1721">
            <v>23954634</v>
          </cell>
          <cell r="AO1721" t="e">
            <v>#N/A</v>
          </cell>
          <cell r="AP1721" t="e">
            <v>#N/A</v>
          </cell>
          <cell r="AQ1721" t="e">
            <v>#N/A</v>
          </cell>
          <cell r="AR1721" t="e">
            <v>#N/A</v>
          </cell>
          <cell r="AS1721" t="e">
            <v>#N/A</v>
          </cell>
          <cell r="AT1721">
            <v>2287927.02</v>
          </cell>
          <cell r="AU1721">
            <v>20000</v>
          </cell>
          <cell r="AV1721">
            <v>438506.13</v>
          </cell>
          <cell r="AW1721">
            <v>2746433.15</v>
          </cell>
          <cell r="AX1721">
            <v>23959530</v>
          </cell>
          <cell r="AY1721">
            <v>1448334.32</v>
          </cell>
          <cell r="AZ1721">
            <v>20000</v>
          </cell>
          <cell r="BA1721">
            <v>278983.52</v>
          </cell>
          <cell r="BB1721">
            <v>1747317.84</v>
          </cell>
          <cell r="BC1721">
            <v>23954683</v>
          </cell>
          <cell r="BD1721" t="e">
            <v>#N/A</v>
          </cell>
          <cell r="BE1721" t="e">
            <v>#N/A</v>
          </cell>
          <cell r="BF1721" t="e">
            <v>#N/A</v>
          </cell>
          <cell r="BG1721" t="e">
            <v>#N/A</v>
          </cell>
          <cell r="BH1721" t="e">
            <v>#N/A</v>
          </cell>
          <cell r="BI1721" t="e">
            <v>#N/A</v>
          </cell>
          <cell r="BJ1721" t="e">
            <v>#N/A</v>
          </cell>
          <cell r="BK1721" t="e">
            <v>#N/A</v>
          </cell>
          <cell r="BL1721" t="e">
            <v>#N/A</v>
          </cell>
          <cell r="BM1721" t="e">
            <v>#N/A</v>
          </cell>
          <cell r="BN1721" t="str">
            <v>Grupo 3 tasa entre 4% y 6%, prima menor a 3 millones</v>
          </cell>
        </row>
        <row r="1722">
          <cell r="U1722" t="str">
            <v>KMN253</v>
          </cell>
          <cell r="V1722" t="str">
            <v>KMN253</v>
          </cell>
          <cell r="W1722" t="str">
            <v>KMN253</v>
          </cell>
          <cell r="X1722" t="str">
            <v>01601254</v>
          </cell>
          <cell r="Y1722" t="str">
            <v>CHEVROLET</v>
          </cell>
          <cell r="Z1722" t="str">
            <v>AUTOMOVIL</v>
          </cell>
          <cell r="AA1722" t="str">
            <v>SAIL</v>
          </cell>
          <cell r="AB1722">
            <v>2017</v>
          </cell>
          <cell r="AC1722" t="str">
            <v>PARTICULAR</v>
          </cell>
          <cell r="AD1722" t="str">
            <v>2024-01-01</v>
          </cell>
          <cell r="AE1722" t="str">
            <v>BANCO</v>
          </cell>
          <cell r="AF1722">
            <v>26800000</v>
          </cell>
          <cell r="AG1722">
            <v>1</v>
          </cell>
          <cell r="AH1722">
            <v>32700000</v>
          </cell>
          <cell r="AI1722">
            <v>8.3947510397553507E-2</v>
          </cell>
          <cell r="AJ1722">
            <v>2286792.9300000002</v>
          </cell>
          <cell r="AK1722">
            <v>20000</v>
          </cell>
          <cell r="AL1722">
            <v>438290.66</v>
          </cell>
          <cell r="AM1722">
            <v>2745083.59</v>
          </cell>
          <cell r="AN1722">
            <v>23949550</v>
          </cell>
          <cell r="AO1722" t="e">
            <v>#N/A</v>
          </cell>
          <cell r="AP1722" t="e">
            <v>#N/A</v>
          </cell>
          <cell r="AQ1722" t="e">
            <v>#N/A</v>
          </cell>
          <cell r="AR1722" t="e">
            <v>#N/A</v>
          </cell>
          <cell r="AS1722" t="e">
            <v>#N/A</v>
          </cell>
          <cell r="AT1722">
            <v>2141512.6800000002</v>
          </cell>
          <cell r="AU1722">
            <v>20000</v>
          </cell>
          <cell r="AV1722">
            <v>410687.41</v>
          </cell>
          <cell r="AW1722">
            <v>2572200.09</v>
          </cell>
          <cell r="AX1722">
            <v>23957302</v>
          </cell>
          <cell r="AY1722">
            <v>1301331.06</v>
          </cell>
          <cell r="AZ1722">
            <v>20000</v>
          </cell>
          <cell r="BA1722">
            <v>251052.9</v>
          </cell>
          <cell r="BB1722">
            <v>1572383.96</v>
          </cell>
          <cell r="BC1722">
            <v>23949466</v>
          </cell>
          <cell r="BD1722" t="e">
            <v>#N/A</v>
          </cell>
          <cell r="BE1722" t="e">
            <v>#N/A</v>
          </cell>
          <cell r="BF1722" t="e">
            <v>#N/A</v>
          </cell>
          <cell r="BG1722" t="e">
            <v>#N/A</v>
          </cell>
          <cell r="BH1722" t="e">
            <v>#N/A</v>
          </cell>
          <cell r="BI1722" t="e">
            <v>#N/A</v>
          </cell>
          <cell r="BJ1722" t="e">
            <v>#N/A</v>
          </cell>
          <cell r="BK1722" t="e">
            <v>#N/A</v>
          </cell>
          <cell r="BL1722" t="e">
            <v>#N/A</v>
          </cell>
          <cell r="BM1722" t="e">
            <v>#N/A</v>
          </cell>
        </row>
        <row r="1723">
          <cell r="U1723" t="str">
            <v>KMN967</v>
          </cell>
          <cell r="V1723" t="str">
            <v>KMN967</v>
          </cell>
          <cell r="W1723" t="str">
            <v>KMN967</v>
          </cell>
          <cell r="X1723" t="str">
            <v>01601275</v>
          </cell>
          <cell r="Y1723" t="str">
            <v>CHEVROLET</v>
          </cell>
          <cell r="Z1723" t="str">
            <v>AUTOMOVIL</v>
          </cell>
          <cell r="AA1723" t="str">
            <v>SPARK [3] [FL]</v>
          </cell>
          <cell r="AB1723">
            <v>2017</v>
          </cell>
          <cell r="AC1723" t="str">
            <v>PARTICULAR</v>
          </cell>
          <cell r="AD1723" t="str">
            <v>2024-01-01</v>
          </cell>
          <cell r="AE1723" t="str">
            <v>BANCO</v>
          </cell>
          <cell r="AF1723">
            <v>31500000</v>
          </cell>
          <cell r="AG1723">
            <v>1</v>
          </cell>
          <cell r="AH1723">
            <v>33800000</v>
          </cell>
          <cell r="AI1723">
            <v>8.3295241715976326E-2</v>
          </cell>
          <cell r="AJ1723">
            <v>2345864.85</v>
          </cell>
          <cell r="AK1723">
            <v>20000</v>
          </cell>
          <cell r="AL1723">
            <v>449514.32</v>
          </cell>
          <cell r="AM1723">
            <v>2815379.17</v>
          </cell>
          <cell r="AN1723">
            <v>23955692</v>
          </cell>
          <cell r="AO1723" t="e">
            <v>#N/A</v>
          </cell>
          <cell r="AP1723" t="e">
            <v>#N/A</v>
          </cell>
          <cell r="AQ1723" t="e">
            <v>#N/A</v>
          </cell>
          <cell r="AR1723" t="e">
            <v>#N/A</v>
          </cell>
          <cell r="AS1723" t="e">
            <v>#N/A</v>
          </cell>
          <cell r="AT1723">
            <v>2196208.25</v>
          </cell>
          <cell r="AU1723">
            <v>20000</v>
          </cell>
          <cell r="AV1723">
            <v>421079.57</v>
          </cell>
          <cell r="AW1723">
            <v>2637287.8199999998</v>
          </cell>
          <cell r="AX1723">
            <v>23959844</v>
          </cell>
          <cell r="AY1723">
            <v>1500083.65</v>
          </cell>
          <cell r="AZ1723">
            <v>20000</v>
          </cell>
          <cell r="BA1723">
            <v>288815.89</v>
          </cell>
          <cell r="BB1723">
            <v>1808899.54</v>
          </cell>
          <cell r="BC1723">
            <v>23955615</v>
          </cell>
          <cell r="BD1723" t="e">
            <v>#N/A</v>
          </cell>
          <cell r="BE1723" t="e">
            <v>#N/A</v>
          </cell>
          <cell r="BF1723" t="e">
            <v>#N/A</v>
          </cell>
          <cell r="BG1723" t="e">
            <v>#N/A</v>
          </cell>
          <cell r="BH1723" t="e">
            <v>#N/A</v>
          </cell>
          <cell r="BI1723" t="e">
            <v>#N/A</v>
          </cell>
          <cell r="BJ1723" t="e">
            <v>#N/A</v>
          </cell>
          <cell r="BK1723" t="e">
            <v>#N/A</v>
          </cell>
          <cell r="BL1723" t="e">
            <v>#N/A</v>
          </cell>
          <cell r="BM1723" t="e">
            <v>#N/A</v>
          </cell>
        </row>
        <row r="1724">
          <cell r="U1724" t="str">
            <v>KMO756</v>
          </cell>
          <cell r="V1724" t="str">
            <v>KMO756</v>
          </cell>
          <cell r="W1724" t="str">
            <v>KMO756</v>
          </cell>
          <cell r="X1724" t="str">
            <v>01601323</v>
          </cell>
          <cell r="Y1724" t="str">
            <v>CHEVROLET</v>
          </cell>
          <cell r="Z1724" t="str">
            <v>AUTOMOVIL</v>
          </cell>
          <cell r="AA1724" t="str">
            <v>SPARK [4]</v>
          </cell>
          <cell r="AB1724">
            <v>2019</v>
          </cell>
          <cell r="AC1724" t="str">
            <v>PARTICULAR</v>
          </cell>
          <cell r="AD1724" t="str">
            <v>2024-01-31</v>
          </cell>
          <cell r="AE1724" t="str">
            <v>BANCO</v>
          </cell>
          <cell r="AF1724">
            <v>36900000</v>
          </cell>
          <cell r="AG1724">
            <v>1</v>
          </cell>
          <cell r="AH1724">
            <v>36900000</v>
          </cell>
          <cell r="AI1724">
            <v>7.2714679945799457E-2</v>
          </cell>
          <cell r="AJ1724">
            <v>2234766.13</v>
          </cell>
          <cell r="AK1724">
            <v>20000</v>
          </cell>
          <cell r="AL1724">
            <v>428405.56</v>
          </cell>
          <cell r="AM1724">
            <v>2683171.69</v>
          </cell>
          <cell r="AN1724">
            <v>23950243</v>
          </cell>
          <cell r="AO1724" t="e">
            <v>#N/A</v>
          </cell>
          <cell r="AP1724" t="e">
            <v>#N/A</v>
          </cell>
          <cell r="AQ1724" t="e">
            <v>#N/A</v>
          </cell>
          <cell r="AR1724" t="e">
            <v>#N/A</v>
          </cell>
          <cell r="AS1724" t="e">
            <v>#N/A</v>
          </cell>
          <cell r="AT1724">
            <v>2092417.57</v>
          </cell>
          <cell r="AU1724">
            <v>20000</v>
          </cell>
          <cell r="AV1724">
            <v>401359.34</v>
          </cell>
          <cell r="AW1724">
            <v>2513776.91</v>
          </cell>
          <cell r="AX1724">
            <v>23957564</v>
          </cell>
          <cell r="AY1724">
            <v>950118.01</v>
          </cell>
          <cell r="AZ1724">
            <v>20000</v>
          </cell>
          <cell r="BA1724">
            <v>184322.42</v>
          </cell>
          <cell r="BB1724">
            <v>1154440.43</v>
          </cell>
          <cell r="BC1724">
            <v>23950133</v>
          </cell>
          <cell r="BD1724" t="e">
            <v>#N/A</v>
          </cell>
          <cell r="BE1724" t="e">
            <v>#N/A</v>
          </cell>
          <cell r="BF1724" t="e">
            <v>#N/A</v>
          </cell>
          <cell r="BG1724" t="e">
            <v>#N/A</v>
          </cell>
          <cell r="BH1724" t="e">
            <v>#N/A</v>
          </cell>
          <cell r="BI1724" t="e">
            <v>#N/A</v>
          </cell>
          <cell r="BJ1724" t="e">
            <v>#N/A</v>
          </cell>
          <cell r="BK1724" t="e">
            <v>#N/A</v>
          </cell>
          <cell r="BL1724" t="e">
            <v>#N/A</v>
          </cell>
          <cell r="BM1724" t="e">
            <v>#N/A</v>
          </cell>
        </row>
        <row r="1725">
          <cell r="U1725" t="str">
            <v>KMP602</v>
          </cell>
          <cell r="V1725" t="str">
            <v>KMP602</v>
          </cell>
          <cell r="W1725" t="str">
            <v>KMP602</v>
          </cell>
          <cell r="X1725" t="str">
            <v>05606086</v>
          </cell>
          <cell r="Y1725" t="str">
            <v>MAZDA</v>
          </cell>
          <cell r="Z1725" t="str">
            <v>CAMIONETA PASAJ.</v>
          </cell>
          <cell r="AA1725" t="str">
            <v>CX5 [2]</v>
          </cell>
          <cell r="AB1725">
            <v>2019</v>
          </cell>
          <cell r="AC1725" t="str">
            <v>PARTICULAR</v>
          </cell>
          <cell r="AD1725" t="str">
            <v>2024-01-01</v>
          </cell>
          <cell r="AE1725" t="str">
            <v>BANCO</v>
          </cell>
          <cell r="AF1725">
            <v>110300000</v>
          </cell>
          <cell r="AG1725">
            <v>1</v>
          </cell>
          <cell r="AH1725">
            <v>96300000</v>
          </cell>
          <cell r="AI1725">
            <v>2.5493853790238837E-2</v>
          </cell>
          <cell r="AJ1725">
            <v>2043074.05</v>
          </cell>
          <cell r="AK1725">
            <v>20000</v>
          </cell>
          <cell r="AL1725">
            <v>391984.07</v>
          </cell>
          <cell r="AM1725">
            <v>2455058.12</v>
          </cell>
          <cell r="AN1725">
            <v>23953622</v>
          </cell>
          <cell r="AO1725">
            <v>3427351.81</v>
          </cell>
          <cell r="AP1725">
            <v>20000</v>
          </cell>
          <cell r="AQ1725">
            <v>654996.84</v>
          </cell>
          <cell r="AR1725">
            <v>4102348.65</v>
          </cell>
          <cell r="AS1725">
            <v>23968526</v>
          </cell>
          <cell r="AT1725" t="e">
            <v>#N/A</v>
          </cell>
          <cell r="AU1725" t="e">
            <v>#N/A</v>
          </cell>
          <cell r="AV1725" t="e">
            <v>#N/A</v>
          </cell>
          <cell r="AW1725" t="e">
            <v>#N/A</v>
          </cell>
          <cell r="AX1725" t="e">
            <v>#N/A</v>
          </cell>
          <cell r="AY1725">
            <v>1092895.58</v>
          </cell>
          <cell r="AZ1725">
            <v>20000</v>
          </cell>
          <cell r="BA1725">
            <v>211450.16</v>
          </cell>
          <cell r="BB1725">
            <v>1324345.74</v>
          </cell>
          <cell r="BC1725">
            <v>23953524</v>
          </cell>
          <cell r="BD1725" t="e">
            <v>#N/A</v>
          </cell>
          <cell r="BE1725" t="e">
            <v>#N/A</v>
          </cell>
          <cell r="BF1725" t="e">
            <v>#N/A</v>
          </cell>
          <cell r="BG1725" t="e">
            <v>#N/A</v>
          </cell>
          <cell r="BH1725" t="e">
            <v>#N/A</v>
          </cell>
          <cell r="BI1725" t="e">
            <v>#N/A</v>
          </cell>
          <cell r="BJ1725" t="e">
            <v>#N/A</v>
          </cell>
          <cell r="BK1725" t="e">
            <v>#N/A</v>
          </cell>
          <cell r="BL1725" t="e">
            <v>#N/A</v>
          </cell>
          <cell r="BM1725" t="e">
            <v>#N/A</v>
          </cell>
          <cell r="BN1725" t="str">
            <v>Grupo 2 tasa menor a 4%</v>
          </cell>
        </row>
        <row r="1726">
          <cell r="U1726" t="str">
            <v>KMP731</v>
          </cell>
          <cell r="V1726" t="str">
            <v>KMP731</v>
          </cell>
          <cell r="W1726" t="str">
            <v>KMP731</v>
          </cell>
          <cell r="X1726" t="str">
            <v>04601258</v>
          </cell>
          <cell r="Y1726" t="str">
            <v>KIA</v>
          </cell>
          <cell r="Z1726" t="str">
            <v>AUTOMOVIL</v>
          </cell>
          <cell r="AA1726" t="str">
            <v>RIO</v>
          </cell>
          <cell r="AB1726">
            <v>2019</v>
          </cell>
          <cell r="AC1726" t="str">
            <v>PARTICULAR</v>
          </cell>
          <cell r="AD1726" t="str">
            <v>2024-01-30</v>
          </cell>
          <cell r="AE1726" t="str">
            <v>BANCO</v>
          </cell>
          <cell r="AF1726">
            <v>44700000</v>
          </cell>
          <cell r="AG1726">
            <v>1</v>
          </cell>
          <cell r="AH1726">
            <v>48000000</v>
          </cell>
          <cell r="AI1726">
            <v>6.8693984375000003E-2</v>
          </cell>
          <cell r="AJ1726">
            <v>2750849.79</v>
          </cell>
          <cell r="AK1726">
            <v>20000</v>
          </cell>
          <cell r="AL1726">
            <v>526461.46</v>
          </cell>
          <cell r="AM1726">
            <v>3297311.25</v>
          </cell>
          <cell r="AN1726">
            <v>23953507</v>
          </cell>
          <cell r="AO1726" t="e">
            <v>#N/A</v>
          </cell>
          <cell r="AP1726" t="e">
            <v>#N/A</v>
          </cell>
          <cell r="AQ1726" t="e">
            <v>#N/A</v>
          </cell>
          <cell r="AR1726" t="e">
            <v>#N/A</v>
          </cell>
          <cell r="AS1726" t="e">
            <v>#N/A</v>
          </cell>
          <cell r="AT1726">
            <v>1950457.66</v>
          </cell>
          <cell r="AU1726">
            <v>20000</v>
          </cell>
          <cell r="AV1726">
            <v>374386.96</v>
          </cell>
          <cell r="AW1726">
            <v>2344844.62</v>
          </cell>
          <cell r="AX1726">
            <v>23959152</v>
          </cell>
          <cell r="AY1726">
            <v>1573535.07</v>
          </cell>
          <cell r="AZ1726">
            <v>20000</v>
          </cell>
          <cell r="BA1726">
            <v>302771.65999999997</v>
          </cell>
          <cell r="BB1726">
            <v>1896306.73</v>
          </cell>
          <cell r="BC1726">
            <v>23953440</v>
          </cell>
          <cell r="BD1726" t="e">
            <v>#N/A</v>
          </cell>
          <cell r="BE1726" t="e">
            <v>#N/A</v>
          </cell>
          <cell r="BF1726" t="e">
            <v>#N/A</v>
          </cell>
          <cell r="BG1726" t="e">
            <v>#N/A</v>
          </cell>
          <cell r="BH1726" t="e">
            <v>#N/A</v>
          </cell>
          <cell r="BI1726" t="e">
            <v>#N/A</v>
          </cell>
          <cell r="BJ1726" t="e">
            <v>#N/A</v>
          </cell>
          <cell r="BK1726" t="e">
            <v>#N/A</v>
          </cell>
          <cell r="BL1726" t="e">
            <v>#N/A</v>
          </cell>
          <cell r="BM1726" t="e">
            <v>#N/A</v>
          </cell>
        </row>
        <row r="1727">
          <cell r="U1727" t="str">
            <v>KMQ637</v>
          </cell>
          <cell r="V1727" t="str">
            <v>KMQ637</v>
          </cell>
          <cell r="W1727" t="str">
            <v>KMQ637</v>
          </cell>
          <cell r="X1727" t="str">
            <v>09008116</v>
          </cell>
          <cell r="Y1727" t="str">
            <v>TOYOTA</v>
          </cell>
          <cell r="Z1727" t="str">
            <v>CAMPERO</v>
          </cell>
          <cell r="AA1727" t="str">
            <v>FORTUNER</v>
          </cell>
          <cell r="AB1727">
            <v>2011</v>
          </cell>
          <cell r="AC1727" t="str">
            <v>PARTICULAR</v>
          </cell>
          <cell r="AD1727" t="str">
            <v>2024-01-10</v>
          </cell>
          <cell r="AE1727" t="str">
            <v>BANCO</v>
          </cell>
          <cell r="AF1727">
            <v>82600000</v>
          </cell>
          <cell r="AG1727">
            <v>1</v>
          </cell>
          <cell r="AH1727">
            <v>82600000</v>
          </cell>
          <cell r="AI1727">
            <v>6.9977200363196129E-2</v>
          </cell>
          <cell r="AJ1727">
            <v>4837240.97</v>
          </cell>
          <cell r="AK1727">
            <v>20000</v>
          </cell>
          <cell r="AL1727">
            <v>922875.78</v>
          </cell>
          <cell r="AM1727">
            <v>5780116.75</v>
          </cell>
          <cell r="AN1727">
            <v>23956960</v>
          </cell>
          <cell r="AO1727">
            <v>4650180.87</v>
          </cell>
          <cell r="AP1727">
            <v>20000</v>
          </cell>
          <cell r="AQ1727">
            <v>887334.37</v>
          </cell>
          <cell r="AR1727">
            <v>5557515.2400000002</v>
          </cell>
          <cell r="AS1727">
            <v>23969556</v>
          </cell>
          <cell r="AT1727" t="e">
            <v>#N/A</v>
          </cell>
          <cell r="AU1727" t="e">
            <v>#N/A</v>
          </cell>
          <cell r="AV1727" t="e">
            <v>#N/A</v>
          </cell>
          <cell r="AW1727" t="e">
            <v>#N/A</v>
          </cell>
          <cell r="AX1727" t="e">
            <v>#N/A</v>
          </cell>
          <cell r="AY1727">
            <v>3098073.41</v>
          </cell>
          <cell r="AZ1727">
            <v>20000</v>
          </cell>
          <cell r="BA1727">
            <v>592433.94999999995</v>
          </cell>
          <cell r="BB1727">
            <v>3710507.36</v>
          </cell>
          <cell r="BC1727">
            <v>23956830</v>
          </cell>
          <cell r="BD1727" t="e">
            <v>#N/A</v>
          </cell>
          <cell r="BE1727" t="e">
            <v>#N/A</v>
          </cell>
          <cell r="BF1727" t="e">
            <v>#N/A</v>
          </cell>
          <cell r="BG1727" t="e">
            <v>#N/A</v>
          </cell>
          <cell r="BH1727" t="e">
            <v>#N/A</v>
          </cell>
          <cell r="BI1727" t="e">
            <v>#N/A</v>
          </cell>
          <cell r="BJ1727" t="e">
            <v>#N/A</v>
          </cell>
          <cell r="BK1727" t="e">
            <v>#N/A</v>
          </cell>
          <cell r="BL1727" t="e">
            <v>#N/A</v>
          </cell>
          <cell r="BM1727" t="e">
            <v>#N/A</v>
          </cell>
        </row>
        <row r="1728">
          <cell r="U1728" t="str">
            <v>KMS217</v>
          </cell>
          <cell r="V1728" t="str">
            <v>KMS217</v>
          </cell>
          <cell r="W1728" t="str">
            <v>KMS217</v>
          </cell>
          <cell r="X1728" t="str">
            <v>04601146</v>
          </cell>
          <cell r="Y1728" t="str">
            <v>KIA</v>
          </cell>
          <cell r="Z1728" t="str">
            <v>AUTOMOVIL</v>
          </cell>
          <cell r="AA1728" t="str">
            <v>RIO SPICE</v>
          </cell>
          <cell r="AB1728">
            <v>2012</v>
          </cell>
          <cell r="AC1728" t="str">
            <v>PARTICULAR</v>
          </cell>
          <cell r="AD1728" t="str">
            <v>2024-01-30</v>
          </cell>
          <cell r="AE1728" t="str">
            <v>BANCO</v>
          </cell>
          <cell r="AF1728">
            <v>28800000</v>
          </cell>
          <cell r="AG1728">
            <v>1</v>
          </cell>
          <cell r="AH1728">
            <v>28800000</v>
          </cell>
          <cell r="AI1728">
            <v>9.65347826388889E-2</v>
          </cell>
          <cell r="AJ1728">
            <v>2316303.98</v>
          </cell>
          <cell r="AK1728">
            <v>20000</v>
          </cell>
          <cell r="AL1728">
            <v>443897.76</v>
          </cell>
          <cell r="AM1728">
            <v>2780201.74</v>
          </cell>
          <cell r="AN1728">
            <v>23949935</v>
          </cell>
          <cell r="AO1728" t="e">
            <v>#N/A</v>
          </cell>
          <cell r="AP1728" t="e">
            <v>#N/A</v>
          </cell>
          <cell r="AQ1728" t="e">
            <v>#N/A</v>
          </cell>
          <cell r="AR1728" t="e">
            <v>#N/A</v>
          </cell>
          <cell r="AS1728" t="e">
            <v>#N/A</v>
          </cell>
          <cell r="AT1728">
            <v>2135425.04</v>
          </cell>
          <cell r="AU1728">
            <v>20000</v>
          </cell>
          <cell r="AV1728">
            <v>409530.76</v>
          </cell>
          <cell r="AW1728">
            <v>2564955.7999999998</v>
          </cell>
          <cell r="AX1728">
            <v>23957460</v>
          </cell>
          <cell r="AY1728">
            <v>1485201.21</v>
          </cell>
          <cell r="AZ1728">
            <v>20000</v>
          </cell>
          <cell r="BA1728">
            <v>285988.23</v>
          </cell>
          <cell r="BB1728">
            <v>1791189.44</v>
          </cell>
          <cell r="BC1728">
            <v>23949896</v>
          </cell>
          <cell r="BD1728" t="e">
            <v>#N/A</v>
          </cell>
          <cell r="BE1728" t="e">
            <v>#N/A</v>
          </cell>
          <cell r="BF1728" t="e">
            <v>#N/A</v>
          </cell>
          <cell r="BG1728" t="e">
            <v>#N/A</v>
          </cell>
          <cell r="BH1728" t="e">
            <v>#N/A</v>
          </cell>
          <cell r="BI1728" t="e">
            <v>#N/A</v>
          </cell>
          <cell r="BJ1728" t="e">
            <v>#N/A</v>
          </cell>
          <cell r="BK1728" t="e">
            <v>#N/A</v>
          </cell>
          <cell r="BL1728" t="e">
            <v>#N/A</v>
          </cell>
          <cell r="BM1728" t="e">
            <v>#N/A</v>
          </cell>
        </row>
        <row r="1729">
          <cell r="U1729" t="str">
            <v>KMT06G</v>
          </cell>
          <cell r="V1729" t="str">
            <v>KMT06G</v>
          </cell>
          <cell r="W1729" t="str">
            <v>KMT06G</v>
          </cell>
          <cell r="X1729" t="str">
            <v>39617005</v>
          </cell>
          <cell r="Y1729" t="str">
            <v>VICTORY</v>
          </cell>
          <cell r="Z1729" t="str">
            <v>MOTOCICLETA</v>
          </cell>
          <cell r="AA1729" t="str">
            <v>ADVANCE R</v>
          </cell>
          <cell r="AB1729">
            <v>2023</v>
          </cell>
          <cell r="AC1729" t="str">
            <v>PARTICULAR</v>
          </cell>
          <cell r="AD1729" t="str">
            <v>2024-01-31</v>
          </cell>
          <cell r="AE1729" t="str">
            <v>BANCO</v>
          </cell>
          <cell r="AF1729">
            <v>4900000</v>
          </cell>
          <cell r="AG1729">
            <v>1</v>
          </cell>
          <cell r="AH1729" t="e">
            <v>#N/A</v>
          </cell>
          <cell r="AI1729" t="e">
            <v>#N/A</v>
          </cell>
          <cell r="AJ1729" t="e">
            <v>#N/A</v>
          </cell>
          <cell r="AK1729" t="e">
            <v>#N/A</v>
          </cell>
          <cell r="AL1729" t="e">
            <v>#N/A</v>
          </cell>
          <cell r="AM1729" t="e">
            <v>#N/A</v>
          </cell>
          <cell r="AN1729" t="e">
            <v>#N/A</v>
          </cell>
          <cell r="AO1729" t="e">
            <v>#N/A</v>
          </cell>
          <cell r="AP1729" t="e">
            <v>#N/A</v>
          </cell>
          <cell r="AQ1729" t="e">
            <v>#N/A</v>
          </cell>
          <cell r="AR1729" t="e">
            <v>#N/A</v>
          </cell>
          <cell r="AS1729" t="e">
            <v>#N/A</v>
          </cell>
          <cell r="AT1729" t="e">
            <v>#N/A</v>
          </cell>
          <cell r="AU1729" t="e">
            <v>#N/A</v>
          </cell>
          <cell r="AV1729" t="e">
            <v>#N/A</v>
          </cell>
          <cell r="AW1729" t="e">
            <v>#N/A</v>
          </cell>
          <cell r="AX1729" t="e">
            <v>#N/A</v>
          </cell>
          <cell r="AY1729" t="e">
            <v>#N/A</v>
          </cell>
          <cell r="AZ1729" t="e">
            <v>#N/A</v>
          </cell>
          <cell r="BA1729" t="e">
            <v>#N/A</v>
          </cell>
          <cell r="BB1729" t="e">
            <v>#N/A</v>
          </cell>
          <cell r="BC1729" t="e">
            <v>#N/A</v>
          </cell>
          <cell r="BD1729" t="e">
            <v>#N/A</v>
          </cell>
          <cell r="BE1729" t="e">
            <v>#N/A</v>
          </cell>
          <cell r="BF1729" t="e">
            <v>#N/A</v>
          </cell>
          <cell r="BG1729" t="e">
            <v>#N/A</v>
          </cell>
          <cell r="BH1729" t="e">
            <v>#N/A</v>
          </cell>
          <cell r="BI1729" t="e">
            <v>#N/A</v>
          </cell>
          <cell r="BJ1729" t="e">
            <v>#N/A</v>
          </cell>
          <cell r="BK1729" t="e">
            <v>#N/A</v>
          </cell>
          <cell r="BL1729" t="e">
            <v>#N/A</v>
          </cell>
          <cell r="BM1729" t="e">
            <v>#N/A</v>
          </cell>
        </row>
        <row r="1730">
          <cell r="U1730" t="str">
            <v>KMW850</v>
          </cell>
          <cell r="V1730" t="str">
            <v>KMW850</v>
          </cell>
          <cell r="W1730" t="str">
            <v>KMW850</v>
          </cell>
          <cell r="X1730" t="str">
            <v>05606101</v>
          </cell>
          <cell r="Y1730" t="str">
            <v>MAZDA</v>
          </cell>
          <cell r="Z1730" t="str">
            <v>CAMIONETA PASAJ.</v>
          </cell>
          <cell r="AA1730" t="str">
            <v>CX30</v>
          </cell>
          <cell r="AB1730">
            <v>2022</v>
          </cell>
          <cell r="AC1730" t="str">
            <v>PARTICULAR</v>
          </cell>
          <cell r="AD1730" t="str">
            <v>2024-01-05</v>
          </cell>
          <cell r="AE1730" t="str">
            <v>BANCO</v>
          </cell>
          <cell r="AF1730">
            <v>94700000</v>
          </cell>
          <cell r="AG1730">
            <v>1</v>
          </cell>
          <cell r="AH1730">
            <v>101800000</v>
          </cell>
          <cell r="AI1730">
            <v>5.2793955402750489E-2</v>
          </cell>
          <cell r="AJ1730">
            <v>4496323.24</v>
          </cell>
          <cell r="AK1730">
            <v>20000</v>
          </cell>
          <cell r="AL1730">
            <v>858101.42</v>
          </cell>
          <cell r="AM1730">
            <v>5374424.6600000001</v>
          </cell>
          <cell r="AN1730">
            <v>23956846</v>
          </cell>
          <cell r="AO1730">
            <v>2740198.45</v>
          </cell>
          <cell r="AP1730">
            <v>20000</v>
          </cell>
          <cell r="AQ1730">
            <v>524437.71</v>
          </cell>
          <cell r="AR1730">
            <v>3284636.16</v>
          </cell>
          <cell r="AS1730">
            <v>23969682</v>
          </cell>
          <cell r="AT1730" t="e">
            <v>#N/A</v>
          </cell>
          <cell r="AU1730" t="e">
            <v>#N/A</v>
          </cell>
          <cell r="AV1730" t="e">
            <v>#N/A</v>
          </cell>
          <cell r="AW1730" t="e">
            <v>#N/A</v>
          </cell>
          <cell r="AX1730" t="e">
            <v>#N/A</v>
          </cell>
          <cell r="AY1730">
            <v>2225250.79</v>
          </cell>
          <cell r="AZ1730">
            <v>20000</v>
          </cell>
          <cell r="BA1730">
            <v>426597.65</v>
          </cell>
          <cell r="BB1730">
            <v>2671848.44</v>
          </cell>
          <cell r="BC1730">
            <v>23956713</v>
          </cell>
          <cell r="BD1730" t="e">
            <v>#N/A</v>
          </cell>
          <cell r="BE1730" t="e">
            <v>#N/A</v>
          </cell>
          <cell r="BF1730" t="e">
            <v>#N/A</v>
          </cell>
          <cell r="BG1730" t="e">
            <v>#N/A</v>
          </cell>
          <cell r="BH1730" t="e">
            <v>#N/A</v>
          </cell>
          <cell r="BI1730" t="e">
            <v>#N/A</v>
          </cell>
          <cell r="BJ1730" t="e">
            <v>#N/A</v>
          </cell>
          <cell r="BK1730" t="e">
            <v>#N/A</v>
          </cell>
          <cell r="BL1730" t="e">
            <v>#N/A</v>
          </cell>
          <cell r="BM1730" t="e">
            <v>#N/A</v>
          </cell>
        </row>
        <row r="1731">
          <cell r="U1731" t="str">
            <v>KNK353</v>
          </cell>
          <cell r="V1731" t="str">
            <v>KNK353</v>
          </cell>
          <cell r="W1731" t="str">
            <v>KNK353</v>
          </cell>
          <cell r="X1731" t="str">
            <v>03006136</v>
          </cell>
          <cell r="Y1731" t="str">
            <v>FORD</v>
          </cell>
          <cell r="Z1731" t="str">
            <v>CAMIONETA PASAJ.</v>
          </cell>
          <cell r="AA1731" t="str">
            <v>EDGE [2]</v>
          </cell>
          <cell r="AB1731">
            <v>2021</v>
          </cell>
          <cell r="AC1731" t="str">
            <v>PARTICULAR</v>
          </cell>
          <cell r="AD1731" t="str">
            <v>2024-01-14</v>
          </cell>
          <cell r="AE1731" t="str">
            <v>BANCO</v>
          </cell>
          <cell r="AF1731">
            <v>81900000</v>
          </cell>
          <cell r="AG1731">
            <v>1</v>
          </cell>
          <cell r="AH1731">
            <v>109000000</v>
          </cell>
          <cell r="AI1731">
            <v>4.5444673669724767E-2</v>
          </cell>
          <cell r="AJ1731">
            <v>4142579.35</v>
          </cell>
          <cell r="AK1731">
            <v>20000</v>
          </cell>
          <cell r="AL1731">
            <v>790890.08</v>
          </cell>
          <cell r="AM1731">
            <v>4953469.43</v>
          </cell>
          <cell r="AN1731">
            <v>23951532</v>
          </cell>
          <cell r="AO1731">
            <v>4014449.14</v>
          </cell>
          <cell r="AP1731">
            <v>20000</v>
          </cell>
          <cell r="AQ1731">
            <v>766545.34</v>
          </cell>
          <cell r="AR1731">
            <v>4800994.4800000004</v>
          </cell>
          <cell r="AS1731">
            <v>23967626</v>
          </cell>
          <cell r="AT1731" t="e">
            <v>#N/A</v>
          </cell>
          <cell r="AU1731" t="e">
            <v>#N/A</v>
          </cell>
          <cell r="AV1731" t="e">
            <v>#N/A</v>
          </cell>
          <cell r="AW1731" t="e">
            <v>#N/A</v>
          </cell>
          <cell r="AX1731" t="e">
            <v>#N/A</v>
          </cell>
          <cell r="AY1731">
            <v>2088061.22</v>
          </cell>
          <cell r="AZ1731">
            <v>20000</v>
          </cell>
          <cell r="BA1731">
            <v>400531.63</v>
          </cell>
          <cell r="BB1731">
            <v>2508592.85</v>
          </cell>
          <cell r="BC1731">
            <v>23951348</v>
          </cell>
          <cell r="BD1731" t="e">
            <v>#N/A</v>
          </cell>
          <cell r="BE1731" t="e">
            <v>#N/A</v>
          </cell>
          <cell r="BF1731" t="e">
            <v>#N/A</v>
          </cell>
          <cell r="BG1731" t="e">
            <v>#N/A</v>
          </cell>
          <cell r="BH1731" t="e">
            <v>#N/A</v>
          </cell>
          <cell r="BI1731" t="e">
            <v>#N/A</v>
          </cell>
          <cell r="BJ1731" t="e">
            <v>#N/A</v>
          </cell>
          <cell r="BK1731" t="e">
            <v>#N/A</v>
          </cell>
          <cell r="BL1731" t="e">
            <v>#N/A</v>
          </cell>
          <cell r="BM1731" t="e">
            <v>#N/A</v>
          </cell>
        </row>
        <row r="1732">
          <cell r="U1732" t="str">
            <v>KNP409</v>
          </cell>
          <cell r="V1732" t="str">
            <v>KNP409</v>
          </cell>
          <cell r="W1732" t="str">
            <v>KNP409</v>
          </cell>
          <cell r="X1732" t="str">
            <v>01606248</v>
          </cell>
          <cell r="Y1732" t="str">
            <v>CHEVROLET</v>
          </cell>
          <cell r="Z1732" t="str">
            <v>CAMIONETA PASAJ.</v>
          </cell>
          <cell r="AA1732" t="str">
            <v>TRACKER [2]</v>
          </cell>
          <cell r="AB1732">
            <v>2022</v>
          </cell>
          <cell r="AC1732" t="str">
            <v>PARTICULAR</v>
          </cell>
          <cell r="AD1732" t="str">
            <v>2024-01-21</v>
          </cell>
          <cell r="AE1732" t="str">
            <v>BANCO</v>
          </cell>
          <cell r="AF1732">
            <v>76300000</v>
          </cell>
          <cell r="AG1732">
            <v>1</v>
          </cell>
          <cell r="AH1732">
            <v>76300000</v>
          </cell>
          <cell r="AI1732">
            <v>7.072109174311926E-2</v>
          </cell>
          <cell r="AJ1732">
            <v>4514470</v>
          </cell>
          <cell r="AK1732">
            <v>20000</v>
          </cell>
          <cell r="AL1732">
            <v>861549.3</v>
          </cell>
          <cell r="AM1732">
            <v>5396019.2999999998</v>
          </cell>
          <cell r="AN1732">
            <v>23946582</v>
          </cell>
          <cell r="AO1732">
            <v>4310635.3899999997</v>
          </cell>
          <cell r="AP1732">
            <v>20000</v>
          </cell>
          <cell r="AQ1732">
            <v>822820.72</v>
          </cell>
          <cell r="AR1732">
            <v>5153456.1100000003</v>
          </cell>
          <cell r="AS1732">
            <v>23963498</v>
          </cell>
          <cell r="AT1732" t="e">
            <v>#N/A</v>
          </cell>
          <cell r="AU1732" t="e">
            <v>#N/A</v>
          </cell>
          <cell r="AV1732" t="e">
            <v>#N/A</v>
          </cell>
          <cell r="AW1732" t="e">
            <v>#N/A</v>
          </cell>
          <cell r="AX1732" t="e">
            <v>#N/A</v>
          </cell>
          <cell r="AY1732">
            <v>2652742.44</v>
          </cell>
          <cell r="AZ1732">
            <v>20000</v>
          </cell>
          <cell r="BA1732">
            <v>507821.06</v>
          </cell>
          <cell r="BB1732">
            <v>3180563.5</v>
          </cell>
          <cell r="BC1732">
            <v>23946452</v>
          </cell>
          <cell r="BD1732" t="e">
            <v>#N/A</v>
          </cell>
          <cell r="BE1732" t="e">
            <v>#N/A</v>
          </cell>
          <cell r="BF1732" t="e">
            <v>#N/A</v>
          </cell>
          <cell r="BG1732" t="e">
            <v>#N/A</v>
          </cell>
          <cell r="BH1732" t="e">
            <v>#N/A</v>
          </cell>
          <cell r="BI1732" t="e">
            <v>#N/A</v>
          </cell>
          <cell r="BJ1732" t="e">
            <v>#N/A</v>
          </cell>
          <cell r="BK1732" t="e">
            <v>#N/A</v>
          </cell>
          <cell r="BL1732" t="e">
            <v>#N/A</v>
          </cell>
          <cell r="BM1732" t="e">
            <v>#N/A</v>
          </cell>
        </row>
        <row r="1733">
          <cell r="U1733" t="str">
            <v>KNQ205</v>
          </cell>
          <cell r="V1733" t="str">
            <v>KNQ205</v>
          </cell>
          <cell r="W1733" t="str">
            <v>KNQ205</v>
          </cell>
          <cell r="X1733" t="str">
            <v>01601339</v>
          </cell>
          <cell r="Y1733" t="str">
            <v>CHEVROLET</v>
          </cell>
          <cell r="Z1733" t="str">
            <v>AUTOMOVIL</v>
          </cell>
          <cell r="AA1733" t="str">
            <v>ONIX [2]</v>
          </cell>
          <cell r="AB1733">
            <v>2022</v>
          </cell>
          <cell r="AC1733" t="str">
            <v>PARTICULAR</v>
          </cell>
          <cell r="AD1733" t="str">
            <v>2024-01-31</v>
          </cell>
          <cell r="AE1733" t="str">
            <v>BANCO</v>
          </cell>
          <cell r="AF1733">
            <v>54400000</v>
          </cell>
          <cell r="AG1733">
            <v>1</v>
          </cell>
          <cell r="AH1733">
            <v>56000000</v>
          </cell>
          <cell r="AI1733">
            <v>7.5517056250000006E-2</v>
          </cell>
          <cell r="AJ1733">
            <v>3533743.82</v>
          </cell>
          <cell r="AK1733">
            <v>20000</v>
          </cell>
          <cell r="AL1733">
            <v>675211.33</v>
          </cell>
          <cell r="AM1733">
            <v>4228955.1500000004</v>
          </cell>
          <cell r="AN1733">
            <v>23948494</v>
          </cell>
          <cell r="AO1733" t="e">
            <v>#N/A</v>
          </cell>
          <cell r="AP1733" t="e">
            <v>#N/A</v>
          </cell>
          <cell r="AQ1733" t="e">
            <v>#N/A</v>
          </cell>
          <cell r="AR1733" t="e">
            <v>#N/A</v>
          </cell>
          <cell r="AS1733" t="e">
            <v>#N/A</v>
          </cell>
          <cell r="AT1733">
            <v>3332416.96</v>
          </cell>
          <cell r="AU1733">
            <v>20000</v>
          </cell>
          <cell r="AV1733">
            <v>636959.22</v>
          </cell>
          <cell r="AW1733">
            <v>3989376.18</v>
          </cell>
          <cell r="AX1733">
            <v>23955994</v>
          </cell>
          <cell r="AY1733">
            <v>1906877.73</v>
          </cell>
          <cell r="AZ1733">
            <v>20000</v>
          </cell>
          <cell r="BA1733">
            <v>366106.77</v>
          </cell>
          <cell r="BB1733">
            <v>2292984.5</v>
          </cell>
          <cell r="BC1733">
            <v>23948498</v>
          </cell>
          <cell r="BD1733" t="e">
            <v>#N/A</v>
          </cell>
          <cell r="BE1733" t="e">
            <v>#N/A</v>
          </cell>
          <cell r="BF1733" t="e">
            <v>#N/A</v>
          </cell>
          <cell r="BG1733" t="e">
            <v>#N/A</v>
          </cell>
          <cell r="BH1733" t="e">
            <v>#N/A</v>
          </cell>
          <cell r="BI1733" t="e">
            <v>#N/A</v>
          </cell>
          <cell r="BJ1733" t="e">
            <v>#N/A</v>
          </cell>
          <cell r="BK1733" t="e">
            <v>#N/A</v>
          </cell>
          <cell r="BL1733" t="e">
            <v>#N/A</v>
          </cell>
          <cell r="BM1733" t="e">
            <v>#N/A</v>
          </cell>
        </row>
        <row r="1734">
          <cell r="U1734" t="str">
            <v>KNQ288</v>
          </cell>
          <cell r="V1734" t="str">
            <v>KNQ288</v>
          </cell>
          <cell r="W1734" t="str">
            <v>KNQ288</v>
          </cell>
          <cell r="X1734" t="str">
            <v>09008231</v>
          </cell>
          <cell r="Y1734" t="str">
            <v>TOYOTA</v>
          </cell>
          <cell r="Z1734" t="str">
            <v>CAMPERO</v>
          </cell>
          <cell r="AA1734" t="str">
            <v>PRADO [LC 150]</v>
          </cell>
          <cell r="AB1734">
            <v>2022</v>
          </cell>
          <cell r="AC1734" t="str">
            <v>PARTICULAR</v>
          </cell>
          <cell r="AD1734" t="str">
            <v>2024-01-29</v>
          </cell>
          <cell r="AE1734" t="str">
            <v>BANCO</v>
          </cell>
          <cell r="AF1734">
            <v>294400000</v>
          </cell>
          <cell r="AG1734">
            <v>1</v>
          </cell>
          <cell r="AH1734" t="e">
            <v>#N/A</v>
          </cell>
          <cell r="AI1734" t="e">
            <v>#N/A</v>
          </cell>
          <cell r="AJ1734" t="e">
            <v>#N/A</v>
          </cell>
          <cell r="AK1734" t="e">
            <v>#N/A</v>
          </cell>
          <cell r="AL1734" t="e">
            <v>#N/A</v>
          </cell>
          <cell r="AM1734" t="e">
            <v>#N/A</v>
          </cell>
          <cell r="AN1734" t="e">
            <v>#N/A</v>
          </cell>
          <cell r="AO1734" t="e">
            <v>#N/A</v>
          </cell>
          <cell r="AP1734" t="e">
            <v>#N/A</v>
          </cell>
          <cell r="AQ1734" t="e">
            <v>#N/A</v>
          </cell>
          <cell r="AR1734" t="e">
            <v>#N/A</v>
          </cell>
          <cell r="AS1734" t="e">
            <v>#N/A</v>
          </cell>
          <cell r="AT1734" t="e">
            <v>#N/A</v>
          </cell>
          <cell r="AU1734" t="e">
            <v>#N/A</v>
          </cell>
          <cell r="AV1734" t="e">
            <v>#N/A</v>
          </cell>
          <cell r="AW1734" t="e">
            <v>#N/A</v>
          </cell>
          <cell r="AX1734" t="e">
            <v>#N/A</v>
          </cell>
          <cell r="AY1734" t="e">
            <v>#N/A</v>
          </cell>
          <cell r="AZ1734" t="e">
            <v>#N/A</v>
          </cell>
          <cell r="BA1734" t="e">
            <v>#N/A</v>
          </cell>
          <cell r="BB1734" t="e">
            <v>#N/A</v>
          </cell>
          <cell r="BC1734" t="e">
            <v>#N/A</v>
          </cell>
          <cell r="BD1734" t="e">
            <v>#N/A</v>
          </cell>
          <cell r="BE1734" t="e">
            <v>#N/A</v>
          </cell>
          <cell r="BF1734" t="e">
            <v>#N/A</v>
          </cell>
          <cell r="BG1734" t="e">
            <v>#N/A</v>
          </cell>
          <cell r="BH1734" t="e">
            <v>#N/A</v>
          </cell>
          <cell r="BI1734" t="e">
            <v>#N/A</v>
          </cell>
          <cell r="BJ1734" t="e">
            <v>#N/A</v>
          </cell>
          <cell r="BK1734" t="e">
            <v>#N/A</v>
          </cell>
          <cell r="BL1734" t="e">
            <v>#N/A</v>
          </cell>
          <cell r="BM1734" t="e">
            <v>#N/A</v>
          </cell>
        </row>
        <row r="1735">
          <cell r="U1735" t="str">
            <v>KNQ577</v>
          </cell>
          <cell r="V1735" t="str">
            <v>KNQ577</v>
          </cell>
          <cell r="W1735" t="str">
            <v>KNQ577</v>
          </cell>
          <cell r="X1735" t="str">
            <v>00606052</v>
          </cell>
          <cell r="Y1735" t="str">
            <v>AUDI</v>
          </cell>
          <cell r="Z1735" t="str">
            <v>CAMIONETA PASAJ.</v>
          </cell>
          <cell r="AA1735" t="str">
            <v>Q2</v>
          </cell>
          <cell r="AB1735">
            <v>2022</v>
          </cell>
          <cell r="AC1735" t="str">
            <v>PARTICULAR</v>
          </cell>
          <cell r="AD1735" t="str">
            <v>2024-01-16</v>
          </cell>
          <cell r="AE1735" t="str">
            <v>BANCO</v>
          </cell>
          <cell r="AF1735">
            <v>101400000</v>
          </cell>
          <cell r="AG1735">
            <v>1</v>
          </cell>
          <cell r="AH1735">
            <v>103700000</v>
          </cell>
          <cell r="AI1735">
            <v>4.2525534908389583E-2</v>
          </cell>
          <cell r="AJ1735">
            <v>3685796.61</v>
          </cell>
          <cell r="AK1735">
            <v>20000</v>
          </cell>
          <cell r="AL1735">
            <v>704101.36</v>
          </cell>
          <cell r="AM1735">
            <v>4409897.97</v>
          </cell>
          <cell r="AN1735">
            <v>23947503</v>
          </cell>
          <cell r="AO1735">
            <v>3557989.67</v>
          </cell>
          <cell r="AP1735">
            <v>20000</v>
          </cell>
          <cell r="AQ1735">
            <v>679818.04</v>
          </cell>
          <cell r="AR1735">
            <v>4257807.71</v>
          </cell>
          <cell r="AS1735">
            <v>23964380</v>
          </cell>
          <cell r="AT1735" t="e">
            <v>#N/A</v>
          </cell>
          <cell r="AU1735" t="e">
            <v>#N/A</v>
          </cell>
          <cell r="AV1735" t="e">
            <v>#N/A</v>
          </cell>
          <cell r="AW1735" t="e">
            <v>#N/A</v>
          </cell>
          <cell r="AX1735" t="e">
            <v>#N/A</v>
          </cell>
          <cell r="AY1735">
            <v>1766080.03</v>
          </cell>
          <cell r="AZ1735">
            <v>20000</v>
          </cell>
          <cell r="BA1735">
            <v>339355.21</v>
          </cell>
          <cell r="BB1735">
            <v>2125435.2400000002</v>
          </cell>
          <cell r="BC1735">
            <v>23947620</v>
          </cell>
          <cell r="BD1735" t="e">
            <v>#N/A</v>
          </cell>
          <cell r="BE1735" t="e">
            <v>#N/A</v>
          </cell>
          <cell r="BF1735" t="e">
            <v>#N/A</v>
          </cell>
          <cell r="BG1735" t="e">
            <v>#N/A</v>
          </cell>
          <cell r="BH1735" t="e">
            <v>#N/A</v>
          </cell>
          <cell r="BI1735" t="e">
            <v>#N/A</v>
          </cell>
          <cell r="BJ1735" t="e">
            <v>#N/A</v>
          </cell>
          <cell r="BK1735" t="e">
            <v>#N/A</v>
          </cell>
          <cell r="BL1735" t="e">
            <v>#N/A</v>
          </cell>
          <cell r="BM1735" t="e">
            <v>#N/A</v>
          </cell>
        </row>
        <row r="1736">
          <cell r="U1736" t="str">
            <v>KNR302</v>
          </cell>
          <cell r="V1736" t="str">
            <v>KNR302</v>
          </cell>
          <cell r="W1736" t="str">
            <v>KNR302</v>
          </cell>
          <cell r="X1736" t="str">
            <v>09206092</v>
          </cell>
          <cell r="Y1736" t="str">
            <v>VOLKSWAGEN</v>
          </cell>
          <cell r="Z1736" t="str">
            <v>CAMIONETA PASAJ.</v>
          </cell>
          <cell r="AA1736" t="str">
            <v>T-CROSS</v>
          </cell>
          <cell r="AB1736">
            <v>2022</v>
          </cell>
          <cell r="AC1736" t="str">
            <v>PARTICULAR</v>
          </cell>
          <cell r="AD1736" t="str">
            <v>2024-01-04</v>
          </cell>
          <cell r="AE1736" t="str">
            <v>BANCO</v>
          </cell>
          <cell r="AF1736">
            <v>80100000</v>
          </cell>
          <cell r="AG1736">
            <v>1</v>
          </cell>
          <cell r="AH1736">
            <v>80100000</v>
          </cell>
          <cell r="AI1736">
            <v>5.1932114232209739E-2</v>
          </cell>
          <cell r="AJ1736">
            <v>3475598.61</v>
          </cell>
          <cell r="AK1736">
            <v>20000</v>
          </cell>
          <cell r="AL1736">
            <v>664163.74</v>
          </cell>
          <cell r="AM1736">
            <v>4159762.35</v>
          </cell>
          <cell r="AN1736">
            <v>23953228</v>
          </cell>
          <cell r="AO1736">
            <v>2928187.62</v>
          </cell>
          <cell r="AP1736">
            <v>20000</v>
          </cell>
          <cell r="AQ1736">
            <v>560155.65</v>
          </cell>
          <cell r="AR1736">
            <v>3508343.27</v>
          </cell>
          <cell r="AS1736">
            <v>23968356</v>
          </cell>
          <cell r="AT1736" t="e">
            <v>#N/A</v>
          </cell>
          <cell r="AU1736" t="e">
            <v>#N/A</v>
          </cell>
          <cell r="AV1736" t="e">
            <v>#N/A</v>
          </cell>
          <cell r="AW1736" t="e">
            <v>#N/A</v>
          </cell>
          <cell r="AX1736" t="e">
            <v>#N/A</v>
          </cell>
          <cell r="AY1736">
            <v>1532466.43</v>
          </cell>
          <cell r="AZ1736">
            <v>20000</v>
          </cell>
          <cell r="BA1736">
            <v>294968.62</v>
          </cell>
          <cell r="BB1736">
            <v>1847435.05</v>
          </cell>
          <cell r="BC1736">
            <v>23953072</v>
          </cell>
          <cell r="BD1736" t="e">
            <v>#N/A</v>
          </cell>
          <cell r="BE1736" t="e">
            <v>#N/A</v>
          </cell>
          <cell r="BF1736" t="e">
            <v>#N/A</v>
          </cell>
          <cell r="BG1736" t="e">
            <v>#N/A</v>
          </cell>
          <cell r="BH1736" t="e">
            <v>#N/A</v>
          </cell>
          <cell r="BI1736" t="e">
            <v>#N/A</v>
          </cell>
          <cell r="BJ1736" t="e">
            <v>#N/A</v>
          </cell>
          <cell r="BK1736" t="e">
            <v>#N/A</v>
          </cell>
          <cell r="BL1736" t="e">
            <v>#N/A</v>
          </cell>
          <cell r="BM1736" t="e">
            <v>#N/A</v>
          </cell>
        </row>
        <row r="1737">
          <cell r="U1737" t="str">
            <v>KNR95G</v>
          </cell>
          <cell r="V1737" t="str">
            <v>KNR95G</v>
          </cell>
          <cell r="W1737" t="str">
            <v>KNR95G</v>
          </cell>
          <cell r="X1737" t="str">
            <v>10117030</v>
          </cell>
          <cell r="Y1737" t="str">
            <v>KYMCO</v>
          </cell>
          <cell r="Z1737" t="str">
            <v>MOTOCICLETA</v>
          </cell>
          <cell r="AA1737" t="str">
            <v>AGILITY</v>
          </cell>
          <cell r="AB1737">
            <v>2023</v>
          </cell>
          <cell r="AC1737" t="str">
            <v>PARTICULAR</v>
          </cell>
          <cell r="AD1737" t="str">
            <v>2024-01-30</v>
          </cell>
          <cell r="AE1737" t="str">
            <v>BANCO</v>
          </cell>
          <cell r="AF1737">
            <v>7300000</v>
          </cell>
          <cell r="AG1737">
            <v>1</v>
          </cell>
          <cell r="AH1737" t="e">
            <v>#N/A</v>
          </cell>
          <cell r="AI1737" t="e">
            <v>#N/A</v>
          </cell>
          <cell r="AJ1737" t="e">
            <v>#N/A</v>
          </cell>
          <cell r="AK1737" t="e">
            <v>#N/A</v>
          </cell>
          <cell r="AL1737" t="e">
            <v>#N/A</v>
          </cell>
          <cell r="AM1737" t="e">
            <v>#N/A</v>
          </cell>
          <cell r="AN1737" t="e">
            <v>#N/A</v>
          </cell>
          <cell r="AO1737" t="e">
            <v>#N/A</v>
          </cell>
          <cell r="AP1737" t="e">
            <v>#N/A</v>
          </cell>
          <cell r="AQ1737" t="e">
            <v>#N/A</v>
          </cell>
          <cell r="AR1737" t="e">
            <v>#N/A</v>
          </cell>
          <cell r="AS1737" t="e">
            <v>#N/A</v>
          </cell>
          <cell r="AT1737" t="e">
            <v>#N/A</v>
          </cell>
          <cell r="AU1737" t="e">
            <v>#N/A</v>
          </cell>
          <cell r="AV1737" t="e">
            <v>#N/A</v>
          </cell>
          <cell r="AW1737" t="e">
            <v>#N/A</v>
          </cell>
          <cell r="AX1737" t="e">
            <v>#N/A</v>
          </cell>
          <cell r="AY1737" t="e">
            <v>#N/A</v>
          </cell>
          <cell r="AZ1737" t="e">
            <v>#N/A</v>
          </cell>
          <cell r="BA1737" t="e">
            <v>#N/A</v>
          </cell>
          <cell r="BB1737" t="e">
            <v>#N/A</v>
          </cell>
          <cell r="BC1737" t="e">
            <v>#N/A</v>
          </cell>
          <cell r="BD1737" t="e">
            <v>#N/A</v>
          </cell>
          <cell r="BE1737" t="e">
            <v>#N/A</v>
          </cell>
          <cell r="BF1737" t="e">
            <v>#N/A</v>
          </cell>
          <cell r="BG1737" t="e">
            <v>#N/A</v>
          </cell>
          <cell r="BH1737" t="e">
            <v>#N/A</v>
          </cell>
          <cell r="BI1737" t="e">
            <v>#N/A</v>
          </cell>
          <cell r="BJ1737" t="e">
            <v>#N/A</v>
          </cell>
          <cell r="BK1737" t="e">
            <v>#N/A</v>
          </cell>
          <cell r="BL1737" t="e">
            <v>#N/A</v>
          </cell>
          <cell r="BM1737" t="e">
            <v>#N/A</v>
          </cell>
        </row>
        <row r="1738">
          <cell r="U1738" t="str">
            <v>KNS309</v>
          </cell>
          <cell r="V1738" t="str">
            <v>KNS309</v>
          </cell>
          <cell r="W1738" t="str">
            <v>KNS309</v>
          </cell>
          <cell r="X1738" t="str">
            <v>09201255</v>
          </cell>
          <cell r="Y1738" t="str">
            <v>VOLKSWAGEN</v>
          </cell>
          <cell r="Z1738" t="str">
            <v>AUTOMOVIL</v>
          </cell>
          <cell r="AA1738" t="str">
            <v>VIRTUS</v>
          </cell>
          <cell r="AB1738">
            <v>2022</v>
          </cell>
          <cell r="AC1738" t="str">
            <v>PARTICULAR</v>
          </cell>
          <cell r="AD1738" t="str">
            <v>2024-01-22</v>
          </cell>
          <cell r="AE1738" t="str">
            <v>BANCO</v>
          </cell>
          <cell r="AF1738">
            <v>55100000</v>
          </cell>
          <cell r="AG1738">
            <v>1</v>
          </cell>
          <cell r="AH1738">
            <v>63100000</v>
          </cell>
          <cell r="AI1738">
            <v>6.179226925515055E-2</v>
          </cell>
          <cell r="AJ1738">
            <v>3256548.06</v>
          </cell>
          <cell r="AK1738">
            <v>20000</v>
          </cell>
          <cell r="AL1738">
            <v>622544.13</v>
          </cell>
          <cell r="AM1738">
            <v>3899092.19</v>
          </cell>
          <cell r="AN1738">
            <v>23947344</v>
          </cell>
          <cell r="AO1738" t="e">
            <v>#N/A</v>
          </cell>
          <cell r="AP1738" t="e">
            <v>#N/A</v>
          </cell>
          <cell r="AQ1738" t="e">
            <v>#N/A</v>
          </cell>
          <cell r="AR1738" t="e">
            <v>#N/A</v>
          </cell>
          <cell r="AS1738" t="e">
            <v>#N/A</v>
          </cell>
          <cell r="AT1738">
            <v>3335464.45</v>
          </cell>
          <cell r="AU1738">
            <v>20000</v>
          </cell>
          <cell r="AV1738">
            <v>637538.25</v>
          </cell>
          <cell r="AW1738">
            <v>3993002.7</v>
          </cell>
          <cell r="AX1738">
            <v>23954258</v>
          </cell>
          <cell r="AY1738">
            <v>2004611.39</v>
          </cell>
          <cell r="AZ1738">
            <v>20000</v>
          </cell>
          <cell r="BA1738">
            <v>384676.16</v>
          </cell>
          <cell r="BB1738">
            <v>2409287.5499999998</v>
          </cell>
          <cell r="BC1738">
            <v>23947479</v>
          </cell>
          <cell r="BD1738" t="e">
            <v>#N/A</v>
          </cell>
          <cell r="BE1738" t="e">
            <v>#N/A</v>
          </cell>
          <cell r="BF1738" t="e">
            <v>#N/A</v>
          </cell>
          <cell r="BG1738" t="e">
            <v>#N/A</v>
          </cell>
          <cell r="BH1738" t="e">
            <v>#N/A</v>
          </cell>
          <cell r="BI1738" t="e">
            <v>#N/A</v>
          </cell>
          <cell r="BJ1738" t="e">
            <v>#N/A</v>
          </cell>
          <cell r="BK1738" t="e">
            <v>#N/A</v>
          </cell>
          <cell r="BL1738" t="e">
            <v>#N/A</v>
          </cell>
          <cell r="BM1738" t="e">
            <v>#N/A</v>
          </cell>
        </row>
        <row r="1739">
          <cell r="U1739" t="str">
            <v>KNS32G</v>
          </cell>
          <cell r="V1739" t="str">
            <v>KNS32G</v>
          </cell>
          <cell r="W1739" t="str">
            <v>KNS32G</v>
          </cell>
          <cell r="X1739" t="str">
            <v>15917050</v>
          </cell>
          <cell r="Y1739" t="str">
            <v>AKT</v>
          </cell>
          <cell r="Z1739" t="str">
            <v>MOTOCICLETA</v>
          </cell>
          <cell r="AA1739" t="str">
            <v>FLEX</v>
          </cell>
          <cell r="AB1739">
            <v>2023</v>
          </cell>
          <cell r="AC1739" t="str">
            <v>PARTICULAR</v>
          </cell>
          <cell r="AD1739" t="str">
            <v>2024-01-19</v>
          </cell>
          <cell r="AE1739" t="str">
            <v>BANCO</v>
          </cell>
          <cell r="AF1739">
            <v>5100000</v>
          </cell>
          <cell r="AG1739">
            <v>1</v>
          </cell>
          <cell r="AH1739">
            <v>5100000</v>
          </cell>
          <cell r="AI1739">
            <v>0.20650833137254901</v>
          </cell>
          <cell r="AJ1739" t="e">
            <v>#N/A</v>
          </cell>
          <cell r="AK1739" t="e">
            <v>#N/A</v>
          </cell>
          <cell r="AL1739" t="e">
            <v>#N/A</v>
          </cell>
          <cell r="AM1739" t="e">
            <v>#N/A</v>
          </cell>
          <cell r="AN1739" t="e">
            <v>#N/A</v>
          </cell>
          <cell r="AO1739" t="e">
            <v>#N/A</v>
          </cell>
          <cell r="AP1739" t="e">
            <v>#N/A</v>
          </cell>
          <cell r="AQ1739" t="e">
            <v>#N/A</v>
          </cell>
          <cell r="AR1739" t="e">
            <v>#N/A</v>
          </cell>
          <cell r="AS1739" t="e">
            <v>#N/A</v>
          </cell>
          <cell r="AT1739" t="e">
            <v>#N/A</v>
          </cell>
          <cell r="AU1739" t="e">
            <v>#N/A</v>
          </cell>
          <cell r="AV1739" t="e">
            <v>#N/A</v>
          </cell>
          <cell r="AW1739" t="e">
            <v>#N/A</v>
          </cell>
          <cell r="AX1739" t="e">
            <v>#N/A</v>
          </cell>
          <cell r="AY1739" t="e">
            <v>#N/A</v>
          </cell>
          <cell r="AZ1739" t="e">
            <v>#N/A</v>
          </cell>
          <cell r="BA1739" t="e">
            <v>#N/A</v>
          </cell>
          <cell r="BB1739" t="e">
            <v>#N/A</v>
          </cell>
          <cell r="BC1739" t="e">
            <v>#N/A</v>
          </cell>
          <cell r="BD1739">
            <v>865035.71</v>
          </cell>
          <cell r="BE1739">
            <v>20000</v>
          </cell>
          <cell r="BF1739">
            <v>168156.78</v>
          </cell>
          <cell r="BG1739">
            <v>1053192.49</v>
          </cell>
          <cell r="BH1739">
            <v>23971499</v>
          </cell>
          <cell r="BI1739">
            <v>578160.71</v>
          </cell>
          <cell r="BJ1739">
            <v>20000</v>
          </cell>
          <cell r="BK1739">
            <v>113650.53</v>
          </cell>
          <cell r="BL1739">
            <v>711811.24</v>
          </cell>
          <cell r="BM1739">
            <v>23971010</v>
          </cell>
        </row>
        <row r="1740">
          <cell r="U1740" t="str">
            <v>KNS925</v>
          </cell>
          <cell r="V1740" t="str">
            <v>KNS925</v>
          </cell>
          <cell r="W1740" t="str">
            <v>KNS925</v>
          </cell>
          <cell r="X1740" t="str">
            <v>03206118</v>
          </cell>
          <cell r="Y1740" t="str">
            <v>HYUNDAI</v>
          </cell>
          <cell r="Z1740" t="str">
            <v>CAMIONETA PASAJ.</v>
          </cell>
          <cell r="AA1740" t="str">
            <v>TUCSON [4]</v>
          </cell>
          <cell r="AB1740">
            <v>2023</v>
          </cell>
          <cell r="AC1740" t="str">
            <v>PARTICULAR</v>
          </cell>
          <cell r="AD1740" t="str">
            <v>2024-01-03</v>
          </cell>
          <cell r="AE1740" t="str">
            <v>BANCO</v>
          </cell>
          <cell r="AF1740">
            <v>121400000</v>
          </cell>
          <cell r="AG1740">
            <v>1</v>
          </cell>
          <cell r="AH1740">
            <v>121400000</v>
          </cell>
          <cell r="AI1740">
            <v>7.0260014991762765E-2</v>
          </cell>
          <cell r="AJ1740">
            <v>7147702.3700000001</v>
          </cell>
          <cell r="AK1740">
            <v>20000</v>
          </cell>
          <cell r="AL1740">
            <v>1361863.45</v>
          </cell>
          <cell r="AM1740">
            <v>8529565.8200000003</v>
          </cell>
          <cell r="AN1740">
            <v>23950722</v>
          </cell>
          <cell r="AO1740">
            <v>6976891.2400000002</v>
          </cell>
          <cell r="AP1740">
            <v>20000</v>
          </cell>
          <cell r="AQ1740">
            <v>1329409.3400000001</v>
          </cell>
          <cell r="AR1740">
            <v>8326300.5800000001</v>
          </cell>
          <cell r="AS1740">
            <v>23967228</v>
          </cell>
          <cell r="AT1740" t="e">
            <v>#N/A</v>
          </cell>
          <cell r="AU1740" t="e">
            <v>#N/A</v>
          </cell>
          <cell r="AV1740" t="e">
            <v>#N/A</v>
          </cell>
          <cell r="AW1740" t="e">
            <v>#N/A</v>
          </cell>
          <cell r="AX1740" t="e">
            <v>#N/A</v>
          </cell>
          <cell r="AY1740">
            <v>2044417.5</v>
          </cell>
          <cell r="AZ1740">
            <v>20000</v>
          </cell>
          <cell r="BA1740">
            <v>392239.32</v>
          </cell>
          <cell r="BB1740">
            <v>2456656.8199999998</v>
          </cell>
          <cell r="BC1740">
            <v>23950710</v>
          </cell>
          <cell r="BD1740" t="e">
            <v>#N/A</v>
          </cell>
          <cell r="BE1740" t="e">
            <v>#N/A</v>
          </cell>
          <cell r="BF1740" t="e">
            <v>#N/A</v>
          </cell>
          <cell r="BG1740" t="e">
            <v>#N/A</v>
          </cell>
          <cell r="BH1740" t="e">
            <v>#N/A</v>
          </cell>
          <cell r="BI1740" t="e">
            <v>#N/A</v>
          </cell>
          <cell r="BJ1740" t="e">
            <v>#N/A</v>
          </cell>
          <cell r="BK1740" t="e">
            <v>#N/A</v>
          </cell>
          <cell r="BL1740" t="e">
            <v>#N/A</v>
          </cell>
          <cell r="BM1740" t="e">
            <v>#N/A</v>
          </cell>
        </row>
        <row r="1741">
          <cell r="U1741" t="str">
            <v>KNV17G</v>
          </cell>
          <cell r="V1741" t="str">
            <v>KNV17G</v>
          </cell>
          <cell r="W1741" t="str">
            <v>KNV17G</v>
          </cell>
          <cell r="X1741" t="str">
            <v>09817211</v>
          </cell>
          <cell r="Y1741" t="str">
            <v>YAMAHA</v>
          </cell>
          <cell r="Z1741" t="str">
            <v>MOTOCICLETA</v>
          </cell>
          <cell r="AA1741" t="str">
            <v>XTZ [2]</v>
          </cell>
          <cell r="AB1741">
            <v>2023</v>
          </cell>
          <cell r="AC1741" t="str">
            <v>PARTICULAR</v>
          </cell>
          <cell r="AD1741" t="str">
            <v>2024-01-31</v>
          </cell>
          <cell r="AE1741" t="str">
            <v>BANCO</v>
          </cell>
          <cell r="AF1741">
            <v>12200000</v>
          </cell>
          <cell r="AG1741">
            <v>1</v>
          </cell>
          <cell r="AH1741">
            <v>12200000</v>
          </cell>
          <cell r="AI1741">
            <v>8.6327253278688523E-2</v>
          </cell>
          <cell r="AJ1741" t="e">
            <v>#N/A</v>
          </cell>
          <cell r="AK1741" t="e">
            <v>#N/A</v>
          </cell>
          <cell r="AL1741" t="e">
            <v>#N/A</v>
          </cell>
          <cell r="AM1741" t="e">
            <v>#N/A</v>
          </cell>
          <cell r="AN1741" t="e">
            <v>#N/A</v>
          </cell>
          <cell r="AO1741" t="e">
            <v>#N/A</v>
          </cell>
          <cell r="AP1741" t="e">
            <v>#N/A</v>
          </cell>
          <cell r="AQ1741" t="e">
            <v>#N/A</v>
          </cell>
          <cell r="AR1741" t="e">
            <v>#N/A</v>
          </cell>
          <cell r="AS1741" t="e">
            <v>#N/A</v>
          </cell>
          <cell r="AT1741" t="e">
            <v>#N/A</v>
          </cell>
          <cell r="AU1741" t="e">
            <v>#N/A</v>
          </cell>
          <cell r="AV1741" t="e">
            <v>#N/A</v>
          </cell>
          <cell r="AW1741" t="e">
            <v>#N/A</v>
          </cell>
          <cell r="AX1741" t="e">
            <v>#N/A</v>
          </cell>
          <cell r="AY1741" t="e">
            <v>#N/A</v>
          </cell>
          <cell r="AZ1741" t="e">
            <v>#N/A</v>
          </cell>
          <cell r="BA1741" t="e">
            <v>#N/A</v>
          </cell>
          <cell r="BB1741" t="e">
            <v>#N/A</v>
          </cell>
          <cell r="BC1741" t="e">
            <v>#N/A</v>
          </cell>
          <cell r="BD1741">
            <v>865035.71</v>
          </cell>
          <cell r="BE1741">
            <v>20000</v>
          </cell>
          <cell r="BF1741">
            <v>168156.78</v>
          </cell>
          <cell r="BG1741">
            <v>1053192.49</v>
          </cell>
          <cell r="BH1741">
            <v>23971495</v>
          </cell>
          <cell r="BI1741">
            <v>578160.71</v>
          </cell>
          <cell r="BJ1741">
            <v>20000</v>
          </cell>
          <cell r="BK1741">
            <v>113650.53</v>
          </cell>
          <cell r="BL1741">
            <v>711811.24</v>
          </cell>
          <cell r="BM1741">
            <v>23971017</v>
          </cell>
        </row>
        <row r="1742">
          <cell r="U1742" t="str">
            <v>KOP124</v>
          </cell>
          <cell r="V1742" t="str">
            <v>KOP124</v>
          </cell>
          <cell r="W1742" t="str">
            <v>KOP124</v>
          </cell>
          <cell r="X1742" t="str">
            <v>08006065</v>
          </cell>
          <cell r="Y1742" t="str">
            <v>RENAULT</v>
          </cell>
          <cell r="Z1742" t="str">
            <v>CAMIONETA PASAJ.</v>
          </cell>
          <cell r="AA1742" t="str">
            <v>DUSTER [2]</v>
          </cell>
          <cell r="AB1742">
            <v>2022</v>
          </cell>
          <cell r="AC1742" t="str">
            <v>PARTICULAR</v>
          </cell>
          <cell r="AD1742" t="str">
            <v>2024-01-31</v>
          </cell>
          <cell r="AE1742" t="str">
            <v>BANCO</v>
          </cell>
          <cell r="AF1742">
            <v>67700000</v>
          </cell>
          <cell r="AG1742">
            <v>1</v>
          </cell>
          <cell r="AH1742">
            <v>67700000</v>
          </cell>
          <cell r="AI1742">
            <v>4.2978946824224526E-2</v>
          </cell>
          <cell r="AJ1742">
            <v>2425104.79</v>
          </cell>
          <cell r="AK1742">
            <v>20000</v>
          </cell>
          <cell r="AL1742">
            <v>464569.91</v>
          </cell>
          <cell r="AM1742">
            <v>2909674.7</v>
          </cell>
          <cell r="AN1742">
            <v>23950272</v>
          </cell>
          <cell r="AO1742" t="e">
            <v>#N/A</v>
          </cell>
          <cell r="AP1742" t="e">
            <v>#N/A</v>
          </cell>
          <cell r="AQ1742" t="e">
            <v>#N/A</v>
          </cell>
          <cell r="AR1742" t="e">
            <v>#N/A</v>
          </cell>
          <cell r="AS1742" t="e">
            <v>#N/A</v>
          </cell>
          <cell r="AT1742">
            <v>3127885.76</v>
          </cell>
          <cell r="AU1742">
            <v>20000</v>
          </cell>
          <cell r="AV1742">
            <v>598098.29</v>
          </cell>
          <cell r="AW1742">
            <v>3745984.05</v>
          </cell>
          <cell r="AX1742">
            <v>23957702</v>
          </cell>
          <cell r="AY1742">
            <v>1212621.2</v>
          </cell>
          <cell r="AZ1742">
            <v>20000</v>
          </cell>
          <cell r="BA1742">
            <v>234198.03</v>
          </cell>
          <cell r="BB1742">
            <v>1466819.23</v>
          </cell>
          <cell r="BC1742">
            <v>23950242</v>
          </cell>
          <cell r="BD1742" t="e">
            <v>#N/A</v>
          </cell>
          <cell r="BE1742" t="e">
            <v>#N/A</v>
          </cell>
          <cell r="BF1742" t="e">
            <v>#N/A</v>
          </cell>
          <cell r="BG1742" t="e">
            <v>#N/A</v>
          </cell>
          <cell r="BH1742" t="e">
            <v>#N/A</v>
          </cell>
          <cell r="BI1742" t="e">
            <v>#N/A</v>
          </cell>
          <cell r="BJ1742" t="e">
            <v>#N/A</v>
          </cell>
          <cell r="BK1742" t="e">
            <v>#N/A</v>
          </cell>
          <cell r="BL1742" t="e">
            <v>#N/A</v>
          </cell>
          <cell r="BM1742" t="e">
            <v>#N/A</v>
          </cell>
          <cell r="BN1742" t="str">
            <v>Grupo 3 tasa entre 4% y 6%, prima menor a 3 millones</v>
          </cell>
        </row>
        <row r="1743">
          <cell r="U1743" t="str">
            <v>KPN500</v>
          </cell>
          <cell r="V1743" t="str">
            <v>KPN500</v>
          </cell>
          <cell r="W1743" t="str">
            <v>KPN500</v>
          </cell>
          <cell r="X1743" t="str">
            <v>08001200</v>
          </cell>
          <cell r="Y1743" t="str">
            <v>RENAULT</v>
          </cell>
          <cell r="Z1743" t="str">
            <v>AUTOMOVIL</v>
          </cell>
          <cell r="AA1743" t="str">
            <v>LOGAN [2] [FL]</v>
          </cell>
          <cell r="AB1743">
            <v>2022</v>
          </cell>
          <cell r="AC1743" t="str">
            <v>PARTICULAR</v>
          </cell>
          <cell r="AD1743" t="str">
            <v>2024-01-13</v>
          </cell>
          <cell r="AE1743" t="str">
            <v>BANCO</v>
          </cell>
          <cell r="AF1743">
            <v>43700000</v>
          </cell>
          <cell r="AG1743">
            <v>1</v>
          </cell>
          <cell r="AH1743">
            <v>43700000</v>
          </cell>
          <cell r="AI1743">
            <v>7.1129481235697942E-2</v>
          </cell>
          <cell r="AJ1743">
            <v>2592065.8199999998</v>
          </cell>
          <cell r="AK1743">
            <v>20000</v>
          </cell>
          <cell r="AL1743">
            <v>496292.51</v>
          </cell>
          <cell r="AM1743">
            <v>3108358.33</v>
          </cell>
          <cell r="AN1743">
            <v>23947058</v>
          </cell>
          <cell r="AO1743" t="e">
            <v>#N/A</v>
          </cell>
          <cell r="AP1743" t="e">
            <v>#N/A</v>
          </cell>
          <cell r="AQ1743" t="e">
            <v>#N/A</v>
          </cell>
          <cell r="AR1743" t="e">
            <v>#N/A</v>
          </cell>
          <cell r="AS1743" t="e">
            <v>#N/A</v>
          </cell>
          <cell r="AT1743">
            <v>2604760.9700000002</v>
          </cell>
          <cell r="AU1743">
            <v>20000</v>
          </cell>
          <cell r="AV1743">
            <v>498704.58</v>
          </cell>
          <cell r="AW1743">
            <v>3123465.55</v>
          </cell>
          <cell r="AX1743">
            <v>23953870</v>
          </cell>
          <cell r="AY1743">
            <v>1619070.91</v>
          </cell>
          <cell r="AZ1743">
            <v>20000</v>
          </cell>
          <cell r="BA1743">
            <v>311423.46999999997</v>
          </cell>
          <cell r="BB1743">
            <v>1950494.38</v>
          </cell>
          <cell r="BC1743">
            <v>23947178</v>
          </cell>
          <cell r="BD1743" t="e">
            <v>#N/A</v>
          </cell>
          <cell r="BE1743" t="e">
            <v>#N/A</v>
          </cell>
          <cell r="BF1743" t="e">
            <v>#N/A</v>
          </cell>
          <cell r="BG1743" t="e">
            <v>#N/A</v>
          </cell>
          <cell r="BH1743" t="e">
            <v>#N/A</v>
          </cell>
          <cell r="BI1743" t="e">
            <v>#N/A</v>
          </cell>
          <cell r="BJ1743" t="e">
            <v>#N/A</v>
          </cell>
          <cell r="BK1743" t="e">
            <v>#N/A</v>
          </cell>
          <cell r="BL1743" t="e">
            <v>#N/A</v>
          </cell>
          <cell r="BM1743" t="e">
            <v>#N/A</v>
          </cell>
        </row>
        <row r="1744">
          <cell r="U1744" t="str">
            <v>KPO76G</v>
          </cell>
          <cell r="V1744" t="str">
            <v>KPO76G</v>
          </cell>
          <cell r="W1744" t="str">
            <v>KPO76G</v>
          </cell>
          <cell r="X1744" t="str">
            <v>09817212</v>
          </cell>
          <cell r="Y1744" t="str">
            <v>YAMAHA</v>
          </cell>
          <cell r="Z1744" t="str">
            <v>MOTOCICLETA</v>
          </cell>
          <cell r="AA1744" t="str">
            <v>XTZ [2]</v>
          </cell>
          <cell r="AB1744">
            <v>2024</v>
          </cell>
          <cell r="AC1744" t="str">
            <v>PARTICULAR</v>
          </cell>
          <cell r="AD1744" t="str">
            <v>2024-01-04</v>
          </cell>
          <cell r="AE1744" t="str">
            <v>BANCO</v>
          </cell>
          <cell r="AF1744">
            <v>19000000</v>
          </cell>
          <cell r="AG1744">
            <v>1</v>
          </cell>
          <cell r="AH1744">
            <v>22500000</v>
          </cell>
          <cell r="AI1744">
            <v>6.2819414222222231E-2</v>
          </cell>
          <cell r="AJ1744" t="e">
            <v>#N/A</v>
          </cell>
          <cell r="AK1744" t="e">
            <v>#N/A</v>
          </cell>
          <cell r="AL1744" t="e">
            <v>#N/A</v>
          </cell>
          <cell r="AM1744" t="e">
            <v>#N/A</v>
          </cell>
          <cell r="AN1744" t="e">
            <v>#N/A</v>
          </cell>
          <cell r="AO1744" t="e">
            <v>#N/A</v>
          </cell>
          <cell r="AP1744" t="e">
            <v>#N/A</v>
          </cell>
          <cell r="AQ1744" t="e">
            <v>#N/A</v>
          </cell>
          <cell r="AR1744" t="e">
            <v>#N/A</v>
          </cell>
          <cell r="AS1744" t="e">
            <v>#N/A</v>
          </cell>
          <cell r="AT1744" t="e">
            <v>#N/A</v>
          </cell>
          <cell r="AU1744" t="e">
            <v>#N/A</v>
          </cell>
          <cell r="AV1744" t="e">
            <v>#N/A</v>
          </cell>
          <cell r="AW1744" t="e">
            <v>#N/A</v>
          </cell>
          <cell r="AX1744" t="e">
            <v>#N/A</v>
          </cell>
          <cell r="AY1744" t="e">
            <v>#N/A</v>
          </cell>
          <cell r="AZ1744" t="e">
            <v>#N/A</v>
          </cell>
          <cell r="BA1744" t="e">
            <v>#N/A</v>
          </cell>
          <cell r="BB1744" t="e">
            <v>#N/A</v>
          </cell>
          <cell r="BC1744" t="e">
            <v>#N/A</v>
          </cell>
          <cell r="BD1744">
            <v>1167762.03</v>
          </cell>
          <cell r="BE1744">
            <v>20000</v>
          </cell>
          <cell r="BF1744">
            <v>225674.79</v>
          </cell>
          <cell r="BG1744">
            <v>1413436.82</v>
          </cell>
          <cell r="BH1744">
            <v>23971415</v>
          </cell>
          <cell r="BI1744">
            <v>876141.83</v>
          </cell>
          <cell r="BJ1744">
            <v>20000</v>
          </cell>
          <cell r="BK1744">
            <v>170266.95</v>
          </cell>
          <cell r="BL1744">
            <v>1066408.78</v>
          </cell>
          <cell r="BM1744">
            <v>23970909</v>
          </cell>
          <cell r="BN1744" t="str">
            <v>Moto tasa menor a 8%</v>
          </cell>
        </row>
        <row r="1745">
          <cell r="U1745" t="str">
            <v>KPQ272</v>
          </cell>
          <cell r="V1745" t="str">
            <v>KPQ272</v>
          </cell>
          <cell r="W1745" t="str">
            <v>KPQ272</v>
          </cell>
          <cell r="X1745" t="str">
            <v>09008231</v>
          </cell>
          <cell r="Y1745" t="str">
            <v>TOYOTA</v>
          </cell>
          <cell r="Z1745" t="str">
            <v>CAMPERO</v>
          </cell>
          <cell r="AA1745" t="str">
            <v>PRADO [LC 150]</v>
          </cell>
          <cell r="AB1745">
            <v>2021</v>
          </cell>
          <cell r="AC1745" t="str">
            <v>PARTICULAR</v>
          </cell>
          <cell r="AD1745" t="str">
            <v>2024-01-01</v>
          </cell>
          <cell r="AE1745" t="str">
            <v>BANCO</v>
          </cell>
          <cell r="AF1745">
            <v>294400000</v>
          </cell>
          <cell r="AG1745">
            <v>1</v>
          </cell>
          <cell r="AH1745" t="e">
            <v>#N/A</v>
          </cell>
          <cell r="AI1745" t="e">
            <v>#N/A</v>
          </cell>
          <cell r="AJ1745" t="e">
            <v>#N/A</v>
          </cell>
          <cell r="AK1745" t="e">
            <v>#N/A</v>
          </cell>
          <cell r="AL1745" t="e">
            <v>#N/A</v>
          </cell>
          <cell r="AM1745" t="e">
            <v>#N/A</v>
          </cell>
          <cell r="AN1745" t="e">
            <v>#N/A</v>
          </cell>
          <cell r="AO1745" t="e">
            <v>#N/A</v>
          </cell>
          <cell r="AP1745" t="e">
            <v>#N/A</v>
          </cell>
          <cell r="AQ1745" t="e">
            <v>#N/A</v>
          </cell>
          <cell r="AR1745" t="e">
            <v>#N/A</v>
          </cell>
          <cell r="AS1745" t="e">
            <v>#N/A</v>
          </cell>
          <cell r="AT1745" t="e">
            <v>#N/A</v>
          </cell>
          <cell r="AU1745" t="e">
            <v>#N/A</v>
          </cell>
          <cell r="AV1745" t="e">
            <v>#N/A</v>
          </cell>
          <cell r="AW1745" t="e">
            <v>#N/A</v>
          </cell>
          <cell r="AX1745" t="e">
            <v>#N/A</v>
          </cell>
          <cell r="AY1745" t="e">
            <v>#N/A</v>
          </cell>
          <cell r="AZ1745" t="e">
            <v>#N/A</v>
          </cell>
          <cell r="BA1745" t="e">
            <v>#N/A</v>
          </cell>
          <cell r="BB1745" t="e">
            <v>#N/A</v>
          </cell>
          <cell r="BC1745" t="e">
            <v>#N/A</v>
          </cell>
          <cell r="BD1745" t="e">
            <v>#N/A</v>
          </cell>
          <cell r="BE1745" t="e">
            <v>#N/A</v>
          </cell>
          <cell r="BF1745" t="e">
            <v>#N/A</v>
          </cell>
          <cell r="BG1745" t="e">
            <v>#N/A</v>
          </cell>
          <cell r="BH1745" t="e">
            <v>#N/A</v>
          </cell>
          <cell r="BI1745" t="e">
            <v>#N/A</v>
          </cell>
          <cell r="BJ1745" t="e">
            <v>#N/A</v>
          </cell>
          <cell r="BK1745" t="e">
            <v>#N/A</v>
          </cell>
          <cell r="BL1745" t="e">
            <v>#N/A</v>
          </cell>
          <cell r="BM1745" t="e">
            <v>#N/A</v>
          </cell>
        </row>
        <row r="1746">
          <cell r="U1746" t="str">
            <v>KPR830</v>
          </cell>
          <cell r="V1746" t="str">
            <v>KPR830</v>
          </cell>
          <cell r="W1746" t="str">
            <v>KPR830</v>
          </cell>
          <cell r="X1746" t="str">
            <v>08001196</v>
          </cell>
          <cell r="Y1746" t="str">
            <v>RENAULT</v>
          </cell>
          <cell r="Z1746" t="str">
            <v>AUTOMOVIL</v>
          </cell>
          <cell r="AA1746" t="str">
            <v>KWID</v>
          </cell>
          <cell r="AB1746">
            <v>2022</v>
          </cell>
          <cell r="AC1746" t="str">
            <v>PARTICULAR</v>
          </cell>
          <cell r="AD1746" t="str">
            <v>2024-01-21</v>
          </cell>
          <cell r="AE1746" t="str">
            <v>BANCO</v>
          </cell>
          <cell r="AF1746">
            <v>31900000</v>
          </cell>
          <cell r="AG1746">
            <v>1</v>
          </cell>
          <cell r="AH1746">
            <v>34000000</v>
          </cell>
          <cell r="AI1746">
            <v>8.4661867941176458E-2</v>
          </cell>
          <cell r="AJ1746">
            <v>2398910.5099999998</v>
          </cell>
          <cell r="AK1746">
            <v>20000</v>
          </cell>
          <cell r="AL1746">
            <v>459593</v>
          </cell>
          <cell r="AM1746">
            <v>2878503.51</v>
          </cell>
          <cell r="AN1746">
            <v>23957014</v>
          </cell>
          <cell r="AO1746" t="e">
            <v>#N/A</v>
          </cell>
          <cell r="AP1746" t="e">
            <v>#N/A</v>
          </cell>
          <cell r="AQ1746" t="e">
            <v>#N/A</v>
          </cell>
          <cell r="AR1746" t="e">
            <v>#N/A</v>
          </cell>
          <cell r="AS1746" t="e">
            <v>#N/A</v>
          </cell>
          <cell r="AT1746">
            <v>2958865.78</v>
          </cell>
          <cell r="AU1746">
            <v>20000</v>
          </cell>
          <cell r="AV1746">
            <v>565984.5</v>
          </cell>
          <cell r="AW1746">
            <v>3544850.28</v>
          </cell>
          <cell r="AX1746">
            <v>23960292</v>
          </cell>
          <cell r="AY1746">
            <v>2146788.85</v>
          </cell>
          <cell r="AZ1746">
            <v>20000</v>
          </cell>
          <cell r="BA1746">
            <v>411689.88</v>
          </cell>
          <cell r="BB1746">
            <v>2578478.73</v>
          </cell>
          <cell r="BC1746">
            <v>23956856</v>
          </cell>
          <cell r="BD1746" t="e">
            <v>#N/A</v>
          </cell>
          <cell r="BE1746" t="e">
            <v>#N/A</v>
          </cell>
          <cell r="BF1746" t="e">
            <v>#N/A</v>
          </cell>
          <cell r="BG1746" t="e">
            <v>#N/A</v>
          </cell>
          <cell r="BH1746" t="e">
            <v>#N/A</v>
          </cell>
          <cell r="BI1746" t="e">
            <v>#N/A</v>
          </cell>
          <cell r="BJ1746" t="e">
            <v>#N/A</v>
          </cell>
          <cell r="BK1746" t="e">
            <v>#N/A</v>
          </cell>
          <cell r="BL1746" t="e">
            <v>#N/A</v>
          </cell>
          <cell r="BM1746" t="e">
            <v>#N/A</v>
          </cell>
        </row>
        <row r="1747">
          <cell r="U1747" t="str">
            <v>KPU077</v>
          </cell>
          <cell r="V1747" t="str">
            <v>KPU077</v>
          </cell>
          <cell r="W1747" t="str">
            <v>KPU077</v>
          </cell>
          <cell r="X1747" t="str">
            <v>04601251</v>
          </cell>
          <cell r="Y1747" t="str">
            <v>KIA</v>
          </cell>
          <cell r="Z1747" t="str">
            <v>AUTOMOVIL</v>
          </cell>
          <cell r="AA1747" t="str">
            <v>PICANTO [3]</v>
          </cell>
          <cell r="AB1747">
            <v>2022</v>
          </cell>
          <cell r="AC1747" t="str">
            <v>PARTICULAR</v>
          </cell>
          <cell r="AD1747" t="str">
            <v>2024-01-14</v>
          </cell>
          <cell r="AE1747" t="str">
            <v>BANCO</v>
          </cell>
          <cell r="AF1747">
            <v>41500000</v>
          </cell>
          <cell r="AG1747">
            <v>1</v>
          </cell>
          <cell r="AH1747">
            <v>48200000</v>
          </cell>
          <cell r="AI1747">
            <v>9.4269469709543571E-2</v>
          </cell>
          <cell r="AJ1747">
            <v>3798309.61</v>
          </cell>
          <cell r="AK1747">
            <v>20000</v>
          </cell>
          <cell r="AL1747">
            <v>725478.83</v>
          </cell>
          <cell r="AM1747">
            <v>4543788.4400000004</v>
          </cell>
          <cell r="AN1747">
            <v>23949412</v>
          </cell>
          <cell r="AO1747" t="e">
            <v>#N/A</v>
          </cell>
          <cell r="AP1747" t="e">
            <v>#N/A</v>
          </cell>
          <cell r="AQ1747" t="e">
            <v>#N/A</v>
          </cell>
          <cell r="AR1747" t="e">
            <v>#N/A</v>
          </cell>
          <cell r="AS1747" t="e">
            <v>#N/A</v>
          </cell>
          <cell r="AT1747">
            <v>5787624.6100000003</v>
          </cell>
          <cell r="AU1747">
            <v>20000</v>
          </cell>
          <cell r="AV1747">
            <v>1103448.68</v>
          </cell>
          <cell r="AW1747">
            <v>6911073.29</v>
          </cell>
          <cell r="AX1747">
            <v>23957195</v>
          </cell>
          <cell r="AY1747">
            <v>1929913.09</v>
          </cell>
          <cell r="AZ1747">
            <v>20000</v>
          </cell>
          <cell r="BA1747">
            <v>370483.49</v>
          </cell>
          <cell r="BB1747">
            <v>2320396.58</v>
          </cell>
          <cell r="BC1747">
            <v>23949523</v>
          </cell>
          <cell r="BD1747" t="e">
            <v>#N/A</v>
          </cell>
          <cell r="BE1747" t="e">
            <v>#N/A</v>
          </cell>
          <cell r="BF1747" t="e">
            <v>#N/A</v>
          </cell>
          <cell r="BG1747" t="e">
            <v>#N/A</v>
          </cell>
          <cell r="BH1747" t="e">
            <v>#N/A</v>
          </cell>
          <cell r="BI1747" t="e">
            <v>#N/A</v>
          </cell>
          <cell r="BJ1747" t="e">
            <v>#N/A</v>
          </cell>
          <cell r="BK1747" t="e">
            <v>#N/A</v>
          </cell>
          <cell r="BL1747" t="e">
            <v>#N/A</v>
          </cell>
          <cell r="BM1747" t="e">
            <v>#N/A</v>
          </cell>
        </row>
        <row r="1748">
          <cell r="U1748" t="str">
            <v>KPU622</v>
          </cell>
          <cell r="V1748" t="str">
            <v>KPU622</v>
          </cell>
          <cell r="W1748" t="str">
            <v>KPU622</v>
          </cell>
          <cell r="X1748" t="str">
            <v>04601314</v>
          </cell>
          <cell r="Y1748" t="str">
            <v>KIA</v>
          </cell>
          <cell r="Z1748" t="str">
            <v>AUTOMOVIL</v>
          </cell>
          <cell r="AA1748" t="str">
            <v>RIO</v>
          </cell>
          <cell r="AB1748">
            <v>2022</v>
          </cell>
          <cell r="AC1748" t="str">
            <v>PARTICULAR</v>
          </cell>
          <cell r="AD1748" t="str">
            <v>2024-01-01</v>
          </cell>
          <cell r="AE1748" t="str">
            <v>BANCO</v>
          </cell>
          <cell r="AF1748">
            <v>60100000</v>
          </cell>
          <cell r="AG1748">
            <v>1</v>
          </cell>
          <cell r="AH1748">
            <v>60100000</v>
          </cell>
          <cell r="AI1748">
            <v>9.174549301164725E-2</v>
          </cell>
          <cell r="AJ1748">
            <v>4613532.88</v>
          </cell>
          <cell r="AK1748">
            <v>20000</v>
          </cell>
          <cell r="AL1748">
            <v>880371.25</v>
          </cell>
          <cell r="AM1748">
            <v>5513904.1299999999</v>
          </cell>
          <cell r="AN1748">
            <v>23954032</v>
          </cell>
          <cell r="AO1748" t="e">
            <v>#N/A</v>
          </cell>
          <cell r="AP1748" t="e">
            <v>#N/A</v>
          </cell>
          <cell r="AQ1748" t="e">
            <v>#N/A</v>
          </cell>
          <cell r="AR1748" t="e">
            <v>#N/A</v>
          </cell>
          <cell r="AS1748" t="e">
            <v>#N/A</v>
          </cell>
          <cell r="AT1748">
            <v>4455098.1100000003</v>
          </cell>
          <cell r="AU1748">
            <v>20000</v>
          </cell>
          <cell r="AV1748">
            <v>850268.64</v>
          </cell>
          <cell r="AW1748">
            <v>5325366.75</v>
          </cell>
          <cell r="AX1748">
            <v>23959326</v>
          </cell>
          <cell r="AY1748">
            <v>2498046.7799999998</v>
          </cell>
          <cell r="AZ1748">
            <v>20000</v>
          </cell>
          <cell r="BA1748">
            <v>478428.89</v>
          </cell>
          <cell r="BB1748">
            <v>2996475.67</v>
          </cell>
          <cell r="BC1748">
            <v>23953986</v>
          </cell>
          <cell r="BD1748" t="e">
            <v>#N/A</v>
          </cell>
          <cell r="BE1748" t="e">
            <v>#N/A</v>
          </cell>
          <cell r="BF1748" t="e">
            <v>#N/A</v>
          </cell>
          <cell r="BG1748" t="e">
            <v>#N/A</v>
          </cell>
          <cell r="BH1748" t="e">
            <v>#N/A</v>
          </cell>
          <cell r="BI1748" t="e">
            <v>#N/A</v>
          </cell>
          <cell r="BJ1748" t="e">
            <v>#N/A</v>
          </cell>
          <cell r="BK1748" t="e">
            <v>#N/A</v>
          </cell>
          <cell r="BL1748" t="e">
            <v>#N/A</v>
          </cell>
          <cell r="BM1748" t="e">
            <v>#N/A</v>
          </cell>
        </row>
        <row r="1749">
          <cell r="U1749" t="str">
            <v>KPV430</v>
          </cell>
          <cell r="V1749" t="str">
            <v>KPV430</v>
          </cell>
          <cell r="W1749" t="str">
            <v>KPV430</v>
          </cell>
          <cell r="X1749" t="str">
            <v>03206098</v>
          </cell>
          <cell r="Y1749" t="str">
            <v>HYUNDAI</v>
          </cell>
          <cell r="Z1749" t="str">
            <v>CAMIONETA PASAJ.</v>
          </cell>
          <cell r="AA1749" t="str">
            <v>CRETA [FL]</v>
          </cell>
          <cell r="AB1749">
            <v>2022</v>
          </cell>
          <cell r="AC1749" t="str">
            <v>PARTICULAR</v>
          </cell>
          <cell r="AD1749" t="str">
            <v>2024-01-25</v>
          </cell>
          <cell r="AE1749" t="str">
            <v>BANCO</v>
          </cell>
          <cell r="AF1749">
            <v>67800000</v>
          </cell>
          <cell r="AG1749">
            <v>1</v>
          </cell>
          <cell r="AH1749">
            <v>77700000</v>
          </cell>
          <cell r="AI1749">
            <v>4.4645755212355212E-2</v>
          </cell>
          <cell r="AJ1749">
            <v>2895105.19</v>
          </cell>
          <cell r="AK1749">
            <v>20000</v>
          </cell>
          <cell r="AL1749">
            <v>553869.99</v>
          </cell>
          <cell r="AM1749">
            <v>3468975.18</v>
          </cell>
          <cell r="AN1749">
            <v>23951038</v>
          </cell>
          <cell r="AO1749">
            <v>3800490.87</v>
          </cell>
          <cell r="AP1749">
            <v>20000</v>
          </cell>
          <cell r="AQ1749">
            <v>725893.27</v>
          </cell>
          <cell r="AR1749">
            <v>4546384.1399999997</v>
          </cell>
          <cell r="AS1749">
            <v>23967318</v>
          </cell>
          <cell r="AT1749" t="e">
            <v>#N/A</v>
          </cell>
          <cell r="AU1749" t="e">
            <v>#N/A</v>
          </cell>
          <cell r="AV1749" t="e">
            <v>#N/A</v>
          </cell>
          <cell r="AW1749" t="e">
            <v>#N/A</v>
          </cell>
          <cell r="AX1749" t="e">
            <v>#N/A</v>
          </cell>
          <cell r="AY1749">
            <v>1617617.53</v>
          </cell>
          <cell r="AZ1749">
            <v>20000</v>
          </cell>
          <cell r="BA1749">
            <v>311147.33</v>
          </cell>
          <cell r="BB1749">
            <v>1948764.86</v>
          </cell>
          <cell r="BC1749">
            <v>23951026</v>
          </cell>
          <cell r="BD1749" t="e">
            <v>#N/A</v>
          </cell>
          <cell r="BE1749" t="e">
            <v>#N/A</v>
          </cell>
          <cell r="BF1749" t="e">
            <v>#N/A</v>
          </cell>
          <cell r="BG1749" t="e">
            <v>#N/A</v>
          </cell>
          <cell r="BH1749" t="e">
            <v>#N/A</v>
          </cell>
          <cell r="BI1749" t="e">
            <v>#N/A</v>
          </cell>
          <cell r="BJ1749" t="e">
            <v>#N/A</v>
          </cell>
          <cell r="BK1749" t="e">
            <v>#N/A</v>
          </cell>
          <cell r="BL1749" t="e">
            <v>#N/A</v>
          </cell>
          <cell r="BM1749" t="e">
            <v>#N/A</v>
          </cell>
          <cell r="BN1749" t="str">
            <v>Grupo 6 primas de 3 a 4 millones</v>
          </cell>
        </row>
        <row r="1750">
          <cell r="U1750" t="str">
            <v>KPW65F</v>
          </cell>
          <cell r="V1750" t="str">
            <v>KPW65F</v>
          </cell>
          <cell r="W1750" t="str">
            <v>KPW65F</v>
          </cell>
          <cell r="X1750" t="str">
            <v>15917049</v>
          </cell>
          <cell r="Y1750" t="str">
            <v>AKT</v>
          </cell>
          <cell r="Z1750" t="str">
            <v>MOTOCICLETA</v>
          </cell>
          <cell r="AA1750" t="str">
            <v>AK</v>
          </cell>
          <cell r="AB1750">
            <v>2021</v>
          </cell>
          <cell r="AC1750" t="str">
            <v>PARTICULAR</v>
          </cell>
          <cell r="AD1750" t="str">
            <v>2024-01-18</v>
          </cell>
          <cell r="AE1750" t="str">
            <v>BANCO</v>
          </cell>
          <cell r="AF1750">
            <v>5800000</v>
          </cell>
          <cell r="AG1750">
            <v>1</v>
          </cell>
          <cell r="AH1750" t="e">
            <v>#N/A</v>
          </cell>
          <cell r="AI1750" t="e">
            <v>#N/A</v>
          </cell>
          <cell r="AJ1750" t="e">
            <v>#N/A</v>
          </cell>
          <cell r="AK1750" t="e">
            <v>#N/A</v>
          </cell>
          <cell r="AL1750" t="e">
            <v>#N/A</v>
          </cell>
          <cell r="AM1750" t="e">
            <v>#N/A</v>
          </cell>
          <cell r="AN1750" t="e">
            <v>#N/A</v>
          </cell>
          <cell r="AO1750" t="e">
            <v>#N/A</v>
          </cell>
          <cell r="AP1750" t="e">
            <v>#N/A</v>
          </cell>
          <cell r="AQ1750" t="e">
            <v>#N/A</v>
          </cell>
          <cell r="AR1750" t="e">
            <v>#N/A</v>
          </cell>
          <cell r="AS1750" t="e">
            <v>#N/A</v>
          </cell>
          <cell r="AT1750" t="e">
            <v>#N/A</v>
          </cell>
          <cell r="AU1750" t="e">
            <v>#N/A</v>
          </cell>
          <cell r="AV1750" t="e">
            <v>#N/A</v>
          </cell>
          <cell r="AW1750" t="e">
            <v>#N/A</v>
          </cell>
          <cell r="AX1750" t="e">
            <v>#N/A</v>
          </cell>
          <cell r="AY1750" t="e">
            <v>#N/A</v>
          </cell>
          <cell r="AZ1750" t="e">
            <v>#N/A</v>
          </cell>
          <cell r="BA1750" t="e">
            <v>#N/A</v>
          </cell>
          <cell r="BB1750" t="e">
            <v>#N/A</v>
          </cell>
          <cell r="BC1750" t="e">
            <v>#N/A</v>
          </cell>
          <cell r="BD1750" t="e">
            <v>#N/A</v>
          </cell>
          <cell r="BE1750" t="e">
            <v>#N/A</v>
          </cell>
          <cell r="BF1750" t="e">
            <v>#N/A</v>
          </cell>
          <cell r="BG1750" t="e">
            <v>#N/A</v>
          </cell>
          <cell r="BH1750" t="e">
            <v>#N/A</v>
          </cell>
          <cell r="BI1750" t="e">
            <v>#N/A</v>
          </cell>
          <cell r="BJ1750" t="e">
            <v>#N/A</v>
          </cell>
          <cell r="BK1750" t="e">
            <v>#N/A</v>
          </cell>
          <cell r="BL1750" t="e">
            <v>#N/A</v>
          </cell>
          <cell r="BM1750" t="e">
            <v>#N/A</v>
          </cell>
        </row>
        <row r="1751">
          <cell r="U1751" t="str">
            <v>KQK255</v>
          </cell>
          <cell r="V1751" t="str">
            <v>KQK255</v>
          </cell>
          <cell r="W1751" t="str">
            <v>KQK255</v>
          </cell>
          <cell r="X1751" t="str">
            <v>04601251</v>
          </cell>
          <cell r="Y1751" t="str">
            <v>KIA</v>
          </cell>
          <cell r="Z1751" t="str">
            <v>AUTOMOVIL</v>
          </cell>
          <cell r="AA1751" t="str">
            <v>PICANTO [3]</v>
          </cell>
          <cell r="AB1751">
            <v>2022</v>
          </cell>
          <cell r="AC1751" t="str">
            <v>PARTICULAR</v>
          </cell>
          <cell r="AD1751" t="str">
            <v>2024-01-01</v>
          </cell>
          <cell r="AE1751" t="str">
            <v>BANCO</v>
          </cell>
          <cell r="AF1751">
            <v>41500000</v>
          </cell>
          <cell r="AG1751">
            <v>1</v>
          </cell>
          <cell r="AH1751">
            <v>48200000</v>
          </cell>
          <cell r="AI1751">
            <v>0.10747098423236516</v>
          </cell>
          <cell r="AJ1751">
            <v>4333026.42</v>
          </cell>
          <cell r="AK1751">
            <v>20000</v>
          </cell>
          <cell r="AL1751">
            <v>827075.02</v>
          </cell>
          <cell r="AM1751">
            <v>5180101.4400000004</v>
          </cell>
          <cell r="AN1751">
            <v>23947160</v>
          </cell>
          <cell r="AO1751" t="e">
            <v>#N/A</v>
          </cell>
          <cell r="AP1751" t="e">
            <v>#N/A</v>
          </cell>
          <cell r="AQ1751" t="e">
            <v>#N/A</v>
          </cell>
          <cell r="AR1751" t="e">
            <v>#N/A</v>
          </cell>
          <cell r="AS1751" t="e">
            <v>#N/A</v>
          </cell>
          <cell r="AT1751">
            <v>3075777.79</v>
          </cell>
          <cell r="AU1751">
            <v>20000</v>
          </cell>
          <cell r="AV1751">
            <v>588197.78</v>
          </cell>
          <cell r="AW1751">
            <v>3683975.57</v>
          </cell>
          <cell r="AX1751">
            <v>23954004</v>
          </cell>
          <cell r="AY1751">
            <v>2974183.72</v>
          </cell>
          <cell r="AZ1751">
            <v>20000</v>
          </cell>
          <cell r="BA1751">
            <v>568894.91</v>
          </cell>
          <cell r="BB1751">
            <v>3563078.63</v>
          </cell>
          <cell r="BC1751">
            <v>23947256</v>
          </cell>
          <cell r="BD1751" t="e">
            <v>#N/A</v>
          </cell>
          <cell r="BE1751" t="e">
            <v>#N/A</v>
          </cell>
          <cell r="BF1751" t="e">
            <v>#N/A</v>
          </cell>
          <cell r="BG1751" t="e">
            <v>#N/A</v>
          </cell>
          <cell r="BH1751" t="e">
            <v>#N/A</v>
          </cell>
          <cell r="BI1751" t="e">
            <v>#N/A</v>
          </cell>
          <cell r="BJ1751" t="e">
            <v>#N/A</v>
          </cell>
          <cell r="BK1751" t="e">
            <v>#N/A</v>
          </cell>
          <cell r="BL1751" t="e">
            <v>#N/A</v>
          </cell>
          <cell r="BM1751" t="e">
            <v>#N/A</v>
          </cell>
        </row>
        <row r="1752">
          <cell r="U1752" t="str">
            <v>KQM197</v>
          </cell>
          <cell r="V1752" t="str">
            <v>KQM197</v>
          </cell>
          <cell r="W1752" t="str">
            <v>KQM197</v>
          </cell>
          <cell r="X1752" t="str">
            <v>08006065</v>
          </cell>
          <cell r="Y1752" t="str">
            <v>RENAULT</v>
          </cell>
          <cell r="Z1752" t="str">
            <v>CAMIONETA PASAJ.</v>
          </cell>
          <cell r="AA1752" t="str">
            <v>DUSTER [2]</v>
          </cell>
          <cell r="AB1752">
            <v>2022</v>
          </cell>
          <cell r="AC1752" t="str">
            <v>PARTICULAR</v>
          </cell>
          <cell r="AD1752" t="str">
            <v>2024-01-03</v>
          </cell>
          <cell r="AE1752" t="str">
            <v>BANCO</v>
          </cell>
          <cell r="AF1752">
            <v>67700000</v>
          </cell>
          <cell r="AG1752">
            <v>1</v>
          </cell>
          <cell r="AH1752">
            <v>67700000</v>
          </cell>
          <cell r="AI1752">
            <v>4.3718509010339732E-2</v>
          </cell>
          <cell r="AJ1752">
            <v>2467179.04</v>
          </cell>
          <cell r="AK1752">
            <v>20000</v>
          </cell>
          <cell r="AL1752">
            <v>472564.02</v>
          </cell>
          <cell r="AM1752">
            <v>2959743.06</v>
          </cell>
          <cell r="AN1752">
            <v>23952390</v>
          </cell>
          <cell r="AO1752" t="e">
            <v>#N/A</v>
          </cell>
          <cell r="AP1752" t="e">
            <v>#N/A</v>
          </cell>
          <cell r="AQ1752" t="e">
            <v>#N/A</v>
          </cell>
          <cell r="AR1752" t="e">
            <v>#N/A</v>
          </cell>
          <cell r="AS1752" t="e">
            <v>#N/A</v>
          </cell>
          <cell r="AT1752">
            <v>2504133.9500000002</v>
          </cell>
          <cell r="AU1752">
            <v>20000</v>
          </cell>
          <cell r="AV1752">
            <v>479585.45</v>
          </cell>
          <cell r="AW1752">
            <v>3003719.4</v>
          </cell>
          <cell r="AX1752">
            <v>23958722</v>
          </cell>
          <cell r="AY1752">
            <v>1532929.02</v>
          </cell>
          <cell r="AZ1752">
            <v>20000</v>
          </cell>
          <cell r="BA1752">
            <v>295056.51</v>
          </cell>
          <cell r="BB1752">
            <v>1847985.53</v>
          </cell>
          <cell r="BC1752">
            <v>23952320</v>
          </cell>
          <cell r="BD1752" t="e">
            <v>#N/A</v>
          </cell>
          <cell r="BE1752" t="e">
            <v>#N/A</v>
          </cell>
          <cell r="BF1752" t="e">
            <v>#N/A</v>
          </cell>
          <cell r="BG1752" t="e">
            <v>#N/A</v>
          </cell>
          <cell r="BH1752" t="e">
            <v>#N/A</v>
          </cell>
          <cell r="BI1752" t="e">
            <v>#N/A</v>
          </cell>
          <cell r="BJ1752" t="e">
            <v>#N/A</v>
          </cell>
          <cell r="BK1752" t="e">
            <v>#N/A</v>
          </cell>
          <cell r="BL1752" t="e">
            <v>#N/A</v>
          </cell>
          <cell r="BM1752" t="e">
            <v>#N/A</v>
          </cell>
          <cell r="BN1752" t="str">
            <v>Grupo 3 tasa entre 4% y 6%, prima menor a 3 millones</v>
          </cell>
        </row>
        <row r="1753">
          <cell r="U1753" t="str">
            <v>KQM284</v>
          </cell>
          <cell r="V1753" t="str">
            <v>KQM284</v>
          </cell>
          <cell r="W1753" t="str">
            <v>KQM284</v>
          </cell>
          <cell r="X1753" t="str">
            <v>09206092</v>
          </cell>
          <cell r="Y1753" t="str">
            <v>VOLKSWAGEN</v>
          </cell>
          <cell r="Z1753" t="str">
            <v>CAMIONETA PASAJ.</v>
          </cell>
          <cell r="AA1753" t="str">
            <v>T-CROSS</v>
          </cell>
          <cell r="AB1753">
            <v>2022</v>
          </cell>
          <cell r="AC1753" t="str">
            <v>PARTICULAR</v>
          </cell>
          <cell r="AD1753" t="str">
            <v>2024-01-27</v>
          </cell>
          <cell r="AE1753" t="str">
            <v>BANCO</v>
          </cell>
          <cell r="AF1753">
            <v>80100000</v>
          </cell>
          <cell r="AG1753">
            <v>1</v>
          </cell>
          <cell r="AH1753">
            <v>80100000</v>
          </cell>
          <cell r="AI1753">
            <v>4.8074949063670408E-2</v>
          </cell>
          <cell r="AJ1753">
            <v>3215969.26</v>
          </cell>
          <cell r="AK1753">
            <v>20000</v>
          </cell>
          <cell r="AL1753">
            <v>614834.16</v>
          </cell>
          <cell r="AM1753">
            <v>3850803.42</v>
          </cell>
          <cell r="AN1753">
            <v>23956036</v>
          </cell>
          <cell r="AO1753">
            <v>2905256.26</v>
          </cell>
          <cell r="AP1753">
            <v>20000</v>
          </cell>
          <cell r="AQ1753">
            <v>555798.68999999994</v>
          </cell>
          <cell r="AR1753">
            <v>3481054.95</v>
          </cell>
          <cell r="AS1753">
            <v>23969304</v>
          </cell>
          <cell r="AT1753" t="e">
            <v>#N/A</v>
          </cell>
          <cell r="AU1753" t="e">
            <v>#N/A</v>
          </cell>
          <cell r="AV1753" t="e">
            <v>#N/A</v>
          </cell>
          <cell r="AW1753" t="e">
            <v>#N/A</v>
          </cell>
          <cell r="AX1753" t="e">
            <v>#N/A</v>
          </cell>
          <cell r="AY1753">
            <v>1313208.1299999999</v>
          </cell>
          <cell r="AZ1753">
            <v>20000</v>
          </cell>
          <cell r="BA1753">
            <v>253309.54</v>
          </cell>
          <cell r="BB1753">
            <v>1586517.67</v>
          </cell>
          <cell r="BC1753">
            <v>23956068</v>
          </cell>
          <cell r="BD1753" t="e">
            <v>#N/A</v>
          </cell>
          <cell r="BE1753" t="e">
            <v>#N/A</v>
          </cell>
          <cell r="BF1753" t="e">
            <v>#N/A</v>
          </cell>
          <cell r="BG1753" t="e">
            <v>#N/A</v>
          </cell>
          <cell r="BH1753" t="e">
            <v>#N/A</v>
          </cell>
          <cell r="BI1753" t="e">
            <v>#N/A</v>
          </cell>
          <cell r="BJ1753" t="e">
            <v>#N/A</v>
          </cell>
          <cell r="BK1753" t="e">
            <v>#N/A</v>
          </cell>
          <cell r="BL1753" t="e">
            <v>#N/A</v>
          </cell>
          <cell r="BM1753" t="e">
            <v>#N/A</v>
          </cell>
          <cell r="BN1753" t="str">
            <v>Grupo 6 primas de 3 a 4 millones</v>
          </cell>
        </row>
        <row r="1754">
          <cell r="U1754" t="str">
            <v>KQM904</v>
          </cell>
          <cell r="V1754" t="str">
            <v>KQM904</v>
          </cell>
          <cell r="W1754" t="str">
            <v>KQM904</v>
          </cell>
          <cell r="X1754" t="str">
            <v>05601201</v>
          </cell>
          <cell r="Y1754" t="str">
            <v>MAZDA</v>
          </cell>
          <cell r="Z1754" t="str">
            <v>AUTOMOVIL</v>
          </cell>
          <cell r="AA1754" t="str">
            <v>3 [4]</v>
          </cell>
          <cell r="AB1754">
            <v>2023</v>
          </cell>
          <cell r="AC1754" t="str">
            <v>PARTICULAR</v>
          </cell>
          <cell r="AD1754" t="str">
            <v>2024-01-31</v>
          </cell>
          <cell r="AE1754" t="str">
            <v>BANCO</v>
          </cell>
          <cell r="AF1754">
            <v>94800000</v>
          </cell>
          <cell r="AG1754">
            <v>1</v>
          </cell>
          <cell r="AH1754">
            <v>94800000</v>
          </cell>
          <cell r="AI1754">
            <v>3.6713553375527425E-2</v>
          </cell>
          <cell r="AJ1754">
            <v>2904743.58</v>
          </cell>
          <cell r="AK1754">
            <v>20000</v>
          </cell>
          <cell r="AL1754">
            <v>555701.28</v>
          </cell>
          <cell r="AM1754">
            <v>3480444.86</v>
          </cell>
          <cell r="AN1754">
            <v>23956088</v>
          </cell>
          <cell r="AO1754">
            <v>2795910.94</v>
          </cell>
          <cell r="AP1754">
            <v>20000</v>
          </cell>
          <cell r="AQ1754">
            <v>535023.07999999996</v>
          </cell>
          <cell r="AR1754">
            <v>3350934.02</v>
          </cell>
          <cell r="AS1754">
            <v>23969386</v>
          </cell>
          <cell r="AT1754" t="e">
            <v>#N/A</v>
          </cell>
          <cell r="AU1754" t="e">
            <v>#N/A</v>
          </cell>
          <cell r="AV1754" t="e">
            <v>#N/A</v>
          </cell>
          <cell r="AW1754" t="e">
            <v>#N/A</v>
          </cell>
          <cell r="AX1754" t="e">
            <v>#N/A</v>
          </cell>
          <cell r="AY1754">
            <v>1163030.46</v>
          </cell>
          <cell r="AZ1754">
            <v>20000</v>
          </cell>
          <cell r="BA1754">
            <v>224775.79</v>
          </cell>
          <cell r="BB1754">
            <v>1407806.25</v>
          </cell>
          <cell r="BC1754">
            <v>23955951</v>
          </cell>
          <cell r="BD1754" t="e">
            <v>#N/A</v>
          </cell>
          <cell r="BE1754" t="e">
            <v>#N/A</v>
          </cell>
          <cell r="BF1754" t="e">
            <v>#N/A</v>
          </cell>
          <cell r="BG1754" t="e">
            <v>#N/A</v>
          </cell>
          <cell r="BH1754" t="e">
            <v>#N/A</v>
          </cell>
          <cell r="BI1754" t="e">
            <v>#N/A</v>
          </cell>
          <cell r="BJ1754" t="e">
            <v>#N/A</v>
          </cell>
          <cell r="BK1754" t="e">
            <v>#N/A</v>
          </cell>
          <cell r="BL1754" t="e">
            <v>#N/A</v>
          </cell>
          <cell r="BM1754" t="e">
            <v>#N/A</v>
          </cell>
          <cell r="BN1754" t="str">
            <v>Grupo 2 tasa menor a 4%</v>
          </cell>
        </row>
        <row r="1755">
          <cell r="U1755" t="str">
            <v>KQN026</v>
          </cell>
          <cell r="V1755" t="str">
            <v>KQN026</v>
          </cell>
          <cell r="W1755" t="str">
            <v>KQN026</v>
          </cell>
          <cell r="X1755" t="str">
            <v>06406142</v>
          </cell>
          <cell r="Y1755" t="str">
            <v>NISSAN</v>
          </cell>
          <cell r="Z1755" t="str">
            <v>CAMIONETA PASAJ.</v>
          </cell>
          <cell r="AA1755" t="str">
            <v>KICKS [FL]</v>
          </cell>
          <cell r="AB1755">
            <v>2023</v>
          </cell>
          <cell r="AC1755" t="str">
            <v>PARTICULAR</v>
          </cell>
          <cell r="AD1755" t="str">
            <v>2024-01-01</v>
          </cell>
          <cell r="AE1755" t="str">
            <v>BANCO</v>
          </cell>
          <cell r="AF1755">
            <v>91000000</v>
          </cell>
          <cell r="AG1755">
            <v>1</v>
          </cell>
          <cell r="AH1755">
            <v>84900000</v>
          </cell>
          <cell r="AI1755">
            <v>4.1118243227326268E-2</v>
          </cell>
          <cell r="AJ1755">
            <v>2913562.06</v>
          </cell>
          <cell r="AK1755">
            <v>20000</v>
          </cell>
          <cell r="AL1755">
            <v>557376.79</v>
          </cell>
          <cell r="AM1755">
            <v>3490938.85</v>
          </cell>
          <cell r="AN1755">
            <v>23949303</v>
          </cell>
          <cell r="AO1755">
            <v>2025195.01</v>
          </cell>
          <cell r="AP1755">
            <v>20000</v>
          </cell>
          <cell r="AQ1755">
            <v>388587.05</v>
          </cell>
          <cell r="AR1755">
            <v>2433782.06</v>
          </cell>
          <cell r="AS1755">
            <v>23966092</v>
          </cell>
          <cell r="AT1755" t="e">
            <v>#N/A</v>
          </cell>
          <cell r="AU1755" t="e">
            <v>#N/A</v>
          </cell>
          <cell r="AV1755" t="e">
            <v>#N/A</v>
          </cell>
          <cell r="AW1755" t="e">
            <v>#N/A</v>
          </cell>
          <cell r="AX1755" t="e">
            <v>#N/A</v>
          </cell>
          <cell r="AY1755">
            <v>1352315.82</v>
          </cell>
          <cell r="AZ1755">
            <v>20000</v>
          </cell>
          <cell r="BA1755">
            <v>260740.01</v>
          </cell>
          <cell r="BB1755">
            <v>1633055.83</v>
          </cell>
          <cell r="BC1755">
            <v>23949222</v>
          </cell>
          <cell r="BD1755" t="e">
            <v>#N/A</v>
          </cell>
          <cell r="BE1755" t="e">
            <v>#N/A</v>
          </cell>
          <cell r="BF1755" t="e">
            <v>#N/A</v>
          </cell>
          <cell r="BG1755" t="e">
            <v>#N/A</v>
          </cell>
          <cell r="BH1755" t="e">
            <v>#N/A</v>
          </cell>
          <cell r="BI1755" t="e">
            <v>#N/A</v>
          </cell>
          <cell r="BJ1755" t="e">
            <v>#N/A</v>
          </cell>
          <cell r="BK1755" t="e">
            <v>#N/A</v>
          </cell>
          <cell r="BL1755" t="e">
            <v>#N/A</v>
          </cell>
          <cell r="BM1755" t="e">
            <v>#N/A</v>
          </cell>
          <cell r="BN1755" t="str">
            <v>Grupo 6 primas de 3 a 4 millones</v>
          </cell>
        </row>
        <row r="1756">
          <cell r="U1756" t="str">
            <v>KQO600</v>
          </cell>
          <cell r="V1756" t="str">
            <v>KQO600</v>
          </cell>
          <cell r="W1756" t="str">
            <v>KQO600</v>
          </cell>
          <cell r="X1756" t="str">
            <v>06406151</v>
          </cell>
          <cell r="Y1756" t="str">
            <v>NISSAN</v>
          </cell>
          <cell r="Z1756" t="str">
            <v>CAMIONETA PASAJ.</v>
          </cell>
          <cell r="AA1756" t="str">
            <v>QASHQAI</v>
          </cell>
          <cell r="AB1756">
            <v>2024</v>
          </cell>
          <cell r="AC1756" t="str">
            <v>PARTICULAR</v>
          </cell>
          <cell r="AD1756" t="str">
            <v>2024-01-14</v>
          </cell>
          <cell r="AE1756" t="str">
            <v>BANCO</v>
          </cell>
          <cell r="AF1756">
            <v>114000000</v>
          </cell>
          <cell r="AG1756">
            <v>1</v>
          </cell>
          <cell r="AH1756">
            <v>114000000</v>
          </cell>
          <cell r="AI1756">
            <v>4.3181399298245611E-2</v>
          </cell>
          <cell r="AJ1756">
            <v>4116705.48</v>
          </cell>
          <cell r="AK1756">
            <v>20000</v>
          </cell>
          <cell r="AL1756">
            <v>785974.04</v>
          </cell>
          <cell r="AM1756">
            <v>4922679.5199999996</v>
          </cell>
          <cell r="AN1756">
            <v>23951416</v>
          </cell>
          <cell r="AO1756">
            <v>3550788.64</v>
          </cell>
          <cell r="AP1756">
            <v>20000</v>
          </cell>
          <cell r="AQ1756">
            <v>678449.84</v>
          </cell>
          <cell r="AR1756">
            <v>4249238.4800000004</v>
          </cell>
          <cell r="AS1756">
            <v>23967620</v>
          </cell>
          <cell r="AT1756" t="e">
            <v>#N/A</v>
          </cell>
          <cell r="AU1756" t="e">
            <v>#N/A</v>
          </cell>
          <cell r="AV1756" t="e">
            <v>#N/A</v>
          </cell>
          <cell r="AW1756" t="e">
            <v>#N/A</v>
          </cell>
          <cell r="AX1756" t="e">
            <v>#N/A</v>
          </cell>
          <cell r="AY1756">
            <v>2002336.74</v>
          </cell>
          <cell r="AZ1756">
            <v>20000</v>
          </cell>
          <cell r="BA1756">
            <v>384243.98</v>
          </cell>
          <cell r="BB1756">
            <v>2406580.7200000002</v>
          </cell>
          <cell r="BC1756">
            <v>23951373</v>
          </cell>
          <cell r="BD1756" t="e">
            <v>#N/A</v>
          </cell>
          <cell r="BE1756" t="e">
            <v>#N/A</v>
          </cell>
          <cell r="BF1756" t="e">
            <v>#N/A</v>
          </cell>
          <cell r="BG1756" t="e">
            <v>#N/A</v>
          </cell>
          <cell r="BH1756" t="e">
            <v>#N/A</v>
          </cell>
          <cell r="BI1756" t="e">
            <v>#N/A</v>
          </cell>
          <cell r="BJ1756" t="e">
            <v>#N/A</v>
          </cell>
          <cell r="BK1756" t="e">
            <v>#N/A</v>
          </cell>
          <cell r="BL1756" t="e">
            <v>#N/A</v>
          </cell>
          <cell r="BM1756" t="e">
            <v>#N/A</v>
          </cell>
        </row>
        <row r="1757">
          <cell r="U1757" t="str">
            <v>KQQ370</v>
          </cell>
          <cell r="V1757" t="str">
            <v>KQQ370</v>
          </cell>
          <cell r="W1757" t="str">
            <v>KQQ370</v>
          </cell>
          <cell r="X1757" t="str">
            <v>01601340</v>
          </cell>
          <cell r="Y1757" t="str">
            <v>CHEVROLET</v>
          </cell>
          <cell r="Z1757" t="str">
            <v>AUTOMOVIL</v>
          </cell>
          <cell r="AA1757" t="str">
            <v>ONIX [2]</v>
          </cell>
          <cell r="AB1757">
            <v>2022</v>
          </cell>
          <cell r="AC1757" t="str">
            <v>PARTICULAR</v>
          </cell>
          <cell r="AD1757" t="str">
            <v>2024-01-19</v>
          </cell>
          <cell r="AE1757" t="str">
            <v>BANCO</v>
          </cell>
          <cell r="AF1757">
            <v>64600000</v>
          </cell>
          <cell r="AG1757">
            <v>1</v>
          </cell>
          <cell r="AH1757">
            <v>59500000</v>
          </cell>
          <cell r="AI1757">
            <v>6.7406830588235295E-2</v>
          </cell>
          <cell r="AJ1757">
            <v>3350341.53</v>
          </cell>
          <cell r="AK1757">
            <v>20000</v>
          </cell>
          <cell r="AL1757">
            <v>640364.89</v>
          </cell>
          <cell r="AM1757">
            <v>4010706.42</v>
          </cell>
          <cell r="AN1757">
            <v>23947760</v>
          </cell>
          <cell r="AO1757" t="e">
            <v>#N/A</v>
          </cell>
          <cell r="AP1757" t="e">
            <v>#N/A</v>
          </cell>
          <cell r="AQ1757" t="e">
            <v>#N/A</v>
          </cell>
          <cell r="AR1757" t="e">
            <v>#N/A</v>
          </cell>
          <cell r="AS1757" t="e">
            <v>#N/A</v>
          </cell>
          <cell r="AT1757">
            <v>3394503.71</v>
          </cell>
          <cell r="AU1757">
            <v>20000</v>
          </cell>
          <cell r="AV1757">
            <v>648755.69999999995</v>
          </cell>
          <cell r="AW1757">
            <v>4063259.41</v>
          </cell>
          <cell r="AX1757">
            <v>23954858</v>
          </cell>
          <cell r="AY1757">
            <v>1263052.23</v>
          </cell>
          <cell r="AZ1757">
            <v>20000</v>
          </cell>
          <cell r="BA1757">
            <v>243779.92</v>
          </cell>
          <cell r="BB1757">
            <v>1526832.15</v>
          </cell>
          <cell r="BC1757">
            <v>23947896</v>
          </cell>
          <cell r="BD1757" t="e">
            <v>#N/A</v>
          </cell>
          <cell r="BE1757" t="e">
            <v>#N/A</v>
          </cell>
          <cell r="BF1757" t="e">
            <v>#N/A</v>
          </cell>
          <cell r="BG1757" t="e">
            <v>#N/A</v>
          </cell>
          <cell r="BH1757" t="e">
            <v>#N/A</v>
          </cell>
          <cell r="BI1757" t="e">
            <v>#N/A</v>
          </cell>
          <cell r="BJ1757" t="e">
            <v>#N/A</v>
          </cell>
          <cell r="BK1757" t="e">
            <v>#N/A</v>
          </cell>
          <cell r="BL1757" t="e">
            <v>#N/A</v>
          </cell>
          <cell r="BM1757" t="e">
            <v>#N/A</v>
          </cell>
        </row>
        <row r="1758">
          <cell r="U1758" t="str">
            <v>KQQ397</v>
          </cell>
          <cell r="V1758" t="str">
            <v>KQQ397</v>
          </cell>
          <cell r="W1758" t="str">
            <v>KQQ397</v>
          </cell>
          <cell r="X1758" t="str">
            <v>01601341</v>
          </cell>
          <cell r="Y1758" t="str">
            <v>CHEVROLET</v>
          </cell>
          <cell r="Z1758" t="str">
            <v>AUTOMOVIL</v>
          </cell>
          <cell r="AA1758" t="str">
            <v>ONIX [2]</v>
          </cell>
          <cell r="AB1758">
            <v>2022</v>
          </cell>
          <cell r="AC1758" t="str">
            <v>PARTICULAR</v>
          </cell>
          <cell r="AD1758" t="str">
            <v>2024-01-14</v>
          </cell>
          <cell r="AE1758" t="str">
            <v>BANCO</v>
          </cell>
          <cell r="AF1758">
            <v>50300000</v>
          </cell>
          <cell r="AG1758">
            <v>1</v>
          </cell>
          <cell r="AH1758">
            <v>54100000</v>
          </cell>
          <cell r="AI1758">
            <v>6.3408596857670974E-2</v>
          </cell>
          <cell r="AJ1758">
            <v>2862693.35</v>
          </cell>
          <cell r="AK1758">
            <v>20000</v>
          </cell>
          <cell r="AL1758">
            <v>547711.74</v>
          </cell>
          <cell r="AM1758">
            <v>3430405.09</v>
          </cell>
          <cell r="AN1758">
            <v>23948456</v>
          </cell>
          <cell r="AO1758" t="e">
            <v>#N/A</v>
          </cell>
          <cell r="AP1758" t="e">
            <v>#N/A</v>
          </cell>
          <cell r="AQ1758" t="e">
            <v>#N/A</v>
          </cell>
          <cell r="AR1758" t="e">
            <v>#N/A</v>
          </cell>
          <cell r="AS1758" t="e">
            <v>#N/A</v>
          </cell>
          <cell r="AT1758">
            <v>2701662.82</v>
          </cell>
          <cell r="AU1758">
            <v>20000</v>
          </cell>
          <cell r="AV1758">
            <v>517115.94</v>
          </cell>
          <cell r="AW1758">
            <v>3238778.76</v>
          </cell>
          <cell r="AX1758">
            <v>23955760</v>
          </cell>
          <cell r="AY1758">
            <v>1576904.68</v>
          </cell>
          <cell r="AZ1758">
            <v>20000</v>
          </cell>
          <cell r="BA1758">
            <v>303411.89</v>
          </cell>
          <cell r="BB1758">
            <v>1900316.57</v>
          </cell>
          <cell r="BC1758">
            <v>23948502</v>
          </cell>
          <cell r="BD1758" t="e">
            <v>#N/A</v>
          </cell>
          <cell r="BE1758" t="e">
            <v>#N/A</v>
          </cell>
          <cell r="BF1758" t="e">
            <v>#N/A</v>
          </cell>
          <cell r="BG1758" t="e">
            <v>#N/A</v>
          </cell>
          <cell r="BH1758" t="e">
            <v>#N/A</v>
          </cell>
          <cell r="BI1758" t="e">
            <v>#N/A</v>
          </cell>
          <cell r="BJ1758" t="e">
            <v>#N/A</v>
          </cell>
          <cell r="BK1758" t="e">
            <v>#N/A</v>
          </cell>
          <cell r="BL1758" t="e">
            <v>#N/A</v>
          </cell>
          <cell r="BM1758" t="e">
            <v>#N/A</v>
          </cell>
        </row>
        <row r="1759">
          <cell r="U1759" t="str">
            <v>KQQ472</v>
          </cell>
          <cell r="V1759" t="str">
            <v>KQQ472</v>
          </cell>
          <cell r="W1759" t="str">
            <v>KQQ472</v>
          </cell>
          <cell r="X1759" t="str">
            <v>01601346</v>
          </cell>
          <cell r="Y1759" t="str">
            <v>CHEVROLET</v>
          </cell>
          <cell r="Z1759" t="str">
            <v>AUTOMOVIL</v>
          </cell>
          <cell r="AA1759" t="str">
            <v>JOY</v>
          </cell>
          <cell r="AB1759">
            <v>2022</v>
          </cell>
          <cell r="AC1759" t="str">
            <v>PARTICULAR</v>
          </cell>
          <cell r="AD1759" t="str">
            <v>2024-01-28</v>
          </cell>
          <cell r="AE1759" t="str">
            <v>BANCO</v>
          </cell>
          <cell r="AF1759">
            <v>43700000</v>
          </cell>
          <cell r="AG1759">
            <v>1</v>
          </cell>
          <cell r="AH1759">
            <v>44100000</v>
          </cell>
          <cell r="AI1759">
            <v>7.9527931972789109E-2</v>
          </cell>
          <cell r="AJ1759">
            <v>2927211.6</v>
          </cell>
          <cell r="AK1759">
            <v>20000</v>
          </cell>
          <cell r="AL1759">
            <v>559970.19999999995</v>
          </cell>
          <cell r="AM1759">
            <v>3507181.8</v>
          </cell>
          <cell r="AN1759">
            <v>23948548</v>
          </cell>
          <cell r="AO1759" t="e">
            <v>#N/A</v>
          </cell>
          <cell r="AP1759" t="e">
            <v>#N/A</v>
          </cell>
          <cell r="AQ1759" t="e">
            <v>#N/A</v>
          </cell>
          <cell r="AR1759" t="e">
            <v>#N/A</v>
          </cell>
          <cell r="AS1759" t="e">
            <v>#N/A</v>
          </cell>
          <cell r="AT1759">
            <v>2679831.63</v>
          </cell>
          <cell r="AU1759">
            <v>20000</v>
          </cell>
          <cell r="AV1759">
            <v>512968.01</v>
          </cell>
          <cell r="AW1759">
            <v>3212799.64</v>
          </cell>
          <cell r="AX1759">
            <v>23956021</v>
          </cell>
          <cell r="AY1759">
            <v>1606114.73</v>
          </cell>
          <cell r="AZ1759">
            <v>20000</v>
          </cell>
          <cell r="BA1759">
            <v>308961.8</v>
          </cell>
          <cell r="BB1759">
            <v>1935076.53</v>
          </cell>
          <cell r="BC1759">
            <v>23948544</v>
          </cell>
          <cell r="BD1759" t="e">
            <v>#N/A</v>
          </cell>
          <cell r="BE1759" t="e">
            <v>#N/A</v>
          </cell>
          <cell r="BF1759" t="e">
            <v>#N/A</v>
          </cell>
          <cell r="BG1759" t="e">
            <v>#N/A</v>
          </cell>
          <cell r="BH1759" t="e">
            <v>#N/A</v>
          </cell>
          <cell r="BI1759" t="e">
            <v>#N/A</v>
          </cell>
          <cell r="BJ1759" t="e">
            <v>#N/A</v>
          </cell>
          <cell r="BK1759" t="e">
            <v>#N/A</v>
          </cell>
          <cell r="BL1759" t="e">
            <v>#N/A</v>
          </cell>
          <cell r="BM1759" t="e">
            <v>#N/A</v>
          </cell>
        </row>
        <row r="1760">
          <cell r="U1760" t="str">
            <v>KQR295</v>
          </cell>
          <cell r="V1760" t="str">
            <v>KQR295</v>
          </cell>
          <cell r="W1760" t="str">
            <v>KQR295</v>
          </cell>
          <cell r="X1760" t="str">
            <v>05606100</v>
          </cell>
          <cell r="Y1760" t="str">
            <v>MAZDA</v>
          </cell>
          <cell r="Z1760" t="str">
            <v>CAMIONETA PASAJ.</v>
          </cell>
          <cell r="AA1760" t="str">
            <v>CX30</v>
          </cell>
          <cell r="AB1760">
            <v>2022</v>
          </cell>
          <cell r="AC1760" t="str">
            <v>PARTICULAR</v>
          </cell>
          <cell r="AD1760" t="str">
            <v>2024-01-04</v>
          </cell>
          <cell r="AE1760" t="str">
            <v>BANCO</v>
          </cell>
          <cell r="AF1760">
            <v>107400000</v>
          </cell>
          <cell r="AG1760">
            <v>1</v>
          </cell>
          <cell r="AH1760">
            <v>107400000</v>
          </cell>
          <cell r="AI1760">
            <v>2.6814404283054004E-2</v>
          </cell>
          <cell r="AJ1760">
            <v>2400056.3199999998</v>
          </cell>
          <cell r="AK1760">
            <v>20000</v>
          </cell>
          <cell r="AL1760">
            <v>459810.7</v>
          </cell>
          <cell r="AM1760">
            <v>2879867.02</v>
          </cell>
          <cell r="AN1760">
            <v>23947838</v>
          </cell>
          <cell r="AO1760">
            <v>3024352.42</v>
          </cell>
          <cell r="AP1760">
            <v>20000</v>
          </cell>
          <cell r="AQ1760">
            <v>578426.96</v>
          </cell>
          <cell r="AR1760">
            <v>3622779.38</v>
          </cell>
          <cell r="AS1760">
            <v>23964773</v>
          </cell>
          <cell r="AT1760" t="e">
            <v>#N/A</v>
          </cell>
          <cell r="AU1760" t="e">
            <v>#N/A</v>
          </cell>
          <cell r="AV1760" t="e">
            <v>#N/A</v>
          </cell>
          <cell r="AW1760" t="e">
            <v>#N/A</v>
          </cell>
          <cell r="AX1760" t="e">
            <v>#N/A</v>
          </cell>
          <cell r="AY1760">
            <v>1380345.55</v>
          </cell>
          <cell r="AZ1760">
            <v>20000</v>
          </cell>
          <cell r="BA1760">
            <v>266065.65000000002</v>
          </cell>
          <cell r="BB1760">
            <v>1666411.2</v>
          </cell>
          <cell r="BC1760">
            <v>23947940</v>
          </cell>
          <cell r="BD1760" t="e">
            <v>#N/A</v>
          </cell>
          <cell r="BE1760" t="e">
            <v>#N/A</v>
          </cell>
          <cell r="BF1760" t="e">
            <v>#N/A</v>
          </cell>
          <cell r="BG1760" t="e">
            <v>#N/A</v>
          </cell>
          <cell r="BH1760" t="e">
            <v>#N/A</v>
          </cell>
          <cell r="BI1760" t="e">
            <v>#N/A</v>
          </cell>
          <cell r="BJ1760" t="e">
            <v>#N/A</v>
          </cell>
          <cell r="BK1760" t="e">
            <v>#N/A</v>
          </cell>
          <cell r="BL1760" t="e">
            <v>#N/A</v>
          </cell>
          <cell r="BM1760" t="e">
            <v>#N/A</v>
          </cell>
          <cell r="BN1760" t="str">
            <v>Grupo 2 tasa menor a 4%</v>
          </cell>
        </row>
        <row r="1761">
          <cell r="U1761" t="str">
            <v>KQR767</v>
          </cell>
          <cell r="V1761" t="str">
            <v>KQR767</v>
          </cell>
          <cell r="W1761" t="str">
            <v>KQR767</v>
          </cell>
          <cell r="X1761" t="str">
            <v>11306017</v>
          </cell>
          <cell r="Y1761" t="str">
            <v>JAC</v>
          </cell>
          <cell r="Z1761" t="str">
            <v>CAMIONETA PASAJ.</v>
          </cell>
          <cell r="AA1761" t="str">
            <v>S3</v>
          </cell>
          <cell r="AB1761">
            <v>2022</v>
          </cell>
          <cell r="AC1761" t="str">
            <v>PARTICULAR</v>
          </cell>
          <cell r="AD1761" t="str">
            <v>2024-01-31</v>
          </cell>
          <cell r="AE1761" t="str">
            <v>BANCO</v>
          </cell>
          <cell r="AF1761">
            <v>47100000</v>
          </cell>
          <cell r="AG1761">
            <v>1</v>
          </cell>
          <cell r="AH1761" t="e">
            <v>#N/A</v>
          </cell>
          <cell r="AI1761" t="e">
            <v>#N/A</v>
          </cell>
          <cell r="AJ1761" t="e">
            <v>#N/A</v>
          </cell>
          <cell r="AK1761" t="e">
            <v>#N/A</v>
          </cell>
          <cell r="AL1761" t="e">
            <v>#N/A</v>
          </cell>
          <cell r="AM1761" t="e">
            <v>#N/A</v>
          </cell>
          <cell r="AN1761" t="e">
            <v>#N/A</v>
          </cell>
          <cell r="AO1761" t="e">
            <v>#N/A</v>
          </cell>
          <cell r="AP1761" t="e">
            <v>#N/A</v>
          </cell>
          <cell r="AQ1761" t="e">
            <v>#N/A</v>
          </cell>
          <cell r="AR1761" t="e">
            <v>#N/A</v>
          </cell>
          <cell r="AS1761" t="e">
            <v>#N/A</v>
          </cell>
          <cell r="AT1761" t="e">
            <v>#N/A</v>
          </cell>
          <cell r="AU1761" t="e">
            <v>#N/A</v>
          </cell>
          <cell r="AV1761" t="e">
            <v>#N/A</v>
          </cell>
          <cell r="AW1761" t="e">
            <v>#N/A</v>
          </cell>
          <cell r="AX1761" t="e">
            <v>#N/A</v>
          </cell>
          <cell r="AY1761" t="e">
            <v>#N/A</v>
          </cell>
          <cell r="AZ1761" t="e">
            <v>#N/A</v>
          </cell>
          <cell r="BA1761" t="e">
            <v>#N/A</v>
          </cell>
          <cell r="BB1761" t="e">
            <v>#N/A</v>
          </cell>
          <cell r="BC1761" t="e">
            <v>#N/A</v>
          </cell>
          <cell r="BD1761" t="e">
            <v>#N/A</v>
          </cell>
          <cell r="BE1761" t="e">
            <v>#N/A</v>
          </cell>
          <cell r="BF1761" t="e">
            <v>#N/A</v>
          </cell>
          <cell r="BG1761" t="e">
            <v>#N/A</v>
          </cell>
          <cell r="BH1761" t="e">
            <v>#N/A</v>
          </cell>
          <cell r="BI1761" t="e">
            <v>#N/A</v>
          </cell>
          <cell r="BJ1761" t="e">
            <v>#N/A</v>
          </cell>
          <cell r="BK1761" t="e">
            <v>#N/A</v>
          </cell>
          <cell r="BL1761" t="e">
            <v>#N/A</v>
          </cell>
          <cell r="BM1761" t="e">
            <v>#N/A</v>
          </cell>
        </row>
        <row r="1762">
          <cell r="U1762" t="str">
            <v>KQT895</v>
          </cell>
          <cell r="V1762" t="str">
            <v>KQT895</v>
          </cell>
          <cell r="W1762" t="str">
            <v>KQT895</v>
          </cell>
          <cell r="X1762" t="str">
            <v>06401261</v>
          </cell>
          <cell r="Y1762" t="str">
            <v>NISSAN</v>
          </cell>
          <cell r="Z1762" t="str">
            <v>AUTOMOVIL</v>
          </cell>
          <cell r="AA1762" t="str">
            <v>VERSA [FL]</v>
          </cell>
          <cell r="AB1762">
            <v>2022</v>
          </cell>
          <cell r="AC1762" t="str">
            <v>PARTICULAR</v>
          </cell>
          <cell r="AD1762" t="str">
            <v>2024-01-25</v>
          </cell>
          <cell r="AE1762" t="str">
            <v>BANCO</v>
          </cell>
          <cell r="AF1762">
            <v>60600000</v>
          </cell>
          <cell r="AG1762">
            <v>1</v>
          </cell>
          <cell r="AH1762">
            <v>60600000</v>
          </cell>
          <cell r="AI1762">
            <v>7.0846813366336622E-2</v>
          </cell>
          <cell r="AJ1762">
            <v>3587829.32</v>
          </cell>
          <cell r="AK1762">
            <v>20000</v>
          </cell>
          <cell r="AL1762">
            <v>685487.57</v>
          </cell>
          <cell r="AM1762">
            <v>4293316.8899999997</v>
          </cell>
          <cell r="AN1762">
            <v>23956290</v>
          </cell>
          <cell r="AO1762" t="e">
            <v>#N/A</v>
          </cell>
          <cell r="AP1762" t="e">
            <v>#N/A</v>
          </cell>
          <cell r="AQ1762" t="e">
            <v>#N/A</v>
          </cell>
          <cell r="AR1762" t="e">
            <v>#N/A</v>
          </cell>
          <cell r="AS1762" t="e">
            <v>#N/A</v>
          </cell>
          <cell r="AT1762">
            <v>3443636.65</v>
          </cell>
          <cell r="AU1762">
            <v>20000</v>
          </cell>
          <cell r="AV1762">
            <v>658090.96</v>
          </cell>
          <cell r="AW1762">
            <v>4121727.61</v>
          </cell>
          <cell r="AX1762">
            <v>23960072</v>
          </cell>
          <cell r="AY1762">
            <v>1018851.11</v>
          </cell>
          <cell r="AZ1762">
            <v>20000</v>
          </cell>
          <cell r="BA1762">
            <v>197381.71</v>
          </cell>
          <cell r="BB1762">
            <v>1236232.82</v>
          </cell>
          <cell r="BC1762">
            <v>23955990</v>
          </cell>
          <cell r="BD1762" t="e">
            <v>#N/A</v>
          </cell>
          <cell r="BE1762" t="e">
            <v>#N/A</v>
          </cell>
          <cell r="BF1762" t="e">
            <v>#N/A</v>
          </cell>
          <cell r="BG1762" t="e">
            <v>#N/A</v>
          </cell>
          <cell r="BH1762" t="e">
            <v>#N/A</v>
          </cell>
          <cell r="BI1762" t="e">
            <v>#N/A</v>
          </cell>
          <cell r="BJ1762" t="e">
            <v>#N/A</v>
          </cell>
          <cell r="BK1762" t="e">
            <v>#N/A</v>
          </cell>
          <cell r="BL1762" t="e">
            <v>#N/A</v>
          </cell>
          <cell r="BM1762" t="e">
            <v>#N/A</v>
          </cell>
        </row>
        <row r="1763">
          <cell r="U1763" t="str">
            <v>KQU468</v>
          </cell>
          <cell r="V1763" t="str">
            <v>KQU468</v>
          </cell>
          <cell r="W1763" t="str">
            <v>KQU468</v>
          </cell>
          <cell r="X1763" t="str">
            <v>06406142</v>
          </cell>
          <cell r="Y1763" t="str">
            <v>NISSAN</v>
          </cell>
          <cell r="Z1763" t="str">
            <v>CAMIONETA PASAJ.</v>
          </cell>
          <cell r="AA1763" t="str">
            <v>KICKS [FL]</v>
          </cell>
          <cell r="AB1763">
            <v>2022</v>
          </cell>
          <cell r="AC1763" t="str">
            <v>PARTICULAR</v>
          </cell>
          <cell r="AD1763" t="str">
            <v>2024-01-12</v>
          </cell>
          <cell r="AE1763" t="str">
            <v>BANCO</v>
          </cell>
          <cell r="AF1763">
            <v>91000000</v>
          </cell>
          <cell r="AG1763">
            <v>1</v>
          </cell>
          <cell r="AH1763" t="e">
            <v>#N/A</v>
          </cell>
          <cell r="AI1763" t="e">
            <v>#N/A</v>
          </cell>
          <cell r="AJ1763" t="e">
            <v>#N/A</v>
          </cell>
          <cell r="AK1763" t="e">
            <v>#N/A</v>
          </cell>
          <cell r="AL1763" t="e">
            <v>#N/A</v>
          </cell>
          <cell r="AM1763" t="e">
            <v>#N/A</v>
          </cell>
          <cell r="AN1763" t="e">
            <v>#N/A</v>
          </cell>
          <cell r="AO1763" t="e">
            <v>#N/A</v>
          </cell>
          <cell r="AP1763" t="e">
            <v>#N/A</v>
          </cell>
          <cell r="AQ1763" t="e">
            <v>#N/A</v>
          </cell>
          <cell r="AR1763" t="e">
            <v>#N/A</v>
          </cell>
          <cell r="AS1763" t="e">
            <v>#N/A</v>
          </cell>
          <cell r="AT1763" t="e">
            <v>#N/A</v>
          </cell>
          <cell r="AU1763" t="e">
            <v>#N/A</v>
          </cell>
          <cell r="AV1763" t="e">
            <v>#N/A</v>
          </cell>
          <cell r="AW1763" t="e">
            <v>#N/A</v>
          </cell>
          <cell r="AX1763" t="e">
            <v>#N/A</v>
          </cell>
          <cell r="AY1763" t="e">
            <v>#N/A</v>
          </cell>
          <cell r="AZ1763" t="e">
            <v>#N/A</v>
          </cell>
          <cell r="BA1763" t="e">
            <v>#N/A</v>
          </cell>
          <cell r="BB1763" t="e">
            <v>#N/A</v>
          </cell>
          <cell r="BC1763" t="e">
            <v>#N/A</v>
          </cell>
          <cell r="BD1763" t="e">
            <v>#N/A</v>
          </cell>
          <cell r="BE1763" t="e">
            <v>#N/A</v>
          </cell>
          <cell r="BF1763" t="e">
            <v>#N/A</v>
          </cell>
          <cell r="BG1763" t="e">
            <v>#N/A</v>
          </cell>
          <cell r="BH1763" t="e">
            <v>#N/A</v>
          </cell>
          <cell r="BI1763" t="e">
            <v>#N/A</v>
          </cell>
          <cell r="BJ1763" t="e">
            <v>#N/A</v>
          </cell>
          <cell r="BK1763" t="e">
            <v>#N/A</v>
          </cell>
          <cell r="BL1763" t="e">
            <v>#N/A</v>
          </cell>
          <cell r="BM1763" t="e">
            <v>#N/A</v>
          </cell>
        </row>
        <row r="1764">
          <cell r="U1764" t="str">
            <v>KQU727</v>
          </cell>
          <cell r="V1764" t="str">
            <v>KQU727</v>
          </cell>
          <cell r="W1764" t="str">
            <v>KQU727</v>
          </cell>
          <cell r="X1764" t="str">
            <v>05606100</v>
          </cell>
          <cell r="Y1764" t="str">
            <v>MAZDA</v>
          </cell>
          <cell r="Z1764" t="str">
            <v>CAMIONETA PASAJ.</v>
          </cell>
          <cell r="AA1764" t="str">
            <v>CX30</v>
          </cell>
          <cell r="AB1764">
            <v>2022</v>
          </cell>
          <cell r="AC1764" t="str">
            <v>PARTICULAR</v>
          </cell>
          <cell r="AD1764" t="str">
            <v>2024-01-04</v>
          </cell>
          <cell r="AE1764" t="str">
            <v>BANCO</v>
          </cell>
          <cell r="AF1764">
            <v>107400000</v>
          </cell>
          <cell r="AG1764">
            <v>1</v>
          </cell>
          <cell r="AH1764">
            <v>107400000</v>
          </cell>
          <cell r="AI1764">
            <v>4.4703972160148979E-2</v>
          </cell>
          <cell r="AJ1764">
            <v>4014627.4</v>
          </cell>
          <cell r="AK1764">
            <v>20000</v>
          </cell>
          <cell r="AL1764">
            <v>766579.21</v>
          </cell>
          <cell r="AM1764">
            <v>4801206.6100000003</v>
          </cell>
          <cell r="AN1764">
            <v>23954483</v>
          </cell>
          <cell r="AO1764">
            <v>3888105.78</v>
          </cell>
          <cell r="AP1764">
            <v>20000</v>
          </cell>
          <cell r="AQ1764">
            <v>742540.1</v>
          </cell>
          <cell r="AR1764">
            <v>4650645.88</v>
          </cell>
          <cell r="AS1764">
            <v>23968812</v>
          </cell>
          <cell r="AT1764" t="e">
            <v>#N/A</v>
          </cell>
          <cell r="AU1764" t="e">
            <v>#N/A</v>
          </cell>
          <cell r="AV1764" t="e">
            <v>#N/A</v>
          </cell>
          <cell r="AW1764" t="e">
            <v>#N/A</v>
          </cell>
          <cell r="AX1764" t="e">
            <v>#N/A</v>
          </cell>
          <cell r="AY1764">
            <v>1814066.51</v>
          </cell>
          <cell r="AZ1764">
            <v>20000</v>
          </cell>
          <cell r="BA1764">
            <v>348472.64</v>
          </cell>
          <cell r="BB1764">
            <v>2182539.15</v>
          </cell>
          <cell r="BC1764">
            <v>23954384</v>
          </cell>
          <cell r="BD1764" t="e">
            <v>#N/A</v>
          </cell>
          <cell r="BE1764" t="e">
            <v>#N/A</v>
          </cell>
          <cell r="BF1764" t="e">
            <v>#N/A</v>
          </cell>
          <cell r="BG1764" t="e">
            <v>#N/A</v>
          </cell>
          <cell r="BH1764" t="e">
            <v>#N/A</v>
          </cell>
          <cell r="BI1764" t="e">
            <v>#N/A</v>
          </cell>
          <cell r="BJ1764" t="e">
            <v>#N/A</v>
          </cell>
          <cell r="BK1764" t="e">
            <v>#N/A</v>
          </cell>
          <cell r="BL1764" t="e">
            <v>#N/A</v>
          </cell>
          <cell r="BM1764" t="e">
            <v>#N/A</v>
          </cell>
        </row>
        <row r="1765">
          <cell r="U1765" t="str">
            <v>KQU750</v>
          </cell>
          <cell r="V1765" t="str">
            <v>KQU750</v>
          </cell>
          <cell r="W1765" t="str">
            <v>KQU750</v>
          </cell>
          <cell r="X1765" t="str">
            <v>06401256</v>
          </cell>
          <cell r="Y1765" t="str">
            <v>NISSAN</v>
          </cell>
          <cell r="Z1765" t="str">
            <v>AUTOMOVIL</v>
          </cell>
          <cell r="AA1765" t="str">
            <v>MARCH [FL] [2]</v>
          </cell>
          <cell r="AB1765">
            <v>2022</v>
          </cell>
          <cell r="AC1765" t="str">
            <v>PARTICULAR</v>
          </cell>
          <cell r="AD1765" t="str">
            <v>2024-01-01</v>
          </cell>
          <cell r="AE1765" t="str">
            <v>BANCO</v>
          </cell>
          <cell r="AF1765">
            <v>48700000</v>
          </cell>
          <cell r="AG1765">
            <v>1</v>
          </cell>
          <cell r="AH1765">
            <v>48700000</v>
          </cell>
          <cell r="AI1765">
            <v>6.1966467761806983E-2</v>
          </cell>
          <cell r="AJ1765">
            <v>2515938.64</v>
          </cell>
          <cell r="AK1765">
            <v>20000</v>
          </cell>
          <cell r="AL1765">
            <v>481828.34</v>
          </cell>
          <cell r="AM1765">
            <v>3017766.98</v>
          </cell>
          <cell r="AN1765">
            <v>23947444</v>
          </cell>
          <cell r="AO1765" t="e">
            <v>#N/A</v>
          </cell>
          <cell r="AP1765" t="e">
            <v>#N/A</v>
          </cell>
          <cell r="AQ1765" t="e">
            <v>#N/A</v>
          </cell>
          <cell r="AR1765" t="e">
            <v>#N/A</v>
          </cell>
          <cell r="AS1765" t="e">
            <v>#N/A</v>
          </cell>
          <cell r="AT1765">
            <v>2300768.08</v>
          </cell>
          <cell r="AU1765">
            <v>20000</v>
          </cell>
          <cell r="AV1765">
            <v>440945.94</v>
          </cell>
          <cell r="AW1765">
            <v>2761714.02</v>
          </cell>
          <cell r="AX1765">
            <v>23954518</v>
          </cell>
          <cell r="AY1765">
            <v>1197839.1000000001</v>
          </cell>
          <cell r="AZ1765">
            <v>20000</v>
          </cell>
          <cell r="BA1765">
            <v>231389.43</v>
          </cell>
          <cell r="BB1765">
            <v>1449228.53</v>
          </cell>
          <cell r="BC1765">
            <v>23947584</v>
          </cell>
          <cell r="BD1765" t="e">
            <v>#N/A</v>
          </cell>
          <cell r="BE1765" t="e">
            <v>#N/A</v>
          </cell>
          <cell r="BF1765" t="e">
            <v>#N/A</v>
          </cell>
          <cell r="BG1765" t="e">
            <v>#N/A</v>
          </cell>
          <cell r="BH1765" t="e">
            <v>#N/A</v>
          </cell>
          <cell r="BI1765" t="e">
            <v>#N/A</v>
          </cell>
          <cell r="BJ1765" t="e">
            <v>#N/A</v>
          </cell>
          <cell r="BK1765" t="e">
            <v>#N/A</v>
          </cell>
          <cell r="BL1765" t="e">
            <v>#N/A</v>
          </cell>
          <cell r="BM1765" t="e">
            <v>#N/A</v>
          </cell>
        </row>
        <row r="1766">
          <cell r="U1766" t="str">
            <v>KQV111</v>
          </cell>
          <cell r="V1766" t="str">
            <v>KQV111</v>
          </cell>
          <cell r="W1766" t="str">
            <v>KQV111</v>
          </cell>
          <cell r="X1766" t="str">
            <v>01606245</v>
          </cell>
          <cell r="Y1766" t="str">
            <v>CHEVROLET</v>
          </cell>
          <cell r="Z1766" t="str">
            <v>CAMIONETA PASAJ.</v>
          </cell>
          <cell r="AA1766" t="str">
            <v>CAPTIVA [2]</v>
          </cell>
          <cell r="AB1766">
            <v>2022</v>
          </cell>
          <cell r="AC1766" t="str">
            <v>PARTICULAR</v>
          </cell>
          <cell r="AD1766" t="str">
            <v>2024-01-13</v>
          </cell>
          <cell r="AE1766" t="str">
            <v>BANCO</v>
          </cell>
          <cell r="AF1766">
            <v>89500000</v>
          </cell>
          <cell r="AG1766">
            <v>1</v>
          </cell>
          <cell r="AH1766">
            <v>89500000</v>
          </cell>
          <cell r="AI1766">
            <v>3.044786055865922E-2</v>
          </cell>
          <cell r="AJ1766">
            <v>2269986.15</v>
          </cell>
          <cell r="AK1766">
            <v>20000</v>
          </cell>
          <cell r="AL1766">
            <v>435097.37</v>
          </cell>
          <cell r="AM1766">
            <v>2725083.52</v>
          </cell>
          <cell r="AN1766">
            <v>23952330</v>
          </cell>
          <cell r="AO1766">
            <v>2156602.9500000002</v>
          </cell>
          <cell r="AP1766">
            <v>20000</v>
          </cell>
          <cell r="AQ1766">
            <v>413554.56</v>
          </cell>
          <cell r="AR1766">
            <v>2590157.5099999998</v>
          </cell>
          <cell r="AS1766">
            <v>23968022</v>
          </cell>
          <cell r="AT1766" t="e">
            <v>#N/A</v>
          </cell>
          <cell r="AU1766" t="e">
            <v>#N/A</v>
          </cell>
          <cell r="AV1766" t="e">
            <v>#N/A</v>
          </cell>
          <cell r="AW1766" t="e">
            <v>#N/A</v>
          </cell>
          <cell r="AX1766" t="e">
            <v>#N/A</v>
          </cell>
          <cell r="AY1766">
            <v>971965.73</v>
          </cell>
          <cell r="AZ1766">
            <v>20000</v>
          </cell>
          <cell r="BA1766">
            <v>188473.49</v>
          </cell>
          <cell r="BB1766">
            <v>1180439.22</v>
          </cell>
          <cell r="BC1766">
            <v>23952259</v>
          </cell>
          <cell r="BD1766" t="e">
            <v>#N/A</v>
          </cell>
          <cell r="BE1766" t="e">
            <v>#N/A</v>
          </cell>
          <cell r="BF1766" t="e">
            <v>#N/A</v>
          </cell>
          <cell r="BG1766" t="e">
            <v>#N/A</v>
          </cell>
          <cell r="BH1766" t="e">
            <v>#N/A</v>
          </cell>
          <cell r="BI1766" t="e">
            <v>#N/A</v>
          </cell>
          <cell r="BJ1766" t="e">
            <v>#N/A</v>
          </cell>
          <cell r="BK1766" t="e">
            <v>#N/A</v>
          </cell>
          <cell r="BL1766" t="e">
            <v>#N/A</v>
          </cell>
          <cell r="BM1766" t="e">
            <v>#N/A</v>
          </cell>
          <cell r="BN1766" t="str">
            <v>Grupo 2 tasa menor a 4%</v>
          </cell>
        </row>
        <row r="1767">
          <cell r="U1767" t="str">
            <v>KQV148</v>
          </cell>
          <cell r="V1767" t="str">
            <v>KQV148</v>
          </cell>
          <cell r="W1767" t="str">
            <v>KQV148</v>
          </cell>
          <cell r="X1767" t="str">
            <v>04606124</v>
          </cell>
          <cell r="Y1767" t="str">
            <v>KIA</v>
          </cell>
          <cell r="Z1767" t="str">
            <v>CAMIONETA PASAJ.</v>
          </cell>
          <cell r="AA1767" t="str">
            <v>SPORTAGE [4] [FL]</v>
          </cell>
          <cell r="AB1767">
            <v>2022</v>
          </cell>
          <cell r="AC1767" t="str">
            <v>PARTICULAR</v>
          </cell>
          <cell r="AD1767" t="str">
            <v>2024-01-14</v>
          </cell>
          <cell r="AE1767" t="str">
            <v>BANCO</v>
          </cell>
          <cell r="AF1767">
            <v>87100000</v>
          </cell>
          <cell r="AG1767">
            <v>1</v>
          </cell>
          <cell r="AH1767">
            <v>95900000</v>
          </cell>
          <cell r="AI1767">
            <v>3.1837221480709076E-2</v>
          </cell>
          <cell r="AJ1767">
            <v>2545705.5</v>
          </cell>
          <cell r="AK1767">
            <v>20000</v>
          </cell>
          <cell r="AL1767">
            <v>487484.04</v>
          </cell>
          <cell r="AM1767">
            <v>3053189.54</v>
          </cell>
          <cell r="AN1767">
            <v>23952695</v>
          </cell>
          <cell r="AO1767">
            <v>2493939.5499999998</v>
          </cell>
          <cell r="AP1767">
            <v>20000</v>
          </cell>
          <cell r="AQ1767">
            <v>477648.51</v>
          </cell>
          <cell r="AR1767">
            <v>2991588.06</v>
          </cell>
          <cell r="AS1767">
            <v>23968272</v>
          </cell>
          <cell r="AT1767" t="e">
            <v>#N/A</v>
          </cell>
          <cell r="AU1767" t="e">
            <v>#N/A</v>
          </cell>
          <cell r="AV1767" t="e">
            <v>#N/A</v>
          </cell>
          <cell r="AW1767" t="e">
            <v>#N/A</v>
          </cell>
          <cell r="AX1767" t="e">
            <v>#N/A</v>
          </cell>
          <cell r="AY1767">
            <v>1095082.8700000001</v>
          </cell>
          <cell r="AZ1767">
            <v>20000</v>
          </cell>
          <cell r="BA1767">
            <v>211865.75</v>
          </cell>
          <cell r="BB1767">
            <v>1326948.6200000001</v>
          </cell>
          <cell r="BC1767">
            <v>23952790</v>
          </cell>
          <cell r="BD1767" t="e">
            <v>#N/A</v>
          </cell>
          <cell r="BE1767" t="e">
            <v>#N/A</v>
          </cell>
          <cell r="BF1767" t="e">
            <v>#N/A</v>
          </cell>
          <cell r="BG1767" t="e">
            <v>#N/A</v>
          </cell>
          <cell r="BH1767" t="e">
            <v>#N/A</v>
          </cell>
          <cell r="BI1767" t="e">
            <v>#N/A</v>
          </cell>
          <cell r="BJ1767" t="e">
            <v>#N/A</v>
          </cell>
          <cell r="BK1767" t="e">
            <v>#N/A</v>
          </cell>
          <cell r="BL1767" t="e">
            <v>#N/A</v>
          </cell>
          <cell r="BM1767" t="e">
            <v>#N/A</v>
          </cell>
          <cell r="BN1767" t="str">
            <v>Grupo 2 tasa menor a 4%</v>
          </cell>
        </row>
        <row r="1768">
          <cell r="U1768" t="str">
            <v>KQV195</v>
          </cell>
          <cell r="V1768" t="str">
            <v>KQV195</v>
          </cell>
          <cell r="W1768" t="str">
            <v>KQV195</v>
          </cell>
          <cell r="X1768" t="str">
            <v>01601346</v>
          </cell>
          <cell r="Y1768" t="str">
            <v>CHEVROLET</v>
          </cell>
          <cell r="Z1768" t="str">
            <v>AUTOMOVIL</v>
          </cell>
          <cell r="AA1768" t="str">
            <v>JOY</v>
          </cell>
          <cell r="AB1768">
            <v>2022</v>
          </cell>
          <cell r="AC1768" t="str">
            <v>PARTICULAR</v>
          </cell>
          <cell r="AD1768" t="str">
            <v>2024-01-17</v>
          </cell>
          <cell r="AE1768" t="str">
            <v>BANCO</v>
          </cell>
          <cell r="AF1768">
            <v>43700000</v>
          </cell>
          <cell r="AG1768">
            <v>1</v>
          </cell>
          <cell r="AH1768">
            <v>44100000</v>
          </cell>
          <cell r="AI1768">
            <v>6.7329613832199556E-2</v>
          </cell>
          <cell r="AJ1768">
            <v>2475156.2799999998</v>
          </cell>
          <cell r="AK1768">
            <v>20000</v>
          </cell>
          <cell r="AL1768">
            <v>474079.69</v>
          </cell>
          <cell r="AM1768">
            <v>2969235.97</v>
          </cell>
          <cell r="AN1768">
            <v>23951292</v>
          </cell>
          <cell r="AO1768" t="e">
            <v>#N/A</v>
          </cell>
          <cell r="AP1768" t="e">
            <v>#N/A</v>
          </cell>
          <cell r="AQ1768" t="e">
            <v>#N/A</v>
          </cell>
          <cell r="AR1768" t="e">
            <v>#N/A</v>
          </cell>
          <cell r="AS1768" t="e">
            <v>#N/A</v>
          </cell>
          <cell r="AT1768">
            <v>2261670.1</v>
          </cell>
          <cell r="AU1768">
            <v>20000</v>
          </cell>
          <cell r="AV1768">
            <v>433517.32</v>
          </cell>
          <cell r="AW1768">
            <v>2715187.42</v>
          </cell>
          <cell r="AX1768">
            <v>23958148</v>
          </cell>
          <cell r="AY1768">
            <v>1249491.6200000001</v>
          </cell>
          <cell r="AZ1768">
            <v>20000</v>
          </cell>
          <cell r="BA1768">
            <v>241203.41</v>
          </cell>
          <cell r="BB1768">
            <v>1510695.03</v>
          </cell>
          <cell r="BC1768">
            <v>23951250</v>
          </cell>
          <cell r="BD1768" t="e">
            <v>#N/A</v>
          </cell>
          <cell r="BE1768" t="e">
            <v>#N/A</v>
          </cell>
          <cell r="BF1768" t="e">
            <v>#N/A</v>
          </cell>
          <cell r="BG1768" t="e">
            <v>#N/A</v>
          </cell>
          <cell r="BH1768" t="e">
            <v>#N/A</v>
          </cell>
          <cell r="BI1768" t="e">
            <v>#N/A</v>
          </cell>
          <cell r="BJ1768" t="e">
            <v>#N/A</v>
          </cell>
          <cell r="BK1768" t="e">
            <v>#N/A</v>
          </cell>
          <cell r="BL1768" t="e">
            <v>#N/A</v>
          </cell>
          <cell r="BM1768" t="e">
            <v>#N/A</v>
          </cell>
        </row>
        <row r="1769">
          <cell r="U1769" t="str">
            <v>KQV234</v>
          </cell>
          <cell r="V1769" t="str">
            <v>KQV234</v>
          </cell>
          <cell r="W1769" t="str">
            <v>KQV234</v>
          </cell>
          <cell r="X1769" t="str">
            <v>06401261</v>
          </cell>
          <cell r="Y1769" t="str">
            <v>NISSAN</v>
          </cell>
          <cell r="Z1769" t="str">
            <v>AUTOMOVIL</v>
          </cell>
          <cell r="AA1769" t="str">
            <v>VERSA [FL]</v>
          </cell>
          <cell r="AB1769">
            <v>2022</v>
          </cell>
          <cell r="AC1769" t="str">
            <v>PARTICULAR</v>
          </cell>
          <cell r="AD1769" t="str">
            <v>2024-01-21</v>
          </cell>
          <cell r="AE1769" t="str">
            <v>BANCO</v>
          </cell>
          <cell r="AF1769">
            <v>60600000</v>
          </cell>
          <cell r="AG1769">
            <v>1</v>
          </cell>
          <cell r="AH1769">
            <v>60600000</v>
          </cell>
          <cell r="AI1769">
            <v>5.2117796864686469E-2</v>
          </cell>
          <cell r="AJ1769">
            <v>2634065.96</v>
          </cell>
          <cell r="AK1769">
            <v>20000</v>
          </cell>
          <cell r="AL1769">
            <v>504272.53</v>
          </cell>
          <cell r="AM1769">
            <v>3158338.49</v>
          </cell>
          <cell r="AN1769">
            <v>23952960</v>
          </cell>
          <cell r="AO1769" t="e">
            <v>#N/A</v>
          </cell>
          <cell r="AP1769" t="e">
            <v>#N/A</v>
          </cell>
          <cell r="AQ1769" t="e">
            <v>#N/A</v>
          </cell>
          <cell r="AR1769" t="e">
            <v>#N/A</v>
          </cell>
          <cell r="AS1769" t="e">
            <v>#N/A</v>
          </cell>
          <cell r="AT1769">
            <v>2502805.16</v>
          </cell>
          <cell r="AU1769">
            <v>20000</v>
          </cell>
          <cell r="AV1769">
            <v>479332.98</v>
          </cell>
          <cell r="AW1769">
            <v>3002138.14</v>
          </cell>
          <cell r="AX1769">
            <v>23958960</v>
          </cell>
          <cell r="AY1769">
            <v>1205285.44</v>
          </cell>
          <cell r="AZ1769">
            <v>20000</v>
          </cell>
          <cell r="BA1769">
            <v>232804.23</v>
          </cell>
          <cell r="BB1769">
            <v>1458089.67</v>
          </cell>
          <cell r="BC1769">
            <v>23952880</v>
          </cell>
          <cell r="BD1769" t="e">
            <v>#N/A</v>
          </cell>
          <cell r="BE1769" t="e">
            <v>#N/A</v>
          </cell>
          <cell r="BF1769" t="e">
            <v>#N/A</v>
          </cell>
          <cell r="BG1769" t="e">
            <v>#N/A</v>
          </cell>
          <cell r="BH1769" t="e">
            <v>#N/A</v>
          </cell>
          <cell r="BI1769" t="e">
            <v>#N/A</v>
          </cell>
          <cell r="BJ1769" t="e">
            <v>#N/A</v>
          </cell>
          <cell r="BK1769" t="e">
            <v>#N/A</v>
          </cell>
          <cell r="BL1769" t="e">
            <v>#N/A</v>
          </cell>
          <cell r="BM1769" t="e">
            <v>#N/A</v>
          </cell>
          <cell r="BN1769" t="str">
            <v>Grupo 6 primas de 3 a 4 millones</v>
          </cell>
        </row>
        <row r="1770">
          <cell r="U1770" t="str">
            <v>KQV370</v>
          </cell>
          <cell r="V1770" t="str">
            <v>KQV370</v>
          </cell>
          <cell r="W1770" t="str">
            <v>KQV370</v>
          </cell>
          <cell r="X1770" t="str">
            <v>08001206</v>
          </cell>
          <cell r="Y1770" t="str">
            <v>RENAULT</v>
          </cell>
          <cell r="Z1770" t="str">
            <v>AUTOMOVIL</v>
          </cell>
          <cell r="AA1770" t="str">
            <v>SANDERO [2] [FL]</v>
          </cell>
          <cell r="AB1770">
            <v>2022</v>
          </cell>
          <cell r="AC1770" t="str">
            <v>PARTICULAR</v>
          </cell>
          <cell r="AD1770" t="str">
            <v>2024-01-27</v>
          </cell>
          <cell r="AE1770" t="str">
            <v>BANCO</v>
          </cell>
          <cell r="AF1770">
            <v>44200000</v>
          </cell>
          <cell r="AG1770">
            <v>1</v>
          </cell>
          <cell r="AH1770">
            <v>51000000</v>
          </cell>
          <cell r="AI1770">
            <v>6.1854221568627445E-2</v>
          </cell>
          <cell r="AJ1770">
            <v>2630895.21</v>
          </cell>
          <cell r="AK1770">
            <v>20000</v>
          </cell>
          <cell r="AL1770">
            <v>503670.09</v>
          </cell>
          <cell r="AM1770">
            <v>3154565.3</v>
          </cell>
          <cell r="AN1770">
            <v>23949280</v>
          </cell>
          <cell r="AO1770" t="e">
            <v>#N/A</v>
          </cell>
          <cell r="AP1770" t="e">
            <v>#N/A</v>
          </cell>
          <cell r="AQ1770" t="e">
            <v>#N/A</v>
          </cell>
          <cell r="AR1770" t="e">
            <v>#N/A</v>
          </cell>
          <cell r="AS1770" t="e">
            <v>#N/A</v>
          </cell>
          <cell r="AT1770">
            <v>2484433.0099999998</v>
          </cell>
          <cell r="AU1770">
            <v>20000</v>
          </cell>
          <cell r="AV1770">
            <v>475842.27</v>
          </cell>
          <cell r="AW1770">
            <v>2980275.28</v>
          </cell>
          <cell r="AX1770">
            <v>23957186</v>
          </cell>
          <cell r="AY1770">
            <v>861048.45</v>
          </cell>
          <cell r="AZ1770">
            <v>20000</v>
          </cell>
          <cell r="BA1770">
            <v>167399.21</v>
          </cell>
          <cell r="BB1770">
            <v>1048447.66</v>
          </cell>
          <cell r="BC1770">
            <v>23949262</v>
          </cell>
          <cell r="BD1770" t="e">
            <v>#N/A</v>
          </cell>
          <cell r="BE1770" t="e">
            <v>#N/A</v>
          </cell>
          <cell r="BF1770" t="e">
            <v>#N/A</v>
          </cell>
          <cell r="BG1770" t="e">
            <v>#N/A</v>
          </cell>
          <cell r="BH1770" t="e">
            <v>#N/A</v>
          </cell>
          <cell r="BI1770" t="e">
            <v>#N/A</v>
          </cell>
          <cell r="BJ1770" t="e">
            <v>#N/A</v>
          </cell>
          <cell r="BK1770" t="e">
            <v>#N/A</v>
          </cell>
          <cell r="BL1770" t="e">
            <v>#N/A</v>
          </cell>
          <cell r="BM1770" t="e">
            <v>#N/A</v>
          </cell>
        </row>
        <row r="1771">
          <cell r="U1771" t="str">
            <v>KQY035</v>
          </cell>
          <cell r="V1771" t="str">
            <v>KQY035</v>
          </cell>
          <cell r="W1771" t="str">
            <v>KQY035</v>
          </cell>
          <cell r="X1771" t="str">
            <v>01806037</v>
          </cell>
          <cell r="Y1771" t="str">
            <v>CITROEN</v>
          </cell>
          <cell r="Z1771" t="str">
            <v>CAMIONETA PASAJ.</v>
          </cell>
          <cell r="AA1771" t="str">
            <v>C4 [3]</v>
          </cell>
          <cell r="AB1771">
            <v>2023</v>
          </cell>
          <cell r="AC1771" t="str">
            <v>PARTICULAR</v>
          </cell>
          <cell r="AD1771" t="str">
            <v>2024-01-02</v>
          </cell>
          <cell r="AE1771" t="str">
            <v>BANCO</v>
          </cell>
          <cell r="AF1771">
            <v>66100000</v>
          </cell>
          <cell r="AG1771">
            <v>1</v>
          </cell>
          <cell r="AH1771">
            <v>80200000</v>
          </cell>
          <cell r="AI1771">
            <v>4.0257269201995016E-2</v>
          </cell>
          <cell r="AJ1771">
            <v>2693136.97</v>
          </cell>
          <cell r="AK1771">
            <v>20000</v>
          </cell>
          <cell r="AL1771">
            <v>515496.02</v>
          </cell>
          <cell r="AM1771">
            <v>3228632.99</v>
          </cell>
          <cell r="AN1771">
            <v>23949555</v>
          </cell>
          <cell r="AO1771">
            <v>2579825.98</v>
          </cell>
          <cell r="AP1771">
            <v>20000</v>
          </cell>
          <cell r="AQ1771">
            <v>493966.94</v>
          </cell>
          <cell r="AR1771">
            <v>3093792.92</v>
          </cell>
          <cell r="AS1771">
            <v>23966356</v>
          </cell>
          <cell r="AT1771" t="e">
            <v>#N/A</v>
          </cell>
          <cell r="AU1771" t="e">
            <v>#N/A</v>
          </cell>
          <cell r="AV1771" t="e">
            <v>#N/A</v>
          </cell>
          <cell r="AW1771" t="e">
            <v>#N/A</v>
          </cell>
          <cell r="AX1771" t="e">
            <v>#N/A</v>
          </cell>
          <cell r="AY1771">
            <v>908706.94</v>
          </cell>
          <cell r="AZ1771">
            <v>20000</v>
          </cell>
          <cell r="BA1771">
            <v>176454.32</v>
          </cell>
          <cell r="BB1771">
            <v>1105161.26</v>
          </cell>
          <cell r="BC1771">
            <v>23949480</v>
          </cell>
          <cell r="BD1771" t="e">
            <v>#N/A</v>
          </cell>
          <cell r="BE1771" t="e">
            <v>#N/A</v>
          </cell>
          <cell r="BF1771" t="e">
            <v>#N/A</v>
          </cell>
          <cell r="BG1771" t="e">
            <v>#N/A</v>
          </cell>
          <cell r="BH1771" t="e">
            <v>#N/A</v>
          </cell>
          <cell r="BI1771" t="e">
            <v>#N/A</v>
          </cell>
          <cell r="BJ1771" t="e">
            <v>#N/A</v>
          </cell>
          <cell r="BK1771" t="e">
            <v>#N/A</v>
          </cell>
          <cell r="BL1771" t="e">
            <v>#N/A</v>
          </cell>
          <cell r="BM1771" t="e">
            <v>#N/A</v>
          </cell>
          <cell r="BN1771" t="str">
            <v>Grupo 6 primas de 3 a 4 millones</v>
          </cell>
        </row>
        <row r="1772">
          <cell r="U1772" t="str">
            <v>KRK862</v>
          </cell>
          <cell r="V1772" t="str">
            <v>KRK862</v>
          </cell>
          <cell r="W1772" t="str">
            <v>KRK862</v>
          </cell>
          <cell r="X1772" t="str">
            <v>01601343</v>
          </cell>
          <cell r="Y1772" t="str">
            <v>CHEVROLET</v>
          </cell>
          <cell r="Z1772" t="str">
            <v>AUTOMOVIL</v>
          </cell>
          <cell r="AA1772" t="str">
            <v>ONIX [2]</v>
          </cell>
          <cell r="AB1772">
            <v>2022</v>
          </cell>
          <cell r="AC1772" t="str">
            <v>PARTICULAR</v>
          </cell>
          <cell r="AD1772" t="str">
            <v>2024-01-05</v>
          </cell>
          <cell r="AE1772" t="str">
            <v>BANCO</v>
          </cell>
          <cell r="AF1772">
            <v>54800000</v>
          </cell>
          <cell r="AG1772">
            <v>1</v>
          </cell>
          <cell r="AH1772">
            <v>58200000</v>
          </cell>
          <cell r="AI1772">
            <v>4.6561020962199315E-2</v>
          </cell>
          <cell r="AJ1772">
            <v>2257186.0699999998</v>
          </cell>
          <cell r="AK1772">
            <v>20000</v>
          </cell>
          <cell r="AL1772">
            <v>432665.35</v>
          </cell>
          <cell r="AM1772">
            <v>2709851.42</v>
          </cell>
          <cell r="AN1772">
            <v>23949894</v>
          </cell>
          <cell r="AO1772" t="e">
            <v>#N/A</v>
          </cell>
          <cell r="AP1772" t="e">
            <v>#N/A</v>
          </cell>
          <cell r="AQ1772" t="e">
            <v>#N/A</v>
          </cell>
          <cell r="AR1772" t="e">
            <v>#N/A</v>
          </cell>
          <cell r="AS1772" t="e">
            <v>#N/A</v>
          </cell>
          <cell r="AT1772">
            <v>2215785.9900000002</v>
          </cell>
          <cell r="AU1772">
            <v>20000</v>
          </cell>
          <cell r="AV1772">
            <v>424799.34</v>
          </cell>
          <cell r="AW1772">
            <v>2660585.33</v>
          </cell>
          <cell r="AX1772">
            <v>23957449</v>
          </cell>
          <cell r="AY1772">
            <v>1217503.03</v>
          </cell>
          <cell r="AZ1772">
            <v>20000</v>
          </cell>
          <cell r="BA1772">
            <v>235125.58</v>
          </cell>
          <cell r="BB1772">
            <v>1472628.61</v>
          </cell>
          <cell r="BC1772">
            <v>23949994</v>
          </cell>
          <cell r="BD1772" t="e">
            <v>#N/A</v>
          </cell>
          <cell r="BE1772" t="e">
            <v>#N/A</v>
          </cell>
          <cell r="BF1772" t="e">
            <v>#N/A</v>
          </cell>
          <cell r="BG1772" t="e">
            <v>#N/A</v>
          </cell>
          <cell r="BH1772" t="e">
            <v>#N/A</v>
          </cell>
          <cell r="BI1772" t="e">
            <v>#N/A</v>
          </cell>
          <cell r="BJ1772" t="e">
            <v>#N/A</v>
          </cell>
          <cell r="BK1772" t="e">
            <v>#N/A</v>
          </cell>
          <cell r="BL1772" t="e">
            <v>#N/A</v>
          </cell>
          <cell r="BM1772" t="e">
            <v>#N/A</v>
          </cell>
          <cell r="BN1772" t="str">
            <v>Grupo 3 tasa entre 4% y 6%, prima menor a 3 millones</v>
          </cell>
        </row>
        <row r="1773">
          <cell r="U1773" t="str">
            <v>KRL068</v>
          </cell>
          <cell r="V1773" t="str">
            <v>KRL068</v>
          </cell>
          <cell r="W1773" t="str">
            <v>KRL068</v>
          </cell>
          <cell r="X1773" t="str">
            <v>08001205</v>
          </cell>
          <cell r="Y1773" t="str">
            <v>RENAULT</v>
          </cell>
          <cell r="Z1773" t="str">
            <v>AUTOMOVIL</v>
          </cell>
          <cell r="AA1773" t="str">
            <v>SANDERO [2] [FL]</v>
          </cell>
          <cell r="AB1773">
            <v>2022</v>
          </cell>
          <cell r="AC1773" t="str">
            <v>PARTICULAR</v>
          </cell>
          <cell r="AD1773" t="str">
            <v>2024-01-24</v>
          </cell>
          <cell r="AE1773" t="str">
            <v>BANCO</v>
          </cell>
          <cell r="AF1773">
            <v>43400000</v>
          </cell>
          <cell r="AG1773">
            <v>1</v>
          </cell>
          <cell r="AH1773">
            <v>44200000</v>
          </cell>
          <cell r="AI1773">
            <v>5.4657804298642539E-2</v>
          </cell>
          <cell r="AJ1773">
            <v>2010147.02</v>
          </cell>
          <cell r="AK1773">
            <v>20000</v>
          </cell>
          <cell r="AL1773">
            <v>385727.93</v>
          </cell>
          <cell r="AM1773">
            <v>2415874.9500000002</v>
          </cell>
          <cell r="AN1773">
            <v>23956245</v>
          </cell>
          <cell r="AO1773" t="e">
            <v>#N/A</v>
          </cell>
          <cell r="AP1773" t="e">
            <v>#N/A</v>
          </cell>
          <cell r="AQ1773" t="e">
            <v>#N/A</v>
          </cell>
          <cell r="AR1773" t="e">
            <v>#N/A</v>
          </cell>
          <cell r="AS1773" t="e">
            <v>#N/A</v>
          </cell>
          <cell r="AT1773">
            <v>1881535.83</v>
          </cell>
          <cell r="AU1773">
            <v>20000</v>
          </cell>
          <cell r="AV1773">
            <v>361291.81</v>
          </cell>
          <cell r="AW1773">
            <v>2262827.64</v>
          </cell>
          <cell r="AX1773">
            <v>23960024</v>
          </cell>
          <cell r="AY1773">
            <v>1063125.58</v>
          </cell>
          <cell r="AZ1773">
            <v>20000</v>
          </cell>
          <cell r="BA1773">
            <v>205793.86</v>
          </cell>
          <cell r="BB1773">
            <v>1288919.44</v>
          </cell>
          <cell r="BC1773">
            <v>23955954</v>
          </cell>
          <cell r="BD1773" t="e">
            <v>#N/A</v>
          </cell>
          <cell r="BE1773" t="e">
            <v>#N/A</v>
          </cell>
          <cell r="BF1773" t="e">
            <v>#N/A</v>
          </cell>
          <cell r="BG1773" t="e">
            <v>#N/A</v>
          </cell>
          <cell r="BH1773" t="e">
            <v>#N/A</v>
          </cell>
          <cell r="BI1773" t="e">
            <v>#N/A</v>
          </cell>
          <cell r="BJ1773" t="e">
            <v>#N/A</v>
          </cell>
          <cell r="BK1773" t="e">
            <v>#N/A</v>
          </cell>
          <cell r="BL1773" t="e">
            <v>#N/A</v>
          </cell>
          <cell r="BM1773" t="e">
            <v>#N/A</v>
          </cell>
          <cell r="BN1773" t="str">
            <v>Grupo 3 tasa entre 4% y 6%, prima menor a 3 millones</v>
          </cell>
        </row>
        <row r="1774">
          <cell r="U1774" t="str">
            <v>KRN661</v>
          </cell>
          <cell r="V1774" t="str">
            <v>KRN661</v>
          </cell>
          <cell r="W1774" t="str">
            <v>KRN661</v>
          </cell>
          <cell r="X1774" t="str">
            <v>05601183</v>
          </cell>
          <cell r="Y1774" t="str">
            <v>MAZDA</v>
          </cell>
          <cell r="Z1774" t="str">
            <v>AUTOMOVIL</v>
          </cell>
          <cell r="AA1774" t="str">
            <v>3 [4]</v>
          </cell>
          <cell r="AB1774">
            <v>2022</v>
          </cell>
          <cell r="AC1774" t="str">
            <v>PARTICULAR</v>
          </cell>
          <cell r="AD1774" t="str">
            <v>2024-01-13</v>
          </cell>
          <cell r="AE1774" t="str">
            <v>BANCO</v>
          </cell>
          <cell r="AF1774">
            <v>79100000</v>
          </cell>
          <cell r="AG1774">
            <v>1</v>
          </cell>
          <cell r="AH1774">
            <v>91200000</v>
          </cell>
          <cell r="AI1774">
            <v>4.8828588267543861E-2</v>
          </cell>
          <cell r="AJ1774">
            <v>3722157.35</v>
          </cell>
          <cell r="AK1774">
            <v>20000</v>
          </cell>
          <cell r="AL1774">
            <v>711009.9</v>
          </cell>
          <cell r="AM1774">
            <v>4453167.25</v>
          </cell>
          <cell r="AN1774">
            <v>23955850</v>
          </cell>
          <cell r="AO1774">
            <v>3601876.3</v>
          </cell>
          <cell r="AP1774">
            <v>20000</v>
          </cell>
          <cell r="AQ1774">
            <v>688156.5</v>
          </cell>
          <cell r="AR1774">
            <v>4310032.8</v>
          </cell>
          <cell r="AS1774">
            <v>23969234</v>
          </cell>
          <cell r="AT1774" t="e">
            <v>#N/A</v>
          </cell>
          <cell r="AU1774" t="e">
            <v>#N/A</v>
          </cell>
          <cell r="AV1774" t="e">
            <v>#N/A</v>
          </cell>
          <cell r="AW1774" t="e">
            <v>#N/A</v>
          </cell>
          <cell r="AX1774" t="e">
            <v>#N/A</v>
          </cell>
          <cell r="AY1774">
            <v>1710526.98</v>
          </cell>
          <cell r="AZ1774">
            <v>20000</v>
          </cell>
          <cell r="BA1774">
            <v>328800.13</v>
          </cell>
          <cell r="BB1774">
            <v>2059327.11</v>
          </cell>
          <cell r="BC1774">
            <v>23955562</v>
          </cell>
          <cell r="BD1774" t="e">
            <v>#N/A</v>
          </cell>
          <cell r="BE1774" t="e">
            <v>#N/A</v>
          </cell>
          <cell r="BF1774" t="e">
            <v>#N/A</v>
          </cell>
          <cell r="BG1774" t="e">
            <v>#N/A</v>
          </cell>
          <cell r="BH1774" t="e">
            <v>#N/A</v>
          </cell>
          <cell r="BI1774" t="e">
            <v>#N/A</v>
          </cell>
          <cell r="BJ1774" t="e">
            <v>#N/A</v>
          </cell>
          <cell r="BK1774" t="e">
            <v>#N/A</v>
          </cell>
          <cell r="BL1774" t="e">
            <v>#N/A</v>
          </cell>
          <cell r="BM1774" t="e">
            <v>#N/A</v>
          </cell>
        </row>
        <row r="1775">
          <cell r="U1775" t="str">
            <v>KRP881</v>
          </cell>
          <cell r="V1775" t="str">
            <v>KRP881</v>
          </cell>
          <cell r="W1775" t="str">
            <v>KRP881</v>
          </cell>
          <cell r="X1775" t="str">
            <v>09001146</v>
          </cell>
          <cell r="Y1775" t="str">
            <v>TOYOTA</v>
          </cell>
          <cell r="Z1775" t="str">
            <v>AUTOMOVIL</v>
          </cell>
          <cell r="AA1775" t="str">
            <v>COROLLA [12] [FL]</v>
          </cell>
          <cell r="AB1775">
            <v>2023</v>
          </cell>
          <cell r="AC1775" t="str">
            <v>PARTICULAR</v>
          </cell>
          <cell r="AD1775" t="str">
            <v>2024-01-11</v>
          </cell>
          <cell r="AE1775" t="str">
            <v>BANCO</v>
          </cell>
          <cell r="AF1775">
            <v>100400000</v>
          </cell>
          <cell r="AG1775">
            <v>1</v>
          </cell>
          <cell r="AH1775">
            <v>118600000</v>
          </cell>
          <cell r="AI1775">
            <v>2.6796153035413155E-2</v>
          </cell>
          <cell r="AJ1775">
            <v>2650608.19</v>
          </cell>
          <cell r="AK1775">
            <v>20000</v>
          </cell>
          <cell r="AL1775">
            <v>507415.56</v>
          </cell>
          <cell r="AM1775">
            <v>3178023.75</v>
          </cell>
          <cell r="AN1775">
            <v>23954082</v>
          </cell>
          <cell r="AO1775">
            <v>2537951.12</v>
          </cell>
          <cell r="AP1775">
            <v>20000</v>
          </cell>
          <cell r="AQ1775">
            <v>486010.71</v>
          </cell>
          <cell r="AR1775">
            <v>3043961.83</v>
          </cell>
          <cell r="AS1775">
            <v>23968720</v>
          </cell>
          <cell r="AT1775" t="e">
            <v>#N/A</v>
          </cell>
          <cell r="AU1775" t="e">
            <v>#N/A</v>
          </cell>
          <cell r="AV1775" t="e">
            <v>#N/A</v>
          </cell>
          <cell r="AW1775" t="e">
            <v>#N/A</v>
          </cell>
          <cell r="AX1775" t="e">
            <v>#N/A</v>
          </cell>
          <cell r="AY1775">
            <v>1282300.24</v>
          </cell>
          <cell r="AZ1775">
            <v>20000</v>
          </cell>
          <cell r="BA1775">
            <v>247437.05</v>
          </cell>
          <cell r="BB1775">
            <v>1549737.29</v>
          </cell>
          <cell r="BC1775">
            <v>23953896</v>
          </cell>
          <cell r="BD1775" t="e">
            <v>#N/A</v>
          </cell>
          <cell r="BE1775" t="e">
            <v>#N/A</v>
          </cell>
          <cell r="BF1775" t="e">
            <v>#N/A</v>
          </cell>
          <cell r="BG1775" t="e">
            <v>#N/A</v>
          </cell>
          <cell r="BH1775" t="e">
            <v>#N/A</v>
          </cell>
          <cell r="BI1775" t="e">
            <v>#N/A</v>
          </cell>
          <cell r="BJ1775" t="e">
            <v>#N/A</v>
          </cell>
          <cell r="BK1775" t="e">
            <v>#N/A</v>
          </cell>
          <cell r="BL1775" t="e">
            <v>#N/A</v>
          </cell>
          <cell r="BM1775" t="e">
            <v>#N/A</v>
          </cell>
          <cell r="BN1775" t="str">
            <v>Grupo 2 tasa menor a 4%</v>
          </cell>
        </row>
        <row r="1776">
          <cell r="U1776" t="str">
            <v>KRQ383</v>
          </cell>
          <cell r="V1776" t="str">
            <v>KRQ383</v>
          </cell>
          <cell r="W1776" t="str">
            <v>KRQ383</v>
          </cell>
          <cell r="X1776" t="str">
            <v>03021075</v>
          </cell>
          <cell r="Y1776" t="str">
            <v>FORD</v>
          </cell>
          <cell r="Z1776" t="str">
            <v>PICKUP DOBLE CAB</v>
          </cell>
          <cell r="AA1776" t="str">
            <v>RANGER</v>
          </cell>
          <cell r="AB1776">
            <v>2023</v>
          </cell>
          <cell r="AC1776" t="str">
            <v>PARTICULAR</v>
          </cell>
          <cell r="AD1776" t="str">
            <v>2024-01-31</v>
          </cell>
          <cell r="AE1776" t="str">
            <v>BANCO</v>
          </cell>
          <cell r="AF1776">
            <v>104000000</v>
          </cell>
          <cell r="AG1776">
            <v>1</v>
          </cell>
          <cell r="AH1776">
            <v>135400000</v>
          </cell>
          <cell r="AI1776">
            <v>4.5616185819793202E-2</v>
          </cell>
          <cell r="AJ1776">
            <v>5170278.62</v>
          </cell>
          <cell r="AK1776">
            <v>20000</v>
          </cell>
          <cell r="AL1776">
            <v>986152.94</v>
          </cell>
          <cell r="AM1776">
            <v>6176431.5599999996</v>
          </cell>
          <cell r="AN1776">
            <v>23947718</v>
          </cell>
          <cell r="AO1776">
            <v>5000798.8499999996</v>
          </cell>
          <cell r="AP1776">
            <v>20000</v>
          </cell>
          <cell r="AQ1776">
            <v>953951.78</v>
          </cell>
          <cell r="AR1776">
            <v>5974750.6299999999</v>
          </cell>
          <cell r="AS1776">
            <v>23964657</v>
          </cell>
          <cell r="AT1776" t="e">
            <v>#N/A</v>
          </cell>
          <cell r="AU1776" t="e">
            <v>#N/A</v>
          </cell>
          <cell r="AV1776" t="e">
            <v>#N/A</v>
          </cell>
          <cell r="AW1776" t="e">
            <v>#N/A</v>
          </cell>
          <cell r="AX1776" t="e">
            <v>#N/A</v>
          </cell>
          <cell r="AY1776">
            <v>2949590.87</v>
          </cell>
          <cell r="AZ1776">
            <v>20000</v>
          </cell>
          <cell r="BA1776">
            <v>564222.27</v>
          </cell>
          <cell r="BB1776">
            <v>3533813.14</v>
          </cell>
          <cell r="BC1776">
            <v>23947856</v>
          </cell>
          <cell r="BD1776" t="e">
            <v>#N/A</v>
          </cell>
          <cell r="BE1776" t="e">
            <v>#N/A</v>
          </cell>
          <cell r="BF1776" t="e">
            <v>#N/A</v>
          </cell>
          <cell r="BG1776" t="e">
            <v>#N/A</v>
          </cell>
          <cell r="BH1776" t="e">
            <v>#N/A</v>
          </cell>
          <cell r="BI1776" t="e">
            <v>#N/A</v>
          </cell>
          <cell r="BJ1776" t="e">
            <v>#N/A</v>
          </cell>
          <cell r="BK1776" t="e">
            <v>#N/A</v>
          </cell>
          <cell r="BL1776" t="e">
            <v>#N/A</v>
          </cell>
          <cell r="BM1776" t="e">
            <v>#N/A</v>
          </cell>
        </row>
        <row r="1777">
          <cell r="U1777" t="str">
            <v>KRV976</v>
          </cell>
          <cell r="V1777" t="str">
            <v>KRV976</v>
          </cell>
          <cell r="W1777" t="str">
            <v>KRV976</v>
          </cell>
          <cell r="X1777" t="str">
            <v>09001145</v>
          </cell>
          <cell r="Y1777" t="str">
            <v>TOYOTA</v>
          </cell>
          <cell r="Z1777" t="str">
            <v>AUTOMOVIL</v>
          </cell>
          <cell r="AA1777" t="str">
            <v>COROLLA [12] [FL]</v>
          </cell>
          <cell r="AB1777">
            <v>2022</v>
          </cell>
          <cell r="AC1777" t="str">
            <v>PARTICULAR</v>
          </cell>
          <cell r="AD1777" t="str">
            <v>2024-01-01</v>
          </cell>
          <cell r="AE1777" t="str">
            <v>BANCO</v>
          </cell>
          <cell r="AF1777">
            <v>87000000</v>
          </cell>
          <cell r="AG1777">
            <v>1</v>
          </cell>
          <cell r="AH1777">
            <v>100500000</v>
          </cell>
          <cell r="AI1777">
            <v>3.6590563980099501E-2</v>
          </cell>
          <cell r="AJ1777">
            <v>3070211.5</v>
          </cell>
          <cell r="AK1777">
            <v>20000</v>
          </cell>
          <cell r="AL1777">
            <v>587140.18000000005</v>
          </cell>
          <cell r="AM1777">
            <v>3677351.68</v>
          </cell>
          <cell r="AN1777">
            <v>23946544</v>
          </cell>
          <cell r="AO1777">
            <v>2953485.04</v>
          </cell>
          <cell r="AP1777">
            <v>20000</v>
          </cell>
          <cell r="AQ1777">
            <v>564962.16</v>
          </cell>
          <cell r="AR1777">
            <v>3538447.2</v>
          </cell>
          <cell r="AS1777">
            <v>23963326</v>
          </cell>
          <cell r="AT1777" t="e">
            <v>#N/A</v>
          </cell>
          <cell r="AU1777" t="e">
            <v>#N/A</v>
          </cell>
          <cell r="AV1777" t="e">
            <v>#N/A</v>
          </cell>
          <cell r="AW1777" t="e">
            <v>#N/A</v>
          </cell>
          <cell r="AX1777" t="e">
            <v>#N/A</v>
          </cell>
          <cell r="AY1777">
            <v>1222999.1100000001</v>
          </cell>
          <cell r="AZ1777">
            <v>20000</v>
          </cell>
          <cell r="BA1777">
            <v>236169.83</v>
          </cell>
          <cell r="BB1777">
            <v>1479168.94</v>
          </cell>
          <cell r="BC1777">
            <v>23946438</v>
          </cell>
          <cell r="BD1777" t="e">
            <v>#N/A</v>
          </cell>
          <cell r="BE1777" t="e">
            <v>#N/A</v>
          </cell>
          <cell r="BF1777" t="e">
            <v>#N/A</v>
          </cell>
          <cell r="BG1777" t="e">
            <v>#N/A</v>
          </cell>
          <cell r="BH1777" t="e">
            <v>#N/A</v>
          </cell>
          <cell r="BI1777" t="e">
            <v>#N/A</v>
          </cell>
          <cell r="BJ1777" t="e">
            <v>#N/A</v>
          </cell>
          <cell r="BK1777" t="e">
            <v>#N/A</v>
          </cell>
          <cell r="BL1777" t="e">
            <v>#N/A</v>
          </cell>
          <cell r="BM1777" t="e">
            <v>#N/A</v>
          </cell>
          <cell r="BN1777" t="str">
            <v>Grupo 2 tasa menor a 4%</v>
          </cell>
        </row>
        <row r="1778">
          <cell r="U1778" t="str">
            <v>KRX951</v>
          </cell>
          <cell r="V1778" t="str">
            <v>KRX951</v>
          </cell>
          <cell r="W1778" t="str">
            <v>KRX951</v>
          </cell>
          <cell r="X1778" t="str">
            <v>01601343</v>
          </cell>
          <cell r="Y1778" t="str">
            <v>CHEVROLET</v>
          </cell>
          <cell r="Z1778" t="str">
            <v>AUTOMOVIL</v>
          </cell>
          <cell r="AA1778" t="str">
            <v>ONIX [2]</v>
          </cell>
          <cell r="AB1778">
            <v>2022</v>
          </cell>
          <cell r="AC1778" t="str">
            <v>PARTICULAR</v>
          </cell>
          <cell r="AD1778" t="str">
            <v>2024-01-14</v>
          </cell>
          <cell r="AE1778" t="str">
            <v>BANCO</v>
          </cell>
          <cell r="AF1778">
            <v>54800000</v>
          </cell>
          <cell r="AG1778">
            <v>1</v>
          </cell>
          <cell r="AH1778" t="e">
            <v>#N/A</v>
          </cell>
          <cell r="AI1778" t="e">
            <v>#N/A</v>
          </cell>
          <cell r="AJ1778" t="e">
            <v>#N/A</v>
          </cell>
          <cell r="AK1778" t="e">
            <v>#N/A</v>
          </cell>
          <cell r="AL1778" t="e">
            <v>#N/A</v>
          </cell>
          <cell r="AM1778" t="e">
            <v>#N/A</v>
          </cell>
          <cell r="AN1778" t="e">
            <v>#N/A</v>
          </cell>
          <cell r="AO1778" t="e">
            <v>#N/A</v>
          </cell>
          <cell r="AP1778" t="e">
            <v>#N/A</v>
          </cell>
          <cell r="AQ1778" t="e">
            <v>#N/A</v>
          </cell>
          <cell r="AR1778" t="e">
            <v>#N/A</v>
          </cell>
          <cell r="AS1778" t="e">
            <v>#N/A</v>
          </cell>
          <cell r="AT1778" t="e">
            <v>#N/A</v>
          </cell>
          <cell r="AU1778" t="e">
            <v>#N/A</v>
          </cell>
          <cell r="AV1778" t="e">
            <v>#N/A</v>
          </cell>
          <cell r="AW1778" t="e">
            <v>#N/A</v>
          </cell>
          <cell r="AX1778" t="e">
            <v>#N/A</v>
          </cell>
          <cell r="AY1778" t="e">
            <v>#N/A</v>
          </cell>
          <cell r="AZ1778" t="e">
            <v>#N/A</v>
          </cell>
          <cell r="BA1778" t="e">
            <v>#N/A</v>
          </cell>
          <cell r="BB1778" t="e">
            <v>#N/A</v>
          </cell>
          <cell r="BC1778" t="e">
            <v>#N/A</v>
          </cell>
          <cell r="BD1778" t="e">
            <v>#N/A</v>
          </cell>
          <cell r="BE1778" t="e">
            <v>#N/A</v>
          </cell>
          <cell r="BF1778" t="e">
            <v>#N/A</v>
          </cell>
          <cell r="BG1778" t="e">
            <v>#N/A</v>
          </cell>
          <cell r="BH1778" t="e">
            <v>#N/A</v>
          </cell>
          <cell r="BI1778" t="e">
            <v>#N/A</v>
          </cell>
          <cell r="BJ1778" t="e">
            <v>#N/A</v>
          </cell>
          <cell r="BK1778" t="e">
            <v>#N/A</v>
          </cell>
          <cell r="BL1778" t="e">
            <v>#N/A</v>
          </cell>
          <cell r="BM1778" t="e">
            <v>#N/A</v>
          </cell>
        </row>
        <row r="1779">
          <cell r="U1779" t="str">
            <v>KRY240</v>
          </cell>
          <cell r="V1779" t="str">
            <v>KRY240</v>
          </cell>
          <cell r="W1779" t="str">
            <v>KRY240</v>
          </cell>
          <cell r="X1779" t="str">
            <v>05901083</v>
          </cell>
          <cell r="Y1779" t="str">
            <v>MINI</v>
          </cell>
          <cell r="Z1779" t="str">
            <v>AUTOMOVIL</v>
          </cell>
          <cell r="AA1779" t="str">
            <v>COOPER</v>
          </cell>
          <cell r="AB1779">
            <v>2022</v>
          </cell>
          <cell r="AC1779" t="str">
            <v>PARTICULAR</v>
          </cell>
          <cell r="AD1779" t="str">
            <v>2024-01-17</v>
          </cell>
          <cell r="AE1779" t="str">
            <v>BANCO</v>
          </cell>
          <cell r="AF1779">
            <v>150400000</v>
          </cell>
          <cell r="AG1779">
            <v>1</v>
          </cell>
          <cell r="AH1779">
            <v>150400000</v>
          </cell>
          <cell r="AI1779">
            <v>3.0716721675531918E-2</v>
          </cell>
          <cell r="AJ1779">
            <v>3862180.62</v>
          </cell>
          <cell r="AK1779">
            <v>20000</v>
          </cell>
          <cell r="AL1779">
            <v>737614.32</v>
          </cell>
          <cell r="AM1779">
            <v>4619794.9400000004</v>
          </cell>
          <cell r="AN1779">
            <v>23951739</v>
          </cell>
          <cell r="AO1779">
            <v>5198832.2699999996</v>
          </cell>
          <cell r="AP1779">
            <v>20000</v>
          </cell>
          <cell r="AQ1779">
            <v>991578.13</v>
          </cell>
          <cell r="AR1779">
            <v>6210410.4000000004</v>
          </cell>
          <cell r="AS1779">
            <v>23967662</v>
          </cell>
          <cell r="AT1779" t="e">
            <v>#N/A</v>
          </cell>
          <cell r="AU1779" t="e">
            <v>#N/A</v>
          </cell>
          <cell r="AV1779" t="e">
            <v>#N/A</v>
          </cell>
          <cell r="AW1779" t="e">
            <v>#N/A</v>
          </cell>
          <cell r="AX1779" t="e">
            <v>#N/A</v>
          </cell>
          <cell r="AY1779">
            <v>2829631.82</v>
          </cell>
          <cell r="AZ1779">
            <v>20000</v>
          </cell>
          <cell r="BA1779">
            <v>541430.05000000005</v>
          </cell>
          <cell r="BB1779">
            <v>3391061.87</v>
          </cell>
          <cell r="BC1779">
            <v>23951560</v>
          </cell>
          <cell r="BD1779" t="e">
            <v>#N/A</v>
          </cell>
          <cell r="BE1779" t="e">
            <v>#N/A</v>
          </cell>
          <cell r="BF1779" t="e">
            <v>#N/A</v>
          </cell>
          <cell r="BG1779" t="e">
            <v>#N/A</v>
          </cell>
          <cell r="BH1779" t="e">
            <v>#N/A</v>
          </cell>
          <cell r="BI1779" t="e">
            <v>#N/A</v>
          </cell>
          <cell r="BJ1779" t="e">
            <v>#N/A</v>
          </cell>
          <cell r="BK1779" t="e">
            <v>#N/A</v>
          </cell>
          <cell r="BL1779" t="e">
            <v>#N/A</v>
          </cell>
          <cell r="BM1779" t="e">
            <v>#N/A</v>
          </cell>
          <cell r="BN1779" t="str">
            <v>Grupo 2 tasa menor a 4%</v>
          </cell>
        </row>
        <row r="1780">
          <cell r="U1780" t="str">
            <v>KRY253</v>
          </cell>
          <cell r="V1780" t="str">
            <v>KRY253</v>
          </cell>
          <cell r="W1780" t="str">
            <v>KRY253</v>
          </cell>
          <cell r="X1780" t="str">
            <v>09206084</v>
          </cell>
          <cell r="Y1780" t="str">
            <v>VOLKSWAGEN</v>
          </cell>
          <cell r="Z1780" t="str">
            <v>CAMIONETA PASAJ.</v>
          </cell>
          <cell r="AA1780" t="str">
            <v>T-CROSS</v>
          </cell>
          <cell r="AB1780">
            <v>2022</v>
          </cell>
          <cell r="AC1780" t="str">
            <v>PARTICULAR</v>
          </cell>
          <cell r="AD1780" t="str">
            <v>2024-01-04</v>
          </cell>
          <cell r="AE1780" t="str">
            <v>BANCO</v>
          </cell>
          <cell r="AF1780">
            <v>87200000</v>
          </cell>
          <cell r="AG1780">
            <v>1</v>
          </cell>
          <cell r="AH1780">
            <v>87200000</v>
          </cell>
          <cell r="AI1780">
            <v>4.9877184633027524E-2</v>
          </cell>
          <cell r="AJ1780">
            <v>3634865.97</v>
          </cell>
          <cell r="AK1780">
            <v>20000</v>
          </cell>
          <cell r="AL1780">
            <v>694424.53</v>
          </cell>
          <cell r="AM1780">
            <v>4349290.5</v>
          </cell>
          <cell r="AN1780">
            <v>23955278</v>
          </cell>
          <cell r="AO1780">
            <v>3488202.6</v>
          </cell>
          <cell r="AP1780">
            <v>20000</v>
          </cell>
          <cell r="AQ1780">
            <v>666558.49</v>
          </cell>
          <cell r="AR1780">
            <v>4174761.09</v>
          </cell>
          <cell r="AS1780">
            <v>23969164</v>
          </cell>
          <cell r="AT1780" t="e">
            <v>#N/A</v>
          </cell>
          <cell r="AU1780" t="e">
            <v>#N/A</v>
          </cell>
          <cell r="AV1780" t="e">
            <v>#N/A</v>
          </cell>
          <cell r="AW1780" t="e">
            <v>#N/A</v>
          </cell>
          <cell r="AX1780" t="e">
            <v>#N/A</v>
          </cell>
          <cell r="AY1780">
            <v>1856235.43</v>
          </cell>
          <cell r="AZ1780">
            <v>20000</v>
          </cell>
          <cell r="BA1780">
            <v>356484.73</v>
          </cell>
          <cell r="BB1780">
            <v>2232720.16</v>
          </cell>
          <cell r="BC1780">
            <v>23955320</v>
          </cell>
          <cell r="BD1780" t="e">
            <v>#N/A</v>
          </cell>
          <cell r="BE1780" t="e">
            <v>#N/A</v>
          </cell>
          <cell r="BF1780" t="e">
            <v>#N/A</v>
          </cell>
          <cell r="BG1780" t="e">
            <v>#N/A</v>
          </cell>
          <cell r="BH1780" t="e">
            <v>#N/A</v>
          </cell>
          <cell r="BI1780" t="e">
            <v>#N/A</v>
          </cell>
          <cell r="BJ1780" t="e">
            <v>#N/A</v>
          </cell>
          <cell r="BK1780" t="e">
            <v>#N/A</v>
          </cell>
          <cell r="BL1780" t="e">
            <v>#N/A</v>
          </cell>
          <cell r="BM1780" t="e">
            <v>#N/A</v>
          </cell>
        </row>
        <row r="1781">
          <cell r="U1781" t="str">
            <v>KRY405</v>
          </cell>
          <cell r="V1781" t="str">
            <v>KRY405</v>
          </cell>
          <cell r="W1781" t="str">
            <v>KRY405</v>
          </cell>
          <cell r="X1781" t="str">
            <v>09001151</v>
          </cell>
          <cell r="Y1781" t="str">
            <v>TOYOTA</v>
          </cell>
          <cell r="Z1781" t="str">
            <v>AUTOMOVIL</v>
          </cell>
          <cell r="AA1781" t="str">
            <v>YARIS [3] [FL]</v>
          </cell>
          <cell r="AB1781">
            <v>2022</v>
          </cell>
          <cell r="AC1781" t="str">
            <v>PARTICULAR</v>
          </cell>
          <cell r="AD1781" t="str">
            <v>2024-01-20</v>
          </cell>
          <cell r="AE1781" t="str">
            <v>BANCO</v>
          </cell>
          <cell r="AF1781">
            <v>70200000</v>
          </cell>
          <cell r="AG1781">
            <v>1</v>
          </cell>
          <cell r="AH1781">
            <v>70200000</v>
          </cell>
          <cell r="AI1781">
            <v>3.7750943162393163E-2</v>
          </cell>
          <cell r="AJ1781">
            <v>2206988.41</v>
          </cell>
          <cell r="AK1781">
            <v>20000</v>
          </cell>
          <cell r="AL1781">
            <v>423127.8</v>
          </cell>
          <cell r="AM1781">
            <v>2650116.21</v>
          </cell>
          <cell r="AN1781">
            <v>23951883</v>
          </cell>
          <cell r="AO1781">
            <v>2807615.68</v>
          </cell>
          <cell r="AP1781">
            <v>20000</v>
          </cell>
          <cell r="AQ1781">
            <v>537246.98</v>
          </cell>
          <cell r="AR1781">
            <v>3364862.66</v>
          </cell>
          <cell r="AS1781">
            <v>23967748</v>
          </cell>
          <cell r="AT1781" t="e">
            <v>#N/A</v>
          </cell>
          <cell r="AU1781" t="e">
            <v>#N/A</v>
          </cell>
          <cell r="AV1781" t="e">
            <v>#N/A</v>
          </cell>
          <cell r="AW1781" t="e">
            <v>#N/A</v>
          </cell>
          <cell r="AX1781" t="e">
            <v>#N/A</v>
          </cell>
          <cell r="AY1781">
            <v>917666.87</v>
          </cell>
          <cell r="AZ1781">
            <v>20000</v>
          </cell>
          <cell r="BA1781">
            <v>178156.71</v>
          </cell>
          <cell r="BB1781">
            <v>1115823.58</v>
          </cell>
          <cell r="BC1781">
            <v>23951824</v>
          </cell>
          <cell r="BD1781" t="e">
            <v>#N/A</v>
          </cell>
          <cell r="BE1781" t="e">
            <v>#N/A</v>
          </cell>
          <cell r="BF1781" t="e">
            <v>#N/A</v>
          </cell>
          <cell r="BG1781" t="e">
            <v>#N/A</v>
          </cell>
          <cell r="BH1781" t="e">
            <v>#N/A</v>
          </cell>
          <cell r="BI1781" t="e">
            <v>#N/A</v>
          </cell>
          <cell r="BJ1781" t="e">
            <v>#N/A</v>
          </cell>
          <cell r="BK1781" t="e">
            <v>#N/A</v>
          </cell>
          <cell r="BL1781" t="e">
            <v>#N/A</v>
          </cell>
          <cell r="BM1781" t="e">
            <v>#N/A</v>
          </cell>
          <cell r="BN1781" t="str">
            <v>Grupo 2 tasa menor a 4%</v>
          </cell>
        </row>
        <row r="1782">
          <cell r="U1782" t="str">
            <v>KRY451</v>
          </cell>
          <cell r="V1782" t="str">
            <v>KRY451</v>
          </cell>
          <cell r="W1782" t="str">
            <v>KRY451</v>
          </cell>
          <cell r="X1782" t="str">
            <v>05606101</v>
          </cell>
          <cell r="Y1782" t="str">
            <v>MAZDA</v>
          </cell>
          <cell r="Z1782" t="str">
            <v>CAMIONETA PASAJ.</v>
          </cell>
          <cell r="AA1782" t="str">
            <v>CX30</v>
          </cell>
          <cell r="AB1782">
            <v>2022</v>
          </cell>
          <cell r="AC1782" t="str">
            <v>PARTICULAR</v>
          </cell>
          <cell r="AD1782" t="str">
            <v>2024-01-13</v>
          </cell>
          <cell r="AE1782" t="str">
            <v>BANCO</v>
          </cell>
          <cell r="AF1782">
            <v>94700000</v>
          </cell>
          <cell r="AG1782">
            <v>1</v>
          </cell>
          <cell r="AH1782">
            <v>101800000</v>
          </cell>
          <cell r="AI1782">
            <v>4.5817614734774061E-2</v>
          </cell>
          <cell r="AJ1782">
            <v>3899523.68</v>
          </cell>
          <cell r="AK1782">
            <v>20000</v>
          </cell>
          <cell r="AL1782">
            <v>744709.5</v>
          </cell>
          <cell r="AM1782">
            <v>4664233.18</v>
          </cell>
          <cell r="AN1782">
            <v>23951742</v>
          </cell>
          <cell r="AO1782">
            <v>3769287.47</v>
          </cell>
          <cell r="AP1782">
            <v>20000</v>
          </cell>
          <cell r="AQ1782">
            <v>719964.62</v>
          </cell>
          <cell r="AR1782">
            <v>4509252.09</v>
          </cell>
          <cell r="AS1782">
            <v>23967720</v>
          </cell>
          <cell r="AT1782" t="e">
            <v>#N/A</v>
          </cell>
          <cell r="AU1782" t="e">
            <v>#N/A</v>
          </cell>
          <cell r="AV1782" t="e">
            <v>#N/A</v>
          </cell>
          <cell r="AW1782" t="e">
            <v>#N/A</v>
          </cell>
          <cell r="AX1782" t="e">
            <v>#N/A</v>
          </cell>
          <cell r="AY1782">
            <v>1827024.06</v>
          </cell>
          <cell r="AZ1782">
            <v>20000</v>
          </cell>
          <cell r="BA1782">
            <v>350934.57</v>
          </cell>
          <cell r="BB1782">
            <v>2197958.63</v>
          </cell>
          <cell r="BC1782">
            <v>23951654</v>
          </cell>
          <cell r="BD1782" t="e">
            <v>#N/A</v>
          </cell>
          <cell r="BE1782" t="e">
            <v>#N/A</v>
          </cell>
          <cell r="BF1782" t="e">
            <v>#N/A</v>
          </cell>
          <cell r="BG1782" t="e">
            <v>#N/A</v>
          </cell>
          <cell r="BH1782" t="e">
            <v>#N/A</v>
          </cell>
          <cell r="BI1782" t="e">
            <v>#N/A</v>
          </cell>
          <cell r="BJ1782" t="e">
            <v>#N/A</v>
          </cell>
          <cell r="BK1782" t="e">
            <v>#N/A</v>
          </cell>
          <cell r="BL1782" t="e">
            <v>#N/A</v>
          </cell>
          <cell r="BM1782" t="e">
            <v>#N/A</v>
          </cell>
        </row>
        <row r="1783">
          <cell r="U1783" t="str">
            <v>KRY460</v>
          </cell>
          <cell r="V1783" t="str">
            <v>KRY460</v>
          </cell>
          <cell r="W1783" t="str">
            <v>KRY460</v>
          </cell>
          <cell r="X1783" t="str">
            <v>09206084</v>
          </cell>
          <cell r="Y1783" t="str">
            <v>VOLKSWAGEN</v>
          </cell>
          <cell r="Z1783" t="str">
            <v>CAMIONETA PASAJ.</v>
          </cell>
          <cell r="AA1783" t="str">
            <v>T-CROSS</v>
          </cell>
          <cell r="AB1783">
            <v>2022</v>
          </cell>
          <cell r="AC1783" t="str">
            <v>PARTICULAR</v>
          </cell>
          <cell r="AD1783" t="str">
            <v>2024-01-17</v>
          </cell>
          <cell r="AE1783" t="str">
            <v>BANCO</v>
          </cell>
          <cell r="AF1783">
            <v>87200000</v>
          </cell>
          <cell r="AG1783">
            <v>1</v>
          </cell>
          <cell r="AH1783">
            <v>87200000</v>
          </cell>
          <cell r="AI1783">
            <v>8.045490137614679E-2</v>
          </cell>
          <cell r="AJ1783">
            <v>5875518.8200000003</v>
          </cell>
          <cell r="AK1783">
            <v>20000</v>
          </cell>
          <cell r="AL1783">
            <v>1120148.58</v>
          </cell>
          <cell r="AM1783">
            <v>7015667.4000000004</v>
          </cell>
          <cell r="AN1783">
            <v>23956082</v>
          </cell>
          <cell r="AO1783">
            <v>5648270.1399999997</v>
          </cell>
          <cell r="AP1783">
            <v>20000</v>
          </cell>
          <cell r="AQ1783">
            <v>1076971.33</v>
          </cell>
          <cell r="AR1783">
            <v>6745241.4699999997</v>
          </cell>
          <cell r="AS1783">
            <v>23969320</v>
          </cell>
          <cell r="AT1783" t="e">
            <v>#N/A</v>
          </cell>
          <cell r="AU1783" t="e">
            <v>#N/A</v>
          </cell>
          <cell r="AV1783" t="e">
            <v>#N/A</v>
          </cell>
          <cell r="AW1783" t="e">
            <v>#N/A</v>
          </cell>
          <cell r="AX1783" t="e">
            <v>#N/A</v>
          </cell>
          <cell r="AY1783">
            <v>3013139.02</v>
          </cell>
          <cell r="AZ1783">
            <v>20000</v>
          </cell>
          <cell r="BA1783">
            <v>576296.41</v>
          </cell>
          <cell r="BB1783">
            <v>3609435.43</v>
          </cell>
          <cell r="BC1783">
            <v>23955934</v>
          </cell>
          <cell r="BD1783" t="e">
            <v>#N/A</v>
          </cell>
          <cell r="BE1783" t="e">
            <v>#N/A</v>
          </cell>
          <cell r="BF1783" t="e">
            <v>#N/A</v>
          </cell>
          <cell r="BG1783" t="e">
            <v>#N/A</v>
          </cell>
          <cell r="BH1783" t="e">
            <v>#N/A</v>
          </cell>
          <cell r="BI1783" t="e">
            <v>#N/A</v>
          </cell>
          <cell r="BJ1783" t="e">
            <v>#N/A</v>
          </cell>
          <cell r="BK1783" t="e">
            <v>#N/A</v>
          </cell>
          <cell r="BL1783" t="e">
            <v>#N/A</v>
          </cell>
          <cell r="BM1783" t="e">
            <v>#N/A</v>
          </cell>
        </row>
        <row r="1784">
          <cell r="U1784" t="str">
            <v>KRY470</v>
          </cell>
          <cell r="V1784" t="str">
            <v>KRY470</v>
          </cell>
          <cell r="W1784" t="str">
            <v>KRY470</v>
          </cell>
          <cell r="X1784" t="str">
            <v>05601184</v>
          </cell>
          <cell r="Y1784" t="str">
            <v>MAZDA</v>
          </cell>
          <cell r="Z1784" t="str">
            <v>AUTOMOVIL</v>
          </cell>
          <cell r="AA1784" t="str">
            <v>3 [4]</v>
          </cell>
          <cell r="AB1784">
            <v>2022</v>
          </cell>
          <cell r="AC1784" t="str">
            <v>PARTICULAR</v>
          </cell>
          <cell r="AD1784" t="str">
            <v>2024-01-14</v>
          </cell>
          <cell r="AE1784" t="str">
            <v>BANCO</v>
          </cell>
          <cell r="AF1784">
            <v>98000000</v>
          </cell>
          <cell r="AG1784">
            <v>1</v>
          </cell>
          <cell r="AH1784">
            <v>98000000</v>
          </cell>
          <cell r="AI1784">
            <v>6.024798836734694E-2</v>
          </cell>
          <cell r="AJ1784">
            <v>4941599.04</v>
          </cell>
          <cell r="AK1784">
            <v>20000</v>
          </cell>
          <cell r="AL1784">
            <v>942703.82</v>
          </cell>
          <cell r="AM1784">
            <v>5904302.8600000003</v>
          </cell>
          <cell r="AN1784">
            <v>23948124</v>
          </cell>
          <cell r="AO1784">
            <v>5077465.6100000003</v>
          </cell>
          <cell r="AP1784">
            <v>20000</v>
          </cell>
          <cell r="AQ1784">
            <v>968518.47</v>
          </cell>
          <cell r="AR1784">
            <v>6065984.0800000001</v>
          </cell>
          <cell r="AS1784">
            <v>23965014</v>
          </cell>
          <cell r="AT1784" t="e">
            <v>#N/A</v>
          </cell>
          <cell r="AU1784" t="e">
            <v>#N/A</v>
          </cell>
          <cell r="AV1784" t="e">
            <v>#N/A</v>
          </cell>
          <cell r="AW1784" t="e">
            <v>#N/A</v>
          </cell>
          <cell r="AX1784" t="e">
            <v>#N/A</v>
          </cell>
          <cell r="AY1784">
            <v>2453221.85</v>
          </cell>
          <cell r="AZ1784">
            <v>20000</v>
          </cell>
          <cell r="BA1784">
            <v>469912.15</v>
          </cell>
          <cell r="BB1784">
            <v>2943134</v>
          </cell>
          <cell r="BC1784">
            <v>23948151</v>
          </cell>
          <cell r="BD1784" t="e">
            <v>#N/A</v>
          </cell>
          <cell r="BE1784" t="e">
            <v>#N/A</v>
          </cell>
          <cell r="BF1784" t="e">
            <v>#N/A</v>
          </cell>
          <cell r="BG1784" t="e">
            <v>#N/A</v>
          </cell>
          <cell r="BH1784" t="e">
            <v>#N/A</v>
          </cell>
          <cell r="BI1784" t="e">
            <v>#N/A</v>
          </cell>
          <cell r="BJ1784" t="e">
            <v>#N/A</v>
          </cell>
          <cell r="BK1784" t="e">
            <v>#N/A</v>
          </cell>
          <cell r="BL1784" t="e">
            <v>#N/A</v>
          </cell>
          <cell r="BM1784" t="e">
            <v>#N/A</v>
          </cell>
        </row>
        <row r="1785">
          <cell r="U1785" t="str">
            <v>KRY511</v>
          </cell>
          <cell r="V1785" t="str">
            <v>KRY511</v>
          </cell>
          <cell r="W1785" t="str">
            <v>KRY511</v>
          </cell>
          <cell r="X1785" t="str">
            <v>06421086</v>
          </cell>
          <cell r="Y1785" t="str">
            <v>NISSAN</v>
          </cell>
          <cell r="Z1785" t="str">
            <v>PICKUP DOBLE CAB</v>
          </cell>
          <cell r="AA1785" t="str">
            <v>FRONTIER [2] [FL]</v>
          </cell>
          <cell r="AB1785">
            <v>2022</v>
          </cell>
          <cell r="AC1785" t="str">
            <v>PARTICULAR</v>
          </cell>
          <cell r="AD1785" t="str">
            <v>2024-01-21</v>
          </cell>
          <cell r="AE1785" t="str">
            <v>BANCO</v>
          </cell>
          <cell r="AF1785">
            <v>179600000</v>
          </cell>
          <cell r="AG1785">
            <v>1</v>
          </cell>
          <cell r="AH1785">
            <v>179600000</v>
          </cell>
          <cell r="AI1785">
            <v>6.4376358630289537E-2</v>
          </cell>
          <cell r="AJ1785">
            <v>9695961.3499999996</v>
          </cell>
          <cell r="AK1785">
            <v>20000</v>
          </cell>
          <cell r="AL1785">
            <v>1846032.66</v>
          </cell>
          <cell r="AM1785">
            <v>11561994.01</v>
          </cell>
          <cell r="AN1785">
            <v>23946553</v>
          </cell>
          <cell r="AO1785">
            <v>10970568.949999999</v>
          </cell>
          <cell r="AP1785">
            <v>20000</v>
          </cell>
          <cell r="AQ1785">
            <v>2088208.1</v>
          </cell>
          <cell r="AR1785">
            <v>13078777.050000001</v>
          </cell>
          <cell r="AS1785">
            <v>23963364</v>
          </cell>
          <cell r="AT1785" t="e">
            <v>#N/A</v>
          </cell>
          <cell r="AU1785" t="e">
            <v>#N/A</v>
          </cell>
          <cell r="AV1785" t="e">
            <v>#N/A</v>
          </cell>
          <cell r="AW1785" t="e">
            <v>#N/A</v>
          </cell>
          <cell r="AX1785" t="e">
            <v>#N/A</v>
          </cell>
          <cell r="AY1785">
            <v>4430093.72</v>
          </cell>
          <cell r="AZ1785">
            <v>20000</v>
          </cell>
          <cell r="BA1785">
            <v>845517.81</v>
          </cell>
          <cell r="BB1785">
            <v>5295611.53</v>
          </cell>
          <cell r="BC1785">
            <v>23946440</v>
          </cell>
          <cell r="BD1785" t="e">
            <v>#N/A</v>
          </cell>
          <cell r="BE1785" t="e">
            <v>#N/A</v>
          </cell>
          <cell r="BF1785" t="e">
            <v>#N/A</v>
          </cell>
          <cell r="BG1785" t="e">
            <v>#N/A</v>
          </cell>
          <cell r="BH1785" t="e">
            <v>#N/A</v>
          </cell>
          <cell r="BI1785" t="e">
            <v>#N/A</v>
          </cell>
          <cell r="BJ1785" t="e">
            <v>#N/A</v>
          </cell>
          <cell r="BK1785" t="e">
            <v>#N/A</v>
          </cell>
          <cell r="BL1785" t="e">
            <v>#N/A</v>
          </cell>
          <cell r="BM1785" t="e">
            <v>#N/A</v>
          </cell>
        </row>
        <row r="1786">
          <cell r="U1786" t="str">
            <v>KRY525</v>
          </cell>
          <cell r="V1786" t="str">
            <v>KRY525</v>
          </cell>
          <cell r="W1786" t="str">
            <v>KRY525</v>
          </cell>
          <cell r="X1786" t="str">
            <v>09006179</v>
          </cell>
          <cell r="Y1786" t="str">
            <v>TOYOTA</v>
          </cell>
          <cell r="Z1786" t="str">
            <v>CAMIONETA PASAJ.</v>
          </cell>
          <cell r="AA1786" t="str">
            <v>COROLLA CROSS</v>
          </cell>
          <cell r="AB1786">
            <v>2022</v>
          </cell>
          <cell r="AC1786" t="str">
            <v>PARTICULAR</v>
          </cell>
          <cell r="AD1786" t="str">
            <v>2024-01-19</v>
          </cell>
          <cell r="AE1786" t="str">
            <v>BANCO</v>
          </cell>
          <cell r="AF1786">
            <v>134100000</v>
          </cell>
          <cell r="AG1786">
            <v>1</v>
          </cell>
          <cell r="AH1786">
            <v>134100000</v>
          </cell>
          <cell r="AI1786">
            <v>2.3984965920954514E-2</v>
          </cell>
          <cell r="AJ1786">
            <v>2682843.64</v>
          </cell>
          <cell r="AK1786">
            <v>20000</v>
          </cell>
          <cell r="AL1786">
            <v>513540.29</v>
          </cell>
          <cell r="AM1786">
            <v>3216383.93</v>
          </cell>
          <cell r="AN1786">
            <v>23952818</v>
          </cell>
          <cell r="AO1786">
            <v>2493068.48</v>
          </cell>
          <cell r="AP1786">
            <v>20000</v>
          </cell>
          <cell r="AQ1786">
            <v>477483.01</v>
          </cell>
          <cell r="AR1786">
            <v>2990551.49</v>
          </cell>
          <cell r="AS1786">
            <v>23968202</v>
          </cell>
          <cell r="AT1786" t="e">
            <v>#N/A</v>
          </cell>
          <cell r="AU1786" t="e">
            <v>#N/A</v>
          </cell>
          <cell r="AV1786" t="e">
            <v>#N/A</v>
          </cell>
          <cell r="AW1786" t="e">
            <v>#N/A</v>
          </cell>
          <cell r="AX1786" t="e">
            <v>#N/A</v>
          </cell>
          <cell r="AY1786">
            <v>1258996.57</v>
          </cell>
          <cell r="AZ1786">
            <v>20000</v>
          </cell>
          <cell r="BA1786">
            <v>243009.35</v>
          </cell>
          <cell r="BB1786">
            <v>1522005.92</v>
          </cell>
          <cell r="BC1786">
            <v>23952785</v>
          </cell>
          <cell r="BD1786" t="e">
            <v>#N/A</v>
          </cell>
          <cell r="BE1786" t="e">
            <v>#N/A</v>
          </cell>
          <cell r="BF1786" t="e">
            <v>#N/A</v>
          </cell>
          <cell r="BG1786" t="e">
            <v>#N/A</v>
          </cell>
          <cell r="BH1786" t="e">
            <v>#N/A</v>
          </cell>
          <cell r="BI1786" t="e">
            <v>#N/A</v>
          </cell>
          <cell r="BJ1786" t="e">
            <v>#N/A</v>
          </cell>
          <cell r="BK1786" t="e">
            <v>#N/A</v>
          </cell>
          <cell r="BL1786" t="e">
            <v>#N/A</v>
          </cell>
          <cell r="BM1786" t="e">
            <v>#N/A</v>
          </cell>
          <cell r="BN1786" t="str">
            <v>Grupo 2 tasa menor a 4%</v>
          </cell>
        </row>
        <row r="1787">
          <cell r="U1787" t="str">
            <v>KRY575</v>
          </cell>
          <cell r="V1787" t="str">
            <v>KRY575</v>
          </cell>
          <cell r="W1787" t="str">
            <v>KRY575</v>
          </cell>
          <cell r="X1787" t="str">
            <v>06806057</v>
          </cell>
          <cell r="Y1787" t="str">
            <v>PEUGEOT</v>
          </cell>
          <cell r="Z1787" t="str">
            <v>CAMIONETA PASAJ.</v>
          </cell>
          <cell r="AA1787" t="str">
            <v>2008 [2]</v>
          </cell>
          <cell r="AB1787">
            <v>2022</v>
          </cell>
          <cell r="AC1787" t="str">
            <v>PARTICULAR</v>
          </cell>
          <cell r="AD1787" t="str">
            <v>2024-01-19</v>
          </cell>
          <cell r="AE1787" t="str">
            <v>BANCO</v>
          </cell>
          <cell r="AF1787">
            <v>86700000</v>
          </cell>
          <cell r="AG1787">
            <v>1</v>
          </cell>
          <cell r="AH1787">
            <v>86700000</v>
          </cell>
          <cell r="AI1787">
            <v>5.9066384544405999E-2</v>
          </cell>
          <cell r="AJ1787">
            <v>4283408.0199999996</v>
          </cell>
          <cell r="AK1787">
            <v>20000</v>
          </cell>
          <cell r="AL1787">
            <v>817647.52</v>
          </cell>
          <cell r="AM1787">
            <v>5121055.54</v>
          </cell>
          <cell r="AN1787">
            <v>23955898</v>
          </cell>
          <cell r="AO1787">
            <v>4704986.7300000004</v>
          </cell>
          <cell r="AP1787">
            <v>20000</v>
          </cell>
          <cell r="AQ1787">
            <v>897747.48</v>
          </cell>
          <cell r="AR1787">
            <v>5622734.21</v>
          </cell>
          <cell r="AS1787">
            <v>23969212</v>
          </cell>
          <cell r="AT1787" t="e">
            <v>#N/A</v>
          </cell>
          <cell r="AU1787" t="e">
            <v>#N/A</v>
          </cell>
          <cell r="AV1787" t="e">
            <v>#N/A</v>
          </cell>
          <cell r="AW1787" t="e">
            <v>#N/A</v>
          </cell>
          <cell r="AX1787" t="e">
            <v>#N/A</v>
          </cell>
          <cell r="AY1787">
            <v>1898179.71</v>
          </cell>
          <cell r="AZ1787">
            <v>20000</v>
          </cell>
          <cell r="BA1787">
            <v>364454.14</v>
          </cell>
          <cell r="BB1787">
            <v>2282633.85</v>
          </cell>
          <cell r="BC1787">
            <v>23955777</v>
          </cell>
          <cell r="BD1787" t="e">
            <v>#N/A</v>
          </cell>
          <cell r="BE1787" t="e">
            <v>#N/A</v>
          </cell>
          <cell r="BF1787" t="e">
            <v>#N/A</v>
          </cell>
          <cell r="BG1787" t="e">
            <v>#N/A</v>
          </cell>
          <cell r="BH1787" t="e">
            <v>#N/A</v>
          </cell>
          <cell r="BI1787" t="e">
            <v>#N/A</v>
          </cell>
          <cell r="BJ1787" t="e">
            <v>#N/A</v>
          </cell>
          <cell r="BK1787" t="e">
            <v>#N/A</v>
          </cell>
          <cell r="BL1787" t="e">
            <v>#N/A</v>
          </cell>
          <cell r="BM1787" t="e">
            <v>#N/A</v>
          </cell>
        </row>
        <row r="1788">
          <cell r="U1788" t="str">
            <v>KRY725</v>
          </cell>
          <cell r="V1788" t="str">
            <v>KRY725</v>
          </cell>
          <cell r="W1788" t="str">
            <v>KRY725</v>
          </cell>
          <cell r="X1788" t="str">
            <v>09006182</v>
          </cell>
          <cell r="Y1788" t="str">
            <v>TOYOTA</v>
          </cell>
          <cell r="Z1788" t="str">
            <v>CAMIONETA PASAJ.</v>
          </cell>
          <cell r="AA1788" t="str">
            <v>YARIS CROSS</v>
          </cell>
          <cell r="AB1788">
            <v>2022</v>
          </cell>
          <cell r="AC1788" t="str">
            <v>PARTICULAR</v>
          </cell>
          <cell r="AD1788" t="str">
            <v>2024-01-22</v>
          </cell>
          <cell r="AE1788" t="str">
            <v>BANCO</v>
          </cell>
          <cell r="AF1788">
            <v>103200000</v>
          </cell>
          <cell r="AG1788">
            <v>1</v>
          </cell>
          <cell r="AH1788">
            <v>103200000</v>
          </cell>
          <cell r="AI1788">
            <v>3.33758746124031E-2</v>
          </cell>
          <cell r="AJ1788">
            <v>2874445.6</v>
          </cell>
          <cell r="AK1788">
            <v>20000</v>
          </cell>
          <cell r="AL1788">
            <v>549944.66</v>
          </cell>
          <cell r="AM1788">
            <v>3444390.26</v>
          </cell>
          <cell r="AN1788">
            <v>23953358</v>
          </cell>
          <cell r="AO1788">
            <v>2748669.32</v>
          </cell>
          <cell r="AP1788">
            <v>20000</v>
          </cell>
          <cell r="AQ1788">
            <v>526047.17000000004</v>
          </cell>
          <cell r="AR1788">
            <v>3294716.49</v>
          </cell>
          <cell r="AS1788">
            <v>23968454</v>
          </cell>
          <cell r="AT1788" t="e">
            <v>#N/A</v>
          </cell>
          <cell r="AU1788" t="e">
            <v>#N/A</v>
          </cell>
          <cell r="AV1788" t="e">
            <v>#N/A</v>
          </cell>
          <cell r="AW1788" t="e">
            <v>#N/A</v>
          </cell>
          <cell r="AX1788" t="e">
            <v>#N/A</v>
          </cell>
          <cell r="AY1788">
            <v>1412511.66</v>
          </cell>
          <cell r="AZ1788">
            <v>20000</v>
          </cell>
          <cell r="BA1788">
            <v>272177.21999999997</v>
          </cell>
          <cell r="BB1788">
            <v>1704688.88</v>
          </cell>
          <cell r="BC1788">
            <v>23953444</v>
          </cell>
          <cell r="BD1788" t="e">
            <v>#N/A</v>
          </cell>
          <cell r="BE1788" t="e">
            <v>#N/A</v>
          </cell>
          <cell r="BF1788" t="e">
            <v>#N/A</v>
          </cell>
          <cell r="BG1788" t="e">
            <v>#N/A</v>
          </cell>
          <cell r="BH1788" t="e">
            <v>#N/A</v>
          </cell>
          <cell r="BI1788" t="e">
            <v>#N/A</v>
          </cell>
          <cell r="BJ1788" t="e">
            <v>#N/A</v>
          </cell>
          <cell r="BK1788" t="e">
            <v>#N/A</v>
          </cell>
          <cell r="BL1788" t="e">
            <v>#N/A</v>
          </cell>
          <cell r="BM1788" t="e">
            <v>#N/A</v>
          </cell>
          <cell r="BN1788" t="str">
            <v>Grupo 2 tasa menor a 4%</v>
          </cell>
        </row>
        <row r="1789">
          <cell r="U1789" t="str">
            <v>KRY733</v>
          </cell>
          <cell r="V1789" t="str">
            <v>KRY733</v>
          </cell>
          <cell r="W1789" t="str">
            <v>KRY733</v>
          </cell>
          <cell r="X1789" t="str">
            <v>06401246</v>
          </cell>
          <cell r="Y1789" t="str">
            <v>NISSAN</v>
          </cell>
          <cell r="Z1789" t="str">
            <v>AUTOMOVIL</v>
          </cell>
          <cell r="AA1789" t="str">
            <v>VERSA [2]</v>
          </cell>
          <cell r="AB1789">
            <v>2022</v>
          </cell>
          <cell r="AC1789" t="str">
            <v>PARTICULAR</v>
          </cell>
          <cell r="AD1789" t="str">
            <v>2024-01-24</v>
          </cell>
          <cell r="AE1789" t="str">
            <v>BANCO</v>
          </cell>
          <cell r="AF1789">
            <v>52800000</v>
          </cell>
          <cell r="AG1789">
            <v>1</v>
          </cell>
          <cell r="AH1789">
            <v>60900000</v>
          </cell>
          <cell r="AI1789">
            <v>6.7840982922824297E-2</v>
          </cell>
          <cell r="AJ1789">
            <v>3451862.07</v>
          </cell>
          <cell r="AK1789">
            <v>20000</v>
          </cell>
          <cell r="AL1789">
            <v>659653.79</v>
          </cell>
          <cell r="AM1789">
            <v>4131515.86</v>
          </cell>
          <cell r="AN1789">
            <v>23949544</v>
          </cell>
          <cell r="AO1789" t="e">
            <v>#N/A</v>
          </cell>
          <cell r="AP1789" t="e">
            <v>#N/A</v>
          </cell>
          <cell r="AQ1789" t="e">
            <v>#N/A</v>
          </cell>
          <cell r="AR1789" t="e">
            <v>#N/A</v>
          </cell>
          <cell r="AS1789" t="e">
            <v>#N/A</v>
          </cell>
          <cell r="AT1789">
            <v>3301720.19</v>
          </cell>
          <cell r="AU1789">
            <v>20000</v>
          </cell>
          <cell r="AV1789">
            <v>631126.84</v>
          </cell>
          <cell r="AW1789">
            <v>3952847.03</v>
          </cell>
          <cell r="AX1789">
            <v>23957306</v>
          </cell>
          <cell r="AY1789">
            <v>1609137.39</v>
          </cell>
          <cell r="AZ1789">
            <v>20000</v>
          </cell>
          <cell r="BA1789">
            <v>309536.09999999998</v>
          </cell>
          <cell r="BB1789">
            <v>1938673.49</v>
          </cell>
          <cell r="BC1789">
            <v>23949473</v>
          </cell>
          <cell r="BD1789" t="e">
            <v>#N/A</v>
          </cell>
          <cell r="BE1789" t="e">
            <v>#N/A</v>
          </cell>
          <cell r="BF1789" t="e">
            <v>#N/A</v>
          </cell>
          <cell r="BG1789" t="e">
            <v>#N/A</v>
          </cell>
          <cell r="BH1789" t="e">
            <v>#N/A</v>
          </cell>
          <cell r="BI1789" t="e">
            <v>#N/A</v>
          </cell>
          <cell r="BJ1789" t="e">
            <v>#N/A</v>
          </cell>
          <cell r="BK1789" t="e">
            <v>#N/A</v>
          </cell>
          <cell r="BL1789" t="e">
            <v>#N/A</v>
          </cell>
          <cell r="BM1789" t="e">
            <v>#N/A</v>
          </cell>
        </row>
        <row r="1790">
          <cell r="U1790" t="str">
            <v>KRY770</v>
          </cell>
          <cell r="V1790" t="str">
            <v>KRY770</v>
          </cell>
          <cell r="W1790" t="str">
            <v>KRY770</v>
          </cell>
          <cell r="X1790" t="str">
            <v>01606248</v>
          </cell>
          <cell r="Y1790" t="str">
            <v>CHEVROLET</v>
          </cell>
          <cell r="Z1790" t="str">
            <v>CAMIONETA PASAJ.</v>
          </cell>
          <cell r="AA1790" t="str">
            <v>TRACKER [2]</v>
          </cell>
          <cell r="AB1790">
            <v>2022</v>
          </cell>
          <cell r="AC1790" t="str">
            <v>PARTICULAR</v>
          </cell>
          <cell r="AD1790" t="str">
            <v>2024-01-27</v>
          </cell>
          <cell r="AE1790" t="str">
            <v>BANCO</v>
          </cell>
          <cell r="AF1790">
            <v>76300000</v>
          </cell>
          <cell r="AG1790">
            <v>1</v>
          </cell>
          <cell r="AH1790">
            <v>76300000</v>
          </cell>
          <cell r="AI1790">
            <v>7.1714569462647454E-2</v>
          </cell>
          <cell r="AJ1790">
            <v>4578169.45</v>
          </cell>
          <cell r="AK1790">
            <v>20000</v>
          </cell>
          <cell r="AL1790">
            <v>873652.2</v>
          </cell>
          <cell r="AM1790">
            <v>5471821.6500000004</v>
          </cell>
          <cell r="AN1790">
            <v>23952306</v>
          </cell>
          <cell r="AO1790">
            <v>4390929.26</v>
          </cell>
          <cell r="AP1790">
            <v>20000</v>
          </cell>
          <cell r="AQ1790">
            <v>838076.56</v>
          </cell>
          <cell r="AR1790">
            <v>5249005.82</v>
          </cell>
          <cell r="AS1790">
            <v>23968006</v>
          </cell>
          <cell r="AT1790" t="e">
            <v>#N/A</v>
          </cell>
          <cell r="AU1790" t="e">
            <v>#N/A</v>
          </cell>
          <cell r="AV1790" t="e">
            <v>#N/A</v>
          </cell>
          <cell r="AW1790" t="e">
            <v>#N/A</v>
          </cell>
          <cell r="AX1790" t="e">
            <v>#N/A</v>
          </cell>
          <cell r="AY1790">
            <v>2403415.2200000002</v>
          </cell>
          <cell r="AZ1790">
            <v>20000</v>
          </cell>
          <cell r="BA1790">
            <v>460448.89</v>
          </cell>
          <cell r="BB1790">
            <v>2883864.11</v>
          </cell>
          <cell r="BC1790">
            <v>23952386</v>
          </cell>
          <cell r="BD1790" t="e">
            <v>#N/A</v>
          </cell>
          <cell r="BE1790" t="e">
            <v>#N/A</v>
          </cell>
          <cell r="BF1790" t="e">
            <v>#N/A</v>
          </cell>
          <cell r="BG1790" t="e">
            <v>#N/A</v>
          </cell>
          <cell r="BH1790" t="e">
            <v>#N/A</v>
          </cell>
          <cell r="BI1790" t="e">
            <v>#N/A</v>
          </cell>
          <cell r="BJ1790" t="e">
            <v>#N/A</v>
          </cell>
          <cell r="BK1790" t="e">
            <v>#N/A</v>
          </cell>
          <cell r="BL1790" t="e">
            <v>#N/A</v>
          </cell>
          <cell r="BM1790" t="e">
            <v>#N/A</v>
          </cell>
        </row>
        <row r="1791">
          <cell r="U1791" t="str">
            <v>KRY981</v>
          </cell>
          <cell r="V1791" t="str">
            <v>KRY981</v>
          </cell>
          <cell r="W1791" t="str">
            <v>KRY981</v>
          </cell>
          <cell r="X1791" t="str">
            <v>09001147</v>
          </cell>
          <cell r="Y1791" t="str">
            <v>TOYOTA</v>
          </cell>
          <cell r="Z1791" t="str">
            <v>AUTOMOVIL</v>
          </cell>
          <cell r="AA1791" t="str">
            <v>YARIS [3] [FL]</v>
          </cell>
          <cell r="AB1791">
            <v>2022</v>
          </cell>
          <cell r="AC1791" t="str">
            <v>PARTICULAR</v>
          </cell>
          <cell r="AD1791" t="str">
            <v>2024-01-31</v>
          </cell>
          <cell r="AE1791" t="str">
            <v>BANCO</v>
          </cell>
          <cell r="AF1791">
            <v>72100000</v>
          </cell>
          <cell r="AG1791">
            <v>1</v>
          </cell>
          <cell r="AH1791">
            <v>72100000</v>
          </cell>
          <cell r="AI1791">
            <v>0.11353632510402219</v>
          </cell>
          <cell r="AJ1791">
            <v>6858965.5800000001</v>
          </cell>
          <cell r="AK1791">
            <v>20000</v>
          </cell>
          <cell r="AL1791">
            <v>1307003.46</v>
          </cell>
          <cell r="AM1791">
            <v>8185969.04</v>
          </cell>
          <cell r="AN1791">
            <v>23951466</v>
          </cell>
          <cell r="AO1791">
            <v>3320680.88</v>
          </cell>
          <cell r="AP1791">
            <v>20000</v>
          </cell>
          <cell r="AQ1791">
            <v>634729.37</v>
          </cell>
          <cell r="AR1791">
            <v>3975410.25</v>
          </cell>
          <cell r="AS1791">
            <v>23967650</v>
          </cell>
          <cell r="AT1791" t="e">
            <v>#N/A</v>
          </cell>
          <cell r="AU1791" t="e">
            <v>#N/A</v>
          </cell>
          <cell r="AV1791" t="e">
            <v>#N/A</v>
          </cell>
          <cell r="AW1791" t="e">
            <v>#N/A</v>
          </cell>
          <cell r="AX1791" t="e">
            <v>#N/A</v>
          </cell>
          <cell r="AY1791">
            <v>3136817.47</v>
          </cell>
          <cell r="AZ1791">
            <v>20000</v>
          </cell>
          <cell r="BA1791">
            <v>599795.31999999995</v>
          </cell>
          <cell r="BB1791">
            <v>3756612.79</v>
          </cell>
          <cell r="BC1791">
            <v>23951382</v>
          </cell>
          <cell r="BD1791" t="e">
            <v>#N/A</v>
          </cell>
          <cell r="BE1791" t="e">
            <v>#N/A</v>
          </cell>
          <cell r="BF1791" t="e">
            <v>#N/A</v>
          </cell>
          <cell r="BG1791" t="e">
            <v>#N/A</v>
          </cell>
          <cell r="BH1791" t="e">
            <v>#N/A</v>
          </cell>
          <cell r="BI1791" t="e">
            <v>#N/A</v>
          </cell>
          <cell r="BJ1791" t="e">
            <v>#N/A</v>
          </cell>
          <cell r="BK1791" t="e">
            <v>#N/A</v>
          </cell>
          <cell r="BL1791" t="e">
            <v>#N/A</v>
          </cell>
          <cell r="BM1791" t="e">
            <v>#N/A</v>
          </cell>
        </row>
        <row r="1792">
          <cell r="U1792" t="str">
            <v>KRY994</v>
          </cell>
          <cell r="V1792" t="str">
            <v>KRY994</v>
          </cell>
          <cell r="W1792" t="str">
            <v>KRY994</v>
          </cell>
          <cell r="X1792" t="str">
            <v>09206085</v>
          </cell>
          <cell r="Y1792" t="str">
            <v>VOLKSWAGEN</v>
          </cell>
          <cell r="Z1792" t="str">
            <v>CAMIONETA PASAJ.</v>
          </cell>
          <cell r="AA1792" t="str">
            <v>T-CROSS</v>
          </cell>
          <cell r="AB1792">
            <v>2022</v>
          </cell>
          <cell r="AC1792" t="str">
            <v>PARTICULAR</v>
          </cell>
          <cell r="AD1792" t="str">
            <v>2024-01-31</v>
          </cell>
          <cell r="AE1792" t="str">
            <v>BANCO</v>
          </cell>
          <cell r="AF1792">
            <v>88200000</v>
          </cell>
          <cell r="AG1792">
            <v>1</v>
          </cell>
          <cell r="AH1792">
            <v>88200000</v>
          </cell>
          <cell r="AI1792">
            <v>5.6556193424036276E-2</v>
          </cell>
          <cell r="AJ1792">
            <v>4171811.98</v>
          </cell>
          <cell r="AK1792">
            <v>20000</v>
          </cell>
          <cell r="AL1792">
            <v>796444.28</v>
          </cell>
          <cell r="AM1792">
            <v>4988256.26</v>
          </cell>
          <cell r="AN1792">
            <v>23955334</v>
          </cell>
          <cell r="AO1792">
            <v>3000334.9</v>
          </cell>
          <cell r="AP1792">
            <v>20000</v>
          </cell>
          <cell r="AQ1792">
            <v>573863.63</v>
          </cell>
          <cell r="AR1792">
            <v>3594198.53</v>
          </cell>
          <cell r="AS1792">
            <v>23969138</v>
          </cell>
          <cell r="AT1792" t="e">
            <v>#N/A</v>
          </cell>
          <cell r="AU1792" t="e">
            <v>#N/A</v>
          </cell>
          <cell r="AV1792" t="e">
            <v>#N/A</v>
          </cell>
          <cell r="AW1792" t="e">
            <v>#N/A</v>
          </cell>
          <cell r="AX1792" t="e">
            <v>#N/A</v>
          </cell>
          <cell r="AY1792">
            <v>1559528.83</v>
          </cell>
          <cell r="AZ1792">
            <v>20000</v>
          </cell>
          <cell r="BA1792">
            <v>300110.48</v>
          </cell>
          <cell r="BB1792">
            <v>1879639.31</v>
          </cell>
          <cell r="BC1792">
            <v>23955227</v>
          </cell>
          <cell r="BD1792" t="e">
            <v>#N/A</v>
          </cell>
          <cell r="BE1792" t="e">
            <v>#N/A</v>
          </cell>
          <cell r="BF1792" t="e">
            <v>#N/A</v>
          </cell>
          <cell r="BG1792" t="e">
            <v>#N/A</v>
          </cell>
          <cell r="BH1792" t="e">
            <v>#N/A</v>
          </cell>
          <cell r="BI1792" t="e">
            <v>#N/A</v>
          </cell>
          <cell r="BJ1792" t="e">
            <v>#N/A</v>
          </cell>
          <cell r="BK1792" t="e">
            <v>#N/A</v>
          </cell>
          <cell r="BL1792" t="e">
            <v>#N/A</v>
          </cell>
          <cell r="BM1792" t="e">
            <v>#N/A</v>
          </cell>
        </row>
        <row r="1793">
          <cell r="U1793" t="str">
            <v>KSL476</v>
          </cell>
          <cell r="V1793" t="str">
            <v>KSL476</v>
          </cell>
          <cell r="W1793" t="str">
            <v>KSL476</v>
          </cell>
          <cell r="X1793" t="str">
            <v>04601307</v>
          </cell>
          <cell r="Y1793" t="str">
            <v>KIA</v>
          </cell>
          <cell r="Z1793" t="str">
            <v>AUTOMOVIL</v>
          </cell>
          <cell r="AA1793" t="str">
            <v>RIO</v>
          </cell>
          <cell r="AB1793">
            <v>2022</v>
          </cell>
          <cell r="AC1793" t="str">
            <v>PARTICULAR</v>
          </cell>
          <cell r="AD1793" t="str">
            <v>2024-01-11</v>
          </cell>
          <cell r="AE1793" t="str">
            <v>BANCO</v>
          </cell>
          <cell r="AF1793">
            <v>61900000</v>
          </cell>
          <cell r="AG1793">
            <v>1</v>
          </cell>
          <cell r="AH1793">
            <v>61900000</v>
          </cell>
          <cell r="AI1793">
            <v>5.8471084975767369E-2</v>
          </cell>
          <cell r="AJ1793">
            <v>3021479.13</v>
          </cell>
          <cell r="AK1793">
            <v>20000</v>
          </cell>
          <cell r="AL1793">
            <v>577881.03</v>
          </cell>
          <cell r="AM1793">
            <v>3619360.16</v>
          </cell>
          <cell r="AN1793">
            <v>23946740</v>
          </cell>
          <cell r="AO1793" t="e">
            <v>#N/A</v>
          </cell>
          <cell r="AP1793" t="e">
            <v>#N/A</v>
          </cell>
          <cell r="AQ1793" t="e">
            <v>#N/A</v>
          </cell>
          <cell r="AR1793" t="e">
            <v>#N/A</v>
          </cell>
          <cell r="AS1793" t="e">
            <v>#N/A</v>
          </cell>
          <cell r="AT1793">
            <v>2488349.0099999998</v>
          </cell>
          <cell r="AU1793">
            <v>20000</v>
          </cell>
          <cell r="AV1793">
            <v>476586.31</v>
          </cell>
          <cell r="AW1793">
            <v>2984935.32</v>
          </cell>
          <cell r="AX1793">
            <v>23953379</v>
          </cell>
          <cell r="AY1793">
            <v>1439947.89</v>
          </cell>
          <cell r="AZ1793">
            <v>20000</v>
          </cell>
          <cell r="BA1793">
            <v>277390.09999999998</v>
          </cell>
          <cell r="BB1793">
            <v>1737337.99</v>
          </cell>
          <cell r="BC1793">
            <v>23946654</v>
          </cell>
          <cell r="BD1793" t="e">
            <v>#N/A</v>
          </cell>
          <cell r="BE1793" t="e">
            <v>#N/A</v>
          </cell>
          <cell r="BF1793" t="e">
            <v>#N/A</v>
          </cell>
          <cell r="BG1793" t="e">
            <v>#N/A</v>
          </cell>
          <cell r="BH1793" t="e">
            <v>#N/A</v>
          </cell>
          <cell r="BI1793" t="e">
            <v>#N/A</v>
          </cell>
          <cell r="BJ1793" t="e">
            <v>#N/A</v>
          </cell>
          <cell r="BK1793" t="e">
            <v>#N/A</v>
          </cell>
          <cell r="BL1793" t="e">
            <v>#N/A</v>
          </cell>
          <cell r="BM1793" t="e">
            <v>#N/A</v>
          </cell>
          <cell r="BN1793" t="str">
            <v>Grupo 6 primas de 3 a 4 millones</v>
          </cell>
        </row>
        <row r="1794">
          <cell r="U1794" t="str">
            <v>KSL500</v>
          </cell>
          <cell r="V1794" t="str">
            <v>KSL500</v>
          </cell>
          <cell r="W1794" t="str">
            <v>KSL500</v>
          </cell>
          <cell r="X1794" t="str">
            <v>08001205</v>
          </cell>
          <cell r="Y1794" t="str">
            <v>RENAULT</v>
          </cell>
          <cell r="Z1794" t="str">
            <v>AUTOMOVIL</v>
          </cell>
          <cell r="AA1794" t="str">
            <v>SANDERO [2] [FL]</v>
          </cell>
          <cell r="AB1794">
            <v>2022</v>
          </cell>
          <cell r="AC1794" t="str">
            <v>PARTICULAR</v>
          </cell>
          <cell r="AD1794" t="str">
            <v>2024-01-19</v>
          </cell>
          <cell r="AE1794" t="str">
            <v>BANCO</v>
          </cell>
          <cell r="AF1794">
            <v>43400000</v>
          </cell>
          <cell r="AG1794">
            <v>1</v>
          </cell>
          <cell r="AH1794">
            <v>44200000</v>
          </cell>
          <cell r="AI1794">
            <v>6.4199404751131214E-2</v>
          </cell>
          <cell r="AJ1794">
            <v>2364549.3199999998</v>
          </cell>
          <cell r="AK1794">
            <v>20000</v>
          </cell>
          <cell r="AL1794">
            <v>453064.37</v>
          </cell>
          <cell r="AM1794">
            <v>2837613.69</v>
          </cell>
          <cell r="AN1794">
            <v>23955568</v>
          </cell>
          <cell r="AO1794" t="e">
            <v>#N/A</v>
          </cell>
          <cell r="AP1794" t="e">
            <v>#N/A</v>
          </cell>
          <cell r="AQ1794" t="e">
            <v>#N/A</v>
          </cell>
          <cell r="AR1794" t="e">
            <v>#N/A</v>
          </cell>
          <cell r="AS1794" t="e">
            <v>#N/A</v>
          </cell>
          <cell r="AT1794">
            <v>2224304.67</v>
          </cell>
          <cell r="AU1794">
            <v>20000</v>
          </cell>
          <cell r="AV1794">
            <v>426417.89</v>
          </cell>
          <cell r="AW1794">
            <v>2670722.56</v>
          </cell>
          <cell r="AX1794">
            <v>23959850</v>
          </cell>
          <cell r="AY1794">
            <v>1354208.87</v>
          </cell>
          <cell r="AZ1794">
            <v>20000</v>
          </cell>
          <cell r="BA1794">
            <v>261099.69</v>
          </cell>
          <cell r="BB1794">
            <v>1635308.56</v>
          </cell>
          <cell r="BC1794">
            <v>23955626</v>
          </cell>
          <cell r="BD1794" t="e">
            <v>#N/A</v>
          </cell>
          <cell r="BE1794" t="e">
            <v>#N/A</v>
          </cell>
          <cell r="BF1794" t="e">
            <v>#N/A</v>
          </cell>
          <cell r="BG1794" t="e">
            <v>#N/A</v>
          </cell>
          <cell r="BH1794" t="e">
            <v>#N/A</v>
          </cell>
          <cell r="BI1794" t="e">
            <v>#N/A</v>
          </cell>
          <cell r="BJ1794" t="e">
            <v>#N/A</v>
          </cell>
          <cell r="BK1794" t="e">
            <v>#N/A</v>
          </cell>
          <cell r="BL1794" t="e">
            <v>#N/A</v>
          </cell>
          <cell r="BM1794" t="e">
            <v>#N/A</v>
          </cell>
        </row>
        <row r="1795">
          <cell r="U1795" t="str">
            <v>KSM994</v>
          </cell>
          <cell r="V1795" t="str">
            <v>KSM994</v>
          </cell>
          <cell r="W1795" t="str">
            <v>KSM994</v>
          </cell>
          <cell r="X1795" t="str">
            <v>08001195</v>
          </cell>
          <cell r="Y1795" t="str">
            <v>RENAULT</v>
          </cell>
          <cell r="Z1795" t="str">
            <v>AUTOMOVIL</v>
          </cell>
          <cell r="AA1795" t="str">
            <v>KWID</v>
          </cell>
          <cell r="AB1795">
            <v>2022</v>
          </cell>
          <cell r="AC1795" t="str">
            <v>PARTICULAR</v>
          </cell>
          <cell r="AD1795" t="str">
            <v>2024-01-20</v>
          </cell>
          <cell r="AE1795" t="str">
            <v>BANCO</v>
          </cell>
          <cell r="AF1795">
            <v>34700000</v>
          </cell>
          <cell r="AG1795">
            <v>1</v>
          </cell>
          <cell r="AH1795">
            <v>36900000</v>
          </cell>
          <cell r="AI1795">
            <v>8.7287124661246607E-2</v>
          </cell>
          <cell r="AJ1795">
            <v>2686634.37</v>
          </cell>
          <cell r="AK1795">
            <v>20000</v>
          </cell>
          <cell r="AL1795">
            <v>514260.53</v>
          </cell>
          <cell r="AM1795">
            <v>3220894.9</v>
          </cell>
          <cell r="AN1795">
            <v>23949372</v>
          </cell>
          <cell r="AO1795" t="e">
            <v>#N/A</v>
          </cell>
          <cell r="AP1795" t="e">
            <v>#N/A</v>
          </cell>
          <cell r="AQ1795" t="e">
            <v>#N/A</v>
          </cell>
          <cell r="AR1795" t="e">
            <v>#N/A</v>
          </cell>
          <cell r="AS1795" t="e">
            <v>#N/A</v>
          </cell>
          <cell r="AT1795">
            <v>2531027.2000000002</v>
          </cell>
          <cell r="AU1795">
            <v>20000</v>
          </cell>
          <cell r="AV1795">
            <v>484695.17</v>
          </cell>
          <cell r="AW1795">
            <v>3035722.37</v>
          </cell>
          <cell r="AX1795">
            <v>23957063</v>
          </cell>
          <cell r="AY1795">
            <v>1532661.65</v>
          </cell>
          <cell r="AZ1795">
            <v>20000</v>
          </cell>
          <cell r="BA1795">
            <v>295005.71000000002</v>
          </cell>
          <cell r="BB1795">
            <v>1847667.36</v>
          </cell>
          <cell r="BC1795">
            <v>23949378</v>
          </cell>
          <cell r="BD1795" t="e">
            <v>#N/A</v>
          </cell>
          <cell r="BE1795" t="e">
            <v>#N/A</v>
          </cell>
          <cell r="BF1795" t="e">
            <v>#N/A</v>
          </cell>
          <cell r="BG1795" t="e">
            <v>#N/A</v>
          </cell>
          <cell r="BH1795" t="e">
            <v>#N/A</v>
          </cell>
          <cell r="BI1795" t="e">
            <v>#N/A</v>
          </cell>
          <cell r="BJ1795" t="e">
            <v>#N/A</v>
          </cell>
          <cell r="BK1795" t="e">
            <v>#N/A</v>
          </cell>
          <cell r="BL1795" t="e">
            <v>#N/A</v>
          </cell>
          <cell r="BM1795" t="e">
            <v>#N/A</v>
          </cell>
        </row>
        <row r="1796">
          <cell r="U1796" t="str">
            <v>KSN034</v>
          </cell>
          <cell r="V1796" t="str">
            <v>KSN034</v>
          </cell>
          <cell r="W1796" t="str">
            <v>KSN034</v>
          </cell>
          <cell r="X1796" t="str">
            <v>08006066</v>
          </cell>
          <cell r="Y1796" t="str">
            <v>RENAULT</v>
          </cell>
          <cell r="Z1796" t="str">
            <v>CAMIONETA PASAJ.</v>
          </cell>
          <cell r="AA1796" t="str">
            <v>DUSTER [2]</v>
          </cell>
          <cell r="AB1796">
            <v>2022</v>
          </cell>
          <cell r="AC1796" t="str">
            <v>PARTICULAR</v>
          </cell>
          <cell r="AD1796" t="str">
            <v>2024-01-28</v>
          </cell>
          <cell r="AE1796" t="str">
            <v>BANCO</v>
          </cell>
          <cell r="AF1796">
            <v>71900000</v>
          </cell>
          <cell r="AG1796">
            <v>1</v>
          </cell>
          <cell r="AH1796">
            <v>71900000</v>
          </cell>
          <cell r="AI1796">
            <v>3.9142444645340752E-2</v>
          </cell>
          <cell r="AJ1796">
            <v>2344993.08</v>
          </cell>
          <cell r="AK1796">
            <v>20000</v>
          </cell>
          <cell r="AL1796">
            <v>449348.69</v>
          </cell>
          <cell r="AM1796">
            <v>2814341.77</v>
          </cell>
          <cell r="AN1796">
            <v>23956982</v>
          </cell>
          <cell r="AO1796">
            <v>1654698.77</v>
          </cell>
          <cell r="AP1796">
            <v>20000</v>
          </cell>
          <cell r="AQ1796">
            <v>318192.77</v>
          </cell>
          <cell r="AR1796">
            <v>1992891.54</v>
          </cell>
          <cell r="AS1796">
            <v>23969622</v>
          </cell>
          <cell r="AT1796" t="e">
            <v>#N/A</v>
          </cell>
          <cell r="AU1796" t="e">
            <v>#N/A</v>
          </cell>
          <cell r="AV1796" t="e">
            <v>#N/A</v>
          </cell>
          <cell r="AW1796" t="e">
            <v>#N/A</v>
          </cell>
          <cell r="AX1796" t="e">
            <v>#N/A</v>
          </cell>
          <cell r="AY1796">
            <v>828105.46</v>
          </cell>
          <cell r="AZ1796">
            <v>20000</v>
          </cell>
          <cell r="BA1796">
            <v>161140.04</v>
          </cell>
          <cell r="BB1796">
            <v>1009245.5</v>
          </cell>
          <cell r="BC1796">
            <v>23956862</v>
          </cell>
          <cell r="BD1796" t="e">
            <v>#N/A</v>
          </cell>
          <cell r="BE1796" t="e">
            <v>#N/A</v>
          </cell>
          <cell r="BF1796" t="e">
            <v>#N/A</v>
          </cell>
          <cell r="BG1796" t="e">
            <v>#N/A</v>
          </cell>
          <cell r="BH1796" t="e">
            <v>#N/A</v>
          </cell>
          <cell r="BI1796" t="e">
            <v>#N/A</v>
          </cell>
          <cell r="BJ1796" t="e">
            <v>#N/A</v>
          </cell>
          <cell r="BK1796" t="e">
            <v>#N/A</v>
          </cell>
          <cell r="BL1796" t="e">
            <v>#N/A</v>
          </cell>
          <cell r="BM1796" t="e">
            <v>#N/A</v>
          </cell>
          <cell r="BN1796" t="str">
            <v>Grupo 2 tasa menor a 4%</v>
          </cell>
        </row>
        <row r="1797">
          <cell r="U1797" t="str">
            <v>KSN904</v>
          </cell>
          <cell r="V1797" t="str">
            <v>KSN904</v>
          </cell>
          <cell r="W1797" t="str">
            <v>KSN904</v>
          </cell>
          <cell r="X1797" t="str">
            <v>08001200</v>
          </cell>
          <cell r="Y1797" t="str">
            <v>RENAULT</v>
          </cell>
          <cell r="Z1797" t="str">
            <v>AUTOMOVIL</v>
          </cell>
          <cell r="AA1797" t="str">
            <v>LOGAN [2] [FL]</v>
          </cell>
          <cell r="AB1797">
            <v>2022</v>
          </cell>
          <cell r="AC1797" t="str">
            <v>PARTICULAR</v>
          </cell>
          <cell r="AD1797" t="str">
            <v>2024-01-14</v>
          </cell>
          <cell r="AE1797" t="str">
            <v>BANCO</v>
          </cell>
          <cell r="AF1797">
            <v>43700000</v>
          </cell>
          <cell r="AG1797">
            <v>1</v>
          </cell>
          <cell r="AH1797">
            <v>43700000</v>
          </cell>
          <cell r="AI1797">
            <v>6.3446638215102977E-2</v>
          </cell>
          <cell r="AJ1797">
            <v>2309931.17</v>
          </cell>
          <cell r="AK1797">
            <v>20000</v>
          </cell>
          <cell r="AL1797">
            <v>442686.92</v>
          </cell>
          <cell r="AM1797">
            <v>2772618.09</v>
          </cell>
          <cell r="AN1797">
            <v>23956993</v>
          </cell>
          <cell r="AO1797" t="e">
            <v>#N/A</v>
          </cell>
          <cell r="AP1797" t="e">
            <v>#N/A</v>
          </cell>
          <cell r="AQ1797" t="e">
            <v>#N/A</v>
          </cell>
          <cell r="AR1797" t="e">
            <v>#N/A</v>
          </cell>
          <cell r="AS1797" t="e">
            <v>#N/A</v>
          </cell>
          <cell r="AT1797">
            <v>2172417.42</v>
          </cell>
          <cell r="AU1797">
            <v>20000</v>
          </cell>
          <cell r="AV1797">
            <v>416559.31</v>
          </cell>
          <cell r="AW1797">
            <v>2608976.73</v>
          </cell>
          <cell r="AX1797">
            <v>23960295</v>
          </cell>
          <cell r="AY1797">
            <v>1305052.52</v>
          </cell>
          <cell r="AZ1797">
            <v>20000</v>
          </cell>
          <cell r="BA1797">
            <v>251759.98</v>
          </cell>
          <cell r="BB1797">
            <v>1576812.5</v>
          </cell>
          <cell r="BC1797">
            <v>23956726</v>
          </cell>
          <cell r="BD1797" t="e">
            <v>#N/A</v>
          </cell>
          <cell r="BE1797" t="e">
            <v>#N/A</v>
          </cell>
          <cell r="BF1797" t="e">
            <v>#N/A</v>
          </cell>
          <cell r="BG1797" t="e">
            <v>#N/A</v>
          </cell>
          <cell r="BH1797" t="e">
            <v>#N/A</v>
          </cell>
          <cell r="BI1797" t="e">
            <v>#N/A</v>
          </cell>
          <cell r="BJ1797" t="e">
            <v>#N/A</v>
          </cell>
          <cell r="BK1797" t="e">
            <v>#N/A</v>
          </cell>
          <cell r="BL1797" t="e">
            <v>#N/A</v>
          </cell>
          <cell r="BM1797" t="e">
            <v>#N/A</v>
          </cell>
        </row>
        <row r="1798">
          <cell r="U1798" t="str">
            <v>KSN975</v>
          </cell>
          <cell r="V1798" t="str">
            <v>KSN975</v>
          </cell>
          <cell r="W1798" t="str">
            <v>KSN975</v>
          </cell>
          <cell r="X1798" t="str">
            <v>06406142</v>
          </cell>
          <cell r="Y1798" t="str">
            <v>NISSAN</v>
          </cell>
          <cell r="Z1798" t="str">
            <v>CAMIONETA PASAJ.</v>
          </cell>
          <cell r="AA1798" t="str">
            <v>KICKS [FL]</v>
          </cell>
          <cell r="AB1798">
            <v>2022</v>
          </cell>
          <cell r="AC1798" t="str">
            <v>PARTICULAR</v>
          </cell>
          <cell r="AD1798" t="str">
            <v>2024-01-27</v>
          </cell>
          <cell r="AE1798" t="str">
            <v>BANCO</v>
          </cell>
          <cell r="AF1798">
            <v>91000000</v>
          </cell>
          <cell r="AG1798">
            <v>1</v>
          </cell>
          <cell r="AH1798">
            <v>79500000</v>
          </cell>
          <cell r="AI1798">
            <v>4.0751847924528302E-2</v>
          </cell>
          <cell r="AJ1798">
            <v>2702497.4</v>
          </cell>
          <cell r="AK1798">
            <v>20000</v>
          </cell>
          <cell r="AL1798">
            <v>517274.51</v>
          </cell>
          <cell r="AM1798">
            <v>3239771.91</v>
          </cell>
          <cell r="AN1798">
            <v>23953914</v>
          </cell>
          <cell r="AO1798">
            <v>2585578.7999999998</v>
          </cell>
          <cell r="AP1798">
            <v>20000</v>
          </cell>
          <cell r="AQ1798">
            <v>495059.97</v>
          </cell>
          <cell r="AR1798">
            <v>3100638.77</v>
          </cell>
          <cell r="AS1798">
            <v>23968630</v>
          </cell>
          <cell r="AT1798" t="e">
            <v>#N/A</v>
          </cell>
          <cell r="AU1798" t="e">
            <v>#N/A</v>
          </cell>
          <cell r="AV1798" t="e">
            <v>#N/A</v>
          </cell>
          <cell r="AW1798" t="e">
            <v>#N/A</v>
          </cell>
          <cell r="AX1798" t="e">
            <v>#N/A</v>
          </cell>
          <cell r="AY1798">
            <v>1402253.73</v>
          </cell>
          <cell r="AZ1798">
            <v>20000</v>
          </cell>
          <cell r="BA1798">
            <v>270228.21000000002</v>
          </cell>
          <cell r="BB1798">
            <v>1692481.94</v>
          </cell>
          <cell r="BC1798">
            <v>23954008</v>
          </cell>
          <cell r="BD1798" t="e">
            <v>#N/A</v>
          </cell>
          <cell r="BE1798" t="e">
            <v>#N/A</v>
          </cell>
          <cell r="BF1798" t="e">
            <v>#N/A</v>
          </cell>
          <cell r="BG1798" t="e">
            <v>#N/A</v>
          </cell>
          <cell r="BH1798" t="e">
            <v>#N/A</v>
          </cell>
          <cell r="BI1798" t="e">
            <v>#N/A</v>
          </cell>
          <cell r="BJ1798" t="e">
            <v>#N/A</v>
          </cell>
          <cell r="BK1798" t="e">
            <v>#N/A</v>
          </cell>
          <cell r="BL1798" t="e">
            <v>#N/A</v>
          </cell>
          <cell r="BM1798" t="e">
            <v>#N/A</v>
          </cell>
          <cell r="BN1798" t="str">
            <v>Grupo 6 primas de 3 a 4 millones</v>
          </cell>
        </row>
        <row r="1799">
          <cell r="U1799" t="str">
            <v>KSO270</v>
          </cell>
          <cell r="V1799" t="str">
            <v>KSO270</v>
          </cell>
          <cell r="W1799" t="str">
            <v>KSO270</v>
          </cell>
          <cell r="X1799" t="str">
            <v>08001195</v>
          </cell>
          <cell r="Y1799" t="str">
            <v>RENAULT</v>
          </cell>
          <cell r="Z1799" t="str">
            <v>AUTOMOVIL</v>
          </cell>
          <cell r="AA1799" t="str">
            <v>KWID</v>
          </cell>
          <cell r="AB1799">
            <v>2022</v>
          </cell>
          <cell r="AC1799" t="str">
            <v>PARTICULAR</v>
          </cell>
          <cell r="AD1799" t="str">
            <v>2024-01-22</v>
          </cell>
          <cell r="AE1799" t="str">
            <v>BANCO</v>
          </cell>
          <cell r="AF1799">
            <v>34700000</v>
          </cell>
          <cell r="AG1799">
            <v>1</v>
          </cell>
          <cell r="AH1799">
            <v>36900000</v>
          </cell>
          <cell r="AI1799">
            <v>6.479176124661247E-2</v>
          </cell>
          <cell r="AJ1799">
            <v>1989089.07</v>
          </cell>
          <cell r="AK1799">
            <v>20000</v>
          </cell>
          <cell r="AL1799">
            <v>381726.92</v>
          </cell>
          <cell r="AM1799">
            <v>2390815.9900000002</v>
          </cell>
          <cell r="AN1799">
            <v>23948994</v>
          </cell>
          <cell r="AO1799" t="e">
            <v>#N/A</v>
          </cell>
          <cell r="AP1799" t="e">
            <v>#N/A</v>
          </cell>
          <cell r="AQ1799" t="e">
            <v>#N/A</v>
          </cell>
          <cell r="AR1799" t="e">
            <v>#N/A</v>
          </cell>
          <cell r="AS1799" t="e">
            <v>#N/A</v>
          </cell>
          <cell r="AT1799">
            <v>1853683.67</v>
          </cell>
          <cell r="AU1799">
            <v>20000</v>
          </cell>
          <cell r="AV1799">
            <v>355999.9</v>
          </cell>
          <cell r="AW1799">
            <v>2229683.5699999998</v>
          </cell>
          <cell r="AX1799">
            <v>23956786</v>
          </cell>
          <cell r="AY1799">
            <v>1121566.05</v>
          </cell>
          <cell r="AZ1799">
            <v>20000</v>
          </cell>
          <cell r="BA1799">
            <v>216897.55</v>
          </cell>
          <cell r="BB1799">
            <v>1358463.6</v>
          </cell>
          <cell r="BC1799">
            <v>23949022</v>
          </cell>
          <cell r="BD1799" t="e">
            <v>#N/A</v>
          </cell>
          <cell r="BE1799" t="e">
            <v>#N/A</v>
          </cell>
          <cell r="BF1799" t="e">
            <v>#N/A</v>
          </cell>
          <cell r="BG1799" t="e">
            <v>#N/A</v>
          </cell>
          <cell r="BH1799" t="e">
            <v>#N/A</v>
          </cell>
          <cell r="BI1799" t="e">
            <v>#N/A</v>
          </cell>
          <cell r="BJ1799" t="e">
            <v>#N/A</v>
          </cell>
          <cell r="BK1799" t="e">
            <v>#N/A</v>
          </cell>
          <cell r="BL1799" t="e">
            <v>#N/A</v>
          </cell>
          <cell r="BM1799" t="e">
            <v>#N/A</v>
          </cell>
        </row>
        <row r="1800">
          <cell r="U1800" t="str">
            <v>KSP994</v>
          </cell>
          <cell r="V1800" t="str">
            <v>KSP994</v>
          </cell>
          <cell r="W1800" t="str">
            <v>KSP994</v>
          </cell>
          <cell r="X1800" t="str">
            <v>03021079</v>
          </cell>
          <cell r="Y1800" t="str">
            <v>FORD</v>
          </cell>
          <cell r="Z1800" t="str">
            <v>PICKUP DOBLE CAB</v>
          </cell>
          <cell r="AA1800" t="str">
            <v>RANGER [5] [FL]</v>
          </cell>
          <cell r="AB1800">
            <v>2022</v>
          </cell>
          <cell r="AC1800" t="str">
            <v>PARTICULAR</v>
          </cell>
          <cell r="AD1800" t="str">
            <v>2024-01-27</v>
          </cell>
          <cell r="AE1800" t="str">
            <v>BANCO</v>
          </cell>
          <cell r="AF1800">
            <v>121900000</v>
          </cell>
          <cell r="AG1800">
            <v>1</v>
          </cell>
          <cell r="AH1800">
            <v>141000000</v>
          </cell>
          <cell r="AI1800">
            <v>4.238559361702128E-2</v>
          </cell>
          <cell r="AJ1800">
            <v>5002158.57</v>
          </cell>
          <cell r="AK1800">
            <v>20000</v>
          </cell>
          <cell r="AL1800">
            <v>954210.13</v>
          </cell>
          <cell r="AM1800">
            <v>5976368.7000000002</v>
          </cell>
          <cell r="AN1800">
            <v>23953028</v>
          </cell>
          <cell r="AO1800">
            <v>4834003.8499999996</v>
          </cell>
          <cell r="AP1800">
            <v>20000</v>
          </cell>
          <cell r="AQ1800">
            <v>922260.73</v>
          </cell>
          <cell r="AR1800">
            <v>5776264.5800000001</v>
          </cell>
          <cell r="AS1800">
            <v>23968292</v>
          </cell>
          <cell r="AT1800" t="e">
            <v>#N/A</v>
          </cell>
          <cell r="AU1800" t="e">
            <v>#N/A</v>
          </cell>
          <cell r="AV1800" t="e">
            <v>#N/A</v>
          </cell>
          <cell r="AW1800" t="e">
            <v>#N/A</v>
          </cell>
          <cell r="AX1800" t="e">
            <v>#N/A</v>
          </cell>
          <cell r="AY1800">
            <v>2848017.78</v>
          </cell>
          <cell r="AZ1800">
            <v>20000</v>
          </cell>
          <cell r="BA1800">
            <v>544923.38</v>
          </cell>
          <cell r="BB1800">
            <v>3412941.16</v>
          </cell>
          <cell r="BC1800">
            <v>23952840</v>
          </cell>
          <cell r="BD1800" t="e">
            <v>#N/A</v>
          </cell>
          <cell r="BE1800" t="e">
            <v>#N/A</v>
          </cell>
          <cell r="BF1800" t="e">
            <v>#N/A</v>
          </cell>
          <cell r="BG1800" t="e">
            <v>#N/A</v>
          </cell>
          <cell r="BH1800" t="e">
            <v>#N/A</v>
          </cell>
          <cell r="BI1800" t="e">
            <v>#N/A</v>
          </cell>
          <cell r="BJ1800" t="e">
            <v>#N/A</v>
          </cell>
          <cell r="BK1800" t="e">
            <v>#N/A</v>
          </cell>
          <cell r="BL1800" t="e">
            <v>#N/A</v>
          </cell>
          <cell r="BM1800" t="e">
            <v>#N/A</v>
          </cell>
        </row>
        <row r="1801">
          <cell r="U1801" t="str">
            <v>KSS686</v>
          </cell>
          <cell r="V1801" t="str">
            <v>KSS686</v>
          </cell>
          <cell r="W1801" t="str">
            <v>KSS686</v>
          </cell>
          <cell r="X1801" t="str">
            <v>08001211</v>
          </cell>
          <cell r="Y1801" t="str">
            <v>RENAULT</v>
          </cell>
          <cell r="Z1801" t="str">
            <v>AUTOMOVIL</v>
          </cell>
          <cell r="AA1801" t="str">
            <v>STEPWAY [2] [FL]</v>
          </cell>
          <cell r="AB1801">
            <v>2022</v>
          </cell>
          <cell r="AC1801" t="str">
            <v>PARTICULAR</v>
          </cell>
          <cell r="AD1801" t="str">
            <v>2024-01-20</v>
          </cell>
          <cell r="AE1801" t="str">
            <v>BANCO</v>
          </cell>
          <cell r="AF1801">
            <v>60100000</v>
          </cell>
          <cell r="AG1801">
            <v>1</v>
          </cell>
          <cell r="AH1801">
            <v>63100000</v>
          </cell>
          <cell r="AI1801">
            <v>2.6574208557844693E-2</v>
          </cell>
          <cell r="AJ1801">
            <v>1389102.99</v>
          </cell>
          <cell r="AK1801">
            <v>20000</v>
          </cell>
          <cell r="AL1801">
            <v>267729.57</v>
          </cell>
          <cell r="AM1801">
            <v>1676832.56</v>
          </cell>
          <cell r="AN1801">
            <v>23949494</v>
          </cell>
          <cell r="AO1801" t="e">
            <v>#N/A</v>
          </cell>
          <cell r="AP1801" t="e">
            <v>#N/A</v>
          </cell>
          <cell r="AQ1801" t="e">
            <v>#N/A</v>
          </cell>
          <cell r="AR1801" t="e">
            <v>#N/A</v>
          </cell>
          <cell r="AS1801" t="e">
            <v>#N/A</v>
          </cell>
          <cell r="AT1801">
            <v>1671354.66</v>
          </cell>
          <cell r="AU1801">
            <v>20000</v>
          </cell>
          <cell r="AV1801">
            <v>321357.39</v>
          </cell>
          <cell r="AW1801">
            <v>2012712.05</v>
          </cell>
          <cell r="AX1801">
            <v>23957262</v>
          </cell>
          <cell r="AY1801">
            <v>812492.09</v>
          </cell>
          <cell r="AZ1801">
            <v>20000</v>
          </cell>
          <cell r="BA1801">
            <v>158173.5</v>
          </cell>
          <cell r="BB1801">
            <v>990665.59</v>
          </cell>
          <cell r="BC1801">
            <v>23949482</v>
          </cell>
          <cell r="BD1801" t="e">
            <v>#N/A</v>
          </cell>
          <cell r="BE1801" t="e">
            <v>#N/A</v>
          </cell>
          <cell r="BF1801" t="e">
            <v>#N/A</v>
          </cell>
          <cell r="BG1801" t="e">
            <v>#N/A</v>
          </cell>
          <cell r="BH1801" t="e">
            <v>#N/A</v>
          </cell>
          <cell r="BI1801" t="e">
            <v>#N/A</v>
          </cell>
          <cell r="BJ1801" t="e">
            <v>#N/A</v>
          </cell>
          <cell r="BK1801" t="e">
            <v>#N/A</v>
          </cell>
          <cell r="BL1801" t="e">
            <v>#N/A</v>
          </cell>
          <cell r="BM1801" t="e">
            <v>#N/A</v>
          </cell>
          <cell r="BN1801" t="str">
            <v>Grupo 1 Prioridad prima menor a 2 Millones, Tasa menor a 5%</v>
          </cell>
        </row>
        <row r="1802">
          <cell r="U1802" t="str">
            <v>KSS726</v>
          </cell>
          <cell r="V1802" t="str">
            <v>KSS726</v>
          </cell>
          <cell r="W1802" t="str">
            <v>KSS726</v>
          </cell>
          <cell r="X1802" t="str">
            <v>05606100</v>
          </cell>
          <cell r="Y1802" t="str">
            <v>MAZDA</v>
          </cell>
          <cell r="Z1802" t="str">
            <v>CAMIONETA PASAJ.</v>
          </cell>
          <cell r="AA1802" t="str">
            <v>CX30</v>
          </cell>
          <cell r="AB1802">
            <v>2023</v>
          </cell>
          <cell r="AC1802" t="str">
            <v>PARTICULAR</v>
          </cell>
          <cell r="AD1802" t="str">
            <v>2024-01-03</v>
          </cell>
          <cell r="AE1802" t="str">
            <v>BANCO</v>
          </cell>
          <cell r="AF1802">
            <v>107400000</v>
          </cell>
          <cell r="AG1802">
            <v>1</v>
          </cell>
          <cell r="AH1802">
            <v>115400000</v>
          </cell>
          <cell r="AI1802">
            <v>3.2178197227036395E-2</v>
          </cell>
          <cell r="AJ1802">
            <v>3100473.92</v>
          </cell>
          <cell r="AK1802">
            <v>20000</v>
          </cell>
          <cell r="AL1802">
            <v>592890.04</v>
          </cell>
          <cell r="AM1802">
            <v>3713363.96</v>
          </cell>
          <cell r="AN1802">
            <v>23950314</v>
          </cell>
          <cell r="AO1802">
            <v>2988393.08</v>
          </cell>
          <cell r="AP1802">
            <v>20000</v>
          </cell>
          <cell r="AQ1802">
            <v>571594.68999999994</v>
          </cell>
          <cell r="AR1802">
            <v>3579987.77</v>
          </cell>
          <cell r="AS1802">
            <v>23966990</v>
          </cell>
          <cell r="AT1802" t="e">
            <v>#N/A</v>
          </cell>
          <cell r="AU1802" t="e">
            <v>#N/A</v>
          </cell>
          <cell r="AV1802" t="e">
            <v>#N/A</v>
          </cell>
          <cell r="AW1802" t="e">
            <v>#N/A</v>
          </cell>
          <cell r="AX1802" t="e">
            <v>#N/A</v>
          </cell>
          <cell r="AY1802">
            <v>1360841.7</v>
          </cell>
          <cell r="AZ1802">
            <v>20000</v>
          </cell>
          <cell r="BA1802">
            <v>262359.92</v>
          </cell>
          <cell r="BB1802">
            <v>1643201.62</v>
          </cell>
          <cell r="BC1802">
            <v>23950348</v>
          </cell>
          <cell r="BD1802" t="e">
            <v>#N/A</v>
          </cell>
          <cell r="BE1802" t="e">
            <v>#N/A</v>
          </cell>
          <cell r="BF1802" t="e">
            <v>#N/A</v>
          </cell>
          <cell r="BG1802" t="e">
            <v>#N/A</v>
          </cell>
          <cell r="BH1802" t="e">
            <v>#N/A</v>
          </cell>
          <cell r="BI1802" t="e">
            <v>#N/A</v>
          </cell>
          <cell r="BJ1802" t="e">
            <v>#N/A</v>
          </cell>
          <cell r="BK1802" t="e">
            <v>#N/A</v>
          </cell>
          <cell r="BL1802" t="e">
            <v>#N/A</v>
          </cell>
          <cell r="BM1802" t="e">
            <v>#N/A</v>
          </cell>
          <cell r="BN1802" t="str">
            <v>Grupo 2 tasa menor a 4%</v>
          </cell>
        </row>
        <row r="1803">
          <cell r="U1803" t="str">
            <v>KST024</v>
          </cell>
          <cell r="V1803" t="str">
            <v>KST024</v>
          </cell>
          <cell r="W1803" t="str">
            <v>KST024</v>
          </cell>
          <cell r="X1803" t="str">
            <v>06221030</v>
          </cell>
          <cell r="Y1803" t="str">
            <v>MITSUBISHI</v>
          </cell>
          <cell r="Z1803" t="str">
            <v>PICKUP DOBLE CAB</v>
          </cell>
          <cell r="AA1803" t="str">
            <v>L200 [5] [FL]</v>
          </cell>
          <cell r="AB1803">
            <v>2023</v>
          </cell>
          <cell r="AC1803" t="str">
            <v>PARTICULAR</v>
          </cell>
          <cell r="AD1803" t="str">
            <v>2024-01-27</v>
          </cell>
          <cell r="AE1803" t="str">
            <v>BANCO</v>
          </cell>
          <cell r="AF1803">
            <v>162300000</v>
          </cell>
          <cell r="AG1803">
            <v>1</v>
          </cell>
          <cell r="AH1803" t="e">
            <v>#N/A</v>
          </cell>
          <cell r="AI1803" t="e">
            <v>#N/A</v>
          </cell>
          <cell r="AJ1803" t="e">
            <v>#N/A</v>
          </cell>
          <cell r="AK1803" t="e">
            <v>#N/A</v>
          </cell>
          <cell r="AL1803" t="e">
            <v>#N/A</v>
          </cell>
          <cell r="AM1803" t="e">
            <v>#N/A</v>
          </cell>
          <cell r="AN1803" t="e">
            <v>#N/A</v>
          </cell>
          <cell r="AO1803" t="e">
            <v>#N/A</v>
          </cell>
          <cell r="AP1803" t="e">
            <v>#N/A</v>
          </cell>
          <cell r="AQ1803" t="e">
            <v>#N/A</v>
          </cell>
          <cell r="AR1803" t="e">
            <v>#N/A</v>
          </cell>
          <cell r="AS1803" t="e">
            <v>#N/A</v>
          </cell>
          <cell r="AT1803" t="e">
            <v>#N/A</v>
          </cell>
          <cell r="AU1803" t="e">
            <v>#N/A</v>
          </cell>
          <cell r="AV1803" t="e">
            <v>#N/A</v>
          </cell>
          <cell r="AW1803" t="e">
            <v>#N/A</v>
          </cell>
          <cell r="AX1803" t="e">
            <v>#N/A</v>
          </cell>
          <cell r="AY1803" t="e">
            <v>#N/A</v>
          </cell>
          <cell r="AZ1803" t="e">
            <v>#N/A</v>
          </cell>
          <cell r="BA1803" t="e">
            <v>#N/A</v>
          </cell>
          <cell r="BB1803" t="e">
            <v>#N/A</v>
          </cell>
          <cell r="BC1803" t="e">
            <v>#N/A</v>
          </cell>
          <cell r="BD1803" t="e">
            <v>#N/A</v>
          </cell>
          <cell r="BE1803" t="e">
            <v>#N/A</v>
          </cell>
          <cell r="BF1803" t="e">
            <v>#N/A</v>
          </cell>
          <cell r="BG1803" t="e">
            <v>#N/A</v>
          </cell>
          <cell r="BH1803" t="e">
            <v>#N/A</v>
          </cell>
          <cell r="BI1803" t="e">
            <v>#N/A</v>
          </cell>
          <cell r="BJ1803" t="e">
            <v>#N/A</v>
          </cell>
          <cell r="BK1803" t="e">
            <v>#N/A</v>
          </cell>
          <cell r="BL1803" t="e">
            <v>#N/A</v>
          </cell>
          <cell r="BM1803" t="e">
            <v>#N/A</v>
          </cell>
        </row>
        <row r="1804">
          <cell r="U1804" t="str">
            <v>KSU620</v>
          </cell>
          <cell r="V1804" t="str">
            <v>KSU620</v>
          </cell>
          <cell r="W1804" t="str">
            <v>KSU620</v>
          </cell>
          <cell r="X1804" t="str">
            <v>05606112</v>
          </cell>
          <cell r="Y1804" t="str">
            <v>MAZDA</v>
          </cell>
          <cell r="Z1804" t="str">
            <v>CAMIONETA PASAJ.</v>
          </cell>
          <cell r="AA1804" t="str">
            <v>CX30</v>
          </cell>
          <cell r="AB1804">
            <v>2023</v>
          </cell>
          <cell r="AC1804" t="str">
            <v>PARTICULAR</v>
          </cell>
          <cell r="AD1804" t="str">
            <v>2024-01-10</v>
          </cell>
          <cell r="AE1804" t="str">
            <v>BANCO</v>
          </cell>
          <cell r="AF1804">
            <v>139200000</v>
          </cell>
          <cell r="AG1804">
            <v>1</v>
          </cell>
          <cell r="AH1804">
            <v>139200000</v>
          </cell>
          <cell r="AI1804">
            <v>3.2434938074712642E-2</v>
          </cell>
          <cell r="AJ1804">
            <v>3774070.07</v>
          </cell>
          <cell r="AK1804">
            <v>20000</v>
          </cell>
          <cell r="AL1804">
            <v>720873.31</v>
          </cell>
          <cell r="AM1804">
            <v>4514943.38</v>
          </cell>
          <cell r="AN1804">
            <v>23951288</v>
          </cell>
          <cell r="AO1804">
            <v>3654052.81</v>
          </cell>
          <cell r="AP1804">
            <v>20000</v>
          </cell>
          <cell r="AQ1804">
            <v>698070.03</v>
          </cell>
          <cell r="AR1804">
            <v>4372122.84</v>
          </cell>
          <cell r="AS1804">
            <v>23967527</v>
          </cell>
          <cell r="AT1804" t="e">
            <v>#N/A</v>
          </cell>
          <cell r="AU1804" t="e">
            <v>#N/A</v>
          </cell>
          <cell r="AV1804" t="e">
            <v>#N/A</v>
          </cell>
          <cell r="AW1804" t="e">
            <v>#N/A</v>
          </cell>
          <cell r="AX1804" t="e">
            <v>#N/A</v>
          </cell>
          <cell r="AY1804">
            <v>1827848.34</v>
          </cell>
          <cell r="AZ1804">
            <v>20000</v>
          </cell>
          <cell r="BA1804">
            <v>351091.18</v>
          </cell>
          <cell r="BB1804">
            <v>2198939.52</v>
          </cell>
          <cell r="BC1804">
            <v>23951372</v>
          </cell>
          <cell r="BD1804" t="e">
            <v>#N/A</v>
          </cell>
          <cell r="BE1804" t="e">
            <v>#N/A</v>
          </cell>
          <cell r="BF1804" t="e">
            <v>#N/A</v>
          </cell>
          <cell r="BG1804" t="e">
            <v>#N/A</v>
          </cell>
          <cell r="BH1804" t="e">
            <v>#N/A</v>
          </cell>
          <cell r="BI1804" t="e">
            <v>#N/A</v>
          </cell>
          <cell r="BJ1804" t="e">
            <v>#N/A</v>
          </cell>
          <cell r="BK1804" t="e">
            <v>#N/A</v>
          </cell>
          <cell r="BL1804" t="e">
            <v>#N/A</v>
          </cell>
          <cell r="BM1804" t="e">
            <v>#N/A</v>
          </cell>
          <cell r="BN1804" t="str">
            <v>Grupo 2 tasa menor a 4%</v>
          </cell>
        </row>
        <row r="1805">
          <cell r="U1805" t="str">
            <v>KSU844</v>
          </cell>
          <cell r="V1805" t="str">
            <v>KSU844</v>
          </cell>
          <cell r="W1805" t="str">
            <v>KSU844</v>
          </cell>
          <cell r="X1805" t="str">
            <v>05606115</v>
          </cell>
          <cell r="Y1805" t="str">
            <v>MAZDA</v>
          </cell>
          <cell r="Z1805" t="str">
            <v>CAMIONETA PASAJ.</v>
          </cell>
          <cell r="AA1805" t="str">
            <v>CX50</v>
          </cell>
          <cell r="AB1805">
            <v>2023</v>
          </cell>
          <cell r="AC1805" t="str">
            <v>PARTICULAR</v>
          </cell>
          <cell r="AD1805" t="str">
            <v>2024-01-20</v>
          </cell>
          <cell r="AE1805" t="str">
            <v>BANCO</v>
          </cell>
          <cell r="AF1805">
            <v>167200000</v>
          </cell>
          <cell r="AG1805">
            <v>1</v>
          </cell>
          <cell r="AH1805">
            <v>167200000</v>
          </cell>
          <cell r="AI1805">
            <v>3.5781546889952151E-2</v>
          </cell>
          <cell r="AJ1805">
            <v>5007457.68</v>
          </cell>
          <cell r="AK1805">
            <v>20000</v>
          </cell>
          <cell r="AL1805">
            <v>955216.96</v>
          </cell>
          <cell r="AM1805">
            <v>5982674.6399999997</v>
          </cell>
          <cell r="AN1805">
            <v>23949552</v>
          </cell>
          <cell r="AO1805">
            <v>4640784.41</v>
          </cell>
          <cell r="AP1805">
            <v>20000</v>
          </cell>
          <cell r="AQ1805">
            <v>885549.04</v>
          </cell>
          <cell r="AR1805">
            <v>5546333.4500000002</v>
          </cell>
          <cell r="AS1805">
            <v>23966473</v>
          </cell>
          <cell r="AT1805" t="e">
            <v>#N/A</v>
          </cell>
          <cell r="AU1805" t="e">
            <v>#N/A</v>
          </cell>
          <cell r="AV1805" t="e">
            <v>#N/A</v>
          </cell>
          <cell r="AW1805" t="e">
            <v>#N/A</v>
          </cell>
          <cell r="AX1805" t="e">
            <v>#N/A</v>
          </cell>
          <cell r="AY1805">
            <v>2696470.66</v>
          </cell>
          <cell r="AZ1805">
            <v>20000</v>
          </cell>
          <cell r="BA1805">
            <v>516129.43</v>
          </cell>
          <cell r="BB1805">
            <v>3232600.09</v>
          </cell>
          <cell r="BC1805">
            <v>23949558</v>
          </cell>
          <cell r="BD1805" t="e">
            <v>#N/A</v>
          </cell>
          <cell r="BE1805" t="e">
            <v>#N/A</v>
          </cell>
          <cell r="BF1805" t="e">
            <v>#N/A</v>
          </cell>
          <cell r="BG1805" t="e">
            <v>#N/A</v>
          </cell>
          <cell r="BH1805" t="e">
            <v>#N/A</v>
          </cell>
          <cell r="BI1805" t="e">
            <v>#N/A</v>
          </cell>
          <cell r="BJ1805" t="e">
            <v>#N/A</v>
          </cell>
          <cell r="BK1805" t="e">
            <v>#N/A</v>
          </cell>
          <cell r="BL1805" t="e">
            <v>#N/A</v>
          </cell>
          <cell r="BM1805" t="e">
            <v>#N/A</v>
          </cell>
          <cell r="BN1805" t="str">
            <v>Grupo 2 tasa menor a 4%</v>
          </cell>
        </row>
        <row r="1806">
          <cell r="U1806" t="str">
            <v>KSV646</v>
          </cell>
          <cell r="V1806" t="str">
            <v>KSV646</v>
          </cell>
          <cell r="W1806" t="str">
            <v>KSV646</v>
          </cell>
          <cell r="X1806" t="str">
            <v>08001210</v>
          </cell>
          <cell r="Y1806" t="str">
            <v>RENAULT</v>
          </cell>
          <cell r="Z1806" t="str">
            <v>AUTOMOVIL</v>
          </cell>
          <cell r="AA1806" t="str">
            <v>STEPWAY [2] [FL]</v>
          </cell>
          <cell r="AB1806">
            <v>2022</v>
          </cell>
          <cell r="AC1806" t="str">
            <v>PARTICULAR</v>
          </cell>
          <cell r="AD1806" t="str">
            <v>2024-01-21</v>
          </cell>
          <cell r="AE1806" t="str">
            <v>BANCO</v>
          </cell>
          <cell r="AF1806">
            <v>50600000</v>
          </cell>
          <cell r="AG1806">
            <v>1</v>
          </cell>
          <cell r="AH1806">
            <v>57800000</v>
          </cell>
          <cell r="AI1806">
            <v>4.4410585813148787E-2</v>
          </cell>
          <cell r="AJ1806">
            <v>2137085.6</v>
          </cell>
          <cell r="AK1806">
            <v>20000</v>
          </cell>
          <cell r="AL1806">
            <v>409846.26</v>
          </cell>
          <cell r="AM1806">
            <v>2566931.86</v>
          </cell>
          <cell r="AN1806">
            <v>23947804</v>
          </cell>
          <cell r="AO1806" t="e">
            <v>#N/A</v>
          </cell>
          <cell r="AP1806" t="e">
            <v>#N/A</v>
          </cell>
          <cell r="AQ1806" t="e">
            <v>#N/A</v>
          </cell>
          <cell r="AR1806" t="e">
            <v>#N/A</v>
          </cell>
          <cell r="AS1806" t="e">
            <v>#N/A</v>
          </cell>
          <cell r="AT1806">
            <v>2197211.06</v>
          </cell>
          <cell r="AU1806">
            <v>20000</v>
          </cell>
          <cell r="AV1806">
            <v>421270.1</v>
          </cell>
          <cell r="AW1806">
            <v>2638481.16</v>
          </cell>
          <cell r="AX1806">
            <v>23954910</v>
          </cell>
          <cell r="AY1806">
            <v>1156906.6200000001</v>
          </cell>
          <cell r="AZ1806">
            <v>20000</v>
          </cell>
          <cell r="BA1806">
            <v>223612.26</v>
          </cell>
          <cell r="BB1806">
            <v>1400518.88</v>
          </cell>
          <cell r="BC1806">
            <v>23947918</v>
          </cell>
          <cell r="BD1806" t="e">
            <v>#N/A</v>
          </cell>
          <cell r="BE1806" t="e">
            <v>#N/A</v>
          </cell>
          <cell r="BF1806" t="e">
            <v>#N/A</v>
          </cell>
          <cell r="BG1806" t="e">
            <v>#N/A</v>
          </cell>
          <cell r="BH1806" t="e">
            <v>#N/A</v>
          </cell>
          <cell r="BI1806" t="e">
            <v>#N/A</v>
          </cell>
          <cell r="BJ1806" t="e">
            <v>#N/A</v>
          </cell>
          <cell r="BK1806" t="e">
            <v>#N/A</v>
          </cell>
          <cell r="BL1806" t="e">
            <v>#N/A</v>
          </cell>
          <cell r="BM1806" t="e">
            <v>#N/A</v>
          </cell>
          <cell r="BN1806" t="str">
            <v>Grupo 3 tasa entre 4% y 6%, prima menor a 3 millones</v>
          </cell>
        </row>
        <row r="1807">
          <cell r="U1807" t="str">
            <v>KSY496</v>
          </cell>
          <cell r="V1807" t="str">
            <v>KSY496</v>
          </cell>
          <cell r="W1807" t="str">
            <v>KSY496</v>
          </cell>
          <cell r="X1807" t="str">
            <v>09201274</v>
          </cell>
          <cell r="Y1807" t="str">
            <v>VOLKSWAGEN</v>
          </cell>
          <cell r="Z1807" t="str">
            <v>AUTOMOVIL</v>
          </cell>
          <cell r="AA1807" t="str">
            <v>GOL [7] [FL]</v>
          </cell>
          <cell r="AB1807">
            <v>2022</v>
          </cell>
          <cell r="AC1807" t="str">
            <v>PARTICULAR</v>
          </cell>
          <cell r="AD1807" t="str">
            <v>2024-01-04</v>
          </cell>
          <cell r="AE1807" t="str">
            <v>BANCO</v>
          </cell>
          <cell r="AF1807">
            <v>55800000</v>
          </cell>
          <cell r="AG1807">
            <v>1</v>
          </cell>
          <cell r="AH1807">
            <v>57100000</v>
          </cell>
          <cell r="AI1807">
            <v>4.0586667950963225E-2</v>
          </cell>
          <cell r="AJ1807">
            <v>1927477.93</v>
          </cell>
          <cell r="AK1807">
            <v>20000</v>
          </cell>
          <cell r="AL1807">
            <v>370020.81</v>
          </cell>
          <cell r="AM1807">
            <v>2317498.7400000002</v>
          </cell>
          <cell r="AN1807">
            <v>23953746</v>
          </cell>
          <cell r="AO1807" t="e">
            <v>#N/A</v>
          </cell>
          <cell r="AP1807" t="e">
            <v>#N/A</v>
          </cell>
          <cell r="AQ1807" t="e">
            <v>#N/A</v>
          </cell>
          <cell r="AR1807" t="e">
            <v>#N/A</v>
          </cell>
          <cell r="AS1807" t="e">
            <v>#N/A</v>
          </cell>
          <cell r="AT1807">
            <v>1795549.43</v>
          </cell>
          <cell r="AU1807">
            <v>20000</v>
          </cell>
          <cell r="AV1807">
            <v>344954.39</v>
          </cell>
          <cell r="AW1807">
            <v>2160503.8199999998</v>
          </cell>
          <cell r="AX1807">
            <v>23959276</v>
          </cell>
          <cell r="AY1807">
            <v>905851.64</v>
          </cell>
          <cell r="AZ1807">
            <v>20000</v>
          </cell>
          <cell r="BA1807">
            <v>175911.81</v>
          </cell>
          <cell r="BB1807">
            <v>1101763.45</v>
          </cell>
          <cell r="BC1807">
            <v>23953836</v>
          </cell>
          <cell r="BD1807" t="e">
            <v>#N/A</v>
          </cell>
          <cell r="BE1807" t="e">
            <v>#N/A</v>
          </cell>
          <cell r="BF1807" t="e">
            <v>#N/A</v>
          </cell>
          <cell r="BG1807" t="e">
            <v>#N/A</v>
          </cell>
          <cell r="BH1807" t="e">
            <v>#N/A</v>
          </cell>
          <cell r="BI1807" t="e">
            <v>#N/A</v>
          </cell>
          <cell r="BJ1807" t="e">
            <v>#N/A</v>
          </cell>
          <cell r="BK1807" t="e">
            <v>#N/A</v>
          </cell>
          <cell r="BL1807" t="e">
            <v>#N/A</v>
          </cell>
          <cell r="BM1807" t="e">
            <v>#N/A</v>
          </cell>
          <cell r="BN1807" t="str">
            <v>Grupo 3 tasa entre 4% y 6%, prima menor a 3 millones</v>
          </cell>
        </row>
        <row r="1808">
          <cell r="U1808" t="str">
            <v>KSZ600</v>
          </cell>
          <cell r="V1808" t="str">
            <v>KSZ600</v>
          </cell>
          <cell r="W1808" t="str">
            <v>KSZ600</v>
          </cell>
          <cell r="X1808" t="str">
            <v>01606254</v>
          </cell>
          <cell r="Y1808" t="str">
            <v>CHEVROLET</v>
          </cell>
          <cell r="Z1808" t="str">
            <v>CAMIONETA PASAJ.</v>
          </cell>
          <cell r="AA1808" t="str">
            <v>TRACKER [2]</v>
          </cell>
          <cell r="AB1808">
            <v>2023</v>
          </cell>
          <cell r="AC1808" t="str">
            <v>PARTICULAR</v>
          </cell>
          <cell r="AD1808" t="str">
            <v>2024-01-18</v>
          </cell>
          <cell r="AE1808" t="str">
            <v>BANCO</v>
          </cell>
          <cell r="AF1808">
            <v>76800000</v>
          </cell>
          <cell r="AG1808">
            <v>1</v>
          </cell>
          <cell r="AH1808">
            <v>76800000</v>
          </cell>
          <cell r="AI1808">
            <v>2.8040549609375E-2</v>
          </cell>
          <cell r="AJ1808">
            <v>1789675.81</v>
          </cell>
          <cell r="AK1808">
            <v>20000</v>
          </cell>
          <cell r="AL1808">
            <v>343838.4</v>
          </cell>
          <cell r="AM1808">
            <v>2153514.21</v>
          </cell>
          <cell r="AN1808">
            <v>23950378</v>
          </cell>
          <cell r="AO1808">
            <v>2248119.94</v>
          </cell>
          <cell r="AP1808">
            <v>20000</v>
          </cell>
          <cell r="AQ1808">
            <v>430942.79</v>
          </cell>
          <cell r="AR1808">
            <v>2699062.73</v>
          </cell>
          <cell r="AS1808">
            <v>23967127</v>
          </cell>
          <cell r="AT1808" t="e">
            <v>#N/A</v>
          </cell>
          <cell r="AU1808" t="e">
            <v>#N/A</v>
          </cell>
          <cell r="AV1808" t="e">
            <v>#N/A</v>
          </cell>
          <cell r="AW1808" t="e">
            <v>#N/A</v>
          </cell>
          <cell r="AX1808" t="e">
            <v>#N/A</v>
          </cell>
          <cell r="AY1808">
            <v>1142885.3500000001</v>
          </cell>
          <cell r="AZ1808">
            <v>20000</v>
          </cell>
          <cell r="BA1808">
            <v>220948.22</v>
          </cell>
          <cell r="BB1808">
            <v>1383833.57</v>
          </cell>
          <cell r="BC1808">
            <v>23950434</v>
          </cell>
          <cell r="BD1808" t="e">
            <v>#N/A</v>
          </cell>
          <cell r="BE1808" t="e">
            <v>#N/A</v>
          </cell>
          <cell r="BF1808" t="e">
            <v>#N/A</v>
          </cell>
          <cell r="BG1808" t="e">
            <v>#N/A</v>
          </cell>
          <cell r="BH1808" t="e">
            <v>#N/A</v>
          </cell>
          <cell r="BI1808" t="e">
            <v>#N/A</v>
          </cell>
          <cell r="BJ1808" t="e">
            <v>#N/A</v>
          </cell>
          <cell r="BK1808" t="e">
            <v>#N/A</v>
          </cell>
          <cell r="BL1808" t="e">
            <v>#N/A</v>
          </cell>
          <cell r="BM1808" t="e">
            <v>#N/A</v>
          </cell>
          <cell r="BN1808" t="str">
            <v>Grupo 2 tasa menor a 4%</v>
          </cell>
        </row>
        <row r="1809">
          <cell r="U1809" t="str">
            <v>KTL505</v>
          </cell>
          <cell r="V1809" t="str">
            <v>KTL505</v>
          </cell>
          <cell r="W1809" t="str">
            <v>KTL505</v>
          </cell>
          <cell r="X1809" t="str">
            <v>08001217</v>
          </cell>
          <cell r="Y1809" t="str">
            <v>RENAULT</v>
          </cell>
          <cell r="Z1809" t="str">
            <v>AUTOMOVIL</v>
          </cell>
          <cell r="AA1809" t="str">
            <v>KWID [FL]</v>
          </cell>
          <cell r="AB1809">
            <v>2024</v>
          </cell>
          <cell r="AC1809" t="str">
            <v>PARTICULAR</v>
          </cell>
          <cell r="AD1809" t="str">
            <v>2024-01-10</v>
          </cell>
          <cell r="AE1809" t="str">
            <v>BANCO</v>
          </cell>
          <cell r="AF1809">
            <v>50500000</v>
          </cell>
          <cell r="AG1809">
            <v>1</v>
          </cell>
          <cell r="AH1809">
            <v>50500000</v>
          </cell>
          <cell r="AI1809">
            <v>5.790680257425742E-2</v>
          </cell>
          <cell r="AJ1809">
            <v>2437389.52</v>
          </cell>
          <cell r="AK1809">
            <v>20000</v>
          </cell>
          <cell r="AL1809">
            <v>466904.01</v>
          </cell>
          <cell r="AM1809">
            <v>2924293.53</v>
          </cell>
          <cell r="AN1809">
            <v>23951828</v>
          </cell>
          <cell r="AO1809" t="e">
            <v>#N/A</v>
          </cell>
          <cell r="AP1809" t="e">
            <v>#N/A</v>
          </cell>
          <cell r="AQ1809" t="e">
            <v>#N/A</v>
          </cell>
          <cell r="AR1809" t="e">
            <v>#N/A</v>
          </cell>
          <cell r="AS1809" t="e">
            <v>#N/A</v>
          </cell>
          <cell r="AT1809">
            <v>2294069.6</v>
          </cell>
          <cell r="AU1809">
            <v>20000</v>
          </cell>
          <cell r="AV1809">
            <v>439673.22</v>
          </cell>
          <cell r="AW1809">
            <v>2753742.82</v>
          </cell>
          <cell r="AX1809">
            <v>23958482</v>
          </cell>
          <cell r="AY1809">
            <v>1215268.3899999999</v>
          </cell>
          <cell r="AZ1809">
            <v>20000</v>
          </cell>
          <cell r="BA1809">
            <v>234700.99</v>
          </cell>
          <cell r="BB1809">
            <v>1469969.38</v>
          </cell>
          <cell r="BC1809">
            <v>23951783</v>
          </cell>
          <cell r="BD1809" t="e">
            <v>#N/A</v>
          </cell>
          <cell r="BE1809" t="e">
            <v>#N/A</v>
          </cell>
          <cell r="BF1809" t="e">
            <v>#N/A</v>
          </cell>
          <cell r="BG1809" t="e">
            <v>#N/A</v>
          </cell>
          <cell r="BH1809" t="e">
            <v>#N/A</v>
          </cell>
          <cell r="BI1809" t="e">
            <v>#N/A</v>
          </cell>
          <cell r="BJ1809" t="e">
            <v>#N/A</v>
          </cell>
          <cell r="BK1809" t="e">
            <v>#N/A</v>
          </cell>
          <cell r="BL1809" t="e">
            <v>#N/A</v>
          </cell>
          <cell r="BM1809" t="e">
            <v>#N/A</v>
          </cell>
          <cell r="BN1809" t="str">
            <v>Grupo 3 tasa entre 4% y 6%, prima menor a 3 millones</v>
          </cell>
        </row>
        <row r="1810">
          <cell r="U1810" t="str">
            <v>KTM547</v>
          </cell>
          <cell r="V1810" t="str">
            <v>KTM547</v>
          </cell>
          <cell r="W1810" t="str">
            <v>KTM547</v>
          </cell>
          <cell r="X1810" t="str">
            <v>09006183</v>
          </cell>
          <cell r="Y1810" t="str">
            <v>TOYOTA</v>
          </cell>
          <cell r="Z1810" t="str">
            <v>CAMIONETA PASAJ.</v>
          </cell>
          <cell r="AA1810" t="str">
            <v>FORTUNER [2] [FL]</v>
          </cell>
          <cell r="AB1810">
            <v>2022</v>
          </cell>
          <cell r="AC1810" t="str">
            <v>PARTICULAR</v>
          </cell>
          <cell r="AD1810" t="str">
            <v>2024-01-24</v>
          </cell>
          <cell r="AE1810" t="str">
            <v>BANCO</v>
          </cell>
          <cell r="AF1810">
            <v>218500000</v>
          </cell>
          <cell r="AG1810">
            <v>1</v>
          </cell>
          <cell r="AH1810">
            <v>218500000</v>
          </cell>
          <cell r="AI1810">
            <v>2.0880858169336384E-2</v>
          </cell>
          <cell r="AJ1810">
            <v>3814006.31</v>
          </cell>
          <cell r="AK1810">
            <v>20000</v>
          </cell>
          <cell r="AL1810">
            <v>728461.2</v>
          </cell>
          <cell r="AM1810">
            <v>4562467.51</v>
          </cell>
          <cell r="AN1810">
            <v>23950834</v>
          </cell>
          <cell r="AO1810">
            <v>3693305.92</v>
          </cell>
          <cell r="AP1810">
            <v>20000</v>
          </cell>
          <cell r="AQ1810">
            <v>705528.12</v>
          </cell>
          <cell r="AR1810">
            <v>4418834.04</v>
          </cell>
          <cell r="AS1810">
            <v>23967280</v>
          </cell>
          <cell r="AT1810" t="e">
            <v>#N/A</v>
          </cell>
          <cell r="AU1810" t="e">
            <v>#N/A</v>
          </cell>
          <cell r="AV1810" t="e">
            <v>#N/A</v>
          </cell>
          <cell r="AW1810" t="e">
            <v>#N/A</v>
          </cell>
          <cell r="AX1810" t="e">
            <v>#N/A</v>
          </cell>
          <cell r="AY1810">
            <v>1752146.09</v>
          </cell>
          <cell r="AZ1810">
            <v>20000</v>
          </cell>
          <cell r="BA1810">
            <v>336707.76</v>
          </cell>
          <cell r="BB1810">
            <v>2108853.85</v>
          </cell>
          <cell r="BC1810">
            <v>23950820</v>
          </cell>
          <cell r="BD1810" t="e">
            <v>#N/A</v>
          </cell>
          <cell r="BE1810" t="e">
            <v>#N/A</v>
          </cell>
          <cell r="BF1810" t="e">
            <v>#N/A</v>
          </cell>
          <cell r="BG1810" t="e">
            <v>#N/A</v>
          </cell>
          <cell r="BH1810" t="e">
            <v>#N/A</v>
          </cell>
          <cell r="BI1810" t="e">
            <v>#N/A</v>
          </cell>
          <cell r="BJ1810" t="e">
            <v>#N/A</v>
          </cell>
          <cell r="BK1810" t="e">
            <v>#N/A</v>
          </cell>
          <cell r="BL1810" t="e">
            <v>#N/A</v>
          </cell>
          <cell r="BM1810" t="e">
            <v>#N/A</v>
          </cell>
          <cell r="BN1810" t="str">
            <v>Grupo 2 tasa menor a 4%</v>
          </cell>
        </row>
        <row r="1811">
          <cell r="U1811" t="str">
            <v>KTN318</v>
          </cell>
          <cell r="V1811" t="str">
            <v>KTN318</v>
          </cell>
          <cell r="W1811" t="str">
            <v>KTN318</v>
          </cell>
          <cell r="X1811" t="str">
            <v>03201397</v>
          </cell>
          <cell r="Y1811" t="str">
            <v>HYUNDAI</v>
          </cell>
          <cell r="Z1811" t="str">
            <v>AUTOMOVIL</v>
          </cell>
          <cell r="AA1811" t="str">
            <v>GRAND i10 [2]</v>
          </cell>
          <cell r="AB1811">
            <v>2023</v>
          </cell>
          <cell r="AC1811" t="str">
            <v>PARTICULAR</v>
          </cell>
          <cell r="AD1811" t="str">
            <v>2024-01-31</v>
          </cell>
          <cell r="AE1811" t="str">
            <v>BANCO</v>
          </cell>
          <cell r="AF1811">
            <v>57100000</v>
          </cell>
          <cell r="AG1811">
            <v>1</v>
          </cell>
          <cell r="AH1811">
            <v>57100000</v>
          </cell>
          <cell r="AI1811">
            <v>4.5021051313485112E-2</v>
          </cell>
          <cell r="AJ1811">
            <v>2140253.81</v>
          </cell>
          <cell r="AK1811">
            <v>20000</v>
          </cell>
          <cell r="AL1811">
            <v>410448.22</v>
          </cell>
          <cell r="AM1811">
            <v>2570702.0299999998</v>
          </cell>
          <cell r="AN1811">
            <v>23955644</v>
          </cell>
          <cell r="AO1811" t="e">
            <v>#N/A</v>
          </cell>
          <cell r="AP1811" t="e">
            <v>#N/A</v>
          </cell>
          <cell r="AQ1811" t="e">
            <v>#N/A</v>
          </cell>
          <cell r="AR1811" t="e">
            <v>#N/A</v>
          </cell>
          <cell r="AS1811" t="e">
            <v>#N/A</v>
          </cell>
          <cell r="AT1811">
            <v>2754761.97</v>
          </cell>
          <cell r="AU1811">
            <v>20000</v>
          </cell>
          <cell r="AV1811">
            <v>527204.77</v>
          </cell>
          <cell r="AW1811">
            <v>3301966.74</v>
          </cell>
          <cell r="AX1811">
            <v>23959856</v>
          </cell>
          <cell r="AY1811">
            <v>1216759.8700000001</v>
          </cell>
          <cell r="AZ1811">
            <v>20000</v>
          </cell>
          <cell r="BA1811">
            <v>234984.38</v>
          </cell>
          <cell r="BB1811">
            <v>1471744.25</v>
          </cell>
          <cell r="BC1811">
            <v>23955538</v>
          </cell>
          <cell r="BD1811" t="e">
            <v>#N/A</v>
          </cell>
          <cell r="BE1811" t="e">
            <v>#N/A</v>
          </cell>
          <cell r="BF1811" t="e">
            <v>#N/A</v>
          </cell>
          <cell r="BG1811" t="e">
            <v>#N/A</v>
          </cell>
          <cell r="BH1811" t="e">
            <v>#N/A</v>
          </cell>
          <cell r="BI1811" t="e">
            <v>#N/A</v>
          </cell>
          <cell r="BJ1811" t="e">
            <v>#N/A</v>
          </cell>
          <cell r="BK1811" t="e">
            <v>#N/A</v>
          </cell>
          <cell r="BL1811" t="e">
            <v>#N/A</v>
          </cell>
          <cell r="BM1811" t="e">
            <v>#N/A</v>
          </cell>
          <cell r="BN1811" t="str">
            <v>Grupo 3 tasa entre 4% y 6%, prima menor a 3 millones</v>
          </cell>
        </row>
        <row r="1812">
          <cell r="U1812" t="str">
            <v>KTR615</v>
          </cell>
          <cell r="V1812" t="str">
            <v>KTR615</v>
          </cell>
          <cell r="W1812" t="str">
            <v>KTR615</v>
          </cell>
          <cell r="X1812" t="str">
            <v>06206103</v>
          </cell>
          <cell r="Y1812" t="str">
            <v>MITSUBISHI</v>
          </cell>
          <cell r="Z1812" t="str">
            <v>CAMIONETA PASAJ.</v>
          </cell>
          <cell r="AA1812" t="str">
            <v>XPANDER</v>
          </cell>
          <cell r="AB1812">
            <v>2022</v>
          </cell>
          <cell r="AC1812" t="str">
            <v>PARTICULAR</v>
          </cell>
          <cell r="AD1812" t="str">
            <v>2024-01-24</v>
          </cell>
          <cell r="AE1812" t="str">
            <v>BANCO</v>
          </cell>
          <cell r="AF1812">
            <v>109700000</v>
          </cell>
          <cell r="AG1812">
            <v>1</v>
          </cell>
          <cell r="AH1812" t="e">
            <v>#N/A</v>
          </cell>
          <cell r="AI1812" t="e">
            <v>#N/A</v>
          </cell>
          <cell r="AJ1812" t="e">
            <v>#N/A</v>
          </cell>
          <cell r="AK1812" t="e">
            <v>#N/A</v>
          </cell>
          <cell r="AL1812" t="e">
            <v>#N/A</v>
          </cell>
          <cell r="AM1812" t="e">
            <v>#N/A</v>
          </cell>
          <cell r="AN1812" t="e">
            <v>#N/A</v>
          </cell>
          <cell r="AO1812" t="e">
            <v>#N/A</v>
          </cell>
          <cell r="AP1812" t="e">
            <v>#N/A</v>
          </cell>
          <cell r="AQ1812" t="e">
            <v>#N/A</v>
          </cell>
          <cell r="AR1812" t="e">
            <v>#N/A</v>
          </cell>
          <cell r="AS1812" t="e">
            <v>#N/A</v>
          </cell>
          <cell r="AT1812" t="e">
            <v>#N/A</v>
          </cell>
          <cell r="AU1812" t="e">
            <v>#N/A</v>
          </cell>
          <cell r="AV1812" t="e">
            <v>#N/A</v>
          </cell>
          <cell r="AW1812" t="e">
            <v>#N/A</v>
          </cell>
          <cell r="AX1812" t="e">
            <v>#N/A</v>
          </cell>
          <cell r="AY1812" t="e">
            <v>#N/A</v>
          </cell>
          <cell r="AZ1812" t="e">
            <v>#N/A</v>
          </cell>
          <cell r="BA1812" t="e">
            <v>#N/A</v>
          </cell>
          <cell r="BB1812" t="e">
            <v>#N/A</v>
          </cell>
          <cell r="BC1812" t="e">
            <v>#N/A</v>
          </cell>
          <cell r="BD1812" t="e">
            <v>#N/A</v>
          </cell>
          <cell r="BE1812" t="e">
            <v>#N/A</v>
          </cell>
          <cell r="BF1812" t="e">
            <v>#N/A</v>
          </cell>
          <cell r="BG1812" t="e">
            <v>#N/A</v>
          </cell>
          <cell r="BH1812" t="e">
            <v>#N/A</v>
          </cell>
          <cell r="BI1812" t="e">
            <v>#N/A</v>
          </cell>
          <cell r="BJ1812" t="e">
            <v>#N/A</v>
          </cell>
          <cell r="BK1812" t="e">
            <v>#N/A</v>
          </cell>
          <cell r="BL1812" t="e">
            <v>#N/A</v>
          </cell>
          <cell r="BM1812" t="e">
            <v>#N/A</v>
          </cell>
        </row>
        <row r="1813">
          <cell r="U1813" t="str">
            <v>KTR700</v>
          </cell>
          <cell r="V1813" t="str">
            <v>KTR700</v>
          </cell>
          <cell r="W1813" t="str">
            <v>KTR700</v>
          </cell>
          <cell r="X1813" t="str">
            <v>08001196</v>
          </cell>
          <cell r="Y1813" t="str">
            <v>RENAULT</v>
          </cell>
          <cell r="Z1813" t="str">
            <v>AUTOMOVIL</v>
          </cell>
          <cell r="AA1813" t="str">
            <v>KWID</v>
          </cell>
          <cell r="AB1813">
            <v>2022</v>
          </cell>
          <cell r="AC1813" t="str">
            <v>PARTICULAR</v>
          </cell>
          <cell r="AD1813" t="str">
            <v>2024-01-24</v>
          </cell>
          <cell r="AE1813" t="str">
            <v>BANCO</v>
          </cell>
          <cell r="AF1813">
            <v>31900000</v>
          </cell>
          <cell r="AG1813">
            <v>1</v>
          </cell>
          <cell r="AH1813">
            <v>34000000</v>
          </cell>
          <cell r="AI1813">
            <v>6.585748529411764E-2</v>
          </cell>
          <cell r="AJ1813">
            <v>1861642.44</v>
          </cell>
          <cell r="AK1813">
            <v>20000</v>
          </cell>
          <cell r="AL1813">
            <v>357512.06</v>
          </cell>
          <cell r="AM1813">
            <v>2239154.5</v>
          </cell>
          <cell r="AN1813">
            <v>23950432</v>
          </cell>
          <cell r="AO1813" t="e">
            <v>#N/A</v>
          </cell>
          <cell r="AP1813" t="e">
            <v>#N/A</v>
          </cell>
          <cell r="AQ1813" t="e">
            <v>#N/A</v>
          </cell>
          <cell r="AR1813" t="e">
            <v>#N/A</v>
          </cell>
          <cell r="AS1813" t="e">
            <v>#N/A</v>
          </cell>
          <cell r="AT1813">
            <v>1723153.13</v>
          </cell>
          <cell r="AU1813">
            <v>20000</v>
          </cell>
          <cell r="AV1813">
            <v>331199.09000000003</v>
          </cell>
          <cell r="AW1813">
            <v>2074352.22</v>
          </cell>
          <cell r="AX1813">
            <v>23957781</v>
          </cell>
          <cell r="AY1813">
            <v>1096060.78</v>
          </cell>
          <cell r="AZ1813">
            <v>20000</v>
          </cell>
          <cell r="BA1813">
            <v>212051.55</v>
          </cell>
          <cell r="BB1813">
            <v>1328112.33</v>
          </cell>
          <cell r="BC1813">
            <v>23950398</v>
          </cell>
          <cell r="BD1813" t="e">
            <v>#N/A</v>
          </cell>
          <cell r="BE1813" t="e">
            <v>#N/A</v>
          </cell>
          <cell r="BF1813" t="e">
            <v>#N/A</v>
          </cell>
          <cell r="BG1813" t="e">
            <v>#N/A</v>
          </cell>
          <cell r="BH1813" t="e">
            <v>#N/A</v>
          </cell>
          <cell r="BI1813" t="e">
            <v>#N/A</v>
          </cell>
          <cell r="BJ1813" t="e">
            <v>#N/A</v>
          </cell>
          <cell r="BK1813" t="e">
            <v>#N/A</v>
          </cell>
          <cell r="BL1813" t="e">
            <v>#N/A</v>
          </cell>
          <cell r="BM1813" t="e">
            <v>#N/A</v>
          </cell>
        </row>
        <row r="1814">
          <cell r="U1814" t="str">
            <v>KTR712</v>
          </cell>
          <cell r="V1814" t="str">
            <v>KTR712</v>
          </cell>
          <cell r="W1814" t="str">
            <v>KTR712</v>
          </cell>
          <cell r="X1814" t="str">
            <v>05601197</v>
          </cell>
          <cell r="Y1814" t="str">
            <v>MAZDA</v>
          </cell>
          <cell r="Z1814" t="str">
            <v>AUTOMOVIL</v>
          </cell>
          <cell r="AA1814" t="str">
            <v>2 [2] [FL]</v>
          </cell>
          <cell r="AB1814">
            <v>2022</v>
          </cell>
          <cell r="AC1814" t="str">
            <v>PARTICULAR</v>
          </cell>
          <cell r="AD1814" t="str">
            <v>2024-01-20</v>
          </cell>
          <cell r="AE1814" t="str">
            <v>BANCO</v>
          </cell>
          <cell r="AF1814">
            <v>64000000</v>
          </cell>
          <cell r="AG1814">
            <v>1</v>
          </cell>
          <cell r="AH1814">
            <v>69100000</v>
          </cell>
          <cell r="AI1814">
            <v>5.1599670911722136E-2</v>
          </cell>
          <cell r="AJ1814">
            <v>2976249.8</v>
          </cell>
          <cell r="AK1814">
            <v>20000</v>
          </cell>
          <cell r="AL1814">
            <v>569287.46</v>
          </cell>
          <cell r="AM1814">
            <v>3565537.26</v>
          </cell>
          <cell r="AN1814">
            <v>23948640</v>
          </cell>
          <cell r="AO1814" t="e">
            <v>#N/A</v>
          </cell>
          <cell r="AP1814" t="e">
            <v>#N/A</v>
          </cell>
          <cell r="AQ1814" t="e">
            <v>#N/A</v>
          </cell>
          <cell r="AR1814" t="e">
            <v>#N/A</v>
          </cell>
          <cell r="AS1814" t="e">
            <v>#N/A</v>
          </cell>
          <cell r="AT1814">
            <v>2833282.13</v>
          </cell>
          <cell r="AU1814">
            <v>20000</v>
          </cell>
          <cell r="AV1814">
            <v>542123.6</v>
          </cell>
          <cell r="AW1814">
            <v>3395405.73</v>
          </cell>
          <cell r="AX1814">
            <v>23956302</v>
          </cell>
          <cell r="AY1814">
            <v>1281846.3899999999</v>
          </cell>
          <cell r="AZ1814">
            <v>20000</v>
          </cell>
          <cell r="BA1814">
            <v>247350.81</v>
          </cell>
          <cell r="BB1814">
            <v>1549197.2</v>
          </cell>
          <cell r="BC1814">
            <v>23948674</v>
          </cell>
          <cell r="BD1814" t="e">
            <v>#N/A</v>
          </cell>
          <cell r="BE1814" t="e">
            <v>#N/A</v>
          </cell>
          <cell r="BF1814" t="e">
            <v>#N/A</v>
          </cell>
          <cell r="BG1814" t="e">
            <v>#N/A</v>
          </cell>
          <cell r="BH1814" t="e">
            <v>#N/A</v>
          </cell>
          <cell r="BI1814" t="e">
            <v>#N/A</v>
          </cell>
          <cell r="BJ1814" t="e">
            <v>#N/A</v>
          </cell>
          <cell r="BK1814" t="e">
            <v>#N/A</v>
          </cell>
          <cell r="BL1814" t="e">
            <v>#N/A</v>
          </cell>
          <cell r="BM1814" t="e">
            <v>#N/A</v>
          </cell>
          <cell r="BN1814" t="str">
            <v>Grupo 6 primas de 3 a 4 millones</v>
          </cell>
        </row>
        <row r="1815">
          <cell r="U1815" t="str">
            <v>KTS644</v>
          </cell>
          <cell r="V1815" t="str">
            <v>KTS644</v>
          </cell>
          <cell r="W1815" t="str">
            <v>KTS644</v>
          </cell>
          <cell r="X1815" t="str">
            <v>05606107</v>
          </cell>
          <cell r="Y1815" t="str">
            <v>MAZDA</v>
          </cell>
          <cell r="Z1815" t="str">
            <v>CAMIONETA PASAJ.</v>
          </cell>
          <cell r="AA1815" t="str">
            <v>CX5 [2] [FL]</v>
          </cell>
          <cell r="AB1815">
            <v>2023</v>
          </cell>
          <cell r="AC1815" t="str">
            <v>PARTICULAR</v>
          </cell>
          <cell r="AD1815" t="str">
            <v>2024-01-05</v>
          </cell>
          <cell r="AE1815" t="str">
            <v>BANCO</v>
          </cell>
          <cell r="AF1815">
            <v>132100000</v>
          </cell>
          <cell r="AG1815">
            <v>1</v>
          </cell>
          <cell r="AH1815">
            <v>132100000</v>
          </cell>
          <cell r="AI1815">
            <v>3.0275880469341408E-2</v>
          </cell>
          <cell r="AJ1815">
            <v>3340877.15</v>
          </cell>
          <cell r="AK1815">
            <v>20000</v>
          </cell>
          <cell r="AL1815">
            <v>638566.66</v>
          </cell>
          <cell r="AM1815">
            <v>3999443.81</v>
          </cell>
          <cell r="AN1815">
            <v>23949029</v>
          </cell>
          <cell r="AO1815">
            <v>3222488.22</v>
          </cell>
          <cell r="AP1815">
            <v>20000</v>
          </cell>
          <cell r="AQ1815">
            <v>616072.76</v>
          </cell>
          <cell r="AR1815">
            <v>3858560.98</v>
          </cell>
          <cell r="AS1815">
            <v>23965828</v>
          </cell>
          <cell r="AT1815" t="e">
            <v>#N/A</v>
          </cell>
          <cell r="AU1815" t="e">
            <v>#N/A</v>
          </cell>
          <cell r="AV1815" t="e">
            <v>#N/A</v>
          </cell>
          <cell r="AW1815" t="e">
            <v>#N/A</v>
          </cell>
          <cell r="AX1815" t="e">
            <v>#N/A</v>
          </cell>
          <cell r="AY1815">
            <v>1387590.46</v>
          </cell>
          <cell r="AZ1815">
            <v>20000</v>
          </cell>
          <cell r="BA1815">
            <v>267442.19</v>
          </cell>
          <cell r="BB1815">
            <v>1675032.65</v>
          </cell>
          <cell r="BC1815">
            <v>23948972</v>
          </cell>
          <cell r="BD1815" t="e">
            <v>#N/A</v>
          </cell>
          <cell r="BE1815" t="e">
            <v>#N/A</v>
          </cell>
          <cell r="BF1815" t="e">
            <v>#N/A</v>
          </cell>
          <cell r="BG1815" t="e">
            <v>#N/A</v>
          </cell>
          <cell r="BH1815" t="e">
            <v>#N/A</v>
          </cell>
          <cell r="BI1815" t="e">
            <v>#N/A</v>
          </cell>
          <cell r="BJ1815" t="e">
            <v>#N/A</v>
          </cell>
          <cell r="BK1815" t="e">
            <v>#N/A</v>
          </cell>
          <cell r="BL1815" t="e">
            <v>#N/A</v>
          </cell>
          <cell r="BM1815" t="e">
            <v>#N/A</v>
          </cell>
          <cell r="BN1815" t="str">
            <v>Grupo 2 tasa menor a 4%</v>
          </cell>
        </row>
        <row r="1816">
          <cell r="U1816" t="str">
            <v>KTT767</v>
          </cell>
          <cell r="V1816" t="str">
            <v>KTT767</v>
          </cell>
          <cell r="W1816" t="str">
            <v>KTT767</v>
          </cell>
          <cell r="X1816" t="str">
            <v>00806033</v>
          </cell>
          <cell r="Y1816" t="str">
            <v>BMW</v>
          </cell>
          <cell r="Z1816" t="str">
            <v>CAMIONETA PASAJ.</v>
          </cell>
          <cell r="AA1816" t="str">
            <v>X1</v>
          </cell>
          <cell r="AB1816">
            <v>2022</v>
          </cell>
          <cell r="AC1816" t="str">
            <v>PARTICULAR</v>
          </cell>
          <cell r="AD1816" t="str">
            <v>2024-01-12</v>
          </cell>
          <cell r="AE1816" t="str">
            <v>BANCO</v>
          </cell>
          <cell r="AF1816">
            <v>120100000</v>
          </cell>
          <cell r="AG1816">
            <v>1</v>
          </cell>
          <cell r="AH1816">
            <v>138800000</v>
          </cell>
          <cell r="AI1816">
            <v>1.9816510014409219E-2</v>
          </cell>
          <cell r="AJ1816">
            <v>2291371.08</v>
          </cell>
          <cell r="AK1816">
            <v>20000</v>
          </cell>
          <cell r="AL1816">
            <v>439160.51</v>
          </cell>
          <cell r="AM1816">
            <v>2750531.59</v>
          </cell>
          <cell r="AN1816">
            <v>23950602</v>
          </cell>
          <cell r="AO1816">
            <v>2184708.56</v>
          </cell>
          <cell r="AP1816">
            <v>20000</v>
          </cell>
          <cell r="AQ1816">
            <v>418894.63</v>
          </cell>
          <cell r="AR1816">
            <v>2623603.19</v>
          </cell>
          <cell r="AS1816">
            <v>23967142</v>
          </cell>
          <cell r="AT1816" t="e">
            <v>#N/A</v>
          </cell>
          <cell r="AU1816" t="e">
            <v>#N/A</v>
          </cell>
          <cell r="AV1816" t="e">
            <v>#N/A</v>
          </cell>
          <cell r="AW1816" t="e">
            <v>#N/A</v>
          </cell>
          <cell r="AX1816" t="e">
            <v>#N/A</v>
          </cell>
          <cell r="AY1816">
            <v>977406.1</v>
          </cell>
          <cell r="AZ1816">
            <v>20000</v>
          </cell>
          <cell r="BA1816">
            <v>189507.16</v>
          </cell>
          <cell r="BB1816">
            <v>1186913.26</v>
          </cell>
          <cell r="BC1816">
            <v>23950600</v>
          </cell>
          <cell r="BD1816" t="e">
            <v>#N/A</v>
          </cell>
          <cell r="BE1816" t="e">
            <v>#N/A</v>
          </cell>
          <cell r="BF1816" t="e">
            <v>#N/A</v>
          </cell>
          <cell r="BG1816" t="e">
            <v>#N/A</v>
          </cell>
          <cell r="BH1816" t="e">
            <v>#N/A</v>
          </cell>
          <cell r="BI1816" t="e">
            <v>#N/A</v>
          </cell>
          <cell r="BJ1816" t="e">
            <v>#N/A</v>
          </cell>
          <cell r="BK1816" t="e">
            <v>#N/A</v>
          </cell>
          <cell r="BL1816" t="e">
            <v>#N/A</v>
          </cell>
          <cell r="BM1816" t="e">
            <v>#N/A</v>
          </cell>
          <cell r="BN1816" t="str">
            <v>Grupo 2 tasa menor a 4%</v>
          </cell>
        </row>
        <row r="1817">
          <cell r="U1817" t="str">
            <v>KTT819</v>
          </cell>
          <cell r="V1817" t="str">
            <v>KTT819</v>
          </cell>
          <cell r="W1817" t="str">
            <v>KTT819</v>
          </cell>
          <cell r="X1817" t="str">
            <v>01606248</v>
          </cell>
          <cell r="Y1817" t="str">
            <v>CHEVROLET</v>
          </cell>
          <cell r="Z1817" t="str">
            <v>CAMIONETA PASAJ.</v>
          </cell>
          <cell r="AA1817" t="str">
            <v>TRACKER [2]</v>
          </cell>
          <cell r="AB1817">
            <v>2022</v>
          </cell>
          <cell r="AC1817" t="str">
            <v>PARTICULAR</v>
          </cell>
          <cell r="AD1817" t="str">
            <v>2024-01-31</v>
          </cell>
          <cell r="AE1817" t="str">
            <v>BANCO</v>
          </cell>
          <cell r="AF1817">
            <v>76300000</v>
          </cell>
          <cell r="AG1817">
            <v>1</v>
          </cell>
          <cell r="AH1817">
            <v>76300000</v>
          </cell>
          <cell r="AI1817">
            <v>2.7385101048492792E-2</v>
          </cell>
          <cell r="AJ1817">
            <v>1735868.24</v>
          </cell>
          <cell r="AK1817">
            <v>20000</v>
          </cell>
          <cell r="AL1817">
            <v>333614.96999999997</v>
          </cell>
          <cell r="AM1817">
            <v>2089483.21</v>
          </cell>
          <cell r="AN1817">
            <v>23952106</v>
          </cell>
          <cell r="AO1817">
            <v>1623991.69</v>
          </cell>
          <cell r="AP1817">
            <v>20000</v>
          </cell>
          <cell r="AQ1817">
            <v>312358.42</v>
          </cell>
          <cell r="AR1817">
            <v>1956350.11</v>
          </cell>
          <cell r="AS1817">
            <v>23967851</v>
          </cell>
          <cell r="AT1817" t="e">
            <v>#N/A</v>
          </cell>
          <cell r="AU1817" t="e">
            <v>#N/A</v>
          </cell>
          <cell r="AV1817" t="e">
            <v>#N/A</v>
          </cell>
          <cell r="AW1817" t="e">
            <v>#N/A</v>
          </cell>
          <cell r="AX1817" t="e">
            <v>#N/A</v>
          </cell>
          <cell r="AY1817">
            <v>866652.32</v>
          </cell>
          <cell r="AZ1817">
            <v>20000</v>
          </cell>
          <cell r="BA1817">
            <v>168463.94</v>
          </cell>
          <cell r="BB1817">
            <v>1055116.26</v>
          </cell>
          <cell r="BC1817">
            <v>23951964</v>
          </cell>
          <cell r="BD1817" t="e">
            <v>#N/A</v>
          </cell>
          <cell r="BE1817" t="e">
            <v>#N/A</v>
          </cell>
          <cell r="BF1817" t="e">
            <v>#N/A</v>
          </cell>
          <cell r="BG1817" t="e">
            <v>#N/A</v>
          </cell>
          <cell r="BH1817" t="e">
            <v>#N/A</v>
          </cell>
          <cell r="BI1817" t="e">
            <v>#N/A</v>
          </cell>
          <cell r="BJ1817" t="e">
            <v>#N/A</v>
          </cell>
          <cell r="BK1817" t="e">
            <v>#N/A</v>
          </cell>
          <cell r="BL1817" t="e">
            <v>#N/A</v>
          </cell>
          <cell r="BM1817" t="e">
            <v>#N/A</v>
          </cell>
          <cell r="BN1817" t="str">
            <v>Grupo 2 tasa menor a 4%</v>
          </cell>
        </row>
        <row r="1818">
          <cell r="U1818" t="str">
            <v>KTV285</v>
          </cell>
          <cell r="V1818" t="str">
            <v>KTV285</v>
          </cell>
          <cell r="W1818" t="str">
            <v>KTV285</v>
          </cell>
          <cell r="X1818" t="str">
            <v>08006063</v>
          </cell>
          <cell r="Y1818" t="str">
            <v>RENAULT</v>
          </cell>
          <cell r="Z1818" t="str">
            <v>CAMIONETA PASAJ.</v>
          </cell>
          <cell r="AA1818" t="str">
            <v>DUSTER [2]</v>
          </cell>
          <cell r="AB1818">
            <v>2023</v>
          </cell>
          <cell r="AC1818" t="str">
            <v>PARTICULAR</v>
          </cell>
          <cell r="AD1818" t="str">
            <v>2024-01-02</v>
          </cell>
          <cell r="AE1818" t="str">
            <v>BANCO</v>
          </cell>
          <cell r="AF1818">
            <v>67000000</v>
          </cell>
          <cell r="AG1818">
            <v>1</v>
          </cell>
          <cell r="AH1818">
            <v>71500000</v>
          </cell>
          <cell r="AI1818">
            <v>4.235088755244755E-2</v>
          </cell>
          <cell r="AJ1818">
            <v>2524612.15</v>
          </cell>
          <cell r="AK1818">
            <v>20000</v>
          </cell>
          <cell r="AL1818">
            <v>483476.31</v>
          </cell>
          <cell r="AM1818">
            <v>3028088.46</v>
          </cell>
          <cell r="AN1818">
            <v>23952974</v>
          </cell>
          <cell r="AO1818">
            <v>2891143.08</v>
          </cell>
          <cell r="AP1818">
            <v>20000</v>
          </cell>
          <cell r="AQ1818">
            <v>553117.18999999994</v>
          </cell>
          <cell r="AR1818">
            <v>3464260.27</v>
          </cell>
          <cell r="AS1818">
            <v>23968262</v>
          </cell>
          <cell r="AT1818" t="e">
            <v>#N/A</v>
          </cell>
          <cell r="AU1818" t="e">
            <v>#N/A</v>
          </cell>
          <cell r="AV1818" t="e">
            <v>#N/A</v>
          </cell>
          <cell r="AW1818" t="e">
            <v>#N/A</v>
          </cell>
          <cell r="AX1818" t="e">
            <v>#N/A</v>
          </cell>
          <cell r="AY1818">
            <v>1691056.3</v>
          </cell>
          <cell r="AZ1818">
            <v>20000</v>
          </cell>
          <cell r="BA1818">
            <v>325100.7</v>
          </cell>
          <cell r="BB1818">
            <v>2036157</v>
          </cell>
          <cell r="BC1818">
            <v>23952772</v>
          </cell>
          <cell r="BD1818" t="e">
            <v>#N/A</v>
          </cell>
          <cell r="BE1818" t="e">
            <v>#N/A</v>
          </cell>
          <cell r="BF1818" t="e">
            <v>#N/A</v>
          </cell>
          <cell r="BG1818" t="e">
            <v>#N/A</v>
          </cell>
          <cell r="BH1818" t="e">
            <v>#N/A</v>
          </cell>
          <cell r="BI1818" t="e">
            <v>#N/A</v>
          </cell>
          <cell r="BJ1818" t="e">
            <v>#N/A</v>
          </cell>
          <cell r="BK1818" t="e">
            <v>#N/A</v>
          </cell>
          <cell r="BL1818" t="e">
            <v>#N/A</v>
          </cell>
          <cell r="BM1818" t="e">
            <v>#N/A</v>
          </cell>
          <cell r="BN1818" t="str">
            <v>Grupo 6 primas de 3 a 4 millones</v>
          </cell>
        </row>
        <row r="1819">
          <cell r="U1819" t="str">
            <v>KTV769</v>
          </cell>
          <cell r="V1819" t="str">
            <v>KTV769</v>
          </cell>
          <cell r="W1819" t="str">
            <v>KTV769</v>
          </cell>
          <cell r="X1819" t="str">
            <v>03021082</v>
          </cell>
          <cell r="Y1819" t="str">
            <v>FORD</v>
          </cell>
          <cell r="Z1819" t="str">
            <v>PICKUP DOBLE CAB</v>
          </cell>
          <cell r="AA1819" t="str">
            <v>RANGER [5] [FL]</v>
          </cell>
          <cell r="AB1819">
            <v>2023</v>
          </cell>
          <cell r="AC1819" t="str">
            <v>PARTICULAR</v>
          </cell>
          <cell r="AD1819" t="str">
            <v>2024-01-20</v>
          </cell>
          <cell r="AE1819" t="str">
            <v>BANCO</v>
          </cell>
          <cell r="AF1819">
            <v>156000000</v>
          </cell>
          <cell r="AG1819">
            <v>1</v>
          </cell>
          <cell r="AH1819">
            <v>156000000</v>
          </cell>
          <cell r="AI1819">
            <v>3.9713392371794873E-2</v>
          </cell>
          <cell r="AJ1819">
            <v>5186125.3899999997</v>
          </cell>
          <cell r="AK1819">
            <v>20000</v>
          </cell>
          <cell r="AL1819">
            <v>989163.82</v>
          </cell>
          <cell r="AM1819">
            <v>6195289.21</v>
          </cell>
          <cell r="AN1819">
            <v>23955844</v>
          </cell>
          <cell r="AO1819">
            <v>4776541.84</v>
          </cell>
          <cell r="AP1819">
            <v>20000</v>
          </cell>
          <cell r="AQ1819">
            <v>911342.95</v>
          </cell>
          <cell r="AR1819">
            <v>5707884.79</v>
          </cell>
          <cell r="AS1819">
            <v>23969312</v>
          </cell>
          <cell r="AT1819" t="e">
            <v>#N/A</v>
          </cell>
          <cell r="AU1819" t="e">
            <v>#N/A</v>
          </cell>
          <cell r="AV1819" t="e">
            <v>#N/A</v>
          </cell>
          <cell r="AW1819" t="e">
            <v>#N/A</v>
          </cell>
          <cell r="AX1819" t="e">
            <v>#N/A</v>
          </cell>
          <cell r="AY1819">
            <v>3246022.3</v>
          </cell>
          <cell r="AZ1819">
            <v>20000</v>
          </cell>
          <cell r="BA1819">
            <v>620544.24</v>
          </cell>
          <cell r="BB1819">
            <v>3886566.54</v>
          </cell>
          <cell r="BC1819">
            <v>23955710</v>
          </cell>
          <cell r="BD1819" t="e">
            <v>#N/A</v>
          </cell>
          <cell r="BE1819" t="e">
            <v>#N/A</v>
          </cell>
          <cell r="BF1819" t="e">
            <v>#N/A</v>
          </cell>
          <cell r="BG1819" t="e">
            <v>#N/A</v>
          </cell>
          <cell r="BH1819" t="e">
            <v>#N/A</v>
          </cell>
          <cell r="BI1819" t="e">
            <v>#N/A</v>
          </cell>
          <cell r="BJ1819" t="e">
            <v>#N/A</v>
          </cell>
          <cell r="BK1819" t="e">
            <v>#N/A</v>
          </cell>
          <cell r="BL1819" t="e">
            <v>#N/A</v>
          </cell>
          <cell r="BM1819" t="e">
            <v>#N/A</v>
          </cell>
          <cell r="BN1819" t="str">
            <v>Grupo 2 tasa menor a 4%</v>
          </cell>
        </row>
        <row r="1820">
          <cell r="U1820" t="str">
            <v>KTW691</v>
          </cell>
          <cell r="V1820" t="str">
            <v>KTW691</v>
          </cell>
          <cell r="W1820" t="str">
            <v>KTW691</v>
          </cell>
          <cell r="X1820" t="str">
            <v>03206121</v>
          </cell>
          <cell r="Y1820" t="str">
            <v>HYUNDAI</v>
          </cell>
          <cell r="Z1820" t="str">
            <v>CAMIONETA PASAJ.</v>
          </cell>
          <cell r="AA1820" t="str">
            <v>KONA</v>
          </cell>
          <cell r="AB1820">
            <v>2022</v>
          </cell>
          <cell r="AC1820" t="str">
            <v>PARTICULAR</v>
          </cell>
          <cell r="AD1820" t="str">
            <v>2024-01-17</v>
          </cell>
          <cell r="AE1820" t="str">
            <v>BANCO</v>
          </cell>
          <cell r="AF1820">
            <v>124000000</v>
          </cell>
          <cell r="AG1820">
            <v>1</v>
          </cell>
          <cell r="AH1820">
            <v>124000000</v>
          </cell>
          <cell r="AI1820">
            <v>2.0465284516129032E-2</v>
          </cell>
          <cell r="AJ1820">
            <v>2112517.04</v>
          </cell>
          <cell r="AK1820">
            <v>20000</v>
          </cell>
          <cell r="AL1820">
            <v>405178.24</v>
          </cell>
          <cell r="AM1820">
            <v>2537695.2799999998</v>
          </cell>
          <cell r="AN1820">
            <v>23949106</v>
          </cell>
          <cell r="AO1820">
            <v>2003271.36</v>
          </cell>
          <cell r="AP1820">
            <v>20000</v>
          </cell>
          <cell r="AQ1820">
            <v>384421.56</v>
          </cell>
          <cell r="AR1820">
            <v>2407692.92</v>
          </cell>
          <cell r="AS1820">
            <v>23966112</v>
          </cell>
          <cell r="AT1820" t="e">
            <v>#N/A</v>
          </cell>
          <cell r="AU1820" t="e">
            <v>#N/A</v>
          </cell>
          <cell r="AV1820" t="e">
            <v>#N/A</v>
          </cell>
          <cell r="AW1820" t="e">
            <v>#N/A</v>
          </cell>
          <cell r="AX1820" t="e">
            <v>#N/A</v>
          </cell>
          <cell r="AY1820">
            <v>1052397.6599999999</v>
          </cell>
          <cell r="AZ1820">
            <v>20000</v>
          </cell>
          <cell r="BA1820">
            <v>203755.56</v>
          </cell>
          <cell r="BB1820">
            <v>1276153.22</v>
          </cell>
          <cell r="BC1820">
            <v>23949119</v>
          </cell>
          <cell r="BD1820" t="e">
            <v>#N/A</v>
          </cell>
          <cell r="BE1820" t="e">
            <v>#N/A</v>
          </cell>
          <cell r="BF1820" t="e">
            <v>#N/A</v>
          </cell>
          <cell r="BG1820" t="e">
            <v>#N/A</v>
          </cell>
          <cell r="BH1820" t="e">
            <v>#N/A</v>
          </cell>
          <cell r="BI1820" t="e">
            <v>#N/A</v>
          </cell>
          <cell r="BJ1820" t="e">
            <v>#N/A</v>
          </cell>
          <cell r="BK1820" t="e">
            <v>#N/A</v>
          </cell>
          <cell r="BL1820" t="e">
            <v>#N/A</v>
          </cell>
          <cell r="BM1820" t="e">
            <v>#N/A</v>
          </cell>
          <cell r="BN1820" t="str">
            <v>Grupo 2 tasa menor a 4%</v>
          </cell>
        </row>
        <row r="1821">
          <cell r="U1821" t="str">
            <v>KTW722</v>
          </cell>
          <cell r="V1821" t="str">
            <v>KTW722</v>
          </cell>
          <cell r="W1821" t="str">
            <v>KTW722</v>
          </cell>
          <cell r="X1821" t="str">
            <v>05601190</v>
          </cell>
          <cell r="Y1821" t="str">
            <v>MAZDA</v>
          </cell>
          <cell r="Z1821" t="str">
            <v>AUTOMOVIL</v>
          </cell>
          <cell r="AA1821" t="str">
            <v>2 [2] [FL]</v>
          </cell>
          <cell r="AB1821">
            <v>2022</v>
          </cell>
          <cell r="AC1821" t="str">
            <v>PARTICULAR</v>
          </cell>
          <cell r="AD1821" t="str">
            <v>2024-01-18</v>
          </cell>
          <cell r="AE1821" t="str">
            <v>BANCO</v>
          </cell>
          <cell r="AF1821">
            <v>68500000</v>
          </cell>
          <cell r="AG1821">
            <v>1</v>
          </cell>
          <cell r="AH1821">
            <v>68500000</v>
          </cell>
          <cell r="AI1821">
            <v>4.4405989343065694E-2</v>
          </cell>
          <cell r="AJ1821">
            <v>2536143.08</v>
          </cell>
          <cell r="AK1821">
            <v>20000</v>
          </cell>
          <cell r="AL1821">
            <v>485667.19</v>
          </cell>
          <cell r="AM1821">
            <v>3041810.27</v>
          </cell>
          <cell r="AN1821">
            <v>23954156</v>
          </cell>
          <cell r="AO1821" t="e">
            <v>#N/A</v>
          </cell>
          <cell r="AP1821" t="e">
            <v>#N/A</v>
          </cell>
          <cell r="AQ1821" t="e">
            <v>#N/A</v>
          </cell>
          <cell r="AR1821" t="e">
            <v>#N/A</v>
          </cell>
          <cell r="AS1821" t="e">
            <v>#N/A</v>
          </cell>
          <cell r="AT1821">
            <v>3137775.14</v>
          </cell>
          <cell r="AU1821">
            <v>20000</v>
          </cell>
          <cell r="AV1821">
            <v>599977.28</v>
          </cell>
          <cell r="AW1821">
            <v>3757752.42</v>
          </cell>
          <cell r="AX1821">
            <v>23959370</v>
          </cell>
          <cell r="AY1821">
            <v>1080127.04</v>
          </cell>
          <cell r="AZ1821">
            <v>20000</v>
          </cell>
          <cell r="BA1821">
            <v>209024.14</v>
          </cell>
          <cell r="BB1821">
            <v>1309151.18</v>
          </cell>
          <cell r="BC1821">
            <v>23954066</v>
          </cell>
          <cell r="BD1821" t="e">
            <v>#N/A</v>
          </cell>
          <cell r="BE1821" t="e">
            <v>#N/A</v>
          </cell>
          <cell r="BF1821" t="e">
            <v>#N/A</v>
          </cell>
          <cell r="BG1821" t="e">
            <v>#N/A</v>
          </cell>
          <cell r="BH1821" t="e">
            <v>#N/A</v>
          </cell>
          <cell r="BI1821" t="e">
            <v>#N/A</v>
          </cell>
          <cell r="BJ1821" t="e">
            <v>#N/A</v>
          </cell>
          <cell r="BK1821" t="e">
            <v>#N/A</v>
          </cell>
          <cell r="BL1821" t="e">
            <v>#N/A</v>
          </cell>
          <cell r="BM1821" t="e">
            <v>#N/A</v>
          </cell>
          <cell r="BN1821" t="str">
            <v>Grupo 6 primas de 3 a 4 millones</v>
          </cell>
        </row>
        <row r="1822">
          <cell r="U1822" t="str">
            <v>KUN67G</v>
          </cell>
          <cell r="V1822" t="str">
            <v>KUN67G</v>
          </cell>
          <cell r="W1822" t="str">
            <v>KUN67G</v>
          </cell>
          <cell r="X1822" t="str">
            <v>15917046</v>
          </cell>
          <cell r="Y1822" t="str">
            <v>AKT</v>
          </cell>
          <cell r="Z1822" t="str">
            <v>MOTOCICLETA</v>
          </cell>
          <cell r="AA1822" t="str">
            <v>TTR</v>
          </cell>
          <cell r="AB1822">
            <v>2023</v>
          </cell>
          <cell r="AC1822" t="str">
            <v>PARTICULAR</v>
          </cell>
          <cell r="AD1822" t="str">
            <v>2024-01-16</v>
          </cell>
          <cell r="AE1822" t="str">
            <v>BANCO</v>
          </cell>
          <cell r="AF1822">
            <v>6600000</v>
          </cell>
          <cell r="AG1822">
            <v>1</v>
          </cell>
          <cell r="AH1822">
            <v>7700000</v>
          </cell>
          <cell r="AI1822">
            <v>0.13677824545454545</v>
          </cell>
          <cell r="AJ1822" t="e">
            <v>#N/A</v>
          </cell>
          <cell r="AK1822" t="e">
            <v>#N/A</v>
          </cell>
          <cell r="AL1822" t="e">
            <v>#N/A</v>
          </cell>
          <cell r="AM1822" t="e">
            <v>#N/A</v>
          </cell>
          <cell r="AN1822" t="e">
            <v>#N/A</v>
          </cell>
          <cell r="AO1822" t="e">
            <v>#N/A</v>
          </cell>
          <cell r="AP1822" t="e">
            <v>#N/A</v>
          </cell>
          <cell r="AQ1822" t="e">
            <v>#N/A</v>
          </cell>
          <cell r="AR1822" t="e">
            <v>#N/A</v>
          </cell>
          <cell r="AS1822" t="e">
            <v>#N/A</v>
          </cell>
          <cell r="AT1822" t="e">
            <v>#N/A</v>
          </cell>
          <cell r="AU1822" t="e">
            <v>#N/A</v>
          </cell>
          <cell r="AV1822" t="e">
            <v>#N/A</v>
          </cell>
          <cell r="AW1822" t="e">
            <v>#N/A</v>
          </cell>
          <cell r="AX1822" t="e">
            <v>#N/A</v>
          </cell>
          <cell r="AY1822" t="e">
            <v>#N/A</v>
          </cell>
          <cell r="AZ1822" t="e">
            <v>#N/A</v>
          </cell>
          <cell r="BA1822" t="e">
            <v>#N/A</v>
          </cell>
          <cell r="BB1822" t="e">
            <v>#N/A</v>
          </cell>
          <cell r="BC1822" t="e">
            <v>#N/A</v>
          </cell>
          <cell r="BD1822">
            <v>865035.71</v>
          </cell>
          <cell r="BE1822">
            <v>20000</v>
          </cell>
          <cell r="BF1822">
            <v>168156.78</v>
          </cell>
          <cell r="BG1822">
            <v>1053192.49</v>
          </cell>
          <cell r="BH1822">
            <v>23971338</v>
          </cell>
          <cell r="BI1822">
            <v>578160.71</v>
          </cell>
          <cell r="BJ1822">
            <v>20000</v>
          </cell>
          <cell r="BK1822">
            <v>113650.53</v>
          </cell>
          <cell r="BL1822">
            <v>711811.24</v>
          </cell>
          <cell r="BM1822">
            <v>23970853</v>
          </cell>
        </row>
        <row r="1823">
          <cell r="U1823" t="str">
            <v>KUO926</v>
          </cell>
          <cell r="V1823" t="str">
            <v>KUO926</v>
          </cell>
          <cell r="W1823" t="str">
            <v>KUO926</v>
          </cell>
          <cell r="X1823" t="str">
            <v>09006173</v>
          </cell>
          <cell r="Y1823" t="str">
            <v>TOYOTA</v>
          </cell>
          <cell r="Z1823" t="str">
            <v>CAMIONETA PASAJ.</v>
          </cell>
          <cell r="AA1823" t="str">
            <v>FORTUNER [2] [FL]</v>
          </cell>
          <cell r="AB1823">
            <v>2022</v>
          </cell>
          <cell r="AC1823" t="str">
            <v>PARTICULAR</v>
          </cell>
          <cell r="AD1823" t="str">
            <v>2024-01-01</v>
          </cell>
          <cell r="AE1823" t="str">
            <v>BANCO</v>
          </cell>
          <cell r="AF1823">
            <v>198200000</v>
          </cell>
          <cell r="AG1823">
            <v>1</v>
          </cell>
          <cell r="AH1823">
            <v>198200000</v>
          </cell>
          <cell r="AI1823">
            <v>2.8998123360242177E-2</v>
          </cell>
          <cell r="AJ1823">
            <v>4809771.47</v>
          </cell>
          <cell r="AK1823">
            <v>20000</v>
          </cell>
          <cell r="AL1823">
            <v>917656.58</v>
          </cell>
          <cell r="AM1823">
            <v>5747428.0499999998</v>
          </cell>
          <cell r="AN1823">
            <v>23955371</v>
          </cell>
          <cell r="AO1823">
            <v>4162850.18</v>
          </cell>
          <cell r="AP1823">
            <v>20000</v>
          </cell>
          <cell r="AQ1823">
            <v>794741.53</v>
          </cell>
          <cell r="AR1823">
            <v>4977591.71</v>
          </cell>
          <cell r="AS1823">
            <v>23969202</v>
          </cell>
          <cell r="AT1823" t="e">
            <v>#N/A</v>
          </cell>
          <cell r="AU1823" t="e">
            <v>#N/A</v>
          </cell>
          <cell r="AV1823" t="e">
            <v>#N/A</v>
          </cell>
          <cell r="AW1823" t="e">
            <v>#N/A</v>
          </cell>
          <cell r="AX1823" t="e">
            <v>#N/A</v>
          </cell>
          <cell r="AY1823">
            <v>2289078.61</v>
          </cell>
          <cell r="AZ1823">
            <v>20000</v>
          </cell>
          <cell r="BA1823">
            <v>438724.94</v>
          </cell>
          <cell r="BB1823">
            <v>2747803.55</v>
          </cell>
          <cell r="BC1823">
            <v>23955429</v>
          </cell>
          <cell r="BD1823" t="e">
            <v>#N/A</v>
          </cell>
          <cell r="BE1823" t="e">
            <v>#N/A</v>
          </cell>
          <cell r="BF1823" t="e">
            <v>#N/A</v>
          </cell>
          <cell r="BG1823" t="e">
            <v>#N/A</v>
          </cell>
          <cell r="BH1823" t="e">
            <v>#N/A</v>
          </cell>
          <cell r="BI1823" t="e">
            <v>#N/A</v>
          </cell>
          <cell r="BJ1823" t="e">
            <v>#N/A</v>
          </cell>
          <cell r="BK1823" t="e">
            <v>#N/A</v>
          </cell>
          <cell r="BL1823" t="e">
            <v>#N/A</v>
          </cell>
          <cell r="BM1823" t="e">
            <v>#N/A</v>
          </cell>
          <cell r="BN1823" t="str">
            <v>Grupo 2 tasa menor a 4%</v>
          </cell>
        </row>
        <row r="1824">
          <cell r="U1824" t="str">
            <v>KUO934</v>
          </cell>
          <cell r="V1824" t="str">
            <v>KUO934</v>
          </cell>
          <cell r="W1824" t="str">
            <v>KUO934</v>
          </cell>
          <cell r="X1824" t="str">
            <v>01606243</v>
          </cell>
          <cell r="Y1824" t="str">
            <v>CHEVROLET</v>
          </cell>
          <cell r="Z1824" t="str">
            <v>CAMIONETA PASAJ.</v>
          </cell>
          <cell r="AA1824" t="str">
            <v>CAPTIVA [2]</v>
          </cell>
          <cell r="AB1824">
            <v>2022</v>
          </cell>
          <cell r="AC1824" t="str">
            <v>PARTICULAR</v>
          </cell>
          <cell r="AD1824" t="str">
            <v>2024-01-19</v>
          </cell>
          <cell r="AE1824" t="str">
            <v>BANCO</v>
          </cell>
          <cell r="AF1824">
            <v>77600000</v>
          </cell>
          <cell r="AG1824">
            <v>1</v>
          </cell>
          <cell r="AH1824">
            <v>89700000</v>
          </cell>
          <cell r="AI1824">
            <v>5.952444437012263E-2</v>
          </cell>
          <cell r="AJ1824">
            <v>4466842.57</v>
          </cell>
          <cell r="AK1824">
            <v>20000</v>
          </cell>
          <cell r="AL1824">
            <v>852500.09</v>
          </cell>
          <cell r="AM1824">
            <v>5339342.66</v>
          </cell>
          <cell r="AN1824">
            <v>23953706</v>
          </cell>
          <cell r="AO1824">
            <v>4152452.46</v>
          </cell>
          <cell r="AP1824">
            <v>20000</v>
          </cell>
          <cell r="AQ1824">
            <v>792765.97</v>
          </cell>
          <cell r="AR1824">
            <v>4965218.43</v>
          </cell>
          <cell r="AS1824">
            <v>23968556</v>
          </cell>
          <cell r="AT1824" t="e">
            <v>#N/A</v>
          </cell>
          <cell r="AU1824" t="e">
            <v>#N/A</v>
          </cell>
          <cell r="AV1824" t="e">
            <v>#N/A</v>
          </cell>
          <cell r="AW1824" t="e">
            <v>#N/A</v>
          </cell>
          <cell r="AX1824" t="e">
            <v>#N/A</v>
          </cell>
          <cell r="AY1824">
            <v>2118129.85</v>
          </cell>
          <cell r="AZ1824">
            <v>20000</v>
          </cell>
          <cell r="BA1824">
            <v>406244.67</v>
          </cell>
          <cell r="BB1824">
            <v>2544374.52</v>
          </cell>
          <cell r="BC1824">
            <v>23953763</v>
          </cell>
          <cell r="BD1824" t="e">
            <v>#N/A</v>
          </cell>
          <cell r="BE1824" t="e">
            <v>#N/A</v>
          </cell>
          <cell r="BF1824" t="e">
            <v>#N/A</v>
          </cell>
          <cell r="BG1824" t="e">
            <v>#N/A</v>
          </cell>
          <cell r="BH1824" t="e">
            <v>#N/A</v>
          </cell>
          <cell r="BI1824" t="e">
            <v>#N/A</v>
          </cell>
          <cell r="BJ1824" t="e">
            <v>#N/A</v>
          </cell>
          <cell r="BK1824" t="e">
            <v>#N/A</v>
          </cell>
          <cell r="BL1824" t="e">
            <v>#N/A</v>
          </cell>
          <cell r="BM1824" t="e">
            <v>#N/A</v>
          </cell>
        </row>
        <row r="1825">
          <cell r="U1825" t="str">
            <v>KUP49B</v>
          </cell>
          <cell r="V1825" t="str">
            <v>KUP49B</v>
          </cell>
          <cell r="W1825" t="str">
            <v>KUP49B</v>
          </cell>
          <cell r="X1825" t="str">
            <v>09817110</v>
          </cell>
          <cell r="Y1825" t="str">
            <v>YAMAHA</v>
          </cell>
          <cell r="Z1825" t="str">
            <v>MOTOCICLETA</v>
          </cell>
          <cell r="AA1825" t="str">
            <v>XTZ [1]</v>
          </cell>
          <cell r="AB1825">
            <v>2008</v>
          </cell>
          <cell r="AC1825" t="str">
            <v>PARTICULAR</v>
          </cell>
          <cell r="AD1825" t="str">
            <v>2024-01-07</v>
          </cell>
          <cell r="AE1825" t="str">
            <v>BANCO</v>
          </cell>
          <cell r="AF1825">
            <v>4000000</v>
          </cell>
          <cell r="AG1825">
            <v>1</v>
          </cell>
          <cell r="AH1825" t="e">
            <v>#N/A</v>
          </cell>
          <cell r="AI1825" t="e">
            <v>#N/A</v>
          </cell>
          <cell r="AJ1825" t="e">
            <v>#N/A</v>
          </cell>
          <cell r="AK1825" t="e">
            <v>#N/A</v>
          </cell>
          <cell r="AL1825" t="e">
            <v>#N/A</v>
          </cell>
          <cell r="AM1825" t="e">
            <v>#N/A</v>
          </cell>
          <cell r="AN1825" t="e">
            <v>#N/A</v>
          </cell>
          <cell r="AO1825" t="e">
            <v>#N/A</v>
          </cell>
          <cell r="AP1825" t="e">
            <v>#N/A</v>
          </cell>
          <cell r="AQ1825" t="e">
            <v>#N/A</v>
          </cell>
          <cell r="AR1825" t="e">
            <v>#N/A</v>
          </cell>
          <cell r="AS1825" t="e">
            <v>#N/A</v>
          </cell>
          <cell r="AT1825" t="e">
            <v>#N/A</v>
          </cell>
          <cell r="AU1825" t="e">
            <v>#N/A</v>
          </cell>
          <cell r="AV1825" t="e">
            <v>#N/A</v>
          </cell>
          <cell r="AW1825" t="e">
            <v>#N/A</v>
          </cell>
          <cell r="AX1825" t="e">
            <v>#N/A</v>
          </cell>
          <cell r="AY1825" t="e">
            <v>#N/A</v>
          </cell>
          <cell r="AZ1825" t="e">
            <v>#N/A</v>
          </cell>
          <cell r="BA1825" t="e">
            <v>#N/A</v>
          </cell>
          <cell r="BB1825" t="e">
            <v>#N/A</v>
          </cell>
          <cell r="BC1825" t="e">
            <v>#N/A</v>
          </cell>
          <cell r="BD1825" t="e">
            <v>#N/A</v>
          </cell>
          <cell r="BE1825" t="e">
            <v>#N/A</v>
          </cell>
          <cell r="BF1825" t="e">
            <v>#N/A</v>
          </cell>
          <cell r="BG1825" t="e">
            <v>#N/A</v>
          </cell>
          <cell r="BH1825" t="e">
            <v>#N/A</v>
          </cell>
          <cell r="BI1825" t="e">
            <v>#N/A</v>
          </cell>
          <cell r="BJ1825" t="e">
            <v>#N/A</v>
          </cell>
          <cell r="BK1825" t="e">
            <v>#N/A</v>
          </cell>
          <cell r="BL1825" t="e">
            <v>#N/A</v>
          </cell>
          <cell r="BM1825" t="e">
            <v>#N/A</v>
          </cell>
        </row>
        <row r="1826">
          <cell r="U1826" t="str">
            <v>KUP522</v>
          </cell>
          <cell r="V1826" t="str">
            <v>KUP522</v>
          </cell>
          <cell r="W1826" t="str">
            <v>KUP522</v>
          </cell>
          <cell r="X1826" t="str">
            <v>08001205</v>
          </cell>
          <cell r="Y1826" t="str">
            <v>RENAULT</v>
          </cell>
          <cell r="Z1826" t="str">
            <v>AUTOMOVIL</v>
          </cell>
          <cell r="AA1826" t="str">
            <v>SANDERO [2] [FL]</v>
          </cell>
          <cell r="AB1826">
            <v>2022</v>
          </cell>
          <cell r="AC1826" t="str">
            <v>PARTICULAR</v>
          </cell>
          <cell r="AD1826" t="str">
            <v>2024-01-19</v>
          </cell>
          <cell r="AE1826" t="str">
            <v>BANCO</v>
          </cell>
          <cell r="AF1826">
            <v>43400000</v>
          </cell>
          <cell r="AG1826">
            <v>1</v>
          </cell>
          <cell r="AH1826">
            <v>44200000</v>
          </cell>
          <cell r="AI1826">
            <v>0.16242657194570137</v>
          </cell>
          <cell r="AJ1826">
            <v>6012986.96</v>
          </cell>
          <cell r="AK1826">
            <v>20000</v>
          </cell>
          <cell r="AL1826">
            <v>1146267.52</v>
          </cell>
          <cell r="AM1826">
            <v>7179254.4800000004</v>
          </cell>
          <cell r="AN1826">
            <v>23947928</v>
          </cell>
          <cell r="AO1826" t="e">
            <v>#N/A</v>
          </cell>
          <cell r="AP1826" t="e">
            <v>#N/A</v>
          </cell>
          <cell r="AQ1826" t="e">
            <v>#N/A</v>
          </cell>
          <cell r="AR1826" t="e">
            <v>#N/A</v>
          </cell>
          <cell r="AS1826" t="e">
            <v>#N/A</v>
          </cell>
          <cell r="AT1826">
            <v>5582437.7599999998</v>
          </cell>
          <cell r="AU1826">
            <v>20000</v>
          </cell>
          <cell r="AV1826">
            <v>1064463.17</v>
          </cell>
          <cell r="AW1826">
            <v>6666900.9299999997</v>
          </cell>
          <cell r="AX1826">
            <v>23955214</v>
          </cell>
          <cell r="AY1826">
            <v>3466613.37</v>
          </cell>
          <cell r="AZ1826">
            <v>20000</v>
          </cell>
          <cell r="BA1826">
            <v>662456.54</v>
          </cell>
          <cell r="BB1826">
            <v>4149069.91</v>
          </cell>
          <cell r="BC1826">
            <v>23948018</v>
          </cell>
          <cell r="BD1826" t="e">
            <v>#N/A</v>
          </cell>
          <cell r="BE1826" t="e">
            <v>#N/A</v>
          </cell>
          <cell r="BF1826" t="e">
            <v>#N/A</v>
          </cell>
          <cell r="BG1826" t="e">
            <v>#N/A</v>
          </cell>
          <cell r="BH1826" t="e">
            <v>#N/A</v>
          </cell>
          <cell r="BI1826" t="e">
            <v>#N/A</v>
          </cell>
          <cell r="BJ1826" t="e">
            <v>#N/A</v>
          </cell>
          <cell r="BK1826" t="e">
            <v>#N/A</v>
          </cell>
          <cell r="BL1826" t="e">
            <v>#N/A</v>
          </cell>
          <cell r="BM1826" t="e">
            <v>#N/A</v>
          </cell>
        </row>
        <row r="1827">
          <cell r="U1827" t="str">
            <v>KUP720</v>
          </cell>
          <cell r="V1827" t="str">
            <v>KUP720</v>
          </cell>
          <cell r="W1827" t="str">
            <v>KUP720</v>
          </cell>
          <cell r="X1827" t="str">
            <v>09006179</v>
          </cell>
          <cell r="Y1827" t="str">
            <v>TOYOTA</v>
          </cell>
          <cell r="Z1827" t="str">
            <v>CAMIONETA PASAJ.</v>
          </cell>
          <cell r="AA1827" t="str">
            <v>COROLLA CROSS</v>
          </cell>
          <cell r="AB1827">
            <v>2022</v>
          </cell>
          <cell r="AC1827" t="str">
            <v>PARTICULAR</v>
          </cell>
          <cell r="AD1827" t="str">
            <v>2024-01-17</v>
          </cell>
          <cell r="AE1827" t="str">
            <v>BANCO</v>
          </cell>
          <cell r="AF1827">
            <v>134100000</v>
          </cell>
          <cell r="AG1827">
            <v>1</v>
          </cell>
          <cell r="AH1827">
            <v>134100000</v>
          </cell>
          <cell r="AI1827">
            <v>3.0457099403430273E-2</v>
          </cell>
          <cell r="AJ1827">
            <v>3412182.38</v>
          </cell>
          <cell r="AK1827">
            <v>20000</v>
          </cell>
          <cell r="AL1827">
            <v>652114.65</v>
          </cell>
          <cell r="AM1827">
            <v>4084297.03</v>
          </cell>
          <cell r="AN1827">
            <v>23950218</v>
          </cell>
          <cell r="AO1827">
            <v>6823085.1399999997</v>
          </cell>
          <cell r="AP1827">
            <v>20000</v>
          </cell>
          <cell r="AQ1827">
            <v>1300186.18</v>
          </cell>
          <cell r="AR1827">
            <v>8143271.3200000003</v>
          </cell>
          <cell r="AS1827">
            <v>23967018</v>
          </cell>
          <cell r="AT1827" t="e">
            <v>#N/A</v>
          </cell>
          <cell r="AU1827" t="e">
            <v>#N/A</v>
          </cell>
          <cell r="AV1827" t="e">
            <v>#N/A</v>
          </cell>
          <cell r="AW1827" t="e">
            <v>#N/A</v>
          </cell>
          <cell r="AX1827" t="e">
            <v>#N/A</v>
          </cell>
          <cell r="AY1827">
            <v>1072020.03</v>
          </cell>
          <cell r="AZ1827">
            <v>20000</v>
          </cell>
          <cell r="BA1827">
            <v>207483.81</v>
          </cell>
          <cell r="BB1827">
            <v>1299503.8400000001</v>
          </cell>
          <cell r="BC1827">
            <v>23950200</v>
          </cell>
          <cell r="BD1827" t="e">
            <v>#N/A</v>
          </cell>
          <cell r="BE1827" t="e">
            <v>#N/A</v>
          </cell>
          <cell r="BF1827" t="e">
            <v>#N/A</v>
          </cell>
          <cell r="BG1827" t="e">
            <v>#N/A</v>
          </cell>
          <cell r="BH1827" t="e">
            <v>#N/A</v>
          </cell>
          <cell r="BI1827" t="e">
            <v>#N/A</v>
          </cell>
          <cell r="BJ1827" t="e">
            <v>#N/A</v>
          </cell>
          <cell r="BK1827" t="e">
            <v>#N/A</v>
          </cell>
          <cell r="BL1827" t="e">
            <v>#N/A</v>
          </cell>
          <cell r="BM1827" t="e">
            <v>#N/A</v>
          </cell>
          <cell r="BN1827" t="str">
            <v>Grupo 2 tasa menor a 4%</v>
          </cell>
        </row>
        <row r="1828">
          <cell r="U1828" t="str">
            <v>KUP873</v>
          </cell>
          <cell r="V1828" t="str">
            <v>KUP873</v>
          </cell>
          <cell r="W1828" t="str">
            <v>KUP873</v>
          </cell>
          <cell r="X1828" t="str">
            <v>04606135</v>
          </cell>
          <cell r="Y1828" t="str">
            <v>KIA</v>
          </cell>
          <cell r="Z1828" t="str">
            <v>CAMIONETA PASAJ.</v>
          </cell>
          <cell r="AA1828" t="str">
            <v>NIRO [FL]</v>
          </cell>
          <cell r="AB1828">
            <v>2022</v>
          </cell>
          <cell r="AC1828" t="str">
            <v>PARTICULAR</v>
          </cell>
          <cell r="AD1828" t="str">
            <v>2024-01-03</v>
          </cell>
          <cell r="AE1828" t="str">
            <v>BANCO</v>
          </cell>
          <cell r="AF1828">
            <v>109300000</v>
          </cell>
          <cell r="AG1828">
            <v>1</v>
          </cell>
          <cell r="AH1828">
            <v>109300000</v>
          </cell>
          <cell r="AI1828">
            <v>3.423870512351327E-2</v>
          </cell>
          <cell r="AJ1828">
            <v>3124781.91</v>
          </cell>
          <cell r="AK1828">
            <v>20000</v>
          </cell>
          <cell r="AL1828">
            <v>597508.56000000006</v>
          </cell>
          <cell r="AM1828">
            <v>3742290.47</v>
          </cell>
          <cell r="AN1828">
            <v>23951498</v>
          </cell>
          <cell r="AO1828">
            <v>2822206.58</v>
          </cell>
          <cell r="AP1828">
            <v>20000</v>
          </cell>
          <cell r="AQ1828">
            <v>540019.25</v>
          </cell>
          <cell r="AR1828">
            <v>3382225.83</v>
          </cell>
          <cell r="AS1828">
            <v>23967542</v>
          </cell>
          <cell r="AT1828" t="e">
            <v>#N/A</v>
          </cell>
          <cell r="AU1828" t="e">
            <v>#N/A</v>
          </cell>
          <cell r="AV1828" t="e">
            <v>#N/A</v>
          </cell>
          <cell r="AW1828" t="e">
            <v>#N/A</v>
          </cell>
          <cell r="AX1828" t="e">
            <v>#N/A</v>
          </cell>
          <cell r="AY1828">
            <v>2043915.12</v>
          </cell>
          <cell r="AZ1828">
            <v>20000</v>
          </cell>
          <cell r="BA1828">
            <v>392143.87</v>
          </cell>
          <cell r="BB1828">
            <v>2456058.9900000002</v>
          </cell>
          <cell r="BC1828">
            <v>23951444</v>
          </cell>
          <cell r="BD1828" t="e">
            <v>#N/A</v>
          </cell>
          <cell r="BE1828" t="e">
            <v>#N/A</v>
          </cell>
          <cell r="BF1828" t="e">
            <v>#N/A</v>
          </cell>
          <cell r="BG1828" t="e">
            <v>#N/A</v>
          </cell>
          <cell r="BH1828" t="e">
            <v>#N/A</v>
          </cell>
          <cell r="BI1828" t="e">
            <v>#N/A</v>
          </cell>
          <cell r="BJ1828" t="e">
            <v>#N/A</v>
          </cell>
          <cell r="BK1828" t="e">
            <v>#N/A</v>
          </cell>
          <cell r="BL1828" t="e">
            <v>#N/A</v>
          </cell>
          <cell r="BM1828" t="e">
            <v>#N/A</v>
          </cell>
          <cell r="BN1828" t="str">
            <v>Grupo 2 tasa menor a 4%</v>
          </cell>
        </row>
        <row r="1829">
          <cell r="U1829" t="str">
            <v>KUP878</v>
          </cell>
          <cell r="V1829" t="str">
            <v>KUP878</v>
          </cell>
          <cell r="W1829" t="str">
            <v>KUP878</v>
          </cell>
          <cell r="X1829" t="str">
            <v>09006169</v>
          </cell>
          <cell r="Y1829" t="str">
            <v>TOYOTA</v>
          </cell>
          <cell r="Z1829" t="str">
            <v>CAMIONETA PASAJ.</v>
          </cell>
          <cell r="AA1829" t="str">
            <v>RAV4 [5]</v>
          </cell>
          <cell r="AB1829">
            <v>2021</v>
          </cell>
          <cell r="AC1829" t="str">
            <v>PARTICULAR</v>
          </cell>
          <cell r="AD1829" t="str">
            <v>2024-01-18</v>
          </cell>
          <cell r="AE1829" t="str">
            <v>BANCO</v>
          </cell>
          <cell r="AF1829">
            <v>154900000</v>
          </cell>
          <cell r="AG1829">
            <v>1</v>
          </cell>
          <cell r="AH1829">
            <v>166300000</v>
          </cell>
          <cell r="AI1829">
            <v>4.1610939206253764E-2</v>
          </cell>
          <cell r="AJ1829">
            <v>5795041.3399999999</v>
          </cell>
          <cell r="AK1829">
            <v>20000</v>
          </cell>
          <cell r="AL1829">
            <v>1104857.8500000001</v>
          </cell>
          <cell r="AM1829">
            <v>6919899.1900000004</v>
          </cell>
          <cell r="AN1829">
            <v>23949404</v>
          </cell>
          <cell r="AO1829">
            <v>4091545.04</v>
          </cell>
          <cell r="AP1829">
            <v>20000</v>
          </cell>
          <cell r="AQ1829">
            <v>781193.56</v>
          </cell>
          <cell r="AR1829">
            <v>4892738.5999999996</v>
          </cell>
          <cell r="AS1829">
            <v>23966216</v>
          </cell>
          <cell r="AT1829" t="e">
            <v>#N/A</v>
          </cell>
          <cell r="AU1829" t="e">
            <v>#N/A</v>
          </cell>
          <cell r="AV1829" t="e">
            <v>#N/A</v>
          </cell>
          <cell r="AW1829" t="e">
            <v>#N/A</v>
          </cell>
          <cell r="AX1829" t="e">
            <v>#N/A</v>
          </cell>
          <cell r="AY1829">
            <v>2221099.9700000002</v>
          </cell>
          <cell r="AZ1829">
            <v>20000</v>
          </cell>
          <cell r="BA1829">
            <v>425808.99</v>
          </cell>
          <cell r="BB1829">
            <v>2666908.96</v>
          </cell>
          <cell r="BC1829">
            <v>23949398</v>
          </cell>
          <cell r="BD1829" t="e">
            <v>#N/A</v>
          </cell>
          <cell r="BE1829" t="e">
            <v>#N/A</v>
          </cell>
          <cell r="BF1829" t="e">
            <v>#N/A</v>
          </cell>
          <cell r="BG1829" t="e">
            <v>#N/A</v>
          </cell>
          <cell r="BH1829" t="e">
            <v>#N/A</v>
          </cell>
          <cell r="BI1829" t="e">
            <v>#N/A</v>
          </cell>
          <cell r="BJ1829" t="e">
            <v>#N/A</v>
          </cell>
          <cell r="BK1829" t="e">
            <v>#N/A</v>
          </cell>
          <cell r="BL1829" t="e">
            <v>#N/A</v>
          </cell>
          <cell r="BM1829" t="e">
            <v>#N/A</v>
          </cell>
        </row>
        <row r="1830">
          <cell r="U1830" t="str">
            <v>KUQ045</v>
          </cell>
          <cell r="V1830" t="str">
            <v>KUQ045</v>
          </cell>
          <cell r="W1830" t="str">
            <v>KUQ045</v>
          </cell>
          <cell r="X1830" t="str">
            <v>08001205</v>
          </cell>
          <cell r="Y1830" t="str">
            <v>RENAULT</v>
          </cell>
          <cell r="Z1830" t="str">
            <v>AUTOMOVIL</v>
          </cell>
          <cell r="AA1830" t="str">
            <v>SANDERO [2] [FL]</v>
          </cell>
          <cell r="AB1830">
            <v>2022</v>
          </cell>
          <cell r="AC1830" t="str">
            <v>PARTICULAR</v>
          </cell>
          <cell r="AD1830" t="str">
            <v>2024-01-31</v>
          </cell>
          <cell r="AE1830" t="str">
            <v>BANCO</v>
          </cell>
          <cell r="AF1830">
            <v>43400000</v>
          </cell>
          <cell r="AG1830">
            <v>1</v>
          </cell>
          <cell r="AH1830">
            <v>44200000</v>
          </cell>
          <cell r="AI1830">
            <v>8.6372955882352942E-2</v>
          </cell>
          <cell r="AJ1830">
            <v>3188138.36</v>
          </cell>
          <cell r="AK1830">
            <v>20000</v>
          </cell>
          <cell r="AL1830">
            <v>609546.29</v>
          </cell>
          <cell r="AM1830">
            <v>3817684.65</v>
          </cell>
          <cell r="AN1830">
            <v>23947742</v>
          </cell>
          <cell r="AO1830" t="e">
            <v>#N/A</v>
          </cell>
          <cell r="AP1830" t="e">
            <v>#N/A</v>
          </cell>
          <cell r="AQ1830" t="e">
            <v>#N/A</v>
          </cell>
          <cell r="AR1830" t="e">
            <v>#N/A</v>
          </cell>
          <cell r="AS1830" t="e">
            <v>#N/A</v>
          </cell>
          <cell r="AT1830">
            <v>2222044.41</v>
          </cell>
          <cell r="AU1830">
            <v>20000</v>
          </cell>
          <cell r="AV1830">
            <v>425988.44</v>
          </cell>
          <cell r="AW1830">
            <v>2668032.85</v>
          </cell>
          <cell r="AX1830">
            <v>23954781</v>
          </cell>
          <cell r="AY1830">
            <v>3998092.33</v>
          </cell>
          <cell r="AZ1830">
            <v>20000</v>
          </cell>
          <cell r="BA1830">
            <v>763437.54</v>
          </cell>
          <cell r="BB1830">
            <v>4781529.87</v>
          </cell>
          <cell r="BC1830">
            <v>23947832</v>
          </cell>
          <cell r="BD1830" t="e">
            <v>#N/A</v>
          </cell>
          <cell r="BE1830" t="e">
            <v>#N/A</v>
          </cell>
          <cell r="BF1830" t="e">
            <v>#N/A</v>
          </cell>
          <cell r="BG1830" t="e">
            <v>#N/A</v>
          </cell>
          <cell r="BH1830" t="e">
            <v>#N/A</v>
          </cell>
          <cell r="BI1830" t="e">
            <v>#N/A</v>
          </cell>
          <cell r="BJ1830" t="e">
            <v>#N/A</v>
          </cell>
          <cell r="BK1830" t="e">
            <v>#N/A</v>
          </cell>
          <cell r="BL1830" t="e">
            <v>#N/A</v>
          </cell>
          <cell r="BM1830" t="e">
            <v>#N/A</v>
          </cell>
        </row>
        <row r="1831">
          <cell r="U1831" t="str">
            <v>KUQ089</v>
          </cell>
          <cell r="V1831" t="str">
            <v>KUQ089</v>
          </cell>
          <cell r="W1831" t="str">
            <v>KUQ089</v>
          </cell>
          <cell r="X1831" t="str">
            <v>08001202</v>
          </cell>
          <cell r="Y1831" t="str">
            <v>RENAULT</v>
          </cell>
          <cell r="Z1831" t="str">
            <v>AUTOMOVIL</v>
          </cell>
          <cell r="AA1831" t="str">
            <v>LOGAN [2] [FL]</v>
          </cell>
          <cell r="AB1831">
            <v>2022</v>
          </cell>
          <cell r="AC1831" t="str">
            <v>PARTICULAR</v>
          </cell>
          <cell r="AD1831" t="str">
            <v>2024-01-05</v>
          </cell>
          <cell r="AE1831" t="str">
            <v>BANCO</v>
          </cell>
          <cell r="AF1831">
            <v>48400000</v>
          </cell>
          <cell r="AG1831">
            <v>1</v>
          </cell>
          <cell r="AH1831">
            <v>50900000</v>
          </cell>
          <cell r="AI1831">
            <v>7.629354931237721E-2</v>
          </cell>
          <cell r="AJ1831">
            <v>3243312.32</v>
          </cell>
          <cell r="AK1831">
            <v>20000</v>
          </cell>
          <cell r="AL1831">
            <v>620029.34</v>
          </cell>
          <cell r="AM1831">
            <v>3883341.66</v>
          </cell>
          <cell r="AN1831">
            <v>23951942</v>
          </cell>
          <cell r="AO1831" t="e">
            <v>#N/A</v>
          </cell>
          <cell r="AP1831" t="e">
            <v>#N/A</v>
          </cell>
          <cell r="AQ1831" t="e">
            <v>#N/A</v>
          </cell>
          <cell r="AR1831" t="e">
            <v>#N/A</v>
          </cell>
          <cell r="AS1831" t="e">
            <v>#N/A</v>
          </cell>
          <cell r="AT1831">
            <v>2949332.55</v>
          </cell>
          <cell r="AU1831">
            <v>20000</v>
          </cell>
          <cell r="AV1831">
            <v>564173.18000000005</v>
          </cell>
          <cell r="AW1831">
            <v>3533505.73</v>
          </cell>
          <cell r="AX1831">
            <v>23958515</v>
          </cell>
          <cell r="AY1831">
            <v>1884900.48</v>
          </cell>
          <cell r="AZ1831">
            <v>20000</v>
          </cell>
          <cell r="BA1831">
            <v>361931.09</v>
          </cell>
          <cell r="BB1831">
            <v>2266831.5699999998</v>
          </cell>
          <cell r="BC1831">
            <v>23952002</v>
          </cell>
          <cell r="BD1831" t="e">
            <v>#N/A</v>
          </cell>
          <cell r="BE1831" t="e">
            <v>#N/A</v>
          </cell>
          <cell r="BF1831" t="e">
            <v>#N/A</v>
          </cell>
          <cell r="BG1831" t="e">
            <v>#N/A</v>
          </cell>
          <cell r="BH1831" t="e">
            <v>#N/A</v>
          </cell>
          <cell r="BI1831" t="e">
            <v>#N/A</v>
          </cell>
          <cell r="BJ1831" t="e">
            <v>#N/A</v>
          </cell>
          <cell r="BK1831" t="e">
            <v>#N/A</v>
          </cell>
          <cell r="BL1831" t="e">
            <v>#N/A</v>
          </cell>
          <cell r="BM1831" t="e">
            <v>#N/A</v>
          </cell>
        </row>
        <row r="1832">
          <cell r="U1832" t="str">
            <v>KUQ499</v>
          </cell>
          <cell r="V1832" t="str">
            <v>KUQ499</v>
          </cell>
          <cell r="W1832" t="str">
            <v>KUQ499</v>
          </cell>
          <cell r="X1832" t="str">
            <v>09001150</v>
          </cell>
          <cell r="Y1832" t="str">
            <v>TOYOTA</v>
          </cell>
          <cell r="Z1832" t="str">
            <v>AUTOMOVIL</v>
          </cell>
          <cell r="AA1832" t="str">
            <v>YARIS [3] [FL]</v>
          </cell>
          <cell r="AB1832">
            <v>2022</v>
          </cell>
          <cell r="AC1832" t="str">
            <v>PARTICULAR</v>
          </cell>
          <cell r="AD1832" t="str">
            <v>2024-01-25</v>
          </cell>
          <cell r="AE1832" t="str">
            <v>BANCO</v>
          </cell>
          <cell r="AF1832">
            <v>68900000</v>
          </cell>
          <cell r="AG1832">
            <v>1</v>
          </cell>
          <cell r="AH1832">
            <v>68900000</v>
          </cell>
          <cell r="AI1832">
            <v>6.6738992307692313E-2</v>
          </cell>
          <cell r="AJ1832">
            <v>3844131.57</v>
          </cell>
          <cell r="AK1832">
            <v>20000</v>
          </cell>
          <cell r="AL1832">
            <v>734185</v>
          </cell>
          <cell r="AM1832">
            <v>4598316.57</v>
          </cell>
          <cell r="AN1832">
            <v>23956852</v>
          </cell>
          <cell r="AO1832" t="e">
            <v>#N/A</v>
          </cell>
          <cell r="AP1832" t="e">
            <v>#N/A</v>
          </cell>
          <cell r="AQ1832" t="e">
            <v>#N/A</v>
          </cell>
          <cell r="AR1832" t="e">
            <v>#N/A</v>
          </cell>
          <cell r="AS1832" t="e">
            <v>#N/A</v>
          </cell>
          <cell r="AT1832">
            <v>3689368.09</v>
          </cell>
          <cell r="AU1832">
            <v>20000</v>
          </cell>
          <cell r="AV1832">
            <v>704779.94</v>
          </cell>
          <cell r="AW1832">
            <v>4414148.03</v>
          </cell>
          <cell r="AX1832">
            <v>23960278</v>
          </cell>
          <cell r="AY1832">
            <v>1757194.99</v>
          </cell>
          <cell r="AZ1832">
            <v>20000</v>
          </cell>
          <cell r="BA1832">
            <v>337667.05</v>
          </cell>
          <cell r="BB1832">
            <v>2114862.04</v>
          </cell>
          <cell r="BC1832">
            <v>23956720</v>
          </cell>
          <cell r="BD1832" t="e">
            <v>#N/A</v>
          </cell>
          <cell r="BE1832" t="e">
            <v>#N/A</v>
          </cell>
          <cell r="BF1832" t="e">
            <v>#N/A</v>
          </cell>
          <cell r="BG1832" t="e">
            <v>#N/A</v>
          </cell>
          <cell r="BH1832" t="e">
            <v>#N/A</v>
          </cell>
          <cell r="BI1832" t="e">
            <v>#N/A</v>
          </cell>
          <cell r="BJ1832" t="e">
            <v>#N/A</v>
          </cell>
          <cell r="BK1832" t="e">
            <v>#N/A</v>
          </cell>
          <cell r="BL1832" t="e">
            <v>#N/A</v>
          </cell>
          <cell r="BM1832" t="e">
            <v>#N/A</v>
          </cell>
        </row>
        <row r="1833">
          <cell r="U1833" t="str">
            <v>KUQ579</v>
          </cell>
          <cell r="V1833" t="str">
            <v>KUQ579</v>
          </cell>
          <cell r="W1833" t="str">
            <v>KUQ579</v>
          </cell>
          <cell r="X1833" t="str">
            <v>09221027</v>
          </cell>
          <cell r="Y1833" t="str">
            <v>VOLKSWAGEN</v>
          </cell>
          <cell r="Z1833" t="str">
            <v>PICKUP DOBLE CAB</v>
          </cell>
          <cell r="AA1833" t="str">
            <v>AMAROK [FL]</v>
          </cell>
          <cell r="AB1833">
            <v>2022</v>
          </cell>
          <cell r="AC1833" t="str">
            <v>PARTICULAR</v>
          </cell>
          <cell r="AD1833" t="str">
            <v>2024-01-17</v>
          </cell>
          <cell r="AE1833" t="str">
            <v>BANCO</v>
          </cell>
          <cell r="AF1833">
            <v>178100000</v>
          </cell>
          <cell r="AG1833">
            <v>1</v>
          </cell>
          <cell r="AH1833">
            <v>178100000</v>
          </cell>
          <cell r="AI1833">
            <v>5.3334405502526668E-2</v>
          </cell>
          <cell r="AJ1833">
            <v>7962233.29</v>
          </cell>
          <cell r="AK1833">
            <v>20000</v>
          </cell>
          <cell r="AL1833">
            <v>1516624.33</v>
          </cell>
          <cell r="AM1833">
            <v>9498857.6199999992</v>
          </cell>
          <cell r="AN1833">
            <v>23952288</v>
          </cell>
          <cell r="AO1833">
            <v>9844167.6999999993</v>
          </cell>
          <cell r="AP1833">
            <v>20000</v>
          </cell>
          <cell r="AQ1833">
            <v>1874191.86</v>
          </cell>
          <cell r="AR1833">
            <v>11738359.560000001</v>
          </cell>
          <cell r="AS1833">
            <v>23968028</v>
          </cell>
          <cell r="AT1833" t="e">
            <v>#N/A</v>
          </cell>
          <cell r="AU1833" t="e">
            <v>#N/A</v>
          </cell>
          <cell r="AV1833" t="e">
            <v>#N/A</v>
          </cell>
          <cell r="AW1833" t="e">
            <v>#N/A</v>
          </cell>
          <cell r="AX1833" t="e">
            <v>#N/A</v>
          </cell>
          <cell r="AY1833">
            <v>6209257.1399999997</v>
          </cell>
          <cell r="AZ1833">
            <v>20000</v>
          </cell>
          <cell r="BA1833">
            <v>1183558.8600000001</v>
          </cell>
          <cell r="BB1833">
            <v>7412816</v>
          </cell>
          <cell r="BC1833">
            <v>23952381</v>
          </cell>
          <cell r="BD1833" t="e">
            <v>#N/A</v>
          </cell>
          <cell r="BE1833" t="e">
            <v>#N/A</v>
          </cell>
          <cell r="BF1833" t="e">
            <v>#N/A</v>
          </cell>
          <cell r="BG1833" t="e">
            <v>#N/A</v>
          </cell>
          <cell r="BH1833" t="e">
            <v>#N/A</v>
          </cell>
          <cell r="BI1833" t="e">
            <v>#N/A</v>
          </cell>
          <cell r="BJ1833" t="e">
            <v>#N/A</v>
          </cell>
          <cell r="BK1833" t="e">
            <v>#N/A</v>
          </cell>
          <cell r="BL1833" t="e">
            <v>#N/A</v>
          </cell>
          <cell r="BM1833" t="e">
            <v>#N/A</v>
          </cell>
        </row>
        <row r="1834">
          <cell r="U1834" t="str">
            <v>KUQ758</v>
          </cell>
          <cell r="V1834" t="str">
            <v>KUQ758</v>
          </cell>
          <cell r="W1834" t="str">
            <v>KUQ758</v>
          </cell>
          <cell r="X1834" t="str">
            <v>05606100</v>
          </cell>
          <cell r="Y1834" t="str">
            <v>MAZDA</v>
          </cell>
          <cell r="Z1834" t="str">
            <v>CAMIONETA PASAJ.</v>
          </cell>
          <cell r="AA1834" t="str">
            <v>CX30</v>
          </cell>
          <cell r="AB1834">
            <v>2022</v>
          </cell>
          <cell r="AC1834" t="str">
            <v>PARTICULAR</v>
          </cell>
          <cell r="AD1834" t="str">
            <v>2024-01-09</v>
          </cell>
          <cell r="AE1834" t="str">
            <v>BANCO</v>
          </cell>
          <cell r="AF1834">
            <v>107400000</v>
          </cell>
          <cell r="AG1834">
            <v>1</v>
          </cell>
          <cell r="AH1834">
            <v>107400000</v>
          </cell>
          <cell r="AI1834">
            <v>3.8785921042830539E-2</v>
          </cell>
          <cell r="AJ1834">
            <v>3480510.86</v>
          </cell>
          <cell r="AK1834">
            <v>20000</v>
          </cell>
          <cell r="AL1834">
            <v>665097.06000000006</v>
          </cell>
          <cell r="AM1834">
            <v>4165607.92</v>
          </cell>
          <cell r="AN1834">
            <v>23951468</v>
          </cell>
          <cell r="AO1834">
            <v>3354777.57</v>
          </cell>
          <cell r="AP1834">
            <v>20000</v>
          </cell>
          <cell r="AQ1834">
            <v>641207.74</v>
          </cell>
          <cell r="AR1834">
            <v>4015985.31</v>
          </cell>
          <cell r="AS1834">
            <v>23967524</v>
          </cell>
          <cell r="AT1834" t="e">
            <v>#N/A</v>
          </cell>
          <cell r="AU1834" t="e">
            <v>#N/A</v>
          </cell>
          <cell r="AV1834" t="e">
            <v>#N/A</v>
          </cell>
          <cell r="AW1834" t="e">
            <v>#N/A</v>
          </cell>
          <cell r="AX1834" t="e">
            <v>#N/A</v>
          </cell>
          <cell r="AY1834">
            <v>1591539.62</v>
          </cell>
          <cell r="AZ1834">
            <v>20000</v>
          </cell>
          <cell r="BA1834">
            <v>306192.53000000003</v>
          </cell>
          <cell r="BB1834">
            <v>1917732.15</v>
          </cell>
          <cell r="BC1834">
            <v>23951298</v>
          </cell>
          <cell r="BD1834" t="e">
            <v>#N/A</v>
          </cell>
          <cell r="BE1834" t="e">
            <v>#N/A</v>
          </cell>
          <cell r="BF1834" t="e">
            <v>#N/A</v>
          </cell>
          <cell r="BG1834" t="e">
            <v>#N/A</v>
          </cell>
          <cell r="BH1834" t="e">
            <v>#N/A</v>
          </cell>
          <cell r="BI1834" t="e">
            <v>#N/A</v>
          </cell>
          <cell r="BJ1834" t="e">
            <v>#N/A</v>
          </cell>
          <cell r="BK1834" t="e">
            <v>#N/A</v>
          </cell>
          <cell r="BL1834" t="e">
            <v>#N/A</v>
          </cell>
          <cell r="BM1834" t="e">
            <v>#N/A</v>
          </cell>
          <cell r="BN1834" t="str">
            <v>Grupo 2 tasa menor a 4%</v>
          </cell>
        </row>
        <row r="1835">
          <cell r="U1835" t="str">
            <v>KUQ789</v>
          </cell>
          <cell r="V1835" t="str">
            <v>KUQ789</v>
          </cell>
          <cell r="W1835" t="str">
            <v>KUQ789</v>
          </cell>
          <cell r="X1835" t="str">
            <v>08001195</v>
          </cell>
          <cell r="Y1835" t="str">
            <v>RENAULT</v>
          </cell>
          <cell r="Z1835" t="str">
            <v>AUTOMOVIL</v>
          </cell>
          <cell r="AA1835" t="str">
            <v>KWID</v>
          </cell>
          <cell r="AB1835">
            <v>2022</v>
          </cell>
          <cell r="AC1835" t="str">
            <v>PARTICULAR</v>
          </cell>
          <cell r="AD1835" t="str">
            <v>2024-01-27</v>
          </cell>
          <cell r="AE1835" t="str">
            <v>BANCO</v>
          </cell>
          <cell r="AF1835">
            <v>34700000</v>
          </cell>
          <cell r="AG1835">
            <v>1</v>
          </cell>
          <cell r="AH1835">
            <v>36900000</v>
          </cell>
          <cell r="AI1835">
            <v>8.7003392682926825E-2</v>
          </cell>
          <cell r="AJ1835">
            <v>2677836.29</v>
          </cell>
          <cell r="AK1835">
            <v>20000</v>
          </cell>
          <cell r="AL1835">
            <v>512588.9</v>
          </cell>
          <cell r="AM1835">
            <v>3210425.19</v>
          </cell>
          <cell r="AN1835">
            <v>23952122</v>
          </cell>
          <cell r="AO1835" t="e">
            <v>#N/A</v>
          </cell>
          <cell r="AP1835" t="e">
            <v>#N/A</v>
          </cell>
          <cell r="AQ1835" t="e">
            <v>#N/A</v>
          </cell>
          <cell r="AR1835" t="e">
            <v>#N/A</v>
          </cell>
          <cell r="AS1835" t="e">
            <v>#N/A</v>
          </cell>
          <cell r="AT1835">
            <v>2531766</v>
          </cell>
          <cell r="AU1835">
            <v>20000</v>
          </cell>
          <cell r="AV1835">
            <v>484835.54</v>
          </cell>
          <cell r="AW1835">
            <v>3036601.54</v>
          </cell>
          <cell r="AX1835">
            <v>23958630</v>
          </cell>
          <cell r="AY1835">
            <v>1615515.99</v>
          </cell>
          <cell r="AZ1835">
            <v>20000</v>
          </cell>
          <cell r="BA1835">
            <v>310748.03999999998</v>
          </cell>
          <cell r="BB1835">
            <v>1946264.03</v>
          </cell>
          <cell r="BC1835">
            <v>23952206</v>
          </cell>
          <cell r="BD1835" t="e">
            <v>#N/A</v>
          </cell>
          <cell r="BE1835" t="e">
            <v>#N/A</v>
          </cell>
          <cell r="BF1835" t="e">
            <v>#N/A</v>
          </cell>
          <cell r="BG1835" t="e">
            <v>#N/A</v>
          </cell>
          <cell r="BH1835" t="e">
            <v>#N/A</v>
          </cell>
          <cell r="BI1835" t="e">
            <v>#N/A</v>
          </cell>
          <cell r="BJ1835" t="e">
            <v>#N/A</v>
          </cell>
          <cell r="BK1835" t="e">
            <v>#N/A</v>
          </cell>
          <cell r="BL1835" t="e">
            <v>#N/A</v>
          </cell>
          <cell r="BM1835" t="e">
            <v>#N/A</v>
          </cell>
        </row>
        <row r="1836">
          <cell r="U1836" t="str">
            <v>KUR407</v>
          </cell>
          <cell r="V1836" t="str">
            <v>KUR407</v>
          </cell>
          <cell r="W1836" t="str">
            <v>KUR407</v>
          </cell>
          <cell r="X1836" t="str">
            <v>05806073</v>
          </cell>
          <cell r="Y1836" t="str">
            <v>MERCEDES BENZ</v>
          </cell>
          <cell r="Z1836" t="str">
            <v>CAMIONETA PASAJ.</v>
          </cell>
          <cell r="AA1836" t="str">
            <v>GLE 450</v>
          </cell>
          <cell r="AB1836">
            <v>2022</v>
          </cell>
          <cell r="AC1836" t="str">
            <v>PARTICULAR</v>
          </cell>
          <cell r="AD1836" t="str">
            <v>2024-01-18</v>
          </cell>
          <cell r="AE1836" t="str">
            <v>BANCO</v>
          </cell>
          <cell r="AF1836">
            <v>308400000</v>
          </cell>
          <cell r="AG1836">
            <v>1</v>
          </cell>
          <cell r="AH1836" t="e">
            <v>#N/A</v>
          </cell>
          <cell r="AI1836" t="e">
            <v>#N/A</v>
          </cell>
          <cell r="AJ1836" t="e">
            <v>#N/A</v>
          </cell>
          <cell r="AK1836" t="e">
            <v>#N/A</v>
          </cell>
          <cell r="AL1836" t="e">
            <v>#N/A</v>
          </cell>
          <cell r="AM1836" t="e">
            <v>#N/A</v>
          </cell>
          <cell r="AN1836" t="e">
            <v>#N/A</v>
          </cell>
          <cell r="AO1836" t="e">
            <v>#N/A</v>
          </cell>
          <cell r="AP1836" t="e">
            <v>#N/A</v>
          </cell>
          <cell r="AQ1836" t="e">
            <v>#N/A</v>
          </cell>
          <cell r="AR1836" t="e">
            <v>#N/A</v>
          </cell>
          <cell r="AS1836" t="e">
            <v>#N/A</v>
          </cell>
          <cell r="AT1836" t="e">
            <v>#N/A</v>
          </cell>
          <cell r="AU1836" t="e">
            <v>#N/A</v>
          </cell>
          <cell r="AV1836" t="e">
            <v>#N/A</v>
          </cell>
          <cell r="AW1836" t="e">
            <v>#N/A</v>
          </cell>
          <cell r="AX1836" t="e">
            <v>#N/A</v>
          </cell>
          <cell r="AY1836" t="e">
            <v>#N/A</v>
          </cell>
          <cell r="AZ1836" t="e">
            <v>#N/A</v>
          </cell>
          <cell r="BA1836" t="e">
            <v>#N/A</v>
          </cell>
          <cell r="BB1836" t="e">
            <v>#N/A</v>
          </cell>
          <cell r="BC1836" t="e">
            <v>#N/A</v>
          </cell>
          <cell r="BD1836" t="e">
            <v>#N/A</v>
          </cell>
          <cell r="BE1836" t="e">
            <v>#N/A</v>
          </cell>
          <cell r="BF1836" t="e">
            <v>#N/A</v>
          </cell>
          <cell r="BG1836" t="e">
            <v>#N/A</v>
          </cell>
          <cell r="BH1836" t="e">
            <v>#N/A</v>
          </cell>
          <cell r="BI1836" t="e">
            <v>#N/A</v>
          </cell>
          <cell r="BJ1836" t="e">
            <v>#N/A</v>
          </cell>
          <cell r="BK1836" t="e">
            <v>#N/A</v>
          </cell>
          <cell r="BL1836" t="e">
            <v>#N/A</v>
          </cell>
          <cell r="BM1836" t="e">
            <v>#N/A</v>
          </cell>
        </row>
        <row r="1837">
          <cell r="U1837" t="str">
            <v>KUR675</v>
          </cell>
          <cell r="V1837" t="str">
            <v>KUR675</v>
          </cell>
          <cell r="W1837" t="str">
            <v>KUR675</v>
          </cell>
          <cell r="X1837" t="str">
            <v>09008231</v>
          </cell>
          <cell r="Y1837" t="str">
            <v>TOYOTA</v>
          </cell>
          <cell r="Z1837" t="str">
            <v>CAMPERO</v>
          </cell>
          <cell r="AA1837" t="str">
            <v>PRADO [LC 150]</v>
          </cell>
          <cell r="AB1837">
            <v>2022</v>
          </cell>
          <cell r="AC1837" t="str">
            <v>PARTICULAR</v>
          </cell>
          <cell r="AD1837" t="str">
            <v>2024-01-26</v>
          </cell>
          <cell r="AE1837" t="str">
            <v>BANCO</v>
          </cell>
          <cell r="AF1837">
            <v>294400000</v>
          </cell>
          <cell r="AG1837">
            <v>1</v>
          </cell>
          <cell r="AH1837" t="e">
            <v>#N/A</v>
          </cell>
          <cell r="AI1837" t="e">
            <v>#N/A</v>
          </cell>
          <cell r="AJ1837" t="e">
            <v>#N/A</v>
          </cell>
          <cell r="AK1837" t="e">
            <v>#N/A</v>
          </cell>
          <cell r="AL1837" t="e">
            <v>#N/A</v>
          </cell>
          <cell r="AM1837" t="e">
            <v>#N/A</v>
          </cell>
          <cell r="AN1837" t="e">
            <v>#N/A</v>
          </cell>
          <cell r="AO1837" t="e">
            <v>#N/A</v>
          </cell>
          <cell r="AP1837" t="e">
            <v>#N/A</v>
          </cell>
          <cell r="AQ1837" t="e">
            <v>#N/A</v>
          </cell>
          <cell r="AR1837" t="e">
            <v>#N/A</v>
          </cell>
          <cell r="AS1837" t="e">
            <v>#N/A</v>
          </cell>
          <cell r="AT1837" t="e">
            <v>#N/A</v>
          </cell>
          <cell r="AU1837" t="e">
            <v>#N/A</v>
          </cell>
          <cell r="AV1837" t="e">
            <v>#N/A</v>
          </cell>
          <cell r="AW1837" t="e">
            <v>#N/A</v>
          </cell>
          <cell r="AX1837" t="e">
            <v>#N/A</v>
          </cell>
          <cell r="AY1837" t="e">
            <v>#N/A</v>
          </cell>
          <cell r="AZ1837" t="e">
            <v>#N/A</v>
          </cell>
          <cell r="BA1837" t="e">
            <v>#N/A</v>
          </cell>
          <cell r="BB1837" t="e">
            <v>#N/A</v>
          </cell>
          <cell r="BC1837" t="e">
            <v>#N/A</v>
          </cell>
          <cell r="BD1837" t="e">
            <v>#N/A</v>
          </cell>
          <cell r="BE1837" t="e">
            <v>#N/A</v>
          </cell>
          <cell r="BF1837" t="e">
            <v>#N/A</v>
          </cell>
          <cell r="BG1837" t="e">
            <v>#N/A</v>
          </cell>
          <cell r="BH1837" t="e">
            <v>#N/A</v>
          </cell>
          <cell r="BI1837" t="e">
            <v>#N/A</v>
          </cell>
          <cell r="BJ1837" t="e">
            <v>#N/A</v>
          </cell>
          <cell r="BK1837" t="e">
            <v>#N/A</v>
          </cell>
          <cell r="BL1837" t="e">
            <v>#N/A</v>
          </cell>
          <cell r="BM1837" t="e">
            <v>#N/A</v>
          </cell>
        </row>
        <row r="1838">
          <cell r="U1838" t="str">
            <v>KUT723</v>
          </cell>
          <cell r="V1838" t="str">
            <v>KUT723</v>
          </cell>
          <cell r="W1838" t="str">
            <v>KUT723</v>
          </cell>
          <cell r="X1838" t="str">
            <v>05606101</v>
          </cell>
          <cell r="Y1838" t="str">
            <v>MAZDA</v>
          </cell>
          <cell r="Z1838" t="str">
            <v>CAMIONETA PASAJ.</v>
          </cell>
          <cell r="AA1838" t="str">
            <v>CX30</v>
          </cell>
          <cell r="AB1838">
            <v>2022</v>
          </cell>
          <cell r="AC1838" t="str">
            <v>PARTICULAR</v>
          </cell>
          <cell r="AD1838" t="str">
            <v>2024-01-13</v>
          </cell>
          <cell r="AE1838" t="str">
            <v>BANCO</v>
          </cell>
          <cell r="AF1838">
            <v>94700000</v>
          </cell>
          <cell r="AG1838">
            <v>1</v>
          </cell>
          <cell r="AH1838" t="e">
            <v>#N/A</v>
          </cell>
          <cell r="AI1838" t="e">
            <v>#N/A</v>
          </cell>
          <cell r="AJ1838" t="e">
            <v>#N/A</v>
          </cell>
          <cell r="AK1838" t="e">
            <v>#N/A</v>
          </cell>
          <cell r="AL1838" t="e">
            <v>#N/A</v>
          </cell>
          <cell r="AM1838" t="e">
            <v>#N/A</v>
          </cell>
          <cell r="AN1838" t="e">
            <v>#N/A</v>
          </cell>
          <cell r="AO1838" t="e">
            <v>#N/A</v>
          </cell>
          <cell r="AP1838" t="e">
            <v>#N/A</v>
          </cell>
          <cell r="AQ1838" t="e">
            <v>#N/A</v>
          </cell>
          <cell r="AR1838" t="e">
            <v>#N/A</v>
          </cell>
          <cell r="AS1838" t="e">
            <v>#N/A</v>
          </cell>
          <cell r="AT1838" t="e">
            <v>#N/A</v>
          </cell>
          <cell r="AU1838" t="e">
            <v>#N/A</v>
          </cell>
          <cell r="AV1838" t="e">
            <v>#N/A</v>
          </cell>
          <cell r="AW1838" t="e">
            <v>#N/A</v>
          </cell>
          <cell r="AX1838" t="e">
            <v>#N/A</v>
          </cell>
          <cell r="AY1838" t="e">
            <v>#N/A</v>
          </cell>
          <cell r="AZ1838" t="e">
            <v>#N/A</v>
          </cell>
          <cell r="BA1838" t="e">
            <v>#N/A</v>
          </cell>
          <cell r="BB1838" t="e">
            <v>#N/A</v>
          </cell>
          <cell r="BC1838" t="e">
            <v>#N/A</v>
          </cell>
          <cell r="BD1838" t="e">
            <v>#N/A</v>
          </cell>
          <cell r="BE1838" t="e">
            <v>#N/A</v>
          </cell>
          <cell r="BF1838" t="e">
            <v>#N/A</v>
          </cell>
          <cell r="BG1838" t="e">
            <v>#N/A</v>
          </cell>
          <cell r="BH1838" t="e">
            <v>#N/A</v>
          </cell>
          <cell r="BI1838" t="e">
            <v>#N/A</v>
          </cell>
          <cell r="BJ1838" t="e">
            <v>#N/A</v>
          </cell>
          <cell r="BK1838" t="e">
            <v>#N/A</v>
          </cell>
          <cell r="BL1838" t="e">
            <v>#N/A</v>
          </cell>
          <cell r="BM1838" t="e">
            <v>#N/A</v>
          </cell>
        </row>
        <row r="1839">
          <cell r="U1839" t="str">
            <v>KUU004</v>
          </cell>
          <cell r="V1839" t="str">
            <v>KUU004</v>
          </cell>
          <cell r="W1839" t="str">
            <v>KUU004</v>
          </cell>
          <cell r="X1839" t="str">
            <v>08001201</v>
          </cell>
          <cell r="Y1839" t="str">
            <v>RENAULT</v>
          </cell>
          <cell r="Z1839" t="str">
            <v>AUTOMOVIL</v>
          </cell>
          <cell r="AA1839" t="str">
            <v>LOGAN [2] [FL]</v>
          </cell>
          <cell r="AB1839">
            <v>2022</v>
          </cell>
          <cell r="AC1839" t="str">
            <v>PARTICULAR</v>
          </cell>
          <cell r="AD1839" t="str">
            <v>2024-01-13</v>
          </cell>
          <cell r="AE1839" t="str">
            <v>BANCO</v>
          </cell>
          <cell r="AF1839">
            <v>48000000</v>
          </cell>
          <cell r="AG1839">
            <v>1</v>
          </cell>
          <cell r="AH1839">
            <v>48000000</v>
          </cell>
          <cell r="AI1839">
            <v>3.9879791666666664E-2</v>
          </cell>
          <cell r="AJ1839">
            <v>1588596.64</v>
          </cell>
          <cell r="AK1839">
            <v>20000</v>
          </cell>
          <cell r="AL1839">
            <v>305633.36</v>
          </cell>
          <cell r="AM1839">
            <v>1914230</v>
          </cell>
          <cell r="AN1839">
            <v>23950198</v>
          </cell>
          <cell r="AO1839" t="e">
            <v>#N/A</v>
          </cell>
          <cell r="AP1839" t="e">
            <v>#N/A</v>
          </cell>
          <cell r="AQ1839" t="e">
            <v>#N/A</v>
          </cell>
          <cell r="AR1839" t="e">
            <v>#N/A</v>
          </cell>
          <cell r="AS1839" t="e">
            <v>#N/A</v>
          </cell>
          <cell r="AT1839">
            <v>2217807.25</v>
          </cell>
          <cell r="AU1839">
            <v>20000</v>
          </cell>
          <cell r="AV1839">
            <v>425183.38</v>
          </cell>
          <cell r="AW1839">
            <v>2662990.63</v>
          </cell>
          <cell r="AX1839">
            <v>23957589</v>
          </cell>
          <cell r="AY1839">
            <v>783349.67</v>
          </cell>
          <cell r="AZ1839">
            <v>20000</v>
          </cell>
          <cell r="BA1839">
            <v>152636.44</v>
          </cell>
          <cell r="BB1839">
            <v>955986.11</v>
          </cell>
          <cell r="BC1839">
            <v>23950168</v>
          </cell>
          <cell r="BD1839" t="e">
            <v>#N/A</v>
          </cell>
          <cell r="BE1839" t="e">
            <v>#N/A</v>
          </cell>
          <cell r="BF1839" t="e">
            <v>#N/A</v>
          </cell>
          <cell r="BG1839" t="e">
            <v>#N/A</v>
          </cell>
          <cell r="BH1839" t="e">
            <v>#N/A</v>
          </cell>
          <cell r="BI1839" t="e">
            <v>#N/A</v>
          </cell>
          <cell r="BJ1839" t="e">
            <v>#N/A</v>
          </cell>
          <cell r="BK1839" t="e">
            <v>#N/A</v>
          </cell>
          <cell r="BL1839" t="e">
            <v>#N/A</v>
          </cell>
          <cell r="BM1839" t="e">
            <v>#N/A</v>
          </cell>
          <cell r="BN1839" t="str">
            <v>Grupo 1 Prioridad prima menor a 2 Millones, Tasa menor a 5%</v>
          </cell>
        </row>
        <row r="1840">
          <cell r="U1840" t="str">
            <v>KUU095</v>
          </cell>
          <cell r="V1840" t="str">
            <v>KUU095</v>
          </cell>
          <cell r="W1840" t="str">
            <v>KUU095</v>
          </cell>
          <cell r="X1840" t="str">
            <v>42701003</v>
          </cell>
          <cell r="Y1840" t="str">
            <v>TESLA</v>
          </cell>
          <cell r="Z1840" t="str">
            <v>AUTOMOVIL</v>
          </cell>
          <cell r="AA1840" t="str">
            <v>MODEL 3</v>
          </cell>
          <cell r="AB1840">
            <v>2021</v>
          </cell>
          <cell r="AC1840" t="str">
            <v>PARTICULAR</v>
          </cell>
          <cell r="AD1840" t="str">
            <v>2024-01-28</v>
          </cell>
          <cell r="AE1840" t="str">
            <v>BANCO</v>
          </cell>
          <cell r="AF1840">
            <v>163400000</v>
          </cell>
          <cell r="AG1840">
            <v>1</v>
          </cell>
          <cell r="AH1840" t="e">
            <v>#N/A</v>
          </cell>
          <cell r="AI1840" t="e">
            <v>#N/A</v>
          </cell>
          <cell r="AJ1840" t="e">
            <v>#N/A</v>
          </cell>
          <cell r="AK1840" t="e">
            <v>#N/A</v>
          </cell>
          <cell r="AL1840" t="e">
            <v>#N/A</v>
          </cell>
          <cell r="AM1840" t="e">
            <v>#N/A</v>
          </cell>
          <cell r="AN1840" t="e">
            <v>#N/A</v>
          </cell>
          <cell r="AO1840" t="e">
            <v>#N/A</v>
          </cell>
          <cell r="AP1840" t="e">
            <v>#N/A</v>
          </cell>
          <cell r="AQ1840" t="e">
            <v>#N/A</v>
          </cell>
          <cell r="AR1840" t="e">
            <v>#N/A</v>
          </cell>
          <cell r="AS1840" t="e">
            <v>#N/A</v>
          </cell>
          <cell r="AT1840" t="e">
            <v>#N/A</v>
          </cell>
          <cell r="AU1840" t="e">
            <v>#N/A</v>
          </cell>
          <cell r="AV1840" t="e">
            <v>#N/A</v>
          </cell>
          <cell r="AW1840" t="e">
            <v>#N/A</v>
          </cell>
          <cell r="AX1840" t="e">
            <v>#N/A</v>
          </cell>
          <cell r="AY1840" t="e">
            <v>#N/A</v>
          </cell>
          <cell r="AZ1840" t="e">
            <v>#N/A</v>
          </cell>
          <cell r="BA1840" t="e">
            <v>#N/A</v>
          </cell>
          <cell r="BB1840" t="e">
            <v>#N/A</v>
          </cell>
          <cell r="BC1840" t="e">
            <v>#N/A</v>
          </cell>
          <cell r="BD1840" t="e">
            <v>#N/A</v>
          </cell>
          <cell r="BE1840" t="e">
            <v>#N/A</v>
          </cell>
          <cell r="BF1840" t="e">
            <v>#N/A</v>
          </cell>
          <cell r="BG1840" t="e">
            <v>#N/A</v>
          </cell>
          <cell r="BH1840" t="e">
            <v>#N/A</v>
          </cell>
          <cell r="BI1840" t="e">
            <v>#N/A</v>
          </cell>
          <cell r="BJ1840" t="e">
            <v>#N/A</v>
          </cell>
          <cell r="BK1840" t="e">
            <v>#N/A</v>
          </cell>
          <cell r="BL1840" t="e">
            <v>#N/A</v>
          </cell>
          <cell r="BM1840" t="e">
            <v>#N/A</v>
          </cell>
        </row>
        <row r="1841">
          <cell r="U1841" t="str">
            <v>KUU097</v>
          </cell>
          <cell r="V1841" t="str">
            <v>KUU097</v>
          </cell>
          <cell r="W1841" t="str">
            <v>KUU097</v>
          </cell>
          <cell r="X1841" t="str">
            <v>06806053</v>
          </cell>
          <cell r="Y1841" t="str">
            <v>PEUGEOT</v>
          </cell>
          <cell r="Z1841" t="str">
            <v>CAMIONETA PASAJ.</v>
          </cell>
          <cell r="AA1841" t="str">
            <v>2008 [FL]</v>
          </cell>
          <cell r="AB1841">
            <v>2022</v>
          </cell>
          <cell r="AC1841" t="str">
            <v>PARTICULAR</v>
          </cell>
          <cell r="AD1841" t="str">
            <v>2024-01-26</v>
          </cell>
          <cell r="AE1841" t="str">
            <v>BANCO</v>
          </cell>
          <cell r="AF1841">
            <v>59500000</v>
          </cell>
          <cell r="AG1841">
            <v>1</v>
          </cell>
          <cell r="AH1841">
            <v>76800000</v>
          </cell>
          <cell r="AI1841">
            <v>3.0260496875000001E-2</v>
          </cell>
          <cell r="AJ1841">
            <v>1932946.35</v>
          </cell>
          <cell r="AK1841">
            <v>20000</v>
          </cell>
          <cell r="AL1841">
            <v>371059.81</v>
          </cell>
          <cell r="AM1841">
            <v>2324006.16</v>
          </cell>
          <cell r="AN1841">
            <v>23955609</v>
          </cell>
          <cell r="AO1841">
            <v>1824055.87</v>
          </cell>
          <cell r="AP1841">
            <v>20000</v>
          </cell>
          <cell r="AQ1841">
            <v>350370.62</v>
          </cell>
          <cell r="AR1841">
            <v>2194426.4900000002</v>
          </cell>
          <cell r="AS1841">
            <v>23969116</v>
          </cell>
          <cell r="AT1841" t="e">
            <v>#N/A</v>
          </cell>
          <cell r="AU1841" t="e">
            <v>#N/A</v>
          </cell>
          <cell r="AV1841" t="e">
            <v>#N/A</v>
          </cell>
          <cell r="AW1841" t="e">
            <v>#N/A</v>
          </cell>
          <cell r="AX1841" t="e">
            <v>#N/A</v>
          </cell>
          <cell r="AY1841">
            <v>857162.43</v>
          </cell>
          <cell r="AZ1841">
            <v>20000</v>
          </cell>
          <cell r="BA1841">
            <v>166660.85999999999</v>
          </cell>
          <cell r="BB1841">
            <v>1043823.29</v>
          </cell>
          <cell r="BC1841">
            <v>23955484</v>
          </cell>
          <cell r="BD1841" t="e">
            <v>#N/A</v>
          </cell>
          <cell r="BE1841" t="e">
            <v>#N/A</v>
          </cell>
          <cell r="BF1841" t="e">
            <v>#N/A</v>
          </cell>
          <cell r="BG1841" t="e">
            <v>#N/A</v>
          </cell>
          <cell r="BH1841" t="e">
            <v>#N/A</v>
          </cell>
          <cell r="BI1841" t="e">
            <v>#N/A</v>
          </cell>
          <cell r="BJ1841" t="e">
            <v>#N/A</v>
          </cell>
          <cell r="BK1841" t="e">
            <v>#N/A</v>
          </cell>
          <cell r="BL1841" t="e">
            <v>#N/A</v>
          </cell>
          <cell r="BM1841" t="e">
            <v>#N/A</v>
          </cell>
          <cell r="BN1841" t="str">
            <v>Grupo 2 tasa menor a 4%</v>
          </cell>
        </row>
        <row r="1842">
          <cell r="U1842" t="str">
            <v>KUY235</v>
          </cell>
          <cell r="V1842" t="str">
            <v>KUY235</v>
          </cell>
          <cell r="W1842" t="str">
            <v>KUY235</v>
          </cell>
          <cell r="X1842" t="str">
            <v>00606052</v>
          </cell>
          <cell r="Y1842" t="str">
            <v>AUDI</v>
          </cell>
          <cell r="Z1842" t="str">
            <v>CAMIONETA PASAJ.</v>
          </cell>
          <cell r="AA1842" t="str">
            <v>Q2</v>
          </cell>
          <cell r="AB1842">
            <v>2022</v>
          </cell>
          <cell r="AC1842" t="str">
            <v>PARTICULAR</v>
          </cell>
          <cell r="AD1842" t="str">
            <v>2024-01-19</v>
          </cell>
          <cell r="AE1842" t="str">
            <v>BANCO</v>
          </cell>
          <cell r="AF1842">
            <v>101400000</v>
          </cell>
          <cell r="AG1842">
            <v>1</v>
          </cell>
          <cell r="AH1842">
            <v>103700000</v>
          </cell>
          <cell r="AI1842">
            <v>2.8270364898746382E-2</v>
          </cell>
          <cell r="AJ1842">
            <v>2443560.37</v>
          </cell>
          <cell r="AK1842">
            <v>20000</v>
          </cell>
          <cell r="AL1842">
            <v>468076.47</v>
          </cell>
          <cell r="AM1842">
            <v>2931636.84</v>
          </cell>
          <cell r="AN1842">
            <v>23951232</v>
          </cell>
          <cell r="AO1842">
            <v>2215277.36</v>
          </cell>
          <cell r="AP1842">
            <v>20000</v>
          </cell>
          <cell r="AQ1842">
            <v>424702.7</v>
          </cell>
          <cell r="AR1842">
            <v>2659980.06</v>
          </cell>
          <cell r="AS1842">
            <v>23967488</v>
          </cell>
          <cell r="AT1842" t="e">
            <v>#N/A</v>
          </cell>
          <cell r="AU1842" t="e">
            <v>#N/A</v>
          </cell>
          <cell r="AV1842" t="e">
            <v>#N/A</v>
          </cell>
          <cell r="AW1842" t="e">
            <v>#N/A</v>
          </cell>
          <cell r="AX1842" t="e">
            <v>#N/A</v>
          </cell>
          <cell r="AY1842">
            <v>1016059.35</v>
          </cell>
          <cell r="AZ1842">
            <v>20000</v>
          </cell>
          <cell r="BA1842">
            <v>196851.28</v>
          </cell>
          <cell r="BB1842">
            <v>1232910.6299999999</v>
          </cell>
          <cell r="BC1842">
            <v>23951212</v>
          </cell>
          <cell r="BD1842" t="e">
            <v>#N/A</v>
          </cell>
          <cell r="BE1842" t="e">
            <v>#N/A</v>
          </cell>
          <cell r="BF1842" t="e">
            <v>#N/A</v>
          </cell>
          <cell r="BG1842" t="e">
            <v>#N/A</v>
          </cell>
          <cell r="BH1842" t="e">
            <v>#N/A</v>
          </cell>
          <cell r="BI1842" t="e">
            <v>#N/A</v>
          </cell>
          <cell r="BJ1842" t="e">
            <v>#N/A</v>
          </cell>
          <cell r="BK1842" t="e">
            <v>#N/A</v>
          </cell>
          <cell r="BL1842" t="e">
            <v>#N/A</v>
          </cell>
          <cell r="BM1842" t="e">
            <v>#N/A</v>
          </cell>
          <cell r="BN1842" t="str">
            <v>Grupo 2 tasa menor a 4%</v>
          </cell>
        </row>
        <row r="1843">
          <cell r="U1843" t="str">
            <v>KUZ046</v>
          </cell>
          <cell r="V1843" t="str">
            <v>KUZ046</v>
          </cell>
          <cell r="W1843" t="str">
            <v>KUZ046</v>
          </cell>
          <cell r="X1843" t="str">
            <v>08001213</v>
          </cell>
          <cell r="Y1843" t="str">
            <v>RENAULT</v>
          </cell>
          <cell r="Z1843" t="str">
            <v>AUTOMOVIL</v>
          </cell>
          <cell r="AA1843" t="str">
            <v>KWID</v>
          </cell>
          <cell r="AB1843">
            <v>2022</v>
          </cell>
          <cell r="AC1843" t="str">
            <v>PARTICULAR</v>
          </cell>
          <cell r="AD1843" t="str">
            <v>2024-01-03</v>
          </cell>
          <cell r="AE1843" t="str">
            <v>BANCO</v>
          </cell>
          <cell r="AF1843">
            <v>36500000</v>
          </cell>
          <cell r="AG1843">
            <v>1</v>
          </cell>
          <cell r="AH1843">
            <v>36500000</v>
          </cell>
          <cell r="AI1843">
            <v>8.4588355342465754E-2</v>
          </cell>
          <cell r="AJ1843">
            <v>2574516.7799999998</v>
          </cell>
          <cell r="AK1843">
            <v>20000</v>
          </cell>
          <cell r="AL1843">
            <v>492958.19</v>
          </cell>
          <cell r="AM1843">
            <v>3087474.97</v>
          </cell>
          <cell r="AN1843">
            <v>23950676</v>
          </cell>
          <cell r="AO1843" t="e">
            <v>#N/A</v>
          </cell>
          <cell r="AP1843" t="e">
            <v>#N/A</v>
          </cell>
          <cell r="AQ1843" t="e">
            <v>#N/A</v>
          </cell>
          <cell r="AR1843" t="e">
            <v>#N/A</v>
          </cell>
          <cell r="AS1843" t="e">
            <v>#N/A</v>
          </cell>
          <cell r="AT1843">
            <v>2419056.75</v>
          </cell>
          <cell r="AU1843">
            <v>20000</v>
          </cell>
          <cell r="AV1843">
            <v>463420.78</v>
          </cell>
          <cell r="AW1843">
            <v>2902477.53</v>
          </cell>
          <cell r="AX1843">
            <v>23957854</v>
          </cell>
          <cell r="AY1843">
            <v>1562845.72</v>
          </cell>
          <cell r="AZ1843">
            <v>20000</v>
          </cell>
          <cell r="BA1843">
            <v>300740.69</v>
          </cell>
          <cell r="BB1843">
            <v>1883586.41</v>
          </cell>
          <cell r="BC1843">
            <v>23950648</v>
          </cell>
          <cell r="BD1843" t="e">
            <v>#N/A</v>
          </cell>
          <cell r="BE1843" t="e">
            <v>#N/A</v>
          </cell>
          <cell r="BF1843" t="e">
            <v>#N/A</v>
          </cell>
          <cell r="BG1843" t="e">
            <v>#N/A</v>
          </cell>
          <cell r="BH1843" t="e">
            <v>#N/A</v>
          </cell>
          <cell r="BI1843" t="e">
            <v>#N/A</v>
          </cell>
          <cell r="BJ1843" t="e">
            <v>#N/A</v>
          </cell>
          <cell r="BK1843" t="e">
            <v>#N/A</v>
          </cell>
          <cell r="BL1843" t="e">
            <v>#N/A</v>
          </cell>
          <cell r="BM1843" t="e">
            <v>#N/A</v>
          </cell>
        </row>
        <row r="1844">
          <cell r="U1844" t="str">
            <v>KUZ391</v>
          </cell>
          <cell r="V1844" t="str">
            <v>KUZ391</v>
          </cell>
          <cell r="W1844" t="str">
            <v>KUZ391</v>
          </cell>
          <cell r="X1844" t="str">
            <v>05601182</v>
          </cell>
          <cell r="Y1844" t="str">
            <v>MAZDA</v>
          </cell>
          <cell r="Z1844" t="str">
            <v>AUTOMOVIL</v>
          </cell>
          <cell r="AA1844" t="str">
            <v>3 [4]</v>
          </cell>
          <cell r="AB1844">
            <v>2022</v>
          </cell>
          <cell r="AC1844" t="str">
            <v>PARTICULAR</v>
          </cell>
          <cell r="AD1844" t="str">
            <v>2024-01-23</v>
          </cell>
          <cell r="AE1844" t="str">
            <v>BANCO</v>
          </cell>
          <cell r="AF1844">
            <v>76100000</v>
          </cell>
          <cell r="AG1844">
            <v>1</v>
          </cell>
          <cell r="AH1844">
            <v>87700000</v>
          </cell>
          <cell r="AI1844">
            <v>6.1934686659064986E-2</v>
          </cell>
          <cell r="AJ1844">
            <v>4544430.2699999996</v>
          </cell>
          <cell r="AK1844">
            <v>20000</v>
          </cell>
          <cell r="AL1844">
            <v>867241.75</v>
          </cell>
          <cell r="AM1844">
            <v>5431672.0199999996</v>
          </cell>
          <cell r="AN1844">
            <v>23947086</v>
          </cell>
          <cell r="AO1844">
            <v>4417844.93</v>
          </cell>
          <cell r="AP1844">
            <v>20000</v>
          </cell>
          <cell r="AQ1844">
            <v>843190.54</v>
          </cell>
          <cell r="AR1844">
            <v>5281035.47</v>
          </cell>
          <cell r="AS1844">
            <v>23964084</v>
          </cell>
          <cell r="AT1844" t="e">
            <v>#N/A</v>
          </cell>
          <cell r="AU1844" t="e">
            <v>#N/A</v>
          </cell>
          <cell r="AV1844" t="e">
            <v>#N/A</v>
          </cell>
          <cell r="AW1844" t="e">
            <v>#N/A</v>
          </cell>
          <cell r="AX1844" t="e">
            <v>#N/A</v>
          </cell>
          <cell r="AY1844">
            <v>1881394.58</v>
          </cell>
          <cell r="AZ1844">
            <v>20000</v>
          </cell>
          <cell r="BA1844">
            <v>361264.97</v>
          </cell>
          <cell r="BB1844">
            <v>2262659.5499999998</v>
          </cell>
          <cell r="BC1844">
            <v>23947189</v>
          </cell>
          <cell r="BD1844" t="e">
            <v>#N/A</v>
          </cell>
          <cell r="BE1844" t="e">
            <v>#N/A</v>
          </cell>
          <cell r="BF1844" t="e">
            <v>#N/A</v>
          </cell>
          <cell r="BG1844" t="e">
            <v>#N/A</v>
          </cell>
          <cell r="BH1844" t="e">
            <v>#N/A</v>
          </cell>
          <cell r="BI1844" t="e">
            <v>#N/A</v>
          </cell>
          <cell r="BJ1844" t="e">
            <v>#N/A</v>
          </cell>
          <cell r="BK1844" t="e">
            <v>#N/A</v>
          </cell>
          <cell r="BL1844" t="e">
            <v>#N/A</v>
          </cell>
          <cell r="BM1844" t="e">
            <v>#N/A</v>
          </cell>
        </row>
        <row r="1845">
          <cell r="U1845" t="str">
            <v>KUZ490</v>
          </cell>
          <cell r="V1845" t="str">
            <v>KUZ490</v>
          </cell>
          <cell r="W1845" t="str">
            <v>KUZ490</v>
          </cell>
          <cell r="X1845" t="str">
            <v>08306072</v>
          </cell>
          <cell r="Y1845" t="str">
            <v>SSANGYONG</v>
          </cell>
          <cell r="Z1845" t="str">
            <v>CAMIONETA PASAJ.</v>
          </cell>
          <cell r="AA1845" t="str">
            <v>TIVOLI [FL]</v>
          </cell>
          <cell r="AB1845">
            <v>2022</v>
          </cell>
          <cell r="AC1845" t="str">
            <v>PARTICULAR</v>
          </cell>
          <cell r="AD1845" t="str">
            <v>2024-01-12</v>
          </cell>
          <cell r="AE1845" t="str">
            <v>BANCO</v>
          </cell>
          <cell r="AF1845">
            <v>73200000</v>
          </cell>
          <cell r="AG1845">
            <v>1</v>
          </cell>
          <cell r="AH1845">
            <v>73200000</v>
          </cell>
          <cell r="AI1845">
            <v>0.11192995601092896</v>
          </cell>
          <cell r="AJ1845">
            <v>6865103.1799999997</v>
          </cell>
          <cell r="AK1845">
            <v>20000</v>
          </cell>
          <cell r="AL1845">
            <v>1308169.6000000001</v>
          </cell>
          <cell r="AM1845">
            <v>8193272.7800000003</v>
          </cell>
          <cell r="AN1845">
            <v>23955962</v>
          </cell>
          <cell r="AO1845">
            <v>5392760.3099999996</v>
          </cell>
          <cell r="AP1845">
            <v>20000</v>
          </cell>
          <cell r="AQ1845">
            <v>1028424.46</v>
          </cell>
          <cell r="AR1845">
            <v>6441184.7699999996</v>
          </cell>
          <cell r="AS1845">
            <v>23969290</v>
          </cell>
          <cell r="AT1845" t="e">
            <v>#N/A</v>
          </cell>
          <cell r="AU1845" t="e">
            <v>#N/A</v>
          </cell>
          <cell r="AV1845" t="e">
            <v>#N/A</v>
          </cell>
          <cell r="AW1845" t="e">
            <v>#N/A</v>
          </cell>
          <cell r="AX1845" t="e">
            <v>#N/A</v>
          </cell>
          <cell r="AY1845">
            <v>1910225.89</v>
          </cell>
          <cell r="AZ1845">
            <v>20000</v>
          </cell>
          <cell r="BA1845">
            <v>366742.92</v>
          </cell>
          <cell r="BB1845">
            <v>2296968.81</v>
          </cell>
          <cell r="BC1845">
            <v>23955694</v>
          </cell>
          <cell r="BD1845" t="e">
            <v>#N/A</v>
          </cell>
          <cell r="BE1845" t="e">
            <v>#N/A</v>
          </cell>
          <cell r="BF1845" t="e">
            <v>#N/A</v>
          </cell>
          <cell r="BG1845" t="e">
            <v>#N/A</v>
          </cell>
          <cell r="BH1845" t="e">
            <v>#N/A</v>
          </cell>
          <cell r="BI1845" t="e">
            <v>#N/A</v>
          </cell>
          <cell r="BJ1845" t="e">
            <v>#N/A</v>
          </cell>
          <cell r="BK1845" t="e">
            <v>#N/A</v>
          </cell>
          <cell r="BL1845" t="e">
            <v>#N/A</v>
          </cell>
          <cell r="BM1845" t="e">
            <v>#N/A</v>
          </cell>
        </row>
        <row r="1846">
          <cell r="U1846" t="str">
            <v>KUZ733</v>
          </cell>
          <cell r="V1846" t="str">
            <v>KUZ733</v>
          </cell>
          <cell r="W1846" t="str">
            <v>KUZ733</v>
          </cell>
          <cell r="X1846" t="str">
            <v>05606101</v>
          </cell>
          <cell r="Y1846" t="str">
            <v>MAZDA</v>
          </cell>
          <cell r="Z1846" t="str">
            <v>CAMIONETA PASAJ.</v>
          </cell>
          <cell r="AA1846" t="str">
            <v>CX30</v>
          </cell>
          <cell r="AB1846">
            <v>2022</v>
          </cell>
          <cell r="AC1846" t="str">
            <v>PARTICULAR</v>
          </cell>
          <cell r="AD1846" t="str">
            <v>2024-01-23</v>
          </cell>
          <cell r="AE1846" t="str">
            <v>BANCO</v>
          </cell>
          <cell r="AF1846">
            <v>94700000</v>
          </cell>
          <cell r="AG1846">
            <v>1</v>
          </cell>
          <cell r="AH1846">
            <v>101800000</v>
          </cell>
          <cell r="AI1846">
            <v>3.9098265225933203E-2</v>
          </cell>
          <cell r="AJ1846">
            <v>3324708.74</v>
          </cell>
          <cell r="AK1846">
            <v>20000</v>
          </cell>
          <cell r="AL1846">
            <v>635494.66</v>
          </cell>
          <cell r="AM1846">
            <v>3980203.4</v>
          </cell>
          <cell r="AN1846">
            <v>23950988</v>
          </cell>
          <cell r="AO1846">
            <v>3214094.45</v>
          </cell>
          <cell r="AP1846">
            <v>20000</v>
          </cell>
          <cell r="AQ1846">
            <v>614477.94999999995</v>
          </cell>
          <cell r="AR1846">
            <v>3848572.4</v>
          </cell>
          <cell r="AS1846">
            <v>23967436</v>
          </cell>
          <cell r="AT1846" t="e">
            <v>#N/A</v>
          </cell>
          <cell r="AU1846" t="e">
            <v>#N/A</v>
          </cell>
          <cell r="AV1846" t="e">
            <v>#N/A</v>
          </cell>
          <cell r="AW1846" t="e">
            <v>#N/A</v>
          </cell>
          <cell r="AX1846" t="e">
            <v>#N/A</v>
          </cell>
          <cell r="AY1846">
            <v>1574102.71</v>
          </cell>
          <cell r="AZ1846">
            <v>20000</v>
          </cell>
          <cell r="BA1846">
            <v>302879.51</v>
          </cell>
          <cell r="BB1846">
            <v>1896982.22</v>
          </cell>
          <cell r="BC1846">
            <v>23951060</v>
          </cell>
          <cell r="BD1846" t="e">
            <v>#N/A</v>
          </cell>
          <cell r="BE1846" t="e">
            <v>#N/A</v>
          </cell>
          <cell r="BF1846" t="e">
            <v>#N/A</v>
          </cell>
          <cell r="BG1846" t="e">
            <v>#N/A</v>
          </cell>
          <cell r="BH1846" t="e">
            <v>#N/A</v>
          </cell>
          <cell r="BI1846" t="e">
            <v>#N/A</v>
          </cell>
          <cell r="BJ1846" t="e">
            <v>#N/A</v>
          </cell>
          <cell r="BK1846" t="e">
            <v>#N/A</v>
          </cell>
          <cell r="BL1846" t="e">
            <v>#N/A</v>
          </cell>
          <cell r="BM1846" t="e">
            <v>#N/A</v>
          </cell>
          <cell r="BN1846" t="str">
            <v>Grupo 2 tasa menor a 4%</v>
          </cell>
        </row>
        <row r="1847">
          <cell r="U1847" t="str">
            <v>KVL355</v>
          </cell>
          <cell r="V1847" t="str">
            <v>KVL355</v>
          </cell>
          <cell r="W1847" t="str">
            <v>KVL355</v>
          </cell>
          <cell r="X1847" t="str">
            <v>01601341</v>
          </cell>
          <cell r="Y1847" t="str">
            <v>CHEVROLET</v>
          </cell>
          <cell r="Z1847" t="str">
            <v>AUTOMOVIL</v>
          </cell>
          <cell r="AA1847" t="str">
            <v>ONIX [2]</v>
          </cell>
          <cell r="AB1847">
            <v>2022</v>
          </cell>
          <cell r="AC1847" t="str">
            <v>PARTICULAR</v>
          </cell>
          <cell r="AD1847" t="str">
            <v>2024-01-26</v>
          </cell>
          <cell r="AE1847" t="str">
            <v>BANCO</v>
          </cell>
          <cell r="AF1847">
            <v>50300000</v>
          </cell>
          <cell r="AG1847">
            <v>1</v>
          </cell>
          <cell r="AH1847">
            <v>54100000</v>
          </cell>
          <cell r="AI1847">
            <v>9.1995301848428843E-2</v>
          </cell>
          <cell r="AJ1847">
            <v>4162307.42</v>
          </cell>
          <cell r="AK1847">
            <v>20000</v>
          </cell>
          <cell r="AL1847">
            <v>794638.41</v>
          </cell>
          <cell r="AM1847">
            <v>4976945.83</v>
          </cell>
          <cell r="AN1847">
            <v>23947482</v>
          </cell>
          <cell r="AO1847" t="e">
            <v>#N/A</v>
          </cell>
          <cell r="AP1847" t="e">
            <v>#N/A</v>
          </cell>
          <cell r="AQ1847" t="e">
            <v>#N/A</v>
          </cell>
          <cell r="AR1847" t="e">
            <v>#N/A</v>
          </cell>
          <cell r="AS1847" t="e">
            <v>#N/A</v>
          </cell>
          <cell r="AT1847">
            <v>3962835.58</v>
          </cell>
          <cell r="AU1847">
            <v>20000</v>
          </cell>
          <cell r="AV1847">
            <v>756738.76</v>
          </cell>
          <cell r="AW1847">
            <v>4739574.34</v>
          </cell>
          <cell r="AX1847">
            <v>23954593</v>
          </cell>
          <cell r="AY1847">
            <v>1415143.23</v>
          </cell>
          <cell r="AZ1847">
            <v>20000</v>
          </cell>
          <cell r="BA1847">
            <v>272677.21000000002</v>
          </cell>
          <cell r="BB1847">
            <v>1707820.44</v>
          </cell>
          <cell r="BC1847">
            <v>23947626</v>
          </cell>
          <cell r="BD1847" t="e">
            <v>#N/A</v>
          </cell>
          <cell r="BE1847" t="e">
            <v>#N/A</v>
          </cell>
          <cell r="BF1847" t="e">
            <v>#N/A</v>
          </cell>
          <cell r="BG1847" t="e">
            <v>#N/A</v>
          </cell>
          <cell r="BH1847" t="e">
            <v>#N/A</v>
          </cell>
          <cell r="BI1847" t="e">
            <v>#N/A</v>
          </cell>
          <cell r="BJ1847" t="e">
            <v>#N/A</v>
          </cell>
          <cell r="BK1847" t="e">
            <v>#N/A</v>
          </cell>
          <cell r="BL1847" t="e">
            <v>#N/A</v>
          </cell>
          <cell r="BM1847" t="e">
            <v>#N/A</v>
          </cell>
        </row>
        <row r="1848">
          <cell r="U1848" t="str">
            <v>KVL871</v>
          </cell>
          <cell r="V1848" t="str">
            <v>KVL871</v>
          </cell>
          <cell r="W1848" t="str">
            <v>KVL871</v>
          </cell>
          <cell r="X1848" t="str">
            <v>09201274</v>
          </cell>
          <cell r="Y1848" t="str">
            <v>VOLKSWAGEN</v>
          </cell>
          <cell r="Z1848" t="str">
            <v>AUTOMOVIL</v>
          </cell>
          <cell r="AA1848" t="str">
            <v>GOL [7] [FL]</v>
          </cell>
          <cell r="AB1848">
            <v>2022</v>
          </cell>
          <cell r="AC1848" t="str">
            <v>PARTICULAR</v>
          </cell>
          <cell r="AD1848" t="str">
            <v>2024-01-03</v>
          </cell>
          <cell r="AE1848" t="str">
            <v>BANCO</v>
          </cell>
          <cell r="AF1848">
            <v>55800000</v>
          </cell>
          <cell r="AG1848">
            <v>1</v>
          </cell>
          <cell r="AH1848">
            <v>57100000</v>
          </cell>
          <cell r="AI1848">
            <v>5.9746244483362521E-2</v>
          </cell>
          <cell r="AJ1848">
            <v>2846815.6</v>
          </cell>
          <cell r="AK1848">
            <v>20000</v>
          </cell>
          <cell r="AL1848">
            <v>544694.96</v>
          </cell>
          <cell r="AM1848">
            <v>3411510.56</v>
          </cell>
          <cell r="AN1848">
            <v>23947870</v>
          </cell>
          <cell r="AO1848" t="e">
            <v>#N/A</v>
          </cell>
          <cell r="AP1848" t="e">
            <v>#N/A</v>
          </cell>
          <cell r="AQ1848" t="e">
            <v>#N/A</v>
          </cell>
          <cell r="AR1848" t="e">
            <v>#N/A</v>
          </cell>
          <cell r="AS1848" t="e">
            <v>#N/A</v>
          </cell>
          <cell r="AT1848">
            <v>2701042.7</v>
          </cell>
          <cell r="AU1848">
            <v>20000</v>
          </cell>
          <cell r="AV1848">
            <v>516998.11</v>
          </cell>
          <cell r="AW1848">
            <v>3238040.81</v>
          </cell>
          <cell r="AX1848">
            <v>23955024</v>
          </cell>
          <cell r="AY1848">
            <v>1471818.32</v>
          </cell>
          <cell r="AZ1848">
            <v>20000</v>
          </cell>
          <cell r="BA1848">
            <v>283445.48</v>
          </cell>
          <cell r="BB1848">
            <v>1775263.8</v>
          </cell>
          <cell r="BC1848">
            <v>23947982</v>
          </cell>
          <cell r="BD1848" t="e">
            <v>#N/A</v>
          </cell>
          <cell r="BE1848" t="e">
            <v>#N/A</v>
          </cell>
          <cell r="BF1848" t="e">
            <v>#N/A</v>
          </cell>
          <cell r="BG1848" t="e">
            <v>#N/A</v>
          </cell>
          <cell r="BH1848" t="e">
            <v>#N/A</v>
          </cell>
          <cell r="BI1848" t="e">
            <v>#N/A</v>
          </cell>
          <cell r="BJ1848" t="e">
            <v>#N/A</v>
          </cell>
          <cell r="BK1848" t="e">
            <v>#N/A</v>
          </cell>
          <cell r="BL1848" t="e">
            <v>#N/A</v>
          </cell>
          <cell r="BM1848" t="e">
            <v>#N/A</v>
          </cell>
          <cell r="BN1848" t="str">
            <v>Grupo 6 primas de 3 a 4 millones</v>
          </cell>
        </row>
        <row r="1849">
          <cell r="U1849" t="str">
            <v>KVM035</v>
          </cell>
          <cell r="V1849" t="str">
            <v>KVM035</v>
          </cell>
          <cell r="W1849" t="str">
            <v>KVM035</v>
          </cell>
          <cell r="X1849" t="str">
            <v>05606096</v>
          </cell>
          <cell r="Y1849" t="str">
            <v>MAZDA</v>
          </cell>
          <cell r="Z1849" t="str">
            <v>CAMIONETA PASAJ.</v>
          </cell>
          <cell r="AA1849" t="str">
            <v>CX30</v>
          </cell>
          <cell r="AB1849">
            <v>2022</v>
          </cell>
          <cell r="AC1849" t="str">
            <v>PARTICULAR</v>
          </cell>
          <cell r="AD1849" t="str">
            <v>2024-01-08</v>
          </cell>
          <cell r="AE1849" t="str">
            <v>BANCO</v>
          </cell>
          <cell r="AF1849">
            <v>117200000</v>
          </cell>
          <cell r="AG1849">
            <v>1</v>
          </cell>
          <cell r="AH1849">
            <v>126000000</v>
          </cell>
          <cell r="AI1849">
            <v>6.4040808571428576E-2</v>
          </cell>
          <cell r="AJ1849">
            <v>6760791.5</v>
          </cell>
          <cell r="AK1849">
            <v>20000</v>
          </cell>
          <cell r="AL1849">
            <v>1288350.3799999999</v>
          </cell>
          <cell r="AM1849">
            <v>8069141.8799999999</v>
          </cell>
          <cell r="AN1849">
            <v>23953441</v>
          </cell>
          <cell r="AO1849">
            <v>6616935.1699999999</v>
          </cell>
          <cell r="AP1849">
            <v>20000</v>
          </cell>
          <cell r="AQ1849">
            <v>1261017.68</v>
          </cell>
          <cell r="AR1849">
            <v>7897952.8499999996</v>
          </cell>
          <cell r="AS1849">
            <v>23968512</v>
          </cell>
          <cell r="AT1849" t="e">
            <v>#N/A</v>
          </cell>
          <cell r="AU1849" t="e">
            <v>#N/A</v>
          </cell>
          <cell r="AV1849" t="e">
            <v>#N/A</v>
          </cell>
          <cell r="AW1849" t="e">
            <v>#N/A</v>
          </cell>
          <cell r="AX1849" t="e">
            <v>#N/A</v>
          </cell>
          <cell r="AY1849">
            <v>3034607.48</v>
          </cell>
          <cell r="AZ1849">
            <v>20000</v>
          </cell>
          <cell r="BA1849">
            <v>580375.42000000004</v>
          </cell>
          <cell r="BB1849">
            <v>3634982.9</v>
          </cell>
          <cell r="BC1849">
            <v>23953473</v>
          </cell>
          <cell r="BD1849" t="e">
            <v>#N/A</v>
          </cell>
          <cell r="BE1849" t="e">
            <v>#N/A</v>
          </cell>
          <cell r="BF1849" t="e">
            <v>#N/A</v>
          </cell>
          <cell r="BG1849" t="e">
            <v>#N/A</v>
          </cell>
          <cell r="BH1849" t="e">
            <v>#N/A</v>
          </cell>
          <cell r="BI1849" t="e">
            <v>#N/A</v>
          </cell>
          <cell r="BJ1849" t="e">
            <v>#N/A</v>
          </cell>
          <cell r="BK1849" t="e">
            <v>#N/A</v>
          </cell>
          <cell r="BL1849" t="e">
            <v>#N/A</v>
          </cell>
          <cell r="BM1849" t="e">
            <v>#N/A</v>
          </cell>
        </row>
        <row r="1850">
          <cell r="U1850" t="str">
            <v>KVM369</v>
          </cell>
          <cell r="V1850" t="str">
            <v>KVM369</v>
          </cell>
          <cell r="W1850" t="str">
            <v>KVM369</v>
          </cell>
          <cell r="X1850" t="str">
            <v>01606248</v>
          </cell>
          <cell r="Y1850" t="str">
            <v>CHEVROLET</v>
          </cell>
          <cell r="Z1850" t="str">
            <v>CAMIONETA PASAJ.</v>
          </cell>
          <cell r="AA1850" t="str">
            <v>TRACKER [2]</v>
          </cell>
          <cell r="AB1850">
            <v>2022</v>
          </cell>
          <cell r="AC1850" t="str">
            <v>PARTICULAR</v>
          </cell>
          <cell r="AD1850" t="str">
            <v>2024-01-11</v>
          </cell>
          <cell r="AE1850" t="str">
            <v>BANCO</v>
          </cell>
          <cell r="AF1850">
            <v>76300000</v>
          </cell>
          <cell r="AG1850">
            <v>1</v>
          </cell>
          <cell r="AH1850">
            <v>76300000</v>
          </cell>
          <cell r="AI1850">
            <v>5.6114303407601568E-2</v>
          </cell>
          <cell r="AJ1850">
            <v>3577917.1</v>
          </cell>
          <cell r="AK1850">
            <v>20000</v>
          </cell>
          <cell r="AL1850">
            <v>683604.25</v>
          </cell>
          <cell r="AM1850">
            <v>4281521.3499999996</v>
          </cell>
          <cell r="AN1850">
            <v>23946908</v>
          </cell>
          <cell r="AO1850">
            <v>3056290.98</v>
          </cell>
          <cell r="AP1850">
            <v>20000</v>
          </cell>
          <cell r="AQ1850">
            <v>584495.29</v>
          </cell>
          <cell r="AR1850">
            <v>3660786.27</v>
          </cell>
          <cell r="AS1850">
            <v>23963816</v>
          </cell>
          <cell r="AT1850" t="e">
            <v>#N/A</v>
          </cell>
          <cell r="AU1850" t="e">
            <v>#N/A</v>
          </cell>
          <cell r="AV1850" t="e">
            <v>#N/A</v>
          </cell>
          <cell r="AW1850" t="e">
            <v>#N/A</v>
          </cell>
          <cell r="AX1850" t="e">
            <v>#N/A</v>
          </cell>
          <cell r="AY1850">
            <v>2064568.4</v>
          </cell>
          <cell r="AZ1850">
            <v>20000</v>
          </cell>
          <cell r="BA1850">
            <v>396068</v>
          </cell>
          <cell r="BB1850">
            <v>2480636.4</v>
          </cell>
          <cell r="BC1850">
            <v>23946939</v>
          </cell>
          <cell r="BD1850" t="e">
            <v>#N/A</v>
          </cell>
          <cell r="BE1850" t="e">
            <v>#N/A</v>
          </cell>
          <cell r="BF1850" t="e">
            <v>#N/A</v>
          </cell>
          <cell r="BG1850" t="e">
            <v>#N/A</v>
          </cell>
          <cell r="BH1850" t="e">
            <v>#N/A</v>
          </cell>
          <cell r="BI1850" t="e">
            <v>#N/A</v>
          </cell>
          <cell r="BJ1850" t="e">
            <v>#N/A</v>
          </cell>
          <cell r="BK1850" t="e">
            <v>#N/A</v>
          </cell>
          <cell r="BL1850" t="e">
            <v>#N/A</v>
          </cell>
          <cell r="BM1850" t="e">
            <v>#N/A</v>
          </cell>
        </row>
        <row r="1851">
          <cell r="U1851" t="str">
            <v>KVM663</v>
          </cell>
          <cell r="V1851" t="str">
            <v>KVM663</v>
          </cell>
          <cell r="W1851" t="str">
            <v>KVM663</v>
          </cell>
          <cell r="X1851" t="str">
            <v>01601345</v>
          </cell>
          <cell r="Y1851" t="str">
            <v>CHEVROLET</v>
          </cell>
          <cell r="Z1851" t="str">
            <v>AUTOMOVIL</v>
          </cell>
          <cell r="AA1851" t="str">
            <v>JOY</v>
          </cell>
          <cell r="AB1851">
            <v>2022</v>
          </cell>
          <cell r="AC1851" t="str">
            <v>PARTICULAR</v>
          </cell>
          <cell r="AD1851" t="str">
            <v>2024-01-16</v>
          </cell>
          <cell r="AE1851" t="str">
            <v>BANCO</v>
          </cell>
          <cell r="AF1851">
            <v>43900000</v>
          </cell>
          <cell r="AG1851">
            <v>1</v>
          </cell>
          <cell r="AH1851">
            <v>44000000</v>
          </cell>
          <cell r="AI1851">
            <v>6.7342330909090906E-2</v>
          </cell>
          <cell r="AJ1851">
            <v>2469968.54</v>
          </cell>
          <cell r="AK1851">
            <v>20000</v>
          </cell>
          <cell r="AL1851">
            <v>473094.02</v>
          </cell>
          <cell r="AM1851">
            <v>2963062.56</v>
          </cell>
          <cell r="AN1851">
            <v>23954374</v>
          </cell>
          <cell r="AO1851" t="e">
            <v>#N/A</v>
          </cell>
          <cell r="AP1851" t="e">
            <v>#N/A</v>
          </cell>
          <cell r="AQ1851" t="e">
            <v>#N/A</v>
          </cell>
          <cell r="AR1851" t="e">
            <v>#N/A</v>
          </cell>
          <cell r="AS1851" t="e">
            <v>#N/A</v>
          </cell>
          <cell r="AT1851">
            <v>2706772.09</v>
          </cell>
          <cell r="AU1851">
            <v>20000</v>
          </cell>
          <cell r="AV1851">
            <v>518086.7</v>
          </cell>
          <cell r="AW1851">
            <v>3244858.79</v>
          </cell>
          <cell r="AX1851">
            <v>23959446</v>
          </cell>
          <cell r="AY1851">
            <v>1352845.49</v>
          </cell>
          <cell r="AZ1851">
            <v>20000</v>
          </cell>
          <cell r="BA1851">
            <v>260840.64</v>
          </cell>
          <cell r="BB1851">
            <v>1633686.13</v>
          </cell>
          <cell r="BC1851">
            <v>23954270</v>
          </cell>
          <cell r="BD1851" t="e">
            <v>#N/A</v>
          </cell>
          <cell r="BE1851" t="e">
            <v>#N/A</v>
          </cell>
          <cell r="BF1851" t="e">
            <v>#N/A</v>
          </cell>
          <cell r="BG1851" t="e">
            <v>#N/A</v>
          </cell>
          <cell r="BH1851" t="e">
            <v>#N/A</v>
          </cell>
          <cell r="BI1851" t="e">
            <v>#N/A</v>
          </cell>
          <cell r="BJ1851" t="e">
            <v>#N/A</v>
          </cell>
          <cell r="BK1851" t="e">
            <v>#N/A</v>
          </cell>
          <cell r="BL1851" t="e">
            <v>#N/A</v>
          </cell>
          <cell r="BM1851" t="e">
            <v>#N/A</v>
          </cell>
        </row>
        <row r="1852">
          <cell r="U1852" t="str">
            <v>KVM710</v>
          </cell>
          <cell r="V1852" t="str">
            <v>KVM710</v>
          </cell>
          <cell r="W1852" t="str">
            <v>KVM710</v>
          </cell>
          <cell r="X1852" t="str">
            <v>04606148</v>
          </cell>
          <cell r="Y1852" t="str">
            <v>KIA</v>
          </cell>
          <cell r="Z1852" t="str">
            <v>CAMIONETA PASAJ.</v>
          </cell>
          <cell r="AA1852" t="str">
            <v>SONET</v>
          </cell>
          <cell r="AB1852">
            <v>2022</v>
          </cell>
          <cell r="AC1852" t="str">
            <v>PARTICULAR</v>
          </cell>
          <cell r="AD1852" t="str">
            <v>2024-01-20</v>
          </cell>
          <cell r="AE1852" t="str">
            <v>BANCO</v>
          </cell>
          <cell r="AF1852">
            <v>77200000</v>
          </cell>
          <cell r="AG1852">
            <v>1</v>
          </cell>
          <cell r="AH1852">
            <v>77200000</v>
          </cell>
          <cell r="AI1852">
            <v>5.3597495466321241E-2</v>
          </cell>
          <cell r="AJ1852">
            <v>3457081.22</v>
          </cell>
          <cell r="AK1852">
            <v>20000</v>
          </cell>
          <cell r="AL1852">
            <v>660645.43000000005</v>
          </cell>
          <cell r="AM1852">
            <v>4137726.65</v>
          </cell>
          <cell r="AN1852">
            <v>23954458</v>
          </cell>
          <cell r="AO1852">
            <v>3336496.98</v>
          </cell>
          <cell r="AP1852">
            <v>20000</v>
          </cell>
          <cell r="AQ1852">
            <v>637734.43000000005</v>
          </cell>
          <cell r="AR1852">
            <v>3994231.41</v>
          </cell>
          <cell r="AS1852">
            <v>23968770</v>
          </cell>
          <cell r="AT1852" t="e">
            <v>#N/A</v>
          </cell>
          <cell r="AU1852" t="e">
            <v>#N/A</v>
          </cell>
          <cell r="AV1852" t="e">
            <v>#N/A</v>
          </cell>
          <cell r="AW1852" t="e">
            <v>#N/A</v>
          </cell>
          <cell r="AX1852" t="e">
            <v>#N/A</v>
          </cell>
          <cell r="AY1852">
            <v>2133894.59</v>
          </cell>
          <cell r="AZ1852">
            <v>20000</v>
          </cell>
          <cell r="BA1852">
            <v>409239.97</v>
          </cell>
          <cell r="BB1852">
            <v>2563134.56</v>
          </cell>
          <cell r="BC1852">
            <v>23954252</v>
          </cell>
          <cell r="BD1852" t="e">
            <v>#N/A</v>
          </cell>
          <cell r="BE1852" t="e">
            <v>#N/A</v>
          </cell>
          <cell r="BF1852" t="e">
            <v>#N/A</v>
          </cell>
          <cell r="BG1852" t="e">
            <v>#N/A</v>
          </cell>
          <cell r="BH1852" t="e">
            <v>#N/A</v>
          </cell>
          <cell r="BI1852" t="e">
            <v>#N/A</v>
          </cell>
          <cell r="BJ1852" t="e">
            <v>#N/A</v>
          </cell>
          <cell r="BK1852" t="e">
            <v>#N/A</v>
          </cell>
          <cell r="BL1852" t="e">
            <v>#N/A</v>
          </cell>
          <cell r="BM1852" t="e">
            <v>#N/A</v>
          </cell>
        </row>
        <row r="1853">
          <cell r="U1853" t="str">
            <v>KVM790</v>
          </cell>
          <cell r="V1853" t="str">
            <v>KVM790</v>
          </cell>
          <cell r="W1853" t="str">
            <v>KVM790</v>
          </cell>
          <cell r="X1853" t="str">
            <v>01601339</v>
          </cell>
          <cell r="Y1853" t="str">
            <v>CHEVROLET</v>
          </cell>
          <cell r="Z1853" t="str">
            <v>AUTOMOVIL</v>
          </cell>
          <cell r="AA1853" t="str">
            <v>ONIX [2]</v>
          </cell>
          <cell r="AB1853">
            <v>2022</v>
          </cell>
          <cell r="AC1853" t="str">
            <v>PARTICULAR</v>
          </cell>
          <cell r="AD1853" t="str">
            <v>2024-01-06</v>
          </cell>
          <cell r="AE1853" t="str">
            <v>BANCO</v>
          </cell>
          <cell r="AF1853">
            <v>54400000</v>
          </cell>
          <cell r="AG1853">
            <v>1</v>
          </cell>
          <cell r="AH1853">
            <v>56000000</v>
          </cell>
          <cell r="AI1853">
            <v>7.1946567678571424E-2</v>
          </cell>
          <cell r="AJ1853">
            <v>3365720.83</v>
          </cell>
          <cell r="AK1853">
            <v>20000</v>
          </cell>
          <cell r="AL1853">
            <v>643286.96</v>
          </cell>
          <cell r="AM1853">
            <v>4029007.79</v>
          </cell>
          <cell r="AN1853">
            <v>23954174</v>
          </cell>
          <cell r="AO1853" t="e">
            <v>#N/A</v>
          </cell>
          <cell r="AP1853" t="e">
            <v>#N/A</v>
          </cell>
          <cell r="AQ1853" t="e">
            <v>#N/A</v>
          </cell>
          <cell r="AR1853" t="e">
            <v>#N/A</v>
          </cell>
          <cell r="AS1853" t="e">
            <v>#N/A</v>
          </cell>
          <cell r="AT1853">
            <v>1995165.65</v>
          </cell>
          <cell r="AU1853">
            <v>20000</v>
          </cell>
          <cell r="AV1853">
            <v>382881.47</v>
          </cell>
          <cell r="AW1853">
            <v>2398047.12</v>
          </cell>
          <cell r="AX1853">
            <v>23959394</v>
          </cell>
          <cell r="AY1853">
            <v>1147307.72</v>
          </cell>
          <cell r="AZ1853">
            <v>20000</v>
          </cell>
          <cell r="BA1853">
            <v>221788.47</v>
          </cell>
          <cell r="BB1853">
            <v>1389096.19</v>
          </cell>
          <cell r="BC1853">
            <v>23954163</v>
          </cell>
          <cell r="BD1853" t="e">
            <v>#N/A</v>
          </cell>
          <cell r="BE1853" t="e">
            <v>#N/A</v>
          </cell>
          <cell r="BF1853" t="e">
            <v>#N/A</v>
          </cell>
          <cell r="BG1853" t="e">
            <v>#N/A</v>
          </cell>
          <cell r="BH1853" t="e">
            <v>#N/A</v>
          </cell>
          <cell r="BI1853" t="e">
            <v>#N/A</v>
          </cell>
          <cell r="BJ1853" t="e">
            <v>#N/A</v>
          </cell>
          <cell r="BK1853" t="e">
            <v>#N/A</v>
          </cell>
          <cell r="BL1853" t="e">
            <v>#N/A</v>
          </cell>
          <cell r="BM1853" t="e">
            <v>#N/A</v>
          </cell>
        </row>
        <row r="1854">
          <cell r="U1854" t="str">
            <v>KVN026</v>
          </cell>
          <cell r="V1854" t="str">
            <v>KVN026</v>
          </cell>
          <cell r="W1854" t="str">
            <v>KVN026</v>
          </cell>
          <cell r="X1854" t="str">
            <v>06401244</v>
          </cell>
          <cell r="Y1854" t="str">
            <v>NISSAN</v>
          </cell>
          <cell r="Z1854" t="str">
            <v>AUTOMOVIL</v>
          </cell>
          <cell r="AA1854" t="str">
            <v>VERSA [2]</v>
          </cell>
          <cell r="AB1854">
            <v>2022</v>
          </cell>
          <cell r="AC1854" t="str">
            <v>PARTICULAR</v>
          </cell>
          <cell r="AD1854" t="str">
            <v>2024-01-19</v>
          </cell>
          <cell r="AE1854" t="str">
            <v>BANCO</v>
          </cell>
          <cell r="AF1854">
            <v>68200000</v>
          </cell>
          <cell r="AG1854">
            <v>1</v>
          </cell>
          <cell r="AH1854">
            <v>73700000</v>
          </cell>
          <cell r="AI1854">
            <v>4.4492289280868388E-2</v>
          </cell>
          <cell r="AJ1854">
            <v>2735530.86</v>
          </cell>
          <cell r="AK1854">
            <v>20000</v>
          </cell>
          <cell r="AL1854">
            <v>523550.86</v>
          </cell>
          <cell r="AM1854">
            <v>3279081.72</v>
          </cell>
          <cell r="AN1854">
            <v>23950802</v>
          </cell>
          <cell r="AO1854">
            <v>2615367.13</v>
          </cell>
          <cell r="AP1854">
            <v>20000</v>
          </cell>
          <cell r="AQ1854">
            <v>500719.75</v>
          </cell>
          <cell r="AR1854">
            <v>3136086.88</v>
          </cell>
          <cell r="AS1854">
            <v>23967344</v>
          </cell>
          <cell r="AT1854" t="e">
            <v>#N/A</v>
          </cell>
          <cell r="AU1854" t="e">
            <v>#N/A</v>
          </cell>
          <cell r="AV1854" t="e">
            <v>#N/A</v>
          </cell>
          <cell r="AW1854" t="e">
            <v>#N/A</v>
          </cell>
          <cell r="AX1854" t="e">
            <v>#N/A</v>
          </cell>
          <cell r="AY1854">
            <v>1304598.31</v>
          </cell>
          <cell r="AZ1854">
            <v>20000</v>
          </cell>
          <cell r="BA1854">
            <v>251673.68</v>
          </cell>
          <cell r="BB1854">
            <v>1576271.99</v>
          </cell>
          <cell r="BC1854">
            <v>23950778</v>
          </cell>
          <cell r="BD1854" t="e">
            <v>#N/A</v>
          </cell>
          <cell r="BE1854" t="e">
            <v>#N/A</v>
          </cell>
          <cell r="BF1854" t="e">
            <v>#N/A</v>
          </cell>
          <cell r="BG1854" t="e">
            <v>#N/A</v>
          </cell>
          <cell r="BH1854" t="e">
            <v>#N/A</v>
          </cell>
          <cell r="BI1854" t="e">
            <v>#N/A</v>
          </cell>
          <cell r="BJ1854" t="e">
            <v>#N/A</v>
          </cell>
          <cell r="BK1854" t="e">
            <v>#N/A</v>
          </cell>
          <cell r="BL1854" t="e">
            <v>#N/A</v>
          </cell>
          <cell r="BM1854" t="e">
            <v>#N/A</v>
          </cell>
          <cell r="BN1854" t="str">
            <v>Grupo 6 primas de 3 a 4 millones</v>
          </cell>
        </row>
        <row r="1855">
          <cell r="U1855" t="str">
            <v>KVN081</v>
          </cell>
          <cell r="V1855" t="str">
            <v>KVN081</v>
          </cell>
          <cell r="W1855" t="str">
            <v>KVN081</v>
          </cell>
          <cell r="X1855" t="str">
            <v>04601305</v>
          </cell>
          <cell r="Y1855" t="str">
            <v>KIA</v>
          </cell>
          <cell r="Z1855" t="str">
            <v>AUTOMOVIL</v>
          </cell>
          <cell r="AA1855" t="str">
            <v>RIO</v>
          </cell>
          <cell r="AB1855">
            <v>2022</v>
          </cell>
          <cell r="AC1855" t="str">
            <v>PARTICULAR</v>
          </cell>
          <cell r="AD1855" t="str">
            <v>2024-01-01</v>
          </cell>
          <cell r="AE1855" t="str">
            <v>BANCO</v>
          </cell>
          <cell r="AF1855">
            <v>61300000</v>
          </cell>
          <cell r="AG1855">
            <v>1</v>
          </cell>
          <cell r="AH1855">
            <v>61300000</v>
          </cell>
          <cell r="AI1855">
            <v>7.3472886296900491E-2</v>
          </cell>
          <cell r="AJ1855">
            <v>3764779.77</v>
          </cell>
          <cell r="AK1855">
            <v>20000</v>
          </cell>
          <cell r="AL1855">
            <v>719108.16</v>
          </cell>
          <cell r="AM1855">
            <v>4503887.93</v>
          </cell>
          <cell r="AN1855">
            <v>23953680</v>
          </cell>
          <cell r="AO1855" t="e">
            <v>#N/A</v>
          </cell>
          <cell r="AP1855" t="e">
            <v>#N/A</v>
          </cell>
          <cell r="AQ1855" t="e">
            <v>#N/A</v>
          </cell>
          <cell r="AR1855" t="e">
            <v>#N/A</v>
          </cell>
          <cell r="AS1855" t="e">
            <v>#N/A</v>
          </cell>
          <cell r="AT1855">
            <v>4220691.92</v>
          </cell>
          <cell r="AU1855">
            <v>20000</v>
          </cell>
          <cell r="AV1855">
            <v>805731.46</v>
          </cell>
          <cell r="AW1855">
            <v>5046423.38</v>
          </cell>
          <cell r="AX1855">
            <v>23959238</v>
          </cell>
          <cell r="AY1855">
            <v>2264044.12</v>
          </cell>
          <cell r="AZ1855">
            <v>20000</v>
          </cell>
          <cell r="BA1855">
            <v>433968.38</v>
          </cell>
          <cell r="BB1855">
            <v>2718012.5</v>
          </cell>
          <cell r="BC1855">
            <v>23953770</v>
          </cell>
          <cell r="BD1855" t="e">
            <v>#N/A</v>
          </cell>
          <cell r="BE1855" t="e">
            <v>#N/A</v>
          </cell>
          <cell r="BF1855" t="e">
            <v>#N/A</v>
          </cell>
          <cell r="BG1855" t="e">
            <v>#N/A</v>
          </cell>
          <cell r="BH1855" t="e">
            <v>#N/A</v>
          </cell>
          <cell r="BI1855" t="e">
            <v>#N/A</v>
          </cell>
          <cell r="BJ1855" t="e">
            <v>#N/A</v>
          </cell>
          <cell r="BK1855" t="e">
            <v>#N/A</v>
          </cell>
          <cell r="BL1855" t="e">
            <v>#N/A</v>
          </cell>
          <cell r="BM1855" t="e">
            <v>#N/A</v>
          </cell>
        </row>
        <row r="1856">
          <cell r="U1856" t="str">
            <v>KVN147</v>
          </cell>
          <cell r="V1856" t="str">
            <v>KVN147</v>
          </cell>
          <cell r="W1856" t="str">
            <v>KVN147</v>
          </cell>
          <cell r="X1856" t="str">
            <v>01601321</v>
          </cell>
          <cell r="Y1856" t="str">
            <v>CHEVROLET</v>
          </cell>
          <cell r="Z1856" t="str">
            <v>AUTOMOVIL</v>
          </cell>
          <cell r="AA1856" t="str">
            <v>BEAT</v>
          </cell>
          <cell r="AB1856">
            <v>2022</v>
          </cell>
          <cell r="AC1856" t="str">
            <v>PARTICULAR</v>
          </cell>
          <cell r="AD1856" t="str">
            <v>2024-01-17</v>
          </cell>
          <cell r="AE1856" t="str">
            <v>BANCO</v>
          </cell>
          <cell r="AF1856">
            <v>41400000</v>
          </cell>
          <cell r="AG1856">
            <v>1</v>
          </cell>
          <cell r="AH1856" t="e">
            <v>#N/A</v>
          </cell>
          <cell r="AI1856" t="e">
            <v>#N/A</v>
          </cell>
          <cell r="AJ1856" t="e">
            <v>#N/A</v>
          </cell>
          <cell r="AK1856" t="e">
            <v>#N/A</v>
          </cell>
          <cell r="AL1856" t="e">
            <v>#N/A</v>
          </cell>
          <cell r="AM1856" t="e">
            <v>#N/A</v>
          </cell>
          <cell r="AN1856" t="e">
            <v>#N/A</v>
          </cell>
          <cell r="AO1856" t="e">
            <v>#N/A</v>
          </cell>
          <cell r="AP1856" t="e">
            <v>#N/A</v>
          </cell>
          <cell r="AQ1856" t="e">
            <v>#N/A</v>
          </cell>
          <cell r="AR1856" t="e">
            <v>#N/A</v>
          </cell>
          <cell r="AS1856" t="e">
            <v>#N/A</v>
          </cell>
          <cell r="AT1856" t="e">
            <v>#N/A</v>
          </cell>
          <cell r="AU1856" t="e">
            <v>#N/A</v>
          </cell>
          <cell r="AV1856" t="e">
            <v>#N/A</v>
          </cell>
          <cell r="AW1856" t="e">
            <v>#N/A</v>
          </cell>
          <cell r="AX1856" t="e">
            <v>#N/A</v>
          </cell>
          <cell r="AY1856" t="e">
            <v>#N/A</v>
          </cell>
          <cell r="AZ1856" t="e">
            <v>#N/A</v>
          </cell>
          <cell r="BA1856" t="e">
            <v>#N/A</v>
          </cell>
          <cell r="BB1856" t="e">
            <v>#N/A</v>
          </cell>
          <cell r="BC1856" t="e">
            <v>#N/A</v>
          </cell>
          <cell r="BD1856" t="e">
            <v>#N/A</v>
          </cell>
          <cell r="BE1856" t="e">
            <v>#N/A</v>
          </cell>
          <cell r="BF1856" t="e">
            <v>#N/A</v>
          </cell>
          <cell r="BG1856" t="e">
            <v>#N/A</v>
          </cell>
          <cell r="BH1856" t="e">
            <v>#N/A</v>
          </cell>
          <cell r="BI1856" t="e">
            <v>#N/A</v>
          </cell>
          <cell r="BJ1856" t="e">
            <v>#N/A</v>
          </cell>
          <cell r="BK1856" t="e">
            <v>#N/A</v>
          </cell>
          <cell r="BL1856" t="e">
            <v>#N/A</v>
          </cell>
          <cell r="BM1856" t="e">
            <v>#N/A</v>
          </cell>
        </row>
        <row r="1857">
          <cell r="U1857" t="str">
            <v>KVN208</v>
          </cell>
          <cell r="V1857" t="str">
            <v>KVN208</v>
          </cell>
          <cell r="W1857" t="str">
            <v>KVN208</v>
          </cell>
          <cell r="X1857" t="str">
            <v>06806053</v>
          </cell>
          <cell r="Y1857" t="str">
            <v>PEUGEOT</v>
          </cell>
          <cell r="Z1857" t="str">
            <v>CAMIONETA PASAJ.</v>
          </cell>
          <cell r="AA1857" t="str">
            <v>2008 [FL]</v>
          </cell>
          <cell r="AB1857">
            <v>2022</v>
          </cell>
          <cell r="AC1857" t="str">
            <v>PARTICULAR</v>
          </cell>
          <cell r="AD1857" t="str">
            <v>2024-01-01</v>
          </cell>
          <cell r="AE1857" t="str">
            <v>BANCO</v>
          </cell>
          <cell r="AF1857">
            <v>59500000</v>
          </cell>
          <cell r="AG1857">
            <v>1</v>
          </cell>
          <cell r="AH1857">
            <v>76800000</v>
          </cell>
          <cell r="AI1857">
            <v>4.7660622265625001E-2</v>
          </cell>
          <cell r="AJ1857">
            <v>3055912.43</v>
          </cell>
          <cell r="AK1857">
            <v>20000</v>
          </cell>
          <cell r="AL1857">
            <v>584423.36</v>
          </cell>
          <cell r="AM1857">
            <v>3660335.79</v>
          </cell>
          <cell r="AN1857">
            <v>23948852</v>
          </cell>
          <cell r="AO1857">
            <v>5893820.7199999997</v>
          </cell>
          <cell r="AP1857">
            <v>20000</v>
          </cell>
          <cell r="AQ1857">
            <v>1123625.94</v>
          </cell>
          <cell r="AR1857">
            <v>7037446.6600000001</v>
          </cell>
          <cell r="AS1857">
            <v>23965837</v>
          </cell>
          <cell r="AT1857" t="e">
            <v>#N/A</v>
          </cell>
          <cell r="AU1857" t="e">
            <v>#N/A</v>
          </cell>
          <cell r="AV1857" t="e">
            <v>#N/A</v>
          </cell>
          <cell r="AW1857" t="e">
            <v>#N/A</v>
          </cell>
          <cell r="AX1857" t="e">
            <v>#N/A</v>
          </cell>
          <cell r="AY1857">
            <v>3317991.47</v>
          </cell>
          <cell r="AZ1857">
            <v>20000</v>
          </cell>
          <cell r="BA1857">
            <v>634218.38</v>
          </cell>
          <cell r="BB1857">
            <v>3972209.85</v>
          </cell>
          <cell r="BC1857">
            <v>23948848</v>
          </cell>
          <cell r="BD1857" t="e">
            <v>#N/A</v>
          </cell>
          <cell r="BE1857" t="e">
            <v>#N/A</v>
          </cell>
          <cell r="BF1857" t="e">
            <v>#N/A</v>
          </cell>
          <cell r="BG1857" t="e">
            <v>#N/A</v>
          </cell>
          <cell r="BH1857" t="e">
            <v>#N/A</v>
          </cell>
          <cell r="BI1857" t="e">
            <v>#N/A</v>
          </cell>
          <cell r="BJ1857" t="e">
            <v>#N/A</v>
          </cell>
          <cell r="BK1857" t="e">
            <v>#N/A</v>
          </cell>
          <cell r="BL1857" t="e">
            <v>#N/A</v>
          </cell>
          <cell r="BM1857" t="e">
            <v>#N/A</v>
          </cell>
          <cell r="BN1857" t="str">
            <v>Grupo 6 primas de 3 a 4 millones</v>
          </cell>
        </row>
        <row r="1858">
          <cell r="U1858" t="str">
            <v>KVN238</v>
          </cell>
          <cell r="V1858" t="str">
            <v>KVN238</v>
          </cell>
          <cell r="W1858" t="str">
            <v>KVN238</v>
          </cell>
          <cell r="X1858" t="str">
            <v>09206082</v>
          </cell>
          <cell r="Y1858" t="str">
            <v>VOLKSWAGEN</v>
          </cell>
          <cell r="Z1858" t="str">
            <v>CAMIONETA PASAJ.</v>
          </cell>
          <cell r="AA1858" t="str">
            <v>NIVUS</v>
          </cell>
          <cell r="AB1858">
            <v>2022</v>
          </cell>
          <cell r="AC1858" t="str">
            <v>PARTICULAR</v>
          </cell>
          <cell r="AD1858" t="str">
            <v>2024-01-29</v>
          </cell>
          <cell r="AE1858" t="str">
            <v>BANCO</v>
          </cell>
          <cell r="AF1858">
            <v>78100000</v>
          </cell>
          <cell r="AG1858">
            <v>1</v>
          </cell>
          <cell r="AH1858">
            <v>78100000</v>
          </cell>
          <cell r="AI1858">
            <v>5.9073291293213828E-2</v>
          </cell>
          <cell r="AJ1858">
            <v>3856995</v>
          </cell>
          <cell r="AK1858">
            <v>20000</v>
          </cell>
          <cell r="AL1858">
            <v>736629.05</v>
          </cell>
          <cell r="AM1858">
            <v>4613624.05</v>
          </cell>
          <cell r="AN1858">
            <v>23949756</v>
          </cell>
          <cell r="AO1858">
            <v>3713297.85</v>
          </cell>
          <cell r="AP1858">
            <v>20000</v>
          </cell>
          <cell r="AQ1858">
            <v>709326.59</v>
          </cell>
          <cell r="AR1858">
            <v>4442624.4400000004</v>
          </cell>
          <cell r="AS1858">
            <v>23966676</v>
          </cell>
          <cell r="AT1858" t="e">
            <v>#N/A</v>
          </cell>
          <cell r="AU1858" t="e">
            <v>#N/A</v>
          </cell>
          <cell r="AV1858" t="e">
            <v>#N/A</v>
          </cell>
          <cell r="AW1858" t="e">
            <v>#N/A</v>
          </cell>
          <cell r="AX1858" t="e">
            <v>#N/A</v>
          </cell>
          <cell r="AY1858">
            <v>2144515.3199999998</v>
          </cell>
          <cell r="AZ1858">
            <v>20000</v>
          </cell>
          <cell r="BA1858">
            <v>411257.91</v>
          </cell>
          <cell r="BB1858">
            <v>2575773.23</v>
          </cell>
          <cell r="BC1858">
            <v>23949864</v>
          </cell>
          <cell r="BD1858" t="e">
            <v>#N/A</v>
          </cell>
          <cell r="BE1858" t="e">
            <v>#N/A</v>
          </cell>
          <cell r="BF1858" t="e">
            <v>#N/A</v>
          </cell>
          <cell r="BG1858" t="e">
            <v>#N/A</v>
          </cell>
          <cell r="BH1858" t="e">
            <v>#N/A</v>
          </cell>
          <cell r="BI1858" t="e">
            <v>#N/A</v>
          </cell>
          <cell r="BJ1858" t="e">
            <v>#N/A</v>
          </cell>
          <cell r="BK1858" t="e">
            <v>#N/A</v>
          </cell>
          <cell r="BL1858" t="e">
            <v>#N/A</v>
          </cell>
          <cell r="BM1858" t="e">
            <v>#N/A</v>
          </cell>
        </row>
        <row r="1859">
          <cell r="U1859" t="str">
            <v>KVN506</v>
          </cell>
          <cell r="V1859" t="str">
            <v>KVN506</v>
          </cell>
          <cell r="W1859" t="str">
            <v>KVN506</v>
          </cell>
          <cell r="X1859" t="str">
            <v>09006179</v>
          </cell>
          <cell r="Y1859" t="str">
            <v>TOYOTA</v>
          </cell>
          <cell r="Z1859" t="str">
            <v>CAMIONETA PASAJ.</v>
          </cell>
          <cell r="AA1859" t="str">
            <v>COROLLA CROSS</v>
          </cell>
          <cell r="AB1859">
            <v>2022</v>
          </cell>
          <cell r="AC1859" t="str">
            <v>PARTICULAR</v>
          </cell>
          <cell r="AD1859" t="str">
            <v>2024-01-17</v>
          </cell>
          <cell r="AE1859" t="str">
            <v>BANCO</v>
          </cell>
          <cell r="AF1859">
            <v>134100000</v>
          </cell>
          <cell r="AG1859">
            <v>1</v>
          </cell>
          <cell r="AH1859">
            <v>134100000</v>
          </cell>
          <cell r="AI1859">
            <v>2.7363078374347503E-2</v>
          </cell>
          <cell r="AJ1859">
            <v>3063520.01</v>
          </cell>
          <cell r="AK1859">
            <v>20000</v>
          </cell>
          <cell r="AL1859">
            <v>585868.80000000005</v>
          </cell>
          <cell r="AM1859">
            <v>3669388.81</v>
          </cell>
          <cell r="AN1859">
            <v>23947648</v>
          </cell>
          <cell r="AO1859">
            <v>3565972.77</v>
          </cell>
          <cell r="AP1859">
            <v>20000</v>
          </cell>
          <cell r="AQ1859">
            <v>681334.83</v>
          </cell>
          <cell r="AR1859">
            <v>4267307.5999999996</v>
          </cell>
          <cell r="AS1859">
            <v>23964686</v>
          </cell>
          <cell r="AT1859" t="e">
            <v>#N/A</v>
          </cell>
          <cell r="AU1859" t="e">
            <v>#N/A</v>
          </cell>
          <cell r="AV1859" t="e">
            <v>#N/A</v>
          </cell>
          <cell r="AW1859" t="e">
            <v>#N/A</v>
          </cell>
          <cell r="AX1859" t="e">
            <v>#N/A</v>
          </cell>
          <cell r="AY1859">
            <v>1258863.01</v>
          </cell>
          <cell r="AZ1859">
            <v>20000</v>
          </cell>
          <cell r="BA1859">
            <v>242983.97</v>
          </cell>
          <cell r="BB1859">
            <v>1521846.98</v>
          </cell>
          <cell r="BC1859">
            <v>23947779</v>
          </cell>
          <cell r="BD1859" t="e">
            <v>#N/A</v>
          </cell>
          <cell r="BE1859" t="e">
            <v>#N/A</v>
          </cell>
          <cell r="BF1859" t="e">
            <v>#N/A</v>
          </cell>
          <cell r="BG1859" t="e">
            <v>#N/A</v>
          </cell>
          <cell r="BH1859" t="e">
            <v>#N/A</v>
          </cell>
          <cell r="BI1859" t="e">
            <v>#N/A</v>
          </cell>
          <cell r="BJ1859" t="e">
            <v>#N/A</v>
          </cell>
          <cell r="BK1859" t="e">
            <v>#N/A</v>
          </cell>
          <cell r="BL1859" t="e">
            <v>#N/A</v>
          </cell>
          <cell r="BM1859" t="e">
            <v>#N/A</v>
          </cell>
          <cell r="BN1859" t="str">
            <v>Grupo 2 tasa menor a 4%</v>
          </cell>
        </row>
        <row r="1860">
          <cell r="U1860" t="str">
            <v>KVN533</v>
          </cell>
          <cell r="V1860" t="str">
            <v>KVN533</v>
          </cell>
          <cell r="W1860" t="str">
            <v>KVN533</v>
          </cell>
          <cell r="X1860" t="str">
            <v>02801151</v>
          </cell>
          <cell r="Y1860" t="str">
            <v>FIAT</v>
          </cell>
          <cell r="Z1860" t="str">
            <v>AUTOMOVIL</v>
          </cell>
          <cell r="AA1860" t="str">
            <v>MOBI</v>
          </cell>
          <cell r="AB1860">
            <v>2022</v>
          </cell>
          <cell r="AC1860" t="str">
            <v>PARTICULAR</v>
          </cell>
          <cell r="AD1860" t="str">
            <v>2024-01-12</v>
          </cell>
          <cell r="AE1860" t="str">
            <v>BANCO</v>
          </cell>
          <cell r="AF1860">
            <v>39600000</v>
          </cell>
          <cell r="AG1860">
            <v>1</v>
          </cell>
          <cell r="AH1860" t="e">
            <v>#N/A</v>
          </cell>
          <cell r="AI1860" t="e">
            <v>#N/A</v>
          </cell>
          <cell r="AJ1860" t="e">
            <v>#N/A</v>
          </cell>
          <cell r="AK1860" t="e">
            <v>#N/A</v>
          </cell>
          <cell r="AL1860" t="e">
            <v>#N/A</v>
          </cell>
          <cell r="AM1860" t="e">
            <v>#N/A</v>
          </cell>
          <cell r="AN1860" t="e">
            <v>#N/A</v>
          </cell>
          <cell r="AO1860" t="e">
            <v>#N/A</v>
          </cell>
          <cell r="AP1860" t="e">
            <v>#N/A</v>
          </cell>
          <cell r="AQ1860" t="e">
            <v>#N/A</v>
          </cell>
          <cell r="AR1860" t="e">
            <v>#N/A</v>
          </cell>
          <cell r="AS1860" t="e">
            <v>#N/A</v>
          </cell>
          <cell r="AT1860" t="e">
            <v>#N/A</v>
          </cell>
          <cell r="AU1860" t="e">
            <v>#N/A</v>
          </cell>
          <cell r="AV1860" t="e">
            <v>#N/A</v>
          </cell>
          <cell r="AW1860" t="e">
            <v>#N/A</v>
          </cell>
          <cell r="AX1860" t="e">
            <v>#N/A</v>
          </cell>
          <cell r="AY1860" t="e">
            <v>#N/A</v>
          </cell>
          <cell r="AZ1860" t="e">
            <v>#N/A</v>
          </cell>
          <cell r="BA1860" t="e">
            <v>#N/A</v>
          </cell>
          <cell r="BB1860" t="e">
            <v>#N/A</v>
          </cell>
          <cell r="BC1860" t="e">
            <v>#N/A</v>
          </cell>
          <cell r="BD1860" t="e">
            <v>#N/A</v>
          </cell>
          <cell r="BE1860" t="e">
            <v>#N/A</v>
          </cell>
          <cell r="BF1860" t="e">
            <v>#N/A</v>
          </cell>
          <cell r="BG1860" t="e">
            <v>#N/A</v>
          </cell>
          <cell r="BH1860" t="e">
            <v>#N/A</v>
          </cell>
          <cell r="BI1860" t="e">
            <v>#N/A</v>
          </cell>
          <cell r="BJ1860" t="e">
            <v>#N/A</v>
          </cell>
          <cell r="BK1860" t="e">
            <v>#N/A</v>
          </cell>
          <cell r="BL1860" t="e">
            <v>#N/A</v>
          </cell>
          <cell r="BM1860" t="e">
            <v>#N/A</v>
          </cell>
        </row>
        <row r="1861">
          <cell r="U1861" t="str">
            <v>KVN556</v>
          </cell>
          <cell r="V1861" t="str">
            <v>KVN556</v>
          </cell>
          <cell r="W1861" t="str">
            <v>KVN556</v>
          </cell>
          <cell r="X1861" t="str">
            <v>05601177</v>
          </cell>
          <cell r="Y1861" t="str">
            <v>MAZDA</v>
          </cell>
          <cell r="Z1861" t="str">
            <v>AUTOMOVIL</v>
          </cell>
          <cell r="AA1861" t="str">
            <v>MIATA [4]</v>
          </cell>
          <cell r="AB1861">
            <v>2022</v>
          </cell>
          <cell r="AC1861" t="str">
            <v>PARTICULAR</v>
          </cell>
          <cell r="AD1861" t="str">
            <v>2024-01-18</v>
          </cell>
          <cell r="AE1861" t="str">
            <v>BANCO</v>
          </cell>
          <cell r="AF1861">
            <v>148000000</v>
          </cell>
          <cell r="AG1861">
            <v>1</v>
          </cell>
          <cell r="AH1861" t="e">
            <v>#N/A</v>
          </cell>
          <cell r="AI1861" t="e">
            <v>#N/A</v>
          </cell>
          <cell r="AJ1861" t="e">
            <v>#N/A</v>
          </cell>
          <cell r="AK1861" t="e">
            <v>#N/A</v>
          </cell>
          <cell r="AL1861" t="e">
            <v>#N/A</v>
          </cell>
          <cell r="AM1861" t="e">
            <v>#N/A</v>
          </cell>
          <cell r="AN1861" t="e">
            <v>#N/A</v>
          </cell>
          <cell r="AO1861" t="e">
            <v>#N/A</v>
          </cell>
          <cell r="AP1861" t="e">
            <v>#N/A</v>
          </cell>
          <cell r="AQ1861" t="e">
            <v>#N/A</v>
          </cell>
          <cell r="AR1861" t="e">
            <v>#N/A</v>
          </cell>
          <cell r="AS1861" t="e">
            <v>#N/A</v>
          </cell>
          <cell r="AT1861" t="e">
            <v>#N/A</v>
          </cell>
          <cell r="AU1861" t="e">
            <v>#N/A</v>
          </cell>
          <cell r="AV1861" t="e">
            <v>#N/A</v>
          </cell>
          <cell r="AW1861" t="e">
            <v>#N/A</v>
          </cell>
          <cell r="AX1861" t="e">
            <v>#N/A</v>
          </cell>
          <cell r="AY1861" t="e">
            <v>#N/A</v>
          </cell>
          <cell r="AZ1861" t="e">
            <v>#N/A</v>
          </cell>
          <cell r="BA1861" t="e">
            <v>#N/A</v>
          </cell>
          <cell r="BB1861" t="e">
            <v>#N/A</v>
          </cell>
          <cell r="BC1861" t="e">
            <v>#N/A</v>
          </cell>
          <cell r="BD1861" t="e">
            <v>#N/A</v>
          </cell>
          <cell r="BE1861" t="e">
            <v>#N/A</v>
          </cell>
          <cell r="BF1861" t="e">
            <v>#N/A</v>
          </cell>
          <cell r="BG1861" t="e">
            <v>#N/A</v>
          </cell>
          <cell r="BH1861" t="e">
            <v>#N/A</v>
          </cell>
          <cell r="BI1861" t="e">
            <v>#N/A</v>
          </cell>
          <cell r="BJ1861" t="e">
            <v>#N/A</v>
          </cell>
          <cell r="BK1861" t="e">
            <v>#N/A</v>
          </cell>
          <cell r="BL1861" t="e">
            <v>#N/A</v>
          </cell>
          <cell r="BM1861" t="e">
            <v>#N/A</v>
          </cell>
        </row>
        <row r="1862">
          <cell r="U1862" t="str">
            <v>KVN659</v>
          </cell>
          <cell r="V1862" t="str">
            <v>KVN659</v>
          </cell>
          <cell r="W1862" t="str">
            <v>KVN659</v>
          </cell>
          <cell r="X1862" t="str">
            <v>08801057</v>
          </cell>
          <cell r="Y1862" t="str">
            <v>SUZUKI</v>
          </cell>
          <cell r="Z1862" t="str">
            <v>AUTOMOVIL</v>
          </cell>
          <cell r="AA1862" t="str">
            <v>SWIFT [4]</v>
          </cell>
          <cell r="AB1862">
            <v>2022</v>
          </cell>
          <cell r="AC1862" t="str">
            <v>PARTICULAR</v>
          </cell>
          <cell r="AD1862" t="str">
            <v>2024-01-25</v>
          </cell>
          <cell r="AE1862" t="str">
            <v>BANCO</v>
          </cell>
          <cell r="AF1862">
            <v>57400000</v>
          </cell>
          <cell r="AG1862">
            <v>1</v>
          </cell>
          <cell r="AH1862">
            <v>57400000</v>
          </cell>
          <cell r="AI1862">
            <v>5.7052055574912892E-2</v>
          </cell>
          <cell r="AJ1862">
            <v>2731922.68</v>
          </cell>
          <cell r="AK1862">
            <v>20000</v>
          </cell>
          <cell r="AL1862">
            <v>522865.31</v>
          </cell>
          <cell r="AM1862">
            <v>3274787.99</v>
          </cell>
          <cell r="AN1862">
            <v>23947560</v>
          </cell>
          <cell r="AO1862" t="e">
            <v>#N/A</v>
          </cell>
          <cell r="AP1862" t="e">
            <v>#N/A</v>
          </cell>
          <cell r="AQ1862" t="e">
            <v>#N/A</v>
          </cell>
          <cell r="AR1862" t="e">
            <v>#N/A</v>
          </cell>
          <cell r="AS1862" t="e">
            <v>#N/A</v>
          </cell>
          <cell r="AT1862">
            <v>2437229.39</v>
          </cell>
          <cell r="AU1862">
            <v>20000</v>
          </cell>
          <cell r="AV1862">
            <v>466873.58</v>
          </cell>
          <cell r="AW1862">
            <v>2924102.97</v>
          </cell>
          <cell r="AX1862">
            <v>23954724</v>
          </cell>
          <cell r="AY1862">
            <v>1125351.76</v>
          </cell>
          <cell r="AZ1862">
            <v>20000</v>
          </cell>
          <cell r="BA1862">
            <v>217616.83</v>
          </cell>
          <cell r="BB1862">
            <v>1362968.59</v>
          </cell>
          <cell r="BC1862">
            <v>23947712</v>
          </cell>
          <cell r="BD1862" t="e">
            <v>#N/A</v>
          </cell>
          <cell r="BE1862" t="e">
            <v>#N/A</v>
          </cell>
          <cell r="BF1862" t="e">
            <v>#N/A</v>
          </cell>
          <cell r="BG1862" t="e">
            <v>#N/A</v>
          </cell>
          <cell r="BH1862" t="e">
            <v>#N/A</v>
          </cell>
          <cell r="BI1862" t="e">
            <v>#N/A</v>
          </cell>
          <cell r="BJ1862" t="e">
            <v>#N/A</v>
          </cell>
          <cell r="BK1862" t="e">
            <v>#N/A</v>
          </cell>
          <cell r="BL1862" t="e">
            <v>#N/A</v>
          </cell>
          <cell r="BM1862" t="e">
            <v>#N/A</v>
          </cell>
          <cell r="BN1862" t="str">
            <v>Grupo 6 primas de 3 a 4 millones</v>
          </cell>
        </row>
        <row r="1863">
          <cell r="U1863" t="str">
            <v>KVN667</v>
          </cell>
          <cell r="V1863" t="str">
            <v>KVN667</v>
          </cell>
          <cell r="W1863" t="str">
            <v>KVN667</v>
          </cell>
          <cell r="X1863" t="str">
            <v>04606121</v>
          </cell>
          <cell r="Y1863" t="str">
            <v>KIA</v>
          </cell>
          <cell r="Z1863" t="str">
            <v>CAMIONETA PASAJ.</v>
          </cell>
          <cell r="AA1863" t="str">
            <v>SPORTAGE [4] [FL]</v>
          </cell>
          <cell r="AB1863">
            <v>2022</v>
          </cell>
          <cell r="AC1863" t="str">
            <v>PARTICULAR</v>
          </cell>
          <cell r="AD1863" t="str">
            <v>2024-01-21</v>
          </cell>
          <cell r="AE1863" t="str">
            <v>BANCO</v>
          </cell>
          <cell r="AF1863">
            <v>90000000</v>
          </cell>
          <cell r="AG1863">
            <v>1</v>
          </cell>
          <cell r="AH1863">
            <v>111500000</v>
          </cell>
          <cell r="AI1863">
            <v>4.5590568161434974E-2</v>
          </cell>
          <cell r="AJ1863">
            <v>4251721.3</v>
          </cell>
          <cell r="AK1863">
            <v>20000</v>
          </cell>
          <cell r="AL1863">
            <v>811627.05</v>
          </cell>
          <cell r="AM1863">
            <v>5083348.3499999996</v>
          </cell>
          <cell r="AN1863">
            <v>23949992</v>
          </cell>
          <cell r="AO1863">
            <v>4126542.42</v>
          </cell>
          <cell r="AP1863">
            <v>20000</v>
          </cell>
          <cell r="AQ1863">
            <v>787843.06</v>
          </cell>
          <cell r="AR1863">
            <v>4934385.4800000004</v>
          </cell>
          <cell r="AS1863">
            <v>23966946</v>
          </cell>
          <cell r="AT1863" t="e">
            <v>#N/A</v>
          </cell>
          <cell r="AU1863" t="e">
            <v>#N/A</v>
          </cell>
          <cell r="AV1863" t="e">
            <v>#N/A</v>
          </cell>
          <cell r="AW1863" t="e">
            <v>#N/A</v>
          </cell>
          <cell r="AX1863" t="e">
            <v>#N/A</v>
          </cell>
          <cell r="AY1863">
            <v>2744337.4</v>
          </cell>
          <cell r="AZ1863">
            <v>20000</v>
          </cell>
          <cell r="BA1863">
            <v>525224.11</v>
          </cell>
          <cell r="BB1863">
            <v>3289561.51</v>
          </cell>
          <cell r="BC1863">
            <v>23949968</v>
          </cell>
          <cell r="BD1863" t="e">
            <v>#N/A</v>
          </cell>
          <cell r="BE1863" t="e">
            <v>#N/A</v>
          </cell>
          <cell r="BF1863" t="e">
            <v>#N/A</v>
          </cell>
          <cell r="BG1863" t="e">
            <v>#N/A</v>
          </cell>
          <cell r="BH1863" t="e">
            <v>#N/A</v>
          </cell>
          <cell r="BI1863" t="e">
            <v>#N/A</v>
          </cell>
          <cell r="BJ1863" t="e">
            <v>#N/A</v>
          </cell>
          <cell r="BK1863" t="e">
            <v>#N/A</v>
          </cell>
          <cell r="BL1863" t="e">
            <v>#N/A</v>
          </cell>
          <cell r="BM1863" t="e">
            <v>#N/A</v>
          </cell>
        </row>
        <row r="1864">
          <cell r="U1864" t="str">
            <v>KVN686</v>
          </cell>
          <cell r="V1864" t="str">
            <v>KVN686</v>
          </cell>
          <cell r="W1864" t="str">
            <v>KVN686</v>
          </cell>
          <cell r="X1864" t="str">
            <v>01606249</v>
          </cell>
          <cell r="Y1864" t="str">
            <v>CHEVROLET</v>
          </cell>
          <cell r="Z1864" t="str">
            <v>CAMIONETA PASAJ.</v>
          </cell>
          <cell r="AA1864" t="str">
            <v>TRACKER [2]</v>
          </cell>
          <cell r="AB1864">
            <v>2022</v>
          </cell>
          <cell r="AC1864" t="str">
            <v>PARTICULAR</v>
          </cell>
          <cell r="AD1864" t="str">
            <v>2024-01-31</v>
          </cell>
          <cell r="AE1864" t="str">
            <v>BANCO</v>
          </cell>
          <cell r="AF1864">
            <v>78800000</v>
          </cell>
          <cell r="AG1864">
            <v>1</v>
          </cell>
          <cell r="AH1864">
            <v>80400000</v>
          </cell>
          <cell r="AI1864">
            <v>0.10424627537313433</v>
          </cell>
          <cell r="AJ1864">
            <v>7023193.7300000004</v>
          </cell>
          <cell r="AK1864">
            <v>20000</v>
          </cell>
          <cell r="AL1864">
            <v>1338206.81</v>
          </cell>
          <cell r="AM1864">
            <v>8381400.54</v>
          </cell>
          <cell r="AN1864">
            <v>23946914</v>
          </cell>
          <cell r="AO1864">
            <v>3679041.54</v>
          </cell>
          <cell r="AP1864">
            <v>20000</v>
          </cell>
          <cell r="AQ1864">
            <v>702817.89</v>
          </cell>
          <cell r="AR1864">
            <v>4401859.43</v>
          </cell>
          <cell r="AS1864">
            <v>23963828</v>
          </cell>
          <cell r="AT1864" t="e">
            <v>#N/A</v>
          </cell>
          <cell r="AU1864" t="e">
            <v>#N/A</v>
          </cell>
          <cell r="AV1864" t="e">
            <v>#N/A</v>
          </cell>
          <cell r="AW1864" t="e">
            <v>#N/A</v>
          </cell>
          <cell r="AX1864" t="e">
            <v>#N/A</v>
          </cell>
          <cell r="AY1864">
            <v>4202323.92</v>
          </cell>
          <cell r="AZ1864">
            <v>20000</v>
          </cell>
          <cell r="BA1864">
            <v>802241.54</v>
          </cell>
          <cell r="BB1864">
            <v>5024565.46</v>
          </cell>
          <cell r="BC1864">
            <v>23946962</v>
          </cell>
          <cell r="BD1864" t="e">
            <v>#N/A</v>
          </cell>
          <cell r="BE1864" t="e">
            <v>#N/A</v>
          </cell>
          <cell r="BF1864" t="e">
            <v>#N/A</v>
          </cell>
          <cell r="BG1864" t="e">
            <v>#N/A</v>
          </cell>
          <cell r="BH1864" t="e">
            <v>#N/A</v>
          </cell>
          <cell r="BI1864" t="e">
            <v>#N/A</v>
          </cell>
          <cell r="BJ1864" t="e">
            <v>#N/A</v>
          </cell>
          <cell r="BK1864" t="e">
            <v>#N/A</v>
          </cell>
          <cell r="BL1864" t="e">
            <v>#N/A</v>
          </cell>
          <cell r="BM1864" t="e">
            <v>#N/A</v>
          </cell>
        </row>
        <row r="1865">
          <cell r="U1865" t="str">
            <v>KVN707</v>
          </cell>
          <cell r="V1865" t="str">
            <v>KVN707</v>
          </cell>
          <cell r="W1865" t="str">
            <v>KVN707</v>
          </cell>
          <cell r="X1865" t="str">
            <v>09001141</v>
          </cell>
          <cell r="Y1865" t="str">
            <v>TOYOTA</v>
          </cell>
          <cell r="Z1865" t="str">
            <v>AUTOMOVIL</v>
          </cell>
          <cell r="AA1865" t="str">
            <v>YARIS [3] [FL]</v>
          </cell>
          <cell r="AB1865">
            <v>2022</v>
          </cell>
          <cell r="AC1865" t="str">
            <v>PARTICULAR</v>
          </cell>
          <cell r="AD1865" t="str">
            <v>2024-01-24</v>
          </cell>
          <cell r="AE1865" t="str">
            <v>BANCO</v>
          </cell>
          <cell r="AF1865">
            <v>76900000</v>
          </cell>
          <cell r="AG1865">
            <v>1</v>
          </cell>
          <cell r="AH1865">
            <v>76900000</v>
          </cell>
          <cell r="AI1865">
            <v>7.8832675942782843E-2</v>
          </cell>
          <cell r="AJ1865">
            <v>5074313.26</v>
          </cell>
          <cell r="AK1865">
            <v>20000</v>
          </cell>
          <cell r="AL1865">
            <v>967919.52</v>
          </cell>
          <cell r="AM1865">
            <v>6062232.7800000003</v>
          </cell>
          <cell r="AN1865">
            <v>23953643</v>
          </cell>
          <cell r="AO1865">
            <v>4753620.3</v>
          </cell>
          <cell r="AP1865">
            <v>20000</v>
          </cell>
          <cell r="AQ1865">
            <v>906987.86</v>
          </cell>
          <cell r="AR1865">
            <v>5680608.1600000001</v>
          </cell>
          <cell r="AS1865">
            <v>23968602</v>
          </cell>
          <cell r="AT1865" t="e">
            <v>#N/A</v>
          </cell>
          <cell r="AU1865" t="e">
            <v>#N/A</v>
          </cell>
          <cell r="AV1865" t="e">
            <v>#N/A</v>
          </cell>
          <cell r="AW1865" t="e">
            <v>#N/A</v>
          </cell>
          <cell r="AX1865" t="e">
            <v>#N/A</v>
          </cell>
          <cell r="AY1865">
            <v>2597062.4</v>
          </cell>
          <cell r="AZ1865">
            <v>20000</v>
          </cell>
          <cell r="BA1865">
            <v>497241.86</v>
          </cell>
          <cell r="BB1865">
            <v>3114304.26</v>
          </cell>
          <cell r="BC1865">
            <v>23953737</v>
          </cell>
          <cell r="BD1865" t="e">
            <v>#N/A</v>
          </cell>
          <cell r="BE1865" t="e">
            <v>#N/A</v>
          </cell>
          <cell r="BF1865" t="e">
            <v>#N/A</v>
          </cell>
          <cell r="BG1865" t="e">
            <v>#N/A</v>
          </cell>
          <cell r="BH1865" t="e">
            <v>#N/A</v>
          </cell>
          <cell r="BI1865" t="e">
            <v>#N/A</v>
          </cell>
          <cell r="BJ1865" t="e">
            <v>#N/A</v>
          </cell>
          <cell r="BK1865" t="e">
            <v>#N/A</v>
          </cell>
          <cell r="BL1865" t="e">
            <v>#N/A</v>
          </cell>
          <cell r="BM1865" t="e">
            <v>#N/A</v>
          </cell>
        </row>
        <row r="1866">
          <cell r="U1866" t="str">
            <v>KVN720</v>
          </cell>
          <cell r="V1866" t="str">
            <v>KVN720</v>
          </cell>
          <cell r="W1866" t="str">
            <v>KVN720</v>
          </cell>
          <cell r="X1866" t="str">
            <v>08001195</v>
          </cell>
          <cell r="Y1866" t="str">
            <v>RENAULT</v>
          </cell>
          <cell r="Z1866" t="str">
            <v>AUTOMOVIL</v>
          </cell>
          <cell r="AA1866" t="str">
            <v>KWID</v>
          </cell>
          <cell r="AB1866">
            <v>2022</v>
          </cell>
          <cell r="AC1866" t="str">
            <v>PARTICULAR</v>
          </cell>
          <cell r="AD1866" t="str">
            <v>2024-01-27</v>
          </cell>
          <cell r="AE1866" t="str">
            <v>BANCO</v>
          </cell>
          <cell r="AF1866">
            <v>34700000</v>
          </cell>
          <cell r="AG1866">
            <v>1</v>
          </cell>
          <cell r="AH1866">
            <v>36900000</v>
          </cell>
          <cell r="AI1866">
            <v>5.1920565040650409E-2</v>
          </cell>
          <cell r="AJ1866">
            <v>1589973.82</v>
          </cell>
          <cell r="AK1866">
            <v>20000</v>
          </cell>
          <cell r="AL1866">
            <v>305895.03000000003</v>
          </cell>
          <cell r="AM1866">
            <v>1915868.85</v>
          </cell>
          <cell r="AN1866">
            <v>23949892</v>
          </cell>
          <cell r="AO1866" t="e">
            <v>#N/A</v>
          </cell>
          <cell r="AP1866" t="e">
            <v>#N/A</v>
          </cell>
          <cell r="AQ1866" t="e">
            <v>#N/A</v>
          </cell>
          <cell r="AR1866" t="e">
            <v>#N/A</v>
          </cell>
          <cell r="AS1866" t="e">
            <v>#N/A</v>
          </cell>
          <cell r="AT1866">
            <v>1459178.72</v>
          </cell>
          <cell r="AU1866">
            <v>20000</v>
          </cell>
          <cell r="AV1866">
            <v>281043.96000000002</v>
          </cell>
          <cell r="AW1866">
            <v>1760222.68</v>
          </cell>
          <cell r="AX1866">
            <v>23957468</v>
          </cell>
          <cell r="AY1866">
            <v>1348878.85</v>
          </cell>
          <cell r="AZ1866">
            <v>20000</v>
          </cell>
          <cell r="BA1866">
            <v>260086.98</v>
          </cell>
          <cell r="BB1866">
            <v>1628965.83</v>
          </cell>
          <cell r="BC1866">
            <v>23949778</v>
          </cell>
          <cell r="BD1866" t="e">
            <v>#N/A</v>
          </cell>
          <cell r="BE1866" t="e">
            <v>#N/A</v>
          </cell>
          <cell r="BF1866" t="e">
            <v>#N/A</v>
          </cell>
          <cell r="BG1866" t="e">
            <v>#N/A</v>
          </cell>
          <cell r="BH1866" t="e">
            <v>#N/A</v>
          </cell>
          <cell r="BI1866" t="e">
            <v>#N/A</v>
          </cell>
          <cell r="BJ1866" t="e">
            <v>#N/A</v>
          </cell>
          <cell r="BK1866" t="e">
            <v>#N/A</v>
          </cell>
          <cell r="BL1866" t="e">
            <v>#N/A</v>
          </cell>
          <cell r="BM1866" t="e">
            <v>#N/A</v>
          </cell>
          <cell r="BN1866" t="str">
            <v>Grupo 3 tasa entre 4% y 6%, prima menor a 3 millones</v>
          </cell>
        </row>
        <row r="1867">
          <cell r="U1867" t="str">
            <v>KVN775</v>
          </cell>
          <cell r="V1867" t="str">
            <v>KVN775</v>
          </cell>
          <cell r="W1867" t="str">
            <v>KVN775</v>
          </cell>
          <cell r="X1867" t="str">
            <v>08001211</v>
          </cell>
          <cell r="Y1867" t="str">
            <v>RENAULT</v>
          </cell>
          <cell r="Z1867" t="str">
            <v>AUTOMOVIL</v>
          </cell>
          <cell r="AA1867" t="str">
            <v>STEPWAY [2] [FL]</v>
          </cell>
          <cell r="AB1867">
            <v>2022</v>
          </cell>
          <cell r="AC1867" t="str">
            <v>PARTICULAR</v>
          </cell>
          <cell r="AD1867" t="str">
            <v>2024-01-26</v>
          </cell>
          <cell r="AE1867" t="str">
            <v>BANCO</v>
          </cell>
          <cell r="AF1867">
            <v>60100000</v>
          </cell>
          <cell r="AG1867">
            <v>1</v>
          </cell>
          <cell r="AH1867">
            <v>63100000</v>
          </cell>
          <cell r="AI1867">
            <v>6.4863446434231378E-2</v>
          </cell>
          <cell r="AJ1867">
            <v>3419397.87</v>
          </cell>
          <cell r="AK1867">
            <v>20000</v>
          </cell>
          <cell r="AL1867">
            <v>653485.6</v>
          </cell>
          <cell r="AM1867">
            <v>4092883.47</v>
          </cell>
          <cell r="AN1867">
            <v>23951296</v>
          </cell>
          <cell r="AO1867" t="e">
            <v>#N/A</v>
          </cell>
          <cell r="AP1867" t="e">
            <v>#N/A</v>
          </cell>
          <cell r="AQ1867" t="e">
            <v>#N/A</v>
          </cell>
          <cell r="AR1867" t="e">
            <v>#N/A</v>
          </cell>
          <cell r="AS1867" t="e">
            <v>#N/A</v>
          </cell>
          <cell r="AT1867">
            <v>2795316.36</v>
          </cell>
          <cell r="AU1867">
            <v>20000</v>
          </cell>
          <cell r="AV1867">
            <v>534910.11</v>
          </cell>
          <cell r="AW1867">
            <v>3350226.47</v>
          </cell>
          <cell r="AX1867">
            <v>23958173</v>
          </cell>
          <cell r="AY1867">
            <v>1898165.61</v>
          </cell>
          <cell r="AZ1867">
            <v>20000</v>
          </cell>
          <cell r="BA1867">
            <v>364451.47</v>
          </cell>
          <cell r="BB1867">
            <v>2282617.08</v>
          </cell>
          <cell r="BC1867">
            <v>23951130</v>
          </cell>
          <cell r="BD1867" t="e">
            <v>#N/A</v>
          </cell>
          <cell r="BE1867" t="e">
            <v>#N/A</v>
          </cell>
          <cell r="BF1867" t="e">
            <v>#N/A</v>
          </cell>
          <cell r="BG1867" t="e">
            <v>#N/A</v>
          </cell>
          <cell r="BH1867" t="e">
            <v>#N/A</v>
          </cell>
          <cell r="BI1867" t="e">
            <v>#N/A</v>
          </cell>
          <cell r="BJ1867" t="e">
            <v>#N/A</v>
          </cell>
          <cell r="BK1867" t="e">
            <v>#N/A</v>
          </cell>
          <cell r="BL1867" t="e">
            <v>#N/A</v>
          </cell>
          <cell r="BM1867" t="e">
            <v>#N/A</v>
          </cell>
        </row>
        <row r="1868">
          <cell r="U1868" t="str">
            <v>KVN847</v>
          </cell>
          <cell r="V1868" t="str">
            <v>KVN847</v>
          </cell>
          <cell r="W1868" t="str">
            <v>KVN847</v>
          </cell>
          <cell r="X1868" t="str">
            <v>05801346</v>
          </cell>
          <cell r="Y1868" t="str">
            <v>MERCEDES BENZ</v>
          </cell>
          <cell r="Z1868" t="str">
            <v>AUTOMOVIL</v>
          </cell>
          <cell r="AA1868" t="str">
            <v>C 200</v>
          </cell>
          <cell r="AB1868">
            <v>2022</v>
          </cell>
          <cell r="AC1868" t="str">
            <v>PARTICULAR</v>
          </cell>
          <cell r="AD1868" t="str">
            <v>2024-01-27</v>
          </cell>
          <cell r="AE1868" t="str">
            <v>BANCO</v>
          </cell>
          <cell r="AF1868">
            <v>180000000</v>
          </cell>
          <cell r="AG1868">
            <v>1</v>
          </cell>
          <cell r="AH1868">
            <v>180000000</v>
          </cell>
          <cell r="AI1868">
            <v>3.1632200722222219E-2</v>
          </cell>
          <cell r="AJ1868">
            <v>4764702.63</v>
          </cell>
          <cell r="AK1868">
            <v>20000</v>
          </cell>
          <cell r="AL1868">
            <v>909093.5</v>
          </cell>
          <cell r="AM1868">
            <v>5693796.1299999999</v>
          </cell>
          <cell r="AN1868">
            <v>23954729</v>
          </cell>
          <cell r="AO1868">
            <v>4649767.79</v>
          </cell>
          <cell r="AP1868">
            <v>20000</v>
          </cell>
          <cell r="AQ1868">
            <v>887255.88</v>
          </cell>
          <cell r="AR1868">
            <v>5557023.6699999999</v>
          </cell>
          <cell r="AS1868">
            <v>23968916</v>
          </cell>
          <cell r="AT1868" t="e">
            <v>#N/A</v>
          </cell>
          <cell r="AU1868" t="e">
            <v>#N/A</v>
          </cell>
          <cell r="AV1868" t="e">
            <v>#N/A</v>
          </cell>
          <cell r="AW1868" t="e">
            <v>#N/A</v>
          </cell>
          <cell r="AX1868" t="e">
            <v>#N/A</v>
          </cell>
          <cell r="AY1868">
            <v>2214094.39</v>
          </cell>
          <cell r="AZ1868">
            <v>20000</v>
          </cell>
          <cell r="BA1868">
            <v>424477.93</v>
          </cell>
          <cell r="BB1868">
            <v>2658572.3199999998</v>
          </cell>
          <cell r="BC1868">
            <v>23954613</v>
          </cell>
          <cell r="BD1868" t="e">
            <v>#N/A</v>
          </cell>
          <cell r="BE1868" t="e">
            <v>#N/A</v>
          </cell>
          <cell r="BF1868" t="e">
            <v>#N/A</v>
          </cell>
          <cell r="BG1868" t="e">
            <v>#N/A</v>
          </cell>
          <cell r="BH1868" t="e">
            <v>#N/A</v>
          </cell>
          <cell r="BI1868" t="e">
            <v>#N/A</v>
          </cell>
          <cell r="BJ1868" t="e">
            <v>#N/A</v>
          </cell>
          <cell r="BK1868" t="e">
            <v>#N/A</v>
          </cell>
          <cell r="BL1868" t="e">
            <v>#N/A</v>
          </cell>
          <cell r="BM1868" t="e">
            <v>#N/A</v>
          </cell>
          <cell r="BN1868" t="str">
            <v>Grupo 2 tasa menor a 4%</v>
          </cell>
        </row>
        <row r="1869">
          <cell r="U1869" t="str">
            <v>KVN891</v>
          </cell>
          <cell r="V1869" t="str">
            <v>KVN891</v>
          </cell>
          <cell r="W1869" t="str">
            <v>KVN891</v>
          </cell>
          <cell r="X1869" t="str">
            <v>06401246</v>
          </cell>
          <cell r="Y1869" t="str">
            <v>NISSAN</v>
          </cell>
          <cell r="Z1869" t="str">
            <v>AUTOMOVIL</v>
          </cell>
          <cell r="AA1869" t="str">
            <v>VERSA [2]</v>
          </cell>
          <cell r="AB1869">
            <v>2022</v>
          </cell>
          <cell r="AC1869" t="str">
            <v>PARTICULAR</v>
          </cell>
          <cell r="AD1869" t="str">
            <v>2024-01-28</v>
          </cell>
          <cell r="AE1869" t="str">
            <v>BANCO</v>
          </cell>
          <cell r="AF1869">
            <v>52800000</v>
          </cell>
          <cell r="AG1869">
            <v>1</v>
          </cell>
          <cell r="AH1869">
            <v>60900000</v>
          </cell>
          <cell r="AI1869">
            <v>5.4191006568144497E-2</v>
          </cell>
          <cell r="AJ1869">
            <v>2753304.45</v>
          </cell>
          <cell r="AK1869">
            <v>20000</v>
          </cell>
          <cell r="AL1869">
            <v>526927.85</v>
          </cell>
          <cell r="AM1869">
            <v>3300232.3</v>
          </cell>
          <cell r="AN1869">
            <v>23952998</v>
          </cell>
          <cell r="AO1869" t="e">
            <v>#N/A</v>
          </cell>
          <cell r="AP1869" t="e">
            <v>#N/A</v>
          </cell>
          <cell r="AQ1869" t="e">
            <v>#N/A</v>
          </cell>
          <cell r="AR1869" t="e">
            <v>#N/A</v>
          </cell>
          <cell r="AS1869" t="e">
            <v>#N/A</v>
          </cell>
          <cell r="AT1869">
            <v>2335530.5299999998</v>
          </cell>
          <cell r="AU1869">
            <v>20000</v>
          </cell>
          <cell r="AV1869">
            <v>447550.8</v>
          </cell>
          <cell r="AW1869">
            <v>2803081.33</v>
          </cell>
          <cell r="AX1869">
            <v>23958972</v>
          </cell>
          <cell r="AY1869">
            <v>1239962.83</v>
          </cell>
          <cell r="AZ1869">
            <v>20000</v>
          </cell>
          <cell r="BA1869">
            <v>239392.94</v>
          </cell>
          <cell r="BB1869">
            <v>1499355.77</v>
          </cell>
          <cell r="BC1869">
            <v>23952966</v>
          </cell>
          <cell r="BD1869" t="e">
            <v>#N/A</v>
          </cell>
          <cell r="BE1869" t="e">
            <v>#N/A</v>
          </cell>
          <cell r="BF1869" t="e">
            <v>#N/A</v>
          </cell>
          <cell r="BG1869" t="e">
            <v>#N/A</v>
          </cell>
          <cell r="BH1869" t="e">
            <v>#N/A</v>
          </cell>
          <cell r="BI1869" t="e">
            <v>#N/A</v>
          </cell>
          <cell r="BJ1869" t="e">
            <v>#N/A</v>
          </cell>
          <cell r="BK1869" t="e">
            <v>#N/A</v>
          </cell>
          <cell r="BL1869" t="e">
            <v>#N/A</v>
          </cell>
          <cell r="BM1869" t="e">
            <v>#N/A</v>
          </cell>
          <cell r="BN1869" t="str">
            <v>Grupo 6 primas de 3 a 4 millones</v>
          </cell>
        </row>
        <row r="1870">
          <cell r="U1870" t="str">
            <v>KVN948</v>
          </cell>
          <cell r="V1870" t="str">
            <v>KVN948</v>
          </cell>
          <cell r="W1870" t="str">
            <v>KVN948</v>
          </cell>
          <cell r="X1870" t="str">
            <v>01606249</v>
          </cell>
          <cell r="Y1870" t="str">
            <v>CHEVROLET</v>
          </cell>
          <cell r="Z1870" t="str">
            <v>CAMIONETA PASAJ.</v>
          </cell>
          <cell r="AA1870" t="str">
            <v>TRACKER [2]</v>
          </cell>
          <cell r="AB1870">
            <v>2022</v>
          </cell>
          <cell r="AC1870" t="str">
            <v>PARTICULAR</v>
          </cell>
          <cell r="AD1870" t="str">
            <v>2024-01-26</v>
          </cell>
          <cell r="AE1870" t="str">
            <v>BANCO</v>
          </cell>
          <cell r="AF1870">
            <v>78800000</v>
          </cell>
          <cell r="AG1870">
            <v>1</v>
          </cell>
          <cell r="AH1870">
            <v>80400000</v>
          </cell>
          <cell r="AI1870">
            <v>4.9460667288557213E-2</v>
          </cell>
          <cell r="AJ1870">
            <v>3321712.31</v>
          </cell>
          <cell r="AK1870">
            <v>20000</v>
          </cell>
          <cell r="AL1870">
            <v>634925.34</v>
          </cell>
          <cell r="AM1870">
            <v>3976637.65</v>
          </cell>
          <cell r="AN1870">
            <v>23948572</v>
          </cell>
          <cell r="AO1870">
            <v>3173299.29</v>
          </cell>
          <cell r="AP1870">
            <v>20000</v>
          </cell>
          <cell r="AQ1870">
            <v>606726.87</v>
          </cell>
          <cell r="AR1870">
            <v>3800026.16</v>
          </cell>
          <cell r="AS1870">
            <v>23965592</v>
          </cell>
          <cell r="AT1870" t="e">
            <v>#N/A</v>
          </cell>
          <cell r="AU1870" t="e">
            <v>#N/A</v>
          </cell>
          <cell r="AV1870" t="e">
            <v>#N/A</v>
          </cell>
          <cell r="AW1870" t="e">
            <v>#N/A</v>
          </cell>
          <cell r="AX1870" t="e">
            <v>#N/A</v>
          </cell>
          <cell r="AY1870">
            <v>1793610.36</v>
          </cell>
          <cell r="AZ1870">
            <v>20000</v>
          </cell>
          <cell r="BA1870">
            <v>344585.97</v>
          </cell>
          <cell r="BB1870">
            <v>2158196.33</v>
          </cell>
          <cell r="BC1870">
            <v>23948686</v>
          </cell>
          <cell r="BD1870" t="e">
            <v>#N/A</v>
          </cell>
          <cell r="BE1870" t="e">
            <v>#N/A</v>
          </cell>
          <cell r="BF1870" t="e">
            <v>#N/A</v>
          </cell>
          <cell r="BG1870" t="e">
            <v>#N/A</v>
          </cell>
          <cell r="BH1870" t="e">
            <v>#N/A</v>
          </cell>
          <cell r="BI1870" t="e">
            <v>#N/A</v>
          </cell>
          <cell r="BJ1870" t="e">
            <v>#N/A</v>
          </cell>
          <cell r="BK1870" t="e">
            <v>#N/A</v>
          </cell>
          <cell r="BL1870" t="e">
            <v>#N/A</v>
          </cell>
          <cell r="BM1870" t="e">
            <v>#N/A</v>
          </cell>
        </row>
        <row r="1871">
          <cell r="U1871" t="str">
            <v>KVO003</v>
          </cell>
          <cell r="V1871" t="str">
            <v>KVO003</v>
          </cell>
          <cell r="W1871" t="str">
            <v>KVO003</v>
          </cell>
          <cell r="X1871" t="str">
            <v>05601192</v>
          </cell>
          <cell r="Y1871" t="str">
            <v>MAZDA</v>
          </cell>
          <cell r="Z1871" t="str">
            <v>AUTOMOVIL</v>
          </cell>
          <cell r="AA1871" t="str">
            <v>2 [2] [FL]</v>
          </cell>
          <cell r="AB1871">
            <v>2022</v>
          </cell>
          <cell r="AC1871" t="str">
            <v>PARTICULAR</v>
          </cell>
          <cell r="AD1871" t="str">
            <v>2024-01-27</v>
          </cell>
          <cell r="AE1871" t="str">
            <v>BANCO</v>
          </cell>
          <cell r="AF1871">
            <v>72700000</v>
          </cell>
          <cell r="AG1871">
            <v>1</v>
          </cell>
          <cell r="AH1871">
            <v>72700000</v>
          </cell>
          <cell r="AI1871">
            <v>4.890402077028886E-2</v>
          </cell>
          <cell r="AJ1871">
            <v>2967665.81</v>
          </cell>
          <cell r="AK1871">
            <v>20000</v>
          </cell>
          <cell r="AL1871">
            <v>567656.5</v>
          </cell>
          <cell r="AM1871">
            <v>3555322.31</v>
          </cell>
          <cell r="AN1871">
            <v>23949214</v>
          </cell>
          <cell r="AO1871">
            <v>2686794.34</v>
          </cell>
          <cell r="AP1871">
            <v>20000</v>
          </cell>
          <cell r="AQ1871">
            <v>514290.92</v>
          </cell>
          <cell r="AR1871">
            <v>3221085.26</v>
          </cell>
          <cell r="AS1871">
            <v>23966132</v>
          </cell>
          <cell r="AT1871" t="e">
            <v>#N/A</v>
          </cell>
          <cell r="AU1871" t="e">
            <v>#N/A</v>
          </cell>
          <cell r="AV1871" t="e">
            <v>#N/A</v>
          </cell>
          <cell r="AW1871" t="e">
            <v>#N/A</v>
          </cell>
          <cell r="AX1871" t="e">
            <v>#N/A</v>
          </cell>
          <cell r="AY1871">
            <v>2193515.27</v>
          </cell>
          <cell r="AZ1871">
            <v>20000</v>
          </cell>
          <cell r="BA1871">
            <v>420567.9</v>
          </cell>
          <cell r="BB1871">
            <v>2634083.17</v>
          </cell>
          <cell r="BC1871">
            <v>23949234</v>
          </cell>
          <cell r="BD1871" t="e">
            <v>#N/A</v>
          </cell>
          <cell r="BE1871" t="e">
            <v>#N/A</v>
          </cell>
          <cell r="BF1871" t="e">
            <v>#N/A</v>
          </cell>
          <cell r="BG1871" t="e">
            <v>#N/A</v>
          </cell>
          <cell r="BH1871" t="e">
            <v>#N/A</v>
          </cell>
          <cell r="BI1871" t="e">
            <v>#N/A</v>
          </cell>
          <cell r="BJ1871" t="e">
            <v>#N/A</v>
          </cell>
          <cell r="BK1871" t="e">
            <v>#N/A</v>
          </cell>
          <cell r="BL1871" t="e">
            <v>#N/A</v>
          </cell>
          <cell r="BM1871" t="e">
            <v>#N/A</v>
          </cell>
          <cell r="BN1871" t="str">
            <v>Grupo 6 primas de 3 a 4 millones</v>
          </cell>
        </row>
        <row r="1872">
          <cell r="U1872" t="str">
            <v>KVO203</v>
          </cell>
          <cell r="V1872" t="str">
            <v>KVO203</v>
          </cell>
          <cell r="W1872" t="str">
            <v>KVO203</v>
          </cell>
          <cell r="X1872" t="str">
            <v>09206083</v>
          </cell>
          <cell r="Y1872" t="str">
            <v>VOLKSWAGEN</v>
          </cell>
          <cell r="Z1872" t="str">
            <v>CAMIONETA PASAJ.</v>
          </cell>
          <cell r="AA1872" t="str">
            <v>NIVUS</v>
          </cell>
          <cell r="AB1872">
            <v>2022</v>
          </cell>
          <cell r="AC1872" t="str">
            <v>PARTICULAR</v>
          </cell>
          <cell r="AD1872" t="str">
            <v>2024-01-31</v>
          </cell>
          <cell r="AE1872" t="str">
            <v>BANCO</v>
          </cell>
          <cell r="AF1872">
            <v>75700000</v>
          </cell>
          <cell r="AG1872">
            <v>1</v>
          </cell>
          <cell r="AH1872">
            <v>81300000</v>
          </cell>
          <cell r="AI1872">
            <v>4.9631562976629767E-2</v>
          </cell>
          <cell r="AJ1872">
            <v>3370795.02</v>
          </cell>
          <cell r="AK1872">
            <v>20000</v>
          </cell>
          <cell r="AL1872">
            <v>644251.05000000005</v>
          </cell>
          <cell r="AM1872">
            <v>4035046.07</v>
          </cell>
          <cell r="AN1872">
            <v>23949332</v>
          </cell>
          <cell r="AO1872">
            <v>3234042.9</v>
          </cell>
          <cell r="AP1872">
            <v>20000</v>
          </cell>
          <cell r="AQ1872">
            <v>618268.15</v>
          </cell>
          <cell r="AR1872">
            <v>3872311.05</v>
          </cell>
          <cell r="AS1872">
            <v>23966256</v>
          </cell>
          <cell r="AT1872" t="e">
            <v>#N/A</v>
          </cell>
          <cell r="AU1872" t="e">
            <v>#N/A</v>
          </cell>
          <cell r="AV1872" t="e">
            <v>#N/A</v>
          </cell>
          <cell r="AW1872" t="e">
            <v>#N/A</v>
          </cell>
          <cell r="AX1872" t="e">
            <v>#N/A</v>
          </cell>
          <cell r="AY1872">
            <v>1824077.71</v>
          </cell>
          <cell r="AZ1872">
            <v>20000</v>
          </cell>
          <cell r="BA1872">
            <v>350374.76</v>
          </cell>
          <cell r="BB1872">
            <v>2194452.4700000002</v>
          </cell>
          <cell r="BC1872">
            <v>23949349</v>
          </cell>
          <cell r="BD1872" t="e">
            <v>#N/A</v>
          </cell>
          <cell r="BE1872" t="e">
            <v>#N/A</v>
          </cell>
          <cell r="BF1872" t="e">
            <v>#N/A</v>
          </cell>
          <cell r="BG1872" t="e">
            <v>#N/A</v>
          </cell>
          <cell r="BH1872" t="e">
            <v>#N/A</v>
          </cell>
          <cell r="BI1872" t="e">
            <v>#N/A</v>
          </cell>
          <cell r="BJ1872" t="e">
            <v>#N/A</v>
          </cell>
          <cell r="BK1872" t="e">
            <v>#N/A</v>
          </cell>
          <cell r="BL1872" t="e">
            <v>#N/A</v>
          </cell>
          <cell r="BM1872" t="e">
            <v>#N/A</v>
          </cell>
        </row>
        <row r="1873">
          <cell r="U1873" t="str">
            <v>KVO241</v>
          </cell>
          <cell r="V1873" t="str">
            <v>KVO241</v>
          </cell>
          <cell r="W1873" t="str">
            <v>KVO241</v>
          </cell>
          <cell r="X1873" t="str">
            <v>09006175</v>
          </cell>
          <cell r="Y1873" t="str">
            <v>TOYOTA</v>
          </cell>
          <cell r="Z1873" t="str">
            <v>CAMIONETA PASAJ.</v>
          </cell>
          <cell r="AA1873" t="str">
            <v>FORTUNER [2] [FL]</v>
          </cell>
          <cell r="AB1873">
            <v>2022</v>
          </cell>
          <cell r="AC1873" t="str">
            <v>PARTICULAR</v>
          </cell>
          <cell r="AD1873" t="str">
            <v>2024-01-02</v>
          </cell>
          <cell r="AE1873" t="str">
            <v>BANCO</v>
          </cell>
          <cell r="AF1873">
            <v>211500000</v>
          </cell>
          <cell r="AG1873">
            <v>1</v>
          </cell>
          <cell r="AH1873">
            <v>211500000</v>
          </cell>
          <cell r="AI1873">
            <v>1.9694861182033098E-2</v>
          </cell>
          <cell r="AJ1873">
            <v>3480389.19</v>
          </cell>
          <cell r="AK1873">
            <v>20000</v>
          </cell>
          <cell r="AL1873">
            <v>665073.94999999995</v>
          </cell>
          <cell r="AM1873">
            <v>4165463.14</v>
          </cell>
          <cell r="AN1873">
            <v>23951563</v>
          </cell>
          <cell r="AO1873">
            <v>5396994.2400000002</v>
          </cell>
          <cell r="AP1873">
            <v>20000</v>
          </cell>
          <cell r="AQ1873">
            <v>1029228.91</v>
          </cell>
          <cell r="AR1873">
            <v>6446223.1500000004</v>
          </cell>
          <cell r="AS1873">
            <v>23967652</v>
          </cell>
          <cell r="AT1873" t="e">
            <v>#N/A</v>
          </cell>
          <cell r="AU1873" t="e">
            <v>#N/A</v>
          </cell>
          <cell r="AV1873" t="e">
            <v>#N/A</v>
          </cell>
          <cell r="AW1873" t="e">
            <v>#N/A</v>
          </cell>
          <cell r="AX1873" t="e">
            <v>#N/A</v>
          </cell>
          <cell r="AY1873">
            <v>3196692.03</v>
          </cell>
          <cell r="AZ1873">
            <v>20000</v>
          </cell>
          <cell r="BA1873">
            <v>611171.49</v>
          </cell>
          <cell r="BB1873">
            <v>3827863.52</v>
          </cell>
          <cell r="BC1873">
            <v>23951628</v>
          </cell>
          <cell r="BD1873" t="e">
            <v>#N/A</v>
          </cell>
          <cell r="BE1873" t="e">
            <v>#N/A</v>
          </cell>
          <cell r="BF1873" t="e">
            <v>#N/A</v>
          </cell>
          <cell r="BG1873" t="e">
            <v>#N/A</v>
          </cell>
          <cell r="BH1873" t="e">
            <v>#N/A</v>
          </cell>
          <cell r="BI1873" t="e">
            <v>#N/A</v>
          </cell>
          <cell r="BJ1873" t="e">
            <v>#N/A</v>
          </cell>
          <cell r="BK1873" t="e">
            <v>#N/A</v>
          </cell>
          <cell r="BL1873" t="e">
            <v>#N/A</v>
          </cell>
          <cell r="BM1873" t="e">
            <v>#N/A</v>
          </cell>
          <cell r="BN1873" t="str">
            <v>Grupo 2 tasa menor a 4%</v>
          </cell>
        </row>
        <row r="1874">
          <cell r="U1874" t="str">
            <v>KVO280</v>
          </cell>
          <cell r="V1874" t="str">
            <v>KVO280</v>
          </cell>
          <cell r="W1874" t="str">
            <v>KVO280</v>
          </cell>
          <cell r="X1874" t="str">
            <v>01606248</v>
          </cell>
          <cell r="Y1874" t="str">
            <v>CHEVROLET</v>
          </cell>
          <cell r="Z1874" t="str">
            <v>CAMIONETA PASAJ.</v>
          </cell>
          <cell r="AA1874" t="str">
            <v>TRACKER [2]</v>
          </cell>
          <cell r="AB1874">
            <v>2022</v>
          </cell>
          <cell r="AC1874" t="str">
            <v>PARTICULAR</v>
          </cell>
          <cell r="AD1874" t="str">
            <v>2024-01-31</v>
          </cell>
          <cell r="AE1874" t="str">
            <v>BANCO</v>
          </cell>
          <cell r="AF1874">
            <v>76300000</v>
          </cell>
          <cell r="AG1874">
            <v>1</v>
          </cell>
          <cell r="AH1874">
            <v>76300000</v>
          </cell>
          <cell r="AI1874">
            <v>5.0090181389252947E-2</v>
          </cell>
          <cell r="AJ1874">
            <v>3191664.57</v>
          </cell>
          <cell r="AK1874">
            <v>20000</v>
          </cell>
          <cell r="AL1874">
            <v>610216.27</v>
          </cell>
          <cell r="AM1874">
            <v>3821880.84</v>
          </cell>
          <cell r="AN1874">
            <v>23956988</v>
          </cell>
          <cell r="AO1874">
            <v>3056290.98</v>
          </cell>
          <cell r="AP1874">
            <v>20000</v>
          </cell>
          <cell r="AQ1874">
            <v>584495.29</v>
          </cell>
          <cell r="AR1874">
            <v>3660786.27</v>
          </cell>
          <cell r="AS1874">
            <v>23969690</v>
          </cell>
          <cell r="AT1874" t="e">
            <v>#N/A</v>
          </cell>
          <cell r="AU1874" t="e">
            <v>#N/A</v>
          </cell>
          <cell r="AV1874" t="e">
            <v>#N/A</v>
          </cell>
          <cell r="AW1874" t="e">
            <v>#N/A</v>
          </cell>
          <cell r="AX1874" t="e">
            <v>#N/A</v>
          </cell>
          <cell r="AY1874">
            <v>1716848.57</v>
          </cell>
          <cell r="AZ1874">
            <v>20000</v>
          </cell>
          <cell r="BA1874">
            <v>330001.23</v>
          </cell>
          <cell r="BB1874">
            <v>2066849.8</v>
          </cell>
          <cell r="BC1874">
            <v>23956730</v>
          </cell>
          <cell r="BD1874" t="e">
            <v>#N/A</v>
          </cell>
          <cell r="BE1874" t="e">
            <v>#N/A</v>
          </cell>
          <cell r="BF1874" t="e">
            <v>#N/A</v>
          </cell>
          <cell r="BG1874" t="e">
            <v>#N/A</v>
          </cell>
          <cell r="BH1874" t="e">
            <v>#N/A</v>
          </cell>
          <cell r="BI1874" t="e">
            <v>#N/A</v>
          </cell>
          <cell r="BJ1874" t="e">
            <v>#N/A</v>
          </cell>
          <cell r="BK1874" t="e">
            <v>#N/A</v>
          </cell>
          <cell r="BL1874" t="e">
            <v>#N/A</v>
          </cell>
          <cell r="BM1874" t="e">
            <v>#N/A</v>
          </cell>
          <cell r="BN1874" t="str">
            <v>Grupo 6 primas de 3 a 4 millones</v>
          </cell>
        </row>
        <row r="1875">
          <cell r="U1875" t="str">
            <v>KVR027</v>
          </cell>
          <cell r="V1875" t="str">
            <v>KVR027</v>
          </cell>
          <cell r="W1875" t="str">
            <v>KVR027</v>
          </cell>
          <cell r="X1875" t="str">
            <v>05606107</v>
          </cell>
          <cell r="Y1875" t="str">
            <v>MAZDA</v>
          </cell>
          <cell r="Z1875" t="str">
            <v>CAMIONETA PASAJ.</v>
          </cell>
          <cell r="AA1875" t="str">
            <v>CX5 [2] [FL]</v>
          </cell>
          <cell r="AB1875">
            <v>2023</v>
          </cell>
          <cell r="AC1875" t="str">
            <v>PARTICULAR</v>
          </cell>
          <cell r="AD1875" t="str">
            <v>2024-01-20</v>
          </cell>
          <cell r="AE1875" t="str">
            <v>BANCO</v>
          </cell>
          <cell r="AF1875">
            <v>132100000</v>
          </cell>
          <cell r="AG1875">
            <v>1</v>
          </cell>
          <cell r="AH1875">
            <v>132100000</v>
          </cell>
          <cell r="AI1875">
            <v>4.3168576835730506E-2</v>
          </cell>
          <cell r="AJ1875">
            <v>4772074.79</v>
          </cell>
          <cell r="AK1875">
            <v>20000</v>
          </cell>
          <cell r="AL1875">
            <v>910494.21</v>
          </cell>
          <cell r="AM1875">
            <v>5702569</v>
          </cell>
          <cell r="AN1875">
            <v>23956990</v>
          </cell>
          <cell r="AO1875">
            <v>3035565.06</v>
          </cell>
          <cell r="AP1875">
            <v>20000</v>
          </cell>
          <cell r="AQ1875">
            <v>580557.36</v>
          </cell>
          <cell r="AR1875">
            <v>3636122.42</v>
          </cell>
          <cell r="AS1875">
            <v>23969568</v>
          </cell>
          <cell r="AT1875" t="e">
            <v>#N/A</v>
          </cell>
          <cell r="AU1875" t="e">
            <v>#N/A</v>
          </cell>
          <cell r="AV1875" t="e">
            <v>#N/A</v>
          </cell>
          <cell r="AW1875" t="e">
            <v>#N/A</v>
          </cell>
          <cell r="AX1875" t="e">
            <v>#N/A</v>
          </cell>
          <cell r="AY1875">
            <v>2114544.35</v>
          </cell>
          <cell r="AZ1875">
            <v>20000</v>
          </cell>
          <cell r="BA1875">
            <v>405563.43</v>
          </cell>
          <cell r="BB1875">
            <v>2540107.7799999998</v>
          </cell>
          <cell r="BC1875">
            <v>23956853</v>
          </cell>
          <cell r="BD1875" t="e">
            <v>#N/A</v>
          </cell>
          <cell r="BE1875" t="e">
            <v>#N/A</v>
          </cell>
          <cell r="BF1875" t="e">
            <v>#N/A</v>
          </cell>
          <cell r="BG1875" t="e">
            <v>#N/A</v>
          </cell>
          <cell r="BH1875" t="e">
            <v>#N/A</v>
          </cell>
          <cell r="BI1875" t="e">
            <v>#N/A</v>
          </cell>
          <cell r="BJ1875" t="e">
            <v>#N/A</v>
          </cell>
          <cell r="BK1875" t="e">
            <v>#N/A</v>
          </cell>
          <cell r="BL1875" t="e">
            <v>#N/A</v>
          </cell>
          <cell r="BM1875" t="e">
            <v>#N/A</v>
          </cell>
        </row>
        <row r="1876">
          <cell r="U1876" t="str">
            <v>KVX937</v>
          </cell>
          <cell r="V1876" t="str">
            <v>KVX937</v>
          </cell>
          <cell r="W1876" t="str">
            <v>KVX937</v>
          </cell>
          <cell r="X1876" t="str">
            <v>00806042</v>
          </cell>
          <cell r="Y1876" t="str">
            <v>BMW</v>
          </cell>
          <cell r="Z1876" t="str">
            <v>CAMIONETA PASAJ.</v>
          </cell>
          <cell r="AA1876" t="str">
            <v>X5</v>
          </cell>
          <cell r="AB1876">
            <v>2021</v>
          </cell>
          <cell r="AC1876" t="str">
            <v>PARTICULAR</v>
          </cell>
          <cell r="AD1876" t="str">
            <v>2024-01-04</v>
          </cell>
          <cell r="AE1876" t="str">
            <v>BANCO</v>
          </cell>
          <cell r="AF1876">
            <v>284200000</v>
          </cell>
          <cell r="AG1876">
            <v>1</v>
          </cell>
          <cell r="AH1876">
            <v>284200000</v>
          </cell>
          <cell r="AI1876">
            <v>3.5276811330049257E-2</v>
          </cell>
          <cell r="AJ1876">
            <v>8404932.5899999999</v>
          </cell>
          <cell r="AK1876">
            <v>20000</v>
          </cell>
          <cell r="AL1876">
            <v>1600737.19</v>
          </cell>
          <cell r="AM1876">
            <v>10025669.779999999</v>
          </cell>
          <cell r="AN1876">
            <v>23946964</v>
          </cell>
          <cell r="AO1876">
            <v>8181286.0800000001</v>
          </cell>
          <cell r="AP1876">
            <v>20000</v>
          </cell>
          <cell r="AQ1876">
            <v>1558244.36</v>
          </cell>
          <cell r="AR1876">
            <v>9759530.4399999995</v>
          </cell>
          <cell r="AS1876">
            <v>23963941</v>
          </cell>
          <cell r="AT1876" t="e">
            <v>#N/A</v>
          </cell>
          <cell r="AU1876" t="e">
            <v>#N/A</v>
          </cell>
          <cell r="AV1876" t="e">
            <v>#N/A</v>
          </cell>
          <cell r="AW1876" t="e">
            <v>#N/A</v>
          </cell>
          <cell r="AX1876" t="e">
            <v>#N/A</v>
          </cell>
          <cell r="AY1876">
            <v>4815511.03</v>
          </cell>
          <cell r="AZ1876">
            <v>20000</v>
          </cell>
          <cell r="BA1876">
            <v>918747.1</v>
          </cell>
          <cell r="BB1876">
            <v>5754258.1299999999</v>
          </cell>
          <cell r="BC1876">
            <v>23947002</v>
          </cell>
          <cell r="BD1876" t="e">
            <v>#N/A</v>
          </cell>
          <cell r="BE1876" t="e">
            <v>#N/A</v>
          </cell>
          <cell r="BF1876" t="e">
            <v>#N/A</v>
          </cell>
          <cell r="BG1876" t="e">
            <v>#N/A</v>
          </cell>
          <cell r="BH1876" t="e">
            <v>#N/A</v>
          </cell>
          <cell r="BI1876" t="e">
            <v>#N/A</v>
          </cell>
          <cell r="BJ1876" t="e">
            <v>#N/A</v>
          </cell>
          <cell r="BK1876" t="e">
            <v>#N/A</v>
          </cell>
          <cell r="BL1876" t="e">
            <v>#N/A</v>
          </cell>
          <cell r="BM1876" t="e">
            <v>#N/A</v>
          </cell>
          <cell r="BN1876" t="str">
            <v>Grupo 2 tasa menor a 4%</v>
          </cell>
        </row>
        <row r="1877">
          <cell r="U1877" t="str">
            <v>KVZ263</v>
          </cell>
          <cell r="V1877" t="str">
            <v>KVZ263</v>
          </cell>
          <cell r="W1877" t="str">
            <v>KVZ263</v>
          </cell>
          <cell r="X1877" t="str">
            <v>08801056</v>
          </cell>
          <cell r="Y1877" t="str">
            <v>SUZUKI</v>
          </cell>
          <cell r="Z1877" t="str">
            <v>AUTOMOVIL</v>
          </cell>
          <cell r="AA1877" t="str">
            <v>S.PRESSO</v>
          </cell>
          <cell r="AB1877">
            <v>2022</v>
          </cell>
          <cell r="AC1877" t="str">
            <v>PARTICULAR</v>
          </cell>
          <cell r="AD1877" t="str">
            <v>2024-01-02</v>
          </cell>
          <cell r="AE1877" t="str">
            <v>BANCO</v>
          </cell>
          <cell r="AF1877">
            <v>39200000</v>
          </cell>
          <cell r="AG1877">
            <v>1</v>
          </cell>
          <cell r="AH1877">
            <v>39200000</v>
          </cell>
          <cell r="AI1877">
            <v>6.7184998469387761E-2</v>
          </cell>
          <cell r="AJ1877">
            <v>2193152.89</v>
          </cell>
          <cell r="AK1877">
            <v>20000</v>
          </cell>
          <cell r="AL1877">
            <v>420499.05</v>
          </cell>
          <cell r="AM1877">
            <v>2633651.94</v>
          </cell>
          <cell r="AN1877">
            <v>23950054</v>
          </cell>
          <cell r="AO1877" t="e">
            <v>#N/A</v>
          </cell>
          <cell r="AP1877" t="e">
            <v>#N/A</v>
          </cell>
          <cell r="AQ1877" t="e">
            <v>#N/A</v>
          </cell>
          <cell r="AR1877" t="e">
            <v>#N/A</v>
          </cell>
          <cell r="AS1877" t="e">
            <v>#N/A</v>
          </cell>
          <cell r="AT1877">
            <v>2064988.57</v>
          </cell>
          <cell r="AU1877">
            <v>20000</v>
          </cell>
          <cell r="AV1877">
            <v>396147.83</v>
          </cell>
          <cell r="AW1877">
            <v>2481136.4</v>
          </cell>
          <cell r="AX1877">
            <v>23957478</v>
          </cell>
          <cell r="AY1877">
            <v>1144822.31</v>
          </cell>
          <cell r="AZ1877">
            <v>20000</v>
          </cell>
          <cell r="BA1877">
            <v>221316.24</v>
          </cell>
          <cell r="BB1877">
            <v>1386138.55</v>
          </cell>
          <cell r="BC1877">
            <v>23950048</v>
          </cell>
          <cell r="BD1877" t="e">
            <v>#N/A</v>
          </cell>
          <cell r="BE1877" t="e">
            <v>#N/A</v>
          </cell>
          <cell r="BF1877" t="e">
            <v>#N/A</v>
          </cell>
          <cell r="BG1877" t="e">
            <v>#N/A</v>
          </cell>
          <cell r="BH1877" t="e">
            <v>#N/A</v>
          </cell>
          <cell r="BI1877" t="e">
            <v>#N/A</v>
          </cell>
          <cell r="BJ1877" t="e">
            <v>#N/A</v>
          </cell>
          <cell r="BK1877" t="e">
            <v>#N/A</v>
          </cell>
          <cell r="BL1877" t="e">
            <v>#N/A</v>
          </cell>
          <cell r="BM1877" t="e">
            <v>#N/A</v>
          </cell>
        </row>
        <row r="1878">
          <cell r="U1878" t="str">
            <v>KWM721</v>
          </cell>
          <cell r="V1878" t="str">
            <v>KWM721</v>
          </cell>
          <cell r="W1878" t="str">
            <v>KWM721</v>
          </cell>
          <cell r="X1878" t="str">
            <v>08801057</v>
          </cell>
          <cell r="Y1878" t="str">
            <v>SUZUKI</v>
          </cell>
          <cell r="Z1878" t="str">
            <v>AUTOMOVIL</v>
          </cell>
          <cell r="AA1878" t="str">
            <v>SWIFT [4]</v>
          </cell>
          <cell r="AB1878">
            <v>2022</v>
          </cell>
          <cell r="AC1878" t="str">
            <v>PARTICULAR</v>
          </cell>
          <cell r="AD1878" t="str">
            <v>2024-01-29</v>
          </cell>
          <cell r="AE1878" t="str">
            <v>BANCO</v>
          </cell>
          <cell r="AF1878">
            <v>57400000</v>
          </cell>
          <cell r="AG1878">
            <v>1</v>
          </cell>
          <cell r="AH1878">
            <v>57400000</v>
          </cell>
          <cell r="AI1878">
            <v>2.9881361672473867E-2</v>
          </cell>
          <cell r="AJ1878">
            <v>1421336.27</v>
          </cell>
          <cell r="AK1878">
            <v>20000</v>
          </cell>
          <cell r="AL1878">
            <v>273853.89</v>
          </cell>
          <cell r="AM1878">
            <v>1715190.16</v>
          </cell>
          <cell r="AN1878">
            <v>23951770</v>
          </cell>
          <cell r="AO1878" t="e">
            <v>#N/A</v>
          </cell>
          <cell r="AP1878" t="e">
            <v>#N/A</v>
          </cell>
          <cell r="AQ1878" t="e">
            <v>#N/A</v>
          </cell>
          <cell r="AR1878" t="e">
            <v>#N/A</v>
          </cell>
          <cell r="AS1878" t="e">
            <v>#N/A</v>
          </cell>
          <cell r="AT1878">
            <v>1304286.94</v>
          </cell>
          <cell r="AU1878">
            <v>20000</v>
          </cell>
          <cell r="AV1878">
            <v>251614.52</v>
          </cell>
          <cell r="AW1878">
            <v>1575901.46</v>
          </cell>
          <cell r="AX1878">
            <v>23958394</v>
          </cell>
          <cell r="AY1878">
            <v>667301.31999999995</v>
          </cell>
          <cell r="AZ1878">
            <v>20000</v>
          </cell>
          <cell r="BA1878">
            <v>130587.25</v>
          </cell>
          <cell r="BB1878">
            <v>817888.57</v>
          </cell>
          <cell r="BC1878">
            <v>23951818</v>
          </cell>
          <cell r="BD1878" t="e">
            <v>#N/A</v>
          </cell>
          <cell r="BE1878" t="e">
            <v>#N/A</v>
          </cell>
          <cell r="BF1878" t="e">
            <v>#N/A</v>
          </cell>
          <cell r="BG1878" t="e">
            <v>#N/A</v>
          </cell>
          <cell r="BH1878" t="e">
            <v>#N/A</v>
          </cell>
          <cell r="BI1878" t="e">
            <v>#N/A</v>
          </cell>
          <cell r="BJ1878" t="e">
            <v>#N/A</v>
          </cell>
          <cell r="BK1878" t="e">
            <v>#N/A</v>
          </cell>
          <cell r="BL1878" t="e">
            <v>#N/A</v>
          </cell>
          <cell r="BM1878" t="e">
            <v>#N/A</v>
          </cell>
          <cell r="BN1878" t="str">
            <v>Grupo 1 Prioridad prima menor a 2 Millones, Tasa menor a 5%</v>
          </cell>
        </row>
        <row r="1879">
          <cell r="U1879" t="str">
            <v>KWN026</v>
          </cell>
          <cell r="V1879" t="str">
            <v>KWN026</v>
          </cell>
          <cell r="W1879" t="str">
            <v>KWN026</v>
          </cell>
          <cell r="X1879" t="str">
            <v>01601345</v>
          </cell>
          <cell r="Y1879" t="str">
            <v>CHEVROLET</v>
          </cell>
          <cell r="Z1879" t="str">
            <v>AUTOMOVIL</v>
          </cell>
          <cell r="AA1879" t="str">
            <v>JOY</v>
          </cell>
          <cell r="AB1879">
            <v>2022</v>
          </cell>
          <cell r="AC1879" t="str">
            <v>PARTICULAR</v>
          </cell>
          <cell r="AD1879" t="str">
            <v>2024-01-31</v>
          </cell>
          <cell r="AE1879" t="str">
            <v>BANCO</v>
          </cell>
          <cell r="AF1879">
            <v>43900000</v>
          </cell>
          <cell r="AG1879">
            <v>1</v>
          </cell>
          <cell r="AH1879">
            <v>44000000</v>
          </cell>
          <cell r="AI1879">
            <v>6.4644057045454534E-2</v>
          </cell>
          <cell r="AJ1879">
            <v>2370200.4300000002</v>
          </cell>
          <cell r="AK1879">
            <v>20000</v>
          </cell>
          <cell r="AL1879">
            <v>454138.08</v>
          </cell>
          <cell r="AM1879">
            <v>2844338.51</v>
          </cell>
          <cell r="AN1879">
            <v>23951736</v>
          </cell>
          <cell r="AO1879" t="e">
            <v>#N/A</v>
          </cell>
          <cell r="AP1879" t="e">
            <v>#N/A</v>
          </cell>
          <cell r="AQ1879" t="e">
            <v>#N/A</v>
          </cell>
          <cell r="AR1879" t="e">
            <v>#N/A</v>
          </cell>
          <cell r="AS1879" t="e">
            <v>#N/A</v>
          </cell>
          <cell r="AT1879">
            <v>4093659.16</v>
          </cell>
          <cell r="AU1879">
            <v>20000</v>
          </cell>
          <cell r="AV1879">
            <v>781595.24</v>
          </cell>
          <cell r="AW1879">
            <v>4895254.4000000004</v>
          </cell>
          <cell r="AX1879">
            <v>23958428</v>
          </cell>
          <cell r="AY1879">
            <v>2232470.7200000002</v>
          </cell>
          <cell r="AZ1879">
            <v>20000</v>
          </cell>
          <cell r="BA1879">
            <v>427969.44</v>
          </cell>
          <cell r="BB1879">
            <v>2680440.16</v>
          </cell>
          <cell r="BC1879">
            <v>23951683</v>
          </cell>
          <cell r="BD1879" t="e">
            <v>#N/A</v>
          </cell>
          <cell r="BE1879" t="e">
            <v>#N/A</v>
          </cell>
          <cell r="BF1879" t="e">
            <v>#N/A</v>
          </cell>
          <cell r="BG1879" t="e">
            <v>#N/A</v>
          </cell>
          <cell r="BH1879" t="e">
            <v>#N/A</v>
          </cell>
          <cell r="BI1879" t="e">
            <v>#N/A</v>
          </cell>
          <cell r="BJ1879" t="e">
            <v>#N/A</v>
          </cell>
          <cell r="BK1879" t="e">
            <v>#N/A</v>
          </cell>
          <cell r="BL1879" t="e">
            <v>#N/A</v>
          </cell>
          <cell r="BM1879" t="e">
            <v>#N/A</v>
          </cell>
        </row>
        <row r="1880">
          <cell r="U1880" t="str">
            <v>KWO069</v>
          </cell>
          <cell r="V1880" t="str">
            <v>KWO069</v>
          </cell>
          <cell r="W1880" t="str">
            <v>KWO069</v>
          </cell>
          <cell r="X1880" t="str">
            <v>05606100</v>
          </cell>
          <cell r="Y1880" t="str">
            <v>MAZDA</v>
          </cell>
          <cell r="Z1880" t="str">
            <v>CAMIONETA PASAJ.</v>
          </cell>
          <cell r="AA1880" t="str">
            <v>CX30</v>
          </cell>
          <cell r="AB1880">
            <v>2022</v>
          </cell>
          <cell r="AC1880" t="str">
            <v>PARTICULAR</v>
          </cell>
          <cell r="AD1880" t="str">
            <v>2024-01-01</v>
          </cell>
          <cell r="AE1880" t="str">
            <v>BANCO</v>
          </cell>
          <cell r="AF1880">
            <v>107400000</v>
          </cell>
          <cell r="AG1880">
            <v>1</v>
          </cell>
          <cell r="AH1880">
            <v>107400000</v>
          </cell>
          <cell r="AI1880">
            <v>3.0158734729981377E-2</v>
          </cell>
          <cell r="AJ1880">
            <v>2701889.17</v>
          </cell>
          <cell r="AK1880">
            <v>20000</v>
          </cell>
          <cell r="AL1880">
            <v>517158.94</v>
          </cell>
          <cell r="AM1880">
            <v>3239048.11</v>
          </cell>
          <cell r="AN1880">
            <v>23952140</v>
          </cell>
          <cell r="AO1880">
            <v>2586950.37</v>
          </cell>
          <cell r="AP1880">
            <v>20000</v>
          </cell>
          <cell r="AQ1880">
            <v>495320.57</v>
          </cell>
          <cell r="AR1880">
            <v>3102270.94</v>
          </cell>
          <cell r="AS1880">
            <v>23967950</v>
          </cell>
          <cell r="AT1880" t="e">
            <v>#N/A</v>
          </cell>
          <cell r="AU1880" t="e">
            <v>#N/A</v>
          </cell>
          <cell r="AV1880" t="e">
            <v>#N/A</v>
          </cell>
          <cell r="AW1880" t="e">
            <v>#N/A</v>
          </cell>
          <cell r="AX1880" t="e">
            <v>#N/A</v>
          </cell>
          <cell r="AY1880">
            <v>1249108.1599999999</v>
          </cell>
          <cell r="AZ1880">
            <v>20000</v>
          </cell>
          <cell r="BA1880">
            <v>241130.55</v>
          </cell>
          <cell r="BB1880">
            <v>1510238.71</v>
          </cell>
          <cell r="BC1880">
            <v>23952126</v>
          </cell>
          <cell r="BD1880" t="e">
            <v>#N/A</v>
          </cell>
          <cell r="BE1880" t="e">
            <v>#N/A</v>
          </cell>
          <cell r="BF1880" t="e">
            <v>#N/A</v>
          </cell>
          <cell r="BG1880" t="e">
            <v>#N/A</v>
          </cell>
          <cell r="BH1880" t="e">
            <v>#N/A</v>
          </cell>
          <cell r="BI1880" t="e">
            <v>#N/A</v>
          </cell>
          <cell r="BJ1880" t="e">
            <v>#N/A</v>
          </cell>
          <cell r="BK1880" t="e">
            <v>#N/A</v>
          </cell>
          <cell r="BL1880" t="e">
            <v>#N/A</v>
          </cell>
          <cell r="BM1880" t="e">
            <v>#N/A</v>
          </cell>
          <cell r="BN1880" t="str">
            <v>Grupo 2 tasa menor a 4%</v>
          </cell>
        </row>
        <row r="1881">
          <cell r="U1881" t="str">
            <v>KWO977</v>
          </cell>
          <cell r="V1881" t="str">
            <v>KWO977</v>
          </cell>
          <cell r="W1881" t="str">
            <v>KWO977</v>
          </cell>
          <cell r="X1881" t="str">
            <v>09006179</v>
          </cell>
          <cell r="Y1881" t="str">
            <v>TOYOTA</v>
          </cell>
          <cell r="Z1881" t="str">
            <v>CAMIONETA PASAJ.</v>
          </cell>
          <cell r="AA1881" t="str">
            <v>COROLLA CROSS</v>
          </cell>
          <cell r="AB1881">
            <v>2022</v>
          </cell>
          <cell r="AC1881" t="str">
            <v>PARTICULAR</v>
          </cell>
          <cell r="AD1881" t="str">
            <v>2024-01-26</v>
          </cell>
          <cell r="AE1881" t="str">
            <v>BANCO</v>
          </cell>
          <cell r="AF1881">
            <v>134100000</v>
          </cell>
          <cell r="AG1881">
            <v>1</v>
          </cell>
          <cell r="AH1881">
            <v>134100000</v>
          </cell>
          <cell r="AI1881">
            <v>1.729578620432513E-2</v>
          </cell>
          <cell r="AJ1881">
            <v>1929046.16</v>
          </cell>
          <cell r="AK1881">
            <v>20000</v>
          </cell>
          <cell r="AL1881">
            <v>370318.77</v>
          </cell>
          <cell r="AM1881">
            <v>2319364.9300000002</v>
          </cell>
          <cell r="AN1881">
            <v>23947150</v>
          </cell>
          <cell r="AO1881">
            <v>2980672.51</v>
          </cell>
          <cell r="AP1881">
            <v>20000</v>
          </cell>
          <cell r="AQ1881">
            <v>570127.78</v>
          </cell>
          <cell r="AR1881">
            <v>3570800.29</v>
          </cell>
          <cell r="AS1881">
            <v>23964096</v>
          </cell>
          <cell r="AT1881" t="e">
            <v>#N/A</v>
          </cell>
          <cell r="AU1881" t="e">
            <v>#N/A</v>
          </cell>
          <cell r="AV1881" t="e">
            <v>#N/A</v>
          </cell>
          <cell r="AW1881" t="e">
            <v>#N/A</v>
          </cell>
          <cell r="AX1881" t="e">
            <v>#N/A</v>
          </cell>
          <cell r="AY1881">
            <v>1747065.59</v>
          </cell>
          <cell r="AZ1881">
            <v>20000</v>
          </cell>
          <cell r="BA1881">
            <v>335742.46</v>
          </cell>
          <cell r="BB1881">
            <v>2102808.0499999998</v>
          </cell>
          <cell r="BC1881">
            <v>23947278</v>
          </cell>
          <cell r="BD1881" t="e">
            <v>#N/A</v>
          </cell>
          <cell r="BE1881" t="e">
            <v>#N/A</v>
          </cell>
          <cell r="BF1881" t="e">
            <v>#N/A</v>
          </cell>
          <cell r="BG1881" t="e">
            <v>#N/A</v>
          </cell>
          <cell r="BH1881" t="e">
            <v>#N/A</v>
          </cell>
          <cell r="BI1881" t="e">
            <v>#N/A</v>
          </cell>
          <cell r="BJ1881" t="e">
            <v>#N/A</v>
          </cell>
          <cell r="BK1881" t="e">
            <v>#N/A</v>
          </cell>
          <cell r="BL1881" t="e">
            <v>#N/A</v>
          </cell>
          <cell r="BM1881" t="e">
            <v>#N/A</v>
          </cell>
          <cell r="BN1881" t="str">
            <v>Grupo 2 tasa menor a 4%</v>
          </cell>
        </row>
        <row r="1882">
          <cell r="U1882" t="str">
            <v>KWP046</v>
          </cell>
          <cell r="V1882" t="str">
            <v>KWP046</v>
          </cell>
          <cell r="W1882" t="str">
            <v>KWP046</v>
          </cell>
          <cell r="X1882" t="str">
            <v>08806015</v>
          </cell>
          <cell r="Y1882" t="str">
            <v>SUZUKI</v>
          </cell>
          <cell r="Z1882" t="str">
            <v>CAMIONETA PASAJ.</v>
          </cell>
          <cell r="AA1882" t="str">
            <v>S-CROSS</v>
          </cell>
          <cell r="AB1882">
            <v>2022</v>
          </cell>
          <cell r="AC1882" t="str">
            <v>PARTICULAR</v>
          </cell>
          <cell r="AD1882" t="str">
            <v>2024-01-26</v>
          </cell>
          <cell r="AE1882" t="str">
            <v>BANCO</v>
          </cell>
          <cell r="AF1882">
            <v>65000000</v>
          </cell>
          <cell r="AG1882">
            <v>1</v>
          </cell>
          <cell r="AH1882">
            <v>70700000</v>
          </cell>
          <cell r="AI1882">
            <v>3.6379010749646397E-2</v>
          </cell>
          <cell r="AJ1882">
            <v>2141341.23</v>
          </cell>
          <cell r="AK1882">
            <v>20000</v>
          </cell>
          <cell r="AL1882">
            <v>410654.83</v>
          </cell>
          <cell r="AM1882">
            <v>2571996.06</v>
          </cell>
          <cell r="AN1882">
            <v>23949916</v>
          </cell>
          <cell r="AO1882">
            <v>1994933.73</v>
          </cell>
          <cell r="AP1882">
            <v>20000</v>
          </cell>
          <cell r="AQ1882">
            <v>382837.41</v>
          </cell>
          <cell r="AR1882">
            <v>2397771.14</v>
          </cell>
          <cell r="AS1882">
            <v>23966730</v>
          </cell>
          <cell r="AT1882" t="e">
            <v>#N/A</v>
          </cell>
          <cell r="AU1882" t="e">
            <v>#N/A</v>
          </cell>
          <cell r="AV1882" t="e">
            <v>#N/A</v>
          </cell>
          <cell r="AW1882" t="e">
            <v>#N/A</v>
          </cell>
          <cell r="AX1882" t="e">
            <v>#N/A</v>
          </cell>
          <cell r="AY1882">
            <v>1153442.8</v>
          </cell>
          <cell r="AZ1882">
            <v>20000</v>
          </cell>
          <cell r="BA1882">
            <v>222954.13</v>
          </cell>
          <cell r="BB1882">
            <v>1396396.93</v>
          </cell>
          <cell r="BC1882">
            <v>23949811</v>
          </cell>
          <cell r="BD1882" t="e">
            <v>#N/A</v>
          </cell>
          <cell r="BE1882" t="e">
            <v>#N/A</v>
          </cell>
          <cell r="BF1882" t="e">
            <v>#N/A</v>
          </cell>
          <cell r="BG1882" t="e">
            <v>#N/A</v>
          </cell>
          <cell r="BH1882" t="e">
            <v>#N/A</v>
          </cell>
          <cell r="BI1882" t="e">
            <v>#N/A</v>
          </cell>
          <cell r="BJ1882" t="e">
            <v>#N/A</v>
          </cell>
          <cell r="BK1882" t="e">
            <v>#N/A</v>
          </cell>
          <cell r="BL1882" t="e">
            <v>#N/A</v>
          </cell>
          <cell r="BM1882" t="e">
            <v>#N/A</v>
          </cell>
          <cell r="BN1882" t="str">
            <v>Grupo 2 tasa menor a 4%</v>
          </cell>
        </row>
        <row r="1883">
          <cell r="U1883" t="str">
            <v>KWP198</v>
          </cell>
          <cell r="V1883" t="str">
            <v>KWP198</v>
          </cell>
          <cell r="W1883" t="str">
            <v>KWP198</v>
          </cell>
          <cell r="X1883" t="str">
            <v>01601345</v>
          </cell>
          <cell r="Y1883" t="str">
            <v>CHEVROLET</v>
          </cell>
          <cell r="Z1883" t="str">
            <v>AUTOMOVIL</v>
          </cell>
          <cell r="AA1883" t="str">
            <v>JOY</v>
          </cell>
          <cell r="AB1883">
            <v>2022</v>
          </cell>
          <cell r="AC1883" t="str">
            <v>PARTICULAR</v>
          </cell>
          <cell r="AD1883" t="str">
            <v>2024-01-31</v>
          </cell>
          <cell r="AE1883" t="str">
            <v>BANCO</v>
          </cell>
          <cell r="AF1883">
            <v>43900000</v>
          </cell>
          <cell r="AG1883">
            <v>1</v>
          </cell>
          <cell r="AH1883">
            <v>44000000</v>
          </cell>
          <cell r="AI1883">
            <v>5.753927136363636E-2</v>
          </cell>
          <cell r="AJ1883">
            <v>2107502.4700000002</v>
          </cell>
          <cell r="AK1883">
            <v>20000</v>
          </cell>
          <cell r="AL1883">
            <v>404225.47</v>
          </cell>
          <cell r="AM1883">
            <v>2531727.94</v>
          </cell>
          <cell r="AN1883">
            <v>23953600</v>
          </cell>
          <cell r="AO1883" t="e">
            <v>#N/A</v>
          </cell>
          <cell r="AP1883" t="e">
            <v>#N/A</v>
          </cell>
          <cell r="AQ1883" t="e">
            <v>#N/A</v>
          </cell>
          <cell r="AR1883" t="e">
            <v>#N/A</v>
          </cell>
          <cell r="AS1883" t="e">
            <v>#N/A</v>
          </cell>
          <cell r="AT1883">
            <v>1910000.58</v>
          </cell>
          <cell r="AU1883">
            <v>20000</v>
          </cell>
          <cell r="AV1883">
            <v>366700.11</v>
          </cell>
          <cell r="AW1883">
            <v>2296700.69</v>
          </cell>
          <cell r="AX1883">
            <v>23959174</v>
          </cell>
          <cell r="AY1883">
            <v>1084765.22</v>
          </cell>
          <cell r="AZ1883">
            <v>20000</v>
          </cell>
          <cell r="BA1883">
            <v>209905.39</v>
          </cell>
          <cell r="BB1883">
            <v>1314670.6100000001</v>
          </cell>
          <cell r="BC1883">
            <v>23953535</v>
          </cell>
          <cell r="BD1883" t="e">
            <v>#N/A</v>
          </cell>
          <cell r="BE1883" t="e">
            <v>#N/A</v>
          </cell>
          <cell r="BF1883" t="e">
            <v>#N/A</v>
          </cell>
          <cell r="BG1883" t="e">
            <v>#N/A</v>
          </cell>
          <cell r="BH1883" t="e">
            <v>#N/A</v>
          </cell>
          <cell r="BI1883" t="e">
            <v>#N/A</v>
          </cell>
          <cell r="BJ1883" t="e">
            <v>#N/A</v>
          </cell>
          <cell r="BK1883" t="e">
            <v>#N/A</v>
          </cell>
          <cell r="BL1883" t="e">
            <v>#N/A</v>
          </cell>
          <cell r="BM1883" t="e">
            <v>#N/A</v>
          </cell>
          <cell r="BN1883" t="str">
            <v>Grupo 3 tasa entre 4% y 6%, prima menor a 3 millones</v>
          </cell>
        </row>
        <row r="1884">
          <cell r="U1884" t="str">
            <v>KWP223</v>
          </cell>
          <cell r="V1884" t="str">
            <v>KWP223</v>
          </cell>
          <cell r="W1884" t="str">
            <v>KWP223</v>
          </cell>
          <cell r="X1884" t="str">
            <v>09008231</v>
          </cell>
          <cell r="Y1884" t="str">
            <v>TOYOTA</v>
          </cell>
          <cell r="Z1884" t="str">
            <v>CAMPERO</v>
          </cell>
          <cell r="AA1884" t="str">
            <v>PRADO [LC 150]</v>
          </cell>
          <cell r="AB1884">
            <v>2022</v>
          </cell>
          <cell r="AC1884" t="str">
            <v>PARTICULAR</v>
          </cell>
          <cell r="AD1884" t="str">
            <v>2024-01-27</v>
          </cell>
          <cell r="AE1884" t="str">
            <v>BANCO</v>
          </cell>
          <cell r="AF1884">
            <v>294400000</v>
          </cell>
          <cell r="AG1884">
            <v>1</v>
          </cell>
          <cell r="AH1884" t="e">
            <v>#N/A</v>
          </cell>
          <cell r="AI1884" t="e">
            <v>#N/A</v>
          </cell>
          <cell r="AJ1884" t="e">
            <v>#N/A</v>
          </cell>
          <cell r="AK1884" t="e">
            <v>#N/A</v>
          </cell>
          <cell r="AL1884" t="e">
            <v>#N/A</v>
          </cell>
          <cell r="AM1884" t="e">
            <v>#N/A</v>
          </cell>
          <cell r="AN1884" t="e">
            <v>#N/A</v>
          </cell>
          <cell r="AO1884" t="e">
            <v>#N/A</v>
          </cell>
          <cell r="AP1884" t="e">
            <v>#N/A</v>
          </cell>
          <cell r="AQ1884" t="e">
            <v>#N/A</v>
          </cell>
          <cell r="AR1884" t="e">
            <v>#N/A</v>
          </cell>
          <cell r="AS1884" t="e">
            <v>#N/A</v>
          </cell>
          <cell r="AT1884" t="e">
            <v>#N/A</v>
          </cell>
          <cell r="AU1884" t="e">
            <v>#N/A</v>
          </cell>
          <cell r="AV1884" t="e">
            <v>#N/A</v>
          </cell>
          <cell r="AW1884" t="e">
            <v>#N/A</v>
          </cell>
          <cell r="AX1884" t="e">
            <v>#N/A</v>
          </cell>
          <cell r="AY1884" t="e">
            <v>#N/A</v>
          </cell>
          <cell r="AZ1884" t="e">
            <v>#N/A</v>
          </cell>
          <cell r="BA1884" t="e">
            <v>#N/A</v>
          </cell>
          <cell r="BB1884" t="e">
            <v>#N/A</v>
          </cell>
          <cell r="BC1884" t="e">
            <v>#N/A</v>
          </cell>
          <cell r="BD1884" t="e">
            <v>#N/A</v>
          </cell>
          <cell r="BE1884" t="e">
            <v>#N/A</v>
          </cell>
          <cell r="BF1884" t="e">
            <v>#N/A</v>
          </cell>
          <cell r="BG1884" t="e">
            <v>#N/A</v>
          </cell>
          <cell r="BH1884" t="e">
            <v>#N/A</v>
          </cell>
          <cell r="BI1884" t="e">
            <v>#N/A</v>
          </cell>
          <cell r="BJ1884" t="e">
            <v>#N/A</v>
          </cell>
          <cell r="BK1884" t="e">
            <v>#N/A</v>
          </cell>
          <cell r="BL1884" t="e">
            <v>#N/A</v>
          </cell>
          <cell r="BM1884" t="e">
            <v>#N/A</v>
          </cell>
        </row>
        <row r="1885">
          <cell r="U1885" t="str">
            <v>KWP405</v>
          </cell>
          <cell r="V1885" t="str">
            <v>KWP405</v>
          </cell>
          <cell r="W1885" t="str">
            <v>KWP405</v>
          </cell>
          <cell r="X1885" t="str">
            <v>08801057</v>
          </cell>
          <cell r="Y1885" t="str">
            <v>SUZUKI</v>
          </cell>
          <cell r="Z1885" t="str">
            <v>AUTOMOVIL</v>
          </cell>
          <cell r="AA1885" t="str">
            <v>SWIFT [4]</v>
          </cell>
          <cell r="AB1885">
            <v>2022</v>
          </cell>
          <cell r="AC1885" t="str">
            <v>PARTICULAR</v>
          </cell>
          <cell r="AD1885" t="str">
            <v>2024-01-04</v>
          </cell>
          <cell r="AE1885" t="str">
            <v>BANCO</v>
          </cell>
          <cell r="AF1885">
            <v>57400000</v>
          </cell>
          <cell r="AG1885">
            <v>1</v>
          </cell>
          <cell r="AH1885">
            <v>57400000</v>
          </cell>
          <cell r="AI1885">
            <v>4.6205324216027875E-2</v>
          </cell>
          <cell r="AJ1885">
            <v>2208727.4</v>
          </cell>
          <cell r="AK1885">
            <v>20000</v>
          </cell>
          <cell r="AL1885">
            <v>423458.21</v>
          </cell>
          <cell r="AM1885">
            <v>2652185.61</v>
          </cell>
          <cell r="AN1885">
            <v>23956020</v>
          </cell>
          <cell r="AO1885" t="e">
            <v>#N/A</v>
          </cell>
          <cell r="AP1885" t="e">
            <v>#N/A</v>
          </cell>
          <cell r="AQ1885" t="e">
            <v>#N/A</v>
          </cell>
          <cell r="AR1885" t="e">
            <v>#N/A</v>
          </cell>
          <cell r="AS1885" t="e">
            <v>#N/A</v>
          </cell>
          <cell r="AT1885">
            <v>2081744.5</v>
          </cell>
          <cell r="AU1885">
            <v>20000</v>
          </cell>
          <cell r="AV1885">
            <v>399331.46</v>
          </cell>
          <cell r="AW1885">
            <v>2501075.96</v>
          </cell>
          <cell r="AX1885">
            <v>23960008</v>
          </cell>
          <cell r="AY1885">
            <v>1083018.69</v>
          </cell>
          <cell r="AZ1885">
            <v>20000</v>
          </cell>
          <cell r="BA1885">
            <v>209573.55</v>
          </cell>
          <cell r="BB1885">
            <v>1312592.24</v>
          </cell>
          <cell r="BC1885">
            <v>23955906</v>
          </cell>
          <cell r="BD1885" t="e">
            <v>#N/A</v>
          </cell>
          <cell r="BE1885" t="e">
            <v>#N/A</v>
          </cell>
          <cell r="BF1885" t="e">
            <v>#N/A</v>
          </cell>
          <cell r="BG1885" t="e">
            <v>#N/A</v>
          </cell>
          <cell r="BH1885" t="e">
            <v>#N/A</v>
          </cell>
          <cell r="BI1885" t="e">
            <v>#N/A</v>
          </cell>
          <cell r="BJ1885" t="e">
            <v>#N/A</v>
          </cell>
          <cell r="BK1885" t="e">
            <v>#N/A</v>
          </cell>
          <cell r="BL1885" t="e">
            <v>#N/A</v>
          </cell>
          <cell r="BM1885" t="e">
            <v>#N/A</v>
          </cell>
          <cell r="BN1885" t="str">
            <v>Grupo 3 tasa entre 4% y 6%, prima menor a 3 millones</v>
          </cell>
        </row>
        <row r="1886">
          <cell r="U1886" t="str">
            <v>KWP598</v>
          </cell>
          <cell r="V1886" t="str">
            <v>KWP598</v>
          </cell>
          <cell r="W1886" t="str">
            <v>KWP598</v>
          </cell>
          <cell r="X1886" t="str">
            <v>08006063</v>
          </cell>
          <cell r="Y1886" t="str">
            <v>RENAULT</v>
          </cell>
          <cell r="Z1886" t="str">
            <v>CAMIONETA PASAJ.</v>
          </cell>
          <cell r="AA1886" t="str">
            <v>DUSTER [2]</v>
          </cell>
          <cell r="AB1886">
            <v>2022</v>
          </cell>
          <cell r="AC1886" t="str">
            <v>PARTICULAR</v>
          </cell>
          <cell r="AD1886" t="str">
            <v>2024-01-31</v>
          </cell>
          <cell r="AE1886" t="str">
            <v>BANCO</v>
          </cell>
          <cell r="AF1886">
            <v>67000000</v>
          </cell>
          <cell r="AG1886">
            <v>1</v>
          </cell>
          <cell r="AH1886">
            <v>67000000</v>
          </cell>
          <cell r="AI1886">
            <v>2.277781223880597E-2</v>
          </cell>
          <cell r="AJ1886">
            <v>1262448.25</v>
          </cell>
          <cell r="AK1886">
            <v>20000</v>
          </cell>
          <cell r="AL1886">
            <v>243665.17</v>
          </cell>
          <cell r="AM1886">
            <v>1526113.42</v>
          </cell>
          <cell r="AN1886">
            <v>23953014</v>
          </cell>
          <cell r="AO1886" t="e">
            <v>#N/A</v>
          </cell>
          <cell r="AP1886" t="e">
            <v>#N/A</v>
          </cell>
          <cell r="AQ1886" t="e">
            <v>#N/A</v>
          </cell>
          <cell r="AR1886" t="e">
            <v>#N/A</v>
          </cell>
          <cell r="AS1886" t="e">
            <v>#N/A</v>
          </cell>
          <cell r="AT1886">
            <v>1143702.68</v>
          </cell>
          <cell r="AU1886">
            <v>20000</v>
          </cell>
          <cell r="AV1886">
            <v>221103.51</v>
          </cell>
          <cell r="AW1886">
            <v>1384806.19</v>
          </cell>
          <cell r="AX1886">
            <v>23959010</v>
          </cell>
          <cell r="AY1886">
            <v>667016.68000000005</v>
          </cell>
          <cell r="AZ1886">
            <v>20000</v>
          </cell>
          <cell r="BA1886">
            <v>130533.17</v>
          </cell>
          <cell r="BB1886">
            <v>817549.85</v>
          </cell>
          <cell r="BC1886">
            <v>23952942</v>
          </cell>
          <cell r="BD1886" t="e">
            <v>#N/A</v>
          </cell>
          <cell r="BE1886" t="e">
            <v>#N/A</v>
          </cell>
          <cell r="BF1886" t="e">
            <v>#N/A</v>
          </cell>
          <cell r="BG1886" t="e">
            <v>#N/A</v>
          </cell>
          <cell r="BH1886" t="e">
            <v>#N/A</v>
          </cell>
          <cell r="BI1886" t="e">
            <v>#N/A</v>
          </cell>
          <cell r="BJ1886" t="e">
            <v>#N/A</v>
          </cell>
          <cell r="BK1886" t="e">
            <v>#N/A</v>
          </cell>
          <cell r="BL1886" t="e">
            <v>#N/A</v>
          </cell>
          <cell r="BM1886" t="e">
            <v>#N/A</v>
          </cell>
          <cell r="BN1886" t="str">
            <v>Grupo 1 Prioridad prima menor a 2 Millones, Tasa menor a 5%</v>
          </cell>
        </row>
        <row r="1887">
          <cell r="U1887" t="str">
            <v>KWP878</v>
          </cell>
          <cell r="V1887" t="str">
            <v>KWP878</v>
          </cell>
          <cell r="W1887" t="str">
            <v>KWP878</v>
          </cell>
          <cell r="X1887" t="str">
            <v>04606121</v>
          </cell>
          <cell r="Y1887" t="str">
            <v>KIA</v>
          </cell>
          <cell r="Z1887" t="str">
            <v>CAMIONETA PASAJ.</v>
          </cell>
          <cell r="AA1887" t="str">
            <v>SPORTAGE [4] [FL]</v>
          </cell>
          <cell r="AB1887">
            <v>2022</v>
          </cell>
          <cell r="AC1887" t="str">
            <v>PARTICULAR</v>
          </cell>
          <cell r="AD1887" t="str">
            <v>2024-01-23</v>
          </cell>
          <cell r="AE1887" t="str">
            <v>BANCO</v>
          </cell>
          <cell r="AF1887">
            <v>90000000</v>
          </cell>
          <cell r="AG1887">
            <v>1</v>
          </cell>
          <cell r="AH1887">
            <v>111500000</v>
          </cell>
          <cell r="AI1887">
            <v>2.3843887085201795E-2</v>
          </cell>
          <cell r="AJ1887">
            <v>2214112.11</v>
          </cell>
          <cell r="AK1887">
            <v>20000</v>
          </cell>
          <cell r="AL1887">
            <v>424481.3</v>
          </cell>
          <cell r="AM1887">
            <v>2658593.41</v>
          </cell>
          <cell r="AN1887">
            <v>23951366</v>
          </cell>
          <cell r="AO1887">
            <v>2104515.23</v>
          </cell>
          <cell r="AP1887">
            <v>20000</v>
          </cell>
          <cell r="AQ1887">
            <v>403657.89</v>
          </cell>
          <cell r="AR1887">
            <v>2528173.12</v>
          </cell>
          <cell r="AS1887">
            <v>23967552</v>
          </cell>
          <cell r="AT1887" t="e">
            <v>#N/A</v>
          </cell>
          <cell r="AU1887" t="e">
            <v>#N/A</v>
          </cell>
          <cell r="AV1887" t="e">
            <v>#N/A</v>
          </cell>
          <cell r="AW1887" t="e">
            <v>#N/A</v>
          </cell>
          <cell r="AX1887" t="e">
            <v>#N/A</v>
          </cell>
          <cell r="AY1887">
            <v>1127822.24</v>
          </cell>
          <cell r="AZ1887">
            <v>20000</v>
          </cell>
          <cell r="BA1887">
            <v>218086.23</v>
          </cell>
          <cell r="BB1887">
            <v>1365908.47</v>
          </cell>
          <cell r="BC1887">
            <v>23951432</v>
          </cell>
          <cell r="BD1887" t="e">
            <v>#N/A</v>
          </cell>
          <cell r="BE1887" t="e">
            <v>#N/A</v>
          </cell>
          <cell r="BF1887" t="e">
            <v>#N/A</v>
          </cell>
          <cell r="BG1887" t="e">
            <v>#N/A</v>
          </cell>
          <cell r="BH1887" t="e">
            <v>#N/A</v>
          </cell>
          <cell r="BI1887" t="e">
            <v>#N/A</v>
          </cell>
          <cell r="BJ1887" t="e">
            <v>#N/A</v>
          </cell>
          <cell r="BK1887" t="e">
            <v>#N/A</v>
          </cell>
          <cell r="BL1887" t="e">
            <v>#N/A</v>
          </cell>
          <cell r="BM1887" t="e">
            <v>#N/A</v>
          </cell>
          <cell r="BN1887" t="str">
            <v>Grupo 2 tasa menor a 4%</v>
          </cell>
        </row>
        <row r="1888">
          <cell r="U1888" t="str">
            <v>KWQ066</v>
          </cell>
          <cell r="V1888" t="str">
            <v>KWQ066</v>
          </cell>
          <cell r="W1888" t="str">
            <v>KWQ066</v>
          </cell>
          <cell r="X1888" t="str">
            <v>08001196</v>
          </cell>
          <cell r="Y1888" t="str">
            <v>RENAULT</v>
          </cell>
          <cell r="Z1888" t="str">
            <v>AUTOMOVIL</v>
          </cell>
          <cell r="AA1888" t="str">
            <v>KWID</v>
          </cell>
          <cell r="AB1888">
            <v>2022</v>
          </cell>
          <cell r="AC1888" t="str">
            <v>PARTICULAR</v>
          </cell>
          <cell r="AD1888" t="str">
            <v>2024-01-24</v>
          </cell>
          <cell r="AE1888" t="str">
            <v>BANCO</v>
          </cell>
          <cell r="AF1888">
            <v>31900000</v>
          </cell>
          <cell r="AG1888">
            <v>1</v>
          </cell>
          <cell r="AH1888">
            <v>34000000</v>
          </cell>
          <cell r="AI1888">
            <v>5.3031979705882352E-2</v>
          </cell>
          <cell r="AJ1888">
            <v>1495199.42</v>
          </cell>
          <cell r="AK1888">
            <v>20000</v>
          </cell>
          <cell r="AL1888">
            <v>287887.89</v>
          </cell>
          <cell r="AM1888">
            <v>1803087.31</v>
          </cell>
          <cell r="AN1888">
            <v>23947824</v>
          </cell>
          <cell r="AO1888" t="e">
            <v>#N/A</v>
          </cell>
          <cell r="AP1888" t="e">
            <v>#N/A</v>
          </cell>
          <cell r="AQ1888" t="e">
            <v>#N/A</v>
          </cell>
          <cell r="AR1888" t="e">
            <v>#N/A</v>
          </cell>
          <cell r="AS1888" t="e">
            <v>#N/A</v>
          </cell>
          <cell r="AT1888">
            <v>1368408.12</v>
          </cell>
          <cell r="AU1888">
            <v>20000</v>
          </cell>
          <cell r="AV1888">
            <v>263797.53999999998</v>
          </cell>
          <cell r="AW1888">
            <v>1652205.66</v>
          </cell>
          <cell r="AX1888">
            <v>23955059</v>
          </cell>
          <cell r="AY1888">
            <v>853847.79</v>
          </cell>
          <cell r="AZ1888">
            <v>20000</v>
          </cell>
          <cell r="BA1888">
            <v>166031.07999999999</v>
          </cell>
          <cell r="BB1888">
            <v>1039878.87</v>
          </cell>
          <cell r="BC1888">
            <v>23947908</v>
          </cell>
          <cell r="BD1888" t="e">
            <v>#N/A</v>
          </cell>
          <cell r="BE1888" t="e">
            <v>#N/A</v>
          </cell>
          <cell r="BF1888" t="e">
            <v>#N/A</v>
          </cell>
          <cell r="BG1888" t="e">
            <v>#N/A</v>
          </cell>
          <cell r="BH1888" t="e">
            <v>#N/A</v>
          </cell>
          <cell r="BI1888" t="e">
            <v>#N/A</v>
          </cell>
          <cell r="BJ1888" t="e">
            <v>#N/A</v>
          </cell>
          <cell r="BK1888" t="e">
            <v>#N/A</v>
          </cell>
          <cell r="BL1888" t="e">
            <v>#N/A</v>
          </cell>
          <cell r="BM1888" t="e">
            <v>#N/A</v>
          </cell>
          <cell r="BN1888" t="str">
            <v>Grupo 3 tasa entre 4% y 6%, prima menor a 3 millones</v>
          </cell>
        </row>
        <row r="1889">
          <cell r="U1889" t="str">
            <v>KWQ225</v>
          </cell>
          <cell r="V1889" t="str">
            <v>KWQ225</v>
          </cell>
          <cell r="W1889" t="str">
            <v>KWQ225</v>
          </cell>
          <cell r="X1889" t="str">
            <v>01601345</v>
          </cell>
          <cell r="Y1889" t="str">
            <v>CHEVROLET</v>
          </cell>
          <cell r="Z1889" t="str">
            <v>AUTOMOVIL</v>
          </cell>
          <cell r="AA1889" t="str">
            <v>JOY</v>
          </cell>
          <cell r="AB1889">
            <v>2022</v>
          </cell>
          <cell r="AC1889" t="str">
            <v>PARTICULAR</v>
          </cell>
          <cell r="AD1889" t="str">
            <v>2024-01-05</v>
          </cell>
          <cell r="AE1889" t="str">
            <v>BANCO</v>
          </cell>
          <cell r="AF1889">
            <v>43900000</v>
          </cell>
          <cell r="AG1889">
            <v>1</v>
          </cell>
          <cell r="AH1889">
            <v>44000000</v>
          </cell>
          <cell r="AI1889">
            <v>4.4759575454545453E-2</v>
          </cell>
          <cell r="AJ1889">
            <v>1634975.9</v>
          </cell>
          <cell r="AK1889">
            <v>20000</v>
          </cell>
          <cell r="AL1889">
            <v>314445.42</v>
          </cell>
          <cell r="AM1889">
            <v>1969421.32</v>
          </cell>
          <cell r="AN1889">
            <v>23949644</v>
          </cell>
          <cell r="AO1889" t="e">
            <v>#N/A</v>
          </cell>
          <cell r="AP1889" t="e">
            <v>#N/A</v>
          </cell>
          <cell r="AQ1889" t="e">
            <v>#N/A</v>
          </cell>
          <cell r="AR1889" t="e">
            <v>#N/A</v>
          </cell>
          <cell r="AS1889" t="e">
            <v>#N/A</v>
          </cell>
          <cell r="AT1889">
            <v>1485138.72</v>
          </cell>
          <cell r="AU1889">
            <v>20000</v>
          </cell>
          <cell r="AV1889">
            <v>285976.36</v>
          </cell>
          <cell r="AW1889">
            <v>1791115.08</v>
          </cell>
          <cell r="AX1889">
            <v>23957402</v>
          </cell>
          <cell r="AY1889">
            <v>843322.11</v>
          </cell>
          <cell r="AZ1889">
            <v>20000</v>
          </cell>
          <cell r="BA1889">
            <v>164031.20000000001</v>
          </cell>
          <cell r="BB1889">
            <v>1027353.31</v>
          </cell>
          <cell r="BC1889">
            <v>23949670</v>
          </cell>
          <cell r="BD1889" t="e">
            <v>#N/A</v>
          </cell>
          <cell r="BE1889" t="e">
            <v>#N/A</v>
          </cell>
          <cell r="BF1889" t="e">
            <v>#N/A</v>
          </cell>
          <cell r="BG1889" t="e">
            <v>#N/A</v>
          </cell>
          <cell r="BH1889" t="e">
            <v>#N/A</v>
          </cell>
          <cell r="BI1889" t="e">
            <v>#N/A</v>
          </cell>
          <cell r="BJ1889" t="e">
            <v>#N/A</v>
          </cell>
          <cell r="BK1889" t="e">
            <v>#N/A</v>
          </cell>
          <cell r="BL1889" t="e">
            <v>#N/A</v>
          </cell>
          <cell r="BM1889" t="e">
            <v>#N/A</v>
          </cell>
          <cell r="BN1889" t="str">
            <v>Grupo 1 Prioridad prima menor a 2 Millones, Tasa menor a 5%</v>
          </cell>
        </row>
        <row r="1890">
          <cell r="U1890" t="str">
            <v>KWQ265</v>
          </cell>
          <cell r="V1890" t="str">
            <v>KWQ265</v>
          </cell>
          <cell r="W1890" t="str">
            <v>KWQ265</v>
          </cell>
          <cell r="X1890" t="str">
            <v>01601339</v>
          </cell>
          <cell r="Y1890" t="str">
            <v>CHEVROLET</v>
          </cell>
          <cell r="Z1890" t="str">
            <v>AUTOMOVIL</v>
          </cell>
          <cell r="AA1890" t="str">
            <v>ONIX [2]</v>
          </cell>
          <cell r="AB1890">
            <v>2022</v>
          </cell>
          <cell r="AC1890" t="str">
            <v>PARTICULAR</v>
          </cell>
          <cell r="AD1890" t="str">
            <v>2024-01-08</v>
          </cell>
          <cell r="AE1890" t="str">
            <v>BANCO</v>
          </cell>
          <cell r="AF1890">
            <v>54400000</v>
          </cell>
          <cell r="AG1890">
            <v>1</v>
          </cell>
          <cell r="AH1890">
            <v>56000000</v>
          </cell>
          <cell r="AI1890">
            <v>3.6668658035714286E-2</v>
          </cell>
          <cell r="AJ1890">
            <v>1705583.91</v>
          </cell>
          <cell r="AK1890">
            <v>20000</v>
          </cell>
          <cell r="AL1890">
            <v>327860.94</v>
          </cell>
          <cell r="AM1890">
            <v>2053444.85</v>
          </cell>
          <cell r="AN1890">
            <v>23950486</v>
          </cell>
          <cell r="AO1890" t="e">
            <v>#N/A</v>
          </cell>
          <cell r="AP1890" t="e">
            <v>#N/A</v>
          </cell>
          <cell r="AQ1890" t="e">
            <v>#N/A</v>
          </cell>
          <cell r="AR1890" t="e">
            <v>#N/A</v>
          </cell>
          <cell r="AS1890" t="e">
            <v>#N/A</v>
          </cell>
          <cell r="AT1890">
            <v>1515316.99</v>
          </cell>
          <cell r="AU1890">
            <v>20000</v>
          </cell>
          <cell r="AV1890">
            <v>291710.23</v>
          </cell>
          <cell r="AW1890">
            <v>1827027.22</v>
          </cell>
          <cell r="AX1890">
            <v>23957802</v>
          </cell>
          <cell r="AY1890">
            <v>889964.86</v>
          </cell>
          <cell r="AZ1890">
            <v>20000</v>
          </cell>
          <cell r="BA1890">
            <v>172893.32</v>
          </cell>
          <cell r="BB1890">
            <v>1082858.18</v>
          </cell>
          <cell r="BC1890">
            <v>23950456</v>
          </cell>
          <cell r="BD1890" t="e">
            <v>#N/A</v>
          </cell>
          <cell r="BE1890" t="e">
            <v>#N/A</v>
          </cell>
          <cell r="BF1890" t="e">
            <v>#N/A</v>
          </cell>
          <cell r="BG1890" t="e">
            <v>#N/A</v>
          </cell>
          <cell r="BH1890" t="e">
            <v>#N/A</v>
          </cell>
          <cell r="BI1890" t="e">
            <v>#N/A</v>
          </cell>
          <cell r="BJ1890" t="e">
            <v>#N/A</v>
          </cell>
          <cell r="BK1890" t="e">
            <v>#N/A</v>
          </cell>
          <cell r="BL1890" t="e">
            <v>#N/A</v>
          </cell>
          <cell r="BM1890" t="e">
            <v>#N/A</v>
          </cell>
          <cell r="BN1890" t="str">
            <v>Grupo 2 tasa menor a 4%</v>
          </cell>
        </row>
        <row r="1891">
          <cell r="U1891" t="str">
            <v>KWQ354</v>
          </cell>
          <cell r="V1891" t="str">
            <v>KWQ354</v>
          </cell>
          <cell r="W1891" t="str">
            <v>KWQ354</v>
          </cell>
          <cell r="X1891" t="str">
            <v>08801057</v>
          </cell>
          <cell r="Y1891" t="str">
            <v>SUZUKI</v>
          </cell>
          <cell r="Z1891" t="str">
            <v>AUTOMOVIL</v>
          </cell>
          <cell r="AA1891" t="str">
            <v>SWIFT [4]</v>
          </cell>
          <cell r="AB1891">
            <v>2022</v>
          </cell>
          <cell r="AC1891" t="str">
            <v>PARTICULAR</v>
          </cell>
          <cell r="AD1891" t="str">
            <v>2024-01-31</v>
          </cell>
          <cell r="AE1891" t="str">
            <v>BANCO</v>
          </cell>
          <cell r="AF1891">
            <v>57400000</v>
          </cell>
          <cell r="AG1891">
            <v>1</v>
          </cell>
          <cell r="AH1891">
            <v>57400000</v>
          </cell>
          <cell r="AI1891">
            <v>4.1171375435540072E-2</v>
          </cell>
          <cell r="AJ1891">
            <v>1965913.4</v>
          </cell>
          <cell r="AK1891">
            <v>20000</v>
          </cell>
          <cell r="AL1891">
            <v>377323.55</v>
          </cell>
          <cell r="AM1891">
            <v>2363236.9500000002</v>
          </cell>
          <cell r="AN1891">
            <v>23956303</v>
          </cell>
          <cell r="AO1891" t="e">
            <v>#N/A</v>
          </cell>
          <cell r="AP1891" t="e">
            <v>#N/A</v>
          </cell>
          <cell r="AQ1891" t="e">
            <v>#N/A</v>
          </cell>
          <cell r="AR1891" t="e">
            <v>#N/A</v>
          </cell>
          <cell r="AS1891" t="e">
            <v>#N/A</v>
          </cell>
          <cell r="AT1891">
            <v>2343731.77</v>
          </cell>
          <cell r="AU1891">
            <v>20000</v>
          </cell>
          <cell r="AV1891">
            <v>449109.04</v>
          </cell>
          <cell r="AW1891">
            <v>2812840.81</v>
          </cell>
          <cell r="AX1891">
            <v>23960128</v>
          </cell>
          <cell r="AY1891">
            <v>1547548.34</v>
          </cell>
          <cell r="AZ1891">
            <v>20000</v>
          </cell>
          <cell r="BA1891">
            <v>297834.18</v>
          </cell>
          <cell r="BB1891">
            <v>1865382.52</v>
          </cell>
          <cell r="BC1891">
            <v>23956202</v>
          </cell>
          <cell r="BD1891" t="e">
            <v>#N/A</v>
          </cell>
          <cell r="BE1891" t="e">
            <v>#N/A</v>
          </cell>
          <cell r="BF1891" t="e">
            <v>#N/A</v>
          </cell>
          <cell r="BG1891" t="e">
            <v>#N/A</v>
          </cell>
          <cell r="BH1891" t="e">
            <v>#N/A</v>
          </cell>
          <cell r="BI1891" t="e">
            <v>#N/A</v>
          </cell>
          <cell r="BJ1891" t="e">
            <v>#N/A</v>
          </cell>
          <cell r="BK1891" t="e">
            <v>#N/A</v>
          </cell>
          <cell r="BL1891" t="e">
            <v>#N/A</v>
          </cell>
          <cell r="BM1891" t="e">
            <v>#N/A</v>
          </cell>
          <cell r="BN1891" t="str">
            <v>Grupo 3 tasa entre 4% y 6%, prima menor a 3 millones</v>
          </cell>
        </row>
        <row r="1892">
          <cell r="U1892" t="str">
            <v>KWQ538</v>
          </cell>
          <cell r="V1892" t="str">
            <v>KWQ538</v>
          </cell>
          <cell r="W1892" t="str">
            <v>KWQ538</v>
          </cell>
          <cell r="X1892" t="str">
            <v>06401256</v>
          </cell>
          <cell r="Y1892" t="str">
            <v>NISSAN</v>
          </cell>
          <cell r="Z1892" t="str">
            <v>AUTOMOVIL</v>
          </cell>
          <cell r="AA1892" t="str">
            <v>MARCH [FL] [2]</v>
          </cell>
          <cell r="AB1892">
            <v>2022</v>
          </cell>
          <cell r="AC1892" t="str">
            <v>PARTICULAR</v>
          </cell>
          <cell r="AD1892" t="str">
            <v>2024-01-28</v>
          </cell>
          <cell r="AE1892" t="str">
            <v>BANCO</v>
          </cell>
          <cell r="AF1892">
            <v>48700000</v>
          </cell>
          <cell r="AG1892">
            <v>1</v>
          </cell>
          <cell r="AH1892">
            <v>48700000</v>
          </cell>
          <cell r="AI1892">
            <v>4.7386571252566734E-2</v>
          </cell>
          <cell r="AJ1892">
            <v>1919265.56</v>
          </cell>
          <cell r="AK1892">
            <v>20000</v>
          </cell>
          <cell r="AL1892">
            <v>368460.46</v>
          </cell>
          <cell r="AM1892">
            <v>2307726.02</v>
          </cell>
          <cell r="AN1892">
            <v>23948894</v>
          </cell>
          <cell r="AO1892" t="e">
            <v>#N/A</v>
          </cell>
          <cell r="AP1892" t="e">
            <v>#N/A</v>
          </cell>
          <cell r="AQ1892" t="e">
            <v>#N/A</v>
          </cell>
          <cell r="AR1892" t="e">
            <v>#N/A</v>
          </cell>
          <cell r="AS1892" t="e">
            <v>#N/A</v>
          </cell>
          <cell r="AT1892">
            <v>1709854.76</v>
          </cell>
          <cell r="AU1892">
            <v>20000</v>
          </cell>
          <cell r="AV1892">
            <v>328672.40000000002</v>
          </cell>
          <cell r="AW1892">
            <v>2058527.16</v>
          </cell>
          <cell r="AX1892">
            <v>23956588</v>
          </cell>
          <cell r="AY1892">
            <v>874334.61</v>
          </cell>
          <cell r="AZ1892">
            <v>20000</v>
          </cell>
          <cell r="BA1892">
            <v>169923.58</v>
          </cell>
          <cell r="BB1892">
            <v>1064258.19</v>
          </cell>
          <cell r="BC1892">
            <v>23948977</v>
          </cell>
          <cell r="BD1892" t="e">
            <v>#N/A</v>
          </cell>
          <cell r="BE1892" t="e">
            <v>#N/A</v>
          </cell>
          <cell r="BF1892" t="e">
            <v>#N/A</v>
          </cell>
          <cell r="BG1892" t="e">
            <v>#N/A</v>
          </cell>
          <cell r="BH1892" t="e">
            <v>#N/A</v>
          </cell>
          <cell r="BI1892" t="e">
            <v>#N/A</v>
          </cell>
          <cell r="BJ1892" t="e">
            <v>#N/A</v>
          </cell>
          <cell r="BK1892" t="e">
            <v>#N/A</v>
          </cell>
          <cell r="BL1892" t="e">
            <v>#N/A</v>
          </cell>
          <cell r="BM1892" t="e">
            <v>#N/A</v>
          </cell>
          <cell r="BN1892" t="str">
            <v>Grupo 3 tasa entre 4% y 6%, prima menor a 3 millones</v>
          </cell>
        </row>
        <row r="1893">
          <cell r="U1893" t="str">
            <v>KWQ564</v>
          </cell>
          <cell r="V1893" t="str">
            <v>KWQ564</v>
          </cell>
          <cell r="W1893" t="str">
            <v>KWQ564</v>
          </cell>
          <cell r="X1893" t="str">
            <v>08001203</v>
          </cell>
          <cell r="Y1893" t="str">
            <v>RENAULT</v>
          </cell>
          <cell r="Z1893" t="str">
            <v>AUTOMOVIL</v>
          </cell>
          <cell r="AA1893" t="str">
            <v>LOGAN [2] [FL]</v>
          </cell>
          <cell r="AB1893">
            <v>2022</v>
          </cell>
          <cell r="AC1893" t="str">
            <v>PARTICULAR</v>
          </cell>
          <cell r="AD1893" t="str">
            <v>2024-01-18</v>
          </cell>
          <cell r="AE1893" t="str">
            <v>BANCO</v>
          </cell>
          <cell r="AF1893">
            <v>45500000</v>
          </cell>
          <cell r="AG1893">
            <v>1</v>
          </cell>
          <cell r="AH1893">
            <v>52500000</v>
          </cell>
          <cell r="AI1893">
            <v>3.9351892761904761E-2</v>
          </cell>
          <cell r="AJ1893">
            <v>1716112.92</v>
          </cell>
          <cell r="AK1893">
            <v>20000</v>
          </cell>
          <cell r="AL1893">
            <v>329861.45</v>
          </cell>
          <cell r="AM1893">
            <v>2065974.37</v>
          </cell>
          <cell r="AN1893">
            <v>23955880</v>
          </cell>
          <cell r="AO1893" t="e">
            <v>#N/A</v>
          </cell>
          <cell r="AP1893" t="e">
            <v>#N/A</v>
          </cell>
          <cell r="AQ1893" t="e">
            <v>#N/A</v>
          </cell>
          <cell r="AR1893" t="e">
            <v>#N/A</v>
          </cell>
          <cell r="AS1893" t="e">
            <v>#N/A</v>
          </cell>
          <cell r="AT1893">
            <v>1592713.76</v>
          </cell>
          <cell r="AU1893">
            <v>20000</v>
          </cell>
          <cell r="AV1893">
            <v>306415.61</v>
          </cell>
          <cell r="AW1893">
            <v>1919129.37</v>
          </cell>
          <cell r="AX1893">
            <v>23959942</v>
          </cell>
          <cell r="AY1893">
            <v>953724.05</v>
          </cell>
          <cell r="AZ1893">
            <v>20000</v>
          </cell>
          <cell r="BA1893">
            <v>185007.57</v>
          </cell>
          <cell r="BB1893">
            <v>1158731.6200000001</v>
          </cell>
          <cell r="BC1893">
            <v>23955797</v>
          </cell>
          <cell r="BD1893" t="e">
            <v>#N/A</v>
          </cell>
          <cell r="BE1893" t="e">
            <v>#N/A</v>
          </cell>
          <cell r="BF1893" t="e">
            <v>#N/A</v>
          </cell>
          <cell r="BG1893" t="e">
            <v>#N/A</v>
          </cell>
          <cell r="BH1893" t="e">
            <v>#N/A</v>
          </cell>
          <cell r="BI1893" t="e">
            <v>#N/A</v>
          </cell>
          <cell r="BJ1893" t="e">
            <v>#N/A</v>
          </cell>
          <cell r="BK1893" t="e">
            <v>#N/A</v>
          </cell>
          <cell r="BL1893" t="e">
            <v>#N/A</v>
          </cell>
          <cell r="BM1893" t="e">
            <v>#N/A</v>
          </cell>
          <cell r="BN1893" t="str">
            <v>Grupo 2 tasa menor a 4%</v>
          </cell>
        </row>
        <row r="1894">
          <cell r="U1894" t="str">
            <v>KWQ675</v>
          </cell>
          <cell r="V1894" t="str">
            <v>KWQ675</v>
          </cell>
          <cell r="W1894" t="str">
            <v>KWQ675</v>
          </cell>
          <cell r="X1894" t="str">
            <v>05601190</v>
          </cell>
          <cell r="Y1894" t="str">
            <v>MAZDA</v>
          </cell>
          <cell r="Z1894" t="str">
            <v>AUTOMOVIL</v>
          </cell>
          <cell r="AA1894" t="str">
            <v>2 [2] [FL]</v>
          </cell>
          <cell r="AB1894">
            <v>2022</v>
          </cell>
          <cell r="AC1894" t="str">
            <v>PARTICULAR</v>
          </cell>
          <cell r="AD1894" t="str">
            <v>2024-01-17</v>
          </cell>
          <cell r="AE1894" t="str">
            <v>BANCO</v>
          </cell>
          <cell r="AF1894">
            <v>68500000</v>
          </cell>
          <cell r="AG1894">
            <v>1</v>
          </cell>
          <cell r="AH1894">
            <v>68500000</v>
          </cell>
          <cell r="AI1894">
            <v>3.4676279416058393E-2</v>
          </cell>
          <cell r="AJ1894">
            <v>1976071.55</v>
          </cell>
          <cell r="AK1894">
            <v>20000</v>
          </cell>
          <cell r="AL1894">
            <v>379253.59</v>
          </cell>
          <cell r="AM1894">
            <v>2375325.14</v>
          </cell>
          <cell r="AN1894">
            <v>23946918</v>
          </cell>
          <cell r="AO1894" t="e">
            <v>#N/A</v>
          </cell>
          <cell r="AP1894" t="e">
            <v>#N/A</v>
          </cell>
          <cell r="AQ1894" t="e">
            <v>#N/A</v>
          </cell>
          <cell r="AR1894" t="e">
            <v>#N/A</v>
          </cell>
          <cell r="AS1894" t="e">
            <v>#N/A</v>
          </cell>
          <cell r="AT1894">
            <v>2926693.2</v>
          </cell>
          <cell r="AU1894">
            <v>20000</v>
          </cell>
          <cell r="AV1894">
            <v>559871.71</v>
          </cell>
          <cell r="AW1894">
            <v>3506564.91</v>
          </cell>
          <cell r="AX1894">
            <v>23953708</v>
          </cell>
          <cell r="AY1894">
            <v>1430333.31</v>
          </cell>
          <cell r="AZ1894">
            <v>20000</v>
          </cell>
          <cell r="BA1894">
            <v>275563.33</v>
          </cell>
          <cell r="BB1894">
            <v>1725896.64</v>
          </cell>
          <cell r="BC1894">
            <v>23946956</v>
          </cell>
          <cell r="BD1894" t="e">
            <v>#N/A</v>
          </cell>
          <cell r="BE1894" t="e">
            <v>#N/A</v>
          </cell>
          <cell r="BF1894" t="e">
            <v>#N/A</v>
          </cell>
          <cell r="BG1894" t="e">
            <v>#N/A</v>
          </cell>
          <cell r="BH1894" t="e">
            <v>#N/A</v>
          </cell>
          <cell r="BI1894" t="e">
            <v>#N/A</v>
          </cell>
          <cell r="BJ1894" t="e">
            <v>#N/A</v>
          </cell>
          <cell r="BK1894" t="e">
            <v>#N/A</v>
          </cell>
          <cell r="BL1894" t="e">
            <v>#N/A</v>
          </cell>
          <cell r="BM1894" t="e">
            <v>#N/A</v>
          </cell>
          <cell r="BN1894" t="str">
            <v>Grupo 2 tasa menor a 4%</v>
          </cell>
        </row>
        <row r="1895">
          <cell r="U1895" t="str">
            <v>KWR299</v>
          </cell>
          <cell r="V1895" t="str">
            <v>KWR299</v>
          </cell>
          <cell r="W1895" t="str">
            <v>KWR299</v>
          </cell>
          <cell r="X1895" t="str">
            <v>08806019</v>
          </cell>
          <cell r="Y1895" t="str">
            <v>SUZUKI</v>
          </cell>
          <cell r="Z1895" t="str">
            <v>CAMIONETA PASAJ.</v>
          </cell>
          <cell r="AA1895" t="str">
            <v>VITARA</v>
          </cell>
          <cell r="AB1895">
            <v>2022</v>
          </cell>
          <cell r="AC1895" t="str">
            <v>PARTICULAR</v>
          </cell>
          <cell r="AD1895" t="str">
            <v>2024-01-12</v>
          </cell>
          <cell r="AE1895" t="str">
            <v>BANCO</v>
          </cell>
          <cell r="AF1895">
            <v>59300000</v>
          </cell>
          <cell r="AG1895">
            <v>1</v>
          </cell>
          <cell r="AH1895">
            <v>71600000</v>
          </cell>
          <cell r="AI1895">
            <v>3.8070393575418998E-2</v>
          </cell>
          <cell r="AJ1895">
            <v>2270622</v>
          </cell>
          <cell r="AK1895">
            <v>20000</v>
          </cell>
          <cell r="AL1895">
            <v>435218.18</v>
          </cell>
          <cell r="AM1895">
            <v>2725840.18</v>
          </cell>
          <cell r="AN1895">
            <v>23950488</v>
          </cell>
          <cell r="AO1895">
            <v>2054258.1</v>
          </cell>
          <cell r="AP1895">
            <v>20000</v>
          </cell>
          <cell r="AQ1895">
            <v>394109.04</v>
          </cell>
          <cell r="AR1895">
            <v>2468367.14</v>
          </cell>
          <cell r="AS1895">
            <v>23967140</v>
          </cell>
          <cell r="AT1895" t="e">
            <v>#N/A</v>
          </cell>
          <cell r="AU1895" t="e">
            <v>#N/A</v>
          </cell>
          <cell r="AV1895" t="e">
            <v>#N/A</v>
          </cell>
          <cell r="AW1895" t="e">
            <v>#N/A</v>
          </cell>
          <cell r="AX1895" t="e">
            <v>#N/A</v>
          </cell>
          <cell r="AY1895">
            <v>1032855</v>
          </cell>
          <cell r="AZ1895">
            <v>20000</v>
          </cell>
          <cell r="BA1895">
            <v>200042.45</v>
          </cell>
          <cell r="BB1895">
            <v>1252897.45</v>
          </cell>
          <cell r="BC1895">
            <v>23950392</v>
          </cell>
          <cell r="BD1895" t="e">
            <v>#N/A</v>
          </cell>
          <cell r="BE1895" t="e">
            <v>#N/A</v>
          </cell>
          <cell r="BF1895" t="e">
            <v>#N/A</v>
          </cell>
          <cell r="BG1895" t="e">
            <v>#N/A</v>
          </cell>
          <cell r="BH1895" t="e">
            <v>#N/A</v>
          </cell>
          <cell r="BI1895" t="e">
            <v>#N/A</v>
          </cell>
          <cell r="BJ1895" t="e">
            <v>#N/A</v>
          </cell>
          <cell r="BK1895" t="e">
            <v>#N/A</v>
          </cell>
          <cell r="BL1895" t="e">
            <v>#N/A</v>
          </cell>
          <cell r="BM1895" t="e">
            <v>#N/A</v>
          </cell>
          <cell r="BN1895" t="str">
            <v>Grupo 2 tasa menor a 4%</v>
          </cell>
        </row>
        <row r="1896">
          <cell r="U1896" t="str">
            <v>KWR634</v>
          </cell>
          <cell r="V1896" t="str">
            <v>KWR634</v>
          </cell>
          <cell r="W1896" t="str">
            <v>KWR634</v>
          </cell>
          <cell r="X1896" t="str">
            <v>08806016</v>
          </cell>
          <cell r="Y1896" t="str">
            <v>SUZUKI</v>
          </cell>
          <cell r="Z1896" t="str">
            <v>CAMIONETA PASAJ.</v>
          </cell>
          <cell r="AA1896" t="str">
            <v>S-CROSS</v>
          </cell>
          <cell r="AB1896">
            <v>2022</v>
          </cell>
          <cell r="AC1896" t="str">
            <v>PARTICULAR</v>
          </cell>
          <cell r="AD1896" t="str">
            <v>2024-01-24</v>
          </cell>
          <cell r="AE1896" t="str">
            <v>BANCO</v>
          </cell>
          <cell r="AF1896">
            <v>57100000</v>
          </cell>
          <cell r="AG1896">
            <v>1</v>
          </cell>
          <cell r="AH1896">
            <v>69700000</v>
          </cell>
          <cell r="AI1896">
            <v>5.0853119512195122E-2</v>
          </cell>
          <cell r="AJ1896">
            <v>2958539.86</v>
          </cell>
          <cell r="AK1896">
            <v>20000</v>
          </cell>
          <cell r="AL1896">
            <v>565922.56999999995</v>
          </cell>
          <cell r="AM1896">
            <v>3544462.43</v>
          </cell>
          <cell r="AN1896">
            <v>23956876</v>
          </cell>
          <cell r="AO1896" t="e">
            <v>#N/A</v>
          </cell>
          <cell r="AP1896" t="e">
            <v>#N/A</v>
          </cell>
          <cell r="AQ1896" t="e">
            <v>#N/A</v>
          </cell>
          <cell r="AR1896" t="e">
            <v>#N/A</v>
          </cell>
          <cell r="AS1896" t="e">
            <v>#N/A</v>
          </cell>
          <cell r="AT1896">
            <v>2818808.57</v>
          </cell>
          <cell r="AU1896">
            <v>20000</v>
          </cell>
          <cell r="AV1896">
            <v>539373.63</v>
          </cell>
          <cell r="AW1896">
            <v>3378182.2</v>
          </cell>
          <cell r="AX1896">
            <v>23960304</v>
          </cell>
          <cell r="AY1896">
            <v>1086890.54</v>
          </cell>
          <cell r="AZ1896">
            <v>20000</v>
          </cell>
          <cell r="BA1896">
            <v>210309.2</v>
          </cell>
          <cell r="BB1896">
            <v>1317199.74</v>
          </cell>
          <cell r="BC1896">
            <v>23956742</v>
          </cell>
          <cell r="BD1896" t="e">
            <v>#N/A</v>
          </cell>
          <cell r="BE1896" t="e">
            <v>#N/A</v>
          </cell>
          <cell r="BF1896" t="e">
            <v>#N/A</v>
          </cell>
          <cell r="BG1896" t="e">
            <v>#N/A</v>
          </cell>
          <cell r="BH1896" t="e">
            <v>#N/A</v>
          </cell>
          <cell r="BI1896" t="e">
            <v>#N/A</v>
          </cell>
          <cell r="BJ1896" t="e">
            <v>#N/A</v>
          </cell>
          <cell r="BK1896" t="e">
            <v>#N/A</v>
          </cell>
          <cell r="BL1896" t="e">
            <v>#N/A</v>
          </cell>
          <cell r="BM1896" t="e">
            <v>#N/A</v>
          </cell>
          <cell r="BN1896" t="str">
            <v>Grupo 6 primas de 3 a 4 millones</v>
          </cell>
        </row>
        <row r="1897">
          <cell r="U1897" t="str">
            <v>KWR835</v>
          </cell>
          <cell r="V1897" t="str">
            <v>KWR835</v>
          </cell>
          <cell r="W1897" t="str">
            <v>KWR835</v>
          </cell>
          <cell r="X1897" t="str">
            <v>05806079</v>
          </cell>
          <cell r="Y1897" t="str">
            <v>MERCEDES BENZ</v>
          </cell>
          <cell r="Z1897" t="str">
            <v>CAMIONETA PASAJ.</v>
          </cell>
          <cell r="AA1897" t="str">
            <v>GLC 300 e</v>
          </cell>
          <cell r="AB1897">
            <v>2022</v>
          </cell>
          <cell r="AC1897" t="str">
            <v>PARTICULAR</v>
          </cell>
          <cell r="AD1897" t="str">
            <v>2024-01-20</v>
          </cell>
          <cell r="AE1897" t="str">
            <v>BANCO</v>
          </cell>
          <cell r="AF1897">
            <v>214300000</v>
          </cell>
          <cell r="AG1897">
            <v>1</v>
          </cell>
          <cell r="AH1897">
            <v>214300000</v>
          </cell>
          <cell r="AI1897">
            <v>1.610052533831078E-2</v>
          </cell>
          <cell r="AJ1897">
            <v>2879447.55</v>
          </cell>
          <cell r="AK1897">
            <v>20000</v>
          </cell>
          <cell r="AL1897">
            <v>550895.03</v>
          </cell>
          <cell r="AM1897">
            <v>3450342.58</v>
          </cell>
          <cell r="AN1897">
            <v>23950606</v>
          </cell>
          <cell r="AO1897">
            <v>3798618.9</v>
          </cell>
          <cell r="AP1897">
            <v>20000</v>
          </cell>
          <cell r="AQ1897">
            <v>725537.59</v>
          </cell>
          <cell r="AR1897">
            <v>4544156.49</v>
          </cell>
          <cell r="AS1897">
            <v>23967130</v>
          </cell>
          <cell r="AT1897" t="e">
            <v>#N/A</v>
          </cell>
          <cell r="AU1897" t="e">
            <v>#N/A</v>
          </cell>
          <cell r="AV1897" t="e">
            <v>#N/A</v>
          </cell>
          <cell r="AW1897" t="e">
            <v>#N/A</v>
          </cell>
          <cell r="AX1897" t="e">
            <v>#N/A</v>
          </cell>
          <cell r="AY1897">
            <v>1284416.18</v>
          </cell>
          <cell r="AZ1897">
            <v>20000</v>
          </cell>
          <cell r="BA1897">
            <v>247839.07</v>
          </cell>
          <cell r="BB1897">
            <v>1552255.25</v>
          </cell>
          <cell r="BC1897">
            <v>23950566</v>
          </cell>
          <cell r="BD1897" t="e">
            <v>#N/A</v>
          </cell>
          <cell r="BE1897" t="e">
            <v>#N/A</v>
          </cell>
          <cell r="BF1897" t="e">
            <v>#N/A</v>
          </cell>
          <cell r="BG1897" t="e">
            <v>#N/A</v>
          </cell>
          <cell r="BH1897" t="e">
            <v>#N/A</v>
          </cell>
          <cell r="BI1897" t="e">
            <v>#N/A</v>
          </cell>
          <cell r="BJ1897" t="e">
            <v>#N/A</v>
          </cell>
          <cell r="BK1897" t="e">
            <v>#N/A</v>
          </cell>
          <cell r="BL1897" t="e">
            <v>#N/A</v>
          </cell>
          <cell r="BM1897" t="e">
            <v>#N/A</v>
          </cell>
          <cell r="BN1897" t="str">
            <v>Grupo 2 tasa menor a 4%</v>
          </cell>
        </row>
        <row r="1898">
          <cell r="U1898" t="str">
            <v>KWS109</v>
          </cell>
          <cell r="V1898" t="str">
            <v>KWS109</v>
          </cell>
          <cell r="W1898" t="str">
            <v>KWS109</v>
          </cell>
          <cell r="X1898" t="str">
            <v>08006064</v>
          </cell>
          <cell r="Y1898" t="str">
            <v>RENAULT</v>
          </cell>
          <cell r="Z1898" t="str">
            <v>CAMIONETA PASAJ.</v>
          </cell>
          <cell r="AA1898" t="str">
            <v>DUSTER [2]</v>
          </cell>
          <cell r="AB1898">
            <v>2022</v>
          </cell>
          <cell r="AC1898" t="str">
            <v>PARTICULAR</v>
          </cell>
          <cell r="AD1898" t="str">
            <v>2024-01-28</v>
          </cell>
          <cell r="AE1898" t="str">
            <v>BANCO</v>
          </cell>
          <cell r="AF1898">
            <v>76300000</v>
          </cell>
          <cell r="AG1898">
            <v>1</v>
          </cell>
          <cell r="AH1898">
            <v>76300000</v>
          </cell>
          <cell r="AI1898">
            <v>6.7066831585845352E-2</v>
          </cell>
          <cell r="AJ1898">
            <v>4280167.4400000004</v>
          </cell>
          <cell r="AK1898">
            <v>20000</v>
          </cell>
          <cell r="AL1898">
            <v>817031.81</v>
          </cell>
          <cell r="AM1898">
            <v>5117199.25</v>
          </cell>
          <cell r="AN1898">
            <v>23949000</v>
          </cell>
          <cell r="AO1898">
            <v>4090735.13</v>
          </cell>
          <cell r="AP1898">
            <v>20000</v>
          </cell>
          <cell r="AQ1898">
            <v>781039.67</v>
          </cell>
          <cell r="AR1898">
            <v>4891774.8</v>
          </cell>
          <cell r="AS1898">
            <v>23965910</v>
          </cell>
          <cell r="AT1898" t="e">
            <v>#N/A</v>
          </cell>
          <cell r="AU1898" t="e">
            <v>#N/A</v>
          </cell>
          <cell r="AV1898" t="e">
            <v>#N/A</v>
          </cell>
          <cell r="AW1898" t="e">
            <v>#N/A</v>
          </cell>
          <cell r="AX1898" t="e">
            <v>#N/A</v>
          </cell>
          <cell r="AY1898">
            <v>1138929.71</v>
          </cell>
          <cell r="AZ1898">
            <v>20000</v>
          </cell>
          <cell r="BA1898">
            <v>220196.64</v>
          </cell>
          <cell r="BB1898">
            <v>1379126.35</v>
          </cell>
          <cell r="BC1898">
            <v>23949016</v>
          </cell>
          <cell r="BD1898" t="e">
            <v>#N/A</v>
          </cell>
          <cell r="BE1898" t="e">
            <v>#N/A</v>
          </cell>
          <cell r="BF1898" t="e">
            <v>#N/A</v>
          </cell>
          <cell r="BG1898" t="e">
            <v>#N/A</v>
          </cell>
          <cell r="BH1898" t="e">
            <v>#N/A</v>
          </cell>
          <cell r="BI1898" t="e">
            <v>#N/A</v>
          </cell>
          <cell r="BJ1898" t="e">
            <v>#N/A</v>
          </cell>
          <cell r="BK1898" t="e">
            <v>#N/A</v>
          </cell>
          <cell r="BL1898" t="e">
            <v>#N/A</v>
          </cell>
          <cell r="BM1898" t="e">
            <v>#N/A</v>
          </cell>
        </row>
        <row r="1899">
          <cell r="U1899" t="str">
            <v>KWS874</v>
          </cell>
          <cell r="V1899" t="str">
            <v>KWS874</v>
          </cell>
          <cell r="W1899" t="str">
            <v>KWS874</v>
          </cell>
          <cell r="X1899" t="str">
            <v>05801346</v>
          </cell>
          <cell r="Y1899" t="str">
            <v>MERCEDES BENZ</v>
          </cell>
          <cell r="Z1899" t="str">
            <v>AUTOMOVIL</v>
          </cell>
          <cell r="AA1899" t="str">
            <v>C 200</v>
          </cell>
          <cell r="AB1899">
            <v>2022</v>
          </cell>
          <cell r="AC1899" t="str">
            <v>PARTICULAR</v>
          </cell>
          <cell r="AD1899" t="str">
            <v>2024-01-27</v>
          </cell>
          <cell r="AE1899" t="str">
            <v>BANCO</v>
          </cell>
          <cell r="AF1899">
            <v>180000000</v>
          </cell>
          <cell r="AG1899">
            <v>1</v>
          </cell>
          <cell r="AH1899">
            <v>180000000</v>
          </cell>
          <cell r="AI1899">
            <v>2.4716882055555552E-2</v>
          </cell>
          <cell r="AJ1899">
            <v>3718688.04</v>
          </cell>
          <cell r="AK1899">
            <v>20000</v>
          </cell>
          <cell r="AL1899">
            <v>710350.73</v>
          </cell>
          <cell r="AM1899">
            <v>4449038.7699999996</v>
          </cell>
          <cell r="AN1899">
            <v>23951922</v>
          </cell>
          <cell r="AO1899">
            <v>3596982.23</v>
          </cell>
          <cell r="AP1899">
            <v>20000</v>
          </cell>
          <cell r="AQ1899">
            <v>687226.62</v>
          </cell>
          <cell r="AR1899">
            <v>4304208.8499999996</v>
          </cell>
          <cell r="AS1899">
            <v>23967776</v>
          </cell>
          <cell r="AT1899" t="e">
            <v>#N/A</v>
          </cell>
          <cell r="AU1899" t="e">
            <v>#N/A</v>
          </cell>
          <cell r="AV1899" t="e">
            <v>#N/A</v>
          </cell>
          <cell r="AW1899" t="e">
            <v>#N/A</v>
          </cell>
          <cell r="AX1899" t="e">
            <v>#N/A</v>
          </cell>
          <cell r="AY1899">
            <v>1704901.17</v>
          </cell>
          <cell r="AZ1899">
            <v>20000</v>
          </cell>
          <cell r="BA1899">
            <v>327731.21999999997</v>
          </cell>
          <cell r="BB1899">
            <v>2052632.39</v>
          </cell>
          <cell r="BC1899">
            <v>23951764</v>
          </cell>
          <cell r="BD1899" t="e">
            <v>#N/A</v>
          </cell>
          <cell r="BE1899" t="e">
            <v>#N/A</v>
          </cell>
          <cell r="BF1899" t="e">
            <v>#N/A</v>
          </cell>
          <cell r="BG1899" t="e">
            <v>#N/A</v>
          </cell>
          <cell r="BH1899" t="e">
            <v>#N/A</v>
          </cell>
          <cell r="BI1899" t="e">
            <v>#N/A</v>
          </cell>
          <cell r="BJ1899" t="e">
            <v>#N/A</v>
          </cell>
          <cell r="BK1899" t="e">
            <v>#N/A</v>
          </cell>
          <cell r="BL1899" t="e">
            <v>#N/A</v>
          </cell>
          <cell r="BM1899" t="e">
            <v>#N/A</v>
          </cell>
          <cell r="BN1899" t="str">
            <v>Grupo 2 tasa menor a 4%</v>
          </cell>
        </row>
        <row r="1900">
          <cell r="U1900" t="str">
            <v>KWS999</v>
          </cell>
          <cell r="V1900" t="str">
            <v>KWS999</v>
          </cell>
          <cell r="W1900" t="str">
            <v>KWS999</v>
          </cell>
          <cell r="X1900" t="str">
            <v>00806037</v>
          </cell>
          <cell r="Y1900" t="str">
            <v>BMW</v>
          </cell>
          <cell r="Z1900" t="str">
            <v>CAMIONETA PASAJ.</v>
          </cell>
          <cell r="AA1900" t="str">
            <v>X2</v>
          </cell>
          <cell r="AB1900">
            <v>2022</v>
          </cell>
          <cell r="AC1900" t="str">
            <v>PARTICULAR</v>
          </cell>
          <cell r="AD1900" t="str">
            <v>2024-01-28</v>
          </cell>
          <cell r="AE1900" t="str">
            <v>BANCO</v>
          </cell>
          <cell r="AF1900">
            <v>183300000</v>
          </cell>
          <cell r="AG1900">
            <v>1</v>
          </cell>
          <cell r="AH1900">
            <v>183300000</v>
          </cell>
          <cell r="AI1900">
            <v>1.6233916312056736E-2</v>
          </cell>
          <cell r="AJ1900">
            <v>2480568.79</v>
          </cell>
          <cell r="AK1900">
            <v>20000</v>
          </cell>
          <cell r="AL1900">
            <v>475108.07</v>
          </cell>
          <cell r="AM1900">
            <v>2975676.86</v>
          </cell>
          <cell r="AN1900">
            <v>23946530</v>
          </cell>
          <cell r="AO1900">
            <v>2376825.11</v>
          </cell>
          <cell r="AP1900">
            <v>20000</v>
          </cell>
          <cell r="AQ1900">
            <v>455396.77</v>
          </cell>
          <cell r="AR1900">
            <v>2852221.88</v>
          </cell>
          <cell r="AS1900">
            <v>23963296</v>
          </cell>
          <cell r="AT1900" t="e">
            <v>#N/A</v>
          </cell>
          <cell r="AU1900" t="e">
            <v>#N/A</v>
          </cell>
          <cell r="AV1900" t="e">
            <v>#N/A</v>
          </cell>
          <cell r="AW1900" t="e">
            <v>#N/A</v>
          </cell>
          <cell r="AX1900" t="e">
            <v>#N/A</v>
          </cell>
          <cell r="AY1900">
            <v>1009798.95</v>
          </cell>
          <cell r="AZ1900">
            <v>20000</v>
          </cell>
          <cell r="BA1900">
            <v>195661.8</v>
          </cell>
          <cell r="BB1900">
            <v>1225460.75</v>
          </cell>
          <cell r="BC1900">
            <v>23946424</v>
          </cell>
          <cell r="BD1900" t="e">
            <v>#N/A</v>
          </cell>
          <cell r="BE1900" t="e">
            <v>#N/A</v>
          </cell>
          <cell r="BF1900" t="e">
            <v>#N/A</v>
          </cell>
          <cell r="BG1900" t="e">
            <v>#N/A</v>
          </cell>
          <cell r="BH1900" t="e">
            <v>#N/A</v>
          </cell>
          <cell r="BI1900" t="e">
            <v>#N/A</v>
          </cell>
          <cell r="BJ1900" t="e">
            <v>#N/A</v>
          </cell>
          <cell r="BK1900" t="e">
            <v>#N/A</v>
          </cell>
          <cell r="BL1900" t="e">
            <v>#N/A</v>
          </cell>
          <cell r="BM1900" t="e">
            <v>#N/A</v>
          </cell>
          <cell r="BN1900" t="str">
            <v>Grupo 2 tasa menor a 4%</v>
          </cell>
        </row>
        <row r="1901">
          <cell r="U1901" t="str">
            <v>KWT127</v>
          </cell>
          <cell r="V1901" t="str">
            <v>KWT127</v>
          </cell>
          <cell r="W1901" t="str">
            <v>KWT127</v>
          </cell>
          <cell r="X1901" t="str">
            <v>05806083</v>
          </cell>
          <cell r="Y1901" t="str">
            <v>MERCEDES BENZ</v>
          </cell>
          <cell r="Z1901" t="str">
            <v>CAMIONETA PASAJ.</v>
          </cell>
          <cell r="AA1901" t="str">
            <v>GLC 300 e</v>
          </cell>
          <cell r="AB1901">
            <v>2022</v>
          </cell>
          <cell r="AC1901" t="str">
            <v>PARTICULAR</v>
          </cell>
          <cell r="AD1901" t="str">
            <v>2024-01-25</v>
          </cell>
          <cell r="AE1901" t="str">
            <v>BANCO</v>
          </cell>
          <cell r="AF1901">
            <v>211500000</v>
          </cell>
          <cell r="AG1901">
            <v>1</v>
          </cell>
          <cell r="AH1901">
            <v>219300000</v>
          </cell>
          <cell r="AI1901">
            <v>3.4328784541723667E-2</v>
          </cell>
          <cell r="AJ1901">
            <v>6306304.5800000001</v>
          </cell>
          <cell r="AK1901">
            <v>20000</v>
          </cell>
          <cell r="AL1901">
            <v>1201997.8700000001</v>
          </cell>
          <cell r="AM1901">
            <v>7528302.4500000002</v>
          </cell>
          <cell r="AN1901">
            <v>23955485</v>
          </cell>
          <cell r="AO1901">
            <v>6171533.9800000004</v>
          </cell>
          <cell r="AP1901">
            <v>20000</v>
          </cell>
          <cell r="AQ1901">
            <v>1176391.46</v>
          </cell>
          <cell r="AR1901">
            <v>7367925.4400000004</v>
          </cell>
          <cell r="AS1901">
            <v>23969186</v>
          </cell>
          <cell r="AT1901" t="e">
            <v>#N/A</v>
          </cell>
          <cell r="AU1901" t="e">
            <v>#N/A</v>
          </cell>
          <cell r="AV1901" t="e">
            <v>#N/A</v>
          </cell>
          <cell r="AW1901" t="e">
            <v>#N/A</v>
          </cell>
          <cell r="AX1901" t="e">
            <v>#N/A</v>
          </cell>
          <cell r="AY1901">
            <v>2786982.77</v>
          </cell>
          <cell r="AZ1901">
            <v>20000</v>
          </cell>
          <cell r="BA1901">
            <v>533326.73</v>
          </cell>
          <cell r="BB1901">
            <v>3340309.5</v>
          </cell>
          <cell r="BC1901">
            <v>23955396</v>
          </cell>
          <cell r="BD1901" t="e">
            <v>#N/A</v>
          </cell>
          <cell r="BE1901" t="e">
            <v>#N/A</v>
          </cell>
          <cell r="BF1901" t="e">
            <v>#N/A</v>
          </cell>
          <cell r="BG1901" t="e">
            <v>#N/A</v>
          </cell>
          <cell r="BH1901" t="e">
            <v>#N/A</v>
          </cell>
          <cell r="BI1901" t="e">
            <v>#N/A</v>
          </cell>
          <cell r="BJ1901" t="e">
            <v>#N/A</v>
          </cell>
          <cell r="BK1901" t="e">
            <v>#N/A</v>
          </cell>
          <cell r="BL1901" t="e">
            <v>#N/A</v>
          </cell>
          <cell r="BM1901" t="e">
            <v>#N/A</v>
          </cell>
          <cell r="BN1901" t="str">
            <v>Grupo 2 tasa menor a 4%</v>
          </cell>
        </row>
        <row r="1902">
          <cell r="U1902" t="str">
            <v>KWT233</v>
          </cell>
          <cell r="V1902" t="str">
            <v>KWT233</v>
          </cell>
          <cell r="W1902" t="str">
            <v>KWT233</v>
          </cell>
          <cell r="X1902" t="str">
            <v>11101026</v>
          </cell>
          <cell r="Y1902" t="str">
            <v>BYD</v>
          </cell>
          <cell r="Z1902" t="str">
            <v>AUTOMOVIL</v>
          </cell>
          <cell r="AA1902" t="str">
            <v>E3</v>
          </cell>
          <cell r="AB1902">
            <v>2022</v>
          </cell>
          <cell r="AC1902" t="str">
            <v>PARTICULAR</v>
          </cell>
          <cell r="AD1902" t="str">
            <v>2024-01-28</v>
          </cell>
          <cell r="AE1902" t="str">
            <v>BANCO</v>
          </cell>
          <cell r="AF1902">
            <v>117700000</v>
          </cell>
          <cell r="AG1902">
            <v>1</v>
          </cell>
          <cell r="AH1902" t="e">
            <v>#N/A</v>
          </cell>
          <cell r="AI1902" t="e">
            <v>#N/A</v>
          </cell>
          <cell r="AJ1902" t="e">
            <v>#N/A</v>
          </cell>
          <cell r="AK1902" t="e">
            <v>#N/A</v>
          </cell>
          <cell r="AL1902" t="e">
            <v>#N/A</v>
          </cell>
          <cell r="AM1902" t="e">
            <v>#N/A</v>
          </cell>
          <cell r="AN1902" t="e">
            <v>#N/A</v>
          </cell>
          <cell r="AO1902" t="e">
            <v>#N/A</v>
          </cell>
          <cell r="AP1902" t="e">
            <v>#N/A</v>
          </cell>
          <cell r="AQ1902" t="e">
            <v>#N/A</v>
          </cell>
          <cell r="AR1902" t="e">
            <v>#N/A</v>
          </cell>
          <cell r="AS1902" t="e">
            <v>#N/A</v>
          </cell>
          <cell r="AT1902" t="e">
            <v>#N/A</v>
          </cell>
          <cell r="AU1902" t="e">
            <v>#N/A</v>
          </cell>
          <cell r="AV1902" t="e">
            <v>#N/A</v>
          </cell>
          <cell r="AW1902" t="e">
            <v>#N/A</v>
          </cell>
          <cell r="AX1902" t="e">
            <v>#N/A</v>
          </cell>
          <cell r="AY1902" t="e">
            <v>#N/A</v>
          </cell>
          <cell r="AZ1902" t="e">
            <v>#N/A</v>
          </cell>
          <cell r="BA1902" t="e">
            <v>#N/A</v>
          </cell>
          <cell r="BB1902" t="e">
            <v>#N/A</v>
          </cell>
          <cell r="BC1902" t="e">
            <v>#N/A</v>
          </cell>
          <cell r="BD1902" t="e">
            <v>#N/A</v>
          </cell>
          <cell r="BE1902" t="e">
            <v>#N/A</v>
          </cell>
          <cell r="BF1902" t="e">
            <v>#N/A</v>
          </cell>
          <cell r="BG1902" t="e">
            <v>#N/A</v>
          </cell>
          <cell r="BH1902" t="e">
            <v>#N/A</v>
          </cell>
          <cell r="BI1902" t="e">
            <v>#N/A</v>
          </cell>
          <cell r="BJ1902" t="e">
            <v>#N/A</v>
          </cell>
          <cell r="BK1902" t="e">
            <v>#N/A</v>
          </cell>
          <cell r="BL1902" t="e">
            <v>#N/A</v>
          </cell>
          <cell r="BM1902" t="e">
            <v>#N/A</v>
          </cell>
        </row>
        <row r="1903">
          <cell r="U1903" t="str">
            <v>KWT923</v>
          </cell>
          <cell r="V1903" t="str">
            <v>KWT923</v>
          </cell>
          <cell r="W1903" t="str">
            <v>KWT923</v>
          </cell>
          <cell r="X1903" t="str">
            <v>01606248</v>
          </cell>
          <cell r="Y1903" t="str">
            <v>CHEVROLET</v>
          </cell>
          <cell r="Z1903" t="str">
            <v>CAMIONETA PASAJ.</v>
          </cell>
          <cell r="AA1903" t="str">
            <v>TRACKER [2]</v>
          </cell>
          <cell r="AB1903">
            <v>2022</v>
          </cell>
          <cell r="AC1903" t="str">
            <v>PARTICULAR</v>
          </cell>
          <cell r="AD1903" t="str">
            <v>2024-01-31</v>
          </cell>
          <cell r="AE1903" t="str">
            <v>BANCO</v>
          </cell>
          <cell r="AF1903">
            <v>76300000</v>
          </cell>
          <cell r="AG1903">
            <v>1</v>
          </cell>
          <cell r="AH1903">
            <v>76300000</v>
          </cell>
          <cell r="AI1903">
            <v>3.0872330537352555E-2</v>
          </cell>
          <cell r="AJ1903">
            <v>1959461.19</v>
          </cell>
          <cell r="AK1903">
            <v>20000</v>
          </cell>
          <cell r="AL1903">
            <v>376097.63</v>
          </cell>
          <cell r="AM1903">
            <v>2355558.8199999998</v>
          </cell>
          <cell r="AN1903">
            <v>23946668</v>
          </cell>
          <cell r="AO1903">
            <v>2439641.7200000002</v>
          </cell>
          <cell r="AP1903">
            <v>20000</v>
          </cell>
          <cell r="AQ1903">
            <v>467331.93</v>
          </cell>
          <cell r="AR1903">
            <v>2926973.65</v>
          </cell>
          <cell r="AS1903">
            <v>23963422</v>
          </cell>
          <cell r="AT1903" t="e">
            <v>#N/A</v>
          </cell>
          <cell r="AU1903" t="e">
            <v>#N/A</v>
          </cell>
          <cell r="AV1903" t="e">
            <v>#N/A</v>
          </cell>
          <cell r="AW1903" t="e">
            <v>#N/A</v>
          </cell>
          <cell r="AX1903" t="e">
            <v>#N/A</v>
          </cell>
          <cell r="AY1903">
            <v>950369.11</v>
          </cell>
          <cell r="AZ1903">
            <v>20000</v>
          </cell>
          <cell r="BA1903">
            <v>184370.13</v>
          </cell>
          <cell r="BB1903">
            <v>1154739.24</v>
          </cell>
          <cell r="BC1903">
            <v>23946540</v>
          </cell>
          <cell r="BD1903" t="e">
            <v>#N/A</v>
          </cell>
          <cell r="BE1903" t="e">
            <v>#N/A</v>
          </cell>
          <cell r="BF1903" t="e">
            <v>#N/A</v>
          </cell>
          <cell r="BG1903" t="e">
            <v>#N/A</v>
          </cell>
          <cell r="BH1903" t="e">
            <v>#N/A</v>
          </cell>
          <cell r="BI1903" t="e">
            <v>#N/A</v>
          </cell>
          <cell r="BJ1903" t="e">
            <v>#N/A</v>
          </cell>
          <cell r="BK1903" t="e">
            <v>#N/A</v>
          </cell>
          <cell r="BL1903" t="e">
            <v>#N/A</v>
          </cell>
          <cell r="BM1903" t="e">
            <v>#N/A</v>
          </cell>
          <cell r="BN1903" t="str">
            <v>Grupo 2 tasa menor a 4%</v>
          </cell>
        </row>
        <row r="1904">
          <cell r="U1904" t="str">
            <v>KXN628</v>
          </cell>
          <cell r="V1904" t="str">
            <v>KXN628</v>
          </cell>
          <cell r="W1904" t="str">
            <v>KXN628</v>
          </cell>
          <cell r="X1904" t="str">
            <v>01601345</v>
          </cell>
          <cell r="Y1904" t="str">
            <v>CHEVROLET</v>
          </cell>
          <cell r="Z1904" t="str">
            <v>AUTOMOVIL</v>
          </cell>
          <cell r="AA1904" t="str">
            <v>JOY</v>
          </cell>
          <cell r="AB1904">
            <v>2022</v>
          </cell>
          <cell r="AC1904" t="str">
            <v>PARTICULAR</v>
          </cell>
          <cell r="AD1904" t="str">
            <v>2024-01-31</v>
          </cell>
          <cell r="AE1904" t="str">
            <v>BANCO</v>
          </cell>
          <cell r="AF1904">
            <v>43900000</v>
          </cell>
          <cell r="AG1904">
            <v>1</v>
          </cell>
          <cell r="AH1904">
            <v>44000000</v>
          </cell>
          <cell r="AI1904">
            <v>3.9267690681818179E-2</v>
          </cell>
          <cell r="AJ1904">
            <v>1431914.61</v>
          </cell>
          <cell r="AK1904">
            <v>20000</v>
          </cell>
          <cell r="AL1904">
            <v>275863.78000000003</v>
          </cell>
          <cell r="AM1904">
            <v>1727778.39</v>
          </cell>
          <cell r="AN1904">
            <v>23954134</v>
          </cell>
          <cell r="AO1904" t="e">
            <v>#N/A</v>
          </cell>
          <cell r="AP1904" t="e">
            <v>#N/A</v>
          </cell>
          <cell r="AQ1904" t="e">
            <v>#N/A</v>
          </cell>
          <cell r="AR1904" t="e">
            <v>#N/A</v>
          </cell>
          <cell r="AS1904" t="e">
            <v>#N/A</v>
          </cell>
          <cell r="AT1904">
            <v>1346582.57</v>
          </cell>
          <cell r="AU1904">
            <v>20000</v>
          </cell>
          <cell r="AV1904">
            <v>259650.69</v>
          </cell>
          <cell r="AW1904">
            <v>1626233.26</v>
          </cell>
          <cell r="AX1904">
            <v>23959332</v>
          </cell>
          <cell r="AY1904">
            <v>742350.44</v>
          </cell>
          <cell r="AZ1904">
            <v>20000</v>
          </cell>
          <cell r="BA1904">
            <v>144846.57999999999</v>
          </cell>
          <cell r="BB1904">
            <v>907197.02</v>
          </cell>
          <cell r="BC1904">
            <v>23954056</v>
          </cell>
          <cell r="BD1904" t="e">
            <v>#N/A</v>
          </cell>
          <cell r="BE1904" t="e">
            <v>#N/A</v>
          </cell>
          <cell r="BF1904" t="e">
            <v>#N/A</v>
          </cell>
          <cell r="BG1904" t="e">
            <v>#N/A</v>
          </cell>
          <cell r="BH1904" t="e">
            <v>#N/A</v>
          </cell>
          <cell r="BI1904" t="e">
            <v>#N/A</v>
          </cell>
          <cell r="BJ1904" t="e">
            <v>#N/A</v>
          </cell>
          <cell r="BK1904" t="e">
            <v>#N/A</v>
          </cell>
          <cell r="BL1904" t="e">
            <v>#N/A</v>
          </cell>
          <cell r="BM1904" t="e">
            <v>#N/A</v>
          </cell>
          <cell r="BN1904" t="str">
            <v>Grupo 1 Prioridad prima menor a 2 Millones, Tasa menor a 5%</v>
          </cell>
        </row>
        <row r="1905">
          <cell r="U1905" t="str">
            <v>KXO096</v>
          </cell>
          <cell r="V1905" t="str">
            <v>KXO096</v>
          </cell>
          <cell r="W1905" t="str">
            <v>KXO096</v>
          </cell>
          <cell r="X1905" t="str">
            <v>01601345</v>
          </cell>
          <cell r="Y1905" t="str">
            <v>CHEVROLET</v>
          </cell>
          <cell r="Z1905" t="str">
            <v>AUTOMOVIL</v>
          </cell>
          <cell r="AA1905" t="str">
            <v>JOY</v>
          </cell>
          <cell r="AB1905">
            <v>2022</v>
          </cell>
          <cell r="AC1905" t="str">
            <v>PARTICULAR</v>
          </cell>
          <cell r="AD1905" t="str">
            <v>2024-01-31</v>
          </cell>
          <cell r="AE1905" t="str">
            <v>BANCO</v>
          </cell>
          <cell r="AF1905">
            <v>43900000</v>
          </cell>
          <cell r="AG1905">
            <v>1</v>
          </cell>
          <cell r="AH1905">
            <v>44000000</v>
          </cell>
          <cell r="AI1905">
            <v>6.3113872045454544E-2</v>
          </cell>
          <cell r="AJ1905">
            <v>2313622.16</v>
          </cell>
          <cell r="AK1905">
            <v>20000</v>
          </cell>
          <cell r="AL1905">
            <v>443388.21</v>
          </cell>
          <cell r="AM1905">
            <v>2777010.37</v>
          </cell>
          <cell r="AN1905">
            <v>23949035</v>
          </cell>
          <cell r="AO1905" t="e">
            <v>#N/A</v>
          </cell>
          <cell r="AP1905" t="e">
            <v>#N/A</v>
          </cell>
          <cell r="AQ1905" t="e">
            <v>#N/A</v>
          </cell>
          <cell r="AR1905" t="e">
            <v>#N/A</v>
          </cell>
          <cell r="AS1905" t="e">
            <v>#N/A</v>
          </cell>
          <cell r="AT1905">
            <v>2165246.8199999998</v>
          </cell>
          <cell r="AU1905">
            <v>20000</v>
          </cell>
          <cell r="AV1905">
            <v>415196.9</v>
          </cell>
          <cell r="AW1905">
            <v>2600443.7200000002</v>
          </cell>
          <cell r="AX1905">
            <v>23956836</v>
          </cell>
          <cell r="AY1905">
            <v>1276673.51</v>
          </cell>
          <cell r="AZ1905">
            <v>20000</v>
          </cell>
          <cell r="BA1905">
            <v>246367.97</v>
          </cell>
          <cell r="BB1905">
            <v>1543041.48</v>
          </cell>
          <cell r="BC1905">
            <v>23949136</v>
          </cell>
          <cell r="BD1905" t="e">
            <v>#N/A</v>
          </cell>
          <cell r="BE1905" t="e">
            <v>#N/A</v>
          </cell>
          <cell r="BF1905" t="e">
            <v>#N/A</v>
          </cell>
          <cell r="BG1905" t="e">
            <v>#N/A</v>
          </cell>
          <cell r="BH1905" t="e">
            <v>#N/A</v>
          </cell>
          <cell r="BI1905" t="e">
            <v>#N/A</v>
          </cell>
          <cell r="BJ1905" t="e">
            <v>#N/A</v>
          </cell>
          <cell r="BK1905" t="e">
            <v>#N/A</v>
          </cell>
          <cell r="BL1905" t="e">
            <v>#N/A</v>
          </cell>
          <cell r="BM1905" t="e">
            <v>#N/A</v>
          </cell>
        </row>
        <row r="1906">
          <cell r="U1906" t="str">
            <v>KXP232</v>
          </cell>
          <cell r="V1906" t="str">
            <v>KXP232</v>
          </cell>
          <cell r="W1906" t="str">
            <v>KXP232</v>
          </cell>
          <cell r="X1906" t="str">
            <v>00806033</v>
          </cell>
          <cell r="Y1906" t="str">
            <v>BMW</v>
          </cell>
          <cell r="Z1906" t="str">
            <v>CAMIONETA PASAJ.</v>
          </cell>
          <cell r="AA1906" t="str">
            <v>X1</v>
          </cell>
          <cell r="AB1906">
            <v>2022</v>
          </cell>
          <cell r="AC1906" t="str">
            <v>PARTICULAR</v>
          </cell>
          <cell r="AD1906" t="str">
            <v>2024-01-04</v>
          </cell>
          <cell r="AE1906" t="str">
            <v>BANCO</v>
          </cell>
          <cell r="AF1906">
            <v>120100000</v>
          </cell>
          <cell r="AG1906">
            <v>1</v>
          </cell>
          <cell r="AH1906">
            <v>138800000</v>
          </cell>
          <cell r="AI1906">
            <v>4.4696979755043227E-2</v>
          </cell>
          <cell r="AJ1906">
            <v>5193395.62</v>
          </cell>
          <cell r="AK1906">
            <v>20000</v>
          </cell>
          <cell r="AL1906">
            <v>990545.17</v>
          </cell>
          <cell r="AM1906">
            <v>6203940.79</v>
          </cell>
          <cell r="AN1906">
            <v>23955402</v>
          </cell>
          <cell r="AO1906">
            <v>5080927.21</v>
          </cell>
          <cell r="AP1906">
            <v>20000</v>
          </cell>
          <cell r="AQ1906">
            <v>969176.17</v>
          </cell>
          <cell r="AR1906">
            <v>6070103.3799999999</v>
          </cell>
          <cell r="AS1906">
            <v>23969110</v>
          </cell>
          <cell r="AT1906" t="e">
            <v>#N/A</v>
          </cell>
          <cell r="AU1906" t="e">
            <v>#N/A</v>
          </cell>
          <cell r="AV1906" t="e">
            <v>#N/A</v>
          </cell>
          <cell r="AW1906" t="e">
            <v>#N/A</v>
          </cell>
          <cell r="AX1906" t="e">
            <v>#N/A</v>
          </cell>
          <cell r="AY1906">
            <v>1602259.24</v>
          </cell>
          <cell r="AZ1906">
            <v>20000</v>
          </cell>
          <cell r="BA1906">
            <v>308229.26</v>
          </cell>
          <cell r="BB1906">
            <v>1930488.5</v>
          </cell>
          <cell r="BC1906">
            <v>23955456</v>
          </cell>
          <cell r="BD1906" t="e">
            <v>#N/A</v>
          </cell>
          <cell r="BE1906" t="e">
            <v>#N/A</v>
          </cell>
          <cell r="BF1906" t="e">
            <v>#N/A</v>
          </cell>
          <cell r="BG1906" t="e">
            <v>#N/A</v>
          </cell>
          <cell r="BH1906" t="e">
            <v>#N/A</v>
          </cell>
          <cell r="BI1906" t="e">
            <v>#N/A</v>
          </cell>
          <cell r="BJ1906" t="e">
            <v>#N/A</v>
          </cell>
          <cell r="BK1906" t="e">
            <v>#N/A</v>
          </cell>
          <cell r="BL1906" t="e">
            <v>#N/A</v>
          </cell>
          <cell r="BM1906" t="e">
            <v>#N/A</v>
          </cell>
        </row>
        <row r="1907">
          <cell r="U1907" t="str">
            <v>KXP355</v>
          </cell>
          <cell r="V1907" t="str">
            <v>KXP355</v>
          </cell>
          <cell r="W1907" t="str">
            <v>KXP355</v>
          </cell>
          <cell r="X1907" t="str">
            <v>06406149</v>
          </cell>
          <cell r="Y1907" t="str">
            <v>NISSAN</v>
          </cell>
          <cell r="Z1907" t="str">
            <v>CAMIONETA PASAJ.</v>
          </cell>
          <cell r="AA1907" t="str">
            <v>QASHQAI [4]</v>
          </cell>
          <cell r="AB1907">
            <v>2023</v>
          </cell>
          <cell r="AC1907" t="str">
            <v>PARTICULAR</v>
          </cell>
          <cell r="AD1907" t="str">
            <v>2024-01-03</v>
          </cell>
          <cell r="AE1907" t="str">
            <v>BANCO</v>
          </cell>
          <cell r="AF1907">
            <v>132400000</v>
          </cell>
          <cell r="AG1907">
            <v>1</v>
          </cell>
          <cell r="AH1907">
            <v>132400000</v>
          </cell>
          <cell r="AI1907">
            <v>2.2830000151057402E-2</v>
          </cell>
          <cell r="AJ1907">
            <v>2520077.33</v>
          </cell>
          <cell r="AK1907">
            <v>20000</v>
          </cell>
          <cell r="AL1907">
            <v>482614.69</v>
          </cell>
          <cell r="AM1907">
            <v>3022692.02</v>
          </cell>
          <cell r="AN1907">
            <v>23952796</v>
          </cell>
          <cell r="AO1907">
            <v>1789632.07</v>
          </cell>
          <cell r="AP1907">
            <v>20000</v>
          </cell>
          <cell r="AQ1907">
            <v>343830.09</v>
          </cell>
          <cell r="AR1907">
            <v>2153462.16</v>
          </cell>
          <cell r="AS1907">
            <v>23968254</v>
          </cell>
          <cell r="AT1907" t="e">
            <v>#N/A</v>
          </cell>
          <cell r="AU1907" t="e">
            <v>#N/A</v>
          </cell>
          <cell r="AV1907" t="e">
            <v>#N/A</v>
          </cell>
          <cell r="AW1907" t="e">
            <v>#N/A</v>
          </cell>
          <cell r="AX1907" t="e">
            <v>#N/A</v>
          </cell>
          <cell r="AY1907">
            <v>759452.85</v>
          </cell>
          <cell r="AZ1907">
            <v>20000</v>
          </cell>
          <cell r="BA1907">
            <v>148096.04</v>
          </cell>
          <cell r="BB1907">
            <v>927548.89</v>
          </cell>
          <cell r="BC1907">
            <v>23952652</v>
          </cell>
          <cell r="BD1907" t="e">
            <v>#N/A</v>
          </cell>
          <cell r="BE1907" t="e">
            <v>#N/A</v>
          </cell>
          <cell r="BF1907" t="e">
            <v>#N/A</v>
          </cell>
          <cell r="BG1907" t="e">
            <v>#N/A</v>
          </cell>
          <cell r="BH1907" t="e">
            <v>#N/A</v>
          </cell>
          <cell r="BI1907" t="e">
            <v>#N/A</v>
          </cell>
          <cell r="BJ1907" t="e">
            <v>#N/A</v>
          </cell>
          <cell r="BK1907" t="e">
            <v>#N/A</v>
          </cell>
          <cell r="BL1907" t="e">
            <v>#N/A</v>
          </cell>
          <cell r="BM1907" t="e">
            <v>#N/A</v>
          </cell>
          <cell r="BN1907" t="str">
            <v>Grupo 2 tasa menor a 4%</v>
          </cell>
        </row>
        <row r="1908">
          <cell r="U1908" t="str">
            <v>KXQ832</v>
          </cell>
          <cell r="V1908" t="str">
            <v>KXQ832</v>
          </cell>
          <cell r="W1908" t="str">
            <v>KXQ832</v>
          </cell>
          <cell r="X1908" t="str">
            <v>01601345</v>
          </cell>
          <cell r="Y1908" t="str">
            <v>CHEVROLET</v>
          </cell>
          <cell r="Z1908" t="str">
            <v>AUTOMOVIL</v>
          </cell>
          <cell r="AA1908" t="str">
            <v>JOY</v>
          </cell>
          <cell r="AB1908">
            <v>2022</v>
          </cell>
          <cell r="AC1908" t="str">
            <v>PARTICULAR</v>
          </cell>
          <cell r="AD1908" t="str">
            <v>2024-01-31</v>
          </cell>
          <cell r="AE1908" t="str">
            <v>BANCO</v>
          </cell>
          <cell r="AF1908">
            <v>43900000</v>
          </cell>
          <cell r="AG1908">
            <v>1</v>
          </cell>
          <cell r="AH1908">
            <v>44000000</v>
          </cell>
          <cell r="AI1908">
            <v>5.033169113636364E-2</v>
          </cell>
          <cell r="AJ1908">
            <v>1841003.71</v>
          </cell>
          <cell r="AK1908">
            <v>20000</v>
          </cell>
          <cell r="AL1908">
            <v>353590.7</v>
          </cell>
          <cell r="AM1908">
            <v>2214594.41</v>
          </cell>
          <cell r="AN1908">
            <v>23951430</v>
          </cell>
          <cell r="AO1908" t="e">
            <v>#N/A</v>
          </cell>
          <cell r="AP1908" t="e">
            <v>#N/A</v>
          </cell>
          <cell r="AQ1908" t="e">
            <v>#N/A</v>
          </cell>
          <cell r="AR1908" t="e">
            <v>#N/A</v>
          </cell>
          <cell r="AS1908" t="e">
            <v>#N/A</v>
          </cell>
          <cell r="AT1908">
            <v>1710300.79</v>
          </cell>
          <cell r="AU1908">
            <v>20000</v>
          </cell>
          <cell r="AV1908">
            <v>328757.15000000002</v>
          </cell>
          <cell r="AW1908">
            <v>2059057.94</v>
          </cell>
          <cell r="AX1908">
            <v>23958236</v>
          </cell>
          <cell r="AY1908">
            <v>962902.82</v>
          </cell>
          <cell r="AZ1908">
            <v>20000</v>
          </cell>
          <cell r="BA1908">
            <v>186751.54</v>
          </cell>
          <cell r="BB1908">
            <v>1169654.3600000001</v>
          </cell>
          <cell r="BC1908">
            <v>23951352</v>
          </cell>
          <cell r="BD1908" t="e">
            <v>#N/A</v>
          </cell>
          <cell r="BE1908" t="e">
            <v>#N/A</v>
          </cell>
          <cell r="BF1908" t="e">
            <v>#N/A</v>
          </cell>
          <cell r="BG1908" t="e">
            <v>#N/A</v>
          </cell>
          <cell r="BH1908" t="e">
            <v>#N/A</v>
          </cell>
          <cell r="BI1908" t="e">
            <v>#N/A</v>
          </cell>
          <cell r="BJ1908" t="e">
            <v>#N/A</v>
          </cell>
          <cell r="BK1908" t="e">
            <v>#N/A</v>
          </cell>
          <cell r="BL1908" t="e">
            <v>#N/A</v>
          </cell>
          <cell r="BM1908" t="e">
            <v>#N/A</v>
          </cell>
          <cell r="BN1908" t="str">
            <v>Grupo 3 tasa entre 4% y 6%, prima menor a 3 millones</v>
          </cell>
        </row>
        <row r="1909">
          <cell r="U1909" t="str">
            <v>KXQ835</v>
          </cell>
          <cell r="V1909" t="str">
            <v>KXQ835</v>
          </cell>
          <cell r="W1909" t="str">
            <v>KXQ835</v>
          </cell>
          <cell r="X1909" t="str">
            <v>01601345</v>
          </cell>
          <cell r="Y1909" t="str">
            <v>CHEVROLET</v>
          </cell>
          <cell r="Z1909" t="str">
            <v>AUTOMOVIL</v>
          </cell>
          <cell r="AA1909" t="str">
            <v>JOY</v>
          </cell>
          <cell r="AB1909">
            <v>2022</v>
          </cell>
          <cell r="AC1909" t="str">
            <v>PARTICULAR</v>
          </cell>
          <cell r="AD1909" t="str">
            <v>2024-01-31</v>
          </cell>
          <cell r="AE1909" t="str">
            <v>BANCO</v>
          </cell>
          <cell r="AF1909">
            <v>43900000</v>
          </cell>
          <cell r="AG1909">
            <v>1</v>
          </cell>
          <cell r="AH1909">
            <v>44000000</v>
          </cell>
          <cell r="AI1909">
            <v>4.8062521363636361E-2</v>
          </cell>
          <cell r="AJ1909">
            <v>1757101.63</v>
          </cell>
          <cell r="AK1909">
            <v>20000</v>
          </cell>
          <cell r="AL1909">
            <v>337649.31</v>
          </cell>
          <cell r="AM1909">
            <v>2114750.94</v>
          </cell>
          <cell r="AN1909">
            <v>23956888</v>
          </cell>
          <cell r="AO1909" t="e">
            <v>#N/A</v>
          </cell>
          <cell r="AP1909" t="e">
            <v>#N/A</v>
          </cell>
          <cell r="AQ1909" t="e">
            <v>#N/A</v>
          </cell>
          <cell r="AR1909" t="e">
            <v>#N/A</v>
          </cell>
          <cell r="AS1909" t="e">
            <v>#N/A</v>
          </cell>
          <cell r="AT1909">
            <v>1630593.81</v>
          </cell>
          <cell r="AU1909">
            <v>20000</v>
          </cell>
          <cell r="AV1909">
            <v>313612.82</v>
          </cell>
          <cell r="AW1909">
            <v>1964206.63</v>
          </cell>
          <cell r="AX1909">
            <v>23960289</v>
          </cell>
          <cell r="AY1909">
            <v>887390.95</v>
          </cell>
          <cell r="AZ1909">
            <v>20000</v>
          </cell>
          <cell r="BA1909">
            <v>172404.28</v>
          </cell>
          <cell r="BB1909">
            <v>1079795.23</v>
          </cell>
          <cell r="BC1909">
            <v>23956892</v>
          </cell>
          <cell r="BD1909" t="e">
            <v>#N/A</v>
          </cell>
          <cell r="BE1909" t="e">
            <v>#N/A</v>
          </cell>
          <cell r="BF1909" t="e">
            <v>#N/A</v>
          </cell>
          <cell r="BG1909" t="e">
            <v>#N/A</v>
          </cell>
          <cell r="BH1909" t="e">
            <v>#N/A</v>
          </cell>
          <cell r="BI1909" t="e">
            <v>#N/A</v>
          </cell>
          <cell r="BJ1909" t="e">
            <v>#N/A</v>
          </cell>
          <cell r="BK1909" t="e">
            <v>#N/A</v>
          </cell>
          <cell r="BL1909" t="e">
            <v>#N/A</v>
          </cell>
          <cell r="BM1909" t="e">
            <v>#N/A</v>
          </cell>
          <cell r="BN1909" t="str">
            <v>Grupo 3 tasa entre 4% y 6%, prima menor a 3 millones</v>
          </cell>
        </row>
        <row r="1910">
          <cell r="U1910" t="str">
            <v>KXT161</v>
          </cell>
          <cell r="V1910" t="str">
            <v>KXT161</v>
          </cell>
          <cell r="W1910" t="str">
            <v>KXT161</v>
          </cell>
          <cell r="X1910" t="str">
            <v>08021012</v>
          </cell>
          <cell r="Y1910" t="str">
            <v>RENAULT</v>
          </cell>
          <cell r="Z1910" t="str">
            <v>PICKUP DOBLE CAB</v>
          </cell>
          <cell r="AA1910" t="str">
            <v>DUSTER OROCH</v>
          </cell>
          <cell r="AB1910">
            <v>2023</v>
          </cell>
          <cell r="AC1910" t="str">
            <v>PARTICULAR</v>
          </cell>
          <cell r="AD1910" t="str">
            <v>2024-01-05</v>
          </cell>
          <cell r="AE1910" t="str">
            <v>BANCO</v>
          </cell>
          <cell r="AF1910">
            <v>85200000</v>
          </cell>
          <cell r="AG1910">
            <v>1</v>
          </cell>
          <cell r="AH1910">
            <v>85200000</v>
          </cell>
          <cell r="AI1910">
            <v>4.4219211267605633E-2</v>
          </cell>
          <cell r="AJ1910">
            <v>3145946.89</v>
          </cell>
          <cell r="AK1910">
            <v>20000</v>
          </cell>
          <cell r="AL1910">
            <v>601529.91</v>
          </cell>
          <cell r="AM1910">
            <v>3767476.8</v>
          </cell>
          <cell r="AN1910">
            <v>23954544</v>
          </cell>
          <cell r="AO1910">
            <v>2969457.19</v>
          </cell>
          <cell r="AP1910">
            <v>20000</v>
          </cell>
          <cell r="AQ1910">
            <v>567996.87</v>
          </cell>
          <cell r="AR1910">
            <v>3557454.06</v>
          </cell>
          <cell r="AS1910">
            <v>23968794</v>
          </cell>
          <cell r="AT1910" t="e">
            <v>#N/A</v>
          </cell>
          <cell r="AU1910" t="e">
            <v>#N/A</v>
          </cell>
          <cell r="AV1910" t="e">
            <v>#N/A</v>
          </cell>
          <cell r="AW1910" t="e">
            <v>#N/A</v>
          </cell>
          <cell r="AX1910" t="e">
            <v>#N/A</v>
          </cell>
          <cell r="AY1910">
            <v>1771840.43</v>
          </cell>
          <cell r="AZ1910">
            <v>20000</v>
          </cell>
          <cell r="BA1910">
            <v>340449.68</v>
          </cell>
          <cell r="BB1910">
            <v>2132290.11</v>
          </cell>
          <cell r="BC1910">
            <v>23954438</v>
          </cell>
          <cell r="BD1910" t="e">
            <v>#N/A</v>
          </cell>
          <cell r="BE1910" t="e">
            <v>#N/A</v>
          </cell>
          <cell r="BF1910" t="e">
            <v>#N/A</v>
          </cell>
          <cell r="BG1910" t="e">
            <v>#N/A</v>
          </cell>
          <cell r="BH1910" t="e">
            <v>#N/A</v>
          </cell>
          <cell r="BI1910" t="e">
            <v>#N/A</v>
          </cell>
          <cell r="BJ1910" t="e">
            <v>#N/A</v>
          </cell>
          <cell r="BK1910" t="e">
            <v>#N/A</v>
          </cell>
          <cell r="BL1910" t="e">
            <v>#N/A</v>
          </cell>
          <cell r="BM1910" t="e">
            <v>#N/A</v>
          </cell>
          <cell r="BN1910" t="str">
            <v>Grupo 6 primas de 3 a 4 millones</v>
          </cell>
        </row>
        <row r="1911">
          <cell r="U1911" t="str">
            <v>KXW008</v>
          </cell>
          <cell r="V1911" t="str">
            <v>KXW008</v>
          </cell>
          <cell r="W1911" t="str">
            <v>KXW008</v>
          </cell>
          <cell r="X1911" t="str">
            <v>03021085</v>
          </cell>
          <cell r="Y1911" t="str">
            <v>FORD</v>
          </cell>
          <cell r="Z1911" t="str">
            <v>PICKUP DOBLE CAB</v>
          </cell>
          <cell r="AA1911" t="str">
            <v>RANGER [5] [FL]</v>
          </cell>
          <cell r="AB1911">
            <v>2022</v>
          </cell>
          <cell r="AC1911" t="str">
            <v>PARTICULAR</v>
          </cell>
          <cell r="AD1911" t="str">
            <v>2024-01-05</v>
          </cell>
          <cell r="AE1911" t="str">
            <v>BANCO</v>
          </cell>
          <cell r="AF1911">
            <v>225900000</v>
          </cell>
          <cell r="AG1911">
            <v>1</v>
          </cell>
          <cell r="AH1911">
            <v>225900000</v>
          </cell>
          <cell r="AI1911">
            <v>4.259098826914564E-2</v>
          </cell>
          <cell r="AJ1911">
            <v>8065129.6200000001</v>
          </cell>
          <cell r="AK1911">
            <v>20000</v>
          </cell>
          <cell r="AL1911">
            <v>1536174.63</v>
          </cell>
          <cell r="AM1911">
            <v>9621304.25</v>
          </cell>
          <cell r="AN1911">
            <v>23955831</v>
          </cell>
          <cell r="AO1911">
            <v>7366603.2999999998</v>
          </cell>
          <cell r="AP1911">
            <v>20000</v>
          </cell>
          <cell r="AQ1911">
            <v>1403454.63</v>
          </cell>
          <cell r="AR1911">
            <v>8790057.9299999997</v>
          </cell>
          <cell r="AS1911">
            <v>23969182</v>
          </cell>
          <cell r="AT1911" t="e">
            <v>#N/A</v>
          </cell>
          <cell r="AU1911" t="e">
            <v>#N/A</v>
          </cell>
          <cell r="AV1911" t="e">
            <v>#N/A</v>
          </cell>
          <cell r="AW1911" t="e">
            <v>#N/A</v>
          </cell>
          <cell r="AX1911" t="e">
            <v>#N/A</v>
          </cell>
          <cell r="AY1911">
            <v>4892827.8099999996</v>
          </cell>
          <cell r="AZ1911">
            <v>20000</v>
          </cell>
          <cell r="BA1911">
            <v>933437.28</v>
          </cell>
          <cell r="BB1911">
            <v>5846265.0899999999</v>
          </cell>
          <cell r="BC1911">
            <v>23955716</v>
          </cell>
          <cell r="BD1911" t="e">
            <v>#N/A</v>
          </cell>
          <cell r="BE1911" t="e">
            <v>#N/A</v>
          </cell>
          <cell r="BF1911" t="e">
            <v>#N/A</v>
          </cell>
          <cell r="BG1911" t="e">
            <v>#N/A</v>
          </cell>
          <cell r="BH1911" t="e">
            <v>#N/A</v>
          </cell>
          <cell r="BI1911" t="e">
            <v>#N/A</v>
          </cell>
          <cell r="BJ1911" t="e">
            <v>#N/A</v>
          </cell>
          <cell r="BK1911" t="e">
            <v>#N/A</v>
          </cell>
          <cell r="BL1911" t="e">
            <v>#N/A</v>
          </cell>
          <cell r="BM1911" t="e">
            <v>#N/A</v>
          </cell>
        </row>
        <row r="1912">
          <cell r="U1912" t="str">
            <v>KXY682</v>
          </cell>
          <cell r="V1912" t="str">
            <v>KXY682</v>
          </cell>
          <cell r="W1912" t="str">
            <v>KXY682</v>
          </cell>
          <cell r="X1912" t="str">
            <v>00806033</v>
          </cell>
          <cell r="Y1912" t="str">
            <v>BMW</v>
          </cell>
          <cell r="Z1912" t="str">
            <v>CAMIONETA PASAJ.</v>
          </cell>
          <cell r="AA1912" t="str">
            <v>X1</v>
          </cell>
          <cell r="AB1912">
            <v>2022</v>
          </cell>
          <cell r="AC1912" t="str">
            <v>PARTICULAR</v>
          </cell>
          <cell r="AD1912" t="str">
            <v>2024-01-29</v>
          </cell>
          <cell r="AE1912" t="str">
            <v>BANCO</v>
          </cell>
          <cell r="AF1912">
            <v>120100000</v>
          </cell>
          <cell r="AG1912">
            <v>1</v>
          </cell>
          <cell r="AH1912">
            <v>138800000</v>
          </cell>
          <cell r="AI1912">
            <v>2.3328742651296829E-2</v>
          </cell>
          <cell r="AJ1912">
            <v>2701033.18</v>
          </cell>
          <cell r="AK1912">
            <v>20000</v>
          </cell>
          <cell r="AL1912">
            <v>516996.3</v>
          </cell>
          <cell r="AM1912">
            <v>3238029.48</v>
          </cell>
          <cell r="AN1912">
            <v>23957035</v>
          </cell>
          <cell r="AO1912">
            <v>3573002.64</v>
          </cell>
          <cell r="AP1912">
            <v>20000</v>
          </cell>
          <cell r="AQ1912">
            <v>682670.5</v>
          </cell>
          <cell r="AR1912">
            <v>4275673.1399999997</v>
          </cell>
          <cell r="AS1912">
            <v>23969633</v>
          </cell>
          <cell r="AT1912" t="e">
            <v>#N/A</v>
          </cell>
          <cell r="AU1912" t="e">
            <v>#N/A</v>
          </cell>
          <cell r="AV1912" t="e">
            <v>#N/A</v>
          </cell>
          <cell r="AW1912" t="e">
            <v>#N/A</v>
          </cell>
          <cell r="AX1912" t="e">
            <v>#N/A</v>
          </cell>
          <cell r="AY1912">
            <v>1776592.84</v>
          </cell>
          <cell r="AZ1912">
            <v>20000</v>
          </cell>
          <cell r="BA1912">
            <v>341352.64</v>
          </cell>
          <cell r="BB1912">
            <v>2137945.48</v>
          </cell>
          <cell r="BC1912">
            <v>23956770</v>
          </cell>
          <cell r="BD1912" t="e">
            <v>#N/A</v>
          </cell>
          <cell r="BE1912" t="e">
            <v>#N/A</v>
          </cell>
          <cell r="BF1912" t="e">
            <v>#N/A</v>
          </cell>
          <cell r="BG1912" t="e">
            <v>#N/A</v>
          </cell>
          <cell r="BH1912" t="e">
            <v>#N/A</v>
          </cell>
          <cell r="BI1912" t="e">
            <v>#N/A</v>
          </cell>
          <cell r="BJ1912" t="e">
            <v>#N/A</v>
          </cell>
          <cell r="BK1912" t="e">
            <v>#N/A</v>
          </cell>
          <cell r="BL1912" t="e">
            <v>#N/A</v>
          </cell>
          <cell r="BM1912" t="e">
            <v>#N/A</v>
          </cell>
          <cell r="BN1912" t="str">
            <v>Grupo 2 tasa menor a 4%</v>
          </cell>
        </row>
        <row r="1913">
          <cell r="U1913" t="str">
            <v>KXZ026</v>
          </cell>
          <cell r="V1913" t="str">
            <v>KXZ026</v>
          </cell>
          <cell r="W1913" t="str">
            <v>KXZ026</v>
          </cell>
          <cell r="X1913" t="str">
            <v>00806029</v>
          </cell>
          <cell r="Y1913" t="str">
            <v>BMW</v>
          </cell>
          <cell r="Z1913" t="str">
            <v>CAMIONETA PASAJ.</v>
          </cell>
          <cell r="AA1913" t="str">
            <v>X1</v>
          </cell>
          <cell r="AB1913">
            <v>2022</v>
          </cell>
          <cell r="AC1913" t="str">
            <v>PARTICULAR</v>
          </cell>
          <cell r="AD1913" t="str">
            <v>2024-01-28</v>
          </cell>
          <cell r="AE1913" t="str">
            <v>BANCO</v>
          </cell>
          <cell r="AF1913">
            <v>129600000</v>
          </cell>
          <cell r="AG1913">
            <v>1</v>
          </cell>
          <cell r="AH1913">
            <v>149900000</v>
          </cell>
          <cell r="AI1913">
            <v>2.2472390593729154E-2</v>
          </cell>
          <cell r="AJ1913">
            <v>2810765.84</v>
          </cell>
          <cell r="AK1913">
            <v>20000</v>
          </cell>
          <cell r="AL1913">
            <v>537845.51</v>
          </cell>
          <cell r="AM1913">
            <v>3368611.35</v>
          </cell>
          <cell r="AN1913">
            <v>23949840</v>
          </cell>
          <cell r="AO1913">
            <v>2703011.12</v>
          </cell>
          <cell r="AP1913">
            <v>20000</v>
          </cell>
          <cell r="AQ1913">
            <v>517372.11</v>
          </cell>
          <cell r="AR1913">
            <v>3240383.23</v>
          </cell>
          <cell r="AS1913">
            <v>23966670</v>
          </cell>
          <cell r="AT1913" t="e">
            <v>#N/A</v>
          </cell>
          <cell r="AU1913" t="e">
            <v>#N/A</v>
          </cell>
          <cell r="AV1913" t="e">
            <v>#N/A</v>
          </cell>
          <cell r="AW1913" t="e">
            <v>#N/A</v>
          </cell>
          <cell r="AX1913" t="e">
            <v>#N/A</v>
          </cell>
          <cell r="AY1913">
            <v>1176544.99</v>
          </cell>
          <cell r="AZ1913">
            <v>20000</v>
          </cell>
          <cell r="BA1913">
            <v>227343.55</v>
          </cell>
          <cell r="BB1913">
            <v>1423888.54</v>
          </cell>
          <cell r="BC1913">
            <v>23949738</v>
          </cell>
          <cell r="BD1913" t="e">
            <v>#N/A</v>
          </cell>
          <cell r="BE1913" t="e">
            <v>#N/A</v>
          </cell>
          <cell r="BF1913" t="e">
            <v>#N/A</v>
          </cell>
          <cell r="BG1913" t="e">
            <v>#N/A</v>
          </cell>
          <cell r="BH1913" t="e">
            <v>#N/A</v>
          </cell>
          <cell r="BI1913" t="e">
            <v>#N/A</v>
          </cell>
          <cell r="BJ1913" t="e">
            <v>#N/A</v>
          </cell>
          <cell r="BK1913" t="e">
            <v>#N/A</v>
          </cell>
          <cell r="BL1913" t="e">
            <v>#N/A</v>
          </cell>
          <cell r="BM1913" t="e">
            <v>#N/A</v>
          </cell>
          <cell r="BN1913" t="str">
            <v>Grupo 2 tasa menor a 4%</v>
          </cell>
        </row>
        <row r="1914">
          <cell r="U1914" t="str">
            <v>KYI78E</v>
          </cell>
          <cell r="V1914" t="str">
            <v>KYI78E</v>
          </cell>
          <cell r="W1914" t="str">
            <v>KYI78E</v>
          </cell>
          <cell r="X1914" t="str">
            <v>36117012</v>
          </cell>
          <cell r="Y1914" t="str">
            <v>ROYAL ENFIELD</v>
          </cell>
          <cell r="Z1914" t="str">
            <v>MOTOCICLETA</v>
          </cell>
          <cell r="AA1914" t="str">
            <v>HIMALAYAN</v>
          </cell>
          <cell r="AB1914">
            <v>2018</v>
          </cell>
          <cell r="AC1914" t="str">
            <v>PARTICULAR</v>
          </cell>
          <cell r="AD1914" t="str">
            <v>2024-01-19</v>
          </cell>
          <cell r="AE1914" t="str">
            <v>BANCO</v>
          </cell>
          <cell r="AF1914">
            <v>11700000</v>
          </cell>
          <cell r="AG1914">
            <v>1</v>
          </cell>
          <cell r="AH1914" t="e">
            <v>#N/A</v>
          </cell>
          <cell r="AI1914" t="e">
            <v>#N/A</v>
          </cell>
          <cell r="AJ1914" t="e">
            <v>#N/A</v>
          </cell>
          <cell r="AK1914" t="e">
            <v>#N/A</v>
          </cell>
          <cell r="AL1914" t="e">
            <v>#N/A</v>
          </cell>
          <cell r="AM1914" t="e">
            <v>#N/A</v>
          </cell>
          <cell r="AN1914" t="e">
            <v>#N/A</v>
          </cell>
          <cell r="AO1914" t="e">
            <v>#N/A</v>
          </cell>
          <cell r="AP1914" t="e">
            <v>#N/A</v>
          </cell>
          <cell r="AQ1914" t="e">
            <v>#N/A</v>
          </cell>
          <cell r="AR1914" t="e">
            <v>#N/A</v>
          </cell>
          <cell r="AS1914" t="e">
            <v>#N/A</v>
          </cell>
          <cell r="AT1914" t="e">
            <v>#N/A</v>
          </cell>
          <cell r="AU1914" t="e">
            <v>#N/A</v>
          </cell>
          <cell r="AV1914" t="e">
            <v>#N/A</v>
          </cell>
          <cell r="AW1914" t="e">
            <v>#N/A</v>
          </cell>
          <cell r="AX1914" t="e">
            <v>#N/A</v>
          </cell>
          <cell r="AY1914" t="e">
            <v>#N/A</v>
          </cell>
          <cell r="AZ1914" t="e">
            <v>#N/A</v>
          </cell>
          <cell r="BA1914" t="e">
            <v>#N/A</v>
          </cell>
          <cell r="BB1914" t="e">
            <v>#N/A</v>
          </cell>
          <cell r="BC1914" t="e">
            <v>#N/A</v>
          </cell>
          <cell r="BD1914" t="e">
            <v>#N/A</v>
          </cell>
          <cell r="BE1914" t="e">
            <v>#N/A</v>
          </cell>
          <cell r="BF1914" t="e">
            <v>#N/A</v>
          </cell>
          <cell r="BG1914" t="e">
            <v>#N/A</v>
          </cell>
          <cell r="BH1914" t="e">
            <v>#N/A</v>
          </cell>
          <cell r="BI1914" t="e">
            <v>#N/A</v>
          </cell>
          <cell r="BJ1914" t="e">
            <v>#N/A</v>
          </cell>
          <cell r="BK1914" t="e">
            <v>#N/A</v>
          </cell>
          <cell r="BL1914" t="e">
            <v>#N/A</v>
          </cell>
          <cell r="BM1914" t="e">
            <v>#N/A</v>
          </cell>
        </row>
        <row r="1915">
          <cell r="U1915" t="str">
            <v>KYL432</v>
          </cell>
          <cell r="V1915" t="str">
            <v>KYL432</v>
          </cell>
          <cell r="W1915" t="str">
            <v>KYL432</v>
          </cell>
          <cell r="X1915" t="str">
            <v>01601345</v>
          </cell>
          <cell r="Y1915" t="str">
            <v>CHEVROLET</v>
          </cell>
          <cell r="Z1915" t="str">
            <v>AUTOMOVIL</v>
          </cell>
          <cell r="AA1915" t="str">
            <v>JOY</v>
          </cell>
          <cell r="AB1915">
            <v>2022</v>
          </cell>
          <cell r="AC1915" t="str">
            <v>PARTICULAR</v>
          </cell>
          <cell r="AD1915" t="str">
            <v>2024-01-31</v>
          </cell>
          <cell r="AE1915" t="str">
            <v>BANCO</v>
          </cell>
          <cell r="AF1915">
            <v>43900000</v>
          </cell>
          <cell r="AG1915">
            <v>1</v>
          </cell>
          <cell r="AH1915">
            <v>44000000</v>
          </cell>
          <cell r="AI1915">
            <v>4.8672307045454541E-2</v>
          </cell>
          <cell r="AJ1915">
            <v>1779648.33</v>
          </cell>
          <cell r="AK1915">
            <v>20000</v>
          </cell>
          <cell r="AL1915">
            <v>341933.18</v>
          </cell>
          <cell r="AM1915">
            <v>2141581.5099999998</v>
          </cell>
          <cell r="AN1915">
            <v>23951046</v>
          </cell>
          <cell r="AO1915" t="e">
            <v>#N/A</v>
          </cell>
          <cell r="AP1915" t="e">
            <v>#N/A</v>
          </cell>
          <cell r="AQ1915" t="e">
            <v>#N/A</v>
          </cell>
          <cell r="AR1915" t="e">
            <v>#N/A</v>
          </cell>
          <cell r="AS1915" t="e">
            <v>#N/A</v>
          </cell>
          <cell r="AT1915">
            <v>1609097.77</v>
          </cell>
          <cell r="AU1915">
            <v>20000</v>
          </cell>
          <cell r="AV1915">
            <v>309528.58</v>
          </cell>
          <cell r="AW1915">
            <v>1938626.35</v>
          </cell>
          <cell r="AX1915">
            <v>23958034</v>
          </cell>
          <cell r="AY1915">
            <v>878810.1</v>
          </cell>
          <cell r="AZ1915">
            <v>20000</v>
          </cell>
          <cell r="BA1915">
            <v>170773.92</v>
          </cell>
          <cell r="BB1915">
            <v>1069584.02</v>
          </cell>
          <cell r="BC1915">
            <v>23951008</v>
          </cell>
          <cell r="BD1915" t="e">
            <v>#N/A</v>
          </cell>
          <cell r="BE1915" t="e">
            <v>#N/A</v>
          </cell>
          <cell r="BF1915" t="e">
            <v>#N/A</v>
          </cell>
          <cell r="BG1915" t="e">
            <v>#N/A</v>
          </cell>
          <cell r="BH1915" t="e">
            <v>#N/A</v>
          </cell>
          <cell r="BI1915" t="e">
            <v>#N/A</v>
          </cell>
          <cell r="BJ1915" t="e">
            <v>#N/A</v>
          </cell>
          <cell r="BK1915" t="e">
            <v>#N/A</v>
          </cell>
          <cell r="BL1915" t="e">
            <v>#N/A</v>
          </cell>
          <cell r="BM1915" t="e">
            <v>#N/A</v>
          </cell>
          <cell r="BN1915" t="str">
            <v>Grupo 3 tasa entre 4% y 6%, prima menor a 3 millones</v>
          </cell>
        </row>
        <row r="1916">
          <cell r="U1916" t="str">
            <v>KYM707</v>
          </cell>
          <cell r="V1916" t="str">
            <v>KYM707</v>
          </cell>
          <cell r="W1916" t="str">
            <v>KYM707</v>
          </cell>
          <cell r="X1916" t="str">
            <v>04606152</v>
          </cell>
          <cell r="Y1916" t="str">
            <v>KIA</v>
          </cell>
          <cell r="Z1916" t="str">
            <v>CAMIONETA PASAJ.</v>
          </cell>
          <cell r="AA1916" t="str">
            <v>SPORTAGE [5]</v>
          </cell>
          <cell r="AB1916">
            <v>2023</v>
          </cell>
          <cell r="AC1916" t="str">
            <v>PARTICULAR</v>
          </cell>
          <cell r="AD1916" t="str">
            <v>2024-01-31</v>
          </cell>
          <cell r="AE1916" t="str">
            <v>BANCO</v>
          </cell>
          <cell r="AF1916">
            <v>124700000</v>
          </cell>
          <cell r="AG1916">
            <v>1</v>
          </cell>
          <cell r="AH1916">
            <v>118400000</v>
          </cell>
          <cell r="AI1916">
            <v>2.8545986402027029E-2</v>
          </cell>
          <cell r="AJ1916">
            <v>2820205.71</v>
          </cell>
          <cell r="AK1916">
            <v>20000</v>
          </cell>
          <cell r="AL1916">
            <v>539639.07999999996</v>
          </cell>
          <cell r="AM1916">
            <v>3379844.79</v>
          </cell>
          <cell r="AN1916">
            <v>23954892</v>
          </cell>
          <cell r="AO1916">
            <v>2696055.01</v>
          </cell>
          <cell r="AP1916">
            <v>20000</v>
          </cell>
          <cell r="AQ1916">
            <v>516050.45</v>
          </cell>
          <cell r="AR1916">
            <v>3232105.46</v>
          </cell>
          <cell r="AS1916">
            <v>23968924</v>
          </cell>
          <cell r="AT1916" t="e">
            <v>#N/A</v>
          </cell>
          <cell r="AU1916" t="e">
            <v>#N/A</v>
          </cell>
          <cell r="AV1916" t="e">
            <v>#N/A</v>
          </cell>
          <cell r="AW1916" t="e">
            <v>#N/A</v>
          </cell>
          <cell r="AX1916" t="e">
            <v>#N/A</v>
          </cell>
          <cell r="AY1916">
            <v>1507834.28</v>
          </cell>
          <cell r="AZ1916">
            <v>20000</v>
          </cell>
          <cell r="BA1916">
            <v>290288.51</v>
          </cell>
          <cell r="BB1916">
            <v>1818122.79</v>
          </cell>
          <cell r="BC1916">
            <v>23954806</v>
          </cell>
          <cell r="BD1916" t="e">
            <v>#N/A</v>
          </cell>
          <cell r="BE1916" t="e">
            <v>#N/A</v>
          </cell>
          <cell r="BF1916" t="e">
            <v>#N/A</v>
          </cell>
          <cell r="BG1916" t="e">
            <v>#N/A</v>
          </cell>
          <cell r="BH1916" t="e">
            <v>#N/A</v>
          </cell>
          <cell r="BI1916" t="e">
            <v>#N/A</v>
          </cell>
          <cell r="BJ1916" t="e">
            <v>#N/A</v>
          </cell>
          <cell r="BK1916" t="e">
            <v>#N/A</v>
          </cell>
          <cell r="BL1916" t="e">
            <v>#N/A</v>
          </cell>
          <cell r="BM1916" t="e">
            <v>#N/A</v>
          </cell>
          <cell r="BN1916" t="str">
            <v>Grupo 2 tasa menor a 4%</v>
          </cell>
        </row>
        <row r="1917">
          <cell r="U1917" t="str">
            <v>KYN510</v>
          </cell>
          <cell r="V1917" t="str">
            <v>KYN510</v>
          </cell>
          <cell r="W1917" t="str">
            <v>KYN510</v>
          </cell>
          <cell r="X1917" t="str">
            <v>05801344</v>
          </cell>
          <cell r="Y1917" t="str">
            <v>MERCEDES BENZ</v>
          </cell>
          <cell r="Z1917" t="str">
            <v>AUTOMOVIL</v>
          </cell>
          <cell r="AA1917" t="str">
            <v>E 350</v>
          </cell>
          <cell r="AB1917">
            <v>2022</v>
          </cell>
          <cell r="AC1917" t="str">
            <v>PARTICULAR</v>
          </cell>
          <cell r="AD1917" t="str">
            <v>2024-01-06</v>
          </cell>
          <cell r="AE1917" t="str">
            <v>BANCO</v>
          </cell>
          <cell r="AF1917">
            <v>189200000</v>
          </cell>
          <cell r="AG1917">
            <v>1</v>
          </cell>
          <cell r="AH1917">
            <v>189200000</v>
          </cell>
          <cell r="AI1917">
            <v>2.1819097674418603E-2</v>
          </cell>
          <cell r="AJ1917">
            <v>3449053.18</v>
          </cell>
          <cell r="AK1917">
            <v>20000</v>
          </cell>
          <cell r="AL1917">
            <v>659120.1</v>
          </cell>
          <cell r="AM1917">
            <v>4128173.28</v>
          </cell>
          <cell r="AN1917">
            <v>23952411</v>
          </cell>
          <cell r="AO1917">
            <v>2933644.6</v>
          </cell>
          <cell r="AP1917">
            <v>20000</v>
          </cell>
          <cell r="AQ1917">
            <v>561192.47</v>
          </cell>
          <cell r="AR1917">
            <v>3514837.07</v>
          </cell>
          <cell r="AS1917">
            <v>23968127</v>
          </cell>
          <cell r="AT1917" t="e">
            <v>#N/A</v>
          </cell>
          <cell r="AU1917" t="e">
            <v>#N/A</v>
          </cell>
          <cell r="AV1917" t="e">
            <v>#N/A</v>
          </cell>
          <cell r="AW1917" t="e">
            <v>#N/A</v>
          </cell>
          <cell r="AX1917" t="e">
            <v>#N/A</v>
          </cell>
          <cell r="AY1917">
            <v>1717296.95</v>
          </cell>
          <cell r="AZ1917">
            <v>20000</v>
          </cell>
          <cell r="BA1917">
            <v>330086.42</v>
          </cell>
          <cell r="BB1917">
            <v>2067383.37</v>
          </cell>
          <cell r="BC1917">
            <v>23952384</v>
          </cell>
          <cell r="BD1917" t="e">
            <v>#N/A</v>
          </cell>
          <cell r="BE1917" t="e">
            <v>#N/A</v>
          </cell>
          <cell r="BF1917" t="e">
            <v>#N/A</v>
          </cell>
          <cell r="BG1917" t="e">
            <v>#N/A</v>
          </cell>
          <cell r="BH1917" t="e">
            <v>#N/A</v>
          </cell>
          <cell r="BI1917" t="e">
            <v>#N/A</v>
          </cell>
          <cell r="BJ1917" t="e">
            <v>#N/A</v>
          </cell>
          <cell r="BK1917" t="e">
            <v>#N/A</v>
          </cell>
          <cell r="BL1917" t="e">
            <v>#N/A</v>
          </cell>
          <cell r="BM1917" t="e">
            <v>#N/A</v>
          </cell>
          <cell r="BN1917" t="str">
            <v>Grupo 2 tasa menor a 4%</v>
          </cell>
        </row>
        <row r="1918">
          <cell r="U1918" t="str">
            <v>KYO194</v>
          </cell>
          <cell r="V1918" t="str">
            <v>KYO194</v>
          </cell>
          <cell r="W1918" t="str">
            <v>KYO194</v>
          </cell>
          <cell r="X1918" t="str">
            <v>09221027</v>
          </cell>
          <cell r="Y1918" t="str">
            <v>VOLKSWAGEN</v>
          </cell>
          <cell r="Z1918" t="str">
            <v>PICKUP DOBLE CAB</v>
          </cell>
          <cell r="AA1918" t="str">
            <v>AMAROK [FL]</v>
          </cell>
          <cell r="AB1918">
            <v>2022</v>
          </cell>
          <cell r="AC1918" t="str">
            <v>PARTICULAR</v>
          </cell>
          <cell r="AD1918" t="str">
            <v>2024-01-02</v>
          </cell>
          <cell r="AE1918" t="str">
            <v>BANCO</v>
          </cell>
          <cell r="AF1918">
            <v>178100000</v>
          </cell>
          <cell r="AG1918">
            <v>1</v>
          </cell>
          <cell r="AH1918">
            <v>178100000</v>
          </cell>
          <cell r="AI1918">
            <v>4.6263810331274566E-2</v>
          </cell>
          <cell r="AJ1918">
            <v>6904020.6900000004</v>
          </cell>
          <cell r="AK1918">
            <v>20000</v>
          </cell>
          <cell r="AL1918">
            <v>1315563.93</v>
          </cell>
          <cell r="AM1918">
            <v>8239584.6200000001</v>
          </cell>
          <cell r="AN1918">
            <v>23947784</v>
          </cell>
          <cell r="AO1918">
            <v>6660549.2800000003</v>
          </cell>
          <cell r="AP1918">
            <v>20000</v>
          </cell>
          <cell r="AQ1918">
            <v>1269304.3600000001</v>
          </cell>
          <cell r="AR1918">
            <v>7949853.6399999997</v>
          </cell>
          <cell r="AS1918">
            <v>23964724</v>
          </cell>
          <cell r="AT1918" t="e">
            <v>#N/A</v>
          </cell>
          <cell r="AU1918" t="e">
            <v>#N/A</v>
          </cell>
          <cell r="AV1918" t="e">
            <v>#N/A</v>
          </cell>
          <cell r="AW1918" t="e">
            <v>#N/A</v>
          </cell>
          <cell r="AX1918" t="e">
            <v>#N/A</v>
          </cell>
          <cell r="AY1918">
            <v>4272997.96</v>
          </cell>
          <cell r="AZ1918">
            <v>20000</v>
          </cell>
          <cell r="BA1918">
            <v>815669.61</v>
          </cell>
          <cell r="BB1918">
            <v>5108667.57</v>
          </cell>
          <cell r="BC1918">
            <v>23947886</v>
          </cell>
          <cell r="BD1918" t="e">
            <v>#N/A</v>
          </cell>
          <cell r="BE1918" t="e">
            <v>#N/A</v>
          </cell>
          <cell r="BF1918" t="e">
            <v>#N/A</v>
          </cell>
          <cell r="BG1918" t="e">
            <v>#N/A</v>
          </cell>
          <cell r="BH1918" t="e">
            <v>#N/A</v>
          </cell>
          <cell r="BI1918" t="e">
            <v>#N/A</v>
          </cell>
          <cell r="BJ1918" t="e">
            <v>#N/A</v>
          </cell>
          <cell r="BK1918" t="e">
            <v>#N/A</v>
          </cell>
          <cell r="BL1918" t="e">
            <v>#N/A</v>
          </cell>
          <cell r="BM1918" t="e">
            <v>#N/A</v>
          </cell>
        </row>
        <row r="1919">
          <cell r="U1919" t="str">
            <v>KYO524</v>
          </cell>
          <cell r="V1919" t="str">
            <v>KYO524</v>
          </cell>
          <cell r="W1919" t="str">
            <v>KYO524</v>
          </cell>
          <cell r="X1919" t="str">
            <v>04601269</v>
          </cell>
          <cell r="Y1919" t="str">
            <v>KIA</v>
          </cell>
          <cell r="Z1919" t="str">
            <v>AUTOMOVIL</v>
          </cell>
          <cell r="AA1919" t="str">
            <v>GRAND EKOTAXI</v>
          </cell>
          <cell r="AB1919">
            <v>2022</v>
          </cell>
          <cell r="AC1919" t="str">
            <v>PARTICULAR</v>
          </cell>
          <cell r="AD1919" t="str">
            <v>2024-01-12</v>
          </cell>
          <cell r="AE1919" t="str">
            <v>BANCO</v>
          </cell>
          <cell r="AF1919">
            <v>37400000</v>
          </cell>
          <cell r="AG1919">
            <v>1</v>
          </cell>
          <cell r="AH1919">
            <v>43300000</v>
          </cell>
          <cell r="AI1919">
            <v>8.4512187528868368E-2</v>
          </cell>
          <cell r="AJ1919">
            <v>3055107.33</v>
          </cell>
          <cell r="AK1919">
            <v>20000</v>
          </cell>
          <cell r="AL1919">
            <v>584270.39</v>
          </cell>
          <cell r="AM1919">
            <v>3659377.72</v>
          </cell>
          <cell r="AN1919">
            <v>23946602</v>
          </cell>
          <cell r="AO1919" t="e">
            <v>#N/A</v>
          </cell>
          <cell r="AP1919" t="e">
            <v>#N/A</v>
          </cell>
          <cell r="AQ1919" t="e">
            <v>#N/A</v>
          </cell>
          <cell r="AR1919" t="e">
            <v>#N/A</v>
          </cell>
          <cell r="AS1919" t="e">
            <v>#N/A</v>
          </cell>
          <cell r="AT1919">
            <v>2921980.01</v>
          </cell>
          <cell r="AU1919">
            <v>20000</v>
          </cell>
          <cell r="AV1919">
            <v>558976.19999999995</v>
          </cell>
          <cell r="AW1919">
            <v>3500956.21</v>
          </cell>
          <cell r="AX1919">
            <v>23952948</v>
          </cell>
          <cell r="AY1919">
            <v>1414680.68</v>
          </cell>
          <cell r="AZ1919">
            <v>20000</v>
          </cell>
          <cell r="BA1919">
            <v>272589.33</v>
          </cell>
          <cell r="BB1919">
            <v>1707270.01</v>
          </cell>
          <cell r="BC1919">
            <v>23946460</v>
          </cell>
          <cell r="BD1919" t="e">
            <v>#N/A</v>
          </cell>
          <cell r="BE1919" t="e">
            <v>#N/A</v>
          </cell>
          <cell r="BF1919" t="e">
            <v>#N/A</v>
          </cell>
          <cell r="BG1919" t="e">
            <v>#N/A</v>
          </cell>
          <cell r="BH1919" t="e">
            <v>#N/A</v>
          </cell>
          <cell r="BI1919" t="e">
            <v>#N/A</v>
          </cell>
          <cell r="BJ1919" t="e">
            <v>#N/A</v>
          </cell>
          <cell r="BK1919" t="e">
            <v>#N/A</v>
          </cell>
          <cell r="BL1919" t="e">
            <v>#N/A</v>
          </cell>
          <cell r="BM1919" t="e">
            <v>#N/A</v>
          </cell>
        </row>
        <row r="1920">
          <cell r="U1920" t="str">
            <v>KYO71G</v>
          </cell>
          <cell r="V1920" t="str">
            <v>KYO71G</v>
          </cell>
          <cell r="W1920" t="str">
            <v>KYO71G</v>
          </cell>
          <cell r="X1920" t="str">
            <v>04517149</v>
          </cell>
          <cell r="Y1920" t="str">
            <v>KAWASAKI</v>
          </cell>
          <cell r="Z1920" t="str">
            <v>MOTOCICLETA</v>
          </cell>
          <cell r="AA1920" t="str">
            <v>Z</v>
          </cell>
          <cell r="AB1920">
            <v>2022</v>
          </cell>
          <cell r="AC1920" t="str">
            <v>PARTICULAR</v>
          </cell>
          <cell r="AD1920" t="str">
            <v>2024-01-20</v>
          </cell>
          <cell r="AE1920" t="str">
            <v>BANCO</v>
          </cell>
          <cell r="AF1920">
            <v>30700000</v>
          </cell>
          <cell r="AG1920">
            <v>1</v>
          </cell>
          <cell r="AH1920">
            <v>30700000</v>
          </cell>
          <cell r="AI1920">
            <v>6.2559650814332249E-2</v>
          </cell>
          <cell r="AJ1920" t="e">
            <v>#N/A</v>
          </cell>
          <cell r="AK1920" t="e">
            <v>#N/A</v>
          </cell>
          <cell r="AL1920" t="e">
            <v>#N/A</v>
          </cell>
          <cell r="AM1920" t="e">
            <v>#N/A</v>
          </cell>
          <cell r="AN1920" t="e">
            <v>#N/A</v>
          </cell>
          <cell r="AO1920" t="e">
            <v>#N/A</v>
          </cell>
          <cell r="AP1920" t="e">
            <v>#N/A</v>
          </cell>
          <cell r="AQ1920" t="e">
            <v>#N/A</v>
          </cell>
          <cell r="AR1920" t="e">
            <v>#N/A</v>
          </cell>
          <cell r="AS1920" t="e">
            <v>#N/A</v>
          </cell>
          <cell r="AT1920" t="e">
            <v>#N/A</v>
          </cell>
          <cell r="AU1920" t="e">
            <v>#N/A</v>
          </cell>
          <cell r="AV1920" t="e">
            <v>#N/A</v>
          </cell>
          <cell r="AW1920" t="e">
            <v>#N/A</v>
          </cell>
          <cell r="AX1920" t="e">
            <v>#N/A</v>
          </cell>
          <cell r="AY1920" t="e">
            <v>#N/A</v>
          </cell>
          <cell r="AZ1920" t="e">
            <v>#N/A</v>
          </cell>
          <cell r="BA1920" t="e">
            <v>#N/A</v>
          </cell>
          <cell r="BB1920" t="e">
            <v>#N/A</v>
          </cell>
          <cell r="BC1920" t="e">
            <v>#N/A</v>
          </cell>
          <cell r="BD1920">
            <v>1593933.85</v>
          </cell>
          <cell r="BE1920">
            <v>20000</v>
          </cell>
          <cell r="BF1920">
            <v>306647.43</v>
          </cell>
          <cell r="BG1920">
            <v>1920581.28</v>
          </cell>
          <cell r="BH1920">
            <v>23971701</v>
          </cell>
          <cell r="BI1920">
            <v>817431.62</v>
          </cell>
          <cell r="BJ1920">
            <v>20000</v>
          </cell>
          <cell r="BK1920">
            <v>159112.01</v>
          </cell>
          <cell r="BL1920">
            <v>996543.63</v>
          </cell>
          <cell r="BM1920">
            <v>23971196</v>
          </cell>
          <cell r="BN1920" t="str">
            <v>Moto tasa menor a 8%</v>
          </cell>
        </row>
        <row r="1921">
          <cell r="U1921" t="str">
            <v>KYQ41G</v>
          </cell>
          <cell r="V1921" t="str">
            <v>KYQ41G</v>
          </cell>
          <cell r="W1921" t="str">
            <v>KYQ41G</v>
          </cell>
          <cell r="X1921" t="str">
            <v>37817013</v>
          </cell>
          <cell r="Y1921" t="str">
            <v>BENELLI</v>
          </cell>
          <cell r="Z1921" t="str">
            <v>MOTOCICLETA</v>
          </cell>
          <cell r="AA1921" t="str">
            <v>TNT</v>
          </cell>
          <cell r="AB1921">
            <v>2023</v>
          </cell>
          <cell r="AC1921" t="str">
            <v>PARTICULAR</v>
          </cell>
          <cell r="AD1921" t="str">
            <v>2024-01-10</v>
          </cell>
          <cell r="AE1921" t="str">
            <v>BANCO</v>
          </cell>
          <cell r="AF1921">
            <v>8400000</v>
          </cell>
          <cell r="AG1921">
            <v>1</v>
          </cell>
          <cell r="AH1921" t="e">
            <v>#N/A</v>
          </cell>
          <cell r="AI1921" t="e">
            <v>#N/A</v>
          </cell>
          <cell r="AJ1921" t="e">
            <v>#N/A</v>
          </cell>
          <cell r="AK1921" t="e">
            <v>#N/A</v>
          </cell>
          <cell r="AL1921" t="e">
            <v>#N/A</v>
          </cell>
          <cell r="AM1921" t="e">
            <v>#N/A</v>
          </cell>
          <cell r="AN1921" t="e">
            <v>#N/A</v>
          </cell>
          <cell r="AO1921" t="e">
            <v>#N/A</v>
          </cell>
          <cell r="AP1921" t="e">
            <v>#N/A</v>
          </cell>
          <cell r="AQ1921" t="e">
            <v>#N/A</v>
          </cell>
          <cell r="AR1921" t="e">
            <v>#N/A</v>
          </cell>
          <cell r="AS1921" t="e">
            <v>#N/A</v>
          </cell>
          <cell r="AT1921" t="e">
            <v>#N/A</v>
          </cell>
          <cell r="AU1921" t="e">
            <v>#N/A</v>
          </cell>
          <cell r="AV1921" t="e">
            <v>#N/A</v>
          </cell>
          <cell r="AW1921" t="e">
            <v>#N/A</v>
          </cell>
          <cell r="AX1921" t="e">
            <v>#N/A</v>
          </cell>
          <cell r="AY1921" t="e">
            <v>#N/A</v>
          </cell>
          <cell r="AZ1921" t="e">
            <v>#N/A</v>
          </cell>
          <cell r="BA1921" t="e">
            <v>#N/A</v>
          </cell>
          <cell r="BB1921" t="e">
            <v>#N/A</v>
          </cell>
          <cell r="BC1921" t="e">
            <v>#N/A</v>
          </cell>
          <cell r="BD1921" t="e">
            <v>#N/A</v>
          </cell>
          <cell r="BE1921" t="e">
            <v>#N/A</v>
          </cell>
          <cell r="BF1921" t="e">
            <v>#N/A</v>
          </cell>
          <cell r="BG1921" t="e">
            <v>#N/A</v>
          </cell>
          <cell r="BH1921" t="e">
            <v>#N/A</v>
          </cell>
          <cell r="BI1921" t="e">
            <v>#N/A</v>
          </cell>
          <cell r="BJ1921" t="e">
            <v>#N/A</v>
          </cell>
          <cell r="BK1921" t="e">
            <v>#N/A</v>
          </cell>
          <cell r="BL1921" t="e">
            <v>#N/A</v>
          </cell>
          <cell r="BM1921" t="e">
            <v>#N/A</v>
          </cell>
        </row>
        <row r="1922">
          <cell r="U1922" t="str">
            <v>KYS663</v>
          </cell>
          <cell r="V1922" t="str">
            <v>KYS663</v>
          </cell>
          <cell r="W1922" t="str">
            <v>KYS663</v>
          </cell>
          <cell r="X1922" t="str">
            <v>08001202</v>
          </cell>
          <cell r="Y1922" t="str">
            <v>RENAULT</v>
          </cell>
          <cell r="Z1922" t="str">
            <v>AUTOMOVIL</v>
          </cell>
          <cell r="AA1922" t="str">
            <v>LOGAN [2] [FL]</v>
          </cell>
          <cell r="AB1922">
            <v>2022</v>
          </cell>
          <cell r="AC1922" t="str">
            <v>PARTICULAR</v>
          </cell>
          <cell r="AD1922" t="str">
            <v>2024-01-03</v>
          </cell>
          <cell r="AE1922" t="str">
            <v>BANCO</v>
          </cell>
          <cell r="AF1922">
            <v>48400000</v>
          </cell>
          <cell r="AG1922">
            <v>1</v>
          </cell>
          <cell r="AH1922">
            <v>50900000</v>
          </cell>
          <cell r="AI1922">
            <v>4.5923014341846764E-2</v>
          </cell>
          <cell r="AJ1922">
            <v>1944270.11</v>
          </cell>
          <cell r="AK1922">
            <v>20000</v>
          </cell>
          <cell r="AL1922">
            <v>373211.32</v>
          </cell>
          <cell r="AM1922">
            <v>2337481.4300000002</v>
          </cell>
          <cell r="AN1922">
            <v>23949928</v>
          </cell>
          <cell r="AO1922" t="e">
            <v>#N/A</v>
          </cell>
          <cell r="AP1922" t="e">
            <v>#N/A</v>
          </cell>
          <cell r="AQ1922" t="e">
            <v>#N/A</v>
          </cell>
          <cell r="AR1922" t="e">
            <v>#N/A</v>
          </cell>
          <cell r="AS1922" t="e">
            <v>#N/A</v>
          </cell>
          <cell r="AT1922">
            <v>1812654.24</v>
          </cell>
          <cell r="AU1922">
            <v>20000</v>
          </cell>
          <cell r="AV1922">
            <v>348204.31</v>
          </cell>
          <cell r="AW1922">
            <v>2180858.5499999998</v>
          </cell>
          <cell r="AX1922">
            <v>23957486</v>
          </cell>
          <cell r="AY1922">
            <v>973291.58</v>
          </cell>
          <cell r="AZ1922">
            <v>20000</v>
          </cell>
          <cell r="BA1922">
            <v>188725.4</v>
          </cell>
          <cell r="BB1922">
            <v>1182016.98</v>
          </cell>
          <cell r="BC1922">
            <v>23949824</v>
          </cell>
          <cell r="BD1922" t="e">
            <v>#N/A</v>
          </cell>
          <cell r="BE1922" t="e">
            <v>#N/A</v>
          </cell>
          <cell r="BF1922" t="e">
            <v>#N/A</v>
          </cell>
          <cell r="BG1922" t="e">
            <v>#N/A</v>
          </cell>
          <cell r="BH1922" t="e">
            <v>#N/A</v>
          </cell>
          <cell r="BI1922" t="e">
            <v>#N/A</v>
          </cell>
          <cell r="BJ1922" t="e">
            <v>#N/A</v>
          </cell>
          <cell r="BK1922" t="e">
            <v>#N/A</v>
          </cell>
          <cell r="BL1922" t="e">
            <v>#N/A</v>
          </cell>
          <cell r="BM1922" t="e">
            <v>#N/A</v>
          </cell>
          <cell r="BN1922" t="str">
            <v>Grupo 3 tasa entre 4% y 6%, prima menor a 3 millones</v>
          </cell>
        </row>
        <row r="1923">
          <cell r="U1923" t="str">
            <v>KYV996</v>
          </cell>
          <cell r="V1923" t="str">
            <v>KYV996</v>
          </cell>
          <cell r="W1923" t="str">
            <v>KYV996</v>
          </cell>
          <cell r="X1923" t="str">
            <v>01601346</v>
          </cell>
          <cell r="Y1923" t="str">
            <v>CHEVROLET</v>
          </cell>
          <cell r="Z1923" t="str">
            <v>AUTOMOVIL</v>
          </cell>
          <cell r="AA1923" t="str">
            <v>JOY</v>
          </cell>
          <cell r="AB1923">
            <v>2022</v>
          </cell>
          <cell r="AC1923" t="str">
            <v>PARTICULAR</v>
          </cell>
          <cell r="AD1923" t="str">
            <v>2024-01-14</v>
          </cell>
          <cell r="AE1923" t="str">
            <v>BANCO</v>
          </cell>
          <cell r="AF1923">
            <v>43700000</v>
          </cell>
          <cell r="AG1923">
            <v>1</v>
          </cell>
          <cell r="AH1923">
            <v>44100000</v>
          </cell>
          <cell r="AI1923">
            <v>4.6459352154195013E-2</v>
          </cell>
          <cell r="AJ1923">
            <v>1701728.93</v>
          </cell>
          <cell r="AK1923">
            <v>20000</v>
          </cell>
          <cell r="AL1923">
            <v>327128.5</v>
          </cell>
          <cell r="AM1923">
            <v>2048857.43</v>
          </cell>
          <cell r="AN1923">
            <v>23949751</v>
          </cell>
          <cell r="AO1923" t="e">
            <v>#N/A</v>
          </cell>
          <cell r="AP1923" t="e">
            <v>#N/A</v>
          </cell>
          <cell r="AQ1923" t="e">
            <v>#N/A</v>
          </cell>
          <cell r="AR1923" t="e">
            <v>#N/A</v>
          </cell>
          <cell r="AS1923" t="e">
            <v>#N/A</v>
          </cell>
          <cell r="AT1923">
            <v>1646866.02</v>
          </cell>
          <cell r="AU1923">
            <v>20000</v>
          </cell>
          <cell r="AV1923">
            <v>316704.53999999998</v>
          </cell>
          <cell r="AW1923">
            <v>1983570.56</v>
          </cell>
          <cell r="AX1923">
            <v>23957448</v>
          </cell>
          <cell r="AY1923">
            <v>873192.29</v>
          </cell>
          <cell r="AZ1923">
            <v>20000</v>
          </cell>
          <cell r="BA1923">
            <v>169706.54</v>
          </cell>
          <cell r="BB1923">
            <v>1062898.83</v>
          </cell>
          <cell r="BC1923">
            <v>23949858</v>
          </cell>
          <cell r="BD1923" t="e">
            <v>#N/A</v>
          </cell>
          <cell r="BE1923" t="e">
            <v>#N/A</v>
          </cell>
          <cell r="BF1923" t="e">
            <v>#N/A</v>
          </cell>
          <cell r="BG1923" t="e">
            <v>#N/A</v>
          </cell>
          <cell r="BH1923" t="e">
            <v>#N/A</v>
          </cell>
          <cell r="BI1923" t="e">
            <v>#N/A</v>
          </cell>
          <cell r="BJ1923" t="e">
            <v>#N/A</v>
          </cell>
          <cell r="BK1923" t="e">
            <v>#N/A</v>
          </cell>
          <cell r="BL1923" t="e">
            <v>#N/A</v>
          </cell>
          <cell r="BM1923" t="e">
            <v>#N/A</v>
          </cell>
          <cell r="BN1923" t="str">
            <v>Grupo 3 tasa entre 4% y 6%, prima menor a 3 millones</v>
          </cell>
        </row>
        <row r="1924">
          <cell r="U1924" t="str">
            <v>KYX306</v>
          </cell>
          <cell r="V1924" t="str">
            <v>KYX306</v>
          </cell>
          <cell r="W1924" t="str">
            <v>KYX306</v>
          </cell>
          <cell r="X1924" t="str">
            <v>08001203</v>
          </cell>
          <cell r="Y1924" t="str">
            <v>RENAULT</v>
          </cell>
          <cell r="Z1924" t="str">
            <v>AUTOMOVIL</v>
          </cell>
          <cell r="AA1924" t="str">
            <v>LOGAN [2] [FL]</v>
          </cell>
          <cell r="AB1924">
            <v>2022</v>
          </cell>
          <cell r="AC1924" t="str">
            <v>PARTICULAR</v>
          </cell>
          <cell r="AD1924" t="str">
            <v>2024-01-17</v>
          </cell>
          <cell r="AE1924" t="str">
            <v>BANCO</v>
          </cell>
          <cell r="AF1924">
            <v>45500000</v>
          </cell>
          <cell r="AG1924">
            <v>1</v>
          </cell>
          <cell r="AH1924">
            <v>52500000</v>
          </cell>
          <cell r="AI1924">
            <v>3.3349468952380952E-2</v>
          </cell>
          <cell r="AJ1924">
            <v>1451300.1</v>
          </cell>
          <cell r="AK1924">
            <v>20000</v>
          </cell>
          <cell r="AL1924">
            <v>279547.02</v>
          </cell>
          <cell r="AM1924">
            <v>1750847.12</v>
          </cell>
          <cell r="AN1924">
            <v>23948514</v>
          </cell>
          <cell r="AO1924" t="e">
            <v>#N/A</v>
          </cell>
          <cell r="AP1924" t="e">
            <v>#N/A</v>
          </cell>
          <cell r="AQ1924" t="e">
            <v>#N/A</v>
          </cell>
          <cell r="AR1924" t="e">
            <v>#N/A</v>
          </cell>
          <cell r="AS1924" t="e">
            <v>#N/A</v>
          </cell>
          <cell r="AT1924">
            <v>1328838.22</v>
          </cell>
          <cell r="AU1924">
            <v>20000</v>
          </cell>
          <cell r="AV1924">
            <v>256279.26</v>
          </cell>
          <cell r="AW1924">
            <v>1605117.48</v>
          </cell>
          <cell r="AX1924">
            <v>23956074</v>
          </cell>
          <cell r="AY1924">
            <v>738333.15</v>
          </cell>
          <cell r="AZ1924">
            <v>20000</v>
          </cell>
          <cell r="BA1924">
            <v>144083.29999999999</v>
          </cell>
          <cell r="BB1924">
            <v>902416.45</v>
          </cell>
          <cell r="BC1924">
            <v>23948555</v>
          </cell>
          <cell r="BD1924" t="e">
            <v>#N/A</v>
          </cell>
          <cell r="BE1924" t="e">
            <v>#N/A</v>
          </cell>
          <cell r="BF1924" t="e">
            <v>#N/A</v>
          </cell>
          <cell r="BG1924" t="e">
            <v>#N/A</v>
          </cell>
          <cell r="BH1924" t="e">
            <v>#N/A</v>
          </cell>
          <cell r="BI1924" t="e">
            <v>#N/A</v>
          </cell>
          <cell r="BJ1924" t="e">
            <v>#N/A</v>
          </cell>
          <cell r="BK1924" t="e">
            <v>#N/A</v>
          </cell>
          <cell r="BL1924" t="e">
            <v>#N/A</v>
          </cell>
          <cell r="BM1924" t="e">
            <v>#N/A</v>
          </cell>
          <cell r="BN1924" t="str">
            <v>Grupo 1 Prioridad prima menor a 2 Millones, Tasa menor a 5%</v>
          </cell>
        </row>
        <row r="1925">
          <cell r="U1925" t="str">
            <v>KZK320</v>
          </cell>
          <cell r="V1925" t="str">
            <v>KZK320</v>
          </cell>
          <cell r="W1925" t="str">
            <v>KZK320</v>
          </cell>
          <cell r="X1925" t="str">
            <v>08006074</v>
          </cell>
          <cell r="Y1925" t="str">
            <v>RENAULT</v>
          </cell>
          <cell r="Z1925" t="str">
            <v>CAMIONETA PASAJ.</v>
          </cell>
          <cell r="AA1925" t="str">
            <v>DUSTER [2]</v>
          </cell>
          <cell r="AB1925">
            <v>2024</v>
          </cell>
          <cell r="AC1925" t="str">
            <v>PARTICULAR</v>
          </cell>
          <cell r="AD1925" t="str">
            <v>2024-01-01</v>
          </cell>
          <cell r="AE1925" t="str">
            <v>BANCO</v>
          </cell>
          <cell r="AF1925">
            <v>92900000</v>
          </cell>
          <cell r="AG1925">
            <v>1</v>
          </cell>
          <cell r="AH1925">
            <v>92900000</v>
          </cell>
          <cell r="AI1925">
            <v>5.7797626910656617E-2</v>
          </cell>
          <cell r="AJ1925">
            <v>4492100.45</v>
          </cell>
          <cell r="AK1925">
            <v>20000</v>
          </cell>
          <cell r="AL1925">
            <v>857299.09</v>
          </cell>
          <cell r="AM1925">
            <v>5369399.54</v>
          </cell>
          <cell r="AN1925">
            <v>23950004</v>
          </cell>
          <cell r="AO1925">
            <v>2862877.45</v>
          </cell>
          <cell r="AP1925">
            <v>20000</v>
          </cell>
          <cell r="AQ1925">
            <v>547746.72</v>
          </cell>
          <cell r="AR1925">
            <v>3430624.17</v>
          </cell>
          <cell r="AS1925">
            <v>23966842</v>
          </cell>
          <cell r="AT1925" t="e">
            <v>#N/A</v>
          </cell>
          <cell r="AU1925" t="e">
            <v>#N/A</v>
          </cell>
          <cell r="AV1925" t="e">
            <v>#N/A</v>
          </cell>
          <cell r="AW1925" t="e">
            <v>#N/A</v>
          </cell>
          <cell r="AX1925" t="e">
            <v>#N/A</v>
          </cell>
          <cell r="AY1925">
            <v>1225914.31</v>
          </cell>
          <cell r="AZ1925">
            <v>20000</v>
          </cell>
          <cell r="BA1925">
            <v>236723.72</v>
          </cell>
          <cell r="BB1925">
            <v>1482638.03</v>
          </cell>
          <cell r="BC1925">
            <v>23949986</v>
          </cell>
          <cell r="BD1925" t="e">
            <v>#N/A</v>
          </cell>
          <cell r="BE1925" t="e">
            <v>#N/A</v>
          </cell>
          <cell r="BF1925" t="e">
            <v>#N/A</v>
          </cell>
          <cell r="BG1925" t="e">
            <v>#N/A</v>
          </cell>
          <cell r="BH1925" t="e">
            <v>#N/A</v>
          </cell>
          <cell r="BI1925" t="e">
            <v>#N/A</v>
          </cell>
          <cell r="BJ1925" t="e">
            <v>#N/A</v>
          </cell>
          <cell r="BK1925" t="e">
            <v>#N/A</v>
          </cell>
          <cell r="BL1925" t="e">
            <v>#N/A</v>
          </cell>
          <cell r="BM1925" t="e">
            <v>#N/A</v>
          </cell>
        </row>
        <row r="1926">
          <cell r="U1926" t="str">
            <v>KZK578</v>
          </cell>
          <cell r="V1926" t="str">
            <v>KZK578</v>
          </cell>
          <cell r="W1926" t="str">
            <v>KZK578</v>
          </cell>
          <cell r="X1926" t="str">
            <v>06401253</v>
          </cell>
          <cell r="Y1926" t="str">
            <v>NISSAN</v>
          </cell>
          <cell r="Z1926" t="str">
            <v>AUTOMOVIL</v>
          </cell>
          <cell r="AA1926" t="str">
            <v>SENTRA</v>
          </cell>
          <cell r="AB1926">
            <v>2022</v>
          </cell>
          <cell r="AC1926" t="str">
            <v>PARTICULAR</v>
          </cell>
          <cell r="AD1926" t="str">
            <v>2024-01-26</v>
          </cell>
          <cell r="AE1926" t="str">
            <v>BANCO</v>
          </cell>
          <cell r="AF1926">
            <v>92600000</v>
          </cell>
          <cell r="AG1926">
            <v>1</v>
          </cell>
          <cell r="AH1926">
            <v>92600000</v>
          </cell>
          <cell r="AI1926">
            <v>4.4637383369330458E-2</v>
          </cell>
          <cell r="AJ1926">
            <v>3453463.61</v>
          </cell>
          <cell r="AK1926">
            <v>20000</v>
          </cell>
          <cell r="AL1926">
            <v>659958.09</v>
          </cell>
          <cell r="AM1926">
            <v>4133421.7</v>
          </cell>
          <cell r="AN1926">
            <v>23956049</v>
          </cell>
          <cell r="AO1926">
            <v>3239435.55</v>
          </cell>
          <cell r="AP1926">
            <v>20000</v>
          </cell>
          <cell r="AQ1926">
            <v>619292.75</v>
          </cell>
          <cell r="AR1926">
            <v>3878728.3</v>
          </cell>
          <cell r="AS1926">
            <v>23969392</v>
          </cell>
          <cell r="AT1926" t="e">
            <v>#N/A</v>
          </cell>
          <cell r="AU1926" t="e">
            <v>#N/A</v>
          </cell>
          <cell r="AV1926" t="e">
            <v>#N/A</v>
          </cell>
          <cell r="AW1926" t="e">
            <v>#N/A</v>
          </cell>
          <cell r="AX1926" t="e">
            <v>#N/A</v>
          </cell>
          <cell r="AY1926">
            <v>1757430.49</v>
          </cell>
          <cell r="AZ1926">
            <v>20000</v>
          </cell>
          <cell r="BA1926">
            <v>337711.79</v>
          </cell>
          <cell r="BB1926">
            <v>2115142.2799999998</v>
          </cell>
          <cell r="BC1926">
            <v>23955957</v>
          </cell>
          <cell r="BD1926" t="e">
            <v>#N/A</v>
          </cell>
          <cell r="BE1926" t="e">
            <v>#N/A</v>
          </cell>
          <cell r="BF1926" t="e">
            <v>#N/A</v>
          </cell>
          <cell r="BG1926" t="e">
            <v>#N/A</v>
          </cell>
          <cell r="BH1926" t="e">
            <v>#N/A</v>
          </cell>
          <cell r="BI1926" t="e">
            <v>#N/A</v>
          </cell>
          <cell r="BJ1926" t="e">
            <v>#N/A</v>
          </cell>
          <cell r="BK1926" t="e">
            <v>#N/A</v>
          </cell>
          <cell r="BL1926" t="e">
            <v>#N/A</v>
          </cell>
          <cell r="BM1926" t="e">
            <v>#N/A</v>
          </cell>
        </row>
        <row r="1927">
          <cell r="U1927" t="str">
            <v>KZM986</v>
          </cell>
          <cell r="V1927" t="str">
            <v>KZM986</v>
          </cell>
          <cell r="W1927" t="str">
            <v>KZM986</v>
          </cell>
          <cell r="X1927" t="str">
            <v>01601320</v>
          </cell>
          <cell r="Y1927" t="str">
            <v>CHEVROLET</v>
          </cell>
          <cell r="Z1927" t="str">
            <v>AUTOMOVIL</v>
          </cell>
          <cell r="AA1927" t="str">
            <v>BEAT</v>
          </cell>
          <cell r="AB1927">
            <v>2022</v>
          </cell>
          <cell r="AC1927" t="str">
            <v>PARTICULAR</v>
          </cell>
          <cell r="AD1927" t="str">
            <v>2024-01-23</v>
          </cell>
          <cell r="AE1927" t="str">
            <v>BANCO</v>
          </cell>
          <cell r="AF1927">
            <v>36900000</v>
          </cell>
          <cell r="AG1927">
            <v>1</v>
          </cell>
          <cell r="AH1927">
            <v>39900000</v>
          </cell>
          <cell r="AI1927">
            <v>9.0214444360902257E-2</v>
          </cell>
          <cell r="AJ1927">
            <v>3004837.25</v>
          </cell>
          <cell r="AK1927">
            <v>20000</v>
          </cell>
          <cell r="AL1927">
            <v>574719.07999999996</v>
          </cell>
          <cell r="AM1927">
            <v>3599556.33</v>
          </cell>
          <cell r="AN1927">
            <v>23956142</v>
          </cell>
          <cell r="AO1927" t="e">
            <v>#N/A</v>
          </cell>
          <cell r="AP1927" t="e">
            <v>#N/A</v>
          </cell>
          <cell r="AQ1927" t="e">
            <v>#N/A</v>
          </cell>
          <cell r="AR1927" t="e">
            <v>#N/A</v>
          </cell>
          <cell r="AS1927" t="e">
            <v>#N/A</v>
          </cell>
          <cell r="AT1927">
            <v>2837944.01</v>
          </cell>
          <cell r="AU1927">
            <v>20000</v>
          </cell>
          <cell r="AV1927">
            <v>543009.36</v>
          </cell>
          <cell r="AW1927">
            <v>3400953.37</v>
          </cell>
          <cell r="AX1927">
            <v>23960028</v>
          </cell>
          <cell r="AY1927">
            <v>1822113.46</v>
          </cell>
          <cell r="AZ1927">
            <v>20000</v>
          </cell>
          <cell r="BA1927">
            <v>350001.56</v>
          </cell>
          <cell r="BB1927">
            <v>2192115.02</v>
          </cell>
          <cell r="BC1927">
            <v>23956064</v>
          </cell>
          <cell r="BD1927" t="e">
            <v>#N/A</v>
          </cell>
          <cell r="BE1927" t="e">
            <v>#N/A</v>
          </cell>
          <cell r="BF1927" t="e">
            <v>#N/A</v>
          </cell>
          <cell r="BG1927" t="e">
            <v>#N/A</v>
          </cell>
          <cell r="BH1927" t="e">
            <v>#N/A</v>
          </cell>
          <cell r="BI1927" t="e">
            <v>#N/A</v>
          </cell>
          <cell r="BJ1927" t="e">
            <v>#N/A</v>
          </cell>
          <cell r="BK1927" t="e">
            <v>#N/A</v>
          </cell>
          <cell r="BL1927" t="e">
            <v>#N/A</v>
          </cell>
          <cell r="BM1927" t="e">
            <v>#N/A</v>
          </cell>
        </row>
        <row r="1928">
          <cell r="U1928" t="str">
            <v>KZM993</v>
          </cell>
          <cell r="V1928" t="str">
            <v>KZM993</v>
          </cell>
          <cell r="W1928" t="str">
            <v>KZM993</v>
          </cell>
          <cell r="X1928" t="str">
            <v>01606245</v>
          </cell>
          <cell r="Y1928" t="str">
            <v>CHEVROLET</v>
          </cell>
          <cell r="Z1928" t="str">
            <v>CAMIONETA PASAJ.</v>
          </cell>
          <cell r="AA1928" t="str">
            <v>CAPTIVA [2]</v>
          </cell>
          <cell r="AB1928">
            <v>2022</v>
          </cell>
          <cell r="AC1928" t="str">
            <v>PARTICULAR</v>
          </cell>
          <cell r="AD1928" t="str">
            <v>2024-01-16</v>
          </cell>
          <cell r="AE1928" t="str">
            <v>BANCO</v>
          </cell>
          <cell r="AF1928">
            <v>89500000</v>
          </cell>
          <cell r="AG1928">
            <v>1</v>
          </cell>
          <cell r="AH1928">
            <v>89500000</v>
          </cell>
          <cell r="AI1928">
            <v>4.7554118882681559E-2</v>
          </cell>
          <cell r="AJ1928">
            <v>3556549.28</v>
          </cell>
          <cell r="AK1928">
            <v>20000</v>
          </cell>
          <cell r="AL1928">
            <v>679544.36</v>
          </cell>
          <cell r="AM1928">
            <v>4256093.6399999997</v>
          </cell>
          <cell r="AN1928">
            <v>23952284</v>
          </cell>
          <cell r="AO1928">
            <v>3881519.33</v>
          </cell>
          <cell r="AP1928">
            <v>20000</v>
          </cell>
          <cell r="AQ1928">
            <v>741288.67</v>
          </cell>
          <cell r="AR1928">
            <v>4642808</v>
          </cell>
          <cell r="AS1928">
            <v>23967940</v>
          </cell>
          <cell r="AT1928" t="e">
            <v>#N/A</v>
          </cell>
          <cell r="AU1928" t="e">
            <v>#N/A</v>
          </cell>
          <cell r="AV1928" t="e">
            <v>#N/A</v>
          </cell>
          <cell r="AW1928" t="e">
            <v>#N/A</v>
          </cell>
          <cell r="AX1928" t="e">
            <v>#N/A</v>
          </cell>
          <cell r="AY1928">
            <v>2005637.72</v>
          </cell>
          <cell r="AZ1928">
            <v>20000</v>
          </cell>
          <cell r="BA1928">
            <v>384871.17</v>
          </cell>
          <cell r="BB1928">
            <v>2410508.89</v>
          </cell>
          <cell r="BC1928">
            <v>23952250</v>
          </cell>
          <cell r="BD1928" t="e">
            <v>#N/A</v>
          </cell>
          <cell r="BE1928" t="e">
            <v>#N/A</v>
          </cell>
          <cell r="BF1928" t="e">
            <v>#N/A</v>
          </cell>
          <cell r="BG1928" t="e">
            <v>#N/A</v>
          </cell>
          <cell r="BH1928" t="e">
            <v>#N/A</v>
          </cell>
          <cell r="BI1928" t="e">
            <v>#N/A</v>
          </cell>
          <cell r="BJ1928" t="e">
            <v>#N/A</v>
          </cell>
          <cell r="BK1928" t="e">
            <v>#N/A</v>
          </cell>
          <cell r="BL1928" t="e">
            <v>#N/A</v>
          </cell>
          <cell r="BM1928" t="e">
            <v>#N/A</v>
          </cell>
        </row>
        <row r="1929">
          <cell r="U1929" t="str">
            <v>KZN013</v>
          </cell>
          <cell r="V1929" t="str">
            <v>KZN013</v>
          </cell>
          <cell r="W1929" t="str">
            <v>KZN013</v>
          </cell>
          <cell r="X1929" t="str">
            <v>01601347</v>
          </cell>
          <cell r="Y1929" t="str">
            <v>CHEVROLET</v>
          </cell>
          <cell r="Z1929" t="str">
            <v>AUTOMOVIL</v>
          </cell>
          <cell r="AA1929" t="str">
            <v>BEAT</v>
          </cell>
          <cell r="AB1929">
            <v>2022</v>
          </cell>
          <cell r="AC1929" t="str">
            <v>PARTICULAR</v>
          </cell>
          <cell r="AD1929" t="str">
            <v>2024-01-26</v>
          </cell>
          <cell r="AE1929" t="str">
            <v>BANCO</v>
          </cell>
          <cell r="AF1929">
            <v>42000000</v>
          </cell>
          <cell r="AG1929">
            <v>1</v>
          </cell>
          <cell r="AH1929">
            <v>42000000</v>
          </cell>
          <cell r="AI1929">
            <v>8.2982024047619049E-2</v>
          </cell>
          <cell r="AJ1929">
            <v>2908777.32</v>
          </cell>
          <cell r="AK1929">
            <v>20000</v>
          </cell>
          <cell r="AL1929">
            <v>556467.68999999994</v>
          </cell>
          <cell r="AM1929">
            <v>3485245.01</v>
          </cell>
          <cell r="AN1929">
            <v>23955246</v>
          </cell>
          <cell r="AO1929" t="e">
            <v>#N/A</v>
          </cell>
          <cell r="AP1929" t="e">
            <v>#N/A</v>
          </cell>
          <cell r="AQ1929" t="e">
            <v>#N/A</v>
          </cell>
          <cell r="AR1929" t="e">
            <v>#N/A</v>
          </cell>
          <cell r="AS1929" t="e">
            <v>#N/A</v>
          </cell>
          <cell r="AT1929">
            <v>2756241.51</v>
          </cell>
          <cell r="AU1929">
            <v>20000</v>
          </cell>
          <cell r="AV1929">
            <v>527485.89</v>
          </cell>
          <cell r="AW1929">
            <v>3303727.4</v>
          </cell>
          <cell r="AX1929">
            <v>23959714</v>
          </cell>
          <cell r="AY1929">
            <v>1725066.27</v>
          </cell>
          <cell r="AZ1929">
            <v>20000</v>
          </cell>
          <cell r="BA1929">
            <v>331562.59000000003</v>
          </cell>
          <cell r="BB1929">
            <v>2076628.86</v>
          </cell>
          <cell r="BC1929">
            <v>23955006</v>
          </cell>
          <cell r="BD1929" t="e">
            <v>#N/A</v>
          </cell>
          <cell r="BE1929" t="e">
            <v>#N/A</v>
          </cell>
          <cell r="BF1929" t="e">
            <v>#N/A</v>
          </cell>
          <cell r="BG1929" t="e">
            <v>#N/A</v>
          </cell>
          <cell r="BH1929" t="e">
            <v>#N/A</v>
          </cell>
          <cell r="BI1929" t="e">
            <v>#N/A</v>
          </cell>
          <cell r="BJ1929" t="e">
            <v>#N/A</v>
          </cell>
          <cell r="BK1929" t="e">
            <v>#N/A</v>
          </cell>
          <cell r="BL1929" t="e">
            <v>#N/A</v>
          </cell>
          <cell r="BM1929" t="e">
            <v>#N/A</v>
          </cell>
        </row>
        <row r="1930">
          <cell r="U1930" t="str">
            <v>KZN098</v>
          </cell>
          <cell r="V1930" t="str">
            <v>KZN098</v>
          </cell>
          <cell r="W1930" t="str">
            <v>KZN098</v>
          </cell>
          <cell r="X1930" t="str">
            <v>01606249</v>
          </cell>
          <cell r="Y1930" t="str">
            <v>CHEVROLET</v>
          </cell>
          <cell r="Z1930" t="str">
            <v>CAMIONETA PASAJ.</v>
          </cell>
          <cell r="AA1930" t="str">
            <v>TRACKER [2]</v>
          </cell>
          <cell r="AB1930">
            <v>2022</v>
          </cell>
          <cell r="AC1930" t="str">
            <v>PARTICULAR</v>
          </cell>
          <cell r="AD1930" t="str">
            <v>2024-01-28</v>
          </cell>
          <cell r="AE1930" t="str">
            <v>BANCO</v>
          </cell>
          <cell r="AF1930">
            <v>78800000</v>
          </cell>
          <cell r="AG1930">
            <v>1</v>
          </cell>
          <cell r="AH1930">
            <v>80400000</v>
          </cell>
          <cell r="AI1930">
            <v>4.611743606965174E-2</v>
          </cell>
          <cell r="AJ1930">
            <v>3095833.5</v>
          </cell>
          <cell r="AK1930">
            <v>20000</v>
          </cell>
          <cell r="AL1930">
            <v>592008.36</v>
          </cell>
          <cell r="AM1930">
            <v>3707841.86</v>
          </cell>
          <cell r="AN1930">
            <v>23954651</v>
          </cell>
          <cell r="AO1930">
            <v>2972594.4</v>
          </cell>
          <cell r="AP1930">
            <v>20000</v>
          </cell>
          <cell r="AQ1930">
            <v>568592.93999999994</v>
          </cell>
          <cell r="AR1930">
            <v>3561187.34</v>
          </cell>
          <cell r="AS1930">
            <v>23968830</v>
          </cell>
          <cell r="AT1930" t="e">
            <v>#N/A</v>
          </cell>
          <cell r="AU1930" t="e">
            <v>#N/A</v>
          </cell>
          <cell r="AV1930" t="e">
            <v>#N/A</v>
          </cell>
          <cell r="AW1930" t="e">
            <v>#N/A</v>
          </cell>
          <cell r="AX1930" t="e">
            <v>#N/A</v>
          </cell>
          <cell r="AY1930">
            <v>1709105.67</v>
          </cell>
          <cell r="AZ1930">
            <v>20000</v>
          </cell>
          <cell r="BA1930">
            <v>328530.08</v>
          </cell>
          <cell r="BB1930">
            <v>2057635.75</v>
          </cell>
          <cell r="BC1930">
            <v>23954570</v>
          </cell>
          <cell r="BD1930" t="e">
            <v>#N/A</v>
          </cell>
          <cell r="BE1930" t="e">
            <v>#N/A</v>
          </cell>
          <cell r="BF1930" t="e">
            <v>#N/A</v>
          </cell>
          <cell r="BG1930" t="e">
            <v>#N/A</v>
          </cell>
          <cell r="BH1930" t="e">
            <v>#N/A</v>
          </cell>
          <cell r="BI1930" t="e">
            <v>#N/A</v>
          </cell>
          <cell r="BJ1930" t="e">
            <v>#N/A</v>
          </cell>
          <cell r="BK1930" t="e">
            <v>#N/A</v>
          </cell>
          <cell r="BL1930" t="e">
            <v>#N/A</v>
          </cell>
          <cell r="BM1930" t="e">
            <v>#N/A</v>
          </cell>
          <cell r="BN1930" t="str">
            <v>Grupo 6 primas de 3 a 4 millones</v>
          </cell>
        </row>
        <row r="1931">
          <cell r="U1931" t="str">
            <v>KZP470</v>
          </cell>
          <cell r="V1931" t="str">
            <v>KZP470</v>
          </cell>
          <cell r="W1931" t="str">
            <v>KZP470</v>
          </cell>
          <cell r="X1931" t="str">
            <v>01601345</v>
          </cell>
          <cell r="Y1931" t="str">
            <v>CHEVROLET</v>
          </cell>
          <cell r="Z1931" t="str">
            <v>AUTOMOVIL</v>
          </cell>
          <cell r="AA1931" t="str">
            <v>JOY</v>
          </cell>
          <cell r="AB1931">
            <v>2022</v>
          </cell>
          <cell r="AC1931" t="str">
            <v>PARTICULAR</v>
          </cell>
          <cell r="AD1931" t="str">
            <v>2024-01-19</v>
          </cell>
          <cell r="AE1931" t="str">
            <v>BANCO</v>
          </cell>
          <cell r="AF1931">
            <v>43900000</v>
          </cell>
          <cell r="AG1931">
            <v>1</v>
          </cell>
          <cell r="AH1931">
            <v>44000000</v>
          </cell>
          <cell r="AI1931">
            <v>9.1299183863636363E-2</v>
          </cell>
          <cell r="AJ1931">
            <v>3355768.14</v>
          </cell>
          <cell r="AK1931">
            <v>20000</v>
          </cell>
          <cell r="AL1931">
            <v>641395.94999999995</v>
          </cell>
          <cell r="AM1931">
            <v>4017164.09</v>
          </cell>
          <cell r="AN1931">
            <v>23950657</v>
          </cell>
          <cell r="AO1931" t="e">
            <v>#N/A</v>
          </cell>
          <cell r="AP1931" t="e">
            <v>#N/A</v>
          </cell>
          <cell r="AQ1931" t="e">
            <v>#N/A</v>
          </cell>
          <cell r="AR1931" t="e">
            <v>#N/A</v>
          </cell>
          <cell r="AS1931" t="e">
            <v>#N/A</v>
          </cell>
          <cell r="AT1931">
            <v>3203170.09</v>
          </cell>
          <cell r="AU1931">
            <v>20000</v>
          </cell>
          <cell r="AV1931">
            <v>612402.31999999995</v>
          </cell>
          <cell r="AW1931">
            <v>3835572.41</v>
          </cell>
          <cell r="AX1931">
            <v>23957812</v>
          </cell>
          <cell r="AY1931">
            <v>1675068.91</v>
          </cell>
          <cell r="AZ1931">
            <v>20000</v>
          </cell>
          <cell r="BA1931">
            <v>322063.09000000003</v>
          </cell>
          <cell r="BB1931">
            <v>2017132</v>
          </cell>
          <cell r="BC1931">
            <v>23950634</v>
          </cell>
          <cell r="BD1931" t="e">
            <v>#N/A</v>
          </cell>
          <cell r="BE1931" t="e">
            <v>#N/A</v>
          </cell>
          <cell r="BF1931" t="e">
            <v>#N/A</v>
          </cell>
          <cell r="BG1931" t="e">
            <v>#N/A</v>
          </cell>
          <cell r="BH1931" t="e">
            <v>#N/A</v>
          </cell>
          <cell r="BI1931" t="e">
            <v>#N/A</v>
          </cell>
          <cell r="BJ1931" t="e">
            <v>#N/A</v>
          </cell>
          <cell r="BK1931" t="e">
            <v>#N/A</v>
          </cell>
          <cell r="BL1931" t="e">
            <v>#N/A</v>
          </cell>
          <cell r="BM1931" t="e">
            <v>#N/A</v>
          </cell>
        </row>
        <row r="1932">
          <cell r="U1932" t="str">
            <v>KZP484</v>
          </cell>
          <cell r="V1932" t="str">
            <v>KZP484</v>
          </cell>
          <cell r="W1932" t="str">
            <v>KZP484</v>
          </cell>
          <cell r="X1932" t="str">
            <v>09206088</v>
          </cell>
          <cell r="Y1932" t="str">
            <v>VOLKSWAGEN</v>
          </cell>
          <cell r="Z1932" t="str">
            <v>CAMIONETA PASAJ.</v>
          </cell>
          <cell r="AA1932" t="str">
            <v>TAOS</v>
          </cell>
          <cell r="AB1932">
            <v>2022</v>
          </cell>
          <cell r="AC1932" t="str">
            <v>PARTICULAR</v>
          </cell>
          <cell r="AD1932" t="str">
            <v>2024-01-07</v>
          </cell>
          <cell r="AE1932" t="str">
            <v>BANCO</v>
          </cell>
          <cell r="AF1932">
            <v>107500000</v>
          </cell>
          <cell r="AG1932">
            <v>1</v>
          </cell>
          <cell r="AH1932">
            <v>107500000</v>
          </cell>
          <cell r="AI1932">
            <v>3.7022230139534887E-2</v>
          </cell>
          <cell r="AJ1932">
            <v>3324445.16</v>
          </cell>
          <cell r="AK1932">
            <v>20000</v>
          </cell>
          <cell r="AL1932">
            <v>635444.57999999996</v>
          </cell>
          <cell r="AM1932">
            <v>3979889.74</v>
          </cell>
          <cell r="AN1932">
            <v>23946756</v>
          </cell>
          <cell r="AO1932">
            <v>3199238.71</v>
          </cell>
          <cell r="AP1932">
            <v>20000</v>
          </cell>
          <cell r="AQ1932">
            <v>611655.35</v>
          </cell>
          <cell r="AR1932">
            <v>3830894.06</v>
          </cell>
          <cell r="AS1932">
            <v>23963548</v>
          </cell>
          <cell r="AT1932" t="e">
            <v>#N/A</v>
          </cell>
          <cell r="AU1932" t="e">
            <v>#N/A</v>
          </cell>
          <cell r="AV1932" t="e">
            <v>#N/A</v>
          </cell>
          <cell r="AW1932" t="e">
            <v>#N/A</v>
          </cell>
          <cell r="AX1932" t="e">
            <v>#N/A</v>
          </cell>
          <cell r="AY1932">
            <v>2520906.17</v>
          </cell>
          <cell r="AZ1932">
            <v>20000</v>
          </cell>
          <cell r="BA1932">
            <v>482772.17</v>
          </cell>
          <cell r="BB1932">
            <v>3023678.34</v>
          </cell>
          <cell r="BC1932">
            <v>23946656</v>
          </cell>
          <cell r="BD1932" t="e">
            <v>#N/A</v>
          </cell>
          <cell r="BE1932" t="e">
            <v>#N/A</v>
          </cell>
          <cell r="BF1932" t="e">
            <v>#N/A</v>
          </cell>
          <cell r="BG1932" t="e">
            <v>#N/A</v>
          </cell>
          <cell r="BH1932" t="e">
            <v>#N/A</v>
          </cell>
          <cell r="BI1932" t="e">
            <v>#N/A</v>
          </cell>
          <cell r="BJ1932" t="e">
            <v>#N/A</v>
          </cell>
          <cell r="BK1932" t="e">
            <v>#N/A</v>
          </cell>
          <cell r="BL1932" t="e">
            <v>#N/A</v>
          </cell>
          <cell r="BM1932" t="e">
            <v>#N/A</v>
          </cell>
          <cell r="BN1932" t="str">
            <v>Grupo 2 tasa menor a 4%</v>
          </cell>
        </row>
        <row r="1933">
          <cell r="U1933" t="str">
            <v>KZP535</v>
          </cell>
          <cell r="V1933" t="str">
            <v>KZP535</v>
          </cell>
          <cell r="W1933" t="str">
            <v>KZP535</v>
          </cell>
          <cell r="X1933" t="str">
            <v>05601200</v>
          </cell>
          <cell r="Y1933" t="str">
            <v>MAZDA</v>
          </cell>
          <cell r="Z1933" t="str">
            <v>AUTOMOVIL</v>
          </cell>
          <cell r="AA1933" t="str">
            <v>2 [2] [FL]</v>
          </cell>
          <cell r="AB1933">
            <v>2022</v>
          </cell>
          <cell r="AC1933" t="str">
            <v>PARTICULAR</v>
          </cell>
          <cell r="AD1933" t="str">
            <v>2024-01-14</v>
          </cell>
          <cell r="AE1933" t="str">
            <v>BANCO</v>
          </cell>
          <cell r="AF1933">
            <v>71400000</v>
          </cell>
          <cell r="AG1933">
            <v>1</v>
          </cell>
          <cell r="AH1933" t="e">
            <v>#N/A</v>
          </cell>
          <cell r="AI1933" t="e">
            <v>#N/A</v>
          </cell>
          <cell r="AJ1933" t="e">
            <v>#N/A</v>
          </cell>
          <cell r="AK1933" t="e">
            <v>#N/A</v>
          </cell>
          <cell r="AL1933" t="e">
            <v>#N/A</v>
          </cell>
          <cell r="AM1933" t="e">
            <v>#N/A</v>
          </cell>
          <cell r="AN1933" t="e">
            <v>#N/A</v>
          </cell>
          <cell r="AO1933" t="e">
            <v>#N/A</v>
          </cell>
          <cell r="AP1933" t="e">
            <v>#N/A</v>
          </cell>
          <cell r="AQ1933" t="e">
            <v>#N/A</v>
          </cell>
          <cell r="AR1933" t="e">
            <v>#N/A</v>
          </cell>
          <cell r="AS1933" t="e">
            <v>#N/A</v>
          </cell>
          <cell r="AT1933" t="e">
            <v>#N/A</v>
          </cell>
          <cell r="AU1933" t="e">
            <v>#N/A</v>
          </cell>
          <cell r="AV1933" t="e">
            <v>#N/A</v>
          </cell>
          <cell r="AW1933" t="e">
            <v>#N/A</v>
          </cell>
          <cell r="AX1933" t="e">
            <v>#N/A</v>
          </cell>
          <cell r="AY1933" t="e">
            <v>#N/A</v>
          </cell>
          <cell r="AZ1933" t="e">
            <v>#N/A</v>
          </cell>
          <cell r="BA1933" t="e">
            <v>#N/A</v>
          </cell>
          <cell r="BB1933" t="e">
            <v>#N/A</v>
          </cell>
          <cell r="BC1933" t="e">
            <v>#N/A</v>
          </cell>
          <cell r="BD1933" t="e">
            <v>#N/A</v>
          </cell>
          <cell r="BE1933" t="e">
            <v>#N/A</v>
          </cell>
          <cell r="BF1933" t="e">
            <v>#N/A</v>
          </cell>
          <cell r="BG1933" t="e">
            <v>#N/A</v>
          </cell>
          <cell r="BH1933" t="e">
            <v>#N/A</v>
          </cell>
          <cell r="BI1933" t="e">
            <v>#N/A</v>
          </cell>
          <cell r="BJ1933" t="e">
            <v>#N/A</v>
          </cell>
          <cell r="BK1933" t="e">
            <v>#N/A</v>
          </cell>
          <cell r="BL1933" t="e">
            <v>#N/A</v>
          </cell>
          <cell r="BM1933" t="e">
            <v>#N/A</v>
          </cell>
        </row>
        <row r="1934">
          <cell r="U1934" t="str">
            <v>KZP734</v>
          </cell>
          <cell r="V1934" t="str">
            <v>KZP734</v>
          </cell>
          <cell r="W1934" t="str">
            <v>KZP734</v>
          </cell>
          <cell r="X1934" t="str">
            <v>08801052</v>
          </cell>
          <cell r="Y1934" t="str">
            <v>SUZUKI</v>
          </cell>
          <cell r="Z1934" t="str">
            <v>AUTOMOVIL</v>
          </cell>
          <cell r="AA1934" t="str">
            <v>SWIFT [4]</v>
          </cell>
          <cell r="AB1934">
            <v>2022</v>
          </cell>
          <cell r="AC1934" t="str">
            <v>PARTICULAR</v>
          </cell>
          <cell r="AD1934" t="str">
            <v>2024-01-03</v>
          </cell>
          <cell r="AE1934" t="str">
            <v>BANCO</v>
          </cell>
          <cell r="AF1934">
            <v>41800000</v>
          </cell>
          <cell r="AG1934">
            <v>1</v>
          </cell>
          <cell r="AH1934">
            <v>44700000</v>
          </cell>
          <cell r="AI1934">
            <v>0.10123025055928413</v>
          </cell>
          <cell r="AJ1934">
            <v>3782514.45</v>
          </cell>
          <cell r="AK1934">
            <v>20000</v>
          </cell>
          <cell r="AL1934">
            <v>722477.75</v>
          </cell>
          <cell r="AM1934">
            <v>4524992.2</v>
          </cell>
          <cell r="AN1934">
            <v>23949484</v>
          </cell>
          <cell r="AO1934" t="e">
            <v>#N/A</v>
          </cell>
          <cell r="AP1934" t="e">
            <v>#N/A</v>
          </cell>
          <cell r="AQ1934" t="e">
            <v>#N/A</v>
          </cell>
          <cell r="AR1934" t="e">
            <v>#N/A</v>
          </cell>
          <cell r="AS1934" t="e">
            <v>#N/A</v>
          </cell>
          <cell r="AT1934">
            <v>3625617.54</v>
          </cell>
          <cell r="AU1934">
            <v>20000</v>
          </cell>
          <cell r="AV1934">
            <v>692667.33</v>
          </cell>
          <cell r="AW1934">
            <v>4338284.87</v>
          </cell>
          <cell r="AX1934">
            <v>23957318</v>
          </cell>
          <cell r="AY1934">
            <v>1962675.64</v>
          </cell>
          <cell r="AZ1934">
            <v>20000</v>
          </cell>
          <cell r="BA1934">
            <v>376708.37</v>
          </cell>
          <cell r="BB1934">
            <v>2359384.0099999998</v>
          </cell>
          <cell r="BC1934">
            <v>23949516</v>
          </cell>
          <cell r="BD1934" t="e">
            <v>#N/A</v>
          </cell>
          <cell r="BE1934" t="e">
            <v>#N/A</v>
          </cell>
          <cell r="BF1934" t="e">
            <v>#N/A</v>
          </cell>
          <cell r="BG1934" t="e">
            <v>#N/A</v>
          </cell>
          <cell r="BH1934" t="e">
            <v>#N/A</v>
          </cell>
          <cell r="BI1934" t="e">
            <v>#N/A</v>
          </cell>
          <cell r="BJ1934" t="e">
            <v>#N/A</v>
          </cell>
          <cell r="BK1934" t="e">
            <v>#N/A</v>
          </cell>
          <cell r="BL1934" t="e">
            <v>#N/A</v>
          </cell>
          <cell r="BM1934" t="e">
            <v>#N/A</v>
          </cell>
        </row>
        <row r="1935">
          <cell r="U1935" t="str">
            <v>KZX218</v>
          </cell>
          <cell r="V1935" t="str">
            <v>KZX218</v>
          </cell>
          <cell r="W1935" t="str">
            <v>KZX218</v>
          </cell>
          <cell r="X1935" t="str">
            <v>03201376</v>
          </cell>
          <cell r="Y1935" t="str">
            <v>HYUNDAI</v>
          </cell>
          <cell r="Z1935" t="str">
            <v>AUTOMOVIL</v>
          </cell>
          <cell r="AA1935" t="str">
            <v>GETZ [2]</v>
          </cell>
          <cell r="AB1935">
            <v>2023</v>
          </cell>
          <cell r="AC1935" t="str">
            <v>PARTICULAR</v>
          </cell>
          <cell r="AD1935" t="str">
            <v>2024-01-17</v>
          </cell>
          <cell r="AE1935" t="str">
            <v>BANCO</v>
          </cell>
          <cell r="AF1935">
            <v>49200000</v>
          </cell>
          <cell r="AG1935">
            <v>1</v>
          </cell>
          <cell r="AH1935" t="e">
            <v>#N/A</v>
          </cell>
          <cell r="AI1935" t="e">
            <v>#N/A</v>
          </cell>
          <cell r="AJ1935" t="e">
            <v>#N/A</v>
          </cell>
          <cell r="AK1935" t="e">
            <v>#N/A</v>
          </cell>
          <cell r="AL1935" t="e">
            <v>#N/A</v>
          </cell>
          <cell r="AM1935" t="e">
            <v>#N/A</v>
          </cell>
          <cell r="AN1935" t="e">
            <v>#N/A</v>
          </cell>
          <cell r="AO1935" t="e">
            <v>#N/A</v>
          </cell>
          <cell r="AP1935" t="e">
            <v>#N/A</v>
          </cell>
          <cell r="AQ1935" t="e">
            <v>#N/A</v>
          </cell>
          <cell r="AR1935" t="e">
            <v>#N/A</v>
          </cell>
          <cell r="AS1935" t="e">
            <v>#N/A</v>
          </cell>
          <cell r="AT1935" t="e">
            <v>#N/A</v>
          </cell>
          <cell r="AU1935" t="e">
            <v>#N/A</v>
          </cell>
          <cell r="AV1935" t="e">
            <v>#N/A</v>
          </cell>
          <cell r="AW1935" t="e">
            <v>#N/A</v>
          </cell>
          <cell r="AX1935" t="e">
            <v>#N/A</v>
          </cell>
          <cell r="AY1935" t="e">
            <v>#N/A</v>
          </cell>
          <cell r="AZ1935" t="e">
            <v>#N/A</v>
          </cell>
          <cell r="BA1935" t="e">
            <v>#N/A</v>
          </cell>
          <cell r="BB1935" t="e">
            <v>#N/A</v>
          </cell>
          <cell r="BC1935" t="e">
            <v>#N/A</v>
          </cell>
          <cell r="BD1935" t="e">
            <v>#N/A</v>
          </cell>
          <cell r="BE1935" t="e">
            <v>#N/A</v>
          </cell>
          <cell r="BF1935" t="e">
            <v>#N/A</v>
          </cell>
          <cell r="BG1935" t="e">
            <v>#N/A</v>
          </cell>
          <cell r="BH1935" t="e">
            <v>#N/A</v>
          </cell>
          <cell r="BI1935" t="e">
            <v>#N/A</v>
          </cell>
          <cell r="BJ1935" t="e">
            <v>#N/A</v>
          </cell>
          <cell r="BK1935" t="e">
            <v>#N/A</v>
          </cell>
          <cell r="BL1935" t="e">
            <v>#N/A</v>
          </cell>
          <cell r="BM1935" t="e">
            <v>#N/A</v>
          </cell>
        </row>
        <row r="1936">
          <cell r="U1936" t="str">
            <v>KZY101</v>
          </cell>
          <cell r="V1936" t="str">
            <v>KZY101</v>
          </cell>
          <cell r="W1936" t="str">
            <v>KZY101</v>
          </cell>
          <cell r="X1936" t="str">
            <v>01806038</v>
          </cell>
          <cell r="Y1936" t="str">
            <v>CITROEN</v>
          </cell>
          <cell r="Z1936" t="str">
            <v>CAMIONETA PASAJ.</v>
          </cell>
          <cell r="AA1936" t="str">
            <v>C4 [3]</v>
          </cell>
          <cell r="AB1936">
            <v>2022</v>
          </cell>
          <cell r="AC1936" t="str">
            <v>PARTICULAR</v>
          </cell>
          <cell r="AD1936" t="str">
            <v>2024-01-28</v>
          </cell>
          <cell r="AE1936" t="str">
            <v>BANCO</v>
          </cell>
          <cell r="AF1936">
            <v>74800000</v>
          </cell>
          <cell r="AG1936">
            <v>1</v>
          </cell>
          <cell r="AH1936">
            <v>69300000</v>
          </cell>
          <cell r="AI1936">
            <v>3.820208427128427E-2</v>
          </cell>
          <cell r="AJ1936">
            <v>2204709.61</v>
          </cell>
          <cell r="AK1936">
            <v>20000</v>
          </cell>
          <cell r="AL1936">
            <v>422694.83</v>
          </cell>
          <cell r="AM1936">
            <v>2647404.44</v>
          </cell>
          <cell r="AN1936">
            <v>23954516</v>
          </cell>
          <cell r="AO1936" t="e">
            <v>#N/A</v>
          </cell>
          <cell r="AP1936" t="e">
            <v>#N/A</v>
          </cell>
          <cell r="AQ1936" t="e">
            <v>#N/A</v>
          </cell>
          <cell r="AR1936" t="e">
            <v>#N/A</v>
          </cell>
          <cell r="AS1936" t="e">
            <v>#N/A</v>
          </cell>
          <cell r="AT1936">
            <v>2058632.73</v>
          </cell>
          <cell r="AU1936">
            <v>20000</v>
          </cell>
          <cell r="AV1936">
            <v>394940.22</v>
          </cell>
          <cell r="AW1936">
            <v>2473572.9500000002</v>
          </cell>
          <cell r="AX1936">
            <v>23959536</v>
          </cell>
          <cell r="AY1936">
            <v>1242557.99</v>
          </cell>
          <cell r="AZ1936">
            <v>20000</v>
          </cell>
          <cell r="BA1936">
            <v>239886.02</v>
          </cell>
          <cell r="BB1936">
            <v>1502444.01</v>
          </cell>
          <cell r="BC1936">
            <v>23954554</v>
          </cell>
          <cell r="BD1936" t="e">
            <v>#N/A</v>
          </cell>
          <cell r="BE1936" t="e">
            <v>#N/A</v>
          </cell>
          <cell r="BF1936" t="e">
            <v>#N/A</v>
          </cell>
          <cell r="BG1936" t="e">
            <v>#N/A</v>
          </cell>
          <cell r="BH1936" t="e">
            <v>#N/A</v>
          </cell>
          <cell r="BI1936" t="e">
            <v>#N/A</v>
          </cell>
          <cell r="BJ1936" t="e">
            <v>#N/A</v>
          </cell>
          <cell r="BK1936" t="e">
            <v>#N/A</v>
          </cell>
          <cell r="BL1936" t="e">
            <v>#N/A</v>
          </cell>
          <cell r="BM1936" t="e">
            <v>#N/A</v>
          </cell>
          <cell r="BN1936" t="str">
            <v>Grupo 2 tasa menor a 4%</v>
          </cell>
        </row>
        <row r="1937">
          <cell r="U1937" t="str">
            <v>KZY366</v>
          </cell>
          <cell r="V1937" t="str">
            <v>KZY366</v>
          </cell>
          <cell r="W1937" t="str">
            <v>KZY366</v>
          </cell>
          <cell r="X1937" t="str">
            <v>08306075</v>
          </cell>
          <cell r="Y1937" t="str">
            <v>SSANGYONG</v>
          </cell>
          <cell r="Z1937" t="str">
            <v>CAMIONETA PASAJ.</v>
          </cell>
          <cell r="AA1937" t="str">
            <v>TIVOLI [FL]</v>
          </cell>
          <cell r="AB1937">
            <v>2023</v>
          </cell>
          <cell r="AC1937" t="str">
            <v>PARTICULAR</v>
          </cell>
          <cell r="AD1937" t="str">
            <v>2024-01-31</v>
          </cell>
          <cell r="AE1937" t="str">
            <v>BANCO</v>
          </cell>
          <cell r="AF1937">
            <v>81900000</v>
          </cell>
          <cell r="AG1937">
            <v>1</v>
          </cell>
          <cell r="AH1937">
            <v>81900000</v>
          </cell>
          <cell r="AI1937">
            <v>2.4370121855921856E-2</v>
          </cell>
          <cell r="AJ1937">
            <v>1657237.8</v>
          </cell>
          <cell r="AK1937">
            <v>20000</v>
          </cell>
          <cell r="AL1937">
            <v>318675.18</v>
          </cell>
          <cell r="AM1937">
            <v>1995912.98</v>
          </cell>
          <cell r="AN1937">
            <v>23952654</v>
          </cell>
          <cell r="AO1937">
            <v>1547090.43</v>
          </cell>
          <cell r="AP1937">
            <v>20000</v>
          </cell>
          <cell r="AQ1937">
            <v>297747.18</v>
          </cell>
          <cell r="AR1937">
            <v>1864837.61</v>
          </cell>
          <cell r="AS1937">
            <v>23968120</v>
          </cell>
          <cell r="AT1937" t="e">
            <v>#N/A</v>
          </cell>
          <cell r="AU1937" t="e">
            <v>#N/A</v>
          </cell>
          <cell r="AV1937" t="e">
            <v>#N/A</v>
          </cell>
          <cell r="AW1937" t="e">
            <v>#N/A</v>
          </cell>
          <cell r="AX1937" t="e">
            <v>#N/A</v>
          </cell>
          <cell r="AY1937">
            <v>701314.04</v>
          </cell>
          <cell r="AZ1937">
            <v>20000</v>
          </cell>
          <cell r="BA1937">
            <v>137049.67000000001</v>
          </cell>
          <cell r="BB1937">
            <v>858363.71</v>
          </cell>
          <cell r="BC1937">
            <v>23952602</v>
          </cell>
          <cell r="BD1937" t="e">
            <v>#N/A</v>
          </cell>
          <cell r="BE1937" t="e">
            <v>#N/A</v>
          </cell>
          <cell r="BF1937" t="e">
            <v>#N/A</v>
          </cell>
          <cell r="BG1937" t="e">
            <v>#N/A</v>
          </cell>
          <cell r="BH1937" t="e">
            <v>#N/A</v>
          </cell>
          <cell r="BI1937" t="e">
            <v>#N/A</v>
          </cell>
          <cell r="BJ1937" t="e">
            <v>#N/A</v>
          </cell>
          <cell r="BK1937" t="e">
            <v>#N/A</v>
          </cell>
          <cell r="BL1937" t="e">
            <v>#N/A</v>
          </cell>
          <cell r="BM1937" t="e">
            <v>#N/A</v>
          </cell>
          <cell r="BN1937" t="str">
            <v>Grupo 1 Prioridad prima menor a 2 Millones, Tasa menor a 5%</v>
          </cell>
        </row>
        <row r="1938">
          <cell r="U1938" t="str">
            <v>LAX626</v>
          </cell>
          <cell r="V1938" t="str">
            <v>LAX626</v>
          </cell>
          <cell r="W1938" t="str">
            <v>LAX626</v>
          </cell>
          <cell r="X1938" t="str">
            <v>08608084</v>
          </cell>
          <cell r="Y1938" t="str">
            <v>SUBARU</v>
          </cell>
          <cell r="Z1938" t="str">
            <v>CAMPERO</v>
          </cell>
          <cell r="AA1938" t="str">
            <v>XV [2]</v>
          </cell>
          <cell r="AB1938">
            <v>2019</v>
          </cell>
          <cell r="AC1938" t="str">
            <v>PARTICULAR</v>
          </cell>
          <cell r="AD1938" t="str">
            <v>2024-01-27</v>
          </cell>
          <cell r="AE1938" t="str">
            <v>BANCO</v>
          </cell>
          <cell r="AF1938">
            <v>85100000</v>
          </cell>
          <cell r="AG1938">
            <v>1</v>
          </cell>
          <cell r="AH1938">
            <v>85100000</v>
          </cell>
          <cell r="AI1938">
            <v>3.858508531139835E-2</v>
          </cell>
          <cell r="AJ1938">
            <v>2739319.97</v>
          </cell>
          <cell r="AK1938">
            <v>20000</v>
          </cell>
          <cell r="AL1938">
            <v>524270.79</v>
          </cell>
          <cell r="AM1938">
            <v>3283590.76</v>
          </cell>
          <cell r="AN1938">
            <v>23947722</v>
          </cell>
          <cell r="AO1938">
            <v>2623344.04</v>
          </cell>
          <cell r="AP1938">
            <v>20000</v>
          </cell>
          <cell r="AQ1938">
            <v>502235.37</v>
          </cell>
          <cell r="AR1938">
            <v>3145579.41</v>
          </cell>
          <cell r="AS1938">
            <v>23964662</v>
          </cell>
          <cell r="AT1938" t="e">
            <v>#N/A</v>
          </cell>
          <cell r="AU1938" t="e">
            <v>#N/A</v>
          </cell>
          <cell r="AV1938" t="e">
            <v>#N/A</v>
          </cell>
          <cell r="AW1938" t="e">
            <v>#N/A</v>
          </cell>
          <cell r="AX1938" t="e">
            <v>#N/A</v>
          </cell>
          <cell r="AY1938">
            <v>1904906.34</v>
          </cell>
          <cell r="AZ1938">
            <v>20000</v>
          </cell>
          <cell r="BA1938">
            <v>365732.2</v>
          </cell>
          <cell r="BB1938">
            <v>2290638.54</v>
          </cell>
          <cell r="BC1938">
            <v>23947852</v>
          </cell>
          <cell r="BD1938" t="e">
            <v>#N/A</v>
          </cell>
          <cell r="BE1938" t="e">
            <v>#N/A</v>
          </cell>
          <cell r="BF1938" t="e">
            <v>#N/A</v>
          </cell>
          <cell r="BG1938" t="e">
            <v>#N/A</v>
          </cell>
          <cell r="BH1938" t="e">
            <v>#N/A</v>
          </cell>
          <cell r="BI1938" t="e">
            <v>#N/A</v>
          </cell>
          <cell r="BJ1938" t="e">
            <v>#N/A</v>
          </cell>
          <cell r="BK1938" t="e">
            <v>#N/A</v>
          </cell>
          <cell r="BL1938" t="e">
            <v>#N/A</v>
          </cell>
          <cell r="BM1938" t="e">
            <v>#N/A</v>
          </cell>
          <cell r="BN1938" t="str">
            <v>Grupo 2 tasa menor a 4%</v>
          </cell>
        </row>
        <row r="1939">
          <cell r="U1939" t="str">
            <v>LCB08F</v>
          </cell>
          <cell r="V1939" t="str">
            <v>LCB08F</v>
          </cell>
          <cell r="W1939" t="str">
            <v>LCB08F</v>
          </cell>
          <cell r="X1939" t="str">
            <v>03417198</v>
          </cell>
          <cell r="Y1939" t="str">
            <v>HONDA</v>
          </cell>
          <cell r="Z1939" t="str">
            <v>MOTOCICLETA</v>
          </cell>
          <cell r="AA1939" t="str">
            <v>XRE</v>
          </cell>
          <cell r="AB1939">
            <v>2022</v>
          </cell>
          <cell r="AC1939" t="str">
            <v>PARTICULAR</v>
          </cell>
          <cell r="AD1939" t="str">
            <v>2024-01-28</v>
          </cell>
          <cell r="AE1939" t="str">
            <v>BANCO</v>
          </cell>
          <cell r="AF1939">
            <v>24700000</v>
          </cell>
          <cell r="AG1939">
            <v>1</v>
          </cell>
          <cell r="AH1939">
            <v>24700000</v>
          </cell>
          <cell r="AI1939">
            <v>4.2639372064777324E-2</v>
          </cell>
          <cell r="AJ1939" t="e">
            <v>#N/A</v>
          </cell>
          <cell r="AK1939" t="e">
            <v>#N/A</v>
          </cell>
          <cell r="AL1939" t="e">
            <v>#N/A</v>
          </cell>
          <cell r="AM1939" t="e">
            <v>#N/A</v>
          </cell>
          <cell r="AN1939" t="e">
            <v>#N/A</v>
          </cell>
          <cell r="AO1939" t="e">
            <v>#N/A</v>
          </cell>
          <cell r="AP1939" t="e">
            <v>#N/A</v>
          </cell>
          <cell r="AQ1939" t="e">
            <v>#N/A</v>
          </cell>
          <cell r="AR1939" t="e">
            <v>#N/A</v>
          </cell>
          <cell r="AS1939" t="e">
            <v>#N/A</v>
          </cell>
          <cell r="AT1939" t="e">
            <v>#N/A</v>
          </cell>
          <cell r="AU1939" t="e">
            <v>#N/A</v>
          </cell>
          <cell r="AV1939" t="e">
            <v>#N/A</v>
          </cell>
          <cell r="AW1939" t="e">
            <v>#N/A</v>
          </cell>
          <cell r="AX1939" t="e">
            <v>#N/A</v>
          </cell>
          <cell r="AY1939" t="e">
            <v>#N/A</v>
          </cell>
          <cell r="AZ1939" t="e">
            <v>#N/A</v>
          </cell>
          <cell r="BA1939" t="e">
            <v>#N/A</v>
          </cell>
          <cell r="BB1939" t="e">
            <v>#N/A</v>
          </cell>
          <cell r="BC1939" t="e">
            <v>#N/A</v>
          </cell>
          <cell r="BD1939">
            <v>865035.71</v>
          </cell>
          <cell r="BE1939">
            <v>20000</v>
          </cell>
          <cell r="BF1939">
            <v>168156.78</v>
          </cell>
          <cell r="BG1939">
            <v>1053192.49</v>
          </cell>
          <cell r="BH1939">
            <v>23971353</v>
          </cell>
          <cell r="BI1939">
            <v>578160.71</v>
          </cell>
          <cell r="BJ1939">
            <v>20000</v>
          </cell>
          <cell r="BK1939">
            <v>113650.53</v>
          </cell>
          <cell r="BL1939">
            <v>711811.24</v>
          </cell>
          <cell r="BM1939">
            <v>23970869</v>
          </cell>
          <cell r="BN1939" t="str">
            <v>Moto tasa menor a 8%</v>
          </cell>
        </row>
        <row r="1940">
          <cell r="U1940" t="str">
            <v>LCB73F</v>
          </cell>
          <cell r="V1940" t="str">
            <v>LCB73F</v>
          </cell>
          <cell r="W1940" t="str">
            <v>LCB73F</v>
          </cell>
          <cell r="X1940" t="str">
            <v>00817069</v>
          </cell>
          <cell r="Y1940" t="str">
            <v>BMW</v>
          </cell>
          <cell r="Z1940" t="str">
            <v>MOTOCICLETA</v>
          </cell>
          <cell r="AA1940" t="str">
            <v>G 310</v>
          </cell>
          <cell r="AB1940">
            <v>2022</v>
          </cell>
          <cell r="AC1940" t="str">
            <v>PARTICULAR</v>
          </cell>
          <cell r="AD1940" t="str">
            <v>2024-01-31</v>
          </cell>
          <cell r="AE1940" t="str">
            <v>BANCO</v>
          </cell>
          <cell r="AF1940">
            <v>26600000</v>
          </cell>
          <cell r="AG1940">
            <v>1</v>
          </cell>
          <cell r="AH1940">
            <v>26600000</v>
          </cell>
          <cell r="AI1940">
            <v>6.274689135338346E-2</v>
          </cell>
          <cell r="AJ1940" t="e">
            <v>#N/A</v>
          </cell>
          <cell r="AK1940" t="e">
            <v>#N/A</v>
          </cell>
          <cell r="AL1940" t="e">
            <v>#N/A</v>
          </cell>
          <cell r="AM1940" t="e">
            <v>#N/A</v>
          </cell>
          <cell r="AN1940" t="e">
            <v>#N/A</v>
          </cell>
          <cell r="AO1940" t="e">
            <v>#N/A</v>
          </cell>
          <cell r="AP1940" t="e">
            <v>#N/A</v>
          </cell>
          <cell r="AQ1940" t="e">
            <v>#N/A</v>
          </cell>
          <cell r="AR1940" t="e">
            <v>#N/A</v>
          </cell>
          <cell r="AS1940" t="e">
            <v>#N/A</v>
          </cell>
          <cell r="AT1940" t="e">
            <v>#N/A</v>
          </cell>
          <cell r="AU1940" t="e">
            <v>#N/A</v>
          </cell>
          <cell r="AV1940" t="e">
            <v>#N/A</v>
          </cell>
          <cell r="AW1940" t="e">
            <v>#N/A</v>
          </cell>
          <cell r="AX1940" t="e">
            <v>#N/A</v>
          </cell>
          <cell r="AY1940" t="e">
            <v>#N/A</v>
          </cell>
          <cell r="AZ1940" t="e">
            <v>#N/A</v>
          </cell>
          <cell r="BA1940" t="e">
            <v>#N/A</v>
          </cell>
          <cell r="BB1940" t="e">
            <v>#N/A</v>
          </cell>
          <cell r="BC1940" t="e">
            <v>#N/A</v>
          </cell>
          <cell r="BD1940">
            <v>1382577.57</v>
          </cell>
          <cell r="BE1940">
            <v>20000</v>
          </cell>
          <cell r="BF1940">
            <v>266489.74</v>
          </cell>
          <cell r="BG1940">
            <v>1669067.31</v>
          </cell>
          <cell r="BH1940">
            <v>23971515</v>
          </cell>
          <cell r="BI1940">
            <v>1014183.58</v>
          </cell>
          <cell r="BJ1940">
            <v>20000</v>
          </cell>
          <cell r="BK1940">
            <v>196494.88</v>
          </cell>
          <cell r="BL1940">
            <v>1230678.46</v>
          </cell>
          <cell r="BM1940">
            <v>23971040</v>
          </cell>
          <cell r="BN1940" t="str">
            <v>Moto tasa menor a 8%</v>
          </cell>
        </row>
        <row r="1941">
          <cell r="U1941" t="str">
            <v>LCL042</v>
          </cell>
          <cell r="V1941" t="str">
            <v>LCL042</v>
          </cell>
          <cell r="W1941" t="str">
            <v>LCL042</v>
          </cell>
          <cell r="X1941" t="str">
            <v>05606090</v>
          </cell>
          <cell r="Y1941" t="str">
            <v>MAZDA</v>
          </cell>
          <cell r="Z1941" t="str">
            <v>CAMIONETA PASAJ.</v>
          </cell>
          <cell r="AA1941" t="str">
            <v>CX5 [2]</v>
          </cell>
          <cell r="AB1941">
            <v>2022</v>
          </cell>
          <cell r="AC1941" t="str">
            <v>PARTICULAR</v>
          </cell>
          <cell r="AD1941" t="str">
            <v>2024-01-15</v>
          </cell>
          <cell r="AE1941" t="str">
            <v>BANCO</v>
          </cell>
          <cell r="AF1941">
            <v>107500000</v>
          </cell>
          <cell r="AG1941">
            <v>1</v>
          </cell>
          <cell r="AH1941">
            <v>124000000</v>
          </cell>
          <cell r="AI1941">
            <v>2.4693382016129032E-2</v>
          </cell>
          <cell r="AJ1941">
            <v>2553091.91</v>
          </cell>
          <cell r="AK1941">
            <v>20000</v>
          </cell>
          <cell r="AL1941">
            <v>488887.46</v>
          </cell>
          <cell r="AM1941">
            <v>3061979.37</v>
          </cell>
          <cell r="AN1941">
            <v>23947900</v>
          </cell>
          <cell r="AO1941">
            <v>2382352.88</v>
          </cell>
          <cell r="AP1941">
            <v>20000</v>
          </cell>
          <cell r="AQ1941">
            <v>456447.05</v>
          </cell>
          <cell r="AR1941">
            <v>2858799.93</v>
          </cell>
          <cell r="AS1941">
            <v>23964822</v>
          </cell>
          <cell r="AT1941" t="e">
            <v>#N/A</v>
          </cell>
          <cell r="AU1941" t="e">
            <v>#N/A</v>
          </cell>
          <cell r="AV1941" t="e">
            <v>#N/A</v>
          </cell>
          <cell r="AW1941" t="e">
            <v>#N/A</v>
          </cell>
          <cell r="AX1941" t="e">
            <v>#N/A</v>
          </cell>
          <cell r="AY1941">
            <v>1181128.43</v>
          </cell>
          <cell r="AZ1941">
            <v>20000</v>
          </cell>
          <cell r="BA1941">
            <v>228214.39999999999</v>
          </cell>
          <cell r="BB1941">
            <v>1429342.83</v>
          </cell>
          <cell r="BC1941">
            <v>23947968</v>
          </cell>
          <cell r="BD1941" t="e">
            <v>#N/A</v>
          </cell>
          <cell r="BE1941" t="e">
            <v>#N/A</v>
          </cell>
          <cell r="BF1941" t="e">
            <v>#N/A</v>
          </cell>
          <cell r="BG1941" t="e">
            <v>#N/A</v>
          </cell>
          <cell r="BH1941" t="e">
            <v>#N/A</v>
          </cell>
          <cell r="BI1941" t="e">
            <v>#N/A</v>
          </cell>
          <cell r="BJ1941" t="e">
            <v>#N/A</v>
          </cell>
          <cell r="BK1941" t="e">
            <v>#N/A</v>
          </cell>
          <cell r="BL1941" t="e">
            <v>#N/A</v>
          </cell>
          <cell r="BM1941" t="e">
            <v>#N/A</v>
          </cell>
          <cell r="BN1941" t="str">
            <v>Grupo 2 tasa menor a 4%</v>
          </cell>
        </row>
        <row r="1942">
          <cell r="U1942" t="str">
            <v>LCP867</v>
          </cell>
          <cell r="V1942" t="str">
            <v>LCP867</v>
          </cell>
          <cell r="W1942" t="str">
            <v>LCP867</v>
          </cell>
          <cell r="X1942" t="str">
            <v>04601251</v>
          </cell>
          <cell r="Y1942" t="str">
            <v>KIA</v>
          </cell>
          <cell r="Z1942" t="str">
            <v>AUTOMOVIL</v>
          </cell>
          <cell r="AA1942" t="str">
            <v>PICANTO [3]</v>
          </cell>
          <cell r="AB1942">
            <v>2023</v>
          </cell>
          <cell r="AC1942" t="str">
            <v>PARTICULAR</v>
          </cell>
          <cell r="AD1942" t="str">
            <v>2024-01-02</v>
          </cell>
          <cell r="AE1942" t="str">
            <v>BANCO</v>
          </cell>
          <cell r="AF1942">
            <v>41500000</v>
          </cell>
          <cell r="AG1942">
            <v>1</v>
          </cell>
          <cell r="AH1942">
            <v>51900000</v>
          </cell>
          <cell r="AI1942">
            <v>8.8513017726396914E-2</v>
          </cell>
          <cell r="AJ1942">
            <v>3840357.66</v>
          </cell>
          <cell r="AK1942">
            <v>20000</v>
          </cell>
          <cell r="AL1942">
            <v>733467.96</v>
          </cell>
          <cell r="AM1942">
            <v>4593825.62</v>
          </cell>
          <cell r="AN1942">
            <v>23955864</v>
          </cell>
          <cell r="AO1942" t="e">
            <v>#N/A</v>
          </cell>
          <cell r="AP1942" t="e">
            <v>#N/A</v>
          </cell>
          <cell r="AQ1942" t="e">
            <v>#N/A</v>
          </cell>
          <cell r="AR1942" t="e">
            <v>#N/A</v>
          </cell>
          <cell r="AS1942" t="e">
            <v>#N/A</v>
          </cell>
          <cell r="AT1942">
            <v>3709883.37</v>
          </cell>
          <cell r="AU1942">
            <v>20000</v>
          </cell>
          <cell r="AV1942">
            <v>708677.84</v>
          </cell>
          <cell r="AW1942">
            <v>4438561.21</v>
          </cell>
          <cell r="AX1942">
            <v>23959923</v>
          </cell>
          <cell r="AY1942">
            <v>1553101.95</v>
          </cell>
          <cell r="AZ1942">
            <v>20000</v>
          </cell>
          <cell r="BA1942">
            <v>298889.37</v>
          </cell>
          <cell r="BB1942">
            <v>1871991.32</v>
          </cell>
          <cell r="BC1942">
            <v>23955750</v>
          </cell>
          <cell r="BD1942" t="e">
            <v>#N/A</v>
          </cell>
          <cell r="BE1942" t="e">
            <v>#N/A</v>
          </cell>
          <cell r="BF1942" t="e">
            <v>#N/A</v>
          </cell>
          <cell r="BG1942" t="e">
            <v>#N/A</v>
          </cell>
          <cell r="BH1942" t="e">
            <v>#N/A</v>
          </cell>
          <cell r="BI1942" t="e">
            <v>#N/A</v>
          </cell>
          <cell r="BJ1942" t="e">
            <v>#N/A</v>
          </cell>
          <cell r="BK1942" t="e">
            <v>#N/A</v>
          </cell>
          <cell r="BL1942" t="e">
            <v>#N/A</v>
          </cell>
          <cell r="BM1942" t="e">
            <v>#N/A</v>
          </cell>
        </row>
        <row r="1943">
          <cell r="U1943" t="str">
            <v>LCS46F</v>
          </cell>
          <cell r="V1943" t="str">
            <v>LCS46F</v>
          </cell>
          <cell r="W1943" t="str">
            <v>LCS46F</v>
          </cell>
          <cell r="X1943" t="str">
            <v>03317094</v>
          </cell>
          <cell r="Y1943" t="str">
            <v>HARLEY DAVIDSON</v>
          </cell>
          <cell r="Z1943" t="str">
            <v>MOTOCICLETA</v>
          </cell>
          <cell r="AA1943" t="str">
            <v>SOFTAIL</v>
          </cell>
          <cell r="AB1943">
            <v>2022</v>
          </cell>
          <cell r="AC1943" t="str">
            <v>PARTICULAR</v>
          </cell>
          <cell r="AD1943" t="str">
            <v>2024-01-25</v>
          </cell>
          <cell r="AE1943" t="str">
            <v>BANCO</v>
          </cell>
          <cell r="AF1943">
            <v>84200000</v>
          </cell>
          <cell r="AG1943">
            <v>1</v>
          </cell>
          <cell r="AH1943" t="e">
            <v>#N/A</v>
          </cell>
          <cell r="AI1943" t="e">
            <v>#N/A</v>
          </cell>
          <cell r="AJ1943" t="e">
            <v>#N/A</v>
          </cell>
          <cell r="AK1943" t="e">
            <v>#N/A</v>
          </cell>
          <cell r="AL1943" t="e">
            <v>#N/A</v>
          </cell>
          <cell r="AM1943" t="e">
            <v>#N/A</v>
          </cell>
          <cell r="AN1943" t="e">
            <v>#N/A</v>
          </cell>
          <cell r="AO1943" t="e">
            <v>#N/A</v>
          </cell>
          <cell r="AP1943" t="e">
            <v>#N/A</v>
          </cell>
          <cell r="AQ1943" t="e">
            <v>#N/A</v>
          </cell>
          <cell r="AR1943" t="e">
            <v>#N/A</v>
          </cell>
          <cell r="AS1943" t="e">
            <v>#N/A</v>
          </cell>
          <cell r="AT1943" t="e">
            <v>#N/A</v>
          </cell>
          <cell r="AU1943" t="e">
            <v>#N/A</v>
          </cell>
          <cell r="AV1943" t="e">
            <v>#N/A</v>
          </cell>
          <cell r="AW1943" t="e">
            <v>#N/A</v>
          </cell>
          <cell r="AX1943" t="e">
            <v>#N/A</v>
          </cell>
          <cell r="AY1943" t="e">
            <v>#N/A</v>
          </cell>
          <cell r="AZ1943" t="e">
            <v>#N/A</v>
          </cell>
          <cell r="BA1943" t="e">
            <v>#N/A</v>
          </cell>
          <cell r="BB1943" t="e">
            <v>#N/A</v>
          </cell>
          <cell r="BC1943" t="e">
            <v>#N/A</v>
          </cell>
          <cell r="BD1943" t="e">
            <v>#N/A</v>
          </cell>
          <cell r="BE1943" t="e">
            <v>#N/A</v>
          </cell>
          <cell r="BF1943" t="e">
            <v>#N/A</v>
          </cell>
          <cell r="BG1943" t="e">
            <v>#N/A</v>
          </cell>
          <cell r="BH1943" t="e">
            <v>#N/A</v>
          </cell>
          <cell r="BI1943" t="e">
            <v>#N/A</v>
          </cell>
          <cell r="BJ1943" t="e">
            <v>#N/A</v>
          </cell>
          <cell r="BK1943" t="e">
            <v>#N/A</v>
          </cell>
          <cell r="BL1943" t="e">
            <v>#N/A</v>
          </cell>
          <cell r="BM1943" t="e">
            <v>#N/A</v>
          </cell>
        </row>
        <row r="1944">
          <cell r="U1944" t="str">
            <v>LCW08F</v>
          </cell>
          <cell r="V1944" t="str">
            <v>LCW08F</v>
          </cell>
          <cell r="W1944" t="str">
            <v>LCW08F</v>
          </cell>
          <cell r="X1944" t="str">
            <v>00817079</v>
          </cell>
          <cell r="Y1944" t="str">
            <v>BMW</v>
          </cell>
          <cell r="Z1944" t="str">
            <v>MOTOCICLETA</v>
          </cell>
          <cell r="AA1944" t="str">
            <v>S</v>
          </cell>
          <cell r="AB1944">
            <v>2022</v>
          </cell>
          <cell r="AC1944" t="str">
            <v>PARTICULAR</v>
          </cell>
          <cell r="AD1944" t="str">
            <v>2024-01-13</v>
          </cell>
          <cell r="AE1944" t="str">
            <v>BANCO</v>
          </cell>
          <cell r="AF1944">
            <v>124500000</v>
          </cell>
          <cell r="AG1944">
            <v>1</v>
          </cell>
          <cell r="AH1944" t="e">
            <v>#N/A</v>
          </cell>
          <cell r="AI1944" t="e">
            <v>#N/A</v>
          </cell>
          <cell r="AJ1944" t="e">
            <v>#N/A</v>
          </cell>
          <cell r="AK1944" t="e">
            <v>#N/A</v>
          </cell>
          <cell r="AL1944" t="e">
            <v>#N/A</v>
          </cell>
          <cell r="AM1944" t="e">
            <v>#N/A</v>
          </cell>
          <cell r="AN1944" t="e">
            <v>#N/A</v>
          </cell>
          <cell r="AO1944" t="e">
            <v>#N/A</v>
          </cell>
          <cell r="AP1944" t="e">
            <v>#N/A</v>
          </cell>
          <cell r="AQ1944" t="e">
            <v>#N/A</v>
          </cell>
          <cell r="AR1944" t="e">
            <v>#N/A</v>
          </cell>
          <cell r="AS1944" t="e">
            <v>#N/A</v>
          </cell>
          <cell r="AT1944" t="e">
            <v>#N/A</v>
          </cell>
          <cell r="AU1944" t="e">
            <v>#N/A</v>
          </cell>
          <cell r="AV1944" t="e">
            <v>#N/A</v>
          </cell>
          <cell r="AW1944" t="e">
            <v>#N/A</v>
          </cell>
          <cell r="AX1944" t="e">
            <v>#N/A</v>
          </cell>
          <cell r="AY1944" t="e">
            <v>#N/A</v>
          </cell>
          <cell r="AZ1944" t="e">
            <v>#N/A</v>
          </cell>
          <cell r="BA1944" t="e">
            <v>#N/A</v>
          </cell>
          <cell r="BB1944" t="e">
            <v>#N/A</v>
          </cell>
          <cell r="BC1944" t="e">
            <v>#N/A</v>
          </cell>
          <cell r="BD1944" t="e">
            <v>#N/A</v>
          </cell>
          <cell r="BE1944" t="e">
            <v>#N/A</v>
          </cell>
          <cell r="BF1944" t="e">
            <v>#N/A</v>
          </cell>
          <cell r="BG1944" t="e">
            <v>#N/A</v>
          </cell>
          <cell r="BH1944" t="e">
            <v>#N/A</v>
          </cell>
          <cell r="BI1944" t="e">
            <v>#N/A</v>
          </cell>
          <cell r="BJ1944" t="e">
            <v>#N/A</v>
          </cell>
          <cell r="BK1944" t="e">
            <v>#N/A</v>
          </cell>
          <cell r="BL1944" t="e">
            <v>#N/A</v>
          </cell>
          <cell r="BM1944" t="e">
            <v>#N/A</v>
          </cell>
        </row>
        <row r="1945">
          <cell r="U1945" t="str">
            <v>LDR46F</v>
          </cell>
          <cell r="V1945" t="str">
            <v>LDR46F</v>
          </cell>
          <cell r="W1945" t="str">
            <v>LDR46F</v>
          </cell>
          <cell r="X1945" t="str">
            <v>00817091</v>
          </cell>
          <cell r="Y1945" t="str">
            <v>BMW</v>
          </cell>
          <cell r="Z1945" t="str">
            <v>MOTOCICLETA</v>
          </cell>
          <cell r="AA1945" t="str">
            <v>R</v>
          </cell>
          <cell r="AB1945">
            <v>2024</v>
          </cell>
          <cell r="AC1945" t="str">
            <v>PARTICULAR</v>
          </cell>
          <cell r="AD1945" t="str">
            <v>2024-01-10</v>
          </cell>
          <cell r="AE1945" t="str">
            <v>BANCO</v>
          </cell>
          <cell r="AF1945">
            <v>150900000</v>
          </cell>
          <cell r="AG1945">
            <v>1</v>
          </cell>
          <cell r="AH1945" t="e">
            <v>#N/A</v>
          </cell>
          <cell r="AI1945" t="e">
            <v>#N/A</v>
          </cell>
          <cell r="AJ1945" t="e">
            <v>#N/A</v>
          </cell>
          <cell r="AK1945" t="e">
            <v>#N/A</v>
          </cell>
          <cell r="AL1945" t="e">
            <v>#N/A</v>
          </cell>
          <cell r="AM1945" t="e">
            <v>#N/A</v>
          </cell>
          <cell r="AN1945" t="e">
            <v>#N/A</v>
          </cell>
          <cell r="AO1945" t="e">
            <v>#N/A</v>
          </cell>
          <cell r="AP1945" t="e">
            <v>#N/A</v>
          </cell>
          <cell r="AQ1945" t="e">
            <v>#N/A</v>
          </cell>
          <cell r="AR1945" t="e">
            <v>#N/A</v>
          </cell>
          <cell r="AS1945" t="e">
            <v>#N/A</v>
          </cell>
          <cell r="AT1945" t="e">
            <v>#N/A</v>
          </cell>
          <cell r="AU1945" t="e">
            <v>#N/A</v>
          </cell>
          <cell r="AV1945" t="e">
            <v>#N/A</v>
          </cell>
          <cell r="AW1945" t="e">
            <v>#N/A</v>
          </cell>
          <cell r="AX1945" t="e">
            <v>#N/A</v>
          </cell>
          <cell r="AY1945" t="e">
            <v>#N/A</v>
          </cell>
          <cell r="AZ1945" t="e">
            <v>#N/A</v>
          </cell>
          <cell r="BA1945" t="e">
            <v>#N/A</v>
          </cell>
          <cell r="BB1945" t="e">
            <v>#N/A</v>
          </cell>
          <cell r="BC1945" t="e">
            <v>#N/A</v>
          </cell>
          <cell r="BD1945" t="e">
            <v>#N/A</v>
          </cell>
          <cell r="BE1945" t="e">
            <v>#N/A</v>
          </cell>
          <cell r="BF1945" t="e">
            <v>#N/A</v>
          </cell>
          <cell r="BG1945" t="e">
            <v>#N/A</v>
          </cell>
          <cell r="BH1945" t="e">
            <v>#N/A</v>
          </cell>
          <cell r="BI1945" t="e">
            <v>#N/A</v>
          </cell>
          <cell r="BJ1945" t="e">
            <v>#N/A</v>
          </cell>
          <cell r="BK1945" t="e">
            <v>#N/A</v>
          </cell>
          <cell r="BL1945" t="e">
            <v>#N/A</v>
          </cell>
          <cell r="BM1945" t="e">
            <v>#N/A</v>
          </cell>
        </row>
        <row r="1946">
          <cell r="U1946" t="str">
            <v>LDU32G</v>
          </cell>
          <cell r="V1946" t="str">
            <v>LDU32G</v>
          </cell>
          <cell r="W1946" t="str">
            <v>LDU32G</v>
          </cell>
          <cell r="X1946" t="str">
            <v>09817211</v>
          </cell>
          <cell r="Y1946" t="str">
            <v>YAMAHA</v>
          </cell>
          <cell r="Z1946" t="str">
            <v>MOTOCICLETA</v>
          </cell>
          <cell r="AA1946" t="str">
            <v>XTZ [2]</v>
          </cell>
          <cell r="AB1946">
            <v>2023</v>
          </cell>
          <cell r="AC1946" t="str">
            <v>PARTICULAR</v>
          </cell>
          <cell r="AD1946" t="str">
            <v>2024-01-20</v>
          </cell>
          <cell r="AE1946" t="str">
            <v>BANCO</v>
          </cell>
          <cell r="AF1946">
            <v>12200000</v>
          </cell>
          <cell r="AG1946">
            <v>1</v>
          </cell>
          <cell r="AH1946">
            <v>12200000</v>
          </cell>
          <cell r="AI1946">
            <v>8.6327253278688523E-2</v>
          </cell>
          <cell r="AJ1946" t="e">
            <v>#N/A</v>
          </cell>
          <cell r="AK1946" t="e">
            <v>#N/A</v>
          </cell>
          <cell r="AL1946" t="e">
            <v>#N/A</v>
          </cell>
          <cell r="AM1946" t="e">
            <v>#N/A</v>
          </cell>
          <cell r="AN1946" t="e">
            <v>#N/A</v>
          </cell>
          <cell r="AO1946" t="e">
            <v>#N/A</v>
          </cell>
          <cell r="AP1946" t="e">
            <v>#N/A</v>
          </cell>
          <cell r="AQ1946" t="e">
            <v>#N/A</v>
          </cell>
          <cell r="AR1946" t="e">
            <v>#N/A</v>
          </cell>
          <cell r="AS1946" t="e">
            <v>#N/A</v>
          </cell>
          <cell r="AT1946" t="e">
            <v>#N/A</v>
          </cell>
          <cell r="AU1946" t="e">
            <v>#N/A</v>
          </cell>
          <cell r="AV1946" t="e">
            <v>#N/A</v>
          </cell>
          <cell r="AW1946" t="e">
            <v>#N/A</v>
          </cell>
          <cell r="AX1946" t="e">
            <v>#N/A</v>
          </cell>
          <cell r="AY1946" t="e">
            <v>#N/A</v>
          </cell>
          <cell r="AZ1946" t="e">
            <v>#N/A</v>
          </cell>
          <cell r="BA1946" t="e">
            <v>#N/A</v>
          </cell>
          <cell r="BB1946" t="e">
            <v>#N/A</v>
          </cell>
          <cell r="BC1946" t="e">
            <v>#N/A</v>
          </cell>
          <cell r="BD1946">
            <v>865035.71</v>
          </cell>
          <cell r="BE1946">
            <v>20000</v>
          </cell>
          <cell r="BF1946">
            <v>168156.78</v>
          </cell>
          <cell r="BG1946">
            <v>1053192.49</v>
          </cell>
          <cell r="BH1946">
            <v>23971387</v>
          </cell>
          <cell r="BI1946">
            <v>578160.71</v>
          </cell>
          <cell r="BJ1946">
            <v>20000</v>
          </cell>
          <cell r="BK1946">
            <v>113650.53</v>
          </cell>
          <cell r="BL1946">
            <v>711811.24</v>
          </cell>
          <cell r="BM1946">
            <v>23970893</v>
          </cell>
        </row>
        <row r="1947">
          <cell r="U1947" t="str">
            <v>LDV51G</v>
          </cell>
          <cell r="V1947" t="str">
            <v>LDV51G</v>
          </cell>
          <cell r="W1947" t="str">
            <v>LDV51G</v>
          </cell>
          <cell r="X1947" t="str">
            <v>08817155</v>
          </cell>
          <cell r="Y1947" t="str">
            <v>SUZUKI</v>
          </cell>
          <cell r="Z1947" t="str">
            <v>MOTOCICLETA</v>
          </cell>
          <cell r="AA1947" t="str">
            <v>GSX</v>
          </cell>
          <cell r="AB1947">
            <v>2023</v>
          </cell>
          <cell r="AC1947" t="str">
            <v>PARTICULAR</v>
          </cell>
          <cell r="AD1947" t="str">
            <v>2024-01-04</v>
          </cell>
          <cell r="AE1947" t="str">
            <v>BANCO</v>
          </cell>
          <cell r="AF1947">
            <v>7600000</v>
          </cell>
          <cell r="AG1947">
            <v>1</v>
          </cell>
          <cell r="AH1947">
            <v>7600000</v>
          </cell>
          <cell r="AI1947">
            <v>0.13857795921052632</v>
          </cell>
          <cell r="AJ1947" t="e">
            <v>#N/A</v>
          </cell>
          <cell r="AK1947" t="e">
            <v>#N/A</v>
          </cell>
          <cell r="AL1947" t="e">
            <v>#N/A</v>
          </cell>
          <cell r="AM1947" t="e">
            <v>#N/A</v>
          </cell>
          <cell r="AN1947" t="e">
            <v>#N/A</v>
          </cell>
          <cell r="AO1947" t="e">
            <v>#N/A</v>
          </cell>
          <cell r="AP1947" t="e">
            <v>#N/A</v>
          </cell>
          <cell r="AQ1947" t="e">
            <v>#N/A</v>
          </cell>
          <cell r="AR1947" t="e">
            <v>#N/A</v>
          </cell>
          <cell r="AS1947" t="e">
            <v>#N/A</v>
          </cell>
          <cell r="AT1947" t="e">
            <v>#N/A</v>
          </cell>
          <cell r="AU1947" t="e">
            <v>#N/A</v>
          </cell>
          <cell r="AV1947" t="e">
            <v>#N/A</v>
          </cell>
          <cell r="AW1947" t="e">
            <v>#N/A</v>
          </cell>
          <cell r="AX1947" t="e">
            <v>#N/A</v>
          </cell>
          <cell r="AY1947" t="e">
            <v>#N/A</v>
          </cell>
          <cell r="AZ1947" t="e">
            <v>#N/A</v>
          </cell>
          <cell r="BA1947" t="e">
            <v>#N/A</v>
          </cell>
          <cell r="BB1947" t="e">
            <v>#N/A</v>
          </cell>
          <cell r="BC1947" t="e">
            <v>#N/A</v>
          </cell>
          <cell r="BD1947">
            <v>865035.71</v>
          </cell>
          <cell r="BE1947">
            <v>20000</v>
          </cell>
          <cell r="BF1947">
            <v>168156.78</v>
          </cell>
          <cell r="BG1947">
            <v>1053192.49</v>
          </cell>
          <cell r="BH1947">
            <v>23971299</v>
          </cell>
          <cell r="BI1947">
            <v>578160.71</v>
          </cell>
          <cell r="BJ1947">
            <v>20000</v>
          </cell>
          <cell r="BK1947">
            <v>113650.53</v>
          </cell>
          <cell r="BL1947">
            <v>711811.24</v>
          </cell>
          <cell r="BM1947">
            <v>23970807</v>
          </cell>
        </row>
        <row r="1948">
          <cell r="U1948" t="str">
            <v>LEK790</v>
          </cell>
          <cell r="V1948" t="str">
            <v>LEK790</v>
          </cell>
          <cell r="W1948" t="str">
            <v>LEK790</v>
          </cell>
          <cell r="X1948" t="str">
            <v>04601251</v>
          </cell>
          <cell r="Y1948" t="str">
            <v>KIA</v>
          </cell>
          <cell r="Z1948" t="str">
            <v>AUTOMOVIL</v>
          </cell>
          <cell r="AA1948" t="str">
            <v>PICANTO [3]</v>
          </cell>
          <cell r="AB1948">
            <v>2023</v>
          </cell>
          <cell r="AC1948" t="str">
            <v>PARTICULAR</v>
          </cell>
          <cell r="AD1948" t="str">
            <v>2024-01-01</v>
          </cell>
          <cell r="AE1948" t="str">
            <v>BANCO</v>
          </cell>
          <cell r="AF1948">
            <v>41500000</v>
          </cell>
          <cell r="AG1948">
            <v>1</v>
          </cell>
          <cell r="AH1948">
            <v>51900000</v>
          </cell>
          <cell r="AI1948">
            <v>9.0199353757225431E-2</v>
          </cell>
          <cell r="AJ1948">
            <v>3913904.59</v>
          </cell>
          <cell r="AK1948">
            <v>20000</v>
          </cell>
          <cell r="AL1948">
            <v>747441.87</v>
          </cell>
          <cell r="AM1948">
            <v>4681346.46</v>
          </cell>
          <cell r="AN1948">
            <v>23949250</v>
          </cell>
          <cell r="AO1948" t="e">
            <v>#N/A</v>
          </cell>
          <cell r="AP1948" t="e">
            <v>#N/A</v>
          </cell>
          <cell r="AQ1948" t="e">
            <v>#N/A</v>
          </cell>
          <cell r="AR1948" t="e">
            <v>#N/A</v>
          </cell>
          <cell r="AS1948" t="e">
            <v>#N/A</v>
          </cell>
          <cell r="AT1948">
            <v>2715805.09</v>
          </cell>
          <cell r="AU1948">
            <v>20000</v>
          </cell>
          <cell r="AV1948">
            <v>519802.97</v>
          </cell>
          <cell r="AW1948">
            <v>3255608.06</v>
          </cell>
          <cell r="AX1948">
            <v>23957102</v>
          </cell>
          <cell r="AY1948">
            <v>2371202.0699999998</v>
          </cell>
          <cell r="AZ1948">
            <v>20000</v>
          </cell>
          <cell r="BA1948">
            <v>454328.39</v>
          </cell>
          <cell r="BB1948">
            <v>2845530.46</v>
          </cell>
          <cell r="BC1948">
            <v>23949232</v>
          </cell>
          <cell r="BD1948" t="e">
            <v>#N/A</v>
          </cell>
          <cell r="BE1948" t="e">
            <v>#N/A</v>
          </cell>
          <cell r="BF1948" t="e">
            <v>#N/A</v>
          </cell>
          <cell r="BG1948" t="e">
            <v>#N/A</v>
          </cell>
          <cell r="BH1948" t="e">
            <v>#N/A</v>
          </cell>
          <cell r="BI1948" t="e">
            <v>#N/A</v>
          </cell>
          <cell r="BJ1948" t="e">
            <v>#N/A</v>
          </cell>
          <cell r="BK1948" t="e">
            <v>#N/A</v>
          </cell>
          <cell r="BL1948" t="e">
            <v>#N/A</v>
          </cell>
          <cell r="BM1948" t="e">
            <v>#N/A</v>
          </cell>
        </row>
        <row r="1949">
          <cell r="U1949" t="str">
            <v>LEL541</v>
          </cell>
          <cell r="V1949" t="str">
            <v>LEL541</v>
          </cell>
          <cell r="W1949" t="str">
            <v>LEL541</v>
          </cell>
          <cell r="X1949" t="str">
            <v>09006177</v>
          </cell>
          <cell r="Y1949" t="str">
            <v>TOYOTA</v>
          </cell>
          <cell r="Z1949" t="str">
            <v>CAMIONETA PASAJ.</v>
          </cell>
          <cell r="AA1949" t="str">
            <v>COROLLA CROSS</v>
          </cell>
          <cell r="AB1949">
            <v>2023</v>
          </cell>
          <cell r="AC1949" t="str">
            <v>PARTICULAR</v>
          </cell>
          <cell r="AD1949" t="str">
            <v>2024-01-31</v>
          </cell>
          <cell r="AE1949" t="str">
            <v>BANCO</v>
          </cell>
          <cell r="AF1949">
            <v>109700000</v>
          </cell>
          <cell r="AG1949">
            <v>1</v>
          </cell>
          <cell r="AH1949">
            <v>116600000</v>
          </cell>
          <cell r="AI1949">
            <v>2.3526743653516296E-2</v>
          </cell>
          <cell r="AJ1949">
            <v>2285225.4700000002</v>
          </cell>
          <cell r="AK1949">
            <v>20000</v>
          </cell>
          <cell r="AL1949">
            <v>437992.84</v>
          </cell>
          <cell r="AM1949">
            <v>2743218.31</v>
          </cell>
          <cell r="AN1949">
            <v>23950177</v>
          </cell>
          <cell r="AO1949">
            <v>2171091.77</v>
          </cell>
          <cell r="AP1949">
            <v>20000</v>
          </cell>
          <cell r="AQ1949">
            <v>416307.44</v>
          </cell>
          <cell r="AR1949">
            <v>2607399.21</v>
          </cell>
          <cell r="AS1949">
            <v>23966932</v>
          </cell>
          <cell r="AT1949" t="e">
            <v>#N/A</v>
          </cell>
          <cell r="AU1949" t="e">
            <v>#N/A</v>
          </cell>
          <cell r="AV1949" t="e">
            <v>#N/A</v>
          </cell>
          <cell r="AW1949" t="e">
            <v>#N/A</v>
          </cell>
          <cell r="AX1949" t="e">
            <v>#N/A</v>
          </cell>
          <cell r="AY1949">
            <v>1121979.1599999999</v>
          </cell>
          <cell r="AZ1949">
            <v>20000</v>
          </cell>
          <cell r="BA1949">
            <v>216976.04</v>
          </cell>
          <cell r="BB1949">
            <v>1358955.2</v>
          </cell>
          <cell r="BC1949">
            <v>23950164</v>
          </cell>
          <cell r="BD1949" t="e">
            <v>#N/A</v>
          </cell>
          <cell r="BE1949" t="e">
            <v>#N/A</v>
          </cell>
          <cell r="BF1949" t="e">
            <v>#N/A</v>
          </cell>
          <cell r="BG1949" t="e">
            <v>#N/A</v>
          </cell>
          <cell r="BH1949" t="e">
            <v>#N/A</v>
          </cell>
          <cell r="BI1949" t="e">
            <v>#N/A</v>
          </cell>
          <cell r="BJ1949" t="e">
            <v>#N/A</v>
          </cell>
          <cell r="BK1949" t="e">
            <v>#N/A</v>
          </cell>
          <cell r="BL1949" t="e">
            <v>#N/A</v>
          </cell>
          <cell r="BM1949" t="e">
            <v>#N/A</v>
          </cell>
          <cell r="BN1949" t="str">
            <v>Grupo 2 tasa menor a 4%</v>
          </cell>
        </row>
        <row r="1950">
          <cell r="U1950" t="str">
            <v>LEL844</v>
          </cell>
          <cell r="V1950" t="str">
            <v>LEL844</v>
          </cell>
          <cell r="W1950" t="str">
            <v>LEL844</v>
          </cell>
          <cell r="X1950" t="str">
            <v>09006181</v>
          </cell>
          <cell r="Y1950" t="str">
            <v>TOYOTA</v>
          </cell>
          <cell r="Z1950" t="str">
            <v>CAMIONETA PASAJ.</v>
          </cell>
          <cell r="AA1950" t="str">
            <v>YARIS CROSS</v>
          </cell>
          <cell r="AB1950">
            <v>2022</v>
          </cell>
          <cell r="AC1950" t="str">
            <v>PARTICULAR</v>
          </cell>
          <cell r="AD1950" t="str">
            <v>2024-01-23</v>
          </cell>
          <cell r="AE1950" t="str">
            <v>BANCO</v>
          </cell>
          <cell r="AF1950">
            <v>120200000</v>
          </cell>
          <cell r="AG1950">
            <v>1</v>
          </cell>
          <cell r="AH1950">
            <v>120200000</v>
          </cell>
          <cell r="AI1950">
            <v>2.9306402079866886E-2</v>
          </cell>
          <cell r="AJ1950">
            <v>2940192.88</v>
          </cell>
          <cell r="AK1950">
            <v>20000</v>
          </cell>
          <cell r="AL1950">
            <v>562436.65</v>
          </cell>
          <cell r="AM1950">
            <v>3522629.53</v>
          </cell>
          <cell r="AN1950">
            <v>23946892</v>
          </cell>
          <cell r="AO1950">
            <v>2947944.05</v>
          </cell>
          <cell r="AP1950">
            <v>20000</v>
          </cell>
          <cell r="AQ1950">
            <v>563909.37</v>
          </cell>
          <cell r="AR1950">
            <v>3531853.42</v>
          </cell>
          <cell r="AS1950">
            <v>23963886</v>
          </cell>
          <cell r="AT1950" t="e">
            <v>#N/A</v>
          </cell>
          <cell r="AU1950" t="e">
            <v>#N/A</v>
          </cell>
          <cell r="AV1950" t="e">
            <v>#N/A</v>
          </cell>
          <cell r="AW1950" t="e">
            <v>#N/A</v>
          </cell>
          <cell r="AX1950" t="e">
            <v>#N/A</v>
          </cell>
          <cell r="AY1950">
            <v>1489392.06</v>
          </cell>
          <cell r="AZ1950">
            <v>20000</v>
          </cell>
          <cell r="BA1950">
            <v>286784.49</v>
          </cell>
          <cell r="BB1950">
            <v>1796176.55</v>
          </cell>
          <cell r="BC1950">
            <v>23946928</v>
          </cell>
          <cell r="BD1950" t="e">
            <v>#N/A</v>
          </cell>
          <cell r="BE1950" t="e">
            <v>#N/A</v>
          </cell>
          <cell r="BF1950" t="e">
            <v>#N/A</v>
          </cell>
          <cell r="BG1950" t="e">
            <v>#N/A</v>
          </cell>
          <cell r="BH1950" t="e">
            <v>#N/A</v>
          </cell>
          <cell r="BI1950" t="e">
            <v>#N/A</v>
          </cell>
          <cell r="BJ1950" t="e">
            <v>#N/A</v>
          </cell>
          <cell r="BK1950" t="e">
            <v>#N/A</v>
          </cell>
          <cell r="BL1950" t="e">
            <v>#N/A</v>
          </cell>
          <cell r="BM1950" t="e">
            <v>#N/A</v>
          </cell>
          <cell r="BN1950" t="str">
            <v>Grupo 2 tasa menor a 4%</v>
          </cell>
        </row>
        <row r="1951">
          <cell r="U1951" t="str">
            <v>LEQ388</v>
          </cell>
          <cell r="V1951" t="str">
            <v>LEQ388</v>
          </cell>
          <cell r="W1951" t="str">
            <v>LEQ388</v>
          </cell>
          <cell r="X1951" t="str">
            <v>05606111</v>
          </cell>
          <cell r="Y1951" t="str">
            <v>MAZDA</v>
          </cell>
          <cell r="Z1951" t="str">
            <v>CAMIONETA PASAJ.</v>
          </cell>
          <cell r="AA1951" t="str">
            <v>CX30</v>
          </cell>
          <cell r="AB1951">
            <v>2023</v>
          </cell>
          <cell r="AC1951" t="str">
            <v>PARTICULAR</v>
          </cell>
          <cell r="AD1951" t="str">
            <v>2024-01-23</v>
          </cell>
          <cell r="AE1951" t="str">
            <v>BANCO</v>
          </cell>
          <cell r="AF1951">
            <v>120000000</v>
          </cell>
          <cell r="AG1951">
            <v>1</v>
          </cell>
          <cell r="AH1951">
            <v>120000000</v>
          </cell>
          <cell r="AI1951">
            <v>2.5035822833333336E-2</v>
          </cell>
          <cell r="AJ1951">
            <v>2504620.79</v>
          </cell>
          <cell r="AK1951">
            <v>20000</v>
          </cell>
          <cell r="AL1951">
            <v>479677.95</v>
          </cell>
          <cell r="AM1951">
            <v>3004298.74</v>
          </cell>
          <cell r="AN1951">
            <v>23954820</v>
          </cell>
          <cell r="AO1951">
            <v>2389177.88</v>
          </cell>
          <cell r="AP1951">
            <v>20000</v>
          </cell>
          <cell r="AQ1951">
            <v>457743.8</v>
          </cell>
          <cell r="AR1951">
            <v>2866921.68</v>
          </cell>
          <cell r="AS1951">
            <v>23968994</v>
          </cell>
          <cell r="AT1951" t="e">
            <v>#N/A</v>
          </cell>
          <cell r="AU1951" t="e">
            <v>#N/A</v>
          </cell>
          <cell r="AV1951" t="e">
            <v>#N/A</v>
          </cell>
          <cell r="AW1951" t="e">
            <v>#N/A</v>
          </cell>
          <cell r="AX1951" t="e">
            <v>#N/A</v>
          </cell>
          <cell r="AY1951">
            <v>1047662.46</v>
          </cell>
          <cell r="AZ1951">
            <v>20000</v>
          </cell>
          <cell r="BA1951">
            <v>202855.87</v>
          </cell>
          <cell r="BB1951">
            <v>1270518.33</v>
          </cell>
          <cell r="BC1951">
            <v>23954856</v>
          </cell>
          <cell r="BD1951" t="e">
            <v>#N/A</v>
          </cell>
          <cell r="BE1951" t="e">
            <v>#N/A</v>
          </cell>
          <cell r="BF1951" t="e">
            <v>#N/A</v>
          </cell>
          <cell r="BG1951" t="e">
            <v>#N/A</v>
          </cell>
          <cell r="BH1951" t="e">
            <v>#N/A</v>
          </cell>
          <cell r="BI1951" t="e">
            <v>#N/A</v>
          </cell>
          <cell r="BJ1951" t="e">
            <v>#N/A</v>
          </cell>
          <cell r="BK1951" t="e">
            <v>#N/A</v>
          </cell>
          <cell r="BL1951" t="e">
            <v>#N/A</v>
          </cell>
          <cell r="BM1951" t="e">
            <v>#N/A</v>
          </cell>
          <cell r="BN1951" t="str">
            <v>Grupo 2 tasa menor a 4%</v>
          </cell>
        </row>
        <row r="1952">
          <cell r="U1952" t="str">
            <v>LER372</v>
          </cell>
          <cell r="V1952" t="str">
            <v>LER372</v>
          </cell>
          <cell r="W1952" t="str">
            <v>LER372</v>
          </cell>
          <cell r="X1952" t="str">
            <v>08001211</v>
          </cell>
          <cell r="Y1952" t="str">
            <v>RENAULT</v>
          </cell>
          <cell r="Z1952" t="str">
            <v>AUTOMOVIL</v>
          </cell>
          <cell r="AA1952" t="str">
            <v>STEPWAY [2] [FL]</v>
          </cell>
          <cell r="AB1952">
            <v>2023</v>
          </cell>
          <cell r="AC1952" t="str">
            <v>PARTICULAR</v>
          </cell>
          <cell r="AD1952" t="str">
            <v>2024-01-31</v>
          </cell>
          <cell r="AE1952" t="str">
            <v>BANCO</v>
          </cell>
          <cell r="AF1952">
            <v>60100000</v>
          </cell>
          <cell r="AG1952">
            <v>1</v>
          </cell>
          <cell r="AH1952">
            <v>68400000</v>
          </cell>
          <cell r="AI1952">
            <v>3.0178438157894737E-2</v>
          </cell>
          <cell r="AJ1952">
            <v>1714626.19</v>
          </cell>
          <cell r="AK1952">
            <v>20000</v>
          </cell>
          <cell r="AL1952">
            <v>329578.98</v>
          </cell>
          <cell r="AM1952">
            <v>2064205.17</v>
          </cell>
          <cell r="AN1952">
            <v>23946660</v>
          </cell>
          <cell r="AO1952" t="e">
            <v>#N/A</v>
          </cell>
          <cell r="AP1952" t="e">
            <v>#N/A</v>
          </cell>
          <cell r="AQ1952" t="e">
            <v>#N/A</v>
          </cell>
          <cell r="AR1952" t="e">
            <v>#N/A</v>
          </cell>
          <cell r="AS1952" t="e">
            <v>#N/A</v>
          </cell>
          <cell r="AT1952">
            <v>1543875.8</v>
          </cell>
          <cell r="AU1952">
            <v>20000</v>
          </cell>
          <cell r="AV1952">
            <v>297136.40000000002</v>
          </cell>
          <cell r="AW1952">
            <v>1861012.2</v>
          </cell>
          <cell r="AX1952">
            <v>23953054</v>
          </cell>
          <cell r="AY1952">
            <v>1036858.9</v>
          </cell>
          <cell r="AZ1952">
            <v>20000</v>
          </cell>
          <cell r="BA1952">
            <v>200803.19</v>
          </cell>
          <cell r="BB1952">
            <v>1257662.0900000001</v>
          </cell>
          <cell r="BC1952">
            <v>23946533</v>
          </cell>
          <cell r="BD1952" t="e">
            <v>#N/A</v>
          </cell>
          <cell r="BE1952" t="e">
            <v>#N/A</v>
          </cell>
          <cell r="BF1952" t="e">
            <v>#N/A</v>
          </cell>
          <cell r="BG1952" t="e">
            <v>#N/A</v>
          </cell>
          <cell r="BH1952" t="e">
            <v>#N/A</v>
          </cell>
          <cell r="BI1952" t="e">
            <v>#N/A</v>
          </cell>
          <cell r="BJ1952" t="e">
            <v>#N/A</v>
          </cell>
          <cell r="BK1952" t="e">
            <v>#N/A</v>
          </cell>
          <cell r="BL1952" t="e">
            <v>#N/A</v>
          </cell>
          <cell r="BM1952" t="e">
            <v>#N/A</v>
          </cell>
          <cell r="BN1952" t="str">
            <v>Grupo 2 tasa menor a 4%</v>
          </cell>
        </row>
        <row r="1953">
          <cell r="U1953" t="str">
            <v>LER735</v>
          </cell>
          <cell r="V1953" t="str">
            <v>LER735</v>
          </cell>
          <cell r="W1953" t="str">
            <v>LER735</v>
          </cell>
          <cell r="X1953" t="str">
            <v>04601316</v>
          </cell>
          <cell r="Y1953" t="str">
            <v>KIA</v>
          </cell>
          <cell r="Z1953" t="str">
            <v>AUTOMOVIL</v>
          </cell>
          <cell r="AA1953" t="str">
            <v>PICANTO [3] [FL]</v>
          </cell>
          <cell r="AB1953">
            <v>2024</v>
          </cell>
          <cell r="AC1953" t="str">
            <v>PARTICULAR</v>
          </cell>
          <cell r="AD1953" t="str">
            <v>2024-01-02</v>
          </cell>
          <cell r="AE1953" t="str">
            <v>BANCO</v>
          </cell>
          <cell r="AF1953">
            <v>61500000</v>
          </cell>
          <cell r="AG1953">
            <v>1</v>
          </cell>
          <cell r="AH1953">
            <v>61500000</v>
          </cell>
          <cell r="AI1953">
            <v>4.9925087479674793E-2</v>
          </cell>
          <cell r="AJ1953">
            <v>2560162.08</v>
          </cell>
          <cell r="AK1953">
            <v>20000</v>
          </cell>
          <cell r="AL1953">
            <v>490230.8</v>
          </cell>
          <cell r="AM1953">
            <v>3070392.88</v>
          </cell>
          <cell r="AN1953">
            <v>23952262</v>
          </cell>
          <cell r="AO1953" t="e">
            <v>#N/A</v>
          </cell>
          <cell r="AP1953" t="e">
            <v>#N/A</v>
          </cell>
          <cell r="AQ1953" t="e">
            <v>#N/A</v>
          </cell>
          <cell r="AR1953" t="e">
            <v>#N/A</v>
          </cell>
          <cell r="AS1953" t="e">
            <v>#N/A</v>
          </cell>
          <cell r="AT1953">
            <v>2418089.7200000002</v>
          </cell>
          <cell r="AU1953">
            <v>20000</v>
          </cell>
          <cell r="AV1953">
            <v>463237.05</v>
          </cell>
          <cell r="AW1953">
            <v>2901326.77</v>
          </cell>
          <cell r="AX1953">
            <v>23958616</v>
          </cell>
          <cell r="AY1953">
            <v>1408442.99</v>
          </cell>
          <cell r="AZ1953">
            <v>20000</v>
          </cell>
          <cell r="BA1953">
            <v>271404.17</v>
          </cell>
          <cell r="BB1953">
            <v>1699847.16</v>
          </cell>
          <cell r="BC1953">
            <v>23952236</v>
          </cell>
          <cell r="BD1953" t="e">
            <v>#N/A</v>
          </cell>
          <cell r="BE1953" t="e">
            <v>#N/A</v>
          </cell>
          <cell r="BF1953" t="e">
            <v>#N/A</v>
          </cell>
          <cell r="BG1953" t="e">
            <v>#N/A</v>
          </cell>
          <cell r="BH1953" t="e">
            <v>#N/A</v>
          </cell>
          <cell r="BI1953" t="e">
            <v>#N/A</v>
          </cell>
          <cell r="BJ1953" t="e">
            <v>#N/A</v>
          </cell>
          <cell r="BK1953" t="e">
            <v>#N/A</v>
          </cell>
          <cell r="BL1953" t="e">
            <v>#N/A</v>
          </cell>
          <cell r="BM1953" t="e">
            <v>#N/A</v>
          </cell>
          <cell r="BN1953" t="str">
            <v>Grupo 6 primas de 3 a 4 millones</v>
          </cell>
        </row>
        <row r="1954">
          <cell r="U1954" t="str">
            <v>LEV925</v>
          </cell>
          <cell r="V1954" t="str">
            <v>LEV925</v>
          </cell>
          <cell r="W1954" t="str">
            <v>LEV925</v>
          </cell>
          <cell r="X1954" t="str">
            <v>08001200</v>
          </cell>
          <cell r="Y1954" t="str">
            <v>RENAULT</v>
          </cell>
          <cell r="Z1954" t="str">
            <v>AUTOMOVIL</v>
          </cell>
          <cell r="AA1954" t="str">
            <v>LOGAN [2] [FL]</v>
          </cell>
          <cell r="AB1954">
            <v>2022</v>
          </cell>
          <cell r="AC1954" t="str">
            <v>PARTICULAR</v>
          </cell>
          <cell r="AD1954" t="str">
            <v>2024-01-03</v>
          </cell>
          <cell r="AE1954" t="str">
            <v>BANCO</v>
          </cell>
          <cell r="AF1954">
            <v>43700000</v>
          </cell>
          <cell r="AG1954">
            <v>1</v>
          </cell>
          <cell r="AH1954">
            <v>43700000</v>
          </cell>
          <cell r="AI1954">
            <v>5.675774393592678E-2</v>
          </cell>
          <cell r="AJ1954">
            <v>2064296.98</v>
          </cell>
          <cell r="AK1954">
            <v>20000</v>
          </cell>
          <cell r="AL1954">
            <v>396016.43</v>
          </cell>
          <cell r="AM1954">
            <v>2480313.41</v>
          </cell>
          <cell r="AN1954">
            <v>23954839</v>
          </cell>
          <cell r="AO1954" t="e">
            <v>#N/A</v>
          </cell>
          <cell r="AP1954" t="e">
            <v>#N/A</v>
          </cell>
          <cell r="AQ1954" t="e">
            <v>#N/A</v>
          </cell>
          <cell r="AR1954" t="e">
            <v>#N/A</v>
          </cell>
          <cell r="AS1954" t="e">
            <v>#N/A</v>
          </cell>
          <cell r="AT1954">
            <v>1979121.25</v>
          </cell>
          <cell r="AU1954">
            <v>20000</v>
          </cell>
          <cell r="AV1954">
            <v>379833.04</v>
          </cell>
          <cell r="AW1954">
            <v>2378954.29</v>
          </cell>
          <cell r="AX1954">
            <v>23959602</v>
          </cell>
          <cell r="AY1954">
            <v>1146700.83</v>
          </cell>
          <cell r="AZ1954">
            <v>20000</v>
          </cell>
          <cell r="BA1954">
            <v>221673.16</v>
          </cell>
          <cell r="BB1954">
            <v>1388373.99</v>
          </cell>
          <cell r="BC1954">
            <v>23954600</v>
          </cell>
          <cell r="BD1954" t="e">
            <v>#N/A</v>
          </cell>
          <cell r="BE1954" t="e">
            <v>#N/A</v>
          </cell>
          <cell r="BF1954" t="e">
            <v>#N/A</v>
          </cell>
          <cell r="BG1954" t="e">
            <v>#N/A</v>
          </cell>
          <cell r="BH1954" t="e">
            <v>#N/A</v>
          </cell>
          <cell r="BI1954" t="e">
            <v>#N/A</v>
          </cell>
          <cell r="BJ1954" t="e">
            <v>#N/A</v>
          </cell>
          <cell r="BK1954" t="e">
            <v>#N/A</v>
          </cell>
          <cell r="BL1954" t="e">
            <v>#N/A</v>
          </cell>
          <cell r="BM1954" t="e">
            <v>#N/A</v>
          </cell>
          <cell r="BN1954" t="str">
            <v>Grupo 3 tasa entre 4% y 6%, prima menor a 3 millones</v>
          </cell>
        </row>
        <row r="1955">
          <cell r="U1955" t="str">
            <v>LEX409</v>
          </cell>
          <cell r="V1955" t="str">
            <v>LEX409</v>
          </cell>
          <cell r="W1955" t="str">
            <v>LEX409</v>
          </cell>
          <cell r="X1955" t="str">
            <v>05606101</v>
          </cell>
          <cell r="Y1955" t="str">
            <v>MAZDA</v>
          </cell>
          <cell r="Z1955" t="str">
            <v>CAMIONETA PASAJ.</v>
          </cell>
          <cell r="AA1955" t="str">
            <v>CX30</v>
          </cell>
          <cell r="AB1955">
            <v>2023</v>
          </cell>
          <cell r="AC1955" t="str">
            <v>PARTICULAR</v>
          </cell>
          <cell r="AD1955" t="str">
            <v>2024-01-21</v>
          </cell>
          <cell r="AE1955" t="str">
            <v>BANCO</v>
          </cell>
          <cell r="AF1955">
            <v>94700000</v>
          </cell>
          <cell r="AG1955">
            <v>1</v>
          </cell>
          <cell r="AH1955">
            <v>109500000</v>
          </cell>
          <cell r="AI1955">
            <v>5.0569069315068493E-2</v>
          </cell>
          <cell r="AJ1955">
            <v>4633204.28</v>
          </cell>
          <cell r="AK1955">
            <v>20000</v>
          </cell>
          <cell r="AL1955">
            <v>884108.81</v>
          </cell>
          <cell r="AM1955">
            <v>5537313.0899999999</v>
          </cell>
          <cell r="AN1955">
            <v>23950530</v>
          </cell>
          <cell r="AO1955">
            <v>3634180.51</v>
          </cell>
          <cell r="AP1955">
            <v>20000</v>
          </cell>
          <cell r="AQ1955">
            <v>694294.3</v>
          </cell>
          <cell r="AR1955">
            <v>4348474.8099999996</v>
          </cell>
          <cell r="AS1955">
            <v>23967200</v>
          </cell>
          <cell r="AT1955" t="e">
            <v>#N/A</v>
          </cell>
          <cell r="AU1955" t="e">
            <v>#N/A</v>
          </cell>
          <cell r="AV1955" t="e">
            <v>#N/A</v>
          </cell>
          <cell r="AW1955" t="e">
            <v>#N/A</v>
          </cell>
          <cell r="AX1955" t="e">
            <v>#N/A</v>
          </cell>
          <cell r="AY1955">
            <v>2391650.69</v>
          </cell>
          <cell r="AZ1955">
            <v>20000</v>
          </cell>
          <cell r="BA1955">
            <v>458213.63</v>
          </cell>
          <cell r="BB1955">
            <v>2869864.32</v>
          </cell>
          <cell r="BC1955">
            <v>23950507</v>
          </cell>
          <cell r="BD1955" t="e">
            <v>#N/A</v>
          </cell>
          <cell r="BE1955" t="e">
            <v>#N/A</v>
          </cell>
          <cell r="BF1955" t="e">
            <v>#N/A</v>
          </cell>
          <cell r="BG1955" t="e">
            <v>#N/A</v>
          </cell>
          <cell r="BH1955" t="e">
            <v>#N/A</v>
          </cell>
          <cell r="BI1955" t="e">
            <v>#N/A</v>
          </cell>
          <cell r="BJ1955" t="e">
            <v>#N/A</v>
          </cell>
          <cell r="BK1955" t="e">
            <v>#N/A</v>
          </cell>
          <cell r="BL1955" t="e">
            <v>#N/A</v>
          </cell>
          <cell r="BM1955" t="e">
            <v>#N/A</v>
          </cell>
        </row>
        <row r="1956">
          <cell r="U1956" t="str">
            <v>LEX682</v>
          </cell>
          <cell r="V1956" t="str">
            <v>LEX682</v>
          </cell>
          <cell r="W1956" t="str">
            <v>LEX682</v>
          </cell>
          <cell r="X1956" t="str">
            <v>01601346</v>
          </cell>
          <cell r="Y1956" t="str">
            <v>CHEVROLET</v>
          </cell>
          <cell r="Z1956" t="str">
            <v>AUTOMOVIL</v>
          </cell>
          <cell r="AA1956" t="str">
            <v>JOY</v>
          </cell>
          <cell r="AB1956">
            <v>2022</v>
          </cell>
          <cell r="AC1956" t="str">
            <v>PARTICULAR</v>
          </cell>
          <cell r="AD1956" t="str">
            <v>2024-01-31</v>
          </cell>
          <cell r="AE1956" t="str">
            <v>BANCO</v>
          </cell>
          <cell r="AF1956">
            <v>43700000</v>
          </cell>
          <cell r="AG1956">
            <v>1</v>
          </cell>
          <cell r="AH1956">
            <v>44100000</v>
          </cell>
          <cell r="AI1956">
            <v>6.1206938095238098E-2</v>
          </cell>
          <cell r="AJ1956">
            <v>2248257.12</v>
          </cell>
          <cell r="AK1956">
            <v>20000</v>
          </cell>
          <cell r="AL1956">
            <v>430968.85</v>
          </cell>
          <cell r="AM1956">
            <v>2699225.97</v>
          </cell>
          <cell r="AN1956">
            <v>23951625</v>
          </cell>
          <cell r="AO1956" t="e">
            <v>#N/A</v>
          </cell>
          <cell r="AP1956" t="e">
            <v>#N/A</v>
          </cell>
          <cell r="AQ1956" t="e">
            <v>#N/A</v>
          </cell>
          <cell r="AR1956" t="e">
            <v>#N/A</v>
          </cell>
          <cell r="AS1956" t="e">
            <v>#N/A</v>
          </cell>
          <cell r="AT1956">
            <v>2103150.0299999998</v>
          </cell>
          <cell r="AU1956">
            <v>20000</v>
          </cell>
          <cell r="AV1956">
            <v>403398.51</v>
          </cell>
          <cell r="AW1956">
            <v>2526548.54</v>
          </cell>
          <cell r="AX1956">
            <v>23958340</v>
          </cell>
          <cell r="AY1956">
            <v>1217844.97</v>
          </cell>
          <cell r="AZ1956">
            <v>20000</v>
          </cell>
          <cell r="BA1956">
            <v>235190.54</v>
          </cell>
          <cell r="BB1956">
            <v>1473035.51</v>
          </cell>
          <cell r="BC1956">
            <v>23951566</v>
          </cell>
          <cell r="BD1956" t="e">
            <v>#N/A</v>
          </cell>
          <cell r="BE1956" t="e">
            <v>#N/A</v>
          </cell>
          <cell r="BF1956" t="e">
            <v>#N/A</v>
          </cell>
          <cell r="BG1956" t="e">
            <v>#N/A</v>
          </cell>
          <cell r="BH1956" t="e">
            <v>#N/A</v>
          </cell>
          <cell r="BI1956" t="e">
            <v>#N/A</v>
          </cell>
          <cell r="BJ1956" t="e">
            <v>#N/A</v>
          </cell>
          <cell r="BK1956" t="e">
            <v>#N/A</v>
          </cell>
          <cell r="BL1956" t="e">
            <v>#N/A</v>
          </cell>
          <cell r="BM1956" t="e">
            <v>#N/A</v>
          </cell>
        </row>
        <row r="1957">
          <cell r="U1957" t="str">
            <v>LEZ213</v>
          </cell>
          <cell r="V1957" t="str">
            <v>LEZ213</v>
          </cell>
          <cell r="W1957" t="str">
            <v>LEZ213</v>
          </cell>
          <cell r="X1957" t="str">
            <v>06401263</v>
          </cell>
          <cell r="Y1957" t="str">
            <v>NISSAN</v>
          </cell>
          <cell r="Z1957" t="str">
            <v>AUTOMOVIL</v>
          </cell>
          <cell r="AA1957" t="str">
            <v>VERSA [FL]</v>
          </cell>
          <cell r="AB1957">
            <v>2023</v>
          </cell>
          <cell r="AC1957" t="str">
            <v>PARTICULAR</v>
          </cell>
          <cell r="AD1957" t="str">
            <v>2024-01-15</v>
          </cell>
          <cell r="AE1957" t="str">
            <v>BANCO</v>
          </cell>
          <cell r="AF1957">
            <v>61200000</v>
          </cell>
          <cell r="AG1957">
            <v>1</v>
          </cell>
          <cell r="AH1957">
            <v>61200000</v>
          </cell>
          <cell r="AI1957">
            <v>5.6735887418300657E-2</v>
          </cell>
          <cell r="AJ1957">
            <v>2897845.64</v>
          </cell>
          <cell r="AK1957">
            <v>20000</v>
          </cell>
          <cell r="AL1957">
            <v>554390.67000000004</v>
          </cell>
          <cell r="AM1957">
            <v>3472236.31</v>
          </cell>
          <cell r="AN1957">
            <v>23949624</v>
          </cell>
          <cell r="AO1957" t="e">
            <v>#N/A</v>
          </cell>
          <cell r="AP1957" t="e">
            <v>#N/A</v>
          </cell>
          <cell r="AQ1957" t="e">
            <v>#N/A</v>
          </cell>
          <cell r="AR1957" t="e">
            <v>#N/A</v>
          </cell>
          <cell r="AS1957" t="e">
            <v>#N/A</v>
          </cell>
          <cell r="AT1957">
            <v>2758030.92</v>
          </cell>
          <cell r="AU1957">
            <v>20000</v>
          </cell>
          <cell r="AV1957">
            <v>527825.87</v>
          </cell>
          <cell r="AW1957">
            <v>3305856.79</v>
          </cell>
          <cell r="AX1957">
            <v>23957378</v>
          </cell>
          <cell r="AY1957">
            <v>1428257.52</v>
          </cell>
          <cell r="AZ1957">
            <v>20000</v>
          </cell>
          <cell r="BA1957">
            <v>275168.93</v>
          </cell>
          <cell r="BB1957">
            <v>1723426.45</v>
          </cell>
          <cell r="BC1957">
            <v>23949622</v>
          </cell>
          <cell r="BD1957" t="e">
            <v>#N/A</v>
          </cell>
          <cell r="BE1957" t="e">
            <v>#N/A</v>
          </cell>
          <cell r="BF1957" t="e">
            <v>#N/A</v>
          </cell>
          <cell r="BG1957" t="e">
            <v>#N/A</v>
          </cell>
          <cell r="BH1957" t="e">
            <v>#N/A</v>
          </cell>
          <cell r="BI1957" t="e">
            <v>#N/A</v>
          </cell>
          <cell r="BJ1957" t="e">
            <v>#N/A</v>
          </cell>
          <cell r="BK1957" t="e">
            <v>#N/A</v>
          </cell>
          <cell r="BL1957" t="e">
            <v>#N/A</v>
          </cell>
          <cell r="BM1957" t="e">
            <v>#N/A</v>
          </cell>
          <cell r="BN1957" t="str">
            <v>Grupo 6 primas de 3 a 4 millones</v>
          </cell>
        </row>
        <row r="1958">
          <cell r="U1958" t="str">
            <v>LFR408</v>
          </cell>
          <cell r="V1958" t="str">
            <v>LFR408</v>
          </cell>
          <cell r="W1958" t="str">
            <v>LFR408</v>
          </cell>
          <cell r="X1958" t="str">
            <v>03201388</v>
          </cell>
          <cell r="Y1958" t="str">
            <v>HYUNDAI</v>
          </cell>
          <cell r="Z1958" t="str">
            <v>AUTOMOVIL</v>
          </cell>
          <cell r="AA1958" t="str">
            <v>GRAVITI</v>
          </cell>
          <cell r="AB1958">
            <v>2023</v>
          </cell>
          <cell r="AC1958" t="str">
            <v>PARTICULAR</v>
          </cell>
          <cell r="AD1958" t="str">
            <v>2024-01-05</v>
          </cell>
          <cell r="AE1958" t="str">
            <v>BANCO</v>
          </cell>
          <cell r="AF1958">
            <v>65100000</v>
          </cell>
          <cell r="AG1958">
            <v>1</v>
          </cell>
          <cell r="AH1958">
            <v>65100000</v>
          </cell>
          <cell r="AI1958">
            <v>5.7087007526881721E-2</v>
          </cell>
          <cell r="AJ1958">
            <v>3102995.12</v>
          </cell>
          <cell r="AK1958">
            <v>20000</v>
          </cell>
          <cell r="AL1958">
            <v>593369.06999999995</v>
          </cell>
          <cell r="AM1958">
            <v>3716364.19</v>
          </cell>
          <cell r="AN1958">
            <v>23947222</v>
          </cell>
          <cell r="AO1958" t="e">
            <v>#N/A</v>
          </cell>
          <cell r="AP1958" t="e">
            <v>#N/A</v>
          </cell>
          <cell r="AQ1958" t="e">
            <v>#N/A</v>
          </cell>
          <cell r="AR1958" t="e">
            <v>#N/A</v>
          </cell>
          <cell r="AS1958" t="e">
            <v>#N/A</v>
          </cell>
          <cell r="AT1958">
            <v>2140996.14</v>
          </cell>
          <cell r="AU1958">
            <v>20000</v>
          </cell>
          <cell r="AV1958">
            <v>410589.27</v>
          </cell>
          <cell r="AW1958">
            <v>2571585.41</v>
          </cell>
          <cell r="AX1958">
            <v>23954116</v>
          </cell>
          <cell r="AY1958">
            <v>1553681.72</v>
          </cell>
          <cell r="AZ1958">
            <v>20000</v>
          </cell>
          <cell r="BA1958">
            <v>298999.53000000003</v>
          </cell>
          <cell r="BB1958">
            <v>1872681.25</v>
          </cell>
          <cell r="BC1958">
            <v>23947350</v>
          </cell>
          <cell r="BD1958" t="e">
            <v>#N/A</v>
          </cell>
          <cell r="BE1958" t="e">
            <v>#N/A</v>
          </cell>
          <cell r="BF1958" t="e">
            <v>#N/A</v>
          </cell>
          <cell r="BG1958" t="e">
            <v>#N/A</v>
          </cell>
          <cell r="BH1958" t="e">
            <v>#N/A</v>
          </cell>
          <cell r="BI1958" t="e">
            <v>#N/A</v>
          </cell>
          <cell r="BJ1958" t="e">
            <v>#N/A</v>
          </cell>
          <cell r="BK1958" t="e">
            <v>#N/A</v>
          </cell>
          <cell r="BL1958" t="e">
            <v>#N/A</v>
          </cell>
          <cell r="BM1958" t="e">
            <v>#N/A</v>
          </cell>
          <cell r="BN1958" t="str">
            <v>Grupo 6 primas de 3 a 4 millones</v>
          </cell>
        </row>
        <row r="1959">
          <cell r="U1959" t="str">
            <v>LFV888</v>
          </cell>
          <cell r="V1959" t="str">
            <v>LFV888</v>
          </cell>
          <cell r="W1959" t="str">
            <v>LFV888</v>
          </cell>
          <cell r="X1959" t="str">
            <v>01601342</v>
          </cell>
          <cell r="Y1959" t="str">
            <v>CHEVROLET</v>
          </cell>
          <cell r="Z1959" t="str">
            <v>AUTOMOVIL</v>
          </cell>
          <cell r="AA1959" t="str">
            <v>ONIX [2]</v>
          </cell>
          <cell r="AB1959">
            <v>2023</v>
          </cell>
          <cell r="AC1959" t="str">
            <v>PARTICULAR</v>
          </cell>
          <cell r="AD1959" t="str">
            <v>2024-01-18</v>
          </cell>
          <cell r="AE1959" t="str">
            <v>BANCO</v>
          </cell>
          <cell r="AF1959">
            <v>61300000</v>
          </cell>
          <cell r="AG1959">
            <v>1</v>
          </cell>
          <cell r="AH1959">
            <v>61300000</v>
          </cell>
          <cell r="AI1959">
            <v>7.067819298531812E-2</v>
          </cell>
          <cell r="AJ1959">
            <v>3620817.84</v>
          </cell>
          <cell r="AK1959">
            <v>20000</v>
          </cell>
          <cell r="AL1959">
            <v>691755.39</v>
          </cell>
          <cell r="AM1959">
            <v>4332573.2300000004</v>
          </cell>
          <cell r="AN1959">
            <v>23948074</v>
          </cell>
          <cell r="AO1959" t="e">
            <v>#N/A</v>
          </cell>
          <cell r="AP1959" t="e">
            <v>#N/A</v>
          </cell>
          <cell r="AQ1959" t="e">
            <v>#N/A</v>
          </cell>
          <cell r="AR1959" t="e">
            <v>#N/A</v>
          </cell>
          <cell r="AS1959" t="e">
            <v>#N/A</v>
          </cell>
          <cell r="AT1959">
            <v>3470313.08</v>
          </cell>
          <cell r="AU1959">
            <v>20000</v>
          </cell>
          <cell r="AV1959">
            <v>663159.49</v>
          </cell>
          <cell r="AW1959">
            <v>4153472.57</v>
          </cell>
          <cell r="AX1959">
            <v>23955476</v>
          </cell>
          <cell r="AY1959">
            <v>1361397.72</v>
          </cell>
          <cell r="AZ1959">
            <v>20000</v>
          </cell>
          <cell r="BA1959">
            <v>262465.57</v>
          </cell>
          <cell r="BB1959">
            <v>1643863.29</v>
          </cell>
          <cell r="BC1959">
            <v>23948156</v>
          </cell>
          <cell r="BD1959" t="e">
            <v>#N/A</v>
          </cell>
          <cell r="BE1959" t="e">
            <v>#N/A</v>
          </cell>
          <cell r="BF1959" t="e">
            <v>#N/A</v>
          </cell>
          <cell r="BG1959" t="e">
            <v>#N/A</v>
          </cell>
          <cell r="BH1959" t="e">
            <v>#N/A</v>
          </cell>
          <cell r="BI1959" t="e">
            <v>#N/A</v>
          </cell>
          <cell r="BJ1959" t="e">
            <v>#N/A</v>
          </cell>
          <cell r="BK1959" t="e">
            <v>#N/A</v>
          </cell>
          <cell r="BL1959" t="e">
            <v>#N/A</v>
          </cell>
          <cell r="BM1959" t="e">
            <v>#N/A</v>
          </cell>
        </row>
        <row r="1960">
          <cell r="U1960" t="str">
            <v>LGK153</v>
          </cell>
          <cell r="V1960" t="str">
            <v>LGK153</v>
          </cell>
          <cell r="W1960" t="str">
            <v>LGK153</v>
          </cell>
          <cell r="X1960" t="str">
            <v>03206115</v>
          </cell>
          <cell r="Y1960" t="str">
            <v>HYUNDAI</v>
          </cell>
          <cell r="Z1960" t="str">
            <v>CAMIONETA PASAJ.</v>
          </cell>
          <cell r="AA1960" t="str">
            <v>TUCSON [4]</v>
          </cell>
          <cell r="AB1960">
            <v>2023</v>
          </cell>
          <cell r="AC1960" t="str">
            <v>PARTICULAR</v>
          </cell>
          <cell r="AD1960" t="str">
            <v>2024-01-04</v>
          </cell>
          <cell r="AE1960" t="str">
            <v>BANCO</v>
          </cell>
          <cell r="AF1960">
            <v>115600000</v>
          </cell>
          <cell r="AG1960">
            <v>1</v>
          </cell>
          <cell r="AH1960">
            <v>115600000</v>
          </cell>
          <cell r="AI1960">
            <v>3.2987682785467126E-2</v>
          </cell>
          <cell r="AJ1960">
            <v>3184517.76</v>
          </cell>
          <cell r="AK1960">
            <v>20000</v>
          </cell>
          <cell r="AL1960">
            <v>608858.37</v>
          </cell>
          <cell r="AM1960">
            <v>3813376.13</v>
          </cell>
          <cell r="AN1960">
            <v>23956932</v>
          </cell>
          <cell r="AO1960">
            <v>3525459.64</v>
          </cell>
          <cell r="AP1960">
            <v>20000</v>
          </cell>
          <cell r="AQ1960">
            <v>673637.33</v>
          </cell>
          <cell r="AR1960">
            <v>4219096.97</v>
          </cell>
          <cell r="AS1960">
            <v>23969646</v>
          </cell>
          <cell r="AT1960" t="e">
            <v>#N/A</v>
          </cell>
          <cell r="AU1960" t="e">
            <v>#N/A</v>
          </cell>
          <cell r="AV1960" t="e">
            <v>#N/A</v>
          </cell>
          <cell r="AW1960" t="e">
            <v>#N/A</v>
          </cell>
          <cell r="AX1960" t="e">
            <v>#N/A</v>
          </cell>
          <cell r="AY1960">
            <v>1922335.45</v>
          </cell>
          <cell r="AZ1960">
            <v>20000</v>
          </cell>
          <cell r="BA1960">
            <v>369043.74</v>
          </cell>
          <cell r="BB1960">
            <v>2311379.19</v>
          </cell>
          <cell r="BC1960">
            <v>23956776</v>
          </cell>
          <cell r="BD1960" t="e">
            <v>#N/A</v>
          </cell>
          <cell r="BE1960" t="e">
            <v>#N/A</v>
          </cell>
          <cell r="BF1960" t="e">
            <v>#N/A</v>
          </cell>
          <cell r="BG1960" t="e">
            <v>#N/A</v>
          </cell>
          <cell r="BH1960" t="e">
            <v>#N/A</v>
          </cell>
          <cell r="BI1960" t="e">
            <v>#N/A</v>
          </cell>
          <cell r="BJ1960" t="e">
            <v>#N/A</v>
          </cell>
          <cell r="BK1960" t="e">
            <v>#N/A</v>
          </cell>
          <cell r="BL1960" t="e">
            <v>#N/A</v>
          </cell>
          <cell r="BM1960" t="e">
            <v>#N/A</v>
          </cell>
          <cell r="BN1960" t="str">
            <v>Grupo 2 tasa menor a 4%</v>
          </cell>
        </row>
        <row r="1961">
          <cell r="U1961" t="str">
            <v>LGK518</v>
          </cell>
          <cell r="V1961" t="str">
            <v>LGK518</v>
          </cell>
          <cell r="W1961" t="str">
            <v>LGK518</v>
          </cell>
          <cell r="X1961" t="str">
            <v>05806085</v>
          </cell>
          <cell r="Y1961" t="str">
            <v>MERCEDES BENZ</v>
          </cell>
          <cell r="Z1961" t="str">
            <v>CAMIONETA PASAJ.</v>
          </cell>
          <cell r="AA1961" t="str">
            <v>GLA 200</v>
          </cell>
          <cell r="AB1961">
            <v>2022</v>
          </cell>
          <cell r="AC1961" t="str">
            <v>PARTICULAR</v>
          </cell>
          <cell r="AD1961" t="str">
            <v>2024-01-24</v>
          </cell>
          <cell r="AE1961" t="str">
            <v>BANCO</v>
          </cell>
          <cell r="AF1961">
            <v>152800000</v>
          </cell>
          <cell r="AG1961">
            <v>1</v>
          </cell>
          <cell r="AH1961">
            <v>152800000</v>
          </cell>
          <cell r="AI1961">
            <v>3.4318721204188482E-2</v>
          </cell>
          <cell r="AJ1961">
            <v>4386639.16</v>
          </cell>
          <cell r="AK1961">
            <v>20000</v>
          </cell>
          <cell r="AL1961">
            <v>837261.44</v>
          </cell>
          <cell r="AM1961">
            <v>5243900.5999999996</v>
          </cell>
          <cell r="AN1961">
            <v>23955557</v>
          </cell>
          <cell r="AO1961">
            <v>4277752.38</v>
          </cell>
          <cell r="AP1961">
            <v>20000</v>
          </cell>
          <cell r="AQ1961">
            <v>816572.95</v>
          </cell>
          <cell r="AR1961">
            <v>5114325.33</v>
          </cell>
          <cell r="AS1961">
            <v>23969214</v>
          </cell>
          <cell r="AT1961" t="e">
            <v>#N/A</v>
          </cell>
          <cell r="AU1961" t="e">
            <v>#N/A</v>
          </cell>
          <cell r="AV1961" t="e">
            <v>#N/A</v>
          </cell>
          <cell r="AW1961" t="e">
            <v>#N/A</v>
          </cell>
          <cell r="AX1961" t="e">
            <v>#N/A</v>
          </cell>
          <cell r="AY1961">
            <v>2258448.21</v>
          </cell>
          <cell r="AZ1961">
            <v>20000</v>
          </cell>
          <cell r="BA1961">
            <v>432905.16</v>
          </cell>
          <cell r="BB1961">
            <v>2711353.37</v>
          </cell>
          <cell r="BC1961">
            <v>23955440</v>
          </cell>
          <cell r="BD1961" t="e">
            <v>#N/A</v>
          </cell>
          <cell r="BE1961" t="e">
            <v>#N/A</v>
          </cell>
          <cell r="BF1961" t="e">
            <v>#N/A</v>
          </cell>
          <cell r="BG1961" t="e">
            <v>#N/A</v>
          </cell>
          <cell r="BH1961" t="e">
            <v>#N/A</v>
          </cell>
          <cell r="BI1961" t="e">
            <v>#N/A</v>
          </cell>
          <cell r="BJ1961" t="e">
            <v>#N/A</v>
          </cell>
          <cell r="BK1961" t="e">
            <v>#N/A</v>
          </cell>
          <cell r="BL1961" t="e">
            <v>#N/A</v>
          </cell>
          <cell r="BM1961" t="e">
            <v>#N/A</v>
          </cell>
          <cell r="BN1961" t="str">
            <v>Grupo 2 tasa menor a 4%</v>
          </cell>
        </row>
        <row r="1962">
          <cell r="U1962" t="str">
            <v>LGK649</v>
          </cell>
          <cell r="V1962" t="str">
            <v>LGK649</v>
          </cell>
          <cell r="W1962" t="str">
            <v>LGK649</v>
          </cell>
          <cell r="X1962" t="str">
            <v>05606112</v>
          </cell>
          <cell r="Y1962" t="str">
            <v>MAZDA</v>
          </cell>
          <cell r="Z1962" t="str">
            <v>CAMIONETA PASAJ.</v>
          </cell>
          <cell r="AA1962" t="str">
            <v>CX30</v>
          </cell>
          <cell r="AB1962">
            <v>2023</v>
          </cell>
          <cell r="AC1962" t="str">
            <v>PARTICULAR</v>
          </cell>
          <cell r="AD1962" t="str">
            <v>2024-01-31</v>
          </cell>
          <cell r="AE1962" t="str">
            <v>BANCO</v>
          </cell>
          <cell r="AF1962">
            <v>139200000</v>
          </cell>
          <cell r="AG1962">
            <v>1</v>
          </cell>
          <cell r="AH1962">
            <v>139200000</v>
          </cell>
          <cell r="AI1962">
            <v>4.1982315301724138E-2</v>
          </cell>
          <cell r="AJ1962">
            <v>4890872.51</v>
          </cell>
          <cell r="AK1962">
            <v>20000</v>
          </cell>
          <cell r="AL1962">
            <v>933065.78</v>
          </cell>
          <cell r="AM1962">
            <v>5843938.29</v>
          </cell>
          <cell r="AN1962">
            <v>23955112</v>
          </cell>
          <cell r="AO1962">
            <v>3434683.7</v>
          </cell>
          <cell r="AP1962">
            <v>20000</v>
          </cell>
          <cell r="AQ1962">
            <v>656389.9</v>
          </cell>
          <cell r="AR1962">
            <v>4111073.6</v>
          </cell>
          <cell r="AS1962">
            <v>23969092</v>
          </cell>
          <cell r="AT1962" t="e">
            <v>#N/A</v>
          </cell>
          <cell r="AU1962" t="e">
            <v>#N/A</v>
          </cell>
          <cell r="AV1962" t="e">
            <v>#N/A</v>
          </cell>
          <cell r="AW1962" t="e">
            <v>#N/A</v>
          </cell>
          <cell r="AX1962" t="e">
            <v>#N/A</v>
          </cell>
          <cell r="AY1962">
            <v>1549197.54</v>
          </cell>
          <cell r="AZ1962">
            <v>20000</v>
          </cell>
          <cell r="BA1962">
            <v>298147.53000000003</v>
          </cell>
          <cell r="BB1962">
            <v>1867345.07</v>
          </cell>
          <cell r="BC1962">
            <v>23955136</v>
          </cell>
          <cell r="BD1962" t="e">
            <v>#N/A</v>
          </cell>
          <cell r="BE1962" t="e">
            <v>#N/A</v>
          </cell>
          <cell r="BF1962" t="e">
            <v>#N/A</v>
          </cell>
          <cell r="BG1962" t="e">
            <v>#N/A</v>
          </cell>
          <cell r="BH1962" t="e">
            <v>#N/A</v>
          </cell>
          <cell r="BI1962" t="e">
            <v>#N/A</v>
          </cell>
          <cell r="BJ1962" t="e">
            <v>#N/A</v>
          </cell>
          <cell r="BK1962" t="e">
            <v>#N/A</v>
          </cell>
          <cell r="BL1962" t="e">
            <v>#N/A</v>
          </cell>
          <cell r="BM1962" t="e">
            <v>#N/A</v>
          </cell>
        </row>
        <row r="1963">
          <cell r="U1963" t="str">
            <v>LGM12G</v>
          </cell>
          <cell r="V1963" t="str">
            <v>LGM12G</v>
          </cell>
          <cell r="W1963" t="str">
            <v>LGM12G</v>
          </cell>
          <cell r="X1963" t="str">
            <v>00317088</v>
          </cell>
          <cell r="Y1963" t="str">
            <v>BAJAJ</v>
          </cell>
          <cell r="Z1963" t="str">
            <v>MOTOCICLETA</v>
          </cell>
          <cell r="AA1963" t="str">
            <v>BOXER</v>
          </cell>
          <cell r="AB1963">
            <v>2023</v>
          </cell>
          <cell r="AC1963" t="str">
            <v>PARTICULAR</v>
          </cell>
          <cell r="AD1963" t="str">
            <v>2024-01-17</v>
          </cell>
          <cell r="AE1963" t="str">
            <v>BANCO</v>
          </cell>
          <cell r="AF1963">
            <v>5500000</v>
          </cell>
          <cell r="AG1963">
            <v>1</v>
          </cell>
          <cell r="AH1963">
            <v>5500000</v>
          </cell>
          <cell r="AI1963">
            <v>0.19148954363636364</v>
          </cell>
          <cell r="AJ1963" t="e">
            <v>#N/A</v>
          </cell>
          <cell r="AK1963" t="e">
            <v>#N/A</v>
          </cell>
          <cell r="AL1963" t="e">
            <v>#N/A</v>
          </cell>
          <cell r="AM1963" t="e">
            <v>#N/A</v>
          </cell>
          <cell r="AN1963" t="e">
            <v>#N/A</v>
          </cell>
          <cell r="AO1963" t="e">
            <v>#N/A</v>
          </cell>
          <cell r="AP1963" t="e">
            <v>#N/A</v>
          </cell>
          <cell r="AQ1963" t="e">
            <v>#N/A</v>
          </cell>
          <cell r="AR1963" t="e">
            <v>#N/A</v>
          </cell>
          <cell r="AS1963" t="e">
            <v>#N/A</v>
          </cell>
          <cell r="AT1963" t="e">
            <v>#N/A</v>
          </cell>
          <cell r="AU1963" t="e">
            <v>#N/A</v>
          </cell>
          <cell r="AV1963" t="e">
            <v>#N/A</v>
          </cell>
          <cell r="AW1963" t="e">
            <v>#N/A</v>
          </cell>
          <cell r="AX1963" t="e">
            <v>#N/A</v>
          </cell>
          <cell r="AY1963" t="e">
            <v>#N/A</v>
          </cell>
          <cell r="AZ1963" t="e">
            <v>#N/A</v>
          </cell>
          <cell r="BA1963" t="e">
            <v>#N/A</v>
          </cell>
          <cell r="BB1963" t="e">
            <v>#N/A</v>
          </cell>
          <cell r="BC1963" t="e">
            <v>#N/A</v>
          </cell>
          <cell r="BD1963">
            <v>865035.71</v>
          </cell>
          <cell r="BE1963">
            <v>20000</v>
          </cell>
          <cell r="BF1963">
            <v>168156.78</v>
          </cell>
          <cell r="BG1963">
            <v>1053192.49</v>
          </cell>
          <cell r="BH1963">
            <v>23971596</v>
          </cell>
          <cell r="BI1963">
            <v>578160.71</v>
          </cell>
          <cell r="BJ1963">
            <v>20000</v>
          </cell>
          <cell r="BK1963">
            <v>113650.53</v>
          </cell>
          <cell r="BL1963">
            <v>711811.24</v>
          </cell>
          <cell r="BM1963">
            <v>23971099</v>
          </cell>
        </row>
        <row r="1964">
          <cell r="U1964" t="str">
            <v>LHE95G</v>
          </cell>
          <cell r="V1964" t="str">
            <v>LHE95G</v>
          </cell>
          <cell r="W1964" t="str">
            <v>LHE95G</v>
          </cell>
          <cell r="X1964" t="str">
            <v>09817199</v>
          </cell>
          <cell r="Y1964" t="str">
            <v>YAMAHA</v>
          </cell>
          <cell r="Z1964" t="str">
            <v>MOTOCICLETA</v>
          </cell>
          <cell r="AA1964" t="str">
            <v>CRYPTON [2]</v>
          </cell>
          <cell r="AB1964">
            <v>2023</v>
          </cell>
          <cell r="AC1964" t="str">
            <v>PARTICULAR</v>
          </cell>
          <cell r="AD1964" t="str">
            <v>2024-01-26</v>
          </cell>
          <cell r="AE1964" t="str">
            <v>BANCO</v>
          </cell>
          <cell r="AF1964">
            <v>6500000</v>
          </cell>
          <cell r="AG1964">
            <v>1</v>
          </cell>
          <cell r="AH1964">
            <v>6900000</v>
          </cell>
          <cell r="AI1964">
            <v>0.15263659275362318</v>
          </cell>
          <cell r="AJ1964" t="e">
            <v>#N/A</v>
          </cell>
          <cell r="AK1964" t="e">
            <v>#N/A</v>
          </cell>
          <cell r="AL1964" t="e">
            <v>#N/A</v>
          </cell>
          <cell r="AM1964" t="e">
            <v>#N/A</v>
          </cell>
          <cell r="AN1964" t="e">
            <v>#N/A</v>
          </cell>
          <cell r="AO1964" t="e">
            <v>#N/A</v>
          </cell>
          <cell r="AP1964" t="e">
            <v>#N/A</v>
          </cell>
          <cell r="AQ1964" t="e">
            <v>#N/A</v>
          </cell>
          <cell r="AR1964" t="e">
            <v>#N/A</v>
          </cell>
          <cell r="AS1964" t="e">
            <v>#N/A</v>
          </cell>
          <cell r="AT1964" t="e">
            <v>#N/A</v>
          </cell>
          <cell r="AU1964" t="e">
            <v>#N/A</v>
          </cell>
          <cell r="AV1964" t="e">
            <v>#N/A</v>
          </cell>
          <cell r="AW1964" t="e">
            <v>#N/A</v>
          </cell>
          <cell r="AX1964" t="e">
            <v>#N/A</v>
          </cell>
          <cell r="AY1964" t="e">
            <v>#N/A</v>
          </cell>
          <cell r="AZ1964" t="e">
            <v>#N/A</v>
          </cell>
          <cell r="BA1964" t="e">
            <v>#N/A</v>
          </cell>
          <cell r="BB1964" t="e">
            <v>#N/A</v>
          </cell>
          <cell r="BC1964" t="e">
            <v>#N/A</v>
          </cell>
          <cell r="BD1964">
            <v>865035.71</v>
          </cell>
          <cell r="BE1964">
            <v>20000</v>
          </cell>
          <cell r="BF1964">
            <v>168156.78</v>
          </cell>
          <cell r="BG1964">
            <v>1053192.49</v>
          </cell>
          <cell r="BH1964">
            <v>23971718</v>
          </cell>
          <cell r="BI1964">
            <v>578160.71</v>
          </cell>
          <cell r="BJ1964">
            <v>20000</v>
          </cell>
          <cell r="BK1964">
            <v>113650.53</v>
          </cell>
          <cell r="BL1964">
            <v>711811.24</v>
          </cell>
          <cell r="BM1964">
            <v>23971231</v>
          </cell>
        </row>
        <row r="1965">
          <cell r="U1965" t="str">
            <v>LHP686</v>
          </cell>
          <cell r="V1965" t="str">
            <v>LHP686</v>
          </cell>
          <cell r="W1965" t="str">
            <v>LHP686</v>
          </cell>
          <cell r="X1965" t="str">
            <v>01601343</v>
          </cell>
          <cell r="Y1965" t="str">
            <v>CHEVROLET</v>
          </cell>
          <cell r="Z1965" t="str">
            <v>AUTOMOVIL</v>
          </cell>
          <cell r="AA1965" t="str">
            <v>ONIX [2]</v>
          </cell>
          <cell r="AB1965">
            <v>2023</v>
          </cell>
          <cell r="AC1965" t="str">
            <v>PARTICULAR</v>
          </cell>
          <cell r="AD1965" t="str">
            <v>2024-01-28</v>
          </cell>
          <cell r="AE1965" t="str">
            <v>BANCO</v>
          </cell>
          <cell r="AF1965">
            <v>54800000</v>
          </cell>
          <cell r="AG1965">
            <v>1</v>
          </cell>
          <cell r="AH1965">
            <v>63000000</v>
          </cell>
          <cell r="AI1965">
            <v>6.0442971269841266E-2</v>
          </cell>
          <cell r="AJ1965">
            <v>3179922.01</v>
          </cell>
          <cell r="AK1965">
            <v>20000</v>
          </cell>
          <cell r="AL1965">
            <v>607985.18000000005</v>
          </cell>
          <cell r="AM1965">
            <v>3807907.19</v>
          </cell>
          <cell r="AN1965">
            <v>23954778</v>
          </cell>
          <cell r="AO1965" t="e">
            <v>#N/A</v>
          </cell>
          <cell r="AP1965" t="e">
            <v>#N/A</v>
          </cell>
          <cell r="AQ1965" t="e">
            <v>#N/A</v>
          </cell>
          <cell r="AR1965" t="e">
            <v>#N/A</v>
          </cell>
          <cell r="AS1965" t="e">
            <v>#N/A</v>
          </cell>
          <cell r="AT1965">
            <v>3008035.96</v>
          </cell>
          <cell r="AU1965">
            <v>20000</v>
          </cell>
          <cell r="AV1965">
            <v>575326.82999999996</v>
          </cell>
          <cell r="AW1965">
            <v>3603362.79</v>
          </cell>
          <cell r="AX1965">
            <v>23959570</v>
          </cell>
          <cell r="AY1965">
            <v>1078975.07</v>
          </cell>
          <cell r="AZ1965">
            <v>20000</v>
          </cell>
          <cell r="BA1965">
            <v>208805.26</v>
          </cell>
          <cell r="BB1965">
            <v>1307780.33</v>
          </cell>
          <cell r="BC1965">
            <v>23954546</v>
          </cell>
          <cell r="BD1965" t="e">
            <v>#N/A</v>
          </cell>
          <cell r="BE1965" t="e">
            <v>#N/A</v>
          </cell>
          <cell r="BF1965" t="e">
            <v>#N/A</v>
          </cell>
          <cell r="BG1965" t="e">
            <v>#N/A</v>
          </cell>
          <cell r="BH1965" t="e">
            <v>#N/A</v>
          </cell>
          <cell r="BI1965" t="e">
            <v>#N/A</v>
          </cell>
          <cell r="BJ1965" t="e">
            <v>#N/A</v>
          </cell>
          <cell r="BK1965" t="e">
            <v>#N/A</v>
          </cell>
          <cell r="BL1965" t="e">
            <v>#N/A</v>
          </cell>
          <cell r="BM1965" t="e">
            <v>#N/A</v>
          </cell>
        </row>
        <row r="1966">
          <cell r="U1966" t="str">
            <v>LHR413</v>
          </cell>
          <cell r="V1966" t="str">
            <v>LHR413</v>
          </cell>
          <cell r="W1966" t="str">
            <v>LHR413</v>
          </cell>
          <cell r="X1966" t="str">
            <v>08801053</v>
          </cell>
          <cell r="Y1966" t="str">
            <v>SUZUKI</v>
          </cell>
          <cell r="Z1966" t="str">
            <v>AUTOMOVIL</v>
          </cell>
          <cell r="AA1966" t="str">
            <v>SWIFT [4]</v>
          </cell>
          <cell r="AB1966">
            <v>2023</v>
          </cell>
          <cell r="AC1966" t="str">
            <v>PARTICULAR</v>
          </cell>
          <cell r="AD1966" t="str">
            <v>2024-01-09</v>
          </cell>
          <cell r="AE1966" t="str">
            <v>BANCO</v>
          </cell>
          <cell r="AF1966">
            <v>51500000</v>
          </cell>
          <cell r="AG1966">
            <v>1</v>
          </cell>
          <cell r="AH1966">
            <v>51500000</v>
          </cell>
          <cell r="AI1966">
            <v>7.5548773786407772E-2</v>
          </cell>
          <cell r="AJ1966">
            <v>3249547.77</v>
          </cell>
          <cell r="AK1966">
            <v>20000</v>
          </cell>
          <cell r="AL1966">
            <v>621214.07999999996</v>
          </cell>
          <cell r="AM1966">
            <v>3890761.85</v>
          </cell>
          <cell r="AN1966">
            <v>23948560</v>
          </cell>
          <cell r="AO1966" t="e">
            <v>#N/A</v>
          </cell>
          <cell r="AP1966" t="e">
            <v>#N/A</v>
          </cell>
          <cell r="AQ1966" t="e">
            <v>#N/A</v>
          </cell>
          <cell r="AR1966" t="e">
            <v>#N/A</v>
          </cell>
          <cell r="AS1966" t="e">
            <v>#N/A</v>
          </cell>
          <cell r="AT1966">
            <v>4387237.62</v>
          </cell>
          <cell r="AU1966">
            <v>20000</v>
          </cell>
          <cell r="AV1966">
            <v>837375.15</v>
          </cell>
          <cell r="AW1966">
            <v>5244612.7699999996</v>
          </cell>
          <cell r="AX1966">
            <v>23955884</v>
          </cell>
          <cell r="AY1966">
            <v>2161407.7000000002</v>
          </cell>
          <cell r="AZ1966">
            <v>20000</v>
          </cell>
          <cell r="BA1966">
            <v>414467.46</v>
          </cell>
          <cell r="BB1966">
            <v>2595875.16</v>
          </cell>
          <cell r="BC1966">
            <v>23948524</v>
          </cell>
          <cell r="BD1966" t="e">
            <v>#N/A</v>
          </cell>
          <cell r="BE1966" t="e">
            <v>#N/A</v>
          </cell>
          <cell r="BF1966" t="e">
            <v>#N/A</v>
          </cell>
          <cell r="BG1966" t="e">
            <v>#N/A</v>
          </cell>
          <cell r="BH1966" t="e">
            <v>#N/A</v>
          </cell>
          <cell r="BI1966" t="e">
            <v>#N/A</v>
          </cell>
          <cell r="BJ1966" t="e">
            <v>#N/A</v>
          </cell>
          <cell r="BK1966" t="e">
            <v>#N/A</v>
          </cell>
          <cell r="BL1966" t="e">
            <v>#N/A</v>
          </cell>
          <cell r="BM1966" t="e">
            <v>#N/A</v>
          </cell>
        </row>
        <row r="1967">
          <cell r="U1967" t="str">
            <v>LIM626</v>
          </cell>
          <cell r="V1967" t="str">
            <v>LIM626</v>
          </cell>
          <cell r="W1967" t="str">
            <v>LIM626</v>
          </cell>
          <cell r="X1967" t="str">
            <v>08001216</v>
          </cell>
          <cell r="Y1967" t="str">
            <v>RENAULT</v>
          </cell>
          <cell r="Z1967" t="str">
            <v>AUTOMOVIL</v>
          </cell>
          <cell r="AA1967" t="str">
            <v>KWID [FL]</v>
          </cell>
          <cell r="AB1967">
            <v>2023</v>
          </cell>
          <cell r="AC1967" t="str">
            <v>PARTICULAR</v>
          </cell>
          <cell r="AD1967" t="str">
            <v>2024-01-02</v>
          </cell>
          <cell r="AE1967" t="str">
            <v>BANCO</v>
          </cell>
          <cell r="AF1967">
            <v>44200000</v>
          </cell>
          <cell r="AG1967">
            <v>1</v>
          </cell>
          <cell r="AH1967">
            <v>44200000</v>
          </cell>
          <cell r="AI1967">
            <v>7.4325506787330312E-2</v>
          </cell>
          <cell r="AJ1967">
            <v>2740661.68</v>
          </cell>
          <cell r="AK1967">
            <v>20000</v>
          </cell>
          <cell r="AL1967">
            <v>524525.72</v>
          </cell>
          <cell r="AM1967">
            <v>3285187.4</v>
          </cell>
          <cell r="AN1967">
            <v>23955354</v>
          </cell>
          <cell r="AO1967" t="e">
            <v>#N/A</v>
          </cell>
          <cell r="AP1967" t="e">
            <v>#N/A</v>
          </cell>
          <cell r="AQ1967" t="e">
            <v>#N/A</v>
          </cell>
          <cell r="AR1967" t="e">
            <v>#N/A</v>
          </cell>
          <cell r="AS1967" t="e">
            <v>#N/A</v>
          </cell>
          <cell r="AT1967">
            <v>1623962.29</v>
          </cell>
          <cell r="AU1967">
            <v>20000</v>
          </cell>
          <cell r="AV1967">
            <v>312352.84000000003</v>
          </cell>
          <cell r="AW1967">
            <v>1956315.13</v>
          </cell>
          <cell r="AX1967">
            <v>23959770</v>
          </cell>
          <cell r="AY1967">
            <v>1379236.45</v>
          </cell>
          <cell r="AZ1967">
            <v>20000</v>
          </cell>
          <cell r="BA1967">
            <v>265854.93</v>
          </cell>
          <cell r="BB1967">
            <v>1665091.38</v>
          </cell>
          <cell r="BC1967">
            <v>23955250</v>
          </cell>
          <cell r="BD1967" t="e">
            <v>#N/A</v>
          </cell>
          <cell r="BE1967" t="e">
            <v>#N/A</v>
          </cell>
          <cell r="BF1967" t="e">
            <v>#N/A</v>
          </cell>
          <cell r="BG1967" t="e">
            <v>#N/A</v>
          </cell>
          <cell r="BH1967" t="e">
            <v>#N/A</v>
          </cell>
          <cell r="BI1967" t="e">
            <v>#N/A</v>
          </cell>
          <cell r="BJ1967" t="e">
            <v>#N/A</v>
          </cell>
          <cell r="BK1967" t="e">
            <v>#N/A</v>
          </cell>
          <cell r="BL1967" t="e">
            <v>#N/A</v>
          </cell>
          <cell r="BM1967" t="e">
            <v>#N/A</v>
          </cell>
        </row>
        <row r="1968">
          <cell r="U1968" t="str">
            <v>LIM740</v>
          </cell>
          <cell r="V1968" t="str">
            <v>LIM740</v>
          </cell>
          <cell r="W1968" t="str">
            <v>LIM740</v>
          </cell>
          <cell r="X1968" t="str">
            <v>09006179</v>
          </cell>
          <cell r="Y1968" t="str">
            <v>TOYOTA</v>
          </cell>
          <cell r="Z1968" t="str">
            <v>CAMIONETA PASAJ.</v>
          </cell>
          <cell r="AA1968" t="str">
            <v>COROLLA CROSS</v>
          </cell>
          <cell r="AB1968">
            <v>2023</v>
          </cell>
          <cell r="AC1968" t="str">
            <v>PARTICULAR</v>
          </cell>
          <cell r="AD1968" t="str">
            <v>2024-01-18</v>
          </cell>
          <cell r="AE1968" t="str">
            <v>BANCO</v>
          </cell>
          <cell r="AF1968">
            <v>134100000</v>
          </cell>
          <cell r="AG1968">
            <v>1</v>
          </cell>
          <cell r="AH1968">
            <v>142600000</v>
          </cell>
          <cell r="AI1968">
            <v>2.6817453436185131E-2</v>
          </cell>
          <cell r="AJ1968">
            <v>3193587.28</v>
          </cell>
          <cell r="AK1968">
            <v>20000</v>
          </cell>
          <cell r="AL1968">
            <v>610581.57999999996</v>
          </cell>
          <cell r="AM1968">
            <v>3824168.86</v>
          </cell>
          <cell r="AN1968">
            <v>23950344</v>
          </cell>
          <cell r="AO1968">
            <v>3041498.12</v>
          </cell>
          <cell r="AP1968">
            <v>20000</v>
          </cell>
          <cell r="AQ1968">
            <v>581684.64</v>
          </cell>
          <cell r="AR1968">
            <v>3643182.76</v>
          </cell>
          <cell r="AS1968">
            <v>23967042</v>
          </cell>
          <cell r="AT1968" t="e">
            <v>#N/A</v>
          </cell>
          <cell r="AU1968" t="e">
            <v>#N/A</v>
          </cell>
          <cell r="AV1968" t="e">
            <v>#N/A</v>
          </cell>
          <cell r="AW1968" t="e">
            <v>#N/A</v>
          </cell>
          <cell r="AX1968" t="e">
            <v>#N/A</v>
          </cell>
          <cell r="AY1968">
            <v>1416621.03</v>
          </cell>
          <cell r="AZ1968">
            <v>20000</v>
          </cell>
          <cell r="BA1968">
            <v>272958</v>
          </cell>
          <cell r="BB1968">
            <v>1709579.03</v>
          </cell>
          <cell r="BC1968">
            <v>23950400</v>
          </cell>
          <cell r="BD1968" t="e">
            <v>#N/A</v>
          </cell>
          <cell r="BE1968" t="e">
            <v>#N/A</v>
          </cell>
          <cell r="BF1968" t="e">
            <v>#N/A</v>
          </cell>
          <cell r="BG1968" t="e">
            <v>#N/A</v>
          </cell>
          <cell r="BH1968" t="e">
            <v>#N/A</v>
          </cell>
          <cell r="BI1968" t="e">
            <v>#N/A</v>
          </cell>
          <cell r="BJ1968" t="e">
            <v>#N/A</v>
          </cell>
          <cell r="BK1968" t="e">
            <v>#N/A</v>
          </cell>
          <cell r="BL1968" t="e">
            <v>#N/A</v>
          </cell>
          <cell r="BM1968" t="e">
            <v>#N/A</v>
          </cell>
          <cell r="BN1968" t="str">
            <v>Grupo 2 tasa menor a 4%</v>
          </cell>
        </row>
        <row r="1969">
          <cell r="U1969" t="str">
            <v>LIM884</v>
          </cell>
          <cell r="V1969" t="str">
            <v>LIM884</v>
          </cell>
          <cell r="W1969" t="str">
            <v>LIM884</v>
          </cell>
          <cell r="X1969" t="str">
            <v>08001211</v>
          </cell>
          <cell r="Y1969" t="str">
            <v>RENAULT</v>
          </cell>
          <cell r="Z1969" t="str">
            <v>AUTOMOVIL</v>
          </cell>
          <cell r="AA1969" t="str">
            <v>STEPWAY [2] [FL]</v>
          </cell>
          <cell r="AB1969">
            <v>2023</v>
          </cell>
          <cell r="AC1969" t="str">
            <v>PARTICULAR</v>
          </cell>
          <cell r="AD1969" t="str">
            <v>2024-01-24</v>
          </cell>
          <cell r="AE1969" t="str">
            <v>BANCO</v>
          </cell>
          <cell r="AF1969">
            <v>60100000</v>
          </cell>
          <cell r="AG1969">
            <v>1</v>
          </cell>
          <cell r="AH1969">
            <v>68400000</v>
          </cell>
          <cell r="AI1969">
            <v>3.0126361842105261E-2</v>
          </cell>
          <cell r="AJ1969">
            <v>1711632.9</v>
          </cell>
          <cell r="AK1969">
            <v>20000</v>
          </cell>
          <cell r="AL1969">
            <v>329010.25</v>
          </cell>
          <cell r="AM1969">
            <v>2060643.15</v>
          </cell>
          <cell r="AN1969">
            <v>23948886</v>
          </cell>
          <cell r="AO1969" t="e">
            <v>#N/A</v>
          </cell>
          <cell r="AP1969" t="e">
            <v>#N/A</v>
          </cell>
          <cell r="AQ1969" t="e">
            <v>#N/A</v>
          </cell>
          <cell r="AR1969" t="e">
            <v>#N/A</v>
          </cell>
          <cell r="AS1969" t="e">
            <v>#N/A</v>
          </cell>
          <cell r="AT1969">
            <v>1628338.69</v>
          </cell>
          <cell r="AU1969">
            <v>20000</v>
          </cell>
          <cell r="AV1969">
            <v>313184.34999999998</v>
          </cell>
          <cell r="AW1969">
            <v>1961523.04</v>
          </cell>
          <cell r="AX1969">
            <v>23956358</v>
          </cell>
          <cell r="AY1969">
            <v>1124849.21</v>
          </cell>
          <cell r="AZ1969">
            <v>20000</v>
          </cell>
          <cell r="BA1969">
            <v>217521.35</v>
          </cell>
          <cell r="BB1969">
            <v>1362370.5600000001</v>
          </cell>
          <cell r="BC1969">
            <v>23948824</v>
          </cell>
          <cell r="BD1969" t="e">
            <v>#N/A</v>
          </cell>
          <cell r="BE1969" t="e">
            <v>#N/A</v>
          </cell>
          <cell r="BF1969" t="e">
            <v>#N/A</v>
          </cell>
          <cell r="BG1969" t="e">
            <v>#N/A</v>
          </cell>
          <cell r="BH1969" t="e">
            <v>#N/A</v>
          </cell>
          <cell r="BI1969" t="e">
            <v>#N/A</v>
          </cell>
          <cell r="BJ1969" t="e">
            <v>#N/A</v>
          </cell>
          <cell r="BK1969" t="e">
            <v>#N/A</v>
          </cell>
          <cell r="BL1969" t="e">
            <v>#N/A</v>
          </cell>
          <cell r="BM1969" t="e">
            <v>#N/A</v>
          </cell>
          <cell r="BN1969" t="str">
            <v>Grupo 2 tasa menor a 4%</v>
          </cell>
        </row>
        <row r="1970">
          <cell r="U1970" t="str">
            <v>LIM934</v>
          </cell>
          <cell r="V1970" t="str">
            <v>LIM934</v>
          </cell>
          <cell r="W1970" t="str">
            <v>LIM934</v>
          </cell>
          <cell r="X1970" t="str">
            <v>09006179</v>
          </cell>
          <cell r="Y1970" t="str">
            <v>TOYOTA</v>
          </cell>
          <cell r="Z1970" t="str">
            <v>CAMIONETA PASAJ.</v>
          </cell>
          <cell r="AA1970" t="str">
            <v>COROLLA CROSS</v>
          </cell>
          <cell r="AB1970">
            <v>2023</v>
          </cell>
          <cell r="AC1970" t="str">
            <v>PARTICULAR</v>
          </cell>
          <cell r="AD1970" t="str">
            <v>2024-01-25</v>
          </cell>
          <cell r="AE1970" t="str">
            <v>BANCO</v>
          </cell>
          <cell r="AF1970">
            <v>134100000</v>
          </cell>
          <cell r="AG1970">
            <v>1</v>
          </cell>
          <cell r="AH1970">
            <v>142600000</v>
          </cell>
          <cell r="AI1970">
            <v>2.0464918022440392E-2</v>
          </cell>
          <cell r="AJ1970">
            <v>2432350.6800000002</v>
          </cell>
          <cell r="AK1970">
            <v>20000</v>
          </cell>
          <cell r="AL1970">
            <v>465946.63</v>
          </cell>
          <cell r="AM1970">
            <v>2918297.31</v>
          </cell>
          <cell r="AN1970">
            <v>23952026</v>
          </cell>
          <cell r="AO1970">
            <v>2320860.1600000001</v>
          </cell>
          <cell r="AP1970">
            <v>20000</v>
          </cell>
          <cell r="AQ1970">
            <v>444763.43</v>
          </cell>
          <cell r="AR1970">
            <v>2785623.59</v>
          </cell>
          <cell r="AS1970">
            <v>23967936</v>
          </cell>
          <cell r="AT1970" t="e">
            <v>#N/A</v>
          </cell>
          <cell r="AU1970" t="e">
            <v>#N/A</v>
          </cell>
          <cell r="AV1970" t="e">
            <v>#N/A</v>
          </cell>
          <cell r="AW1970" t="e">
            <v>#N/A</v>
          </cell>
          <cell r="AX1970" t="e">
            <v>#N/A</v>
          </cell>
          <cell r="AY1970">
            <v>1084476.1200000001</v>
          </cell>
          <cell r="AZ1970">
            <v>20000</v>
          </cell>
          <cell r="BA1970">
            <v>209850.46</v>
          </cell>
          <cell r="BB1970">
            <v>1314326.58</v>
          </cell>
          <cell r="BC1970">
            <v>23951974</v>
          </cell>
          <cell r="BD1970" t="e">
            <v>#N/A</v>
          </cell>
          <cell r="BE1970" t="e">
            <v>#N/A</v>
          </cell>
          <cell r="BF1970" t="e">
            <v>#N/A</v>
          </cell>
          <cell r="BG1970" t="e">
            <v>#N/A</v>
          </cell>
          <cell r="BH1970" t="e">
            <v>#N/A</v>
          </cell>
          <cell r="BI1970" t="e">
            <v>#N/A</v>
          </cell>
          <cell r="BJ1970" t="e">
            <v>#N/A</v>
          </cell>
          <cell r="BK1970" t="e">
            <v>#N/A</v>
          </cell>
          <cell r="BL1970" t="e">
            <v>#N/A</v>
          </cell>
          <cell r="BM1970" t="e">
            <v>#N/A</v>
          </cell>
          <cell r="BN1970" t="str">
            <v>Grupo 2 tasa menor a 4%</v>
          </cell>
        </row>
        <row r="1971">
          <cell r="U1971" t="str">
            <v>LIY763</v>
          </cell>
          <cell r="V1971" t="str">
            <v>LIY763</v>
          </cell>
          <cell r="W1971" t="str">
            <v>LIY763</v>
          </cell>
          <cell r="X1971" t="str">
            <v>03401170</v>
          </cell>
          <cell r="Y1971" t="str">
            <v>HONDA</v>
          </cell>
          <cell r="Z1971" t="str">
            <v>AUTOMOVIL</v>
          </cell>
          <cell r="AA1971" t="str">
            <v>CITY</v>
          </cell>
          <cell r="AB1971">
            <v>2022</v>
          </cell>
          <cell r="AC1971" t="str">
            <v>PARTICULAR</v>
          </cell>
          <cell r="AD1971" t="str">
            <v>2024-01-29</v>
          </cell>
          <cell r="AE1971" t="str">
            <v>BANCO</v>
          </cell>
          <cell r="AF1971">
            <v>81400000</v>
          </cell>
          <cell r="AG1971">
            <v>1</v>
          </cell>
          <cell r="AH1971">
            <v>81400000</v>
          </cell>
          <cell r="AI1971">
            <v>5.2831238574938579E-2</v>
          </cell>
          <cell r="AJ1971">
            <v>3593834.3</v>
          </cell>
          <cell r="AK1971">
            <v>20000</v>
          </cell>
          <cell r="AL1971">
            <v>686628.52</v>
          </cell>
          <cell r="AM1971">
            <v>4300462.82</v>
          </cell>
          <cell r="AN1971">
            <v>23948253</v>
          </cell>
          <cell r="AO1971">
            <v>3466025.18</v>
          </cell>
          <cell r="AP1971">
            <v>20000</v>
          </cell>
          <cell r="AQ1971">
            <v>662344.78</v>
          </cell>
          <cell r="AR1971">
            <v>4148369.96</v>
          </cell>
          <cell r="AS1971">
            <v>23965216</v>
          </cell>
          <cell r="AT1971" t="e">
            <v>#N/A</v>
          </cell>
          <cell r="AU1971" t="e">
            <v>#N/A</v>
          </cell>
          <cell r="AV1971" t="e">
            <v>#N/A</v>
          </cell>
          <cell r="AW1971" t="e">
            <v>#N/A</v>
          </cell>
          <cell r="AX1971" t="e">
            <v>#N/A</v>
          </cell>
          <cell r="AY1971">
            <v>1608930.96</v>
          </cell>
          <cell r="AZ1971">
            <v>20000</v>
          </cell>
          <cell r="BA1971">
            <v>309496.88</v>
          </cell>
          <cell r="BB1971">
            <v>1938427.84</v>
          </cell>
          <cell r="BC1971">
            <v>23948266</v>
          </cell>
          <cell r="BD1971" t="e">
            <v>#N/A</v>
          </cell>
          <cell r="BE1971" t="e">
            <v>#N/A</v>
          </cell>
          <cell r="BF1971" t="e">
            <v>#N/A</v>
          </cell>
          <cell r="BG1971" t="e">
            <v>#N/A</v>
          </cell>
          <cell r="BH1971" t="e">
            <v>#N/A</v>
          </cell>
          <cell r="BI1971" t="e">
            <v>#N/A</v>
          </cell>
          <cell r="BJ1971" t="e">
            <v>#N/A</v>
          </cell>
          <cell r="BK1971" t="e">
            <v>#N/A</v>
          </cell>
          <cell r="BL1971" t="e">
            <v>#N/A</v>
          </cell>
          <cell r="BM1971" t="e">
            <v>#N/A</v>
          </cell>
        </row>
        <row r="1972">
          <cell r="U1972" t="str">
            <v>LIZ318</v>
          </cell>
          <cell r="V1972" t="str">
            <v>LIZ318</v>
          </cell>
          <cell r="W1972" t="str">
            <v>LIZ318</v>
          </cell>
          <cell r="X1972" t="str">
            <v>03406034</v>
          </cell>
          <cell r="Y1972" t="str">
            <v>HONDA</v>
          </cell>
          <cell r="Z1972" t="str">
            <v>CAMIONETA PASAJ.</v>
          </cell>
          <cell r="AA1972" t="str">
            <v>WRV</v>
          </cell>
          <cell r="AB1972">
            <v>2022</v>
          </cell>
          <cell r="AC1972" t="str">
            <v>PARTICULAR</v>
          </cell>
          <cell r="AD1972" t="str">
            <v>2024-01-30</v>
          </cell>
          <cell r="AE1972" t="str">
            <v>BANCO</v>
          </cell>
          <cell r="AF1972">
            <v>62900000</v>
          </cell>
          <cell r="AG1972">
            <v>1</v>
          </cell>
          <cell r="AH1972">
            <v>84600000</v>
          </cell>
          <cell r="AI1972">
            <v>3.7786803782505908E-2</v>
          </cell>
          <cell r="AJ1972">
            <v>2666355.9700000002</v>
          </cell>
          <cell r="AK1972">
            <v>20000</v>
          </cell>
          <cell r="AL1972">
            <v>510407.63</v>
          </cell>
          <cell r="AM1972">
            <v>3196763.6</v>
          </cell>
          <cell r="AN1972">
            <v>23955043</v>
          </cell>
          <cell r="AO1972">
            <v>3865060.27</v>
          </cell>
          <cell r="AP1972">
            <v>20000</v>
          </cell>
          <cell r="AQ1972">
            <v>738161.45</v>
          </cell>
          <cell r="AR1972">
            <v>4623221.72</v>
          </cell>
          <cell r="AS1972">
            <v>23968966</v>
          </cell>
          <cell r="AT1972" t="e">
            <v>#N/A</v>
          </cell>
          <cell r="AU1972" t="e">
            <v>#N/A</v>
          </cell>
          <cell r="AV1972" t="e">
            <v>#N/A</v>
          </cell>
          <cell r="AW1972" t="e">
            <v>#N/A</v>
          </cell>
          <cell r="AX1972" t="e">
            <v>#N/A</v>
          </cell>
          <cell r="AY1972">
            <v>1988183.68</v>
          </cell>
          <cell r="AZ1972">
            <v>20000</v>
          </cell>
          <cell r="BA1972">
            <v>381554.9</v>
          </cell>
          <cell r="BB1972">
            <v>2389738.58</v>
          </cell>
          <cell r="BC1972">
            <v>23954914</v>
          </cell>
          <cell r="BD1972" t="e">
            <v>#N/A</v>
          </cell>
          <cell r="BE1972" t="e">
            <v>#N/A</v>
          </cell>
          <cell r="BF1972" t="e">
            <v>#N/A</v>
          </cell>
          <cell r="BG1972" t="e">
            <v>#N/A</v>
          </cell>
          <cell r="BH1972" t="e">
            <v>#N/A</v>
          </cell>
          <cell r="BI1972" t="e">
            <v>#N/A</v>
          </cell>
          <cell r="BJ1972" t="e">
            <v>#N/A</v>
          </cell>
          <cell r="BK1972" t="e">
            <v>#N/A</v>
          </cell>
          <cell r="BL1972" t="e">
            <v>#N/A</v>
          </cell>
          <cell r="BM1972" t="e">
            <v>#N/A</v>
          </cell>
          <cell r="BN1972" t="str">
            <v>Grupo 2 tasa menor a 4%</v>
          </cell>
        </row>
        <row r="1973">
          <cell r="U1973" t="str">
            <v>LJK028</v>
          </cell>
          <cell r="V1973" t="str">
            <v>LJK028</v>
          </cell>
          <cell r="W1973" t="str">
            <v>LJK028</v>
          </cell>
          <cell r="X1973" t="str">
            <v>01621101</v>
          </cell>
          <cell r="Y1973" t="str">
            <v>CHEVROLET</v>
          </cell>
          <cell r="Z1973" t="str">
            <v>PICKUP DOBLE CAB</v>
          </cell>
          <cell r="AA1973" t="str">
            <v>COLORADO [FL]</v>
          </cell>
          <cell r="AB1973">
            <v>2023</v>
          </cell>
          <cell r="AC1973" t="str">
            <v>PARTICULAR</v>
          </cell>
          <cell r="AD1973" t="str">
            <v>2024-01-21</v>
          </cell>
          <cell r="AE1973" t="str">
            <v>BANCO</v>
          </cell>
          <cell r="AF1973">
            <v>167900000</v>
          </cell>
          <cell r="AG1973">
            <v>1</v>
          </cell>
          <cell r="AH1973">
            <v>167900000</v>
          </cell>
          <cell r="AI1973">
            <v>4.4582132221560454E-2</v>
          </cell>
          <cell r="AJ1973">
            <v>6270201.6799999997</v>
          </cell>
          <cell r="AK1973">
            <v>20000</v>
          </cell>
          <cell r="AL1973">
            <v>1195138.32</v>
          </cell>
          <cell r="AM1973">
            <v>7485340</v>
          </cell>
          <cell r="AN1973">
            <v>23947204</v>
          </cell>
          <cell r="AO1973">
            <v>5302498.12</v>
          </cell>
          <cell r="AP1973">
            <v>20000</v>
          </cell>
          <cell r="AQ1973">
            <v>1011274.64</v>
          </cell>
          <cell r="AR1973">
            <v>6333772.7599999998</v>
          </cell>
          <cell r="AS1973">
            <v>23964272</v>
          </cell>
          <cell r="AT1973" t="e">
            <v>#N/A</v>
          </cell>
          <cell r="AU1973" t="e">
            <v>#N/A</v>
          </cell>
          <cell r="AV1973" t="e">
            <v>#N/A</v>
          </cell>
          <cell r="AW1973" t="e">
            <v>#N/A</v>
          </cell>
          <cell r="AX1973" t="e">
            <v>#N/A</v>
          </cell>
          <cell r="AY1973">
            <v>2281839.4300000002</v>
          </cell>
          <cell r="AZ1973">
            <v>20000</v>
          </cell>
          <cell r="BA1973">
            <v>437349.49</v>
          </cell>
          <cell r="BB1973">
            <v>2739188.92</v>
          </cell>
          <cell r="BC1973">
            <v>23947370</v>
          </cell>
          <cell r="BD1973" t="e">
            <v>#N/A</v>
          </cell>
          <cell r="BE1973" t="e">
            <v>#N/A</v>
          </cell>
          <cell r="BF1973" t="e">
            <v>#N/A</v>
          </cell>
          <cell r="BG1973" t="e">
            <v>#N/A</v>
          </cell>
          <cell r="BH1973" t="e">
            <v>#N/A</v>
          </cell>
          <cell r="BI1973" t="e">
            <v>#N/A</v>
          </cell>
          <cell r="BJ1973" t="e">
            <v>#N/A</v>
          </cell>
          <cell r="BK1973" t="e">
            <v>#N/A</v>
          </cell>
          <cell r="BL1973" t="e">
            <v>#N/A</v>
          </cell>
          <cell r="BM1973" t="e">
            <v>#N/A</v>
          </cell>
        </row>
        <row r="1974">
          <cell r="U1974" t="str">
            <v>LJK036</v>
          </cell>
          <cell r="V1974" t="str">
            <v>LJK036</v>
          </cell>
          <cell r="W1974" t="str">
            <v>LJK036</v>
          </cell>
          <cell r="X1974" t="str">
            <v>08006073</v>
          </cell>
          <cell r="Y1974" t="str">
            <v>RENAULT</v>
          </cell>
          <cell r="Z1974" t="str">
            <v>CAMIONETA PASAJ.</v>
          </cell>
          <cell r="AA1974" t="str">
            <v>DUSTER [2]</v>
          </cell>
          <cell r="AB1974">
            <v>2023</v>
          </cell>
          <cell r="AC1974" t="str">
            <v>PARTICULAR</v>
          </cell>
          <cell r="AD1974" t="str">
            <v>2024-01-19</v>
          </cell>
          <cell r="AE1974" t="str">
            <v>BANCO</v>
          </cell>
          <cell r="AF1974">
            <v>85000000</v>
          </cell>
          <cell r="AG1974">
            <v>1</v>
          </cell>
          <cell r="AH1974">
            <v>85000000</v>
          </cell>
          <cell r="AI1974">
            <v>4.8053275058823529E-2</v>
          </cell>
          <cell r="AJ1974">
            <v>3412376.79</v>
          </cell>
          <cell r="AK1974">
            <v>20000</v>
          </cell>
          <cell r="AL1974">
            <v>652151.59</v>
          </cell>
          <cell r="AM1974">
            <v>4084528.38</v>
          </cell>
          <cell r="AN1974">
            <v>23948481</v>
          </cell>
          <cell r="AO1974">
            <v>2204574.5499999998</v>
          </cell>
          <cell r="AP1974">
            <v>20000</v>
          </cell>
          <cell r="AQ1974">
            <v>422669.16</v>
          </cell>
          <cell r="AR1974">
            <v>2647243.71</v>
          </cell>
          <cell r="AS1974">
            <v>23965290</v>
          </cell>
          <cell r="AT1974" t="e">
            <v>#N/A</v>
          </cell>
          <cell r="AU1974" t="e">
            <v>#N/A</v>
          </cell>
          <cell r="AV1974" t="e">
            <v>#N/A</v>
          </cell>
          <cell r="AW1974" t="e">
            <v>#N/A</v>
          </cell>
          <cell r="AX1974" t="e">
            <v>#N/A</v>
          </cell>
          <cell r="AY1974">
            <v>1707114.73</v>
          </cell>
          <cell r="AZ1974">
            <v>20000</v>
          </cell>
          <cell r="BA1974">
            <v>328151.8</v>
          </cell>
          <cell r="BB1974">
            <v>2055266.53</v>
          </cell>
          <cell r="BC1974">
            <v>23948532</v>
          </cell>
          <cell r="BD1974" t="e">
            <v>#N/A</v>
          </cell>
          <cell r="BE1974" t="e">
            <v>#N/A</v>
          </cell>
          <cell r="BF1974" t="e">
            <v>#N/A</v>
          </cell>
          <cell r="BG1974" t="e">
            <v>#N/A</v>
          </cell>
          <cell r="BH1974" t="e">
            <v>#N/A</v>
          </cell>
          <cell r="BI1974" t="e">
            <v>#N/A</v>
          </cell>
          <cell r="BJ1974" t="e">
            <v>#N/A</v>
          </cell>
          <cell r="BK1974" t="e">
            <v>#N/A</v>
          </cell>
          <cell r="BL1974" t="e">
            <v>#N/A</v>
          </cell>
          <cell r="BM1974" t="e">
            <v>#N/A</v>
          </cell>
        </row>
        <row r="1975">
          <cell r="U1975" t="str">
            <v>LJK052</v>
          </cell>
          <cell r="V1975" t="str">
            <v>LJK052</v>
          </cell>
          <cell r="W1975" t="str">
            <v>LJK052</v>
          </cell>
          <cell r="X1975" t="str">
            <v>01601341</v>
          </cell>
          <cell r="Y1975" t="str">
            <v>CHEVROLET</v>
          </cell>
          <cell r="Z1975" t="str">
            <v>AUTOMOVIL</v>
          </cell>
          <cell r="AA1975" t="str">
            <v>ONIX [2]</v>
          </cell>
          <cell r="AB1975">
            <v>2023</v>
          </cell>
          <cell r="AC1975" t="str">
            <v>PARTICULAR</v>
          </cell>
          <cell r="AD1975" t="str">
            <v>2024-01-23</v>
          </cell>
          <cell r="AE1975" t="str">
            <v>BANCO</v>
          </cell>
          <cell r="AF1975">
            <v>50300000</v>
          </cell>
          <cell r="AG1975">
            <v>1</v>
          </cell>
          <cell r="AH1975">
            <v>58100000</v>
          </cell>
          <cell r="AI1975">
            <v>7.5822172117039593E-2</v>
          </cell>
          <cell r="AJ1975">
            <v>3681906.05</v>
          </cell>
          <cell r="AK1975">
            <v>20000</v>
          </cell>
          <cell r="AL1975">
            <v>703362.15</v>
          </cell>
          <cell r="AM1975">
            <v>4405268.2</v>
          </cell>
          <cell r="AN1975">
            <v>23950449</v>
          </cell>
          <cell r="AO1975" t="e">
            <v>#N/A</v>
          </cell>
          <cell r="AP1975" t="e">
            <v>#N/A</v>
          </cell>
          <cell r="AQ1975" t="e">
            <v>#N/A</v>
          </cell>
          <cell r="AR1975" t="e">
            <v>#N/A</v>
          </cell>
          <cell r="AS1975" t="e">
            <v>#N/A</v>
          </cell>
          <cell r="AT1975">
            <v>3522078.76</v>
          </cell>
          <cell r="AU1975">
            <v>20000</v>
          </cell>
          <cell r="AV1975">
            <v>672994.96</v>
          </cell>
          <cell r="AW1975">
            <v>4215073.72</v>
          </cell>
          <cell r="AX1975">
            <v>23957716</v>
          </cell>
          <cell r="AY1975">
            <v>1898657.9</v>
          </cell>
          <cell r="AZ1975">
            <v>20000</v>
          </cell>
          <cell r="BA1975">
            <v>364545</v>
          </cell>
          <cell r="BB1975">
            <v>2283202.9</v>
          </cell>
          <cell r="BC1975">
            <v>23950514</v>
          </cell>
          <cell r="BD1975" t="e">
            <v>#N/A</v>
          </cell>
          <cell r="BE1975" t="e">
            <v>#N/A</v>
          </cell>
          <cell r="BF1975" t="e">
            <v>#N/A</v>
          </cell>
          <cell r="BG1975" t="e">
            <v>#N/A</v>
          </cell>
          <cell r="BH1975" t="e">
            <v>#N/A</v>
          </cell>
          <cell r="BI1975" t="e">
            <v>#N/A</v>
          </cell>
          <cell r="BJ1975" t="e">
            <v>#N/A</v>
          </cell>
          <cell r="BK1975" t="e">
            <v>#N/A</v>
          </cell>
          <cell r="BL1975" t="e">
            <v>#N/A</v>
          </cell>
          <cell r="BM1975" t="e">
            <v>#N/A</v>
          </cell>
        </row>
        <row r="1976">
          <cell r="U1976" t="str">
            <v>LJK127</v>
          </cell>
          <cell r="V1976" t="str">
            <v>LJK127</v>
          </cell>
          <cell r="W1976" t="str">
            <v>LJK127</v>
          </cell>
          <cell r="X1976" t="str">
            <v>06401244</v>
          </cell>
          <cell r="Y1976" t="str">
            <v>NISSAN</v>
          </cell>
          <cell r="Z1976" t="str">
            <v>AUTOMOVIL</v>
          </cell>
          <cell r="AA1976" t="str">
            <v>VERSA [2]</v>
          </cell>
          <cell r="AB1976">
            <v>2023</v>
          </cell>
          <cell r="AC1976" t="str">
            <v>PARTICULAR</v>
          </cell>
          <cell r="AD1976" t="str">
            <v>2024-01-23</v>
          </cell>
          <cell r="AE1976" t="str">
            <v>BANCO</v>
          </cell>
          <cell r="AF1976">
            <v>68200000</v>
          </cell>
          <cell r="AG1976">
            <v>1</v>
          </cell>
          <cell r="AH1976">
            <v>78100000</v>
          </cell>
          <cell r="AI1976">
            <v>4.0909471062740073E-2</v>
          </cell>
          <cell r="AJ1976">
            <v>2664898.9</v>
          </cell>
          <cell r="AK1976">
            <v>20000</v>
          </cell>
          <cell r="AL1976">
            <v>510130.79</v>
          </cell>
          <cell r="AM1976">
            <v>3195029.69</v>
          </cell>
          <cell r="AN1976">
            <v>23956048</v>
          </cell>
          <cell r="AO1976">
            <v>5684350.5499999998</v>
          </cell>
          <cell r="AP1976">
            <v>20000</v>
          </cell>
          <cell r="AQ1976">
            <v>1083826.6000000001</v>
          </cell>
          <cell r="AR1976">
            <v>6788177.1500000004</v>
          </cell>
          <cell r="AS1976">
            <v>23969366</v>
          </cell>
          <cell r="AT1976" t="e">
            <v>#N/A</v>
          </cell>
          <cell r="AU1976" t="e">
            <v>#N/A</v>
          </cell>
          <cell r="AV1976" t="e">
            <v>#N/A</v>
          </cell>
          <cell r="AW1976" t="e">
            <v>#N/A</v>
          </cell>
          <cell r="AX1976" t="e">
            <v>#N/A</v>
          </cell>
          <cell r="AY1976">
            <v>1561559.53</v>
          </cell>
          <cell r="AZ1976">
            <v>20000</v>
          </cell>
          <cell r="BA1976">
            <v>300496.31</v>
          </cell>
          <cell r="BB1976">
            <v>1882055.84</v>
          </cell>
          <cell r="BC1976">
            <v>23956132</v>
          </cell>
          <cell r="BD1976" t="e">
            <v>#N/A</v>
          </cell>
          <cell r="BE1976" t="e">
            <v>#N/A</v>
          </cell>
          <cell r="BF1976" t="e">
            <v>#N/A</v>
          </cell>
          <cell r="BG1976" t="e">
            <v>#N/A</v>
          </cell>
          <cell r="BH1976" t="e">
            <v>#N/A</v>
          </cell>
          <cell r="BI1976" t="e">
            <v>#N/A</v>
          </cell>
          <cell r="BJ1976" t="e">
            <v>#N/A</v>
          </cell>
          <cell r="BK1976" t="e">
            <v>#N/A</v>
          </cell>
          <cell r="BL1976" t="e">
            <v>#N/A</v>
          </cell>
          <cell r="BM1976" t="e">
            <v>#N/A</v>
          </cell>
          <cell r="BN1976" t="str">
            <v>Grupo 6 primas de 3 a 4 millones</v>
          </cell>
        </row>
        <row r="1977">
          <cell r="U1977" t="str">
            <v>LJK217</v>
          </cell>
          <cell r="V1977" t="str">
            <v>LJK217</v>
          </cell>
          <cell r="W1977" t="str">
            <v>LJK217</v>
          </cell>
          <cell r="X1977" t="str">
            <v>08006058</v>
          </cell>
          <cell r="Y1977" t="str">
            <v>RENAULT</v>
          </cell>
          <cell r="Z1977" t="str">
            <v>CAMIONETA PASAJ.</v>
          </cell>
          <cell r="AA1977" t="str">
            <v>KOLEOS [2]</v>
          </cell>
          <cell r="AB1977">
            <v>2023</v>
          </cell>
          <cell r="AC1977" t="str">
            <v>PARTICULAR</v>
          </cell>
          <cell r="AD1977" t="str">
            <v>2024-01-31</v>
          </cell>
          <cell r="AE1977" t="str">
            <v>BANCO</v>
          </cell>
          <cell r="AF1977">
            <v>77000000</v>
          </cell>
          <cell r="AG1977">
            <v>1</v>
          </cell>
          <cell r="AH1977">
            <v>117300000</v>
          </cell>
          <cell r="AI1977">
            <v>3.267397425404945E-2</v>
          </cell>
          <cell r="AJ1977">
            <v>3200720.32</v>
          </cell>
          <cell r="AK1977">
            <v>20000</v>
          </cell>
          <cell r="AL1977">
            <v>611936.86</v>
          </cell>
          <cell r="AM1977">
            <v>3832657.18</v>
          </cell>
          <cell r="AN1977">
            <v>23953056</v>
          </cell>
          <cell r="AO1977">
            <v>3083638.92</v>
          </cell>
          <cell r="AP1977">
            <v>20000</v>
          </cell>
          <cell r="AQ1977">
            <v>589691.39</v>
          </cell>
          <cell r="AR1977">
            <v>3693330.31</v>
          </cell>
          <cell r="AS1977">
            <v>23968307</v>
          </cell>
          <cell r="AT1977" t="e">
            <v>#N/A</v>
          </cell>
          <cell r="AU1977" t="e">
            <v>#N/A</v>
          </cell>
          <cell r="AV1977" t="e">
            <v>#N/A</v>
          </cell>
          <cell r="AW1977" t="e">
            <v>#N/A</v>
          </cell>
          <cell r="AX1977" t="e">
            <v>#N/A</v>
          </cell>
          <cell r="AY1977">
            <v>1546004.16</v>
          </cell>
          <cell r="AZ1977">
            <v>20000</v>
          </cell>
          <cell r="BA1977">
            <v>297540.78999999998</v>
          </cell>
          <cell r="BB1977">
            <v>1863544.95</v>
          </cell>
          <cell r="BC1977">
            <v>23953000</v>
          </cell>
          <cell r="BD1977" t="e">
            <v>#N/A</v>
          </cell>
          <cell r="BE1977" t="e">
            <v>#N/A</v>
          </cell>
          <cell r="BF1977" t="e">
            <v>#N/A</v>
          </cell>
          <cell r="BG1977" t="e">
            <v>#N/A</v>
          </cell>
          <cell r="BH1977" t="e">
            <v>#N/A</v>
          </cell>
          <cell r="BI1977" t="e">
            <v>#N/A</v>
          </cell>
          <cell r="BJ1977" t="e">
            <v>#N/A</v>
          </cell>
          <cell r="BK1977" t="e">
            <v>#N/A</v>
          </cell>
          <cell r="BL1977" t="e">
            <v>#N/A</v>
          </cell>
          <cell r="BM1977" t="e">
            <v>#N/A</v>
          </cell>
          <cell r="BN1977" t="str">
            <v>Grupo 2 tasa menor a 4%</v>
          </cell>
        </row>
        <row r="1978">
          <cell r="U1978" t="str">
            <v>LJM763</v>
          </cell>
          <cell r="V1978" t="str">
            <v>LJM763</v>
          </cell>
          <cell r="W1978" t="str">
            <v>LJM763</v>
          </cell>
          <cell r="X1978" t="str">
            <v>01606248</v>
          </cell>
          <cell r="Y1978" t="str">
            <v>CHEVROLET</v>
          </cell>
          <cell r="Z1978" t="str">
            <v>CAMIONETA PASAJ.</v>
          </cell>
          <cell r="AA1978" t="str">
            <v>TRACKER [2]</v>
          </cell>
          <cell r="AB1978">
            <v>2023</v>
          </cell>
          <cell r="AC1978" t="str">
            <v>PARTICULAR</v>
          </cell>
          <cell r="AD1978" t="str">
            <v>2024-01-04</v>
          </cell>
          <cell r="AE1978" t="str">
            <v>BANCO</v>
          </cell>
          <cell r="AF1978">
            <v>76300000</v>
          </cell>
          <cell r="AG1978">
            <v>1</v>
          </cell>
          <cell r="AH1978">
            <v>83500000</v>
          </cell>
          <cell r="AI1978">
            <v>3.8670642994011975E-2</v>
          </cell>
          <cell r="AJ1978">
            <v>2693444.28</v>
          </cell>
          <cell r="AK1978">
            <v>20000</v>
          </cell>
          <cell r="AL1978">
            <v>515554.41</v>
          </cell>
          <cell r="AM1978">
            <v>3228998.69</v>
          </cell>
          <cell r="AN1978">
            <v>23952648</v>
          </cell>
          <cell r="AO1978">
            <v>2572111.52</v>
          </cell>
          <cell r="AP1978">
            <v>20000</v>
          </cell>
          <cell r="AQ1978">
            <v>492501.19</v>
          </cell>
          <cell r="AR1978">
            <v>3084612.71</v>
          </cell>
          <cell r="AS1978">
            <v>23968126</v>
          </cell>
          <cell r="AT1978" t="e">
            <v>#N/A</v>
          </cell>
          <cell r="AU1978" t="e">
            <v>#N/A</v>
          </cell>
          <cell r="AV1978" t="e">
            <v>#N/A</v>
          </cell>
          <cell r="AW1978" t="e">
            <v>#N/A</v>
          </cell>
          <cell r="AX1978" t="e">
            <v>#N/A</v>
          </cell>
          <cell r="AY1978">
            <v>1301018.3799999999</v>
          </cell>
          <cell r="AZ1978">
            <v>20000</v>
          </cell>
          <cell r="BA1978">
            <v>250993.49</v>
          </cell>
          <cell r="BB1978">
            <v>1572011.87</v>
          </cell>
          <cell r="BC1978">
            <v>23952490</v>
          </cell>
          <cell r="BD1978" t="e">
            <v>#N/A</v>
          </cell>
          <cell r="BE1978" t="e">
            <v>#N/A</v>
          </cell>
          <cell r="BF1978" t="e">
            <v>#N/A</v>
          </cell>
          <cell r="BG1978" t="e">
            <v>#N/A</v>
          </cell>
          <cell r="BH1978" t="e">
            <v>#N/A</v>
          </cell>
          <cell r="BI1978" t="e">
            <v>#N/A</v>
          </cell>
          <cell r="BJ1978" t="e">
            <v>#N/A</v>
          </cell>
          <cell r="BK1978" t="e">
            <v>#N/A</v>
          </cell>
          <cell r="BL1978" t="e">
            <v>#N/A</v>
          </cell>
          <cell r="BM1978" t="e">
            <v>#N/A</v>
          </cell>
          <cell r="BN1978" t="str">
            <v>Grupo 2 tasa menor a 4%</v>
          </cell>
        </row>
        <row r="1979">
          <cell r="U1979" t="str">
            <v>LJN143</v>
          </cell>
          <cell r="V1979" t="str">
            <v>LJN143</v>
          </cell>
          <cell r="W1979" t="str">
            <v>LJN143</v>
          </cell>
          <cell r="X1979" t="str">
            <v>03201388</v>
          </cell>
          <cell r="Y1979" t="str">
            <v>HYUNDAI</v>
          </cell>
          <cell r="Z1979" t="str">
            <v>AUTOMOVIL</v>
          </cell>
          <cell r="AA1979" t="str">
            <v>GRAVITI</v>
          </cell>
          <cell r="AB1979">
            <v>2023</v>
          </cell>
          <cell r="AC1979" t="str">
            <v>PARTICULAR</v>
          </cell>
          <cell r="AD1979" t="str">
            <v>2024-01-12</v>
          </cell>
          <cell r="AE1979" t="str">
            <v>BANCO</v>
          </cell>
          <cell r="AF1979">
            <v>65100000</v>
          </cell>
          <cell r="AG1979">
            <v>1</v>
          </cell>
          <cell r="AH1979">
            <v>65100000</v>
          </cell>
          <cell r="AI1979">
            <v>6.4246767281105982E-2</v>
          </cell>
          <cell r="AJ1979">
            <v>3494676.09</v>
          </cell>
          <cell r="AK1979">
            <v>20000</v>
          </cell>
          <cell r="AL1979">
            <v>667788.46</v>
          </cell>
          <cell r="AM1979">
            <v>4182464.55</v>
          </cell>
          <cell r="AN1979">
            <v>23957057</v>
          </cell>
          <cell r="AO1979" t="e">
            <v>#N/A</v>
          </cell>
          <cell r="AP1979" t="e">
            <v>#N/A</v>
          </cell>
          <cell r="AQ1979" t="e">
            <v>#N/A</v>
          </cell>
          <cell r="AR1979" t="e">
            <v>#N/A</v>
          </cell>
          <cell r="AS1979" t="e">
            <v>#N/A</v>
          </cell>
          <cell r="AT1979">
            <v>3407670.75</v>
          </cell>
          <cell r="AU1979">
            <v>20000</v>
          </cell>
          <cell r="AV1979">
            <v>651257.43999999994</v>
          </cell>
          <cell r="AW1979">
            <v>4078928.19</v>
          </cell>
          <cell r="AX1979">
            <v>23960306</v>
          </cell>
          <cell r="AY1979">
            <v>2266010.06</v>
          </cell>
          <cell r="AZ1979">
            <v>20000</v>
          </cell>
          <cell r="BA1979">
            <v>434341.91</v>
          </cell>
          <cell r="BB1979">
            <v>2720351.97</v>
          </cell>
          <cell r="BC1979">
            <v>23956923</v>
          </cell>
          <cell r="BD1979" t="e">
            <v>#N/A</v>
          </cell>
          <cell r="BE1979" t="e">
            <v>#N/A</v>
          </cell>
          <cell r="BF1979" t="e">
            <v>#N/A</v>
          </cell>
          <cell r="BG1979" t="e">
            <v>#N/A</v>
          </cell>
          <cell r="BH1979" t="e">
            <v>#N/A</v>
          </cell>
          <cell r="BI1979" t="e">
            <v>#N/A</v>
          </cell>
          <cell r="BJ1979" t="e">
            <v>#N/A</v>
          </cell>
          <cell r="BK1979" t="e">
            <v>#N/A</v>
          </cell>
          <cell r="BL1979" t="e">
            <v>#N/A</v>
          </cell>
          <cell r="BM1979" t="e">
            <v>#N/A</v>
          </cell>
        </row>
        <row r="1980">
          <cell r="U1980" t="str">
            <v>LJN839</v>
          </cell>
          <cell r="V1980" t="str">
            <v>LJN839</v>
          </cell>
          <cell r="W1980" t="str">
            <v>LJN839</v>
          </cell>
          <cell r="X1980" t="str">
            <v>09206089</v>
          </cell>
          <cell r="Y1980" t="str">
            <v>VOLKSWAGEN</v>
          </cell>
          <cell r="Z1980" t="str">
            <v>CAMIONETA PASAJ.</v>
          </cell>
          <cell r="AA1980" t="str">
            <v>TAOS</v>
          </cell>
          <cell r="AB1980">
            <v>2022</v>
          </cell>
          <cell r="AC1980" t="str">
            <v>PARTICULAR</v>
          </cell>
          <cell r="AD1980" t="str">
            <v>2024-01-31</v>
          </cell>
          <cell r="AE1980" t="str">
            <v>BANCO</v>
          </cell>
          <cell r="AF1980">
            <v>109500000</v>
          </cell>
          <cell r="AG1980">
            <v>1</v>
          </cell>
          <cell r="AH1980">
            <v>109500000</v>
          </cell>
          <cell r="AI1980">
            <v>4.171955707762557E-2</v>
          </cell>
          <cell r="AJ1980">
            <v>3818900.42</v>
          </cell>
          <cell r="AK1980">
            <v>20000</v>
          </cell>
          <cell r="AL1980">
            <v>729391.08</v>
          </cell>
          <cell r="AM1980">
            <v>4568291.5</v>
          </cell>
          <cell r="AN1980">
            <v>23957048</v>
          </cell>
          <cell r="AO1980">
            <v>3683567.45</v>
          </cell>
          <cell r="AP1980">
            <v>20000</v>
          </cell>
          <cell r="AQ1980">
            <v>703677.82</v>
          </cell>
          <cell r="AR1980">
            <v>4407245.2699999996</v>
          </cell>
          <cell r="AS1980">
            <v>23969698</v>
          </cell>
          <cell r="AT1980" t="e">
            <v>#N/A</v>
          </cell>
          <cell r="AU1980" t="e">
            <v>#N/A</v>
          </cell>
          <cell r="AV1980" t="e">
            <v>#N/A</v>
          </cell>
          <cell r="AW1980" t="e">
            <v>#N/A</v>
          </cell>
          <cell r="AX1980" t="e">
            <v>#N/A</v>
          </cell>
          <cell r="AY1980">
            <v>1763958.95</v>
          </cell>
          <cell r="AZ1980">
            <v>20000</v>
          </cell>
          <cell r="BA1980">
            <v>338952.2</v>
          </cell>
          <cell r="BB1980">
            <v>2122911.15</v>
          </cell>
          <cell r="BC1980">
            <v>23956914</v>
          </cell>
          <cell r="BD1980" t="e">
            <v>#N/A</v>
          </cell>
          <cell r="BE1980" t="e">
            <v>#N/A</v>
          </cell>
          <cell r="BF1980" t="e">
            <v>#N/A</v>
          </cell>
          <cell r="BG1980" t="e">
            <v>#N/A</v>
          </cell>
          <cell r="BH1980" t="e">
            <v>#N/A</v>
          </cell>
          <cell r="BI1980" t="e">
            <v>#N/A</v>
          </cell>
          <cell r="BJ1980" t="e">
            <v>#N/A</v>
          </cell>
          <cell r="BK1980" t="e">
            <v>#N/A</v>
          </cell>
          <cell r="BL1980" t="e">
            <v>#N/A</v>
          </cell>
          <cell r="BM1980" t="e">
            <v>#N/A</v>
          </cell>
        </row>
        <row r="1981">
          <cell r="U1981" t="str">
            <v>LJP827</v>
          </cell>
          <cell r="V1981" t="str">
            <v>LJP827</v>
          </cell>
          <cell r="W1981" t="str">
            <v>LJP827</v>
          </cell>
          <cell r="X1981" t="str">
            <v>04606145</v>
          </cell>
          <cell r="Y1981" t="str">
            <v>KIA</v>
          </cell>
          <cell r="Z1981" t="str">
            <v>CAMIONETA PASAJ.</v>
          </cell>
          <cell r="AA1981" t="str">
            <v>SELTOS</v>
          </cell>
          <cell r="AB1981">
            <v>2023</v>
          </cell>
          <cell r="AC1981" t="str">
            <v>PARTICULAR</v>
          </cell>
          <cell r="AD1981" t="str">
            <v>2024-01-09</v>
          </cell>
          <cell r="AE1981" t="str">
            <v>BANCO</v>
          </cell>
          <cell r="AF1981">
            <v>100600000</v>
          </cell>
          <cell r="AG1981">
            <v>1</v>
          </cell>
          <cell r="AH1981">
            <v>100600000</v>
          </cell>
          <cell r="AI1981">
            <v>4.5176768389662031E-2</v>
          </cell>
          <cell r="AJ1981">
            <v>3799145.29</v>
          </cell>
          <cell r="AK1981">
            <v>20000</v>
          </cell>
          <cell r="AL1981">
            <v>725637.61</v>
          </cell>
          <cell r="AM1981">
            <v>4544782.9000000004</v>
          </cell>
          <cell r="AN1981">
            <v>23957072</v>
          </cell>
          <cell r="AO1981">
            <v>3686525.26</v>
          </cell>
          <cell r="AP1981">
            <v>20000</v>
          </cell>
          <cell r="AQ1981">
            <v>704239.8</v>
          </cell>
          <cell r="AR1981">
            <v>4410765.0599999996</v>
          </cell>
          <cell r="AS1981">
            <v>23969700</v>
          </cell>
          <cell r="AT1981" t="e">
            <v>#N/A</v>
          </cell>
          <cell r="AU1981" t="e">
            <v>#N/A</v>
          </cell>
          <cell r="AV1981" t="e">
            <v>#N/A</v>
          </cell>
          <cell r="AW1981" t="e">
            <v>#N/A</v>
          </cell>
          <cell r="AX1981" t="e">
            <v>#N/A</v>
          </cell>
          <cell r="AY1981">
            <v>1998987.06</v>
          </cell>
          <cell r="AZ1981">
            <v>20000</v>
          </cell>
          <cell r="BA1981">
            <v>383607.54</v>
          </cell>
          <cell r="BB1981">
            <v>2402594.6</v>
          </cell>
          <cell r="BC1981">
            <v>23956926</v>
          </cell>
          <cell r="BD1981" t="e">
            <v>#N/A</v>
          </cell>
          <cell r="BE1981" t="e">
            <v>#N/A</v>
          </cell>
          <cell r="BF1981" t="e">
            <v>#N/A</v>
          </cell>
          <cell r="BG1981" t="e">
            <v>#N/A</v>
          </cell>
          <cell r="BH1981" t="e">
            <v>#N/A</v>
          </cell>
          <cell r="BI1981" t="e">
            <v>#N/A</v>
          </cell>
          <cell r="BJ1981" t="e">
            <v>#N/A</v>
          </cell>
          <cell r="BK1981" t="e">
            <v>#N/A</v>
          </cell>
          <cell r="BL1981" t="e">
            <v>#N/A</v>
          </cell>
          <cell r="BM1981" t="e">
            <v>#N/A</v>
          </cell>
        </row>
        <row r="1982">
          <cell r="U1982" t="str">
            <v>LJP879</v>
          </cell>
          <cell r="V1982" t="str">
            <v>LJP879</v>
          </cell>
          <cell r="W1982" t="str">
            <v>LJP879</v>
          </cell>
          <cell r="X1982" t="str">
            <v>08001216</v>
          </cell>
          <cell r="Y1982" t="str">
            <v>RENAULT</v>
          </cell>
          <cell r="Z1982" t="str">
            <v>AUTOMOVIL</v>
          </cell>
          <cell r="AA1982" t="str">
            <v>KWID [FL]</v>
          </cell>
          <cell r="AB1982">
            <v>2023</v>
          </cell>
          <cell r="AC1982" t="str">
            <v>PARTICULAR</v>
          </cell>
          <cell r="AD1982" t="str">
            <v>2024-01-17</v>
          </cell>
          <cell r="AE1982" t="str">
            <v>BANCO</v>
          </cell>
          <cell r="AF1982">
            <v>44200000</v>
          </cell>
          <cell r="AG1982">
            <v>1</v>
          </cell>
          <cell r="AH1982">
            <v>44200000</v>
          </cell>
          <cell r="AI1982">
            <v>5.4521057239819003E-2</v>
          </cell>
          <cell r="AJ1982">
            <v>2005067.84</v>
          </cell>
          <cell r="AK1982">
            <v>20000</v>
          </cell>
          <cell r="AL1982">
            <v>384762.89</v>
          </cell>
          <cell r="AM1982">
            <v>2409830.73</v>
          </cell>
          <cell r="AN1982">
            <v>23949112</v>
          </cell>
          <cell r="AO1982" t="e">
            <v>#N/A</v>
          </cell>
          <cell r="AP1982" t="e">
            <v>#N/A</v>
          </cell>
          <cell r="AQ1982" t="e">
            <v>#N/A</v>
          </cell>
          <cell r="AR1982" t="e">
            <v>#N/A</v>
          </cell>
          <cell r="AS1982" t="e">
            <v>#N/A</v>
          </cell>
          <cell r="AT1982">
            <v>1878137.65</v>
          </cell>
          <cell r="AU1982">
            <v>20000</v>
          </cell>
          <cell r="AV1982">
            <v>360646.15</v>
          </cell>
          <cell r="AW1982">
            <v>2258783.7999999998</v>
          </cell>
          <cell r="AX1982">
            <v>23956955</v>
          </cell>
          <cell r="AY1982">
            <v>1018634.93</v>
          </cell>
          <cell r="AZ1982">
            <v>20000</v>
          </cell>
          <cell r="BA1982">
            <v>197340.64</v>
          </cell>
          <cell r="BB1982">
            <v>1235975.57</v>
          </cell>
          <cell r="BC1982">
            <v>23949218</v>
          </cell>
          <cell r="BD1982" t="e">
            <v>#N/A</v>
          </cell>
          <cell r="BE1982" t="e">
            <v>#N/A</v>
          </cell>
          <cell r="BF1982" t="e">
            <v>#N/A</v>
          </cell>
          <cell r="BG1982" t="e">
            <v>#N/A</v>
          </cell>
          <cell r="BH1982" t="e">
            <v>#N/A</v>
          </cell>
          <cell r="BI1982" t="e">
            <v>#N/A</v>
          </cell>
          <cell r="BJ1982" t="e">
            <v>#N/A</v>
          </cell>
          <cell r="BK1982" t="e">
            <v>#N/A</v>
          </cell>
          <cell r="BL1982" t="e">
            <v>#N/A</v>
          </cell>
          <cell r="BM1982" t="e">
            <v>#N/A</v>
          </cell>
          <cell r="BN1982" t="str">
            <v>Grupo 3 tasa entre 4% y 6%, prima menor a 3 millones</v>
          </cell>
        </row>
        <row r="1983">
          <cell r="U1983" t="str">
            <v>LJV590</v>
          </cell>
          <cell r="V1983" t="str">
            <v>LJV590</v>
          </cell>
          <cell r="W1983" t="str">
            <v>LJV590</v>
          </cell>
          <cell r="X1983" t="str">
            <v>43506001</v>
          </cell>
          <cell r="Y1983" t="str">
            <v>JETOUR</v>
          </cell>
          <cell r="Z1983" t="str">
            <v>CAMIONETA PASAJ.</v>
          </cell>
          <cell r="AA1983" t="str">
            <v>X70</v>
          </cell>
          <cell r="AB1983">
            <v>2023</v>
          </cell>
          <cell r="AC1983" t="str">
            <v>PARTICULAR</v>
          </cell>
          <cell r="AD1983" t="str">
            <v>2024-01-25</v>
          </cell>
          <cell r="AE1983" t="str">
            <v>BANCO</v>
          </cell>
          <cell r="AF1983">
            <v>88200000</v>
          </cell>
          <cell r="AG1983">
            <v>1</v>
          </cell>
          <cell r="AH1983" t="e">
            <v>#N/A</v>
          </cell>
          <cell r="AI1983" t="e">
            <v>#N/A</v>
          </cell>
          <cell r="AJ1983" t="e">
            <v>#N/A</v>
          </cell>
          <cell r="AK1983" t="e">
            <v>#N/A</v>
          </cell>
          <cell r="AL1983" t="e">
            <v>#N/A</v>
          </cell>
          <cell r="AM1983" t="e">
            <v>#N/A</v>
          </cell>
          <cell r="AN1983" t="e">
            <v>#N/A</v>
          </cell>
          <cell r="AO1983" t="e">
            <v>#N/A</v>
          </cell>
          <cell r="AP1983" t="e">
            <v>#N/A</v>
          </cell>
          <cell r="AQ1983" t="e">
            <v>#N/A</v>
          </cell>
          <cell r="AR1983" t="e">
            <v>#N/A</v>
          </cell>
          <cell r="AS1983" t="e">
            <v>#N/A</v>
          </cell>
          <cell r="AT1983" t="e">
            <v>#N/A</v>
          </cell>
          <cell r="AU1983" t="e">
            <v>#N/A</v>
          </cell>
          <cell r="AV1983" t="e">
            <v>#N/A</v>
          </cell>
          <cell r="AW1983" t="e">
            <v>#N/A</v>
          </cell>
          <cell r="AX1983" t="e">
            <v>#N/A</v>
          </cell>
          <cell r="AY1983" t="e">
            <v>#N/A</v>
          </cell>
          <cell r="AZ1983" t="e">
            <v>#N/A</v>
          </cell>
          <cell r="BA1983" t="e">
            <v>#N/A</v>
          </cell>
          <cell r="BB1983" t="e">
            <v>#N/A</v>
          </cell>
          <cell r="BC1983" t="e">
            <v>#N/A</v>
          </cell>
          <cell r="BD1983" t="e">
            <v>#N/A</v>
          </cell>
          <cell r="BE1983" t="e">
            <v>#N/A</v>
          </cell>
          <cell r="BF1983" t="e">
            <v>#N/A</v>
          </cell>
          <cell r="BG1983" t="e">
            <v>#N/A</v>
          </cell>
          <cell r="BH1983" t="e">
            <v>#N/A</v>
          </cell>
          <cell r="BI1983" t="e">
            <v>#N/A</v>
          </cell>
          <cell r="BJ1983" t="e">
            <v>#N/A</v>
          </cell>
          <cell r="BK1983" t="e">
            <v>#N/A</v>
          </cell>
          <cell r="BL1983" t="e">
            <v>#N/A</v>
          </cell>
          <cell r="BM1983" t="e">
            <v>#N/A</v>
          </cell>
        </row>
        <row r="1984">
          <cell r="U1984" t="str">
            <v>LKN053</v>
          </cell>
          <cell r="V1984" t="str">
            <v>LKN053</v>
          </cell>
          <cell r="W1984" t="str">
            <v>LKN053</v>
          </cell>
          <cell r="X1984" t="str">
            <v>01601339</v>
          </cell>
          <cell r="Y1984" t="str">
            <v>CHEVROLET</v>
          </cell>
          <cell r="Z1984" t="str">
            <v>AUTOMOVIL</v>
          </cell>
          <cell r="AA1984" t="str">
            <v>ONIX [2]</v>
          </cell>
          <cell r="AB1984">
            <v>2023</v>
          </cell>
          <cell r="AC1984" t="str">
            <v>PARTICULAR</v>
          </cell>
          <cell r="AD1984" t="str">
            <v>2024-01-31</v>
          </cell>
          <cell r="AE1984" t="str">
            <v>BANCO</v>
          </cell>
          <cell r="AF1984">
            <v>54400000</v>
          </cell>
          <cell r="AG1984">
            <v>1</v>
          </cell>
          <cell r="AH1984" t="e">
            <v>#N/A</v>
          </cell>
          <cell r="AI1984" t="e">
            <v>#N/A</v>
          </cell>
          <cell r="AJ1984" t="e">
            <v>#N/A</v>
          </cell>
          <cell r="AK1984" t="e">
            <v>#N/A</v>
          </cell>
          <cell r="AL1984" t="e">
            <v>#N/A</v>
          </cell>
          <cell r="AM1984" t="e">
            <v>#N/A</v>
          </cell>
          <cell r="AN1984" t="e">
            <v>#N/A</v>
          </cell>
          <cell r="AO1984" t="e">
            <v>#N/A</v>
          </cell>
          <cell r="AP1984" t="e">
            <v>#N/A</v>
          </cell>
          <cell r="AQ1984" t="e">
            <v>#N/A</v>
          </cell>
          <cell r="AR1984" t="e">
            <v>#N/A</v>
          </cell>
          <cell r="AS1984" t="e">
            <v>#N/A</v>
          </cell>
          <cell r="AT1984" t="e">
            <v>#N/A</v>
          </cell>
          <cell r="AU1984" t="e">
            <v>#N/A</v>
          </cell>
          <cell r="AV1984" t="e">
            <v>#N/A</v>
          </cell>
          <cell r="AW1984" t="e">
            <v>#N/A</v>
          </cell>
          <cell r="AX1984" t="e">
            <v>#N/A</v>
          </cell>
          <cell r="AY1984" t="e">
            <v>#N/A</v>
          </cell>
          <cell r="AZ1984" t="e">
            <v>#N/A</v>
          </cell>
          <cell r="BA1984" t="e">
            <v>#N/A</v>
          </cell>
          <cell r="BB1984" t="e">
            <v>#N/A</v>
          </cell>
          <cell r="BC1984" t="e">
            <v>#N/A</v>
          </cell>
          <cell r="BD1984" t="e">
            <v>#N/A</v>
          </cell>
          <cell r="BE1984" t="e">
            <v>#N/A</v>
          </cell>
          <cell r="BF1984" t="e">
            <v>#N/A</v>
          </cell>
          <cell r="BG1984" t="e">
            <v>#N/A</v>
          </cell>
          <cell r="BH1984" t="e">
            <v>#N/A</v>
          </cell>
          <cell r="BI1984" t="e">
            <v>#N/A</v>
          </cell>
          <cell r="BJ1984" t="e">
            <v>#N/A</v>
          </cell>
          <cell r="BK1984" t="e">
            <v>#N/A</v>
          </cell>
          <cell r="BL1984" t="e">
            <v>#N/A</v>
          </cell>
          <cell r="BM1984" t="e">
            <v>#N/A</v>
          </cell>
        </row>
        <row r="1985">
          <cell r="U1985" t="str">
            <v>LKN065</v>
          </cell>
          <cell r="V1985" t="str">
            <v>LKN065</v>
          </cell>
          <cell r="W1985" t="str">
            <v>LKN065</v>
          </cell>
          <cell r="X1985" t="str">
            <v>01601345</v>
          </cell>
          <cell r="Y1985" t="str">
            <v>CHEVROLET</v>
          </cell>
          <cell r="Z1985" t="str">
            <v>AUTOMOVIL</v>
          </cell>
          <cell r="AA1985" t="str">
            <v>JOY</v>
          </cell>
          <cell r="AB1985">
            <v>2023</v>
          </cell>
          <cell r="AC1985" t="str">
            <v>PARTICULAR</v>
          </cell>
          <cell r="AD1985" t="str">
            <v>2024-01-10</v>
          </cell>
          <cell r="AE1985" t="str">
            <v>BANCO</v>
          </cell>
          <cell r="AF1985">
            <v>43900000</v>
          </cell>
          <cell r="AG1985">
            <v>1</v>
          </cell>
          <cell r="AH1985">
            <v>45700000</v>
          </cell>
          <cell r="AI1985">
            <v>5.1940214879649886E-2</v>
          </cell>
          <cell r="AJ1985">
            <v>1974678.84</v>
          </cell>
          <cell r="AK1985">
            <v>20000</v>
          </cell>
          <cell r="AL1985">
            <v>378988.98</v>
          </cell>
          <cell r="AM1985">
            <v>2373667.8199999998</v>
          </cell>
          <cell r="AN1985">
            <v>23954308</v>
          </cell>
          <cell r="AO1985" t="e">
            <v>#N/A</v>
          </cell>
          <cell r="AP1985" t="e">
            <v>#N/A</v>
          </cell>
          <cell r="AQ1985" t="e">
            <v>#N/A</v>
          </cell>
          <cell r="AR1985" t="e">
            <v>#N/A</v>
          </cell>
          <cell r="AS1985" t="e">
            <v>#N/A</v>
          </cell>
          <cell r="AT1985">
            <v>1883476.69</v>
          </cell>
          <cell r="AU1985">
            <v>20000</v>
          </cell>
          <cell r="AV1985">
            <v>361660.57</v>
          </cell>
          <cell r="AW1985">
            <v>2265137.2599999998</v>
          </cell>
          <cell r="AX1985">
            <v>23959428</v>
          </cell>
          <cell r="AY1985">
            <v>961268.01</v>
          </cell>
          <cell r="AZ1985">
            <v>20000</v>
          </cell>
          <cell r="BA1985">
            <v>186440.92</v>
          </cell>
          <cell r="BB1985">
            <v>1167708.93</v>
          </cell>
          <cell r="BC1985">
            <v>23954144</v>
          </cell>
          <cell r="BD1985" t="e">
            <v>#N/A</v>
          </cell>
          <cell r="BE1985" t="e">
            <v>#N/A</v>
          </cell>
          <cell r="BF1985" t="e">
            <v>#N/A</v>
          </cell>
          <cell r="BG1985" t="e">
            <v>#N/A</v>
          </cell>
          <cell r="BH1985" t="e">
            <v>#N/A</v>
          </cell>
          <cell r="BI1985" t="e">
            <v>#N/A</v>
          </cell>
          <cell r="BJ1985" t="e">
            <v>#N/A</v>
          </cell>
          <cell r="BK1985" t="e">
            <v>#N/A</v>
          </cell>
          <cell r="BL1985" t="e">
            <v>#N/A</v>
          </cell>
          <cell r="BM1985" t="e">
            <v>#N/A</v>
          </cell>
          <cell r="BN1985" t="str">
            <v>Grupo 3 tasa entre 4% y 6%, prima menor a 3 millones</v>
          </cell>
        </row>
        <row r="1986">
          <cell r="U1986" t="str">
            <v>LKP794</v>
          </cell>
          <cell r="V1986" t="str">
            <v>LKP794</v>
          </cell>
          <cell r="W1986" t="str">
            <v>LKP794</v>
          </cell>
          <cell r="X1986" t="str">
            <v>03201382</v>
          </cell>
          <cell r="Y1986" t="str">
            <v>HYUNDAI</v>
          </cell>
          <cell r="Z1986" t="str">
            <v>AUTOMOVIL</v>
          </cell>
          <cell r="AA1986" t="str">
            <v>ACCENT [6]</v>
          </cell>
          <cell r="AB1986">
            <v>2023</v>
          </cell>
          <cell r="AC1986" t="str">
            <v>PARTICULAR</v>
          </cell>
          <cell r="AD1986" t="str">
            <v>2024-01-30</v>
          </cell>
          <cell r="AE1986" t="str">
            <v>BANCO</v>
          </cell>
          <cell r="AF1986">
            <v>66100000</v>
          </cell>
          <cell r="AG1986">
            <v>1</v>
          </cell>
          <cell r="AH1986">
            <v>66100000</v>
          </cell>
          <cell r="AI1986">
            <v>6.8361891527987897E-2</v>
          </cell>
          <cell r="AJ1986">
            <v>3777244.56</v>
          </cell>
          <cell r="AK1986">
            <v>20000</v>
          </cell>
          <cell r="AL1986">
            <v>721476.47</v>
          </cell>
          <cell r="AM1986">
            <v>4518721.03</v>
          </cell>
          <cell r="AN1986">
            <v>23949068</v>
          </cell>
          <cell r="AO1986" t="e">
            <v>#N/A</v>
          </cell>
          <cell r="AP1986" t="e">
            <v>#N/A</v>
          </cell>
          <cell r="AQ1986" t="e">
            <v>#N/A</v>
          </cell>
          <cell r="AR1986" t="e">
            <v>#N/A</v>
          </cell>
          <cell r="AS1986" t="e">
            <v>#N/A</v>
          </cell>
          <cell r="AT1986">
            <v>2414476.41</v>
          </cell>
          <cell r="AU1986">
            <v>20000</v>
          </cell>
          <cell r="AV1986">
            <v>462550.52</v>
          </cell>
          <cell r="AW1986">
            <v>2897026.93</v>
          </cell>
          <cell r="AX1986">
            <v>23956752</v>
          </cell>
          <cell r="AY1986">
            <v>1660594.09</v>
          </cell>
          <cell r="AZ1986">
            <v>20000</v>
          </cell>
          <cell r="BA1986">
            <v>319312.88</v>
          </cell>
          <cell r="BB1986">
            <v>1999906.97</v>
          </cell>
          <cell r="BC1986">
            <v>23949090</v>
          </cell>
          <cell r="BD1986" t="e">
            <v>#N/A</v>
          </cell>
          <cell r="BE1986" t="e">
            <v>#N/A</v>
          </cell>
          <cell r="BF1986" t="e">
            <v>#N/A</v>
          </cell>
          <cell r="BG1986" t="e">
            <v>#N/A</v>
          </cell>
          <cell r="BH1986" t="e">
            <v>#N/A</v>
          </cell>
          <cell r="BI1986" t="e">
            <v>#N/A</v>
          </cell>
          <cell r="BJ1986" t="e">
            <v>#N/A</v>
          </cell>
          <cell r="BK1986" t="e">
            <v>#N/A</v>
          </cell>
          <cell r="BL1986" t="e">
            <v>#N/A</v>
          </cell>
          <cell r="BM1986" t="e">
            <v>#N/A</v>
          </cell>
        </row>
        <row r="1987">
          <cell r="U1987" t="str">
            <v>LKR413</v>
          </cell>
          <cell r="V1987" t="str">
            <v>LKR413</v>
          </cell>
          <cell r="W1987" t="str">
            <v>LKR413</v>
          </cell>
          <cell r="X1987" t="str">
            <v>09006181</v>
          </cell>
          <cell r="Y1987" t="str">
            <v>TOYOTA</v>
          </cell>
          <cell r="Z1987" t="str">
            <v>CAMIONETA PASAJ.</v>
          </cell>
          <cell r="AA1987" t="str">
            <v>YARIS CROSS</v>
          </cell>
          <cell r="AB1987">
            <v>2022</v>
          </cell>
          <cell r="AC1987" t="str">
            <v>PARTICULAR</v>
          </cell>
          <cell r="AD1987" t="str">
            <v>2024-01-13</v>
          </cell>
          <cell r="AE1987" t="str">
            <v>BANCO</v>
          </cell>
          <cell r="AF1987">
            <v>120200000</v>
          </cell>
          <cell r="AG1987">
            <v>1</v>
          </cell>
          <cell r="AH1987">
            <v>120200000</v>
          </cell>
          <cell r="AI1987">
            <v>3.4754135024958402E-2</v>
          </cell>
          <cell r="AJ1987">
            <v>3490459.69</v>
          </cell>
          <cell r="AK1987">
            <v>20000</v>
          </cell>
          <cell r="AL1987">
            <v>666987.34</v>
          </cell>
          <cell r="AM1987">
            <v>4177447.03</v>
          </cell>
          <cell r="AN1987">
            <v>23949506</v>
          </cell>
          <cell r="AO1987">
            <v>3364436.77</v>
          </cell>
          <cell r="AP1987">
            <v>20000</v>
          </cell>
          <cell r="AQ1987">
            <v>643042.99</v>
          </cell>
          <cell r="AR1987">
            <v>4027479.76</v>
          </cell>
          <cell r="AS1987">
            <v>23966438</v>
          </cell>
          <cell r="AT1987" t="e">
            <v>#N/A</v>
          </cell>
          <cell r="AU1987" t="e">
            <v>#N/A</v>
          </cell>
          <cell r="AV1987" t="e">
            <v>#N/A</v>
          </cell>
          <cell r="AW1987" t="e">
            <v>#N/A</v>
          </cell>
          <cell r="AX1987" t="e">
            <v>#N/A</v>
          </cell>
          <cell r="AY1987">
            <v>1300703.96</v>
          </cell>
          <cell r="AZ1987">
            <v>20000</v>
          </cell>
          <cell r="BA1987">
            <v>250933.75</v>
          </cell>
          <cell r="BB1987">
            <v>1571637.71</v>
          </cell>
          <cell r="BC1987">
            <v>23949424</v>
          </cell>
          <cell r="BD1987" t="e">
            <v>#N/A</v>
          </cell>
          <cell r="BE1987" t="e">
            <v>#N/A</v>
          </cell>
          <cell r="BF1987" t="e">
            <v>#N/A</v>
          </cell>
          <cell r="BG1987" t="e">
            <v>#N/A</v>
          </cell>
          <cell r="BH1987" t="e">
            <v>#N/A</v>
          </cell>
          <cell r="BI1987" t="e">
            <v>#N/A</v>
          </cell>
          <cell r="BJ1987" t="e">
            <v>#N/A</v>
          </cell>
          <cell r="BK1987" t="e">
            <v>#N/A</v>
          </cell>
          <cell r="BL1987" t="e">
            <v>#N/A</v>
          </cell>
          <cell r="BM1987" t="e">
            <v>#N/A</v>
          </cell>
          <cell r="BN1987" t="str">
            <v>Grupo 2 tasa menor a 4%</v>
          </cell>
        </row>
        <row r="1988">
          <cell r="U1988" t="str">
            <v>LKS911</v>
          </cell>
          <cell r="V1988" t="str">
            <v>LKS911</v>
          </cell>
          <cell r="W1988" t="str">
            <v>LKS911</v>
          </cell>
          <cell r="X1988" t="str">
            <v>08006073</v>
          </cell>
          <cell r="Y1988" t="str">
            <v>RENAULT</v>
          </cell>
          <cell r="Z1988" t="str">
            <v>CAMIONETA PASAJ.</v>
          </cell>
          <cell r="AA1988" t="str">
            <v>DUSTER [2]</v>
          </cell>
          <cell r="AB1988">
            <v>2023</v>
          </cell>
          <cell r="AC1988" t="str">
            <v>PARTICULAR</v>
          </cell>
          <cell r="AD1988" t="str">
            <v>2024-01-31</v>
          </cell>
          <cell r="AE1988" t="str">
            <v>BANCO</v>
          </cell>
          <cell r="AF1988">
            <v>85000000</v>
          </cell>
          <cell r="AG1988">
            <v>1</v>
          </cell>
          <cell r="AH1988">
            <v>85000000</v>
          </cell>
          <cell r="AI1988">
            <v>3.9254974823529409E-2</v>
          </cell>
          <cell r="AJ1988">
            <v>2783926.77</v>
          </cell>
          <cell r="AK1988">
            <v>20000</v>
          </cell>
          <cell r="AL1988">
            <v>532746.09</v>
          </cell>
          <cell r="AM1988">
            <v>3336672.86</v>
          </cell>
          <cell r="AN1988">
            <v>23952364</v>
          </cell>
          <cell r="AO1988">
            <v>2264684.2599999998</v>
          </cell>
          <cell r="AP1988">
            <v>20000</v>
          </cell>
          <cell r="AQ1988">
            <v>434090.01</v>
          </cell>
          <cell r="AR1988">
            <v>2718774.27</v>
          </cell>
          <cell r="AS1988">
            <v>23968044</v>
          </cell>
          <cell r="AT1988" t="e">
            <v>#N/A</v>
          </cell>
          <cell r="AU1988" t="e">
            <v>#N/A</v>
          </cell>
          <cell r="AV1988" t="e">
            <v>#N/A</v>
          </cell>
          <cell r="AW1988" t="e">
            <v>#N/A</v>
          </cell>
          <cell r="AX1988" t="e">
            <v>#N/A</v>
          </cell>
          <cell r="AY1988">
            <v>1318703.73</v>
          </cell>
          <cell r="AZ1988">
            <v>20000</v>
          </cell>
          <cell r="BA1988">
            <v>254353.71</v>
          </cell>
          <cell r="BB1988">
            <v>1593057.44</v>
          </cell>
          <cell r="BC1988">
            <v>23952321</v>
          </cell>
          <cell r="BD1988" t="e">
            <v>#N/A</v>
          </cell>
          <cell r="BE1988" t="e">
            <v>#N/A</v>
          </cell>
          <cell r="BF1988" t="e">
            <v>#N/A</v>
          </cell>
          <cell r="BG1988" t="e">
            <v>#N/A</v>
          </cell>
          <cell r="BH1988" t="e">
            <v>#N/A</v>
          </cell>
          <cell r="BI1988" t="e">
            <v>#N/A</v>
          </cell>
          <cell r="BJ1988" t="e">
            <v>#N/A</v>
          </cell>
          <cell r="BK1988" t="e">
            <v>#N/A</v>
          </cell>
          <cell r="BL1988" t="e">
            <v>#N/A</v>
          </cell>
          <cell r="BM1988" t="e">
            <v>#N/A</v>
          </cell>
          <cell r="BN1988" t="str">
            <v>Grupo 2 tasa menor a 4%</v>
          </cell>
        </row>
        <row r="1989">
          <cell r="U1989" t="str">
            <v>LKT670</v>
          </cell>
          <cell r="V1989" t="str">
            <v>LKT670</v>
          </cell>
          <cell r="W1989" t="str">
            <v>LKT670</v>
          </cell>
          <cell r="X1989" t="str">
            <v>09221019</v>
          </cell>
          <cell r="Y1989" t="str">
            <v>VOLKSWAGEN</v>
          </cell>
          <cell r="Z1989" t="str">
            <v>PICKUP DOBLE CAB</v>
          </cell>
          <cell r="AA1989" t="str">
            <v>AMAROK [FL]</v>
          </cell>
          <cell r="AB1989">
            <v>2022</v>
          </cell>
          <cell r="AC1989" t="str">
            <v>PARTICULAR</v>
          </cell>
          <cell r="AD1989" t="str">
            <v>2024-01-11</v>
          </cell>
          <cell r="AE1989" t="str">
            <v>BANCO</v>
          </cell>
          <cell r="AF1989">
            <v>95700000</v>
          </cell>
          <cell r="AG1989">
            <v>1</v>
          </cell>
          <cell r="AH1989">
            <v>122900000</v>
          </cell>
          <cell r="AI1989">
            <v>3.5645696419853538E-2</v>
          </cell>
          <cell r="AJ1989">
            <v>3661391.67</v>
          </cell>
          <cell r="AK1989">
            <v>20000</v>
          </cell>
          <cell r="AL1989">
            <v>699464.42</v>
          </cell>
          <cell r="AM1989">
            <v>4380856.09</v>
          </cell>
          <cell r="AN1989">
            <v>23948250</v>
          </cell>
          <cell r="AO1989">
            <v>3541775.12</v>
          </cell>
          <cell r="AP1989">
            <v>20000</v>
          </cell>
          <cell r="AQ1989">
            <v>676737.27</v>
          </cell>
          <cell r="AR1989">
            <v>4238512.3899999997</v>
          </cell>
          <cell r="AS1989">
            <v>23965158</v>
          </cell>
          <cell r="AT1989" t="e">
            <v>#N/A</v>
          </cell>
          <cell r="AU1989" t="e">
            <v>#N/A</v>
          </cell>
          <cell r="AV1989" t="e">
            <v>#N/A</v>
          </cell>
          <cell r="AW1989" t="e">
            <v>#N/A</v>
          </cell>
          <cell r="AX1989" t="e">
            <v>#N/A</v>
          </cell>
          <cell r="AY1989">
            <v>3255456.59</v>
          </cell>
          <cell r="AZ1989">
            <v>20000</v>
          </cell>
          <cell r="BA1989">
            <v>622336.75</v>
          </cell>
          <cell r="BB1989">
            <v>3897793.34</v>
          </cell>
          <cell r="BC1989">
            <v>23948311</v>
          </cell>
          <cell r="BD1989" t="e">
            <v>#N/A</v>
          </cell>
          <cell r="BE1989" t="e">
            <v>#N/A</v>
          </cell>
          <cell r="BF1989" t="e">
            <v>#N/A</v>
          </cell>
          <cell r="BG1989" t="e">
            <v>#N/A</v>
          </cell>
          <cell r="BH1989" t="e">
            <v>#N/A</v>
          </cell>
          <cell r="BI1989" t="e">
            <v>#N/A</v>
          </cell>
          <cell r="BJ1989" t="e">
            <v>#N/A</v>
          </cell>
          <cell r="BK1989" t="e">
            <v>#N/A</v>
          </cell>
          <cell r="BL1989" t="e">
            <v>#N/A</v>
          </cell>
          <cell r="BM1989" t="e">
            <v>#N/A</v>
          </cell>
          <cell r="BN1989" t="str">
            <v>Grupo 2 tasa menor a 4%</v>
          </cell>
        </row>
        <row r="1990">
          <cell r="U1990" t="str">
            <v>LKU466</v>
          </cell>
          <cell r="V1990" t="str">
            <v>LKU466</v>
          </cell>
          <cell r="W1990" t="str">
            <v>LKU466</v>
          </cell>
          <cell r="X1990" t="str">
            <v>01601346</v>
          </cell>
          <cell r="Y1990" t="str">
            <v>CHEVROLET</v>
          </cell>
          <cell r="Z1990" t="str">
            <v>AUTOMOVIL</v>
          </cell>
          <cell r="AA1990" t="str">
            <v>JOY</v>
          </cell>
          <cell r="AB1990">
            <v>2023</v>
          </cell>
          <cell r="AC1990" t="str">
            <v>PARTICULAR</v>
          </cell>
          <cell r="AD1990" t="str">
            <v>2024-01-13</v>
          </cell>
          <cell r="AE1990" t="str">
            <v>BANCO</v>
          </cell>
          <cell r="AF1990">
            <v>43700000</v>
          </cell>
          <cell r="AG1990">
            <v>1</v>
          </cell>
          <cell r="AH1990">
            <v>47200000</v>
          </cell>
          <cell r="AI1990">
            <v>8.3956878177966099E-2</v>
          </cell>
          <cell r="AJ1990">
            <v>3310054.33</v>
          </cell>
          <cell r="AK1990">
            <v>20000</v>
          </cell>
          <cell r="AL1990">
            <v>632710.31999999995</v>
          </cell>
          <cell r="AM1990">
            <v>3962764.65</v>
          </cell>
          <cell r="AN1990">
            <v>23955152</v>
          </cell>
          <cell r="AO1990" t="e">
            <v>#N/A</v>
          </cell>
          <cell r="AP1990" t="e">
            <v>#N/A</v>
          </cell>
          <cell r="AQ1990" t="e">
            <v>#N/A</v>
          </cell>
          <cell r="AR1990" t="e">
            <v>#N/A</v>
          </cell>
          <cell r="AS1990" t="e">
            <v>#N/A</v>
          </cell>
          <cell r="AT1990">
            <v>3155752.67</v>
          </cell>
          <cell r="AU1990">
            <v>20000</v>
          </cell>
          <cell r="AV1990">
            <v>603393.01</v>
          </cell>
          <cell r="AW1990">
            <v>3779145.68</v>
          </cell>
          <cell r="AX1990">
            <v>23959656</v>
          </cell>
          <cell r="AY1990">
            <v>1121637.81</v>
          </cell>
          <cell r="AZ1990">
            <v>20000</v>
          </cell>
          <cell r="BA1990">
            <v>216911.18</v>
          </cell>
          <cell r="BB1990">
            <v>1358548.99</v>
          </cell>
          <cell r="BC1990">
            <v>23954918</v>
          </cell>
          <cell r="BD1990" t="e">
            <v>#N/A</v>
          </cell>
          <cell r="BE1990" t="e">
            <v>#N/A</v>
          </cell>
          <cell r="BF1990" t="e">
            <v>#N/A</v>
          </cell>
          <cell r="BG1990" t="e">
            <v>#N/A</v>
          </cell>
          <cell r="BH1990" t="e">
            <v>#N/A</v>
          </cell>
          <cell r="BI1990" t="e">
            <v>#N/A</v>
          </cell>
          <cell r="BJ1990" t="e">
            <v>#N/A</v>
          </cell>
          <cell r="BK1990" t="e">
            <v>#N/A</v>
          </cell>
          <cell r="BL1990" t="e">
            <v>#N/A</v>
          </cell>
          <cell r="BM1990" t="e">
            <v>#N/A</v>
          </cell>
        </row>
        <row r="1991">
          <cell r="U1991" t="str">
            <v>LKV704</v>
          </cell>
          <cell r="V1991" t="str">
            <v>LKV704</v>
          </cell>
          <cell r="W1991" t="str">
            <v>LKV704</v>
          </cell>
          <cell r="X1991" t="str">
            <v>08001208</v>
          </cell>
          <cell r="Y1991" t="str">
            <v>RENAULT</v>
          </cell>
          <cell r="Z1991" t="str">
            <v>AUTOMOVIL</v>
          </cell>
          <cell r="AA1991" t="str">
            <v>STEPWAY [2] [FL]</v>
          </cell>
          <cell r="AB1991">
            <v>2023</v>
          </cell>
          <cell r="AC1991" t="str">
            <v>PARTICULAR</v>
          </cell>
          <cell r="AD1991" t="str">
            <v>2024-01-02</v>
          </cell>
          <cell r="AE1991" t="str">
            <v>BANCO</v>
          </cell>
          <cell r="AF1991">
            <v>56600000</v>
          </cell>
          <cell r="AG1991">
            <v>1</v>
          </cell>
          <cell r="AH1991">
            <v>59900000</v>
          </cell>
          <cell r="AI1991">
            <v>4.4341088814691156E-2</v>
          </cell>
          <cell r="AJ1991">
            <v>2211959.0099999998</v>
          </cell>
          <cell r="AK1991">
            <v>20000</v>
          </cell>
          <cell r="AL1991">
            <v>424072.21</v>
          </cell>
          <cell r="AM1991">
            <v>2656031.2200000002</v>
          </cell>
          <cell r="AN1991">
            <v>23953022</v>
          </cell>
          <cell r="AO1991" t="e">
            <v>#N/A</v>
          </cell>
          <cell r="AP1991" t="e">
            <v>#N/A</v>
          </cell>
          <cell r="AQ1991" t="e">
            <v>#N/A</v>
          </cell>
          <cell r="AR1991" t="e">
            <v>#N/A</v>
          </cell>
          <cell r="AS1991" t="e">
            <v>#N/A</v>
          </cell>
          <cell r="AT1991">
            <v>1583900.45</v>
          </cell>
          <cell r="AU1991">
            <v>20000</v>
          </cell>
          <cell r="AV1991">
            <v>304741.09000000003</v>
          </cell>
          <cell r="AW1991">
            <v>1908641.54</v>
          </cell>
          <cell r="AX1991">
            <v>23958978</v>
          </cell>
          <cell r="AY1991">
            <v>774796.09</v>
          </cell>
          <cell r="AZ1991">
            <v>20000</v>
          </cell>
          <cell r="BA1991">
            <v>151011.26</v>
          </cell>
          <cell r="BB1991">
            <v>945807.35</v>
          </cell>
          <cell r="BC1991">
            <v>23952978</v>
          </cell>
          <cell r="BD1991" t="e">
            <v>#N/A</v>
          </cell>
          <cell r="BE1991" t="e">
            <v>#N/A</v>
          </cell>
          <cell r="BF1991" t="e">
            <v>#N/A</v>
          </cell>
          <cell r="BG1991" t="e">
            <v>#N/A</v>
          </cell>
          <cell r="BH1991" t="e">
            <v>#N/A</v>
          </cell>
          <cell r="BI1991" t="e">
            <v>#N/A</v>
          </cell>
          <cell r="BJ1991" t="e">
            <v>#N/A</v>
          </cell>
          <cell r="BK1991" t="e">
            <v>#N/A</v>
          </cell>
          <cell r="BL1991" t="e">
            <v>#N/A</v>
          </cell>
          <cell r="BM1991" t="e">
            <v>#N/A</v>
          </cell>
          <cell r="BN1991" t="str">
            <v>Grupo 3 tasa entre 4% y 6%, prima menor a 3 millones</v>
          </cell>
        </row>
        <row r="1992">
          <cell r="U1992" t="str">
            <v>LKV777</v>
          </cell>
          <cell r="V1992" t="str">
            <v>LKV777</v>
          </cell>
          <cell r="W1992" t="str">
            <v>LKV777</v>
          </cell>
          <cell r="X1992" t="str">
            <v>06421086</v>
          </cell>
          <cell r="Y1992" t="str">
            <v>NISSAN</v>
          </cell>
          <cell r="Z1992" t="str">
            <v>PICKUP DOBLE CAB</v>
          </cell>
          <cell r="AA1992" t="str">
            <v>FRONTIER [2] [FL]</v>
          </cell>
          <cell r="AB1992">
            <v>2023</v>
          </cell>
          <cell r="AC1992" t="str">
            <v>PARTICULAR</v>
          </cell>
          <cell r="AD1992" t="str">
            <v>2024-01-15</v>
          </cell>
          <cell r="AE1992" t="str">
            <v>BANCO</v>
          </cell>
          <cell r="AF1992">
            <v>179600000</v>
          </cell>
          <cell r="AG1992">
            <v>1</v>
          </cell>
          <cell r="AH1992">
            <v>192900000</v>
          </cell>
          <cell r="AI1992">
            <v>4.010968595127009E-2</v>
          </cell>
          <cell r="AJ1992">
            <v>6481813.7999999998</v>
          </cell>
          <cell r="AK1992">
            <v>20000</v>
          </cell>
          <cell r="AL1992">
            <v>1235344.6200000001</v>
          </cell>
          <cell r="AM1992">
            <v>7737158.4199999999</v>
          </cell>
          <cell r="AN1992">
            <v>23953538</v>
          </cell>
          <cell r="AO1992">
            <v>6266904.4299999997</v>
          </cell>
          <cell r="AP1992">
            <v>20000</v>
          </cell>
          <cell r="AQ1992">
            <v>1194511.8400000001</v>
          </cell>
          <cell r="AR1992">
            <v>7481416.2699999996</v>
          </cell>
          <cell r="AS1992">
            <v>23968566</v>
          </cell>
          <cell r="AT1992" t="e">
            <v>#N/A</v>
          </cell>
          <cell r="AU1992" t="e">
            <v>#N/A</v>
          </cell>
          <cell r="AV1992" t="e">
            <v>#N/A</v>
          </cell>
          <cell r="AW1992" t="e">
            <v>#N/A</v>
          </cell>
          <cell r="AX1992" t="e">
            <v>#N/A</v>
          </cell>
          <cell r="AY1992">
            <v>4248474.6500000004</v>
          </cell>
          <cell r="AZ1992">
            <v>20000</v>
          </cell>
          <cell r="BA1992">
            <v>811010.18</v>
          </cell>
          <cell r="BB1992">
            <v>5079484.83</v>
          </cell>
          <cell r="BC1992">
            <v>23953484</v>
          </cell>
          <cell r="BD1992" t="e">
            <v>#N/A</v>
          </cell>
          <cell r="BE1992" t="e">
            <v>#N/A</v>
          </cell>
          <cell r="BF1992" t="e">
            <v>#N/A</v>
          </cell>
          <cell r="BG1992" t="e">
            <v>#N/A</v>
          </cell>
          <cell r="BH1992" t="e">
            <v>#N/A</v>
          </cell>
          <cell r="BI1992" t="e">
            <v>#N/A</v>
          </cell>
          <cell r="BJ1992" t="e">
            <v>#N/A</v>
          </cell>
          <cell r="BK1992" t="e">
            <v>#N/A</v>
          </cell>
          <cell r="BL1992" t="e">
            <v>#N/A</v>
          </cell>
          <cell r="BM1992" t="e">
            <v>#N/A</v>
          </cell>
        </row>
        <row r="1993">
          <cell r="U1993" t="str">
            <v>LKX198</v>
          </cell>
          <cell r="V1993" t="str">
            <v>LKX198</v>
          </cell>
          <cell r="W1993" t="str">
            <v>LKX198</v>
          </cell>
          <cell r="X1993" t="str">
            <v>08206014</v>
          </cell>
          <cell r="Y1993" t="str">
            <v>SEAT</v>
          </cell>
          <cell r="Z1993" t="str">
            <v>CAMIONETA PASAJ.</v>
          </cell>
          <cell r="AA1993" t="str">
            <v>ATECA [FL]</v>
          </cell>
          <cell r="AB1993">
            <v>2023</v>
          </cell>
          <cell r="AC1993" t="str">
            <v>PARTICULAR</v>
          </cell>
          <cell r="AD1993" t="str">
            <v>2024-01-01</v>
          </cell>
          <cell r="AE1993" t="str">
            <v>BANCO</v>
          </cell>
          <cell r="AF1993">
            <v>106000000</v>
          </cell>
          <cell r="AG1993">
            <v>1</v>
          </cell>
          <cell r="AH1993">
            <v>106000000</v>
          </cell>
          <cell r="AI1993">
            <v>2.5263747075471698E-2</v>
          </cell>
          <cell r="AJ1993">
            <v>2230384.19</v>
          </cell>
          <cell r="AK1993">
            <v>20000</v>
          </cell>
          <cell r="AL1993">
            <v>427573</v>
          </cell>
          <cell r="AM1993">
            <v>2677957.19</v>
          </cell>
          <cell r="AN1993">
            <v>23953368</v>
          </cell>
          <cell r="AO1993">
            <v>2010205.08</v>
          </cell>
          <cell r="AP1993">
            <v>20000</v>
          </cell>
          <cell r="AQ1993">
            <v>385738.97</v>
          </cell>
          <cell r="AR1993">
            <v>2415944.0499999998</v>
          </cell>
          <cell r="AS1993">
            <v>23968500</v>
          </cell>
          <cell r="AT1993" t="e">
            <v>#N/A</v>
          </cell>
          <cell r="AU1993" t="e">
            <v>#N/A</v>
          </cell>
          <cell r="AV1993" t="e">
            <v>#N/A</v>
          </cell>
          <cell r="AW1993" t="e">
            <v>#N/A</v>
          </cell>
          <cell r="AX1993" t="e">
            <v>#N/A</v>
          </cell>
          <cell r="AY1993">
            <v>1474544.23</v>
          </cell>
          <cell r="AZ1993">
            <v>20000</v>
          </cell>
          <cell r="BA1993">
            <v>283963.40000000002</v>
          </cell>
          <cell r="BB1993">
            <v>1778507.63</v>
          </cell>
          <cell r="BC1993">
            <v>23953274</v>
          </cell>
          <cell r="BD1993" t="e">
            <v>#N/A</v>
          </cell>
          <cell r="BE1993" t="e">
            <v>#N/A</v>
          </cell>
          <cell r="BF1993" t="e">
            <v>#N/A</v>
          </cell>
          <cell r="BG1993" t="e">
            <v>#N/A</v>
          </cell>
          <cell r="BH1993" t="e">
            <v>#N/A</v>
          </cell>
          <cell r="BI1993" t="e">
            <v>#N/A</v>
          </cell>
          <cell r="BJ1993" t="e">
            <v>#N/A</v>
          </cell>
          <cell r="BK1993" t="e">
            <v>#N/A</v>
          </cell>
          <cell r="BL1993" t="e">
            <v>#N/A</v>
          </cell>
          <cell r="BM1993" t="e">
            <v>#N/A</v>
          </cell>
          <cell r="BN1993" t="str">
            <v>Grupo 2 tasa menor a 4%</v>
          </cell>
        </row>
        <row r="1994">
          <cell r="U1994" t="str">
            <v>LKY729</v>
          </cell>
          <cell r="V1994" t="str">
            <v>LKY729</v>
          </cell>
          <cell r="W1994" t="str">
            <v>LKY729</v>
          </cell>
          <cell r="X1994" t="str">
            <v>06806057</v>
          </cell>
          <cell r="Y1994" t="str">
            <v>PEUGEOT</v>
          </cell>
          <cell r="Z1994" t="str">
            <v>CAMIONETA PASAJ.</v>
          </cell>
          <cell r="AA1994" t="str">
            <v>2008 [2]</v>
          </cell>
          <cell r="AB1994">
            <v>2023</v>
          </cell>
          <cell r="AC1994" t="str">
            <v>PARTICULAR</v>
          </cell>
          <cell r="AD1994" t="str">
            <v>2024-01-30</v>
          </cell>
          <cell r="AE1994" t="str">
            <v>BANCO</v>
          </cell>
          <cell r="AF1994">
            <v>86700000</v>
          </cell>
          <cell r="AG1994">
            <v>1</v>
          </cell>
          <cell r="AH1994" t="e">
            <v>#N/A</v>
          </cell>
          <cell r="AI1994" t="e">
            <v>#N/A</v>
          </cell>
          <cell r="AJ1994" t="e">
            <v>#N/A</v>
          </cell>
          <cell r="AK1994" t="e">
            <v>#N/A</v>
          </cell>
          <cell r="AL1994" t="e">
            <v>#N/A</v>
          </cell>
          <cell r="AM1994" t="e">
            <v>#N/A</v>
          </cell>
          <cell r="AN1994" t="e">
            <v>#N/A</v>
          </cell>
          <cell r="AO1994" t="e">
            <v>#N/A</v>
          </cell>
          <cell r="AP1994" t="e">
            <v>#N/A</v>
          </cell>
          <cell r="AQ1994" t="e">
            <v>#N/A</v>
          </cell>
          <cell r="AR1994" t="e">
            <v>#N/A</v>
          </cell>
          <cell r="AS1994" t="e">
            <v>#N/A</v>
          </cell>
          <cell r="AT1994" t="e">
            <v>#N/A</v>
          </cell>
          <cell r="AU1994" t="e">
            <v>#N/A</v>
          </cell>
          <cell r="AV1994" t="e">
            <v>#N/A</v>
          </cell>
          <cell r="AW1994" t="e">
            <v>#N/A</v>
          </cell>
          <cell r="AX1994" t="e">
            <v>#N/A</v>
          </cell>
          <cell r="AY1994" t="e">
            <v>#N/A</v>
          </cell>
          <cell r="AZ1994" t="e">
            <v>#N/A</v>
          </cell>
          <cell r="BA1994" t="e">
            <v>#N/A</v>
          </cell>
          <cell r="BB1994" t="e">
            <v>#N/A</v>
          </cell>
          <cell r="BC1994" t="e">
            <v>#N/A</v>
          </cell>
          <cell r="BD1994" t="e">
            <v>#N/A</v>
          </cell>
          <cell r="BE1994" t="e">
            <v>#N/A</v>
          </cell>
          <cell r="BF1994" t="e">
            <v>#N/A</v>
          </cell>
          <cell r="BG1994" t="e">
            <v>#N/A</v>
          </cell>
          <cell r="BH1994" t="e">
            <v>#N/A</v>
          </cell>
          <cell r="BI1994" t="e">
            <v>#N/A</v>
          </cell>
          <cell r="BJ1994" t="e">
            <v>#N/A</v>
          </cell>
          <cell r="BK1994" t="e">
            <v>#N/A</v>
          </cell>
          <cell r="BL1994" t="e">
            <v>#N/A</v>
          </cell>
          <cell r="BM1994" t="e">
            <v>#N/A</v>
          </cell>
        </row>
        <row r="1995">
          <cell r="U1995" t="str">
            <v>LKZ645</v>
          </cell>
          <cell r="V1995" t="str">
            <v>LKZ645</v>
          </cell>
          <cell r="W1995" t="str">
            <v>LKZ645</v>
          </cell>
          <cell r="X1995" t="str">
            <v>08006066</v>
          </cell>
          <cell r="Y1995" t="str">
            <v>RENAULT</v>
          </cell>
          <cell r="Z1995" t="str">
            <v>CAMIONETA PASAJ.</v>
          </cell>
          <cell r="AA1995" t="str">
            <v>DUSTER [2]</v>
          </cell>
          <cell r="AB1995">
            <v>2023</v>
          </cell>
          <cell r="AC1995" t="str">
            <v>PARTICULAR</v>
          </cell>
          <cell r="AD1995" t="str">
            <v>2024-01-31</v>
          </cell>
          <cell r="AE1995" t="str">
            <v>BANCO</v>
          </cell>
          <cell r="AF1995">
            <v>71900000</v>
          </cell>
          <cell r="AG1995">
            <v>1</v>
          </cell>
          <cell r="AH1995">
            <v>76900000</v>
          </cell>
          <cell r="AI1995">
            <v>4.0694882444733418E-2</v>
          </cell>
          <cell r="AJ1995">
            <v>2609778.54</v>
          </cell>
          <cell r="AK1995">
            <v>20000</v>
          </cell>
          <cell r="AL1995">
            <v>499657.92</v>
          </cell>
          <cell r="AM1995">
            <v>3129436.46</v>
          </cell>
          <cell r="AN1995">
            <v>23955134</v>
          </cell>
          <cell r="AO1995">
            <v>2487266.71</v>
          </cell>
          <cell r="AP1995">
            <v>20000</v>
          </cell>
          <cell r="AQ1995">
            <v>476380.67</v>
          </cell>
          <cell r="AR1995">
            <v>2983647.38</v>
          </cell>
          <cell r="AS1995">
            <v>23969036</v>
          </cell>
          <cell r="AT1995" t="e">
            <v>#N/A</v>
          </cell>
          <cell r="AU1995" t="e">
            <v>#N/A</v>
          </cell>
          <cell r="AV1995" t="e">
            <v>#N/A</v>
          </cell>
          <cell r="AW1995" t="e">
            <v>#N/A</v>
          </cell>
          <cell r="AX1995" t="e">
            <v>#N/A</v>
          </cell>
          <cell r="AY1995">
            <v>1348091.66</v>
          </cell>
          <cell r="AZ1995">
            <v>20000</v>
          </cell>
          <cell r="BA1995">
            <v>259937.42</v>
          </cell>
          <cell r="BB1995">
            <v>1628029.08</v>
          </cell>
          <cell r="BC1995">
            <v>23955018</v>
          </cell>
          <cell r="BD1995" t="e">
            <v>#N/A</v>
          </cell>
          <cell r="BE1995" t="e">
            <v>#N/A</v>
          </cell>
          <cell r="BF1995" t="e">
            <v>#N/A</v>
          </cell>
          <cell r="BG1995" t="e">
            <v>#N/A</v>
          </cell>
          <cell r="BH1995" t="e">
            <v>#N/A</v>
          </cell>
          <cell r="BI1995" t="e">
            <v>#N/A</v>
          </cell>
          <cell r="BJ1995" t="e">
            <v>#N/A</v>
          </cell>
          <cell r="BK1995" t="e">
            <v>#N/A</v>
          </cell>
          <cell r="BL1995" t="e">
            <v>#N/A</v>
          </cell>
          <cell r="BM1995" t="e">
            <v>#N/A</v>
          </cell>
          <cell r="BN1995" t="str">
            <v>Grupo 6 primas de 3 a 4 millones</v>
          </cell>
        </row>
        <row r="1996">
          <cell r="U1996" t="str">
            <v>LLK612</v>
          </cell>
          <cell r="V1996" t="str">
            <v>LLK612</v>
          </cell>
          <cell r="W1996" t="str">
            <v>LLK612</v>
          </cell>
          <cell r="X1996" t="str">
            <v>01806038</v>
          </cell>
          <cell r="Y1996" t="str">
            <v>CITROEN</v>
          </cell>
          <cell r="Z1996" t="str">
            <v>CAMIONETA PASAJ.</v>
          </cell>
          <cell r="AA1996" t="str">
            <v>C4 [3]</v>
          </cell>
          <cell r="AB1996">
            <v>2023</v>
          </cell>
          <cell r="AC1996" t="str">
            <v>PARTICULAR</v>
          </cell>
          <cell r="AD1996" t="str">
            <v>2024-01-31</v>
          </cell>
          <cell r="AE1996" t="str">
            <v>BANCO</v>
          </cell>
          <cell r="AF1996">
            <v>74800000</v>
          </cell>
          <cell r="AG1996">
            <v>1</v>
          </cell>
          <cell r="AH1996">
            <v>74800000</v>
          </cell>
          <cell r="AI1996">
            <v>5.1333053609625673E-2</v>
          </cell>
          <cell r="AJ1996">
            <v>3206649.08</v>
          </cell>
          <cell r="AK1996">
            <v>20000</v>
          </cell>
          <cell r="AL1996">
            <v>613063.32999999996</v>
          </cell>
          <cell r="AM1996">
            <v>3839712.41</v>
          </cell>
          <cell r="AN1996">
            <v>23950630</v>
          </cell>
          <cell r="AO1996">
            <v>3089934.89</v>
          </cell>
          <cell r="AP1996">
            <v>20000</v>
          </cell>
          <cell r="AQ1996">
            <v>590887.63</v>
          </cell>
          <cell r="AR1996">
            <v>3700822.52</v>
          </cell>
          <cell r="AS1996">
            <v>23967110</v>
          </cell>
          <cell r="AT1996" t="e">
            <v>#N/A</v>
          </cell>
          <cell r="AU1996" t="e">
            <v>#N/A</v>
          </cell>
          <cell r="AV1996" t="e">
            <v>#N/A</v>
          </cell>
          <cell r="AW1996" t="e">
            <v>#N/A</v>
          </cell>
          <cell r="AX1996" t="e">
            <v>#N/A</v>
          </cell>
          <cell r="AY1996">
            <v>1606778.87</v>
          </cell>
          <cell r="AZ1996">
            <v>20000</v>
          </cell>
          <cell r="BA1996">
            <v>309087.99</v>
          </cell>
          <cell r="BB1996">
            <v>1935866.86</v>
          </cell>
          <cell r="BC1996">
            <v>23950534</v>
          </cell>
          <cell r="BD1996" t="e">
            <v>#N/A</v>
          </cell>
          <cell r="BE1996" t="e">
            <v>#N/A</v>
          </cell>
          <cell r="BF1996" t="e">
            <v>#N/A</v>
          </cell>
          <cell r="BG1996" t="e">
            <v>#N/A</v>
          </cell>
          <cell r="BH1996" t="e">
            <v>#N/A</v>
          </cell>
          <cell r="BI1996" t="e">
            <v>#N/A</v>
          </cell>
          <cell r="BJ1996" t="e">
            <v>#N/A</v>
          </cell>
          <cell r="BK1996" t="e">
            <v>#N/A</v>
          </cell>
          <cell r="BL1996" t="e">
            <v>#N/A</v>
          </cell>
          <cell r="BM1996" t="e">
            <v>#N/A</v>
          </cell>
          <cell r="BN1996" t="str">
            <v>Grupo 6 primas de 3 a 4 millones</v>
          </cell>
        </row>
        <row r="1997">
          <cell r="U1997" t="str">
            <v>LLM383</v>
          </cell>
          <cell r="V1997" t="str">
            <v>LLM383</v>
          </cell>
          <cell r="W1997" t="str">
            <v>LLM383</v>
          </cell>
          <cell r="X1997" t="str">
            <v>01601344</v>
          </cell>
          <cell r="Y1997" t="str">
            <v>CHEVROLET</v>
          </cell>
          <cell r="Z1997" t="str">
            <v>AUTOMOVIL</v>
          </cell>
          <cell r="AA1997" t="str">
            <v>ONIX [2]</v>
          </cell>
          <cell r="AB1997">
            <v>2023</v>
          </cell>
          <cell r="AC1997" t="str">
            <v>PARTICULAR</v>
          </cell>
          <cell r="AD1997" t="str">
            <v>2024-01-18</v>
          </cell>
          <cell r="AE1997" t="str">
            <v>BANCO</v>
          </cell>
          <cell r="AF1997">
            <v>58400000</v>
          </cell>
          <cell r="AG1997">
            <v>1</v>
          </cell>
          <cell r="AH1997">
            <v>62700000</v>
          </cell>
          <cell r="AI1997">
            <v>6.4038616746411481E-2</v>
          </cell>
          <cell r="AJ1997">
            <v>3354135.52</v>
          </cell>
          <cell r="AK1997">
            <v>20000</v>
          </cell>
          <cell r="AL1997">
            <v>641085.75</v>
          </cell>
          <cell r="AM1997">
            <v>4015221.27</v>
          </cell>
          <cell r="AN1997">
            <v>23956043</v>
          </cell>
          <cell r="AO1997" t="e">
            <v>#N/A</v>
          </cell>
          <cell r="AP1997" t="e">
            <v>#N/A</v>
          </cell>
          <cell r="AQ1997" t="e">
            <v>#N/A</v>
          </cell>
          <cell r="AR1997" t="e">
            <v>#N/A</v>
          </cell>
          <cell r="AS1997" t="e">
            <v>#N/A</v>
          </cell>
          <cell r="AT1997">
            <v>3196486.09</v>
          </cell>
          <cell r="AU1997">
            <v>20000</v>
          </cell>
          <cell r="AV1997">
            <v>611132.36</v>
          </cell>
          <cell r="AW1997">
            <v>3827618.45</v>
          </cell>
          <cell r="AX1997">
            <v>23960026</v>
          </cell>
          <cell r="AY1997">
            <v>1825393.49</v>
          </cell>
          <cell r="AZ1997">
            <v>20000</v>
          </cell>
          <cell r="BA1997">
            <v>350624.76</v>
          </cell>
          <cell r="BB1997">
            <v>2196018.25</v>
          </cell>
          <cell r="BC1997">
            <v>23956085</v>
          </cell>
          <cell r="BD1997" t="e">
            <v>#N/A</v>
          </cell>
          <cell r="BE1997" t="e">
            <v>#N/A</v>
          </cell>
          <cell r="BF1997" t="e">
            <v>#N/A</v>
          </cell>
          <cell r="BG1997" t="e">
            <v>#N/A</v>
          </cell>
          <cell r="BH1997" t="e">
            <v>#N/A</v>
          </cell>
          <cell r="BI1997" t="e">
            <v>#N/A</v>
          </cell>
          <cell r="BJ1997" t="e">
            <v>#N/A</v>
          </cell>
          <cell r="BK1997" t="e">
            <v>#N/A</v>
          </cell>
          <cell r="BL1997" t="e">
            <v>#N/A</v>
          </cell>
          <cell r="BM1997" t="e">
            <v>#N/A</v>
          </cell>
        </row>
        <row r="1998">
          <cell r="U1998" t="str">
            <v>LLN703</v>
          </cell>
          <cell r="V1998" t="str">
            <v>LLN703</v>
          </cell>
          <cell r="W1998" t="str">
            <v>LLN703</v>
          </cell>
          <cell r="X1998" t="str">
            <v>04601305</v>
          </cell>
          <cell r="Y1998" t="str">
            <v>KIA</v>
          </cell>
          <cell r="Z1998" t="str">
            <v>AUTOMOVIL</v>
          </cell>
          <cell r="AA1998" t="str">
            <v>RIO</v>
          </cell>
          <cell r="AB1998">
            <v>2024</v>
          </cell>
          <cell r="AC1998" t="str">
            <v>PARTICULAR</v>
          </cell>
          <cell r="AD1998" t="str">
            <v>2024-01-05</v>
          </cell>
          <cell r="AE1998" t="str">
            <v>BANCO</v>
          </cell>
          <cell r="AF1998">
            <v>61300000</v>
          </cell>
          <cell r="AG1998">
            <v>1</v>
          </cell>
          <cell r="AH1998">
            <v>70700000</v>
          </cell>
          <cell r="AI1998">
            <v>4.7899200707213582E-2</v>
          </cell>
          <cell r="AJ1998">
            <v>2825776.04</v>
          </cell>
          <cell r="AK1998">
            <v>20000</v>
          </cell>
          <cell r="AL1998">
            <v>540697.44999999995</v>
          </cell>
          <cell r="AM1998">
            <v>3386473.49</v>
          </cell>
          <cell r="AN1998">
            <v>23952882</v>
          </cell>
          <cell r="AO1998">
            <v>2714577.9</v>
          </cell>
          <cell r="AP1998">
            <v>20000</v>
          </cell>
          <cell r="AQ1998">
            <v>519569.8</v>
          </cell>
          <cell r="AR1998">
            <v>3254147.7</v>
          </cell>
          <cell r="AS1998">
            <v>23968316</v>
          </cell>
          <cell r="AT1998" t="e">
            <v>#N/A</v>
          </cell>
          <cell r="AU1998" t="e">
            <v>#N/A</v>
          </cell>
          <cell r="AV1998" t="e">
            <v>#N/A</v>
          </cell>
          <cell r="AW1998" t="e">
            <v>#N/A</v>
          </cell>
          <cell r="AX1998" t="e">
            <v>#N/A</v>
          </cell>
          <cell r="AY1998">
            <v>929469.42</v>
          </cell>
          <cell r="AZ1998">
            <v>20000</v>
          </cell>
          <cell r="BA1998">
            <v>180399.19</v>
          </cell>
          <cell r="BB1998">
            <v>1129868.6100000001</v>
          </cell>
          <cell r="BC1998">
            <v>23952885</v>
          </cell>
          <cell r="BD1998" t="e">
            <v>#N/A</v>
          </cell>
          <cell r="BE1998" t="e">
            <v>#N/A</v>
          </cell>
          <cell r="BF1998" t="e">
            <v>#N/A</v>
          </cell>
          <cell r="BG1998" t="e">
            <v>#N/A</v>
          </cell>
          <cell r="BH1998" t="e">
            <v>#N/A</v>
          </cell>
          <cell r="BI1998" t="e">
            <v>#N/A</v>
          </cell>
          <cell r="BJ1998" t="e">
            <v>#N/A</v>
          </cell>
          <cell r="BK1998" t="e">
            <v>#N/A</v>
          </cell>
          <cell r="BL1998" t="e">
            <v>#N/A</v>
          </cell>
          <cell r="BM1998" t="e">
            <v>#N/A</v>
          </cell>
          <cell r="BN1998" t="str">
            <v>Grupo 6 primas de 3 a 4 millones</v>
          </cell>
        </row>
        <row r="1999">
          <cell r="U1999" t="str">
            <v>LLO128</v>
          </cell>
          <cell r="V1999" t="str">
            <v>LLO128</v>
          </cell>
          <cell r="W1999" t="str">
            <v>LLO128</v>
          </cell>
          <cell r="X1999" t="str">
            <v>04601317</v>
          </cell>
          <cell r="Y1999" t="str">
            <v>KIA</v>
          </cell>
          <cell r="Z1999" t="str">
            <v>AUTOMOVIL</v>
          </cell>
          <cell r="AA1999" t="str">
            <v>PICANTO [3]</v>
          </cell>
          <cell r="AB1999">
            <v>2023</v>
          </cell>
          <cell r="AC1999" t="str">
            <v>PARTICULAR</v>
          </cell>
          <cell r="AD1999" t="str">
            <v>2024-01-24</v>
          </cell>
          <cell r="AE1999" t="str">
            <v>BANCO</v>
          </cell>
          <cell r="AF1999">
            <v>50400000</v>
          </cell>
          <cell r="AG1999">
            <v>1</v>
          </cell>
          <cell r="AH1999">
            <v>50400000</v>
          </cell>
          <cell r="AI1999">
            <v>8.0215847023809517E-2</v>
          </cell>
          <cell r="AJ1999">
            <v>3377377.05</v>
          </cell>
          <cell r="AK1999">
            <v>20000</v>
          </cell>
          <cell r="AL1999">
            <v>645501.64</v>
          </cell>
          <cell r="AM1999">
            <v>4042878.69</v>
          </cell>
          <cell r="AN1999">
            <v>23950084</v>
          </cell>
          <cell r="AO1999" t="e">
            <v>#N/A</v>
          </cell>
          <cell r="AP1999" t="e">
            <v>#N/A</v>
          </cell>
          <cell r="AQ1999" t="e">
            <v>#N/A</v>
          </cell>
          <cell r="AR1999" t="e">
            <v>#N/A</v>
          </cell>
          <cell r="AS1999" t="e">
            <v>#N/A</v>
          </cell>
          <cell r="AT1999">
            <v>3227140.58</v>
          </cell>
          <cell r="AU1999">
            <v>20000</v>
          </cell>
          <cell r="AV1999">
            <v>616956.71</v>
          </cell>
          <cell r="AW1999">
            <v>3864097.29</v>
          </cell>
          <cell r="AX1999">
            <v>23957611</v>
          </cell>
          <cell r="AY1999">
            <v>1997494.17</v>
          </cell>
          <cell r="AZ1999">
            <v>20000</v>
          </cell>
          <cell r="BA1999">
            <v>383323.89</v>
          </cell>
          <cell r="BB1999">
            <v>2400818.06</v>
          </cell>
          <cell r="BC1999">
            <v>23950062</v>
          </cell>
          <cell r="BD1999" t="e">
            <v>#N/A</v>
          </cell>
          <cell r="BE1999" t="e">
            <v>#N/A</v>
          </cell>
          <cell r="BF1999" t="e">
            <v>#N/A</v>
          </cell>
          <cell r="BG1999" t="e">
            <v>#N/A</v>
          </cell>
          <cell r="BH1999" t="e">
            <v>#N/A</v>
          </cell>
          <cell r="BI1999" t="e">
            <v>#N/A</v>
          </cell>
          <cell r="BJ1999" t="e">
            <v>#N/A</v>
          </cell>
          <cell r="BK1999" t="e">
            <v>#N/A</v>
          </cell>
          <cell r="BL1999" t="e">
            <v>#N/A</v>
          </cell>
          <cell r="BM1999" t="e">
            <v>#N/A</v>
          </cell>
        </row>
        <row r="2000">
          <cell r="U2000" t="str">
            <v>LLY266</v>
          </cell>
          <cell r="V2000" t="str">
            <v>LLY266</v>
          </cell>
          <cell r="W2000" t="str">
            <v>LLY266</v>
          </cell>
          <cell r="X2000" t="str">
            <v>01601344</v>
          </cell>
          <cell r="Y2000" t="str">
            <v>CHEVROLET</v>
          </cell>
          <cell r="Z2000" t="str">
            <v>AUTOMOVIL</v>
          </cell>
          <cell r="AA2000" t="str">
            <v>ONIX [2]</v>
          </cell>
          <cell r="AB2000">
            <v>2023</v>
          </cell>
          <cell r="AC2000" t="str">
            <v>PARTICULAR</v>
          </cell>
          <cell r="AD2000" t="str">
            <v>2024-01-31</v>
          </cell>
          <cell r="AE2000" t="str">
            <v>BANCO</v>
          </cell>
          <cell r="AF2000">
            <v>58400000</v>
          </cell>
          <cell r="AG2000">
            <v>1</v>
          </cell>
          <cell r="AH2000">
            <v>62700000</v>
          </cell>
          <cell r="AI2000">
            <v>4.9067080542264753E-2</v>
          </cell>
          <cell r="AJ2000">
            <v>2565299.12</v>
          </cell>
          <cell r="AK2000">
            <v>20000</v>
          </cell>
          <cell r="AL2000">
            <v>491206.83</v>
          </cell>
          <cell r="AM2000">
            <v>3076505.95</v>
          </cell>
          <cell r="AN2000">
            <v>23956055</v>
          </cell>
          <cell r="AO2000" t="e">
            <v>#N/A</v>
          </cell>
          <cell r="AP2000" t="e">
            <v>#N/A</v>
          </cell>
          <cell r="AQ2000" t="e">
            <v>#N/A</v>
          </cell>
          <cell r="AR2000" t="e">
            <v>#N/A</v>
          </cell>
          <cell r="AS2000" t="e">
            <v>#N/A</v>
          </cell>
          <cell r="AT2000">
            <v>2418889.21</v>
          </cell>
          <cell r="AU2000">
            <v>20000</v>
          </cell>
          <cell r="AV2000">
            <v>463388.95</v>
          </cell>
          <cell r="AW2000">
            <v>2902278.16</v>
          </cell>
          <cell r="AX2000">
            <v>23959980</v>
          </cell>
          <cell r="AY2000">
            <v>1329066.08</v>
          </cell>
          <cell r="AZ2000">
            <v>20000</v>
          </cell>
          <cell r="BA2000">
            <v>256322.56</v>
          </cell>
          <cell r="BB2000">
            <v>1605388.64</v>
          </cell>
          <cell r="BC2000">
            <v>23955969</v>
          </cell>
          <cell r="BD2000" t="e">
            <v>#N/A</v>
          </cell>
          <cell r="BE2000" t="e">
            <v>#N/A</v>
          </cell>
          <cell r="BF2000" t="e">
            <v>#N/A</v>
          </cell>
          <cell r="BG2000" t="e">
            <v>#N/A</v>
          </cell>
          <cell r="BH2000" t="e">
            <v>#N/A</v>
          </cell>
          <cell r="BI2000" t="e">
            <v>#N/A</v>
          </cell>
          <cell r="BJ2000" t="e">
            <v>#N/A</v>
          </cell>
          <cell r="BK2000" t="e">
            <v>#N/A</v>
          </cell>
          <cell r="BL2000" t="e">
            <v>#N/A</v>
          </cell>
          <cell r="BM2000" t="e">
            <v>#N/A</v>
          </cell>
          <cell r="BN2000" t="str">
            <v>Grupo 6 primas de 3 a 4 millones</v>
          </cell>
        </row>
        <row r="2001">
          <cell r="U2001" t="str">
            <v>LLY960</v>
          </cell>
          <cell r="V2001" t="str">
            <v>LLY960</v>
          </cell>
          <cell r="W2001" t="str">
            <v>LLY960</v>
          </cell>
          <cell r="X2001" t="str">
            <v>05601189</v>
          </cell>
          <cell r="Y2001" t="str">
            <v>MAZDA</v>
          </cell>
          <cell r="Z2001" t="str">
            <v>AUTOMOVIL</v>
          </cell>
          <cell r="AA2001" t="str">
            <v>2 [2] [FL]</v>
          </cell>
          <cell r="AB2001">
            <v>2023</v>
          </cell>
          <cell r="AC2001" t="str">
            <v>PARTICULAR</v>
          </cell>
          <cell r="AD2001" t="str">
            <v>2024-01-01</v>
          </cell>
          <cell r="AE2001" t="str">
            <v>BANCO</v>
          </cell>
          <cell r="AF2001">
            <v>66900000</v>
          </cell>
          <cell r="AG2001">
            <v>1</v>
          </cell>
          <cell r="AH2001">
            <v>66900000</v>
          </cell>
          <cell r="AI2001">
            <v>0.10059833019431988</v>
          </cell>
          <cell r="AJ2001">
            <v>5635485.96</v>
          </cell>
          <cell r="AK2001">
            <v>20000</v>
          </cell>
          <cell r="AL2001">
            <v>1074542.33</v>
          </cell>
          <cell r="AM2001">
            <v>6730028.29</v>
          </cell>
          <cell r="AN2001">
            <v>23949610</v>
          </cell>
          <cell r="AO2001" t="e">
            <v>#N/A</v>
          </cell>
          <cell r="AP2001" t="e">
            <v>#N/A</v>
          </cell>
          <cell r="AQ2001" t="e">
            <v>#N/A</v>
          </cell>
          <cell r="AR2001" t="e">
            <v>#N/A</v>
          </cell>
          <cell r="AS2001" t="e">
            <v>#N/A</v>
          </cell>
          <cell r="AT2001">
            <v>5462544.4000000004</v>
          </cell>
          <cell r="AU2001">
            <v>20000</v>
          </cell>
          <cell r="AV2001">
            <v>1041683.44</v>
          </cell>
          <cell r="AW2001">
            <v>6524227.8399999999</v>
          </cell>
          <cell r="AX2001">
            <v>23957304</v>
          </cell>
          <cell r="AY2001">
            <v>1379321.76</v>
          </cell>
          <cell r="AZ2001">
            <v>20000</v>
          </cell>
          <cell r="BA2001">
            <v>265871.13</v>
          </cell>
          <cell r="BB2001">
            <v>1665192.89</v>
          </cell>
          <cell r="BC2001">
            <v>23949726</v>
          </cell>
          <cell r="BD2001" t="e">
            <v>#N/A</v>
          </cell>
          <cell r="BE2001" t="e">
            <v>#N/A</v>
          </cell>
          <cell r="BF2001" t="e">
            <v>#N/A</v>
          </cell>
          <cell r="BG2001" t="e">
            <v>#N/A</v>
          </cell>
          <cell r="BH2001" t="e">
            <v>#N/A</v>
          </cell>
          <cell r="BI2001" t="e">
            <v>#N/A</v>
          </cell>
          <cell r="BJ2001" t="e">
            <v>#N/A</v>
          </cell>
          <cell r="BK2001" t="e">
            <v>#N/A</v>
          </cell>
          <cell r="BL2001" t="e">
            <v>#N/A</v>
          </cell>
          <cell r="BM2001" t="e">
            <v>#N/A</v>
          </cell>
        </row>
        <row r="2002">
          <cell r="U2002" t="str">
            <v>LMN993</v>
          </cell>
          <cell r="V2002" t="str">
            <v>LMN993</v>
          </cell>
          <cell r="W2002" t="str">
            <v>LMN993</v>
          </cell>
          <cell r="X2002" t="str">
            <v>08001206</v>
          </cell>
          <cell r="Y2002" t="str">
            <v>RENAULT</v>
          </cell>
          <cell r="Z2002" t="str">
            <v>AUTOMOVIL</v>
          </cell>
          <cell r="AA2002" t="str">
            <v>SANDERO [2] [FL]</v>
          </cell>
          <cell r="AB2002">
            <v>2023</v>
          </cell>
          <cell r="AC2002" t="str">
            <v>PARTICULAR</v>
          </cell>
          <cell r="AD2002" t="str">
            <v>2024-01-31</v>
          </cell>
          <cell r="AE2002" t="str">
            <v>BANCO</v>
          </cell>
          <cell r="AF2002">
            <v>44200000</v>
          </cell>
          <cell r="AG2002">
            <v>1</v>
          </cell>
          <cell r="AH2002">
            <v>54700000</v>
          </cell>
          <cell r="AI2002">
            <v>6.3986993784277885E-2</v>
          </cell>
          <cell r="AJ2002">
            <v>2921250.89</v>
          </cell>
          <cell r="AK2002">
            <v>20000</v>
          </cell>
          <cell r="AL2002">
            <v>558837.67000000004</v>
          </cell>
          <cell r="AM2002">
            <v>3500088.56</v>
          </cell>
          <cell r="AN2002">
            <v>23955048</v>
          </cell>
          <cell r="AO2002" t="e">
            <v>#N/A</v>
          </cell>
          <cell r="AP2002" t="e">
            <v>#N/A</v>
          </cell>
          <cell r="AQ2002" t="e">
            <v>#N/A</v>
          </cell>
          <cell r="AR2002" t="e">
            <v>#N/A</v>
          </cell>
          <cell r="AS2002" t="e">
            <v>#N/A</v>
          </cell>
          <cell r="AT2002">
            <v>3240154.03</v>
          </cell>
          <cell r="AU2002">
            <v>20000</v>
          </cell>
          <cell r="AV2002">
            <v>619429.27</v>
          </cell>
          <cell r="AW2002">
            <v>3879583.3</v>
          </cell>
          <cell r="AX2002">
            <v>23959698</v>
          </cell>
          <cell r="AY2002">
            <v>1811942.11</v>
          </cell>
          <cell r="AZ2002">
            <v>20000</v>
          </cell>
          <cell r="BA2002">
            <v>348069</v>
          </cell>
          <cell r="BB2002">
            <v>2180011.11</v>
          </cell>
          <cell r="BC2002">
            <v>23954956</v>
          </cell>
          <cell r="BD2002" t="e">
            <v>#N/A</v>
          </cell>
          <cell r="BE2002" t="e">
            <v>#N/A</v>
          </cell>
          <cell r="BF2002" t="e">
            <v>#N/A</v>
          </cell>
          <cell r="BG2002" t="e">
            <v>#N/A</v>
          </cell>
          <cell r="BH2002" t="e">
            <v>#N/A</v>
          </cell>
          <cell r="BI2002" t="e">
            <v>#N/A</v>
          </cell>
          <cell r="BJ2002" t="e">
            <v>#N/A</v>
          </cell>
          <cell r="BK2002" t="e">
            <v>#N/A</v>
          </cell>
          <cell r="BL2002" t="e">
            <v>#N/A</v>
          </cell>
          <cell r="BM2002" t="e">
            <v>#N/A</v>
          </cell>
        </row>
        <row r="2003">
          <cell r="U2003" t="str">
            <v>LMP909</v>
          </cell>
          <cell r="V2003" t="str">
            <v>LMP909</v>
          </cell>
          <cell r="W2003" t="str">
            <v>LMP909</v>
          </cell>
          <cell r="X2003" t="str">
            <v>04606145</v>
          </cell>
          <cell r="Y2003" t="str">
            <v>KIA</v>
          </cell>
          <cell r="Z2003" t="str">
            <v>CAMIONETA PASAJ.</v>
          </cell>
          <cell r="AA2003" t="str">
            <v>SELTOS</v>
          </cell>
          <cell r="AB2003">
            <v>2023</v>
          </cell>
          <cell r="AC2003" t="str">
            <v>PARTICULAR</v>
          </cell>
          <cell r="AD2003" t="str">
            <v>2024-01-31</v>
          </cell>
          <cell r="AE2003" t="str">
            <v>BANCO</v>
          </cell>
          <cell r="AF2003">
            <v>100600000</v>
          </cell>
          <cell r="AG2003">
            <v>1</v>
          </cell>
          <cell r="AH2003">
            <v>100600000</v>
          </cell>
          <cell r="AI2003">
            <v>4.298047007952286E-2</v>
          </cell>
          <cell r="AJ2003">
            <v>3613475.03</v>
          </cell>
          <cell r="AK2003">
            <v>20000</v>
          </cell>
          <cell r="AL2003">
            <v>690360.26</v>
          </cell>
          <cell r="AM2003">
            <v>4323835.29</v>
          </cell>
          <cell r="AN2003">
            <v>23957066</v>
          </cell>
          <cell r="AO2003">
            <v>2489847.7400000002</v>
          </cell>
          <cell r="AP2003">
            <v>20000</v>
          </cell>
          <cell r="AQ2003">
            <v>476871.07</v>
          </cell>
          <cell r="AR2003">
            <v>2986718.81</v>
          </cell>
          <cell r="AS2003">
            <v>23969586</v>
          </cell>
          <cell r="AT2003" t="e">
            <v>#N/A</v>
          </cell>
          <cell r="AU2003" t="e">
            <v>#N/A</v>
          </cell>
          <cell r="AV2003" t="e">
            <v>#N/A</v>
          </cell>
          <cell r="AW2003" t="e">
            <v>#N/A</v>
          </cell>
          <cell r="AX2003" t="e">
            <v>#N/A</v>
          </cell>
          <cell r="AY2003">
            <v>2319767.75</v>
          </cell>
          <cell r="AZ2003">
            <v>20000</v>
          </cell>
          <cell r="BA2003">
            <v>444555.87</v>
          </cell>
          <cell r="BB2003">
            <v>2784323.62</v>
          </cell>
          <cell r="BC2003">
            <v>23956918</v>
          </cell>
          <cell r="BD2003" t="e">
            <v>#N/A</v>
          </cell>
          <cell r="BE2003" t="e">
            <v>#N/A</v>
          </cell>
          <cell r="BF2003" t="e">
            <v>#N/A</v>
          </cell>
          <cell r="BG2003" t="e">
            <v>#N/A</v>
          </cell>
          <cell r="BH2003" t="e">
            <v>#N/A</v>
          </cell>
          <cell r="BI2003" t="e">
            <v>#N/A</v>
          </cell>
          <cell r="BJ2003" t="e">
            <v>#N/A</v>
          </cell>
          <cell r="BK2003" t="e">
            <v>#N/A</v>
          </cell>
          <cell r="BL2003" t="e">
            <v>#N/A</v>
          </cell>
          <cell r="BM2003" t="e">
            <v>#N/A</v>
          </cell>
        </row>
        <row r="2004">
          <cell r="U2004" t="str">
            <v>LMS222</v>
          </cell>
          <cell r="V2004" t="str">
            <v>LMS222</v>
          </cell>
          <cell r="W2004" t="str">
            <v>LMS222</v>
          </cell>
          <cell r="X2004" t="str">
            <v>05806080</v>
          </cell>
          <cell r="Y2004" t="str">
            <v>MERCEDES BENZ</v>
          </cell>
          <cell r="Z2004" t="str">
            <v>CAMIONETA PASAJ.</v>
          </cell>
          <cell r="AA2004" t="str">
            <v>GLB 200</v>
          </cell>
          <cell r="AB2004">
            <v>2023</v>
          </cell>
          <cell r="AC2004" t="str">
            <v>PARTICULAR</v>
          </cell>
          <cell r="AD2004" t="str">
            <v>2024-01-30</v>
          </cell>
          <cell r="AE2004" t="str">
            <v>BANCO</v>
          </cell>
          <cell r="AF2004">
            <v>170300000</v>
          </cell>
          <cell r="AG2004">
            <v>1</v>
          </cell>
          <cell r="AH2004">
            <v>170300000</v>
          </cell>
          <cell r="AI2004">
            <v>3.7271507281268351E-2</v>
          </cell>
          <cell r="AJ2004">
            <v>5313897.22</v>
          </cell>
          <cell r="AK2004">
            <v>20000</v>
          </cell>
          <cell r="AL2004">
            <v>1013440.47</v>
          </cell>
          <cell r="AM2004">
            <v>6347337.6900000004</v>
          </cell>
          <cell r="AN2004">
            <v>23948134</v>
          </cell>
          <cell r="AO2004">
            <v>5135079.18</v>
          </cell>
          <cell r="AP2004">
            <v>20000</v>
          </cell>
          <cell r="AQ2004">
            <v>979465.04</v>
          </cell>
          <cell r="AR2004">
            <v>6134544.2199999997</v>
          </cell>
          <cell r="AS2004">
            <v>23964981</v>
          </cell>
          <cell r="AT2004" t="e">
            <v>#N/A</v>
          </cell>
          <cell r="AU2004" t="e">
            <v>#N/A</v>
          </cell>
          <cell r="AV2004" t="e">
            <v>#N/A</v>
          </cell>
          <cell r="AW2004" t="e">
            <v>#N/A</v>
          </cell>
          <cell r="AX2004" t="e">
            <v>#N/A</v>
          </cell>
          <cell r="AY2004">
            <v>2290108.0099999998</v>
          </cell>
          <cell r="AZ2004">
            <v>20000</v>
          </cell>
          <cell r="BA2004">
            <v>438920.52</v>
          </cell>
          <cell r="BB2004">
            <v>2749028.53</v>
          </cell>
          <cell r="BC2004">
            <v>23948192</v>
          </cell>
          <cell r="BD2004" t="e">
            <v>#N/A</v>
          </cell>
          <cell r="BE2004" t="e">
            <v>#N/A</v>
          </cell>
          <cell r="BF2004" t="e">
            <v>#N/A</v>
          </cell>
          <cell r="BG2004" t="e">
            <v>#N/A</v>
          </cell>
          <cell r="BH2004" t="e">
            <v>#N/A</v>
          </cell>
          <cell r="BI2004" t="e">
            <v>#N/A</v>
          </cell>
          <cell r="BJ2004" t="e">
            <v>#N/A</v>
          </cell>
          <cell r="BK2004" t="e">
            <v>#N/A</v>
          </cell>
          <cell r="BL2004" t="e">
            <v>#N/A</v>
          </cell>
          <cell r="BM2004" t="e">
            <v>#N/A</v>
          </cell>
          <cell r="BN2004" t="str">
            <v>Grupo 2 tasa menor a 4%</v>
          </cell>
        </row>
        <row r="2005">
          <cell r="U2005" t="str">
            <v>LMT139</v>
          </cell>
          <cell r="V2005" t="str">
            <v>LMT139</v>
          </cell>
          <cell r="W2005" t="str">
            <v>LMT139</v>
          </cell>
          <cell r="X2005" t="str">
            <v>06401244</v>
          </cell>
          <cell r="Y2005" t="str">
            <v>NISSAN</v>
          </cell>
          <cell r="Z2005" t="str">
            <v>AUTOMOVIL</v>
          </cell>
          <cell r="AA2005" t="str">
            <v>VERSA [2]</v>
          </cell>
          <cell r="AB2005">
            <v>2023</v>
          </cell>
          <cell r="AC2005" t="str">
            <v>PARTICULAR</v>
          </cell>
          <cell r="AD2005" t="str">
            <v>2024-01-01</v>
          </cell>
          <cell r="AE2005" t="str">
            <v>BANCO</v>
          </cell>
          <cell r="AF2005">
            <v>68200000</v>
          </cell>
          <cell r="AG2005">
            <v>1</v>
          </cell>
          <cell r="AH2005">
            <v>78100000</v>
          </cell>
          <cell r="AI2005">
            <v>4.1394815749039693E-2</v>
          </cell>
          <cell r="AJ2005">
            <v>2696752.19</v>
          </cell>
          <cell r="AK2005">
            <v>20000</v>
          </cell>
          <cell r="AL2005">
            <v>516182.92</v>
          </cell>
          <cell r="AM2005">
            <v>3232935.11</v>
          </cell>
          <cell r="AN2005">
            <v>23948326</v>
          </cell>
          <cell r="AO2005">
            <v>2623119.5499999998</v>
          </cell>
          <cell r="AP2005">
            <v>20000</v>
          </cell>
          <cell r="AQ2005">
            <v>502192.71</v>
          </cell>
          <cell r="AR2005">
            <v>3145312.26</v>
          </cell>
          <cell r="AS2005">
            <v>23965237</v>
          </cell>
          <cell r="AT2005" t="e">
            <v>#N/A</v>
          </cell>
          <cell r="AU2005" t="e">
            <v>#N/A</v>
          </cell>
          <cell r="AV2005" t="e">
            <v>#N/A</v>
          </cell>
          <cell r="AW2005" t="e">
            <v>#N/A</v>
          </cell>
          <cell r="AX2005" t="e">
            <v>#N/A</v>
          </cell>
          <cell r="AY2005">
            <v>1242234.79</v>
          </cell>
          <cell r="AZ2005">
            <v>20000</v>
          </cell>
          <cell r="BA2005">
            <v>239824.61</v>
          </cell>
          <cell r="BB2005">
            <v>1502059.4</v>
          </cell>
          <cell r="BC2005">
            <v>23948372</v>
          </cell>
          <cell r="BD2005" t="e">
            <v>#N/A</v>
          </cell>
          <cell r="BE2005" t="e">
            <v>#N/A</v>
          </cell>
          <cell r="BF2005" t="e">
            <v>#N/A</v>
          </cell>
          <cell r="BG2005" t="e">
            <v>#N/A</v>
          </cell>
          <cell r="BH2005" t="e">
            <v>#N/A</v>
          </cell>
          <cell r="BI2005" t="e">
            <v>#N/A</v>
          </cell>
          <cell r="BJ2005" t="e">
            <v>#N/A</v>
          </cell>
          <cell r="BK2005" t="e">
            <v>#N/A</v>
          </cell>
          <cell r="BL2005" t="e">
            <v>#N/A</v>
          </cell>
          <cell r="BM2005" t="e">
            <v>#N/A</v>
          </cell>
          <cell r="BN2005" t="str">
            <v>Grupo 6 primas de 3 a 4 millones</v>
          </cell>
        </row>
        <row r="2006">
          <cell r="U2006" t="str">
            <v>LMT994</v>
          </cell>
          <cell r="V2006" t="str">
            <v>LMT994</v>
          </cell>
          <cell r="W2006" t="str">
            <v>LMT994</v>
          </cell>
          <cell r="X2006" t="str">
            <v>01601345</v>
          </cell>
          <cell r="Y2006" t="str">
            <v>CHEVROLET</v>
          </cell>
          <cell r="Z2006" t="str">
            <v>AUTOMOVIL</v>
          </cell>
          <cell r="AA2006" t="str">
            <v>JOY</v>
          </cell>
          <cell r="AB2006">
            <v>2023</v>
          </cell>
          <cell r="AC2006" t="str">
            <v>PARTICULAR</v>
          </cell>
          <cell r="AD2006" t="str">
            <v>2024-01-31</v>
          </cell>
          <cell r="AE2006" t="str">
            <v>BANCO</v>
          </cell>
          <cell r="AF2006">
            <v>43900000</v>
          </cell>
          <cell r="AG2006">
            <v>1</v>
          </cell>
          <cell r="AH2006">
            <v>45700000</v>
          </cell>
          <cell r="AI2006">
            <v>6.2328538074398247E-2</v>
          </cell>
          <cell r="AJ2006">
            <v>2373625.37</v>
          </cell>
          <cell r="AK2006">
            <v>20000</v>
          </cell>
          <cell r="AL2006">
            <v>454788.82</v>
          </cell>
          <cell r="AM2006">
            <v>2848414.19</v>
          </cell>
          <cell r="AN2006">
            <v>23951505</v>
          </cell>
          <cell r="AO2006" t="e">
            <v>#N/A</v>
          </cell>
          <cell r="AP2006" t="e">
            <v>#N/A</v>
          </cell>
          <cell r="AQ2006" t="e">
            <v>#N/A</v>
          </cell>
          <cell r="AR2006" t="e">
            <v>#N/A</v>
          </cell>
          <cell r="AS2006" t="e">
            <v>#N/A</v>
          </cell>
          <cell r="AT2006">
            <v>2381617.84</v>
          </cell>
          <cell r="AU2006">
            <v>20000</v>
          </cell>
          <cell r="AV2006">
            <v>456307.39</v>
          </cell>
          <cell r="AW2006">
            <v>2857925.23</v>
          </cell>
          <cell r="AX2006">
            <v>23958330</v>
          </cell>
          <cell r="AY2006">
            <v>1172945.8</v>
          </cell>
          <cell r="AZ2006">
            <v>20000</v>
          </cell>
          <cell r="BA2006">
            <v>226659.7</v>
          </cell>
          <cell r="BB2006">
            <v>1419605.5</v>
          </cell>
          <cell r="BC2006">
            <v>23951576</v>
          </cell>
          <cell r="BD2006" t="e">
            <v>#N/A</v>
          </cell>
          <cell r="BE2006" t="e">
            <v>#N/A</v>
          </cell>
          <cell r="BF2006" t="e">
            <v>#N/A</v>
          </cell>
          <cell r="BG2006" t="e">
            <v>#N/A</v>
          </cell>
          <cell r="BH2006" t="e">
            <v>#N/A</v>
          </cell>
          <cell r="BI2006" t="e">
            <v>#N/A</v>
          </cell>
          <cell r="BJ2006" t="e">
            <v>#N/A</v>
          </cell>
          <cell r="BK2006" t="e">
            <v>#N/A</v>
          </cell>
          <cell r="BL2006" t="e">
            <v>#N/A</v>
          </cell>
          <cell r="BM2006" t="e">
            <v>#N/A</v>
          </cell>
        </row>
        <row r="2007">
          <cell r="U2007" t="str">
            <v>LMU706</v>
          </cell>
          <cell r="V2007" t="str">
            <v>LMU706</v>
          </cell>
          <cell r="W2007" t="str">
            <v>LMU706</v>
          </cell>
          <cell r="X2007" t="str">
            <v>01806038</v>
          </cell>
          <cell r="Y2007" t="str">
            <v>CITROEN</v>
          </cell>
          <cell r="Z2007" t="str">
            <v>CAMIONETA PASAJ.</v>
          </cell>
          <cell r="AA2007" t="str">
            <v>C4 [3]</v>
          </cell>
          <cell r="AB2007">
            <v>2023</v>
          </cell>
          <cell r="AC2007" t="str">
            <v>PARTICULAR</v>
          </cell>
          <cell r="AD2007" t="str">
            <v>2024-01-23</v>
          </cell>
          <cell r="AE2007" t="str">
            <v>BANCO</v>
          </cell>
          <cell r="AF2007">
            <v>74800000</v>
          </cell>
          <cell r="AG2007">
            <v>1</v>
          </cell>
          <cell r="AH2007">
            <v>74800000</v>
          </cell>
          <cell r="AI2007">
            <v>3.1785663101604279E-2</v>
          </cell>
          <cell r="AJ2007">
            <v>1977955.97</v>
          </cell>
          <cell r="AK2007">
            <v>20000</v>
          </cell>
          <cell r="AL2007">
            <v>379611.63</v>
          </cell>
          <cell r="AM2007">
            <v>2377567.6</v>
          </cell>
          <cell r="AN2007">
            <v>23957052</v>
          </cell>
          <cell r="AO2007">
            <v>2955571.82</v>
          </cell>
          <cell r="AP2007">
            <v>20000</v>
          </cell>
          <cell r="AQ2007">
            <v>565358.65</v>
          </cell>
          <cell r="AR2007">
            <v>3540930.47</v>
          </cell>
          <cell r="AS2007">
            <v>23969580</v>
          </cell>
          <cell r="AT2007" t="e">
            <v>#N/A</v>
          </cell>
          <cell r="AU2007" t="e">
            <v>#N/A</v>
          </cell>
          <cell r="AV2007" t="e">
            <v>#N/A</v>
          </cell>
          <cell r="AW2007" t="e">
            <v>#N/A</v>
          </cell>
          <cell r="AX2007" t="e">
            <v>#N/A</v>
          </cell>
          <cell r="AY2007">
            <v>1487227.94</v>
          </cell>
          <cell r="AZ2007">
            <v>20000</v>
          </cell>
          <cell r="BA2007">
            <v>286373.31</v>
          </cell>
          <cell r="BB2007">
            <v>1793601.25</v>
          </cell>
          <cell r="BC2007">
            <v>23956780</v>
          </cell>
          <cell r="BD2007" t="e">
            <v>#N/A</v>
          </cell>
          <cell r="BE2007" t="e">
            <v>#N/A</v>
          </cell>
          <cell r="BF2007" t="e">
            <v>#N/A</v>
          </cell>
          <cell r="BG2007" t="e">
            <v>#N/A</v>
          </cell>
          <cell r="BH2007" t="e">
            <v>#N/A</v>
          </cell>
          <cell r="BI2007" t="e">
            <v>#N/A</v>
          </cell>
          <cell r="BJ2007" t="e">
            <v>#N/A</v>
          </cell>
          <cell r="BK2007" t="e">
            <v>#N/A</v>
          </cell>
          <cell r="BL2007" t="e">
            <v>#N/A</v>
          </cell>
          <cell r="BM2007" t="e">
            <v>#N/A</v>
          </cell>
          <cell r="BN2007" t="str">
            <v>Grupo 2 tasa menor a 4%</v>
          </cell>
        </row>
        <row r="2008">
          <cell r="U2008" t="str">
            <v>LNI07G</v>
          </cell>
          <cell r="V2008" t="str">
            <v>LNI07G</v>
          </cell>
          <cell r="W2008" t="str">
            <v>LNI07G</v>
          </cell>
          <cell r="X2008" t="str">
            <v>09817219</v>
          </cell>
          <cell r="Y2008" t="str">
            <v>YAMAHA</v>
          </cell>
          <cell r="Z2008" t="str">
            <v>MOTOCICLETA</v>
          </cell>
          <cell r="AA2008" t="str">
            <v>NMAX</v>
          </cell>
          <cell r="AB2008">
            <v>2023</v>
          </cell>
          <cell r="AC2008" t="str">
            <v>PARTICULAR</v>
          </cell>
          <cell r="AD2008" t="str">
            <v>2024-01-02</v>
          </cell>
          <cell r="AE2008" t="str">
            <v>BANCO</v>
          </cell>
          <cell r="AF2008">
            <v>14000000</v>
          </cell>
          <cell r="AG2008">
            <v>1</v>
          </cell>
          <cell r="AH2008">
            <v>14200000</v>
          </cell>
          <cell r="AI2008">
            <v>8.4891292957746486E-2</v>
          </cell>
          <cell r="AJ2008" t="e">
            <v>#N/A</v>
          </cell>
          <cell r="AK2008" t="e">
            <v>#N/A</v>
          </cell>
          <cell r="AL2008" t="e">
            <v>#N/A</v>
          </cell>
          <cell r="AM2008" t="e">
            <v>#N/A</v>
          </cell>
          <cell r="AN2008" t="e">
            <v>#N/A</v>
          </cell>
          <cell r="AO2008" t="e">
            <v>#N/A</v>
          </cell>
          <cell r="AP2008" t="e">
            <v>#N/A</v>
          </cell>
          <cell r="AQ2008" t="e">
            <v>#N/A</v>
          </cell>
          <cell r="AR2008" t="e">
            <v>#N/A</v>
          </cell>
          <cell r="AS2008" t="e">
            <v>#N/A</v>
          </cell>
          <cell r="AT2008" t="e">
            <v>#N/A</v>
          </cell>
          <cell r="AU2008" t="e">
            <v>#N/A</v>
          </cell>
          <cell r="AV2008" t="e">
            <v>#N/A</v>
          </cell>
          <cell r="AW2008" t="e">
            <v>#N/A</v>
          </cell>
          <cell r="AX2008" t="e">
            <v>#N/A</v>
          </cell>
          <cell r="AY2008" t="e">
            <v>#N/A</v>
          </cell>
          <cell r="AZ2008" t="e">
            <v>#N/A</v>
          </cell>
          <cell r="BA2008" t="e">
            <v>#N/A</v>
          </cell>
          <cell r="BB2008" t="e">
            <v>#N/A</v>
          </cell>
          <cell r="BC2008" t="e">
            <v>#N/A</v>
          </cell>
          <cell r="BD2008">
            <v>992988.54</v>
          </cell>
          <cell r="BE2008">
            <v>20000</v>
          </cell>
          <cell r="BF2008">
            <v>192467.82</v>
          </cell>
          <cell r="BG2008">
            <v>1205456.3600000001</v>
          </cell>
          <cell r="BH2008">
            <v>23971297</v>
          </cell>
          <cell r="BI2008">
            <v>702570.32</v>
          </cell>
          <cell r="BJ2008">
            <v>20000</v>
          </cell>
          <cell r="BK2008">
            <v>137288.35999999999</v>
          </cell>
          <cell r="BL2008">
            <v>859858.68</v>
          </cell>
          <cell r="BM2008">
            <v>23970809</v>
          </cell>
        </row>
        <row r="2009">
          <cell r="U2009" t="str">
            <v>LNK367</v>
          </cell>
          <cell r="V2009" t="str">
            <v>LNK367</v>
          </cell>
          <cell r="W2009" t="str">
            <v>LNK367</v>
          </cell>
          <cell r="X2009" t="str">
            <v>00801431</v>
          </cell>
          <cell r="Y2009" t="str">
            <v>BMW</v>
          </cell>
          <cell r="Z2009" t="str">
            <v>AUTOMOVIL</v>
          </cell>
          <cell r="AA2009" t="str">
            <v>118i</v>
          </cell>
          <cell r="AB2009">
            <v>2023</v>
          </cell>
          <cell r="AC2009" t="str">
            <v>PARTICULAR</v>
          </cell>
          <cell r="AD2009" t="str">
            <v>2024-01-15</v>
          </cell>
          <cell r="AE2009" t="str">
            <v>BANCO</v>
          </cell>
          <cell r="AF2009">
            <v>96700000</v>
          </cell>
          <cell r="AG2009">
            <v>1</v>
          </cell>
          <cell r="AH2009">
            <v>126600000</v>
          </cell>
          <cell r="AI2009">
            <v>2.224772448657188E-2</v>
          </cell>
          <cell r="AJ2009">
            <v>2346858.7599999998</v>
          </cell>
          <cell r="AK2009">
            <v>20000</v>
          </cell>
          <cell r="AL2009">
            <v>449703.16</v>
          </cell>
          <cell r="AM2009">
            <v>2816561.92</v>
          </cell>
          <cell r="AN2009">
            <v>23954842</v>
          </cell>
          <cell r="AO2009">
            <v>2246159.8199999998</v>
          </cell>
          <cell r="AP2009">
            <v>20000</v>
          </cell>
          <cell r="AQ2009">
            <v>430570.37</v>
          </cell>
          <cell r="AR2009">
            <v>2696730.19</v>
          </cell>
          <cell r="AS2009">
            <v>23968963</v>
          </cell>
          <cell r="AT2009" t="e">
            <v>#N/A</v>
          </cell>
          <cell r="AU2009" t="e">
            <v>#N/A</v>
          </cell>
          <cell r="AV2009" t="e">
            <v>#N/A</v>
          </cell>
          <cell r="AW2009" t="e">
            <v>#N/A</v>
          </cell>
          <cell r="AX2009" t="e">
            <v>#N/A</v>
          </cell>
          <cell r="AY2009">
            <v>906772.5</v>
          </cell>
          <cell r="AZ2009">
            <v>20000</v>
          </cell>
          <cell r="BA2009">
            <v>176086.78</v>
          </cell>
          <cell r="BB2009">
            <v>1102859.28</v>
          </cell>
          <cell r="BC2009">
            <v>23954752</v>
          </cell>
          <cell r="BD2009" t="e">
            <v>#N/A</v>
          </cell>
          <cell r="BE2009" t="e">
            <v>#N/A</v>
          </cell>
          <cell r="BF2009" t="e">
            <v>#N/A</v>
          </cell>
          <cell r="BG2009" t="e">
            <v>#N/A</v>
          </cell>
          <cell r="BH2009" t="e">
            <v>#N/A</v>
          </cell>
          <cell r="BI2009" t="e">
            <v>#N/A</v>
          </cell>
          <cell r="BJ2009" t="e">
            <v>#N/A</v>
          </cell>
          <cell r="BK2009" t="e">
            <v>#N/A</v>
          </cell>
          <cell r="BL2009" t="e">
            <v>#N/A</v>
          </cell>
          <cell r="BM2009" t="e">
            <v>#N/A</v>
          </cell>
          <cell r="BN2009" t="str">
            <v>Grupo 2 tasa menor a 4%</v>
          </cell>
        </row>
        <row r="2010">
          <cell r="U2010" t="str">
            <v>LNK369</v>
          </cell>
          <cell r="V2010" t="str">
            <v>LNK369</v>
          </cell>
          <cell r="W2010" t="str">
            <v>LNK369</v>
          </cell>
          <cell r="X2010" t="str">
            <v>00806055</v>
          </cell>
          <cell r="Y2010" t="str">
            <v>BMW</v>
          </cell>
          <cell r="Z2010" t="str">
            <v>CAMIONETA PASAJ.</v>
          </cell>
          <cell r="AA2010" t="str">
            <v>iX3</v>
          </cell>
          <cell r="AB2010">
            <v>2023</v>
          </cell>
          <cell r="AC2010" t="str">
            <v>PARTICULAR</v>
          </cell>
          <cell r="AD2010" t="str">
            <v>2024-01-11</v>
          </cell>
          <cell r="AE2010" t="str">
            <v>BANCO</v>
          </cell>
          <cell r="AF2010">
            <v>333400000</v>
          </cell>
          <cell r="AG2010">
            <v>1</v>
          </cell>
          <cell r="AH2010" t="e">
            <v>#N/A</v>
          </cell>
          <cell r="AI2010" t="e">
            <v>#N/A</v>
          </cell>
          <cell r="AJ2010" t="e">
            <v>#N/A</v>
          </cell>
          <cell r="AK2010" t="e">
            <v>#N/A</v>
          </cell>
          <cell r="AL2010" t="e">
            <v>#N/A</v>
          </cell>
          <cell r="AM2010" t="e">
            <v>#N/A</v>
          </cell>
          <cell r="AN2010" t="e">
            <v>#N/A</v>
          </cell>
          <cell r="AO2010" t="e">
            <v>#N/A</v>
          </cell>
          <cell r="AP2010" t="e">
            <v>#N/A</v>
          </cell>
          <cell r="AQ2010" t="e">
            <v>#N/A</v>
          </cell>
          <cell r="AR2010" t="e">
            <v>#N/A</v>
          </cell>
          <cell r="AS2010" t="e">
            <v>#N/A</v>
          </cell>
          <cell r="AT2010" t="e">
            <v>#N/A</v>
          </cell>
          <cell r="AU2010" t="e">
            <v>#N/A</v>
          </cell>
          <cell r="AV2010" t="e">
            <v>#N/A</v>
          </cell>
          <cell r="AW2010" t="e">
            <v>#N/A</v>
          </cell>
          <cell r="AX2010" t="e">
            <v>#N/A</v>
          </cell>
          <cell r="AY2010" t="e">
            <v>#N/A</v>
          </cell>
          <cell r="AZ2010" t="e">
            <v>#N/A</v>
          </cell>
          <cell r="BA2010" t="e">
            <v>#N/A</v>
          </cell>
          <cell r="BB2010" t="e">
            <v>#N/A</v>
          </cell>
          <cell r="BC2010" t="e">
            <v>#N/A</v>
          </cell>
          <cell r="BD2010" t="e">
            <v>#N/A</v>
          </cell>
          <cell r="BE2010" t="e">
            <v>#N/A</v>
          </cell>
          <cell r="BF2010" t="e">
            <v>#N/A</v>
          </cell>
          <cell r="BG2010" t="e">
            <v>#N/A</v>
          </cell>
          <cell r="BH2010" t="e">
            <v>#N/A</v>
          </cell>
          <cell r="BI2010" t="e">
            <v>#N/A</v>
          </cell>
          <cell r="BJ2010" t="e">
            <v>#N/A</v>
          </cell>
          <cell r="BK2010" t="e">
            <v>#N/A</v>
          </cell>
          <cell r="BL2010" t="e">
            <v>#N/A</v>
          </cell>
          <cell r="BM2010" t="e">
            <v>#N/A</v>
          </cell>
        </row>
        <row r="2011">
          <cell r="U2011" t="str">
            <v>LNM861</v>
          </cell>
          <cell r="V2011" t="str">
            <v>LNM861</v>
          </cell>
          <cell r="W2011" t="str">
            <v>LNM861</v>
          </cell>
          <cell r="X2011" t="str">
            <v>09006179</v>
          </cell>
          <cell r="Y2011" t="str">
            <v>TOYOTA</v>
          </cell>
          <cell r="Z2011" t="str">
            <v>CAMIONETA PASAJ.</v>
          </cell>
          <cell r="AA2011" t="str">
            <v>COROLLA CROSS</v>
          </cell>
          <cell r="AB2011">
            <v>2023</v>
          </cell>
          <cell r="AC2011" t="str">
            <v>PARTICULAR</v>
          </cell>
          <cell r="AD2011" t="str">
            <v>2024-01-27</v>
          </cell>
          <cell r="AE2011" t="str">
            <v>BANCO</v>
          </cell>
          <cell r="AF2011">
            <v>134100000</v>
          </cell>
          <cell r="AG2011">
            <v>1</v>
          </cell>
          <cell r="AH2011">
            <v>142600000</v>
          </cell>
          <cell r="AI2011">
            <v>2.2652629172510517E-2</v>
          </cell>
          <cell r="AJ2011">
            <v>2694508.34</v>
          </cell>
          <cell r="AK2011">
            <v>20000</v>
          </cell>
          <cell r="AL2011">
            <v>515756.58</v>
          </cell>
          <cell r="AM2011">
            <v>3230264.92</v>
          </cell>
          <cell r="AN2011">
            <v>23955358</v>
          </cell>
          <cell r="AO2011">
            <v>2582264.77</v>
          </cell>
          <cell r="AP2011">
            <v>20000</v>
          </cell>
          <cell r="AQ2011">
            <v>494430.31</v>
          </cell>
          <cell r="AR2011">
            <v>3096695.08</v>
          </cell>
          <cell r="AS2011">
            <v>23969064</v>
          </cell>
          <cell r="AT2011" t="e">
            <v>#N/A</v>
          </cell>
          <cell r="AU2011" t="e">
            <v>#N/A</v>
          </cell>
          <cell r="AV2011" t="e">
            <v>#N/A</v>
          </cell>
          <cell r="AW2011" t="e">
            <v>#N/A</v>
          </cell>
          <cell r="AX2011" t="e">
            <v>#N/A</v>
          </cell>
          <cell r="AY2011">
            <v>1145919.06</v>
          </cell>
          <cell r="AZ2011">
            <v>20000</v>
          </cell>
          <cell r="BA2011">
            <v>221524.62</v>
          </cell>
          <cell r="BB2011">
            <v>1387443.68</v>
          </cell>
          <cell r="BC2011">
            <v>23955240</v>
          </cell>
          <cell r="BD2011" t="e">
            <v>#N/A</v>
          </cell>
          <cell r="BE2011" t="e">
            <v>#N/A</v>
          </cell>
          <cell r="BF2011" t="e">
            <v>#N/A</v>
          </cell>
          <cell r="BG2011" t="e">
            <v>#N/A</v>
          </cell>
          <cell r="BH2011" t="e">
            <v>#N/A</v>
          </cell>
          <cell r="BI2011" t="e">
            <v>#N/A</v>
          </cell>
          <cell r="BJ2011" t="e">
            <v>#N/A</v>
          </cell>
          <cell r="BK2011" t="e">
            <v>#N/A</v>
          </cell>
          <cell r="BL2011" t="e">
            <v>#N/A</v>
          </cell>
          <cell r="BM2011" t="e">
            <v>#N/A</v>
          </cell>
          <cell r="BN2011" t="str">
            <v>Grupo 2 tasa menor a 4%</v>
          </cell>
        </row>
        <row r="2012">
          <cell r="U2012" t="str">
            <v>LNN179</v>
          </cell>
          <cell r="V2012" t="str">
            <v>LNN179</v>
          </cell>
          <cell r="W2012" t="str">
            <v>LNN179</v>
          </cell>
          <cell r="X2012" t="str">
            <v>04606149</v>
          </cell>
          <cell r="Y2012" t="str">
            <v>KIA</v>
          </cell>
          <cell r="Z2012" t="str">
            <v>CAMIONETA PASAJ.</v>
          </cell>
          <cell r="AA2012" t="str">
            <v>SONET</v>
          </cell>
          <cell r="AB2012">
            <v>2023</v>
          </cell>
          <cell r="AC2012" t="str">
            <v>PARTICULAR</v>
          </cell>
          <cell r="AD2012" t="str">
            <v>2024-01-19</v>
          </cell>
          <cell r="AE2012" t="str">
            <v>BANCO</v>
          </cell>
          <cell r="AF2012">
            <v>81700000</v>
          </cell>
          <cell r="AG2012">
            <v>1</v>
          </cell>
          <cell r="AH2012">
            <v>81700000</v>
          </cell>
          <cell r="AI2012">
            <v>2.8888312729498163E-2</v>
          </cell>
          <cell r="AJ2012">
            <v>1963340.46</v>
          </cell>
          <cell r="AK2012">
            <v>20000</v>
          </cell>
          <cell r="AL2012">
            <v>376834.69</v>
          </cell>
          <cell r="AM2012">
            <v>2360175.15</v>
          </cell>
          <cell r="AN2012">
            <v>23949654</v>
          </cell>
          <cell r="AO2012">
            <v>1854921.99</v>
          </cell>
          <cell r="AP2012">
            <v>20000</v>
          </cell>
          <cell r="AQ2012">
            <v>356235.18</v>
          </cell>
          <cell r="AR2012">
            <v>2231157.17</v>
          </cell>
          <cell r="AS2012">
            <v>23966485</v>
          </cell>
          <cell r="AT2012" t="e">
            <v>#N/A</v>
          </cell>
          <cell r="AU2012" t="e">
            <v>#N/A</v>
          </cell>
          <cell r="AV2012" t="e">
            <v>#N/A</v>
          </cell>
          <cell r="AW2012" t="e">
            <v>#N/A</v>
          </cell>
          <cell r="AX2012" t="e">
            <v>#N/A</v>
          </cell>
          <cell r="AY2012">
            <v>1006291.31</v>
          </cell>
          <cell r="AZ2012">
            <v>20000</v>
          </cell>
          <cell r="BA2012">
            <v>194995.35</v>
          </cell>
          <cell r="BB2012">
            <v>1221286.6599999999</v>
          </cell>
          <cell r="BC2012">
            <v>23949681</v>
          </cell>
          <cell r="BD2012" t="e">
            <v>#N/A</v>
          </cell>
          <cell r="BE2012" t="e">
            <v>#N/A</v>
          </cell>
          <cell r="BF2012" t="e">
            <v>#N/A</v>
          </cell>
          <cell r="BG2012" t="e">
            <v>#N/A</v>
          </cell>
          <cell r="BH2012" t="e">
            <v>#N/A</v>
          </cell>
          <cell r="BI2012" t="e">
            <v>#N/A</v>
          </cell>
          <cell r="BJ2012" t="e">
            <v>#N/A</v>
          </cell>
          <cell r="BK2012" t="e">
            <v>#N/A</v>
          </cell>
          <cell r="BL2012" t="e">
            <v>#N/A</v>
          </cell>
          <cell r="BM2012" t="e">
            <v>#N/A</v>
          </cell>
          <cell r="BN2012" t="str">
            <v>Grupo 2 tasa menor a 4%</v>
          </cell>
        </row>
        <row r="2013">
          <cell r="U2013" t="str">
            <v>LNN296</v>
          </cell>
          <cell r="V2013" t="str">
            <v>LNN296</v>
          </cell>
          <cell r="W2013" t="str">
            <v>LNN296</v>
          </cell>
          <cell r="X2013" t="str">
            <v>09206089</v>
          </cell>
          <cell r="Y2013" t="str">
            <v>VOLKSWAGEN</v>
          </cell>
          <cell r="Z2013" t="str">
            <v>CAMIONETA PASAJ.</v>
          </cell>
          <cell r="AA2013" t="str">
            <v>TAOS</v>
          </cell>
          <cell r="AB2013">
            <v>2022</v>
          </cell>
          <cell r="AC2013" t="str">
            <v>PARTICULAR</v>
          </cell>
          <cell r="AD2013" t="str">
            <v>2024-01-23</v>
          </cell>
          <cell r="AE2013" t="str">
            <v>BANCO</v>
          </cell>
          <cell r="AF2013">
            <v>109500000</v>
          </cell>
          <cell r="AG2013">
            <v>1</v>
          </cell>
          <cell r="AH2013">
            <v>109500000</v>
          </cell>
          <cell r="AI2013">
            <v>2.9524546666666665E-2</v>
          </cell>
          <cell r="AJ2013">
            <v>2696754.5</v>
          </cell>
          <cell r="AK2013">
            <v>20000</v>
          </cell>
          <cell r="AL2013">
            <v>516183.36</v>
          </cell>
          <cell r="AM2013">
            <v>3232937.86</v>
          </cell>
          <cell r="AN2013">
            <v>23950830</v>
          </cell>
          <cell r="AO2013">
            <v>2565192.5099999998</v>
          </cell>
          <cell r="AP2013">
            <v>20000</v>
          </cell>
          <cell r="AQ2013">
            <v>491186.58</v>
          </cell>
          <cell r="AR2013">
            <v>3076379.09</v>
          </cell>
          <cell r="AS2013">
            <v>23967252</v>
          </cell>
          <cell r="AT2013" t="e">
            <v>#N/A</v>
          </cell>
          <cell r="AU2013" t="e">
            <v>#N/A</v>
          </cell>
          <cell r="AV2013" t="e">
            <v>#N/A</v>
          </cell>
          <cell r="AW2013" t="e">
            <v>#N/A</v>
          </cell>
          <cell r="AX2013" t="e">
            <v>#N/A</v>
          </cell>
          <cell r="AY2013">
            <v>1197365.3799999999</v>
          </cell>
          <cell r="AZ2013">
            <v>20000</v>
          </cell>
          <cell r="BA2013">
            <v>231299.42</v>
          </cell>
          <cell r="BB2013">
            <v>1448664.8</v>
          </cell>
          <cell r="BC2013">
            <v>23950906</v>
          </cell>
          <cell r="BD2013" t="e">
            <v>#N/A</v>
          </cell>
          <cell r="BE2013" t="e">
            <v>#N/A</v>
          </cell>
          <cell r="BF2013" t="e">
            <v>#N/A</v>
          </cell>
          <cell r="BG2013" t="e">
            <v>#N/A</v>
          </cell>
          <cell r="BH2013" t="e">
            <v>#N/A</v>
          </cell>
          <cell r="BI2013" t="e">
            <v>#N/A</v>
          </cell>
          <cell r="BJ2013" t="e">
            <v>#N/A</v>
          </cell>
          <cell r="BK2013" t="e">
            <v>#N/A</v>
          </cell>
          <cell r="BL2013" t="e">
            <v>#N/A</v>
          </cell>
          <cell r="BM2013" t="e">
            <v>#N/A</v>
          </cell>
          <cell r="BN2013" t="str">
            <v>Grupo 2 tasa menor a 4%</v>
          </cell>
        </row>
        <row r="2014">
          <cell r="U2014" t="str">
            <v>LNN555</v>
          </cell>
          <cell r="V2014" t="str">
            <v>LNN555</v>
          </cell>
          <cell r="W2014" t="str">
            <v>LNN555</v>
          </cell>
          <cell r="X2014" t="str">
            <v>08001216</v>
          </cell>
          <cell r="Y2014" t="str">
            <v>RENAULT</v>
          </cell>
          <cell r="Z2014" t="str">
            <v>AUTOMOVIL</v>
          </cell>
          <cell r="AA2014" t="str">
            <v>KWID [FL]</v>
          </cell>
          <cell r="AB2014">
            <v>2023</v>
          </cell>
          <cell r="AC2014" t="str">
            <v>PARTICULAR</v>
          </cell>
          <cell r="AD2014" t="str">
            <v>2024-01-31</v>
          </cell>
          <cell r="AE2014" t="str">
            <v>BANCO</v>
          </cell>
          <cell r="AF2014">
            <v>44200000</v>
          </cell>
          <cell r="AG2014">
            <v>1</v>
          </cell>
          <cell r="AH2014">
            <v>44200000</v>
          </cell>
          <cell r="AI2014">
            <v>5.1109744343891407E-2</v>
          </cell>
          <cell r="AJ2014">
            <v>1878361.93</v>
          </cell>
          <cell r="AK2014">
            <v>20000</v>
          </cell>
          <cell r="AL2014">
            <v>360688.77</v>
          </cell>
          <cell r="AM2014">
            <v>2259050.7000000002</v>
          </cell>
          <cell r="AN2014">
            <v>23946958</v>
          </cell>
          <cell r="AO2014" t="e">
            <v>#N/A</v>
          </cell>
          <cell r="AP2014" t="e">
            <v>#N/A</v>
          </cell>
          <cell r="AQ2014" t="e">
            <v>#N/A</v>
          </cell>
          <cell r="AR2014" t="e">
            <v>#N/A</v>
          </cell>
          <cell r="AS2014" t="e">
            <v>#N/A</v>
          </cell>
          <cell r="AT2014">
            <v>1744882.33</v>
          </cell>
          <cell r="AU2014">
            <v>20000</v>
          </cell>
          <cell r="AV2014">
            <v>335327.64</v>
          </cell>
          <cell r="AW2014">
            <v>2100209.9700000002</v>
          </cell>
          <cell r="AX2014">
            <v>23953613</v>
          </cell>
          <cell r="AY2014">
            <v>1043031.6</v>
          </cell>
          <cell r="AZ2014">
            <v>20000</v>
          </cell>
          <cell r="BA2014">
            <v>201976</v>
          </cell>
          <cell r="BB2014">
            <v>1265007.6000000001</v>
          </cell>
          <cell r="BC2014">
            <v>23946980</v>
          </cell>
          <cell r="BD2014" t="e">
            <v>#N/A</v>
          </cell>
          <cell r="BE2014" t="e">
            <v>#N/A</v>
          </cell>
          <cell r="BF2014" t="e">
            <v>#N/A</v>
          </cell>
          <cell r="BG2014" t="e">
            <v>#N/A</v>
          </cell>
          <cell r="BH2014" t="e">
            <v>#N/A</v>
          </cell>
          <cell r="BI2014" t="e">
            <v>#N/A</v>
          </cell>
          <cell r="BJ2014" t="e">
            <v>#N/A</v>
          </cell>
          <cell r="BK2014" t="e">
            <v>#N/A</v>
          </cell>
          <cell r="BL2014" t="e">
            <v>#N/A</v>
          </cell>
          <cell r="BM2014" t="e">
            <v>#N/A</v>
          </cell>
          <cell r="BN2014" t="str">
            <v>Grupo 3 tasa entre 4% y 6%, prima menor a 3 millones</v>
          </cell>
        </row>
        <row r="2015">
          <cell r="U2015" t="str">
            <v>LNN608</v>
          </cell>
          <cell r="V2015" t="str">
            <v>LNN608</v>
          </cell>
          <cell r="W2015" t="str">
            <v>LNN608</v>
          </cell>
          <cell r="X2015" t="str">
            <v>05606105</v>
          </cell>
          <cell r="Y2015" t="str">
            <v>MAZDA</v>
          </cell>
          <cell r="Z2015" t="str">
            <v>CAMIONETA PASAJ.</v>
          </cell>
          <cell r="AA2015" t="str">
            <v>CX5 [2] [FL]</v>
          </cell>
          <cell r="AB2015">
            <v>2023</v>
          </cell>
          <cell r="AC2015" t="str">
            <v>PARTICULAR</v>
          </cell>
          <cell r="AD2015" t="str">
            <v>2024-01-24</v>
          </cell>
          <cell r="AE2015" t="str">
            <v>BANCO</v>
          </cell>
          <cell r="AF2015">
            <v>114100000</v>
          </cell>
          <cell r="AG2015">
            <v>1</v>
          </cell>
          <cell r="AH2015">
            <v>114100000</v>
          </cell>
          <cell r="AI2015">
            <v>2.3521485013146361E-2</v>
          </cell>
          <cell r="AJ2015">
            <v>2235295.33</v>
          </cell>
          <cell r="AK2015">
            <v>20000</v>
          </cell>
          <cell r="AL2015">
            <v>428506.11</v>
          </cell>
          <cell r="AM2015">
            <v>2683801.44</v>
          </cell>
          <cell r="AN2015">
            <v>23950489</v>
          </cell>
          <cell r="AO2015">
            <v>2078448.16</v>
          </cell>
          <cell r="AP2015">
            <v>20000</v>
          </cell>
          <cell r="AQ2015">
            <v>398705.15</v>
          </cell>
          <cell r="AR2015">
            <v>2497153.31</v>
          </cell>
          <cell r="AS2015">
            <v>23967182</v>
          </cell>
          <cell r="AT2015" t="e">
            <v>#N/A</v>
          </cell>
          <cell r="AU2015" t="e">
            <v>#N/A</v>
          </cell>
          <cell r="AV2015" t="e">
            <v>#N/A</v>
          </cell>
          <cell r="AW2015" t="e">
            <v>#N/A</v>
          </cell>
          <cell r="AX2015" t="e">
            <v>#N/A</v>
          </cell>
          <cell r="AY2015">
            <v>936814.85</v>
          </cell>
          <cell r="AZ2015">
            <v>20000</v>
          </cell>
          <cell r="BA2015">
            <v>181794.82</v>
          </cell>
          <cell r="BB2015">
            <v>1138609.67</v>
          </cell>
          <cell r="BC2015">
            <v>23950467</v>
          </cell>
          <cell r="BD2015" t="e">
            <v>#N/A</v>
          </cell>
          <cell r="BE2015" t="e">
            <v>#N/A</v>
          </cell>
          <cell r="BF2015" t="e">
            <v>#N/A</v>
          </cell>
          <cell r="BG2015" t="e">
            <v>#N/A</v>
          </cell>
          <cell r="BH2015" t="e">
            <v>#N/A</v>
          </cell>
          <cell r="BI2015" t="e">
            <v>#N/A</v>
          </cell>
          <cell r="BJ2015" t="e">
            <v>#N/A</v>
          </cell>
          <cell r="BK2015" t="e">
            <v>#N/A</v>
          </cell>
          <cell r="BL2015" t="e">
            <v>#N/A</v>
          </cell>
          <cell r="BM2015" t="e">
            <v>#N/A</v>
          </cell>
          <cell r="BN2015" t="str">
            <v>Grupo 2 tasa menor a 4%</v>
          </cell>
        </row>
        <row r="2016">
          <cell r="U2016" t="str">
            <v>LNN710</v>
          </cell>
          <cell r="V2016" t="str">
            <v>LNN710</v>
          </cell>
          <cell r="W2016" t="str">
            <v>LNN710</v>
          </cell>
          <cell r="X2016" t="str">
            <v>05806095</v>
          </cell>
          <cell r="Y2016" t="str">
            <v>MERCEDES BENZ</v>
          </cell>
          <cell r="Z2016" t="str">
            <v>CAMIONETA PASAJ.</v>
          </cell>
          <cell r="AA2016" t="str">
            <v>GLC 300</v>
          </cell>
          <cell r="AB2016">
            <v>2023</v>
          </cell>
          <cell r="AC2016" t="str">
            <v>PARTICULAR</v>
          </cell>
          <cell r="AD2016" t="str">
            <v>2024-01-25</v>
          </cell>
          <cell r="AE2016" t="str">
            <v>BANCO</v>
          </cell>
          <cell r="AF2016">
            <v>262800000</v>
          </cell>
          <cell r="AG2016">
            <v>1</v>
          </cell>
          <cell r="AH2016">
            <v>262800000</v>
          </cell>
          <cell r="AI2016">
            <v>2.2958631697108066E-2</v>
          </cell>
          <cell r="AJ2016">
            <v>5050191.9400000004</v>
          </cell>
          <cell r="AK2016">
            <v>20000</v>
          </cell>
          <cell r="AL2016">
            <v>963336.47</v>
          </cell>
          <cell r="AM2016">
            <v>6033528.4100000001</v>
          </cell>
          <cell r="AN2016">
            <v>23948205</v>
          </cell>
          <cell r="AO2016">
            <v>4939181.41</v>
          </cell>
          <cell r="AP2016">
            <v>20000</v>
          </cell>
          <cell r="AQ2016">
            <v>942244.47</v>
          </cell>
          <cell r="AR2016">
            <v>5901425.8799999999</v>
          </cell>
          <cell r="AS2016">
            <v>23965186</v>
          </cell>
          <cell r="AT2016" t="e">
            <v>#N/A</v>
          </cell>
          <cell r="AU2016" t="e">
            <v>#N/A</v>
          </cell>
          <cell r="AV2016" t="e">
            <v>#N/A</v>
          </cell>
          <cell r="AW2016" t="e">
            <v>#N/A</v>
          </cell>
          <cell r="AX2016" t="e">
            <v>#N/A</v>
          </cell>
          <cell r="AY2016">
            <v>2422134.7799999998</v>
          </cell>
          <cell r="AZ2016">
            <v>20000</v>
          </cell>
          <cell r="BA2016">
            <v>464005.61</v>
          </cell>
          <cell r="BB2016">
            <v>2906140.39</v>
          </cell>
          <cell r="BC2016">
            <v>23948270</v>
          </cell>
          <cell r="BD2016" t="e">
            <v>#N/A</v>
          </cell>
          <cell r="BE2016" t="e">
            <v>#N/A</v>
          </cell>
          <cell r="BF2016" t="e">
            <v>#N/A</v>
          </cell>
          <cell r="BG2016" t="e">
            <v>#N/A</v>
          </cell>
          <cell r="BH2016" t="e">
            <v>#N/A</v>
          </cell>
          <cell r="BI2016" t="e">
            <v>#N/A</v>
          </cell>
          <cell r="BJ2016" t="e">
            <v>#N/A</v>
          </cell>
          <cell r="BK2016" t="e">
            <v>#N/A</v>
          </cell>
          <cell r="BL2016" t="e">
            <v>#N/A</v>
          </cell>
          <cell r="BM2016" t="e">
            <v>#N/A</v>
          </cell>
          <cell r="BN2016" t="str">
            <v>Grupo 2 tasa menor a 4%</v>
          </cell>
        </row>
        <row r="2017">
          <cell r="U2017" t="str">
            <v>LNO155</v>
          </cell>
          <cell r="V2017" t="str">
            <v>LNO155</v>
          </cell>
          <cell r="W2017" t="str">
            <v>LNO155</v>
          </cell>
          <cell r="X2017" t="str">
            <v>05606116</v>
          </cell>
          <cell r="Y2017" t="str">
            <v>MAZDA</v>
          </cell>
          <cell r="Z2017" t="str">
            <v>CAMIONETA PASAJ.</v>
          </cell>
          <cell r="AA2017" t="str">
            <v>CX50</v>
          </cell>
          <cell r="AB2017">
            <v>2023</v>
          </cell>
          <cell r="AC2017" t="str">
            <v>PARTICULAR</v>
          </cell>
          <cell r="AD2017" t="str">
            <v>2024-01-10</v>
          </cell>
          <cell r="AE2017" t="str">
            <v>BANCO</v>
          </cell>
          <cell r="AF2017">
            <v>173200000</v>
          </cell>
          <cell r="AG2017">
            <v>1</v>
          </cell>
          <cell r="AH2017">
            <v>173200000</v>
          </cell>
          <cell r="AI2017">
            <v>1.5747746131639723E-2</v>
          </cell>
          <cell r="AJ2017">
            <v>2272024.9</v>
          </cell>
          <cell r="AK2017">
            <v>20000</v>
          </cell>
          <cell r="AL2017">
            <v>435484.73</v>
          </cell>
          <cell r="AM2017">
            <v>2727509.63</v>
          </cell>
          <cell r="AN2017">
            <v>23949042</v>
          </cell>
          <cell r="AO2017">
            <v>2162586.2599999998</v>
          </cell>
          <cell r="AP2017">
            <v>20000</v>
          </cell>
          <cell r="AQ2017">
            <v>414691.39</v>
          </cell>
          <cell r="AR2017">
            <v>2597277.65</v>
          </cell>
          <cell r="AS2017">
            <v>23965956</v>
          </cell>
          <cell r="AT2017" t="e">
            <v>#N/A</v>
          </cell>
          <cell r="AU2017" t="e">
            <v>#N/A</v>
          </cell>
          <cell r="AV2017" t="e">
            <v>#N/A</v>
          </cell>
          <cell r="AW2017" t="e">
            <v>#N/A</v>
          </cell>
          <cell r="AX2017" t="e">
            <v>#N/A</v>
          </cell>
          <cell r="AY2017">
            <v>1030763.59</v>
          </cell>
          <cell r="AZ2017">
            <v>20000</v>
          </cell>
          <cell r="BA2017">
            <v>199645.08</v>
          </cell>
          <cell r="BB2017">
            <v>1250408.67</v>
          </cell>
          <cell r="BC2017">
            <v>23948982</v>
          </cell>
          <cell r="BD2017" t="e">
            <v>#N/A</v>
          </cell>
          <cell r="BE2017" t="e">
            <v>#N/A</v>
          </cell>
          <cell r="BF2017" t="e">
            <v>#N/A</v>
          </cell>
          <cell r="BG2017" t="e">
            <v>#N/A</v>
          </cell>
          <cell r="BH2017" t="e">
            <v>#N/A</v>
          </cell>
          <cell r="BI2017" t="e">
            <v>#N/A</v>
          </cell>
          <cell r="BJ2017" t="e">
            <v>#N/A</v>
          </cell>
          <cell r="BK2017" t="e">
            <v>#N/A</v>
          </cell>
          <cell r="BL2017" t="e">
            <v>#N/A</v>
          </cell>
          <cell r="BM2017" t="e">
            <v>#N/A</v>
          </cell>
          <cell r="BN2017" t="str">
            <v>Grupo 2 tasa menor a 4%</v>
          </cell>
        </row>
        <row r="2018">
          <cell r="U2018" t="str">
            <v>LNO695</v>
          </cell>
          <cell r="V2018" t="str">
            <v>LNO695</v>
          </cell>
          <cell r="W2018" t="str">
            <v>LNO695</v>
          </cell>
          <cell r="X2018" t="str">
            <v>05601203</v>
          </cell>
          <cell r="Y2018" t="str">
            <v>MAZDA</v>
          </cell>
          <cell r="Z2018" t="str">
            <v>AUTOMOVIL</v>
          </cell>
          <cell r="AA2018" t="str">
            <v>2 [2]</v>
          </cell>
          <cell r="AB2018">
            <v>2023</v>
          </cell>
          <cell r="AC2018" t="str">
            <v>PARTICULAR</v>
          </cell>
          <cell r="AD2018" t="str">
            <v>2024-01-24</v>
          </cell>
          <cell r="AE2018" t="str">
            <v>BANCO</v>
          </cell>
          <cell r="AF2018">
            <v>77300000</v>
          </cell>
          <cell r="AG2018">
            <v>1</v>
          </cell>
          <cell r="AH2018">
            <v>77300000</v>
          </cell>
          <cell r="AI2018">
            <v>5.9377132858990947E-2</v>
          </cell>
          <cell r="AJ2018">
            <v>3837018.8</v>
          </cell>
          <cell r="AK2018">
            <v>20000</v>
          </cell>
          <cell r="AL2018">
            <v>732833.57</v>
          </cell>
          <cell r="AM2018">
            <v>4589852.37</v>
          </cell>
          <cell r="AN2018">
            <v>23954120</v>
          </cell>
          <cell r="AO2018">
            <v>3713408.18</v>
          </cell>
          <cell r="AP2018">
            <v>20000</v>
          </cell>
          <cell r="AQ2018">
            <v>709347.55</v>
          </cell>
          <cell r="AR2018">
            <v>4442755.7300000004</v>
          </cell>
          <cell r="AS2018">
            <v>23968686</v>
          </cell>
          <cell r="AT2018" t="e">
            <v>#N/A</v>
          </cell>
          <cell r="AU2018" t="e">
            <v>#N/A</v>
          </cell>
          <cell r="AV2018" t="e">
            <v>#N/A</v>
          </cell>
          <cell r="AW2018" t="e">
            <v>#N/A</v>
          </cell>
          <cell r="AX2018" t="e">
            <v>#N/A</v>
          </cell>
          <cell r="AY2018">
            <v>1560272.02</v>
          </cell>
          <cell r="AZ2018">
            <v>20000</v>
          </cell>
          <cell r="BA2018">
            <v>300251.68</v>
          </cell>
          <cell r="BB2018">
            <v>1880523.7</v>
          </cell>
          <cell r="BC2018">
            <v>23954006</v>
          </cell>
          <cell r="BD2018" t="e">
            <v>#N/A</v>
          </cell>
          <cell r="BE2018" t="e">
            <v>#N/A</v>
          </cell>
          <cell r="BF2018" t="e">
            <v>#N/A</v>
          </cell>
          <cell r="BG2018" t="e">
            <v>#N/A</v>
          </cell>
          <cell r="BH2018" t="e">
            <v>#N/A</v>
          </cell>
          <cell r="BI2018" t="e">
            <v>#N/A</v>
          </cell>
          <cell r="BJ2018" t="e">
            <v>#N/A</v>
          </cell>
          <cell r="BK2018" t="e">
            <v>#N/A</v>
          </cell>
          <cell r="BL2018" t="e">
            <v>#N/A</v>
          </cell>
          <cell r="BM2018" t="e">
            <v>#N/A</v>
          </cell>
        </row>
        <row r="2019">
          <cell r="U2019" t="str">
            <v>LNP150</v>
          </cell>
          <cell r="V2019" t="str">
            <v>LNP150</v>
          </cell>
          <cell r="W2019" t="str">
            <v>LNP150</v>
          </cell>
          <cell r="X2019" t="str">
            <v>01601345</v>
          </cell>
          <cell r="Y2019" t="str">
            <v>CHEVROLET</v>
          </cell>
          <cell r="Z2019" t="str">
            <v>AUTOMOVIL</v>
          </cell>
          <cell r="AA2019" t="str">
            <v>JOY</v>
          </cell>
          <cell r="AB2019">
            <v>2023</v>
          </cell>
          <cell r="AC2019" t="str">
            <v>PARTICULAR</v>
          </cell>
          <cell r="AD2019" t="str">
            <v>2024-01-03</v>
          </cell>
          <cell r="AE2019" t="str">
            <v>BANCO</v>
          </cell>
          <cell r="AF2019">
            <v>43900000</v>
          </cell>
          <cell r="AG2019">
            <v>1</v>
          </cell>
          <cell r="AH2019">
            <v>45700000</v>
          </cell>
          <cell r="AI2019">
            <v>4.8769105470459519E-2</v>
          </cell>
          <cell r="AJ2019">
            <v>1852897.58</v>
          </cell>
          <cell r="AK2019">
            <v>20000</v>
          </cell>
          <cell r="AL2019">
            <v>355850.54</v>
          </cell>
          <cell r="AM2019">
            <v>2228748.12</v>
          </cell>
          <cell r="AN2019">
            <v>23952448</v>
          </cell>
          <cell r="AO2019" t="e">
            <v>#N/A</v>
          </cell>
          <cell r="AP2019" t="e">
            <v>#N/A</v>
          </cell>
          <cell r="AQ2019" t="e">
            <v>#N/A</v>
          </cell>
          <cell r="AR2019" t="e">
            <v>#N/A</v>
          </cell>
          <cell r="AS2019" t="e">
            <v>#N/A</v>
          </cell>
          <cell r="AT2019">
            <v>1809454.03</v>
          </cell>
          <cell r="AU2019">
            <v>20000</v>
          </cell>
          <cell r="AV2019">
            <v>347596.27</v>
          </cell>
          <cell r="AW2019">
            <v>2177050.2999999998</v>
          </cell>
          <cell r="AX2019">
            <v>23958792</v>
          </cell>
          <cell r="AY2019">
            <v>860321.66</v>
          </cell>
          <cell r="AZ2019">
            <v>20000</v>
          </cell>
          <cell r="BA2019">
            <v>167261.12</v>
          </cell>
          <cell r="BB2019">
            <v>1047582.78</v>
          </cell>
          <cell r="BC2019">
            <v>23952423</v>
          </cell>
          <cell r="BD2019" t="e">
            <v>#N/A</v>
          </cell>
          <cell r="BE2019" t="e">
            <v>#N/A</v>
          </cell>
          <cell r="BF2019" t="e">
            <v>#N/A</v>
          </cell>
          <cell r="BG2019" t="e">
            <v>#N/A</v>
          </cell>
          <cell r="BH2019" t="e">
            <v>#N/A</v>
          </cell>
          <cell r="BI2019" t="e">
            <v>#N/A</v>
          </cell>
          <cell r="BJ2019" t="e">
            <v>#N/A</v>
          </cell>
          <cell r="BK2019" t="e">
            <v>#N/A</v>
          </cell>
          <cell r="BL2019" t="e">
            <v>#N/A</v>
          </cell>
          <cell r="BM2019" t="e">
            <v>#N/A</v>
          </cell>
          <cell r="BN2019" t="str">
            <v>Grupo 3 tasa entre 4% y 6%, prima menor a 3 millones</v>
          </cell>
        </row>
        <row r="2020">
          <cell r="U2020" t="str">
            <v>LNP154</v>
          </cell>
          <cell r="V2020" t="str">
            <v>LNP154</v>
          </cell>
          <cell r="W2020" t="str">
            <v>LNP154</v>
          </cell>
          <cell r="X2020" t="str">
            <v>03206117</v>
          </cell>
          <cell r="Y2020" t="str">
            <v>HYUNDAI</v>
          </cell>
          <cell r="Z2020" t="str">
            <v>CAMIONETA PASAJ.</v>
          </cell>
          <cell r="AA2020" t="str">
            <v>TUCSON [4]</v>
          </cell>
          <cell r="AB2020">
            <v>2023</v>
          </cell>
          <cell r="AC2020" t="str">
            <v>PARTICULAR</v>
          </cell>
          <cell r="AD2020" t="str">
            <v>2024-01-31</v>
          </cell>
          <cell r="AE2020" t="str">
            <v>BANCO</v>
          </cell>
          <cell r="AF2020">
            <v>109200000</v>
          </cell>
          <cell r="AG2020">
            <v>1</v>
          </cell>
          <cell r="AH2020">
            <v>118600000</v>
          </cell>
          <cell r="AI2020">
            <v>2.7024119308600335E-2</v>
          </cell>
          <cell r="AJ2020">
            <v>2673328.19</v>
          </cell>
          <cell r="AK2020">
            <v>20000</v>
          </cell>
          <cell r="AL2020">
            <v>511732.36</v>
          </cell>
          <cell r="AM2020">
            <v>3205060.55</v>
          </cell>
          <cell r="AN2020">
            <v>23949507</v>
          </cell>
          <cell r="AO2020">
            <v>2917472.69</v>
          </cell>
          <cell r="AP2020">
            <v>20000</v>
          </cell>
          <cell r="AQ2020">
            <v>558119.81000000006</v>
          </cell>
          <cell r="AR2020">
            <v>3495592.5</v>
          </cell>
          <cell r="AS2020">
            <v>23966524</v>
          </cell>
          <cell r="AT2020" t="e">
            <v>#N/A</v>
          </cell>
          <cell r="AU2020" t="e">
            <v>#N/A</v>
          </cell>
          <cell r="AV2020" t="e">
            <v>#N/A</v>
          </cell>
          <cell r="AW2020" t="e">
            <v>#N/A</v>
          </cell>
          <cell r="AX2020" t="e">
            <v>#N/A</v>
          </cell>
          <cell r="AY2020">
            <v>1262631.94</v>
          </cell>
          <cell r="AZ2020">
            <v>20000</v>
          </cell>
          <cell r="BA2020">
            <v>243700.07</v>
          </cell>
          <cell r="BB2020">
            <v>1526332.01</v>
          </cell>
          <cell r="BC2020">
            <v>23949608</v>
          </cell>
          <cell r="BD2020" t="e">
            <v>#N/A</v>
          </cell>
          <cell r="BE2020" t="e">
            <v>#N/A</v>
          </cell>
          <cell r="BF2020" t="e">
            <v>#N/A</v>
          </cell>
          <cell r="BG2020" t="e">
            <v>#N/A</v>
          </cell>
          <cell r="BH2020" t="e">
            <v>#N/A</v>
          </cell>
          <cell r="BI2020" t="e">
            <v>#N/A</v>
          </cell>
          <cell r="BJ2020" t="e">
            <v>#N/A</v>
          </cell>
          <cell r="BK2020" t="e">
            <v>#N/A</v>
          </cell>
          <cell r="BL2020" t="e">
            <v>#N/A</v>
          </cell>
          <cell r="BM2020" t="e">
            <v>#N/A</v>
          </cell>
          <cell r="BN2020" t="str">
            <v>Grupo 2 tasa menor a 4%</v>
          </cell>
        </row>
        <row r="2021">
          <cell r="U2021" t="str">
            <v>LNP210</v>
          </cell>
          <cell r="V2021" t="str">
            <v>LNP210</v>
          </cell>
          <cell r="W2021" t="str">
            <v>LNP210</v>
          </cell>
          <cell r="X2021" t="str">
            <v>09006179</v>
          </cell>
          <cell r="Y2021" t="str">
            <v>TOYOTA</v>
          </cell>
          <cell r="Z2021" t="str">
            <v>CAMIONETA PASAJ.</v>
          </cell>
          <cell r="AA2021" t="str">
            <v>COROLLA CROSS</v>
          </cell>
          <cell r="AB2021">
            <v>2023</v>
          </cell>
          <cell r="AC2021" t="str">
            <v>PARTICULAR</v>
          </cell>
          <cell r="AD2021" t="str">
            <v>2024-01-31</v>
          </cell>
          <cell r="AE2021" t="str">
            <v>BANCO</v>
          </cell>
          <cell r="AF2021">
            <v>134100000</v>
          </cell>
          <cell r="AG2021">
            <v>1</v>
          </cell>
          <cell r="AH2021">
            <v>142600000</v>
          </cell>
          <cell r="AI2021">
            <v>2.2157820967741937E-2</v>
          </cell>
          <cell r="AJ2021">
            <v>2635214.5099999998</v>
          </cell>
          <cell r="AK2021">
            <v>20000</v>
          </cell>
          <cell r="AL2021">
            <v>504490.76</v>
          </cell>
          <cell r="AM2021">
            <v>3159705.27</v>
          </cell>
          <cell r="AN2021">
            <v>23948487</v>
          </cell>
          <cell r="AO2021">
            <v>2519713.15</v>
          </cell>
          <cell r="AP2021">
            <v>20000</v>
          </cell>
          <cell r="AQ2021">
            <v>482545.5</v>
          </cell>
          <cell r="AR2021">
            <v>3022258.65</v>
          </cell>
          <cell r="AS2021">
            <v>23965296</v>
          </cell>
          <cell r="AT2021" t="e">
            <v>#N/A</v>
          </cell>
          <cell r="AU2021" t="e">
            <v>#N/A</v>
          </cell>
          <cell r="AV2021" t="e">
            <v>#N/A</v>
          </cell>
          <cell r="AW2021" t="e">
            <v>#N/A</v>
          </cell>
          <cell r="AX2021" t="e">
            <v>#N/A</v>
          </cell>
          <cell r="AY2021">
            <v>1231514.1499999999</v>
          </cell>
          <cell r="AZ2021">
            <v>20000</v>
          </cell>
          <cell r="BA2021">
            <v>237787.69</v>
          </cell>
          <cell r="BB2021">
            <v>1489301.84</v>
          </cell>
          <cell r="BC2021">
            <v>23948490</v>
          </cell>
          <cell r="BD2021" t="e">
            <v>#N/A</v>
          </cell>
          <cell r="BE2021" t="e">
            <v>#N/A</v>
          </cell>
          <cell r="BF2021" t="e">
            <v>#N/A</v>
          </cell>
          <cell r="BG2021" t="e">
            <v>#N/A</v>
          </cell>
          <cell r="BH2021" t="e">
            <v>#N/A</v>
          </cell>
          <cell r="BI2021" t="e">
            <v>#N/A</v>
          </cell>
          <cell r="BJ2021" t="e">
            <v>#N/A</v>
          </cell>
          <cell r="BK2021" t="e">
            <v>#N/A</v>
          </cell>
          <cell r="BL2021" t="e">
            <v>#N/A</v>
          </cell>
          <cell r="BM2021" t="e">
            <v>#N/A</v>
          </cell>
          <cell r="BN2021" t="str">
            <v>Grupo 2 tasa menor a 4%</v>
          </cell>
        </row>
        <row r="2022">
          <cell r="U2022" t="str">
            <v>LNP212</v>
          </cell>
          <cell r="V2022" t="str">
            <v>LNP212</v>
          </cell>
          <cell r="W2022" t="str">
            <v>LNP212</v>
          </cell>
          <cell r="X2022" t="str">
            <v>03406035</v>
          </cell>
          <cell r="Y2022" t="str">
            <v>HONDA</v>
          </cell>
          <cell r="Z2022" t="str">
            <v>CAMIONETA PASAJ.</v>
          </cell>
          <cell r="AA2022" t="str">
            <v>WRV</v>
          </cell>
          <cell r="AB2022">
            <v>2023</v>
          </cell>
          <cell r="AC2022" t="str">
            <v>PARTICULAR</v>
          </cell>
          <cell r="AD2022" t="str">
            <v>2024-01-18</v>
          </cell>
          <cell r="AE2022" t="str">
            <v>BANCO</v>
          </cell>
          <cell r="AF2022">
            <v>60600000</v>
          </cell>
          <cell r="AG2022">
            <v>1</v>
          </cell>
          <cell r="AH2022">
            <v>84600000</v>
          </cell>
          <cell r="AI2022">
            <v>3.9905000354609928E-2</v>
          </cell>
          <cell r="AJ2022">
            <v>2816943.72</v>
          </cell>
          <cell r="AK2022">
            <v>20000</v>
          </cell>
          <cell r="AL2022">
            <v>539019.31000000006</v>
          </cell>
          <cell r="AM2022">
            <v>3375963.03</v>
          </cell>
          <cell r="AN2022">
            <v>23951938</v>
          </cell>
          <cell r="AO2022">
            <v>1960069.21</v>
          </cell>
          <cell r="AP2022">
            <v>20000</v>
          </cell>
          <cell r="AQ2022">
            <v>376213.15</v>
          </cell>
          <cell r="AR2022">
            <v>2356282.36</v>
          </cell>
          <cell r="AS2022">
            <v>23967782</v>
          </cell>
          <cell r="AT2022" t="e">
            <v>#N/A</v>
          </cell>
          <cell r="AU2022" t="e">
            <v>#N/A</v>
          </cell>
          <cell r="AV2022" t="e">
            <v>#N/A</v>
          </cell>
          <cell r="AW2022" t="e">
            <v>#N/A</v>
          </cell>
          <cell r="AX2022" t="e">
            <v>#N/A</v>
          </cell>
          <cell r="AY2022">
            <v>1304738.6599999999</v>
          </cell>
          <cell r="AZ2022">
            <v>20000</v>
          </cell>
          <cell r="BA2022">
            <v>251700.35</v>
          </cell>
          <cell r="BB2022">
            <v>1576439.01</v>
          </cell>
          <cell r="BC2022">
            <v>23951789</v>
          </cell>
          <cell r="BD2022" t="e">
            <v>#N/A</v>
          </cell>
          <cell r="BE2022" t="e">
            <v>#N/A</v>
          </cell>
          <cell r="BF2022" t="e">
            <v>#N/A</v>
          </cell>
          <cell r="BG2022" t="e">
            <v>#N/A</v>
          </cell>
          <cell r="BH2022" t="e">
            <v>#N/A</v>
          </cell>
          <cell r="BI2022" t="e">
            <v>#N/A</v>
          </cell>
          <cell r="BJ2022" t="e">
            <v>#N/A</v>
          </cell>
          <cell r="BK2022" t="e">
            <v>#N/A</v>
          </cell>
          <cell r="BL2022" t="e">
            <v>#N/A</v>
          </cell>
          <cell r="BM2022" t="e">
            <v>#N/A</v>
          </cell>
          <cell r="BN2022" t="str">
            <v>Grupo 2 tasa menor a 4%</v>
          </cell>
        </row>
        <row r="2023">
          <cell r="U2023" t="str">
            <v>LNP252</v>
          </cell>
          <cell r="V2023" t="str">
            <v>LNP252</v>
          </cell>
          <cell r="W2023" t="str">
            <v>LNP252</v>
          </cell>
          <cell r="X2023" t="str">
            <v>09006183</v>
          </cell>
          <cell r="Y2023" t="str">
            <v>TOYOTA</v>
          </cell>
          <cell r="Z2023" t="str">
            <v>CAMIONETA PASAJ.</v>
          </cell>
          <cell r="AA2023" t="str">
            <v>FORTUNER [2] [FL]</v>
          </cell>
          <cell r="AB2023">
            <v>2023</v>
          </cell>
          <cell r="AC2023" t="str">
            <v>PARTICULAR</v>
          </cell>
          <cell r="AD2023" t="str">
            <v>2024-01-17</v>
          </cell>
          <cell r="AE2023" t="str">
            <v>BANCO</v>
          </cell>
          <cell r="AF2023">
            <v>218500000</v>
          </cell>
          <cell r="AG2023">
            <v>1</v>
          </cell>
          <cell r="AH2023">
            <v>234700000</v>
          </cell>
          <cell r="AI2023">
            <v>1.7479984192586281E-2</v>
          </cell>
          <cell r="AJ2023">
            <v>3427522.93</v>
          </cell>
          <cell r="AK2023">
            <v>20000</v>
          </cell>
          <cell r="AL2023">
            <v>655029.36</v>
          </cell>
          <cell r="AM2023">
            <v>4102552.29</v>
          </cell>
          <cell r="AN2023">
            <v>23950099</v>
          </cell>
          <cell r="AO2023">
            <v>3366969.95</v>
          </cell>
          <cell r="AP2023">
            <v>20000</v>
          </cell>
          <cell r="AQ2023">
            <v>643524.29</v>
          </cell>
          <cell r="AR2023">
            <v>4030494.24</v>
          </cell>
          <cell r="AS2023">
            <v>23966824</v>
          </cell>
          <cell r="AT2023" t="e">
            <v>#N/A</v>
          </cell>
          <cell r="AU2023" t="e">
            <v>#N/A</v>
          </cell>
          <cell r="AV2023" t="e">
            <v>#N/A</v>
          </cell>
          <cell r="AW2023" t="e">
            <v>#N/A</v>
          </cell>
          <cell r="AX2023" t="e">
            <v>#N/A</v>
          </cell>
          <cell r="AY2023">
            <v>1903359.83</v>
          </cell>
          <cell r="AZ2023">
            <v>20000</v>
          </cell>
          <cell r="BA2023">
            <v>365438.37</v>
          </cell>
          <cell r="BB2023">
            <v>2288798.2000000002</v>
          </cell>
          <cell r="BC2023">
            <v>23949960</v>
          </cell>
          <cell r="BD2023" t="e">
            <v>#N/A</v>
          </cell>
          <cell r="BE2023" t="e">
            <v>#N/A</v>
          </cell>
          <cell r="BF2023" t="e">
            <v>#N/A</v>
          </cell>
          <cell r="BG2023" t="e">
            <v>#N/A</v>
          </cell>
          <cell r="BH2023" t="e">
            <v>#N/A</v>
          </cell>
          <cell r="BI2023" t="e">
            <v>#N/A</v>
          </cell>
          <cell r="BJ2023" t="e">
            <v>#N/A</v>
          </cell>
          <cell r="BK2023" t="e">
            <v>#N/A</v>
          </cell>
          <cell r="BL2023" t="e">
            <v>#N/A</v>
          </cell>
          <cell r="BM2023" t="e">
            <v>#N/A</v>
          </cell>
          <cell r="BN2023" t="str">
            <v>Grupo 2 tasa menor a 4%</v>
          </cell>
        </row>
        <row r="2024">
          <cell r="U2024" t="str">
            <v>LNP347</v>
          </cell>
          <cell r="V2024" t="str">
            <v>LNP347</v>
          </cell>
          <cell r="W2024" t="str">
            <v>LNP347</v>
          </cell>
          <cell r="X2024" t="str">
            <v>01601345</v>
          </cell>
          <cell r="Y2024" t="str">
            <v>CHEVROLET</v>
          </cell>
          <cell r="Z2024" t="str">
            <v>AUTOMOVIL</v>
          </cell>
          <cell r="AA2024" t="str">
            <v>JOY</v>
          </cell>
          <cell r="AB2024">
            <v>2023</v>
          </cell>
          <cell r="AC2024" t="str">
            <v>PARTICULAR</v>
          </cell>
          <cell r="AD2024" t="str">
            <v>2024-01-31</v>
          </cell>
          <cell r="AE2024" t="str">
            <v>BANCO</v>
          </cell>
          <cell r="AF2024">
            <v>43900000</v>
          </cell>
          <cell r="AG2024">
            <v>1</v>
          </cell>
          <cell r="AH2024">
            <v>45700000</v>
          </cell>
          <cell r="AI2024">
            <v>5.0156555798687094E-2</v>
          </cell>
          <cell r="AJ2024">
            <v>1906180.34</v>
          </cell>
          <cell r="AK2024">
            <v>20000</v>
          </cell>
          <cell r="AL2024">
            <v>365974.26</v>
          </cell>
          <cell r="AM2024">
            <v>2292154.6</v>
          </cell>
          <cell r="AN2024">
            <v>23946776</v>
          </cell>
          <cell r="AO2024" t="e">
            <v>#N/A</v>
          </cell>
          <cell r="AP2024" t="e">
            <v>#N/A</v>
          </cell>
          <cell r="AQ2024" t="e">
            <v>#N/A</v>
          </cell>
          <cell r="AR2024" t="e">
            <v>#N/A</v>
          </cell>
          <cell r="AS2024" t="e">
            <v>#N/A</v>
          </cell>
          <cell r="AT2024">
            <v>1779560.16</v>
          </cell>
          <cell r="AU2024">
            <v>20000</v>
          </cell>
          <cell r="AV2024">
            <v>341916.43</v>
          </cell>
          <cell r="AW2024">
            <v>2141476.59</v>
          </cell>
          <cell r="AX2024">
            <v>23953313</v>
          </cell>
          <cell r="AY2024">
            <v>669862.76</v>
          </cell>
          <cell r="AZ2024">
            <v>20000</v>
          </cell>
          <cell r="BA2024">
            <v>131073.92000000001</v>
          </cell>
          <cell r="BB2024">
            <v>820936.68</v>
          </cell>
          <cell r="BC2024">
            <v>23946788</v>
          </cell>
          <cell r="BD2024" t="e">
            <v>#N/A</v>
          </cell>
          <cell r="BE2024" t="e">
            <v>#N/A</v>
          </cell>
          <cell r="BF2024" t="e">
            <v>#N/A</v>
          </cell>
          <cell r="BG2024" t="e">
            <v>#N/A</v>
          </cell>
          <cell r="BH2024" t="e">
            <v>#N/A</v>
          </cell>
          <cell r="BI2024" t="e">
            <v>#N/A</v>
          </cell>
          <cell r="BJ2024" t="e">
            <v>#N/A</v>
          </cell>
          <cell r="BK2024" t="e">
            <v>#N/A</v>
          </cell>
          <cell r="BL2024" t="e">
            <v>#N/A</v>
          </cell>
          <cell r="BM2024" t="e">
            <v>#N/A</v>
          </cell>
          <cell r="BN2024" t="str">
            <v>Grupo 3 tasa entre 4% y 6%, prima menor a 3 millones</v>
          </cell>
        </row>
        <row r="2025">
          <cell r="U2025" t="str">
            <v>LNP401</v>
          </cell>
          <cell r="V2025" t="str">
            <v>LNP401</v>
          </cell>
          <cell r="W2025" t="str">
            <v>LNP401</v>
          </cell>
          <cell r="X2025" t="str">
            <v>06106007</v>
          </cell>
          <cell r="Y2025" t="str">
            <v>MG</v>
          </cell>
          <cell r="Z2025" t="str">
            <v>CAMIONETA PASAJ.</v>
          </cell>
          <cell r="AA2025" t="str">
            <v>ZS</v>
          </cell>
          <cell r="AB2025">
            <v>2023</v>
          </cell>
          <cell r="AC2025" t="str">
            <v>PARTICULAR</v>
          </cell>
          <cell r="AD2025" t="str">
            <v>2024-01-27</v>
          </cell>
          <cell r="AE2025" t="str">
            <v>BANCO</v>
          </cell>
          <cell r="AF2025">
            <v>143600000</v>
          </cell>
          <cell r="AG2025">
            <v>1</v>
          </cell>
          <cell r="AH2025" t="e">
            <v>#N/A</v>
          </cell>
          <cell r="AI2025" t="e">
            <v>#N/A</v>
          </cell>
          <cell r="AJ2025" t="e">
            <v>#N/A</v>
          </cell>
          <cell r="AK2025" t="e">
            <v>#N/A</v>
          </cell>
          <cell r="AL2025" t="e">
            <v>#N/A</v>
          </cell>
          <cell r="AM2025" t="e">
            <v>#N/A</v>
          </cell>
          <cell r="AN2025" t="e">
            <v>#N/A</v>
          </cell>
          <cell r="AO2025" t="e">
            <v>#N/A</v>
          </cell>
          <cell r="AP2025" t="e">
            <v>#N/A</v>
          </cell>
          <cell r="AQ2025" t="e">
            <v>#N/A</v>
          </cell>
          <cell r="AR2025" t="e">
            <v>#N/A</v>
          </cell>
          <cell r="AS2025" t="e">
            <v>#N/A</v>
          </cell>
          <cell r="AT2025" t="e">
            <v>#N/A</v>
          </cell>
          <cell r="AU2025" t="e">
            <v>#N/A</v>
          </cell>
          <cell r="AV2025" t="e">
            <v>#N/A</v>
          </cell>
          <cell r="AW2025" t="e">
            <v>#N/A</v>
          </cell>
          <cell r="AX2025" t="e">
            <v>#N/A</v>
          </cell>
          <cell r="AY2025" t="e">
            <v>#N/A</v>
          </cell>
          <cell r="AZ2025" t="e">
            <v>#N/A</v>
          </cell>
          <cell r="BA2025" t="e">
            <v>#N/A</v>
          </cell>
          <cell r="BB2025" t="e">
            <v>#N/A</v>
          </cell>
          <cell r="BC2025" t="e">
            <v>#N/A</v>
          </cell>
          <cell r="BD2025" t="e">
            <v>#N/A</v>
          </cell>
          <cell r="BE2025" t="e">
            <v>#N/A</v>
          </cell>
          <cell r="BF2025" t="e">
            <v>#N/A</v>
          </cell>
          <cell r="BG2025" t="e">
            <v>#N/A</v>
          </cell>
          <cell r="BH2025" t="e">
            <v>#N/A</v>
          </cell>
          <cell r="BI2025" t="e">
            <v>#N/A</v>
          </cell>
          <cell r="BJ2025" t="e">
            <v>#N/A</v>
          </cell>
          <cell r="BK2025" t="e">
            <v>#N/A</v>
          </cell>
          <cell r="BL2025" t="e">
            <v>#N/A</v>
          </cell>
          <cell r="BM2025" t="e">
            <v>#N/A</v>
          </cell>
        </row>
        <row r="2026">
          <cell r="U2026" t="str">
            <v>LNP769</v>
          </cell>
          <cell r="V2026" t="str">
            <v>LNP769</v>
          </cell>
          <cell r="W2026" t="str">
            <v>LNP769</v>
          </cell>
          <cell r="X2026" t="str">
            <v>01606257</v>
          </cell>
          <cell r="Y2026" t="str">
            <v>CHEVROLET</v>
          </cell>
          <cell r="Z2026" t="str">
            <v>CAMIONETA PASAJ.</v>
          </cell>
          <cell r="AA2026" t="str">
            <v>TRACKER [3]</v>
          </cell>
          <cell r="AB2026">
            <v>2023</v>
          </cell>
          <cell r="AC2026" t="str">
            <v>PARTICULAR</v>
          </cell>
          <cell r="AD2026" t="str">
            <v>2024-01-12</v>
          </cell>
          <cell r="AE2026" t="str">
            <v>BANCO</v>
          </cell>
          <cell r="AF2026">
            <v>78700000</v>
          </cell>
          <cell r="AG2026">
            <v>1</v>
          </cell>
          <cell r="AH2026">
            <v>78700000</v>
          </cell>
          <cell r="AI2026">
            <v>2.8378070648030499E-2</v>
          </cell>
          <cell r="AJ2026">
            <v>1856768.2</v>
          </cell>
          <cell r="AK2026">
            <v>20000</v>
          </cell>
          <cell r="AL2026">
            <v>356585.96</v>
          </cell>
          <cell r="AM2026">
            <v>2233354.16</v>
          </cell>
          <cell r="AN2026">
            <v>23951870</v>
          </cell>
          <cell r="AO2026">
            <v>2634624.5299999998</v>
          </cell>
          <cell r="AP2026">
            <v>20000</v>
          </cell>
          <cell r="AQ2026">
            <v>504378.66</v>
          </cell>
          <cell r="AR2026">
            <v>3159003.19</v>
          </cell>
          <cell r="AS2026">
            <v>23967850</v>
          </cell>
          <cell r="AT2026" t="e">
            <v>#N/A</v>
          </cell>
          <cell r="AU2026" t="e">
            <v>#N/A</v>
          </cell>
          <cell r="AV2026" t="e">
            <v>#N/A</v>
          </cell>
          <cell r="AW2026" t="e">
            <v>#N/A</v>
          </cell>
          <cell r="AX2026" t="e">
            <v>#N/A</v>
          </cell>
          <cell r="AY2026">
            <v>1224899.48</v>
          </cell>
          <cell r="AZ2026">
            <v>20000</v>
          </cell>
          <cell r="BA2026">
            <v>236530.9</v>
          </cell>
          <cell r="BB2026">
            <v>1481430.38</v>
          </cell>
          <cell r="BC2026">
            <v>23951822</v>
          </cell>
          <cell r="BD2026" t="e">
            <v>#N/A</v>
          </cell>
          <cell r="BE2026" t="e">
            <v>#N/A</v>
          </cell>
          <cell r="BF2026" t="e">
            <v>#N/A</v>
          </cell>
          <cell r="BG2026" t="e">
            <v>#N/A</v>
          </cell>
          <cell r="BH2026" t="e">
            <v>#N/A</v>
          </cell>
          <cell r="BI2026" t="e">
            <v>#N/A</v>
          </cell>
          <cell r="BJ2026" t="e">
            <v>#N/A</v>
          </cell>
          <cell r="BK2026" t="e">
            <v>#N/A</v>
          </cell>
          <cell r="BL2026" t="e">
            <v>#N/A</v>
          </cell>
          <cell r="BM2026" t="e">
            <v>#N/A</v>
          </cell>
          <cell r="BN2026" t="str">
            <v>Grupo 2 tasa menor a 4%</v>
          </cell>
        </row>
        <row r="2027">
          <cell r="U2027" t="str">
            <v>LNP821</v>
          </cell>
          <cell r="V2027" t="str">
            <v>LNP821</v>
          </cell>
          <cell r="W2027" t="str">
            <v>LNP821</v>
          </cell>
          <cell r="X2027" t="str">
            <v>11301018</v>
          </cell>
          <cell r="Y2027" t="str">
            <v>JAC</v>
          </cell>
          <cell r="Z2027" t="str">
            <v>AUTOMOVIL</v>
          </cell>
          <cell r="AA2027" t="str">
            <v>E10X</v>
          </cell>
          <cell r="AB2027">
            <v>2023</v>
          </cell>
          <cell r="AC2027" t="str">
            <v>PARTICULAR</v>
          </cell>
          <cell r="AD2027" t="str">
            <v>2024-01-17</v>
          </cell>
          <cell r="AE2027" t="str">
            <v>BANCO</v>
          </cell>
          <cell r="AF2027">
            <v>73600000</v>
          </cell>
          <cell r="AG2027">
            <v>1</v>
          </cell>
          <cell r="AH2027" t="e">
            <v>#N/A</v>
          </cell>
          <cell r="AI2027" t="e">
            <v>#N/A</v>
          </cell>
          <cell r="AJ2027" t="e">
            <v>#N/A</v>
          </cell>
          <cell r="AK2027" t="e">
            <v>#N/A</v>
          </cell>
          <cell r="AL2027" t="e">
            <v>#N/A</v>
          </cell>
          <cell r="AM2027" t="e">
            <v>#N/A</v>
          </cell>
          <cell r="AN2027" t="e">
            <v>#N/A</v>
          </cell>
          <cell r="AO2027" t="e">
            <v>#N/A</v>
          </cell>
          <cell r="AP2027" t="e">
            <v>#N/A</v>
          </cell>
          <cell r="AQ2027" t="e">
            <v>#N/A</v>
          </cell>
          <cell r="AR2027" t="e">
            <v>#N/A</v>
          </cell>
          <cell r="AS2027" t="e">
            <v>#N/A</v>
          </cell>
          <cell r="AT2027" t="e">
            <v>#N/A</v>
          </cell>
          <cell r="AU2027" t="e">
            <v>#N/A</v>
          </cell>
          <cell r="AV2027" t="e">
            <v>#N/A</v>
          </cell>
          <cell r="AW2027" t="e">
            <v>#N/A</v>
          </cell>
          <cell r="AX2027" t="e">
            <v>#N/A</v>
          </cell>
          <cell r="AY2027" t="e">
            <v>#N/A</v>
          </cell>
          <cell r="AZ2027" t="e">
            <v>#N/A</v>
          </cell>
          <cell r="BA2027" t="e">
            <v>#N/A</v>
          </cell>
          <cell r="BB2027" t="e">
            <v>#N/A</v>
          </cell>
          <cell r="BC2027" t="e">
            <v>#N/A</v>
          </cell>
          <cell r="BD2027" t="e">
            <v>#N/A</v>
          </cell>
          <cell r="BE2027" t="e">
            <v>#N/A</v>
          </cell>
          <cell r="BF2027" t="e">
            <v>#N/A</v>
          </cell>
          <cell r="BG2027" t="e">
            <v>#N/A</v>
          </cell>
          <cell r="BH2027" t="e">
            <v>#N/A</v>
          </cell>
          <cell r="BI2027" t="e">
            <v>#N/A</v>
          </cell>
          <cell r="BJ2027" t="e">
            <v>#N/A</v>
          </cell>
          <cell r="BK2027" t="e">
            <v>#N/A</v>
          </cell>
          <cell r="BL2027" t="e">
            <v>#N/A</v>
          </cell>
          <cell r="BM2027" t="e">
            <v>#N/A</v>
          </cell>
        </row>
        <row r="2028">
          <cell r="U2028" t="str">
            <v>LNP919</v>
          </cell>
          <cell r="V2028" t="str">
            <v>LNP919</v>
          </cell>
          <cell r="W2028" t="str">
            <v>LNP919</v>
          </cell>
          <cell r="X2028" t="str">
            <v>09006179</v>
          </cell>
          <cell r="Y2028" t="str">
            <v>TOYOTA</v>
          </cell>
          <cell r="Z2028" t="str">
            <v>CAMIONETA PASAJ.</v>
          </cell>
          <cell r="AA2028" t="str">
            <v>COROLLA CROSS</v>
          </cell>
          <cell r="AB2028">
            <v>2023</v>
          </cell>
          <cell r="AC2028" t="str">
            <v>PARTICULAR</v>
          </cell>
          <cell r="AD2028" t="str">
            <v>2024-01-18</v>
          </cell>
          <cell r="AE2028" t="str">
            <v>BANCO</v>
          </cell>
          <cell r="AF2028">
            <v>134100000</v>
          </cell>
          <cell r="AG2028">
            <v>1</v>
          </cell>
          <cell r="AH2028">
            <v>142600000</v>
          </cell>
          <cell r="AI2028">
            <v>2.1707168373071527E-2</v>
          </cell>
          <cell r="AJ2028">
            <v>2581211.94</v>
          </cell>
          <cell r="AK2028">
            <v>20000</v>
          </cell>
          <cell r="AL2028">
            <v>494230.27</v>
          </cell>
          <cell r="AM2028">
            <v>3095442.21</v>
          </cell>
          <cell r="AN2028">
            <v>23949606</v>
          </cell>
          <cell r="AO2028">
            <v>2471445.09</v>
          </cell>
          <cell r="AP2028">
            <v>20000</v>
          </cell>
          <cell r="AQ2028">
            <v>473374.57</v>
          </cell>
          <cell r="AR2028">
            <v>2964819.66</v>
          </cell>
          <cell r="AS2028">
            <v>23966530</v>
          </cell>
          <cell r="AT2028" t="e">
            <v>#N/A</v>
          </cell>
          <cell r="AU2028" t="e">
            <v>#N/A</v>
          </cell>
          <cell r="AV2028" t="e">
            <v>#N/A</v>
          </cell>
          <cell r="AW2028" t="e">
            <v>#N/A</v>
          </cell>
          <cell r="AX2028" t="e">
            <v>#N/A</v>
          </cell>
          <cell r="AY2028">
            <v>997891.92</v>
          </cell>
          <cell r="AZ2028">
            <v>20000</v>
          </cell>
          <cell r="BA2028">
            <v>193399.46</v>
          </cell>
          <cell r="BB2028">
            <v>1211291.3799999999</v>
          </cell>
          <cell r="BC2028">
            <v>23949616</v>
          </cell>
          <cell r="BD2028" t="e">
            <v>#N/A</v>
          </cell>
          <cell r="BE2028" t="e">
            <v>#N/A</v>
          </cell>
          <cell r="BF2028" t="e">
            <v>#N/A</v>
          </cell>
          <cell r="BG2028" t="e">
            <v>#N/A</v>
          </cell>
          <cell r="BH2028" t="e">
            <v>#N/A</v>
          </cell>
          <cell r="BI2028" t="e">
            <v>#N/A</v>
          </cell>
          <cell r="BJ2028" t="e">
            <v>#N/A</v>
          </cell>
          <cell r="BK2028" t="e">
            <v>#N/A</v>
          </cell>
          <cell r="BL2028" t="e">
            <v>#N/A</v>
          </cell>
          <cell r="BM2028" t="e">
            <v>#N/A</v>
          </cell>
          <cell r="BN2028" t="str">
            <v>Grupo 2 tasa menor a 4%</v>
          </cell>
        </row>
        <row r="2029">
          <cell r="U2029" t="str">
            <v>LNQ054</v>
          </cell>
          <cell r="V2029" t="str">
            <v>LNQ054</v>
          </cell>
          <cell r="W2029" t="str">
            <v>LNQ054</v>
          </cell>
          <cell r="X2029" t="str">
            <v>01606249</v>
          </cell>
          <cell r="Y2029" t="str">
            <v>CHEVROLET</v>
          </cell>
          <cell r="Z2029" t="str">
            <v>CAMIONETA PASAJ.</v>
          </cell>
          <cell r="AA2029" t="str">
            <v>TRACKER [2]</v>
          </cell>
          <cell r="AB2029">
            <v>2023</v>
          </cell>
          <cell r="AC2029" t="str">
            <v>PARTICULAR</v>
          </cell>
          <cell r="AD2029" t="str">
            <v>2024-01-27</v>
          </cell>
          <cell r="AE2029" t="str">
            <v>BANCO</v>
          </cell>
          <cell r="AF2029">
            <v>78800000</v>
          </cell>
          <cell r="AG2029">
            <v>1</v>
          </cell>
          <cell r="AH2029">
            <v>90200000</v>
          </cell>
          <cell r="AI2029">
            <v>2.7104803658536587E-2</v>
          </cell>
          <cell r="AJ2029">
            <v>2034498.5600000001</v>
          </cell>
          <cell r="AK2029">
            <v>20000</v>
          </cell>
          <cell r="AL2029">
            <v>390354.73</v>
          </cell>
          <cell r="AM2029">
            <v>2444853.29</v>
          </cell>
          <cell r="AN2029">
            <v>23954412</v>
          </cell>
          <cell r="AO2029">
            <v>1916862.84</v>
          </cell>
          <cell r="AP2029">
            <v>20000</v>
          </cell>
          <cell r="AQ2029">
            <v>368003.94</v>
          </cell>
          <cell r="AR2029">
            <v>2304866.7799999998</v>
          </cell>
          <cell r="AS2029">
            <v>23968758</v>
          </cell>
          <cell r="AT2029" t="e">
            <v>#N/A</v>
          </cell>
          <cell r="AU2029" t="e">
            <v>#N/A</v>
          </cell>
          <cell r="AV2029" t="e">
            <v>#N/A</v>
          </cell>
          <cell r="AW2029" t="e">
            <v>#N/A</v>
          </cell>
          <cell r="AX2029" t="e">
            <v>#N/A</v>
          </cell>
          <cell r="AY2029">
            <v>1221004.97</v>
          </cell>
          <cell r="AZ2029">
            <v>20000</v>
          </cell>
          <cell r="BA2029">
            <v>235790.94</v>
          </cell>
          <cell r="BB2029">
            <v>1476795.91</v>
          </cell>
          <cell r="BC2029">
            <v>23954342</v>
          </cell>
          <cell r="BD2029" t="e">
            <v>#N/A</v>
          </cell>
          <cell r="BE2029" t="e">
            <v>#N/A</v>
          </cell>
          <cell r="BF2029" t="e">
            <v>#N/A</v>
          </cell>
          <cell r="BG2029" t="e">
            <v>#N/A</v>
          </cell>
          <cell r="BH2029" t="e">
            <v>#N/A</v>
          </cell>
          <cell r="BI2029" t="e">
            <v>#N/A</v>
          </cell>
          <cell r="BJ2029" t="e">
            <v>#N/A</v>
          </cell>
          <cell r="BK2029" t="e">
            <v>#N/A</v>
          </cell>
          <cell r="BL2029" t="e">
            <v>#N/A</v>
          </cell>
          <cell r="BM2029" t="e">
            <v>#N/A</v>
          </cell>
          <cell r="BN2029" t="str">
            <v>Grupo 2 tasa menor a 4%</v>
          </cell>
        </row>
        <row r="2030">
          <cell r="U2030" t="str">
            <v>LNQ114</v>
          </cell>
          <cell r="V2030" t="str">
            <v>LNQ114</v>
          </cell>
          <cell r="W2030" t="str">
            <v>LNQ114</v>
          </cell>
          <cell r="X2030" t="str">
            <v>01606249</v>
          </cell>
          <cell r="Y2030" t="str">
            <v>CHEVROLET</v>
          </cell>
          <cell r="Z2030" t="str">
            <v>CAMIONETA PASAJ.</v>
          </cell>
          <cell r="AA2030" t="str">
            <v>TRACKER [2]</v>
          </cell>
          <cell r="AB2030">
            <v>2023</v>
          </cell>
          <cell r="AC2030" t="str">
            <v>PARTICULAR</v>
          </cell>
          <cell r="AD2030" t="str">
            <v>2024-01-30</v>
          </cell>
          <cell r="AE2030" t="str">
            <v>BANCO</v>
          </cell>
          <cell r="AF2030">
            <v>78800000</v>
          </cell>
          <cell r="AG2030">
            <v>1</v>
          </cell>
          <cell r="AH2030" t="e">
            <v>#N/A</v>
          </cell>
          <cell r="AI2030" t="e">
            <v>#N/A</v>
          </cell>
          <cell r="AJ2030" t="e">
            <v>#N/A</v>
          </cell>
          <cell r="AK2030" t="e">
            <v>#N/A</v>
          </cell>
          <cell r="AL2030" t="e">
            <v>#N/A</v>
          </cell>
          <cell r="AM2030" t="e">
            <v>#N/A</v>
          </cell>
          <cell r="AN2030" t="e">
            <v>#N/A</v>
          </cell>
          <cell r="AO2030" t="e">
            <v>#N/A</v>
          </cell>
          <cell r="AP2030" t="e">
            <v>#N/A</v>
          </cell>
          <cell r="AQ2030" t="e">
            <v>#N/A</v>
          </cell>
          <cell r="AR2030" t="e">
            <v>#N/A</v>
          </cell>
          <cell r="AS2030" t="e">
            <v>#N/A</v>
          </cell>
          <cell r="AT2030" t="e">
            <v>#N/A</v>
          </cell>
          <cell r="AU2030" t="e">
            <v>#N/A</v>
          </cell>
          <cell r="AV2030" t="e">
            <v>#N/A</v>
          </cell>
          <cell r="AW2030" t="e">
            <v>#N/A</v>
          </cell>
          <cell r="AX2030" t="e">
            <v>#N/A</v>
          </cell>
          <cell r="AY2030" t="e">
            <v>#N/A</v>
          </cell>
          <cell r="AZ2030" t="e">
            <v>#N/A</v>
          </cell>
          <cell r="BA2030" t="e">
            <v>#N/A</v>
          </cell>
          <cell r="BB2030" t="e">
            <v>#N/A</v>
          </cell>
          <cell r="BC2030" t="e">
            <v>#N/A</v>
          </cell>
          <cell r="BD2030" t="e">
            <v>#N/A</v>
          </cell>
          <cell r="BE2030" t="e">
            <v>#N/A</v>
          </cell>
          <cell r="BF2030" t="e">
            <v>#N/A</v>
          </cell>
          <cell r="BG2030" t="e">
            <v>#N/A</v>
          </cell>
          <cell r="BH2030" t="e">
            <v>#N/A</v>
          </cell>
          <cell r="BI2030" t="e">
            <v>#N/A</v>
          </cell>
          <cell r="BJ2030" t="e">
            <v>#N/A</v>
          </cell>
          <cell r="BK2030" t="e">
            <v>#N/A</v>
          </cell>
          <cell r="BL2030" t="e">
            <v>#N/A</v>
          </cell>
          <cell r="BM2030" t="e">
            <v>#N/A</v>
          </cell>
        </row>
        <row r="2031">
          <cell r="U2031" t="str">
            <v>LNQ158</v>
          </cell>
          <cell r="V2031" t="str">
            <v>LNQ158</v>
          </cell>
          <cell r="W2031" t="str">
            <v>LNQ158</v>
          </cell>
          <cell r="X2031" t="str">
            <v>08801052</v>
          </cell>
          <cell r="Y2031" t="str">
            <v>SUZUKI</v>
          </cell>
          <cell r="Z2031" t="str">
            <v>AUTOMOVIL</v>
          </cell>
          <cell r="AA2031" t="str">
            <v>SWIFT [4]</v>
          </cell>
          <cell r="AB2031">
            <v>2023</v>
          </cell>
          <cell r="AC2031" t="str">
            <v>PARTICULAR</v>
          </cell>
          <cell r="AD2031" t="str">
            <v>2024-01-26</v>
          </cell>
          <cell r="AE2031" t="str">
            <v>BANCO</v>
          </cell>
          <cell r="AF2031">
            <v>41800000</v>
          </cell>
          <cell r="AG2031">
            <v>1</v>
          </cell>
          <cell r="AH2031">
            <v>48700000</v>
          </cell>
          <cell r="AI2031">
            <v>6.5610193634496924E-2</v>
          </cell>
          <cell r="AJ2031">
            <v>2665055.8199999998</v>
          </cell>
          <cell r="AK2031">
            <v>20000</v>
          </cell>
          <cell r="AL2031">
            <v>510160.61</v>
          </cell>
          <cell r="AM2031">
            <v>3195216.43</v>
          </cell>
          <cell r="AN2031">
            <v>23955886</v>
          </cell>
          <cell r="AO2031" t="e">
            <v>#N/A</v>
          </cell>
          <cell r="AP2031" t="e">
            <v>#N/A</v>
          </cell>
          <cell r="AQ2031" t="e">
            <v>#N/A</v>
          </cell>
          <cell r="AR2031" t="e">
            <v>#N/A</v>
          </cell>
          <cell r="AS2031" t="e">
            <v>#N/A</v>
          </cell>
          <cell r="AT2031">
            <v>2117123.4300000002</v>
          </cell>
          <cell r="AU2031">
            <v>20000</v>
          </cell>
          <cell r="AV2031">
            <v>406053.45</v>
          </cell>
          <cell r="AW2031">
            <v>2543176.88</v>
          </cell>
          <cell r="AX2031">
            <v>23959906</v>
          </cell>
          <cell r="AY2031">
            <v>1273330.1200000001</v>
          </cell>
          <cell r="AZ2031">
            <v>20000</v>
          </cell>
          <cell r="BA2031">
            <v>245732.72</v>
          </cell>
          <cell r="BB2031">
            <v>1539062.84</v>
          </cell>
          <cell r="BC2031">
            <v>23955792</v>
          </cell>
          <cell r="BD2031" t="e">
            <v>#N/A</v>
          </cell>
          <cell r="BE2031" t="e">
            <v>#N/A</v>
          </cell>
          <cell r="BF2031" t="e">
            <v>#N/A</v>
          </cell>
          <cell r="BG2031" t="e">
            <v>#N/A</v>
          </cell>
          <cell r="BH2031" t="e">
            <v>#N/A</v>
          </cell>
          <cell r="BI2031" t="e">
            <v>#N/A</v>
          </cell>
          <cell r="BJ2031" t="e">
            <v>#N/A</v>
          </cell>
          <cell r="BK2031" t="e">
            <v>#N/A</v>
          </cell>
          <cell r="BL2031" t="e">
            <v>#N/A</v>
          </cell>
          <cell r="BM2031" t="e">
            <v>#N/A</v>
          </cell>
        </row>
        <row r="2032">
          <cell r="U2032" t="str">
            <v>LNQ164</v>
          </cell>
          <cell r="V2032" t="str">
            <v>LNQ164</v>
          </cell>
          <cell r="W2032" t="str">
            <v>LNQ164</v>
          </cell>
          <cell r="X2032" t="str">
            <v>08801057</v>
          </cell>
          <cell r="Y2032" t="str">
            <v>SUZUKI</v>
          </cell>
          <cell r="Z2032" t="str">
            <v>AUTOMOVIL</v>
          </cell>
          <cell r="AA2032" t="str">
            <v>SWIFT [4]</v>
          </cell>
          <cell r="AB2032">
            <v>2023</v>
          </cell>
          <cell r="AC2032" t="str">
            <v>PARTICULAR</v>
          </cell>
          <cell r="AD2032" t="str">
            <v>2024-01-19</v>
          </cell>
          <cell r="AE2032" t="str">
            <v>BANCO</v>
          </cell>
          <cell r="AF2032">
            <v>57400000</v>
          </cell>
          <cell r="AG2032">
            <v>1</v>
          </cell>
          <cell r="AH2032">
            <v>62600000</v>
          </cell>
          <cell r="AI2032">
            <v>3.8670745527156547E-2</v>
          </cell>
          <cell r="AJ2032">
            <v>2014276.19</v>
          </cell>
          <cell r="AK2032">
            <v>20000</v>
          </cell>
          <cell r="AL2032">
            <v>386512.48</v>
          </cell>
          <cell r="AM2032">
            <v>2420788.67</v>
          </cell>
          <cell r="AN2032">
            <v>23952221</v>
          </cell>
          <cell r="AO2032" t="e">
            <v>#N/A</v>
          </cell>
          <cell r="AP2032" t="e">
            <v>#N/A</v>
          </cell>
          <cell r="AQ2032" t="e">
            <v>#N/A</v>
          </cell>
          <cell r="AR2032" t="e">
            <v>#N/A</v>
          </cell>
          <cell r="AS2032" t="e">
            <v>#N/A</v>
          </cell>
          <cell r="AT2032">
            <v>1892693.6</v>
          </cell>
          <cell r="AU2032">
            <v>20000</v>
          </cell>
          <cell r="AV2032">
            <v>363411.78</v>
          </cell>
          <cell r="AW2032">
            <v>2276105.38</v>
          </cell>
          <cell r="AX2032">
            <v>23958664</v>
          </cell>
          <cell r="AY2032">
            <v>955141.52</v>
          </cell>
          <cell r="AZ2032">
            <v>20000</v>
          </cell>
          <cell r="BA2032">
            <v>185276.89</v>
          </cell>
          <cell r="BB2032">
            <v>1160418.4099999999</v>
          </cell>
          <cell r="BC2032">
            <v>23952302</v>
          </cell>
          <cell r="BD2032" t="e">
            <v>#N/A</v>
          </cell>
          <cell r="BE2032" t="e">
            <v>#N/A</v>
          </cell>
          <cell r="BF2032" t="e">
            <v>#N/A</v>
          </cell>
          <cell r="BG2032" t="e">
            <v>#N/A</v>
          </cell>
          <cell r="BH2032" t="e">
            <v>#N/A</v>
          </cell>
          <cell r="BI2032" t="e">
            <v>#N/A</v>
          </cell>
          <cell r="BJ2032" t="e">
            <v>#N/A</v>
          </cell>
          <cell r="BK2032" t="e">
            <v>#N/A</v>
          </cell>
          <cell r="BL2032" t="e">
            <v>#N/A</v>
          </cell>
          <cell r="BM2032" t="e">
            <v>#N/A</v>
          </cell>
          <cell r="BN2032" t="str">
            <v>Grupo 2 tasa menor a 4%</v>
          </cell>
        </row>
        <row r="2033">
          <cell r="U2033" t="str">
            <v>LNQ326</v>
          </cell>
          <cell r="V2033" t="str">
            <v>LNQ326</v>
          </cell>
          <cell r="W2033" t="str">
            <v>LNQ326</v>
          </cell>
          <cell r="X2033" t="str">
            <v>06806057</v>
          </cell>
          <cell r="Y2033" t="str">
            <v>PEUGEOT</v>
          </cell>
          <cell r="Z2033" t="str">
            <v>CAMIONETA PASAJ.</v>
          </cell>
          <cell r="AA2033" t="str">
            <v>2008 [2]</v>
          </cell>
          <cell r="AB2033">
            <v>2023</v>
          </cell>
          <cell r="AC2033" t="str">
            <v>PARTICULAR</v>
          </cell>
          <cell r="AD2033" t="str">
            <v>2024-01-31</v>
          </cell>
          <cell r="AE2033" t="str">
            <v>BANCO</v>
          </cell>
          <cell r="AF2033">
            <v>86700000</v>
          </cell>
          <cell r="AG2033">
            <v>1</v>
          </cell>
          <cell r="AH2033">
            <v>93100000</v>
          </cell>
          <cell r="AI2033">
            <v>3.6488619011815257E-2</v>
          </cell>
          <cell r="AJ2033">
            <v>2834697.84</v>
          </cell>
          <cell r="AK2033">
            <v>20000</v>
          </cell>
          <cell r="AL2033">
            <v>542392.59</v>
          </cell>
          <cell r="AM2033">
            <v>3397090.43</v>
          </cell>
          <cell r="AN2033">
            <v>23956916</v>
          </cell>
          <cell r="AO2033">
            <v>2723507.36</v>
          </cell>
          <cell r="AP2033">
            <v>20000</v>
          </cell>
          <cell r="AQ2033">
            <v>521266.4</v>
          </cell>
          <cell r="AR2033">
            <v>3264773.76</v>
          </cell>
          <cell r="AS2033">
            <v>23969592</v>
          </cell>
          <cell r="AT2033" t="e">
            <v>#N/A</v>
          </cell>
          <cell r="AU2033" t="e">
            <v>#N/A</v>
          </cell>
          <cell r="AV2033" t="e">
            <v>#N/A</v>
          </cell>
          <cell r="AW2033" t="e">
            <v>#N/A</v>
          </cell>
          <cell r="AX2033" t="e">
            <v>#N/A</v>
          </cell>
          <cell r="AY2033">
            <v>1173007.54</v>
          </cell>
          <cell r="AZ2033">
            <v>20000</v>
          </cell>
          <cell r="BA2033">
            <v>226671.43</v>
          </cell>
          <cell r="BB2033">
            <v>1419678.97</v>
          </cell>
          <cell r="BC2033">
            <v>23956912</v>
          </cell>
          <cell r="BD2033" t="e">
            <v>#N/A</v>
          </cell>
          <cell r="BE2033" t="e">
            <v>#N/A</v>
          </cell>
          <cell r="BF2033" t="e">
            <v>#N/A</v>
          </cell>
          <cell r="BG2033" t="e">
            <v>#N/A</v>
          </cell>
          <cell r="BH2033" t="e">
            <v>#N/A</v>
          </cell>
          <cell r="BI2033" t="e">
            <v>#N/A</v>
          </cell>
          <cell r="BJ2033" t="e">
            <v>#N/A</v>
          </cell>
          <cell r="BK2033" t="e">
            <v>#N/A</v>
          </cell>
          <cell r="BL2033" t="e">
            <v>#N/A</v>
          </cell>
          <cell r="BM2033" t="e">
            <v>#N/A</v>
          </cell>
          <cell r="BN2033" t="str">
            <v>Grupo 2 tasa menor a 4%</v>
          </cell>
        </row>
        <row r="2034">
          <cell r="U2034" t="str">
            <v>LNQ352</v>
          </cell>
          <cell r="V2034" t="str">
            <v>LNQ352</v>
          </cell>
          <cell r="W2034" t="str">
            <v>LNQ352</v>
          </cell>
          <cell r="X2034" t="str">
            <v>05606111</v>
          </cell>
          <cell r="Y2034" t="str">
            <v>MAZDA</v>
          </cell>
          <cell r="Z2034" t="str">
            <v>CAMIONETA PASAJ.</v>
          </cell>
          <cell r="AA2034" t="str">
            <v>CX30</v>
          </cell>
          <cell r="AB2034">
            <v>2023</v>
          </cell>
          <cell r="AC2034" t="str">
            <v>PARTICULAR</v>
          </cell>
          <cell r="AD2034" t="str">
            <v>2024-01-11</v>
          </cell>
          <cell r="AE2034" t="str">
            <v>BANCO</v>
          </cell>
          <cell r="AF2034">
            <v>120000000</v>
          </cell>
          <cell r="AG2034">
            <v>1</v>
          </cell>
          <cell r="AH2034">
            <v>120000000</v>
          </cell>
          <cell r="AI2034">
            <v>4.9069793666666667E-2</v>
          </cell>
          <cell r="AJ2034">
            <v>4928214.49</v>
          </cell>
          <cell r="AK2034">
            <v>20000</v>
          </cell>
          <cell r="AL2034">
            <v>940160.75</v>
          </cell>
          <cell r="AM2034">
            <v>5888375.2400000002</v>
          </cell>
          <cell r="AN2034">
            <v>23950128</v>
          </cell>
          <cell r="AO2034">
            <v>4787835.01</v>
          </cell>
          <cell r="AP2034">
            <v>20000</v>
          </cell>
          <cell r="AQ2034">
            <v>913488.65</v>
          </cell>
          <cell r="AR2034">
            <v>5721323.6600000001</v>
          </cell>
          <cell r="AS2034">
            <v>23966890</v>
          </cell>
          <cell r="AT2034" t="e">
            <v>#N/A</v>
          </cell>
          <cell r="AU2034" t="e">
            <v>#N/A</v>
          </cell>
          <cell r="AV2034" t="e">
            <v>#N/A</v>
          </cell>
          <cell r="AW2034" t="e">
            <v>#N/A</v>
          </cell>
          <cell r="AX2034" t="e">
            <v>#N/A</v>
          </cell>
          <cell r="AY2034">
            <v>2177941.8199999998</v>
          </cell>
          <cell r="AZ2034">
            <v>20000</v>
          </cell>
          <cell r="BA2034">
            <v>417608.95</v>
          </cell>
          <cell r="BB2034">
            <v>2615550.77</v>
          </cell>
          <cell r="BC2034">
            <v>23950078</v>
          </cell>
          <cell r="BD2034" t="e">
            <v>#N/A</v>
          </cell>
          <cell r="BE2034" t="e">
            <v>#N/A</v>
          </cell>
          <cell r="BF2034" t="e">
            <v>#N/A</v>
          </cell>
          <cell r="BG2034" t="e">
            <v>#N/A</v>
          </cell>
          <cell r="BH2034" t="e">
            <v>#N/A</v>
          </cell>
          <cell r="BI2034" t="e">
            <v>#N/A</v>
          </cell>
          <cell r="BJ2034" t="e">
            <v>#N/A</v>
          </cell>
          <cell r="BK2034" t="e">
            <v>#N/A</v>
          </cell>
          <cell r="BL2034" t="e">
            <v>#N/A</v>
          </cell>
          <cell r="BM2034" t="e">
            <v>#N/A</v>
          </cell>
        </row>
        <row r="2035">
          <cell r="U2035" t="str">
            <v>LNR137</v>
          </cell>
          <cell r="V2035" t="str">
            <v>LNR137</v>
          </cell>
          <cell r="W2035" t="str">
            <v>LNR137</v>
          </cell>
          <cell r="X2035" t="str">
            <v>09006179</v>
          </cell>
          <cell r="Y2035" t="str">
            <v>TOYOTA</v>
          </cell>
          <cell r="Z2035" t="str">
            <v>CAMIONETA PASAJ.</v>
          </cell>
          <cell r="AA2035" t="str">
            <v>COROLLA CROSS</v>
          </cell>
          <cell r="AB2035">
            <v>2023</v>
          </cell>
          <cell r="AC2035" t="str">
            <v>PARTICULAR</v>
          </cell>
          <cell r="AD2035" t="str">
            <v>2024-01-31</v>
          </cell>
          <cell r="AE2035" t="str">
            <v>BANCO</v>
          </cell>
          <cell r="AF2035">
            <v>134100000</v>
          </cell>
          <cell r="AG2035">
            <v>1</v>
          </cell>
          <cell r="AH2035">
            <v>142600000</v>
          </cell>
          <cell r="AI2035">
            <v>1.7374751542776998E-2</v>
          </cell>
          <cell r="AJ2035">
            <v>2062050.06</v>
          </cell>
          <cell r="AK2035">
            <v>20000</v>
          </cell>
          <cell r="AL2035">
            <v>395589.51</v>
          </cell>
          <cell r="AM2035">
            <v>2477639.5699999998</v>
          </cell>
          <cell r="AN2035">
            <v>23950785</v>
          </cell>
          <cell r="AO2035">
            <v>2582264.77</v>
          </cell>
          <cell r="AP2035">
            <v>20000</v>
          </cell>
          <cell r="AQ2035">
            <v>494430.31</v>
          </cell>
          <cell r="AR2035">
            <v>3096695.08</v>
          </cell>
          <cell r="AS2035">
            <v>23967184</v>
          </cell>
          <cell r="AT2035" t="e">
            <v>#N/A</v>
          </cell>
          <cell r="AU2035" t="e">
            <v>#N/A</v>
          </cell>
          <cell r="AV2035" t="e">
            <v>#N/A</v>
          </cell>
          <cell r="AW2035" t="e">
            <v>#N/A</v>
          </cell>
          <cell r="AX2035" t="e">
            <v>#N/A</v>
          </cell>
          <cell r="AY2035">
            <v>884634.09</v>
          </cell>
          <cell r="AZ2035">
            <v>20000</v>
          </cell>
          <cell r="BA2035">
            <v>171880.48</v>
          </cell>
          <cell r="BB2035">
            <v>1076514.57</v>
          </cell>
          <cell r="BC2035">
            <v>23950672</v>
          </cell>
          <cell r="BD2035" t="e">
            <v>#N/A</v>
          </cell>
          <cell r="BE2035" t="e">
            <v>#N/A</v>
          </cell>
          <cell r="BF2035" t="e">
            <v>#N/A</v>
          </cell>
          <cell r="BG2035" t="e">
            <v>#N/A</v>
          </cell>
          <cell r="BH2035" t="e">
            <v>#N/A</v>
          </cell>
          <cell r="BI2035" t="e">
            <v>#N/A</v>
          </cell>
          <cell r="BJ2035" t="e">
            <v>#N/A</v>
          </cell>
          <cell r="BK2035" t="e">
            <v>#N/A</v>
          </cell>
          <cell r="BL2035" t="e">
            <v>#N/A</v>
          </cell>
          <cell r="BM2035" t="e">
            <v>#N/A</v>
          </cell>
          <cell r="BN2035" t="str">
            <v>Grupo 2 tasa menor a 4%</v>
          </cell>
        </row>
        <row r="2036">
          <cell r="U2036" t="str">
            <v>LNR191</v>
          </cell>
          <cell r="V2036" t="str">
            <v>LNR191</v>
          </cell>
          <cell r="W2036" t="str">
            <v>LNR191</v>
          </cell>
          <cell r="X2036" t="str">
            <v>06806060</v>
          </cell>
          <cell r="Y2036" t="str">
            <v>PEUGEOT</v>
          </cell>
          <cell r="Z2036" t="str">
            <v>CAMIONETA PASAJ.</v>
          </cell>
          <cell r="AA2036" t="str">
            <v>3008 [2] [FL]</v>
          </cell>
          <cell r="AB2036">
            <v>2023</v>
          </cell>
          <cell r="AC2036" t="str">
            <v>PARTICULAR</v>
          </cell>
          <cell r="AD2036" t="str">
            <v>2024-01-30</v>
          </cell>
          <cell r="AE2036" t="str">
            <v>BANCO</v>
          </cell>
          <cell r="AF2036">
            <v>126400000</v>
          </cell>
          <cell r="AG2036">
            <v>1</v>
          </cell>
          <cell r="AH2036">
            <v>126400000</v>
          </cell>
          <cell r="AI2036">
            <v>3.7687050949367092E-2</v>
          </cell>
          <cell r="AJ2036">
            <v>3983061.55</v>
          </cell>
          <cell r="AK2036">
            <v>20000</v>
          </cell>
          <cell r="AL2036">
            <v>760581.69</v>
          </cell>
          <cell r="AM2036">
            <v>4763643.24</v>
          </cell>
          <cell r="AN2036">
            <v>23952022</v>
          </cell>
          <cell r="AO2036">
            <v>3858511.42</v>
          </cell>
          <cell r="AP2036">
            <v>20000</v>
          </cell>
          <cell r="AQ2036">
            <v>736917.17</v>
          </cell>
          <cell r="AR2036">
            <v>4615428.59</v>
          </cell>
          <cell r="AS2036">
            <v>23967868</v>
          </cell>
          <cell r="AT2036" t="e">
            <v>#N/A</v>
          </cell>
          <cell r="AU2036" t="e">
            <v>#N/A</v>
          </cell>
          <cell r="AV2036" t="e">
            <v>#N/A</v>
          </cell>
          <cell r="AW2036" t="e">
            <v>#N/A</v>
          </cell>
          <cell r="AX2036" t="e">
            <v>#N/A</v>
          </cell>
          <cell r="AY2036">
            <v>1768960.93</v>
          </cell>
          <cell r="AZ2036">
            <v>20000</v>
          </cell>
          <cell r="BA2036">
            <v>339902.58</v>
          </cell>
          <cell r="BB2036">
            <v>2128863.5099999998</v>
          </cell>
          <cell r="BC2036">
            <v>23951856</v>
          </cell>
          <cell r="BD2036" t="e">
            <v>#N/A</v>
          </cell>
          <cell r="BE2036" t="e">
            <v>#N/A</v>
          </cell>
          <cell r="BF2036" t="e">
            <v>#N/A</v>
          </cell>
          <cell r="BG2036" t="e">
            <v>#N/A</v>
          </cell>
          <cell r="BH2036" t="e">
            <v>#N/A</v>
          </cell>
          <cell r="BI2036" t="e">
            <v>#N/A</v>
          </cell>
          <cell r="BJ2036" t="e">
            <v>#N/A</v>
          </cell>
          <cell r="BK2036" t="e">
            <v>#N/A</v>
          </cell>
          <cell r="BL2036" t="e">
            <v>#N/A</v>
          </cell>
          <cell r="BM2036" t="e">
            <v>#N/A</v>
          </cell>
          <cell r="BN2036" t="str">
            <v>Grupo 2 tasa menor a 4%</v>
          </cell>
        </row>
        <row r="2037">
          <cell r="U2037" t="str">
            <v>LNR284</v>
          </cell>
          <cell r="V2037" t="str">
            <v>LNR284</v>
          </cell>
          <cell r="W2037" t="str">
            <v>LNR284</v>
          </cell>
          <cell r="X2037" t="str">
            <v>01606258</v>
          </cell>
          <cell r="Y2037" t="str">
            <v>CHEVROLET</v>
          </cell>
          <cell r="Z2037" t="str">
            <v>CAMIONETA PASAJ.</v>
          </cell>
          <cell r="AA2037" t="str">
            <v>TRACKER [3]</v>
          </cell>
          <cell r="AB2037">
            <v>2023</v>
          </cell>
          <cell r="AC2037" t="str">
            <v>PARTICULAR</v>
          </cell>
          <cell r="AD2037" t="str">
            <v>2024-01-31</v>
          </cell>
          <cell r="AE2037" t="str">
            <v>BANCO</v>
          </cell>
          <cell r="AF2037">
            <v>82800000</v>
          </cell>
          <cell r="AG2037">
            <v>1</v>
          </cell>
          <cell r="AH2037">
            <v>82800000</v>
          </cell>
          <cell r="AI2037">
            <v>4.9142477536231882E-2</v>
          </cell>
          <cell r="AJ2037">
            <v>3399325.33</v>
          </cell>
          <cell r="AK2037">
            <v>20000</v>
          </cell>
          <cell r="AL2037">
            <v>649671.81000000006</v>
          </cell>
          <cell r="AM2037">
            <v>4068997.14</v>
          </cell>
          <cell r="AN2037">
            <v>23946977</v>
          </cell>
          <cell r="AO2037">
            <v>3275695.94</v>
          </cell>
          <cell r="AP2037">
            <v>20000</v>
          </cell>
          <cell r="AQ2037">
            <v>626182.23</v>
          </cell>
          <cell r="AR2037">
            <v>3921878.17</v>
          </cell>
          <cell r="AS2037">
            <v>23963808</v>
          </cell>
          <cell r="AT2037" t="e">
            <v>#N/A</v>
          </cell>
          <cell r="AU2037" t="e">
            <v>#N/A</v>
          </cell>
          <cell r="AV2037" t="e">
            <v>#N/A</v>
          </cell>
          <cell r="AW2037" t="e">
            <v>#N/A</v>
          </cell>
          <cell r="AX2037" t="e">
            <v>#N/A</v>
          </cell>
          <cell r="AY2037">
            <v>1633389.81</v>
          </cell>
          <cell r="AZ2037">
            <v>20000</v>
          </cell>
          <cell r="BA2037">
            <v>314144.06</v>
          </cell>
          <cell r="BB2037">
            <v>1967533.87</v>
          </cell>
          <cell r="BC2037">
            <v>23947000</v>
          </cell>
          <cell r="BD2037" t="e">
            <v>#N/A</v>
          </cell>
          <cell r="BE2037" t="e">
            <v>#N/A</v>
          </cell>
          <cell r="BF2037" t="e">
            <v>#N/A</v>
          </cell>
          <cell r="BG2037" t="e">
            <v>#N/A</v>
          </cell>
          <cell r="BH2037" t="e">
            <v>#N/A</v>
          </cell>
          <cell r="BI2037" t="e">
            <v>#N/A</v>
          </cell>
          <cell r="BJ2037" t="e">
            <v>#N/A</v>
          </cell>
          <cell r="BK2037" t="e">
            <v>#N/A</v>
          </cell>
          <cell r="BL2037" t="e">
            <v>#N/A</v>
          </cell>
          <cell r="BM2037" t="e">
            <v>#N/A</v>
          </cell>
        </row>
        <row r="2038">
          <cell r="U2038" t="str">
            <v>LNT594</v>
          </cell>
          <cell r="V2038" t="str">
            <v>LNT594</v>
          </cell>
          <cell r="W2038" t="str">
            <v>LNT594</v>
          </cell>
          <cell r="X2038" t="str">
            <v>08608092</v>
          </cell>
          <cell r="Y2038" t="str">
            <v>SUBARU</v>
          </cell>
          <cell r="Z2038" t="str">
            <v>CAMPERO</v>
          </cell>
          <cell r="AA2038" t="str">
            <v>XV [2]</v>
          </cell>
          <cell r="AB2038">
            <v>2022</v>
          </cell>
          <cell r="AC2038" t="str">
            <v>PARTICULAR</v>
          </cell>
          <cell r="AD2038" t="str">
            <v>2024-01-22</v>
          </cell>
          <cell r="AE2038" t="str">
            <v>BANCO</v>
          </cell>
          <cell r="AF2038">
            <v>111300000</v>
          </cell>
          <cell r="AG2038">
            <v>1</v>
          </cell>
          <cell r="AH2038">
            <v>111300000</v>
          </cell>
          <cell r="AI2038">
            <v>3.5524518238993712E-2</v>
          </cell>
          <cell r="AJ2038">
            <v>3302587.29</v>
          </cell>
          <cell r="AK2038">
            <v>20000</v>
          </cell>
          <cell r="AL2038">
            <v>631291.59</v>
          </cell>
          <cell r="AM2038">
            <v>3953878.88</v>
          </cell>
          <cell r="AN2038">
            <v>23957074</v>
          </cell>
          <cell r="AO2038">
            <v>3188138.19</v>
          </cell>
          <cell r="AP2038">
            <v>20000</v>
          </cell>
          <cell r="AQ2038">
            <v>609546.26</v>
          </cell>
          <cell r="AR2038">
            <v>3817684.45</v>
          </cell>
          <cell r="AS2038">
            <v>23969704</v>
          </cell>
          <cell r="AT2038" t="e">
            <v>#N/A</v>
          </cell>
          <cell r="AU2038" t="e">
            <v>#N/A</v>
          </cell>
          <cell r="AV2038" t="e">
            <v>#N/A</v>
          </cell>
          <cell r="AW2038" t="e">
            <v>#N/A</v>
          </cell>
          <cell r="AX2038" t="e">
            <v>#N/A</v>
          </cell>
          <cell r="AY2038">
            <v>1547700.67</v>
          </cell>
          <cell r="AZ2038">
            <v>20000</v>
          </cell>
          <cell r="BA2038">
            <v>297863.13</v>
          </cell>
          <cell r="BB2038">
            <v>1865563.8</v>
          </cell>
          <cell r="BC2038">
            <v>23956928</v>
          </cell>
          <cell r="BD2038" t="e">
            <v>#N/A</v>
          </cell>
          <cell r="BE2038" t="e">
            <v>#N/A</v>
          </cell>
          <cell r="BF2038" t="e">
            <v>#N/A</v>
          </cell>
          <cell r="BG2038" t="e">
            <v>#N/A</v>
          </cell>
          <cell r="BH2038" t="e">
            <v>#N/A</v>
          </cell>
          <cell r="BI2038" t="e">
            <v>#N/A</v>
          </cell>
          <cell r="BJ2038" t="e">
            <v>#N/A</v>
          </cell>
          <cell r="BK2038" t="e">
            <v>#N/A</v>
          </cell>
          <cell r="BL2038" t="e">
            <v>#N/A</v>
          </cell>
          <cell r="BM2038" t="e">
            <v>#N/A</v>
          </cell>
          <cell r="BN2038" t="str">
            <v>Grupo 2 tasa menor a 4%</v>
          </cell>
        </row>
        <row r="2039">
          <cell r="U2039" t="str">
            <v>LNV865</v>
          </cell>
          <cell r="V2039" t="str">
            <v>LNV865</v>
          </cell>
          <cell r="W2039" t="str">
            <v>LNV865</v>
          </cell>
          <cell r="X2039" t="str">
            <v>08608095</v>
          </cell>
          <cell r="Y2039" t="str">
            <v>SUBARU</v>
          </cell>
          <cell r="Z2039" t="str">
            <v>CAMPERO</v>
          </cell>
          <cell r="AA2039" t="str">
            <v>FORESTER [5]</v>
          </cell>
          <cell r="AB2039">
            <v>2023</v>
          </cell>
          <cell r="AC2039" t="str">
            <v>PARTICULAR</v>
          </cell>
          <cell r="AD2039" t="str">
            <v>2024-01-01</v>
          </cell>
          <cell r="AE2039" t="str">
            <v>BANCO</v>
          </cell>
          <cell r="AF2039">
            <v>149500000</v>
          </cell>
          <cell r="AG2039">
            <v>1</v>
          </cell>
          <cell r="AH2039">
            <v>177900000</v>
          </cell>
          <cell r="AI2039">
            <v>1.4758078077571669E-2</v>
          </cell>
          <cell r="AJ2039">
            <v>2186270.66</v>
          </cell>
          <cell r="AK2039">
            <v>20000</v>
          </cell>
          <cell r="AL2039">
            <v>419191.43</v>
          </cell>
          <cell r="AM2039">
            <v>2625462.09</v>
          </cell>
          <cell r="AN2039">
            <v>23950730</v>
          </cell>
          <cell r="AO2039">
            <v>2809201.91</v>
          </cell>
          <cell r="AP2039">
            <v>20000</v>
          </cell>
          <cell r="AQ2039">
            <v>537548.36</v>
          </cell>
          <cell r="AR2039">
            <v>3366750.27</v>
          </cell>
          <cell r="AS2039">
            <v>23967196</v>
          </cell>
          <cell r="AT2039" t="e">
            <v>#N/A</v>
          </cell>
          <cell r="AU2039" t="e">
            <v>#N/A</v>
          </cell>
          <cell r="AV2039" t="e">
            <v>#N/A</v>
          </cell>
          <cell r="AW2039" t="e">
            <v>#N/A</v>
          </cell>
          <cell r="AX2039" t="e">
            <v>#N/A</v>
          </cell>
          <cell r="AY2039">
            <v>970264.34</v>
          </cell>
          <cell r="AZ2039">
            <v>20000</v>
          </cell>
          <cell r="BA2039">
            <v>188150.22</v>
          </cell>
          <cell r="BB2039">
            <v>1178414.56</v>
          </cell>
          <cell r="BC2039">
            <v>23950702</v>
          </cell>
          <cell r="BD2039" t="e">
            <v>#N/A</v>
          </cell>
          <cell r="BE2039" t="e">
            <v>#N/A</v>
          </cell>
          <cell r="BF2039" t="e">
            <v>#N/A</v>
          </cell>
          <cell r="BG2039" t="e">
            <v>#N/A</v>
          </cell>
          <cell r="BH2039" t="e">
            <v>#N/A</v>
          </cell>
          <cell r="BI2039" t="e">
            <v>#N/A</v>
          </cell>
          <cell r="BJ2039" t="e">
            <v>#N/A</v>
          </cell>
          <cell r="BK2039" t="e">
            <v>#N/A</v>
          </cell>
          <cell r="BL2039" t="e">
            <v>#N/A</v>
          </cell>
          <cell r="BM2039" t="e">
            <v>#N/A</v>
          </cell>
          <cell r="BN2039" t="str">
            <v>Grupo 2 tasa menor a 4%</v>
          </cell>
        </row>
        <row r="2040">
          <cell r="U2040" t="str">
            <v>LNY326</v>
          </cell>
          <cell r="V2040" t="str">
            <v>LNY326</v>
          </cell>
          <cell r="W2040" t="str">
            <v>LNY326</v>
          </cell>
          <cell r="X2040" t="str">
            <v>08801057</v>
          </cell>
          <cell r="Y2040" t="str">
            <v>SUZUKI</v>
          </cell>
          <cell r="Z2040" t="str">
            <v>AUTOMOVIL</v>
          </cell>
          <cell r="AA2040" t="str">
            <v>SWIFT [4]</v>
          </cell>
          <cell r="AB2040">
            <v>2023</v>
          </cell>
          <cell r="AC2040" t="str">
            <v>PARTICULAR</v>
          </cell>
          <cell r="AD2040" t="str">
            <v>2024-01-31</v>
          </cell>
          <cell r="AE2040" t="str">
            <v>BANCO</v>
          </cell>
          <cell r="AF2040">
            <v>57400000</v>
          </cell>
          <cell r="AG2040">
            <v>1</v>
          </cell>
          <cell r="AH2040">
            <v>62600000</v>
          </cell>
          <cell r="AI2040">
            <v>3.733337651757189E-2</v>
          </cell>
          <cell r="AJ2040">
            <v>1943923.84</v>
          </cell>
          <cell r="AK2040">
            <v>20000</v>
          </cell>
          <cell r="AL2040">
            <v>373145.53</v>
          </cell>
          <cell r="AM2040">
            <v>2337069.37</v>
          </cell>
          <cell r="AN2040">
            <v>23948765</v>
          </cell>
          <cell r="AO2040" t="e">
            <v>#N/A</v>
          </cell>
          <cell r="AP2040" t="e">
            <v>#N/A</v>
          </cell>
          <cell r="AQ2040" t="e">
            <v>#N/A</v>
          </cell>
          <cell r="AR2040" t="e">
            <v>#N/A</v>
          </cell>
          <cell r="AS2040" t="e">
            <v>#N/A</v>
          </cell>
          <cell r="AT2040">
            <v>1390061.86</v>
          </cell>
          <cell r="AU2040">
            <v>20000</v>
          </cell>
          <cell r="AV2040">
            <v>267911.75</v>
          </cell>
          <cell r="AW2040">
            <v>1677973.61</v>
          </cell>
          <cell r="AX2040">
            <v>23956298</v>
          </cell>
          <cell r="AY2040">
            <v>699014.25</v>
          </cell>
          <cell r="AZ2040">
            <v>20000</v>
          </cell>
          <cell r="BA2040">
            <v>136612.71</v>
          </cell>
          <cell r="BB2040">
            <v>855626.96</v>
          </cell>
          <cell r="BC2040">
            <v>23948798</v>
          </cell>
          <cell r="BD2040" t="e">
            <v>#N/A</v>
          </cell>
          <cell r="BE2040" t="e">
            <v>#N/A</v>
          </cell>
          <cell r="BF2040" t="e">
            <v>#N/A</v>
          </cell>
          <cell r="BG2040" t="e">
            <v>#N/A</v>
          </cell>
          <cell r="BH2040" t="e">
            <v>#N/A</v>
          </cell>
          <cell r="BI2040" t="e">
            <v>#N/A</v>
          </cell>
          <cell r="BJ2040" t="e">
            <v>#N/A</v>
          </cell>
          <cell r="BK2040" t="e">
            <v>#N/A</v>
          </cell>
          <cell r="BL2040" t="e">
            <v>#N/A</v>
          </cell>
          <cell r="BM2040" t="e">
            <v>#N/A</v>
          </cell>
          <cell r="BN2040" t="str">
            <v>Grupo 2 tasa menor a 4%</v>
          </cell>
        </row>
        <row r="2041">
          <cell r="U2041" t="str">
            <v>LOD30C</v>
          </cell>
          <cell r="V2041" t="str">
            <v>LOD30C</v>
          </cell>
          <cell r="W2041" t="str">
            <v>LOD30C</v>
          </cell>
          <cell r="X2041" t="str">
            <v>04517124</v>
          </cell>
          <cell r="Y2041" t="str">
            <v>KAWASAKI</v>
          </cell>
          <cell r="Z2041" t="str">
            <v>MOTOCICLETA</v>
          </cell>
          <cell r="AA2041" t="str">
            <v>VERSYS [1]</v>
          </cell>
          <cell r="AB2041">
            <v>2011</v>
          </cell>
          <cell r="AC2041" t="str">
            <v>PARTICULAR</v>
          </cell>
          <cell r="AD2041" t="str">
            <v>2024-01-06</v>
          </cell>
          <cell r="AE2041" t="str">
            <v>BANCO</v>
          </cell>
          <cell r="AF2041">
            <v>25900000</v>
          </cell>
          <cell r="AG2041">
            <v>1</v>
          </cell>
          <cell r="AH2041" t="e">
            <v>#N/A</v>
          </cell>
          <cell r="AI2041" t="e">
            <v>#N/A</v>
          </cell>
          <cell r="AJ2041" t="e">
            <v>#N/A</v>
          </cell>
          <cell r="AK2041" t="e">
            <v>#N/A</v>
          </cell>
          <cell r="AL2041" t="e">
            <v>#N/A</v>
          </cell>
          <cell r="AM2041" t="e">
            <v>#N/A</v>
          </cell>
          <cell r="AN2041" t="e">
            <v>#N/A</v>
          </cell>
          <cell r="AO2041" t="e">
            <v>#N/A</v>
          </cell>
          <cell r="AP2041" t="e">
            <v>#N/A</v>
          </cell>
          <cell r="AQ2041" t="e">
            <v>#N/A</v>
          </cell>
          <cell r="AR2041" t="e">
            <v>#N/A</v>
          </cell>
          <cell r="AS2041" t="e">
            <v>#N/A</v>
          </cell>
          <cell r="AT2041" t="e">
            <v>#N/A</v>
          </cell>
          <cell r="AU2041" t="e">
            <v>#N/A</v>
          </cell>
          <cell r="AV2041" t="e">
            <v>#N/A</v>
          </cell>
          <cell r="AW2041" t="e">
            <v>#N/A</v>
          </cell>
          <cell r="AX2041" t="e">
            <v>#N/A</v>
          </cell>
          <cell r="AY2041" t="e">
            <v>#N/A</v>
          </cell>
          <cell r="AZ2041" t="e">
            <v>#N/A</v>
          </cell>
          <cell r="BA2041" t="e">
            <v>#N/A</v>
          </cell>
          <cell r="BB2041" t="e">
            <v>#N/A</v>
          </cell>
          <cell r="BC2041" t="e">
            <v>#N/A</v>
          </cell>
          <cell r="BD2041" t="e">
            <v>#N/A</v>
          </cell>
          <cell r="BE2041" t="e">
            <v>#N/A</v>
          </cell>
          <cell r="BF2041" t="e">
            <v>#N/A</v>
          </cell>
          <cell r="BG2041" t="e">
            <v>#N/A</v>
          </cell>
          <cell r="BH2041" t="e">
            <v>#N/A</v>
          </cell>
          <cell r="BI2041" t="e">
            <v>#N/A</v>
          </cell>
          <cell r="BJ2041" t="e">
            <v>#N/A</v>
          </cell>
          <cell r="BK2041" t="e">
            <v>#N/A</v>
          </cell>
          <cell r="BL2041" t="e">
            <v>#N/A</v>
          </cell>
          <cell r="BM2041" t="e">
            <v>#N/A</v>
          </cell>
        </row>
        <row r="2042">
          <cell r="U2042" t="str">
            <v>LOI47G</v>
          </cell>
          <cell r="V2042" t="str">
            <v>LOI47G</v>
          </cell>
          <cell r="W2042" t="str">
            <v>LOI47G</v>
          </cell>
          <cell r="X2042" t="str">
            <v>17417068</v>
          </cell>
          <cell r="Y2042" t="str">
            <v>KTM</v>
          </cell>
          <cell r="Z2042" t="str">
            <v>MOTOCICLETA</v>
          </cell>
          <cell r="AA2042">
            <v>200</v>
          </cell>
          <cell r="AB2042">
            <v>2023</v>
          </cell>
          <cell r="AC2042" t="str">
            <v>PARTICULAR</v>
          </cell>
          <cell r="AD2042" t="str">
            <v>2024-01-06</v>
          </cell>
          <cell r="AE2042" t="str">
            <v>BANCO</v>
          </cell>
          <cell r="AF2042">
            <v>15400000</v>
          </cell>
          <cell r="AG2042">
            <v>1</v>
          </cell>
          <cell r="AH2042">
            <v>15400000</v>
          </cell>
          <cell r="AI2042">
            <v>9.957751688311689E-2</v>
          </cell>
          <cell r="AJ2042" t="e">
            <v>#N/A</v>
          </cell>
          <cell r="AK2042" t="e">
            <v>#N/A</v>
          </cell>
          <cell r="AL2042" t="e">
            <v>#N/A</v>
          </cell>
          <cell r="AM2042" t="e">
            <v>#N/A</v>
          </cell>
          <cell r="AN2042" t="e">
            <v>#N/A</v>
          </cell>
          <cell r="AO2042" t="e">
            <v>#N/A</v>
          </cell>
          <cell r="AP2042" t="e">
            <v>#N/A</v>
          </cell>
          <cell r="AQ2042" t="e">
            <v>#N/A</v>
          </cell>
          <cell r="AR2042" t="e">
            <v>#N/A</v>
          </cell>
          <cell r="AS2042" t="e">
            <v>#N/A</v>
          </cell>
          <cell r="AT2042" t="e">
            <v>#N/A</v>
          </cell>
          <cell r="AU2042" t="e">
            <v>#N/A</v>
          </cell>
          <cell r="AV2042" t="e">
            <v>#N/A</v>
          </cell>
          <cell r="AW2042" t="e">
            <v>#N/A</v>
          </cell>
          <cell r="AX2042" t="e">
            <v>#N/A</v>
          </cell>
          <cell r="AY2042" t="e">
            <v>#N/A</v>
          </cell>
          <cell r="AZ2042" t="e">
            <v>#N/A</v>
          </cell>
          <cell r="BA2042" t="e">
            <v>#N/A</v>
          </cell>
          <cell r="BB2042" t="e">
            <v>#N/A</v>
          </cell>
          <cell r="BC2042" t="e">
            <v>#N/A</v>
          </cell>
          <cell r="BD2042">
            <v>1268650.22</v>
          </cell>
          <cell r="BE2042">
            <v>20000</v>
          </cell>
          <cell r="BF2042">
            <v>244843.54</v>
          </cell>
          <cell r="BG2042">
            <v>1533493.76</v>
          </cell>
          <cell r="BH2042">
            <v>23971306</v>
          </cell>
          <cell r="BI2042">
            <v>976475.01</v>
          </cell>
          <cell r="BJ2042">
            <v>20000</v>
          </cell>
          <cell r="BK2042">
            <v>189330.25</v>
          </cell>
          <cell r="BL2042">
            <v>1185805.26</v>
          </cell>
          <cell r="BM2042">
            <v>23970813</v>
          </cell>
        </row>
        <row r="2043">
          <cell r="U2043" t="str">
            <v>LOL61G</v>
          </cell>
          <cell r="V2043" t="str">
            <v>LOL61G</v>
          </cell>
          <cell r="W2043" t="str">
            <v>LOL61G</v>
          </cell>
          <cell r="X2043" t="str">
            <v>03417167</v>
          </cell>
          <cell r="Y2043" t="str">
            <v>HONDA</v>
          </cell>
          <cell r="Z2043" t="str">
            <v>MOTOCICLETA</v>
          </cell>
          <cell r="AA2043" t="str">
            <v>XR</v>
          </cell>
          <cell r="AB2043">
            <v>2023</v>
          </cell>
          <cell r="AC2043" t="str">
            <v>PARTICULAR</v>
          </cell>
          <cell r="AD2043" t="str">
            <v>2024-01-20</v>
          </cell>
          <cell r="AE2043" t="str">
            <v>BANCO</v>
          </cell>
          <cell r="AF2043">
            <v>9300000</v>
          </cell>
          <cell r="AG2043">
            <v>1</v>
          </cell>
          <cell r="AH2043">
            <v>9300000</v>
          </cell>
          <cell r="AI2043">
            <v>0.11324650430107527</v>
          </cell>
          <cell r="AJ2043" t="e">
            <v>#N/A</v>
          </cell>
          <cell r="AK2043" t="e">
            <v>#N/A</v>
          </cell>
          <cell r="AL2043" t="e">
            <v>#N/A</v>
          </cell>
          <cell r="AM2043" t="e">
            <v>#N/A</v>
          </cell>
          <cell r="AN2043" t="e">
            <v>#N/A</v>
          </cell>
          <cell r="AO2043" t="e">
            <v>#N/A</v>
          </cell>
          <cell r="AP2043" t="e">
            <v>#N/A</v>
          </cell>
          <cell r="AQ2043" t="e">
            <v>#N/A</v>
          </cell>
          <cell r="AR2043" t="e">
            <v>#N/A</v>
          </cell>
          <cell r="AS2043" t="e">
            <v>#N/A</v>
          </cell>
          <cell r="AT2043" t="e">
            <v>#N/A</v>
          </cell>
          <cell r="AU2043" t="e">
            <v>#N/A</v>
          </cell>
          <cell r="AV2043" t="e">
            <v>#N/A</v>
          </cell>
          <cell r="AW2043" t="e">
            <v>#N/A</v>
          </cell>
          <cell r="AX2043" t="e">
            <v>#N/A</v>
          </cell>
          <cell r="AY2043" t="e">
            <v>#N/A</v>
          </cell>
          <cell r="AZ2043" t="e">
            <v>#N/A</v>
          </cell>
          <cell r="BA2043" t="e">
            <v>#N/A</v>
          </cell>
          <cell r="BB2043" t="e">
            <v>#N/A</v>
          </cell>
          <cell r="BC2043" t="e">
            <v>#N/A</v>
          </cell>
          <cell r="BD2043">
            <v>865035.71</v>
          </cell>
          <cell r="BE2043">
            <v>20000</v>
          </cell>
          <cell r="BF2043">
            <v>168156.78</v>
          </cell>
          <cell r="BG2043">
            <v>1053192.49</v>
          </cell>
          <cell r="BH2043">
            <v>23971365</v>
          </cell>
          <cell r="BI2043">
            <v>578160.71</v>
          </cell>
          <cell r="BJ2043">
            <v>20000</v>
          </cell>
          <cell r="BK2043">
            <v>113650.53</v>
          </cell>
          <cell r="BL2043">
            <v>711811.24</v>
          </cell>
          <cell r="BM2043">
            <v>23970863</v>
          </cell>
        </row>
        <row r="2044">
          <cell r="U2044" t="str">
            <v>LOM580</v>
          </cell>
          <cell r="V2044" t="str">
            <v>LOM580</v>
          </cell>
          <cell r="W2044" t="str">
            <v>LOM580</v>
          </cell>
          <cell r="X2044" t="str">
            <v>04606143</v>
          </cell>
          <cell r="Y2044" t="str">
            <v>KIA</v>
          </cell>
          <cell r="Z2044" t="str">
            <v>CAMIONETA PASAJ.</v>
          </cell>
          <cell r="AA2044" t="str">
            <v>SELTOS</v>
          </cell>
          <cell r="AB2044">
            <v>2023</v>
          </cell>
          <cell r="AC2044" t="str">
            <v>PARTICULAR</v>
          </cell>
          <cell r="AD2044" t="str">
            <v>2024-01-14</v>
          </cell>
          <cell r="AE2044" t="str">
            <v>BANCO</v>
          </cell>
          <cell r="AF2044">
            <v>96200000</v>
          </cell>
          <cell r="AG2044">
            <v>1</v>
          </cell>
          <cell r="AH2044">
            <v>96200000</v>
          </cell>
          <cell r="AI2044">
            <v>8.4121376715176721E-2</v>
          </cell>
          <cell r="AJ2044">
            <v>6780400.3700000001</v>
          </cell>
          <cell r="AK2044">
            <v>20000</v>
          </cell>
          <cell r="AL2044">
            <v>1292076.07</v>
          </cell>
          <cell r="AM2044">
            <v>8092476.4400000004</v>
          </cell>
          <cell r="AN2044">
            <v>23952162</v>
          </cell>
          <cell r="AO2044">
            <v>6303039.9100000001</v>
          </cell>
          <cell r="AP2044">
            <v>20000</v>
          </cell>
          <cell r="AQ2044">
            <v>1201377.58</v>
          </cell>
          <cell r="AR2044">
            <v>7524417.4900000002</v>
          </cell>
          <cell r="AS2044">
            <v>23967902</v>
          </cell>
          <cell r="AT2044" t="e">
            <v>#N/A</v>
          </cell>
          <cell r="AU2044" t="e">
            <v>#N/A</v>
          </cell>
          <cell r="AV2044" t="e">
            <v>#N/A</v>
          </cell>
          <cell r="AW2044" t="e">
            <v>#N/A</v>
          </cell>
          <cell r="AX2044" t="e">
            <v>#N/A</v>
          </cell>
          <cell r="AY2044">
            <v>3498200.49</v>
          </cell>
          <cell r="AZ2044">
            <v>20000</v>
          </cell>
          <cell r="BA2044">
            <v>668458.09</v>
          </cell>
          <cell r="BB2044">
            <v>4186658.58</v>
          </cell>
          <cell r="BC2044">
            <v>23952018</v>
          </cell>
          <cell r="BD2044" t="e">
            <v>#N/A</v>
          </cell>
          <cell r="BE2044" t="e">
            <v>#N/A</v>
          </cell>
          <cell r="BF2044" t="e">
            <v>#N/A</v>
          </cell>
          <cell r="BG2044" t="e">
            <v>#N/A</v>
          </cell>
          <cell r="BH2044" t="e">
            <v>#N/A</v>
          </cell>
          <cell r="BI2044" t="e">
            <v>#N/A</v>
          </cell>
          <cell r="BJ2044" t="e">
            <v>#N/A</v>
          </cell>
          <cell r="BK2044" t="e">
            <v>#N/A</v>
          </cell>
          <cell r="BL2044" t="e">
            <v>#N/A</v>
          </cell>
          <cell r="BM2044" t="e">
            <v>#N/A</v>
          </cell>
        </row>
        <row r="2045">
          <cell r="U2045" t="str">
            <v>LOU98G</v>
          </cell>
          <cell r="V2045" t="str">
            <v>LOU98G</v>
          </cell>
          <cell r="W2045" t="str">
            <v>LOU98G</v>
          </cell>
          <cell r="X2045" t="str">
            <v>09817219</v>
          </cell>
          <cell r="Y2045" t="str">
            <v>YAMAHA</v>
          </cell>
          <cell r="Z2045" t="str">
            <v>MOTOCICLETA</v>
          </cell>
          <cell r="AA2045" t="str">
            <v>NMAX</v>
          </cell>
          <cell r="AB2045">
            <v>2023</v>
          </cell>
          <cell r="AC2045" t="str">
            <v>PARTICULAR</v>
          </cell>
          <cell r="AD2045" t="str">
            <v>2024-01-16</v>
          </cell>
          <cell r="AE2045" t="str">
            <v>BANCO</v>
          </cell>
          <cell r="AF2045">
            <v>14000000</v>
          </cell>
          <cell r="AG2045">
            <v>1</v>
          </cell>
          <cell r="AH2045">
            <v>14200000</v>
          </cell>
          <cell r="AI2045">
            <v>0.10546307112676057</v>
          </cell>
          <cell r="AJ2045" t="e">
            <v>#N/A</v>
          </cell>
          <cell r="AK2045" t="e">
            <v>#N/A</v>
          </cell>
          <cell r="AL2045" t="e">
            <v>#N/A</v>
          </cell>
          <cell r="AM2045" t="e">
            <v>#N/A</v>
          </cell>
          <cell r="AN2045" t="e">
            <v>#N/A</v>
          </cell>
          <cell r="AO2045" t="e">
            <v>#N/A</v>
          </cell>
          <cell r="AP2045" t="e">
            <v>#N/A</v>
          </cell>
          <cell r="AQ2045" t="e">
            <v>#N/A</v>
          </cell>
          <cell r="AR2045" t="e">
            <v>#N/A</v>
          </cell>
          <cell r="AS2045" t="e">
            <v>#N/A</v>
          </cell>
          <cell r="AT2045" t="e">
            <v>#N/A</v>
          </cell>
          <cell r="AU2045" t="e">
            <v>#N/A</v>
          </cell>
          <cell r="AV2045" t="e">
            <v>#N/A</v>
          </cell>
          <cell r="AW2045" t="e">
            <v>#N/A</v>
          </cell>
          <cell r="AX2045" t="e">
            <v>#N/A</v>
          </cell>
          <cell r="AY2045" t="e">
            <v>#N/A</v>
          </cell>
          <cell r="AZ2045" t="e">
            <v>#N/A</v>
          </cell>
          <cell r="BA2045" t="e">
            <v>#N/A</v>
          </cell>
          <cell r="BB2045" t="e">
            <v>#N/A</v>
          </cell>
          <cell r="BC2045" t="e">
            <v>#N/A</v>
          </cell>
          <cell r="BD2045">
            <v>1238466.8999999999</v>
          </cell>
          <cell r="BE2045">
            <v>20000</v>
          </cell>
          <cell r="BF2045">
            <v>239108.71</v>
          </cell>
          <cell r="BG2045">
            <v>1497575.61</v>
          </cell>
          <cell r="BH2045">
            <v>23971612</v>
          </cell>
          <cell r="BI2045">
            <v>944776.1</v>
          </cell>
          <cell r="BJ2045">
            <v>20000</v>
          </cell>
          <cell r="BK2045">
            <v>183307.46</v>
          </cell>
          <cell r="BL2045">
            <v>1148083.56</v>
          </cell>
          <cell r="BM2045">
            <v>23971102</v>
          </cell>
        </row>
        <row r="2046">
          <cell r="U2046" t="str">
            <v>LOW654</v>
          </cell>
          <cell r="V2046" t="str">
            <v>LOW654</v>
          </cell>
          <cell r="W2046" t="str">
            <v>LOW654</v>
          </cell>
          <cell r="X2046" t="str">
            <v>05606111</v>
          </cell>
          <cell r="Y2046" t="str">
            <v>MAZDA</v>
          </cell>
          <cell r="Z2046" t="str">
            <v>CAMIONETA PASAJ.</v>
          </cell>
          <cell r="AA2046" t="str">
            <v>CX30</v>
          </cell>
          <cell r="AB2046">
            <v>2024</v>
          </cell>
          <cell r="AC2046" t="str">
            <v>PARTICULAR</v>
          </cell>
          <cell r="AD2046" t="str">
            <v>2024-01-31</v>
          </cell>
          <cell r="AE2046" t="str">
            <v>BANCO</v>
          </cell>
          <cell r="AF2046">
            <v>120000000</v>
          </cell>
          <cell r="AG2046">
            <v>1</v>
          </cell>
          <cell r="AH2046">
            <v>123600000</v>
          </cell>
          <cell r="AI2046">
            <v>2.3597158333333333E-2</v>
          </cell>
          <cell r="AJ2046">
            <v>2430931.7400000002</v>
          </cell>
          <cell r="AK2046">
            <v>20000</v>
          </cell>
          <cell r="AL2046">
            <v>465677.03</v>
          </cell>
          <cell r="AM2046">
            <v>2916608.77</v>
          </cell>
          <cell r="AN2046">
            <v>23952141</v>
          </cell>
          <cell r="AO2046">
            <v>2319113.69</v>
          </cell>
          <cell r="AP2046">
            <v>20000</v>
          </cell>
          <cell r="AQ2046">
            <v>444431.6</v>
          </cell>
          <cell r="AR2046">
            <v>2783545.29</v>
          </cell>
          <cell r="AS2046">
            <v>23967864</v>
          </cell>
          <cell r="AT2046" t="e">
            <v>#N/A</v>
          </cell>
          <cell r="AU2046" t="e">
            <v>#N/A</v>
          </cell>
          <cell r="AV2046" t="e">
            <v>#N/A</v>
          </cell>
          <cell r="AW2046" t="e">
            <v>#N/A</v>
          </cell>
          <cell r="AX2046" t="e">
            <v>#N/A</v>
          </cell>
          <cell r="AY2046">
            <v>1042847.21</v>
          </cell>
          <cell r="AZ2046">
            <v>20000</v>
          </cell>
          <cell r="BA2046">
            <v>201940.97</v>
          </cell>
          <cell r="BB2046">
            <v>1264788.18</v>
          </cell>
          <cell r="BC2046">
            <v>23951968</v>
          </cell>
          <cell r="BD2046" t="e">
            <v>#N/A</v>
          </cell>
          <cell r="BE2046" t="e">
            <v>#N/A</v>
          </cell>
          <cell r="BF2046" t="e">
            <v>#N/A</v>
          </cell>
          <cell r="BG2046" t="e">
            <v>#N/A</v>
          </cell>
          <cell r="BH2046" t="e">
            <v>#N/A</v>
          </cell>
          <cell r="BI2046" t="e">
            <v>#N/A</v>
          </cell>
          <cell r="BJ2046" t="e">
            <v>#N/A</v>
          </cell>
          <cell r="BK2046" t="e">
            <v>#N/A</v>
          </cell>
          <cell r="BL2046" t="e">
            <v>#N/A</v>
          </cell>
          <cell r="BM2046" t="e">
            <v>#N/A</v>
          </cell>
          <cell r="BN2046" t="str">
            <v>Grupo 2 tasa menor a 4%</v>
          </cell>
        </row>
        <row r="2047">
          <cell r="U2047" t="str">
            <v>LOW718</v>
          </cell>
          <cell r="V2047" t="str">
            <v>LOW718</v>
          </cell>
          <cell r="W2047" t="str">
            <v>LOW718</v>
          </cell>
          <cell r="X2047" t="str">
            <v>01601345</v>
          </cell>
          <cell r="Y2047" t="str">
            <v>CHEVROLET</v>
          </cell>
          <cell r="Z2047" t="str">
            <v>AUTOMOVIL</v>
          </cell>
          <cell r="AA2047" t="str">
            <v>JOY</v>
          </cell>
          <cell r="AB2047">
            <v>2024</v>
          </cell>
          <cell r="AC2047" t="str">
            <v>PARTICULAR</v>
          </cell>
          <cell r="AD2047" t="str">
            <v>2024-01-31</v>
          </cell>
          <cell r="AE2047" t="str">
            <v>BANCO</v>
          </cell>
          <cell r="AF2047">
            <v>43900000</v>
          </cell>
          <cell r="AG2047">
            <v>1</v>
          </cell>
          <cell r="AH2047">
            <v>53300000</v>
          </cell>
          <cell r="AI2047">
            <v>6.9592085178236396E-2</v>
          </cell>
          <cell r="AJ2047">
            <v>3097023.65</v>
          </cell>
          <cell r="AK2047">
            <v>20000</v>
          </cell>
          <cell r="AL2047">
            <v>592234.49</v>
          </cell>
          <cell r="AM2047">
            <v>3709258.14</v>
          </cell>
          <cell r="AN2047">
            <v>23953709</v>
          </cell>
          <cell r="AO2047" t="e">
            <v>#N/A</v>
          </cell>
          <cell r="AP2047" t="e">
            <v>#N/A</v>
          </cell>
          <cell r="AQ2047" t="e">
            <v>#N/A</v>
          </cell>
          <cell r="AR2047" t="e">
            <v>#N/A</v>
          </cell>
          <cell r="AS2047" t="e">
            <v>#N/A</v>
          </cell>
          <cell r="AT2047">
            <v>2869124.21</v>
          </cell>
          <cell r="AU2047">
            <v>20000</v>
          </cell>
          <cell r="AV2047">
            <v>548933.6</v>
          </cell>
          <cell r="AW2047">
            <v>3438057.81</v>
          </cell>
          <cell r="AX2047">
            <v>23959230</v>
          </cell>
          <cell r="AY2047">
            <v>1470490.79</v>
          </cell>
          <cell r="AZ2047">
            <v>20000</v>
          </cell>
          <cell r="BA2047">
            <v>283193.25</v>
          </cell>
          <cell r="BB2047">
            <v>1773684.04</v>
          </cell>
          <cell r="BC2047">
            <v>23953812</v>
          </cell>
          <cell r="BD2047" t="e">
            <v>#N/A</v>
          </cell>
          <cell r="BE2047" t="e">
            <v>#N/A</v>
          </cell>
          <cell r="BF2047" t="e">
            <v>#N/A</v>
          </cell>
          <cell r="BG2047" t="e">
            <v>#N/A</v>
          </cell>
          <cell r="BH2047" t="e">
            <v>#N/A</v>
          </cell>
          <cell r="BI2047" t="e">
            <v>#N/A</v>
          </cell>
          <cell r="BJ2047" t="e">
            <v>#N/A</v>
          </cell>
          <cell r="BK2047" t="e">
            <v>#N/A</v>
          </cell>
          <cell r="BL2047" t="e">
            <v>#N/A</v>
          </cell>
          <cell r="BM2047" t="e">
            <v>#N/A</v>
          </cell>
        </row>
        <row r="2048">
          <cell r="U2048" t="str">
            <v>LOZ32G</v>
          </cell>
          <cell r="V2048" t="str">
            <v>LOZ32G</v>
          </cell>
          <cell r="W2048" t="str">
            <v>LOZ32G</v>
          </cell>
          <cell r="X2048" t="str">
            <v>09817219</v>
          </cell>
          <cell r="Y2048" t="str">
            <v>YAMAHA</v>
          </cell>
          <cell r="Z2048" t="str">
            <v>MOTOCICLETA</v>
          </cell>
          <cell r="AA2048" t="str">
            <v>NMAX</v>
          </cell>
          <cell r="AB2048">
            <v>2023</v>
          </cell>
          <cell r="AC2048" t="str">
            <v>PARTICULAR</v>
          </cell>
          <cell r="AD2048" t="str">
            <v>2024-01-05</v>
          </cell>
          <cell r="AE2048" t="str">
            <v>BANCO</v>
          </cell>
          <cell r="AF2048">
            <v>14000000</v>
          </cell>
          <cell r="AG2048">
            <v>1</v>
          </cell>
          <cell r="AH2048">
            <v>14200000</v>
          </cell>
          <cell r="AI2048">
            <v>0.10546307112676057</v>
          </cell>
          <cell r="AJ2048" t="e">
            <v>#N/A</v>
          </cell>
          <cell r="AK2048" t="e">
            <v>#N/A</v>
          </cell>
          <cell r="AL2048" t="e">
            <v>#N/A</v>
          </cell>
          <cell r="AM2048" t="e">
            <v>#N/A</v>
          </cell>
          <cell r="AN2048" t="e">
            <v>#N/A</v>
          </cell>
          <cell r="AO2048" t="e">
            <v>#N/A</v>
          </cell>
          <cell r="AP2048" t="e">
            <v>#N/A</v>
          </cell>
          <cell r="AQ2048" t="e">
            <v>#N/A</v>
          </cell>
          <cell r="AR2048" t="e">
            <v>#N/A</v>
          </cell>
          <cell r="AS2048" t="e">
            <v>#N/A</v>
          </cell>
          <cell r="AT2048" t="e">
            <v>#N/A</v>
          </cell>
          <cell r="AU2048" t="e">
            <v>#N/A</v>
          </cell>
          <cell r="AV2048" t="e">
            <v>#N/A</v>
          </cell>
          <cell r="AW2048" t="e">
            <v>#N/A</v>
          </cell>
          <cell r="AX2048" t="e">
            <v>#N/A</v>
          </cell>
          <cell r="AY2048" t="e">
            <v>#N/A</v>
          </cell>
          <cell r="AZ2048" t="e">
            <v>#N/A</v>
          </cell>
          <cell r="BA2048" t="e">
            <v>#N/A</v>
          </cell>
          <cell r="BB2048" t="e">
            <v>#N/A</v>
          </cell>
          <cell r="BC2048" t="e">
            <v>#N/A</v>
          </cell>
          <cell r="BD2048">
            <v>1238466.8999999999</v>
          </cell>
          <cell r="BE2048">
            <v>20000</v>
          </cell>
          <cell r="BF2048">
            <v>239108.71</v>
          </cell>
          <cell r="BG2048">
            <v>1497575.61</v>
          </cell>
          <cell r="BH2048">
            <v>23971435</v>
          </cell>
          <cell r="BI2048">
            <v>944776.1</v>
          </cell>
          <cell r="BJ2048">
            <v>20000</v>
          </cell>
          <cell r="BK2048">
            <v>183307.46</v>
          </cell>
          <cell r="BL2048">
            <v>1148083.56</v>
          </cell>
          <cell r="BM2048">
            <v>23970943</v>
          </cell>
        </row>
        <row r="2049">
          <cell r="U2049" t="str">
            <v>LPI41G</v>
          </cell>
          <cell r="V2049" t="str">
            <v>LPI41G</v>
          </cell>
          <cell r="W2049" t="str">
            <v>LPI41G</v>
          </cell>
          <cell r="X2049" t="str">
            <v>39617011</v>
          </cell>
          <cell r="Y2049" t="str">
            <v>VICTORY</v>
          </cell>
          <cell r="Z2049" t="str">
            <v>MOTOCICLETA</v>
          </cell>
          <cell r="AA2049" t="str">
            <v>LIFE</v>
          </cell>
          <cell r="AB2049">
            <v>2023</v>
          </cell>
          <cell r="AC2049" t="str">
            <v>PARTICULAR</v>
          </cell>
          <cell r="AD2049" t="str">
            <v>2024-01-17</v>
          </cell>
          <cell r="AE2049" t="str">
            <v>BANCO</v>
          </cell>
          <cell r="AF2049">
            <v>5700000</v>
          </cell>
          <cell r="AG2049">
            <v>1</v>
          </cell>
          <cell r="AH2049" t="e">
            <v>#N/A</v>
          </cell>
          <cell r="AI2049" t="e">
            <v>#N/A</v>
          </cell>
          <cell r="AJ2049" t="e">
            <v>#N/A</v>
          </cell>
          <cell r="AK2049" t="e">
            <v>#N/A</v>
          </cell>
          <cell r="AL2049" t="e">
            <v>#N/A</v>
          </cell>
          <cell r="AM2049" t="e">
            <v>#N/A</v>
          </cell>
          <cell r="AN2049" t="e">
            <v>#N/A</v>
          </cell>
          <cell r="AO2049" t="e">
            <v>#N/A</v>
          </cell>
          <cell r="AP2049" t="e">
            <v>#N/A</v>
          </cell>
          <cell r="AQ2049" t="e">
            <v>#N/A</v>
          </cell>
          <cell r="AR2049" t="e">
            <v>#N/A</v>
          </cell>
          <cell r="AS2049" t="e">
            <v>#N/A</v>
          </cell>
          <cell r="AT2049" t="e">
            <v>#N/A</v>
          </cell>
          <cell r="AU2049" t="e">
            <v>#N/A</v>
          </cell>
          <cell r="AV2049" t="e">
            <v>#N/A</v>
          </cell>
          <cell r="AW2049" t="e">
            <v>#N/A</v>
          </cell>
          <cell r="AX2049" t="e">
            <v>#N/A</v>
          </cell>
          <cell r="AY2049" t="e">
            <v>#N/A</v>
          </cell>
          <cell r="AZ2049" t="e">
            <v>#N/A</v>
          </cell>
          <cell r="BA2049" t="e">
            <v>#N/A</v>
          </cell>
          <cell r="BB2049" t="e">
            <v>#N/A</v>
          </cell>
          <cell r="BC2049" t="e">
            <v>#N/A</v>
          </cell>
          <cell r="BD2049" t="e">
            <v>#N/A</v>
          </cell>
          <cell r="BE2049" t="e">
            <v>#N/A</v>
          </cell>
          <cell r="BF2049" t="e">
            <v>#N/A</v>
          </cell>
          <cell r="BG2049" t="e">
            <v>#N/A</v>
          </cell>
          <cell r="BH2049" t="e">
            <v>#N/A</v>
          </cell>
          <cell r="BI2049" t="e">
            <v>#N/A</v>
          </cell>
          <cell r="BJ2049" t="e">
            <v>#N/A</v>
          </cell>
          <cell r="BK2049" t="e">
            <v>#N/A</v>
          </cell>
          <cell r="BL2049" t="e">
            <v>#N/A</v>
          </cell>
          <cell r="BM2049" t="e">
            <v>#N/A</v>
          </cell>
        </row>
        <row r="2050">
          <cell r="U2050" t="str">
            <v>LPJ23G</v>
          </cell>
          <cell r="V2050" t="str">
            <v>LPJ23G</v>
          </cell>
          <cell r="W2050" t="str">
            <v>LPJ23G</v>
          </cell>
          <cell r="X2050" t="str">
            <v>08817172</v>
          </cell>
          <cell r="Y2050" t="str">
            <v>SUZUKI</v>
          </cell>
          <cell r="Z2050" t="str">
            <v>MOTOCICLETA</v>
          </cell>
          <cell r="AA2050" t="str">
            <v>GIXXER</v>
          </cell>
          <cell r="AB2050">
            <v>2023</v>
          </cell>
          <cell r="AC2050" t="str">
            <v>PARTICULAR</v>
          </cell>
          <cell r="AD2050" t="str">
            <v>2024-01-06</v>
          </cell>
          <cell r="AE2050" t="str">
            <v>BANCO</v>
          </cell>
          <cell r="AF2050">
            <v>12900000</v>
          </cell>
          <cell r="AG2050">
            <v>1</v>
          </cell>
          <cell r="AH2050">
            <v>13900000</v>
          </cell>
          <cell r="AI2050">
            <v>9.7062153237410062E-2</v>
          </cell>
          <cell r="AJ2050" t="e">
            <v>#N/A</v>
          </cell>
          <cell r="AK2050" t="e">
            <v>#N/A</v>
          </cell>
          <cell r="AL2050" t="e">
            <v>#N/A</v>
          </cell>
          <cell r="AM2050" t="e">
            <v>#N/A</v>
          </cell>
          <cell r="AN2050" t="e">
            <v>#N/A</v>
          </cell>
          <cell r="AO2050" t="e">
            <v>#N/A</v>
          </cell>
          <cell r="AP2050" t="e">
            <v>#N/A</v>
          </cell>
          <cell r="AQ2050" t="e">
            <v>#N/A</v>
          </cell>
          <cell r="AR2050" t="e">
            <v>#N/A</v>
          </cell>
          <cell r="AS2050" t="e">
            <v>#N/A</v>
          </cell>
          <cell r="AT2050" t="e">
            <v>#N/A</v>
          </cell>
          <cell r="AU2050" t="e">
            <v>#N/A</v>
          </cell>
          <cell r="AV2050" t="e">
            <v>#N/A</v>
          </cell>
          <cell r="AW2050" t="e">
            <v>#N/A</v>
          </cell>
          <cell r="AX2050" t="e">
            <v>#N/A</v>
          </cell>
          <cell r="AY2050" t="e">
            <v>#N/A</v>
          </cell>
          <cell r="AZ2050" t="e">
            <v>#N/A</v>
          </cell>
          <cell r="BA2050" t="e">
            <v>#N/A</v>
          </cell>
          <cell r="BB2050" t="e">
            <v>#N/A</v>
          </cell>
          <cell r="BC2050" t="e">
            <v>#N/A</v>
          </cell>
          <cell r="BD2050">
            <v>1113751.2</v>
          </cell>
          <cell r="BE2050">
            <v>20000</v>
          </cell>
          <cell r="BF2050">
            <v>215412.73</v>
          </cell>
          <cell r="BG2050">
            <v>1349163.93</v>
          </cell>
          <cell r="BH2050">
            <v>23971323</v>
          </cell>
          <cell r="BI2050">
            <v>821723.04</v>
          </cell>
          <cell r="BJ2050">
            <v>20000</v>
          </cell>
          <cell r="BK2050">
            <v>159927.38</v>
          </cell>
          <cell r="BL2050">
            <v>1001650.42</v>
          </cell>
          <cell r="BM2050">
            <v>23970829</v>
          </cell>
        </row>
        <row r="2051">
          <cell r="U2051" t="str">
            <v>LPM26G</v>
          </cell>
          <cell r="V2051" t="str">
            <v>LPM26G</v>
          </cell>
          <cell r="W2051" t="str">
            <v>LPM26G</v>
          </cell>
          <cell r="X2051" t="str">
            <v>29517022</v>
          </cell>
          <cell r="Y2051" t="str">
            <v>TVS</v>
          </cell>
          <cell r="Z2051" t="str">
            <v>MOTOCICLETA</v>
          </cell>
          <cell r="AA2051" t="str">
            <v>RAIDER</v>
          </cell>
          <cell r="AB2051">
            <v>2023</v>
          </cell>
          <cell r="AC2051" t="str">
            <v>PARTICULAR</v>
          </cell>
          <cell r="AD2051" t="str">
            <v>2024-01-06</v>
          </cell>
          <cell r="AE2051" t="str">
            <v>BANCO</v>
          </cell>
          <cell r="AF2051">
            <v>7200000</v>
          </cell>
          <cell r="AG2051">
            <v>1</v>
          </cell>
          <cell r="AH2051" t="e">
            <v>#N/A</v>
          </cell>
          <cell r="AI2051" t="e">
            <v>#N/A</v>
          </cell>
          <cell r="AJ2051" t="e">
            <v>#N/A</v>
          </cell>
          <cell r="AK2051" t="e">
            <v>#N/A</v>
          </cell>
          <cell r="AL2051" t="e">
            <v>#N/A</v>
          </cell>
          <cell r="AM2051" t="e">
            <v>#N/A</v>
          </cell>
          <cell r="AN2051" t="e">
            <v>#N/A</v>
          </cell>
          <cell r="AO2051" t="e">
            <v>#N/A</v>
          </cell>
          <cell r="AP2051" t="e">
            <v>#N/A</v>
          </cell>
          <cell r="AQ2051" t="e">
            <v>#N/A</v>
          </cell>
          <cell r="AR2051" t="e">
            <v>#N/A</v>
          </cell>
          <cell r="AS2051" t="e">
            <v>#N/A</v>
          </cell>
          <cell r="AT2051" t="e">
            <v>#N/A</v>
          </cell>
          <cell r="AU2051" t="e">
            <v>#N/A</v>
          </cell>
          <cell r="AV2051" t="e">
            <v>#N/A</v>
          </cell>
          <cell r="AW2051" t="e">
            <v>#N/A</v>
          </cell>
          <cell r="AX2051" t="e">
            <v>#N/A</v>
          </cell>
          <cell r="AY2051" t="e">
            <v>#N/A</v>
          </cell>
          <cell r="AZ2051" t="e">
            <v>#N/A</v>
          </cell>
          <cell r="BA2051" t="e">
            <v>#N/A</v>
          </cell>
          <cell r="BB2051" t="e">
            <v>#N/A</v>
          </cell>
          <cell r="BC2051" t="e">
            <v>#N/A</v>
          </cell>
          <cell r="BD2051" t="e">
            <v>#N/A</v>
          </cell>
          <cell r="BE2051" t="e">
            <v>#N/A</v>
          </cell>
          <cell r="BF2051" t="e">
            <v>#N/A</v>
          </cell>
          <cell r="BG2051" t="e">
            <v>#N/A</v>
          </cell>
          <cell r="BH2051" t="e">
            <v>#N/A</v>
          </cell>
          <cell r="BI2051" t="e">
            <v>#N/A</v>
          </cell>
          <cell r="BJ2051" t="e">
            <v>#N/A</v>
          </cell>
          <cell r="BK2051" t="e">
            <v>#N/A</v>
          </cell>
          <cell r="BL2051" t="e">
            <v>#N/A</v>
          </cell>
          <cell r="BM2051" t="e">
            <v>#N/A</v>
          </cell>
        </row>
        <row r="2052">
          <cell r="U2052" t="str">
            <v>LPQ816</v>
          </cell>
          <cell r="V2052" t="str">
            <v>LPQ816</v>
          </cell>
          <cell r="W2052" t="str">
            <v>LPQ816</v>
          </cell>
          <cell r="X2052" t="str">
            <v>08801052</v>
          </cell>
          <cell r="Y2052" t="str">
            <v>SUZUKI</v>
          </cell>
          <cell r="Z2052" t="str">
            <v>AUTOMOVIL</v>
          </cell>
          <cell r="AA2052" t="str">
            <v>SWIFT [4]</v>
          </cell>
          <cell r="AB2052">
            <v>2023</v>
          </cell>
          <cell r="AC2052" t="str">
            <v>PARTICULAR</v>
          </cell>
          <cell r="AD2052" t="str">
            <v>2024-01-25</v>
          </cell>
          <cell r="AE2052" t="str">
            <v>BANCO</v>
          </cell>
          <cell r="AF2052">
            <v>41800000</v>
          </cell>
          <cell r="AG2052">
            <v>1</v>
          </cell>
          <cell r="AH2052">
            <v>48700000</v>
          </cell>
          <cell r="AI2052">
            <v>6.5315015811088298E-2</v>
          </cell>
          <cell r="AJ2052">
            <v>2652975.86</v>
          </cell>
          <cell r="AK2052">
            <v>20000</v>
          </cell>
          <cell r="AL2052">
            <v>507865.41</v>
          </cell>
          <cell r="AM2052">
            <v>3180841.27</v>
          </cell>
          <cell r="AN2052">
            <v>23947788</v>
          </cell>
          <cell r="AO2052" t="e">
            <v>#N/A</v>
          </cell>
          <cell r="AP2052" t="e">
            <v>#N/A</v>
          </cell>
          <cell r="AQ2052" t="e">
            <v>#N/A</v>
          </cell>
          <cell r="AR2052" t="e">
            <v>#N/A</v>
          </cell>
          <cell r="AS2052" t="e">
            <v>#N/A</v>
          </cell>
          <cell r="AT2052">
            <v>2525161.4300000002</v>
          </cell>
          <cell r="AU2052">
            <v>20000</v>
          </cell>
          <cell r="AV2052">
            <v>483580.67</v>
          </cell>
          <cell r="AW2052">
            <v>3028742.1</v>
          </cell>
          <cell r="AX2052">
            <v>23954976</v>
          </cell>
          <cell r="AY2052">
            <v>1391877.27</v>
          </cell>
          <cell r="AZ2052">
            <v>20000</v>
          </cell>
          <cell r="BA2052">
            <v>268256.68</v>
          </cell>
          <cell r="BB2052">
            <v>1680133.95</v>
          </cell>
          <cell r="BC2052">
            <v>23947875</v>
          </cell>
          <cell r="BD2052" t="e">
            <v>#N/A</v>
          </cell>
          <cell r="BE2052" t="e">
            <v>#N/A</v>
          </cell>
          <cell r="BF2052" t="e">
            <v>#N/A</v>
          </cell>
          <cell r="BG2052" t="e">
            <v>#N/A</v>
          </cell>
          <cell r="BH2052" t="e">
            <v>#N/A</v>
          </cell>
          <cell r="BI2052" t="e">
            <v>#N/A</v>
          </cell>
          <cell r="BJ2052" t="e">
            <v>#N/A</v>
          </cell>
          <cell r="BK2052" t="e">
            <v>#N/A</v>
          </cell>
          <cell r="BL2052" t="e">
            <v>#N/A</v>
          </cell>
          <cell r="BM2052" t="e">
            <v>#N/A</v>
          </cell>
        </row>
        <row r="2053">
          <cell r="U2053" t="str">
            <v>LPS166</v>
          </cell>
          <cell r="V2053" t="str">
            <v>LPS166</v>
          </cell>
          <cell r="W2053" t="str">
            <v>LPS166</v>
          </cell>
          <cell r="X2053" t="str">
            <v>08001207</v>
          </cell>
          <cell r="Y2053" t="str">
            <v>RENAULT</v>
          </cell>
          <cell r="Z2053" t="str">
            <v>AUTOMOVIL</v>
          </cell>
          <cell r="AA2053" t="str">
            <v>SANDERO [2] [FL]</v>
          </cell>
          <cell r="AB2053">
            <v>2023</v>
          </cell>
          <cell r="AC2053" t="str">
            <v>PARTICULAR</v>
          </cell>
          <cell r="AD2053" t="str">
            <v>2024-01-04</v>
          </cell>
          <cell r="AE2053" t="str">
            <v>BANCO</v>
          </cell>
          <cell r="AF2053">
            <v>45000000</v>
          </cell>
          <cell r="AG2053">
            <v>1</v>
          </cell>
          <cell r="AH2053">
            <v>53200000</v>
          </cell>
          <cell r="AI2053">
            <v>6.7244652443609013E-2</v>
          </cell>
          <cell r="AJ2053">
            <v>2986231.52</v>
          </cell>
          <cell r="AK2053">
            <v>20000</v>
          </cell>
          <cell r="AL2053">
            <v>571183.99</v>
          </cell>
          <cell r="AM2053">
            <v>3577415.51</v>
          </cell>
          <cell r="AN2053">
            <v>23948602</v>
          </cell>
          <cell r="AO2053" t="e">
            <v>#N/A</v>
          </cell>
          <cell r="AP2053" t="e">
            <v>#N/A</v>
          </cell>
          <cell r="AQ2053" t="e">
            <v>#N/A</v>
          </cell>
          <cell r="AR2053" t="e">
            <v>#N/A</v>
          </cell>
          <cell r="AS2053" t="e">
            <v>#N/A</v>
          </cell>
          <cell r="AT2053">
            <v>2911711.15</v>
          </cell>
          <cell r="AU2053">
            <v>20000</v>
          </cell>
          <cell r="AV2053">
            <v>557025.12</v>
          </cell>
          <cell r="AW2053">
            <v>3488736.27</v>
          </cell>
          <cell r="AX2053">
            <v>23956220</v>
          </cell>
          <cell r="AY2053">
            <v>1309212.5</v>
          </cell>
          <cell r="AZ2053">
            <v>20000</v>
          </cell>
          <cell r="BA2053">
            <v>252550.38</v>
          </cell>
          <cell r="BB2053">
            <v>1581762.88</v>
          </cell>
          <cell r="BC2053">
            <v>23948624</v>
          </cell>
          <cell r="BD2053" t="e">
            <v>#N/A</v>
          </cell>
          <cell r="BE2053" t="e">
            <v>#N/A</v>
          </cell>
          <cell r="BF2053" t="e">
            <v>#N/A</v>
          </cell>
          <cell r="BG2053" t="e">
            <v>#N/A</v>
          </cell>
          <cell r="BH2053" t="e">
            <v>#N/A</v>
          </cell>
          <cell r="BI2053" t="e">
            <v>#N/A</v>
          </cell>
          <cell r="BJ2053" t="e">
            <v>#N/A</v>
          </cell>
          <cell r="BK2053" t="e">
            <v>#N/A</v>
          </cell>
          <cell r="BL2053" t="e">
            <v>#N/A</v>
          </cell>
          <cell r="BM2053" t="e">
            <v>#N/A</v>
          </cell>
        </row>
        <row r="2054">
          <cell r="U2054" t="str">
            <v>LPS387</v>
          </cell>
          <cell r="V2054" t="str">
            <v>LPS387</v>
          </cell>
          <cell r="W2054" t="str">
            <v>LPS387</v>
          </cell>
          <cell r="X2054" t="str">
            <v>01601341</v>
          </cell>
          <cell r="Y2054" t="str">
            <v>CHEVROLET</v>
          </cell>
          <cell r="Z2054" t="str">
            <v>AUTOMOVIL</v>
          </cell>
          <cell r="AA2054" t="str">
            <v>ONIX [2]</v>
          </cell>
          <cell r="AB2054">
            <v>2023</v>
          </cell>
          <cell r="AC2054" t="str">
            <v>PARTICULAR</v>
          </cell>
          <cell r="AD2054" t="str">
            <v>2024-01-04</v>
          </cell>
          <cell r="AE2054" t="str">
            <v>BANCO</v>
          </cell>
          <cell r="AF2054">
            <v>50300000</v>
          </cell>
          <cell r="AG2054">
            <v>1</v>
          </cell>
          <cell r="AH2054">
            <v>58100000</v>
          </cell>
          <cell r="AI2054">
            <v>6.6622551462994839E-2</v>
          </cell>
          <cell r="AJ2054">
            <v>3232748.1</v>
          </cell>
          <cell r="AK2054">
            <v>20000</v>
          </cell>
          <cell r="AL2054">
            <v>618022.14</v>
          </cell>
          <cell r="AM2054">
            <v>3870770.24</v>
          </cell>
          <cell r="AN2054">
            <v>23946920</v>
          </cell>
          <cell r="AO2054" t="e">
            <v>#N/A</v>
          </cell>
          <cell r="AP2054" t="e">
            <v>#N/A</v>
          </cell>
          <cell r="AQ2054" t="e">
            <v>#N/A</v>
          </cell>
          <cell r="AR2054" t="e">
            <v>#N/A</v>
          </cell>
          <cell r="AS2054" t="e">
            <v>#N/A</v>
          </cell>
          <cell r="AT2054">
            <v>4025525.78</v>
          </cell>
          <cell r="AU2054">
            <v>20000</v>
          </cell>
          <cell r="AV2054">
            <v>768649.9</v>
          </cell>
          <cell r="AW2054">
            <v>4814175.68</v>
          </cell>
          <cell r="AX2054">
            <v>23953604</v>
          </cell>
          <cell r="AY2054">
            <v>1765230.4</v>
          </cell>
          <cell r="AZ2054">
            <v>20000</v>
          </cell>
          <cell r="BA2054">
            <v>339193.78</v>
          </cell>
          <cell r="BB2054">
            <v>2124424.1800000002</v>
          </cell>
          <cell r="BC2054">
            <v>23946976</v>
          </cell>
          <cell r="BD2054" t="e">
            <v>#N/A</v>
          </cell>
          <cell r="BE2054" t="e">
            <v>#N/A</v>
          </cell>
          <cell r="BF2054" t="e">
            <v>#N/A</v>
          </cell>
          <cell r="BG2054" t="e">
            <v>#N/A</v>
          </cell>
          <cell r="BH2054" t="e">
            <v>#N/A</v>
          </cell>
          <cell r="BI2054" t="e">
            <v>#N/A</v>
          </cell>
          <cell r="BJ2054" t="e">
            <v>#N/A</v>
          </cell>
          <cell r="BK2054" t="e">
            <v>#N/A</v>
          </cell>
          <cell r="BL2054" t="e">
            <v>#N/A</v>
          </cell>
          <cell r="BM2054" t="e">
            <v>#N/A</v>
          </cell>
        </row>
        <row r="2055">
          <cell r="U2055" t="str">
            <v>LPS410</v>
          </cell>
          <cell r="V2055" t="str">
            <v>LPS410</v>
          </cell>
          <cell r="W2055" t="str">
            <v>LPS410</v>
          </cell>
          <cell r="X2055" t="str">
            <v>08801059</v>
          </cell>
          <cell r="Y2055" t="str">
            <v>SUZUKI</v>
          </cell>
          <cell r="Z2055" t="str">
            <v>AUTOMOVIL</v>
          </cell>
          <cell r="AA2055" t="str">
            <v>NEW BALENO</v>
          </cell>
          <cell r="AB2055">
            <v>2023</v>
          </cell>
          <cell r="AC2055" t="str">
            <v>PARTICULAR</v>
          </cell>
          <cell r="AD2055" t="str">
            <v>2024-01-04</v>
          </cell>
          <cell r="AE2055" t="str">
            <v>BANCO</v>
          </cell>
          <cell r="AF2055">
            <v>77400000</v>
          </cell>
          <cell r="AG2055">
            <v>1</v>
          </cell>
          <cell r="AH2055">
            <v>77400000</v>
          </cell>
          <cell r="AI2055">
            <v>4.033747842377261E-2</v>
          </cell>
          <cell r="AJ2055">
            <v>2603630.9500000002</v>
          </cell>
          <cell r="AK2055">
            <v>20000</v>
          </cell>
          <cell r="AL2055">
            <v>498489.88</v>
          </cell>
          <cell r="AM2055">
            <v>3122120.83</v>
          </cell>
          <cell r="AN2055">
            <v>23948506</v>
          </cell>
          <cell r="AO2055">
            <v>3455009.3</v>
          </cell>
          <cell r="AP2055">
            <v>20000</v>
          </cell>
          <cell r="AQ2055">
            <v>660251.77</v>
          </cell>
          <cell r="AR2055">
            <v>4135261.07</v>
          </cell>
          <cell r="AS2055">
            <v>23965504</v>
          </cell>
          <cell r="AT2055" t="e">
            <v>#N/A</v>
          </cell>
          <cell r="AU2055" t="e">
            <v>#N/A</v>
          </cell>
          <cell r="AV2055" t="e">
            <v>#N/A</v>
          </cell>
          <cell r="AW2055" t="e">
            <v>#N/A</v>
          </cell>
          <cell r="AX2055" t="e">
            <v>#N/A</v>
          </cell>
          <cell r="AY2055">
            <v>1725880.87</v>
          </cell>
          <cell r="AZ2055">
            <v>20000</v>
          </cell>
          <cell r="BA2055">
            <v>331717.37</v>
          </cell>
          <cell r="BB2055">
            <v>2077598.24</v>
          </cell>
          <cell r="BC2055">
            <v>23948522</v>
          </cell>
          <cell r="BD2055" t="e">
            <v>#N/A</v>
          </cell>
          <cell r="BE2055" t="e">
            <v>#N/A</v>
          </cell>
          <cell r="BF2055" t="e">
            <v>#N/A</v>
          </cell>
          <cell r="BG2055" t="e">
            <v>#N/A</v>
          </cell>
          <cell r="BH2055" t="e">
            <v>#N/A</v>
          </cell>
          <cell r="BI2055" t="e">
            <v>#N/A</v>
          </cell>
          <cell r="BJ2055" t="e">
            <v>#N/A</v>
          </cell>
          <cell r="BK2055" t="e">
            <v>#N/A</v>
          </cell>
          <cell r="BL2055" t="e">
            <v>#N/A</v>
          </cell>
          <cell r="BM2055" t="e">
            <v>#N/A</v>
          </cell>
          <cell r="BN2055" t="str">
            <v>Grupo 6 primas de 3 a 4 millones</v>
          </cell>
        </row>
        <row r="2056">
          <cell r="U2056" t="str">
            <v>LPS465</v>
          </cell>
          <cell r="V2056" t="str">
            <v>LPS465</v>
          </cell>
          <cell r="W2056" t="str">
            <v>LPS465</v>
          </cell>
          <cell r="X2056" t="str">
            <v>09206089</v>
          </cell>
          <cell r="Y2056" t="str">
            <v>VOLKSWAGEN</v>
          </cell>
          <cell r="Z2056" t="str">
            <v>CAMIONETA PASAJ.</v>
          </cell>
          <cell r="AA2056" t="str">
            <v>TAOS</v>
          </cell>
          <cell r="AB2056">
            <v>2022</v>
          </cell>
          <cell r="AC2056" t="str">
            <v>PARTICULAR</v>
          </cell>
          <cell r="AD2056" t="str">
            <v>2024-01-13</v>
          </cell>
          <cell r="AE2056" t="str">
            <v>BANCO</v>
          </cell>
          <cell r="AF2056">
            <v>109500000</v>
          </cell>
          <cell r="AG2056">
            <v>1</v>
          </cell>
          <cell r="AH2056">
            <v>109500000</v>
          </cell>
          <cell r="AI2056">
            <v>4.6348164200913249E-2</v>
          </cell>
          <cell r="AJ2056">
            <v>4244810.07</v>
          </cell>
          <cell r="AK2056">
            <v>20000</v>
          </cell>
          <cell r="AL2056">
            <v>810313.91</v>
          </cell>
          <cell r="AM2056">
            <v>5075123.9800000004</v>
          </cell>
          <cell r="AN2056">
            <v>23954924</v>
          </cell>
          <cell r="AO2056">
            <v>2966220.65</v>
          </cell>
          <cell r="AP2056">
            <v>20000</v>
          </cell>
          <cell r="AQ2056">
            <v>567381.92000000004</v>
          </cell>
          <cell r="AR2056">
            <v>3553602.57</v>
          </cell>
          <cell r="AS2056">
            <v>23969030</v>
          </cell>
          <cell r="AT2056" t="e">
            <v>#N/A</v>
          </cell>
          <cell r="AU2056" t="e">
            <v>#N/A</v>
          </cell>
          <cell r="AV2056" t="e">
            <v>#N/A</v>
          </cell>
          <cell r="AW2056" t="e">
            <v>#N/A</v>
          </cell>
          <cell r="AX2056" t="e">
            <v>#N/A</v>
          </cell>
          <cell r="AY2056">
            <v>1572252.31</v>
          </cell>
          <cell r="AZ2056">
            <v>20000</v>
          </cell>
          <cell r="BA2056">
            <v>302527.94</v>
          </cell>
          <cell r="BB2056">
            <v>1894780.25</v>
          </cell>
          <cell r="BC2056">
            <v>23954833</v>
          </cell>
          <cell r="BD2056" t="e">
            <v>#N/A</v>
          </cell>
          <cell r="BE2056" t="e">
            <v>#N/A</v>
          </cell>
          <cell r="BF2056" t="e">
            <v>#N/A</v>
          </cell>
          <cell r="BG2056" t="e">
            <v>#N/A</v>
          </cell>
          <cell r="BH2056" t="e">
            <v>#N/A</v>
          </cell>
          <cell r="BI2056" t="e">
            <v>#N/A</v>
          </cell>
          <cell r="BJ2056" t="e">
            <v>#N/A</v>
          </cell>
          <cell r="BK2056" t="e">
            <v>#N/A</v>
          </cell>
          <cell r="BL2056" t="e">
            <v>#N/A</v>
          </cell>
          <cell r="BM2056" t="e">
            <v>#N/A</v>
          </cell>
        </row>
        <row r="2057">
          <cell r="U2057" t="str">
            <v>LPS510</v>
          </cell>
          <cell r="V2057" t="str">
            <v>LPS510</v>
          </cell>
          <cell r="W2057" t="str">
            <v>LPS510</v>
          </cell>
          <cell r="X2057" t="str">
            <v>08006073</v>
          </cell>
          <cell r="Y2057" t="str">
            <v>RENAULT</v>
          </cell>
          <cell r="Z2057" t="str">
            <v>CAMIONETA PASAJ.</v>
          </cell>
          <cell r="AA2057" t="str">
            <v>DUSTER [2]</v>
          </cell>
          <cell r="AB2057">
            <v>2023</v>
          </cell>
          <cell r="AC2057" t="str">
            <v>PARTICULAR</v>
          </cell>
          <cell r="AD2057" t="str">
            <v>2024-01-30</v>
          </cell>
          <cell r="AE2057" t="str">
            <v>BANCO</v>
          </cell>
          <cell r="AF2057">
            <v>85000000</v>
          </cell>
          <cell r="AG2057">
            <v>1</v>
          </cell>
          <cell r="AH2057">
            <v>85000000</v>
          </cell>
          <cell r="AI2057">
            <v>5.0177448588235293E-2</v>
          </cell>
          <cell r="AJ2057">
            <v>3564103.47</v>
          </cell>
          <cell r="AK2057">
            <v>20000</v>
          </cell>
          <cell r="AL2057">
            <v>680979.66</v>
          </cell>
          <cell r="AM2057">
            <v>4265083.13</v>
          </cell>
          <cell r="AN2057">
            <v>23953369</v>
          </cell>
          <cell r="AO2057">
            <v>3410904.02</v>
          </cell>
          <cell r="AP2057">
            <v>20000</v>
          </cell>
          <cell r="AQ2057">
            <v>651871.76</v>
          </cell>
          <cell r="AR2057">
            <v>4082775.78</v>
          </cell>
          <cell r="AS2057">
            <v>23968406</v>
          </cell>
          <cell r="AT2057" t="e">
            <v>#N/A</v>
          </cell>
          <cell r="AU2057" t="e">
            <v>#N/A</v>
          </cell>
          <cell r="AV2057" t="e">
            <v>#N/A</v>
          </cell>
          <cell r="AW2057" t="e">
            <v>#N/A</v>
          </cell>
          <cell r="AX2057" t="e">
            <v>#N/A</v>
          </cell>
          <cell r="AY2057">
            <v>1862353.55</v>
          </cell>
          <cell r="AZ2057">
            <v>20000</v>
          </cell>
          <cell r="BA2057">
            <v>357647.17</v>
          </cell>
          <cell r="BB2057">
            <v>2240000.7200000002</v>
          </cell>
          <cell r="BC2057">
            <v>23953162</v>
          </cell>
          <cell r="BD2057" t="e">
            <v>#N/A</v>
          </cell>
          <cell r="BE2057" t="e">
            <v>#N/A</v>
          </cell>
          <cell r="BF2057" t="e">
            <v>#N/A</v>
          </cell>
          <cell r="BG2057" t="e">
            <v>#N/A</v>
          </cell>
          <cell r="BH2057" t="e">
            <v>#N/A</v>
          </cell>
          <cell r="BI2057" t="e">
            <v>#N/A</v>
          </cell>
          <cell r="BJ2057" t="e">
            <v>#N/A</v>
          </cell>
          <cell r="BK2057" t="e">
            <v>#N/A</v>
          </cell>
          <cell r="BL2057" t="e">
            <v>#N/A</v>
          </cell>
          <cell r="BM2057" t="e">
            <v>#N/A</v>
          </cell>
        </row>
        <row r="2058">
          <cell r="U2058" t="str">
            <v>LPS571</v>
          </cell>
          <cell r="V2058" t="str">
            <v>LPS571</v>
          </cell>
          <cell r="W2058" t="str">
            <v>LPS571</v>
          </cell>
          <cell r="X2058" t="str">
            <v>08001206</v>
          </cell>
          <cell r="Y2058" t="str">
            <v>RENAULT</v>
          </cell>
          <cell r="Z2058" t="str">
            <v>AUTOMOVIL</v>
          </cell>
          <cell r="AA2058" t="str">
            <v>SANDERO [2] [FL]</v>
          </cell>
          <cell r="AB2058">
            <v>2023</v>
          </cell>
          <cell r="AC2058" t="str">
            <v>PARTICULAR</v>
          </cell>
          <cell r="AD2058" t="str">
            <v>2024-01-30</v>
          </cell>
          <cell r="AE2058" t="str">
            <v>BANCO</v>
          </cell>
          <cell r="AF2058">
            <v>44200000</v>
          </cell>
          <cell r="AG2058">
            <v>1</v>
          </cell>
          <cell r="AH2058">
            <v>54700000</v>
          </cell>
          <cell r="AI2058">
            <v>5.9050959232175508E-2</v>
          </cell>
          <cell r="AJ2058">
            <v>2694359.22</v>
          </cell>
          <cell r="AK2058">
            <v>20000</v>
          </cell>
          <cell r="AL2058">
            <v>515728.25</v>
          </cell>
          <cell r="AM2058">
            <v>3230087.47</v>
          </cell>
          <cell r="AN2058">
            <v>23949114</v>
          </cell>
          <cell r="AO2058" t="e">
            <v>#N/A</v>
          </cell>
          <cell r="AP2058" t="e">
            <v>#N/A</v>
          </cell>
          <cell r="AQ2058" t="e">
            <v>#N/A</v>
          </cell>
          <cell r="AR2058" t="e">
            <v>#N/A</v>
          </cell>
          <cell r="AS2058" t="e">
            <v>#N/A</v>
          </cell>
          <cell r="AT2058">
            <v>2536515.6</v>
          </cell>
          <cell r="AU2058">
            <v>20000</v>
          </cell>
          <cell r="AV2058">
            <v>485737.96</v>
          </cell>
          <cell r="AW2058">
            <v>3042253.56</v>
          </cell>
          <cell r="AX2058">
            <v>23956664</v>
          </cell>
          <cell r="AY2058">
            <v>1452477.09</v>
          </cell>
          <cell r="AZ2058">
            <v>20000</v>
          </cell>
          <cell r="BA2058">
            <v>279770.65000000002</v>
          </cell>
          <cell r="BB2058">
            <v>1752247.74</v>
          </cell>
          <cell r="BC2058">
            <v>23949030</v>
          </cell>
          <cell r="BD2058" t="e">
            <v>#N/A</v>
          </cell>
          <cell r="BE2058" t="e">
            <v>#N/A</v>
          </cell>
          <cell r="BF2058" t="e">
            <v>#N/A</v>
          </cell>
          <cell r="BG2058" t="e">
            <v>#N/A</v>
          </cell>
          <cell r="BH2058" t="e">
            <v>#N/A</v>
          </cell>
          <cell r="BI2058" t="e">
            <v>#N/A</v>
          </cell>
          <cell r="BJ2058" t="e">
            <v>#N/A</v>
          </cell>
          <cell r="BK2058" t="e">
            <v>#N/A</v>
          </cell>
          <cell r="BL2058" t="e">
            <v>#N/A</v>
          </cell>
          <cell r="BM2058" t="e">
            <v>#N/A</v>
          </cell>
          <cell r="BN2058" t="str">
            <v>Grupo 6 primas de 3 a 4 millones</v>
          </cell>
        </row>
        <row r="2059">
          <cell r="U2059" t="str">
            <v>LPS717</v>
          </cell>
          <cell r="V2059" t="str">
            <v>LPS717</v>
          </cell>
          <cell r="W2059" t="str">
            <v>LPS717</v>
          </cell>
          <cell r="X2059" t="str">
            <v>08608093</v>
          </cell>
          <cell r="Y2059" t="str">
            <v>SUBARU</v>
          </cell>
          <cell r="Z2059" t="str">
            <v>CAMPERO</v>
          </cell>
          <cell r="AA2059" t="str">
            <v>FORESTER [5]</v>
          </cell>
          <cell r="AB2059">
            <v>2023</v>
          </cell>
          <cell r="AC2059" t="str">
            <v>PARTICULAR</v>
          </cell>
          <cell r="AD2059" t="str">
            <v>2024-01-04</v>
          </cell>
          <cell r="AE2059" t="str">
            <v>BANCO</v>
          </cell>
          <cell r="AF2059">
            <v>124800000</v>
          </cell>
          <cell r="AG2059">
            <v>1</v>
          </cell>
          <cell r="AH2059" t="e">
            <v>#N/A</v>
          </cell>
          <cell r="AI2059" t="e">
            <v>#N/A</v>
          </cell>
          <cell r="AJ2059" t="e">
            <v>#N/A</v>
          </cell>
          <cell r="AK2059" t="e">
            <v>#N/A</v>
          </cell>
          <cell r="AL2059" t="e">
            <v>#N/A</v>
          </cell>
          <cell r="AM2059" t="e">
            <v>#N/A</v>
          </cell>
          <cell r="AN2059" t="e">
            <v>#N/A</v>
          </cell>
          <cell r="AO2059" t="e">
            <v>#N/A</v>
          </cell>
          <cell r="AP2059" t="e">
            <v>#N/A</v>
          </cell>
          <cell r="AQ2059" t="e">
            <v>#N/A</v>
          </cell>
          <cell r="AR2059" t="e">
            <v>#N/A</v>
          </cell>
          <cell r="AS2059" t="e">
            <v>#N/A</v>
          </cell>
          <cell r="AT2059" t="e">
            <v>#N/A</v>
          </cell>
          <cell r="AU2059" t="e">
            <v>#N/A</v>
          </cell>
          <cell r="AV2059" t="e">
            <v>#N/A</v>
          </cell>
          <cell r="AW2059" t="e">
            <v>#N/A</v>
          </cell>
          <cell r="AX2059" t="e">
            <v>#N/A</v>
          </cell>
          <cell r="AY2059" t="e">
            <v>#N/A</v>
          </cell>
          <cell r="AZ2059" t="e">
            <v>#N/A</v>
          </cell>
          <cell r="BA2059" t="e">
            <v>#N/A</v>
          </cell>
          <cell r="BB2059" t="e">
            <v>#N/A</v>
          </cell>
          <cell r="BC2059" t="e">
            <v>#N/A</v>
          </cell>
          <cell r="BD2059" t="e">
            <v>#N/A</v>
          </cell>
          <cell r="BE2059" t="e">
            <v>#N/A</v>
          </cell>
          <cell r="BF2059" t="e">
            <v>#N/A</v>
          </cell>
          <cell r="BG2059" t="e">
            <v>#N/A</v>
          </cell>
          <cell r="BH2059" t="e">
            <v>#N/A</v>
          </cell>
          <cell r="BI2059" t="e">
            <v>#N/A</v>
          </cell>
          <cell r="BJ2059" t="e">
            <v>#N/A</v>
          </cell>
          <cell r="BK2059" t="e">
            <v>#N/A</v>
          </cell>
          <cell r="BL2059" t="e">
            <v>#N/A</v>
          </cell>
          <cell r="BM2059" t="e">
            <v>#N/A</v>
          </cell>
        </row>
        <row r="2060">
          <cell r="U2060" t="str">
            <v>LPT638</v>
          </cell>
          <cell r="V2060" t="str">
            <v>LPT638</v>
          </cell>
          <cell r="W2060" t="str">
            <v>LPT638</v>
          </cell>
          <cell r="X2060" t="str">
            <v>04606144</v>
          </cell>
          <cell r="Y2060" t="str">
            <v>KIA</v>
          </cell>
          <cell r="Z2060" t="str">
            <v>CAMIONETA PASAJ.</v>
          </cell>
          <cell r="AA2060" t="str">
            <v>SELTOS</v>
          </cell>
          <cell r="AB2060">
            <v>2023</v>
          </cell>
          <cell r="AC2060" t="str">
            <v>PARTICULAR</v>
          </cell>
          <cell r="AD2060" t="str">
            <v>2024-01-15</v>
          </cell>
          <cell r="AE2060" t="str">
            <v>BANCO</v>
          </cell>
          <cell r="AF2060">
            <v>92100000</v>
          </cell>
          <cell r="AG2060">
            <v>1</v>
          </cell>
          <cell r="AH2060">
            <v>92100000</v>
          </cell>
          <cell r="AI2060">
            <v>3.8502266992399566E-2</v>
          </cell>
          <cell r="AJ2060">
            <v>2959881.34</v>
          </cell>
          <cell r="AK2060">
            <v>20000</v>
          </cell>
          <cell r="AL2060">
            <v>566177.44999999995</v>
          </cell>
          <cell r="AM2060">
            <v>3546058.79</v>
          </cell>
          <cell r="AN2060">
            <v>23957086</v>
          </cell>
          <cell r="AO2060">
            <v>4256002.16</v>
          </cell>
          <cell r="AP2060">
            <v>20000</v>
          </cell>
          <cell r="AQ2060">
            <v>812440.41</v>
          </cell>
          <cell r="AR2060">
            <v>5088442.57</v>
          </cell>
          <cell r="AS2060">
            <v>23969652</v>
          </cell>
          <cell r="AT2060" t="e">
            <v>#N/A</v>
          </cell>
          <cell r="AU2060" t="e">
            <v>#N/A</v>
          </cell>
          <cell r="AV2060" t="e">
            <v>#N/A</v>
          </cell>
          <cell r="AW2060" t="e">
            <v>#N/A</v>
          </cell>
          <cell r="AX2060" t="e">
            <v>#N/A</v>
          </cell>
          <cell r="AY2060">
            <v>2391885.5699999998</v>
          </cell>
          <cell r="AZ2060">
            <v>20000</v>
          </cell>
          <cell r="BA2060">
            <v>458258.26</v>
          </cell>
          <cell r="BB2060">
            <v>2870143.83</v>
          </cell>
          <cell r="BC2060">
            <v>23956801</v>
          </cell>
          <cell r="BD2060" t="e">
            <v>#N/A</v>
          </cell>
          <cell r="BE2060" t="e">
            <v>#N/A</v>
          </cell>
          <cell r="BF2060" t="e">
            <v>#N/A</v>
          </cell>
          <cell r="BG2060" t="e">
            <v>#N/A</v>
          </cell>
          <cell r="BH2060" t="e">
            <v>#N/A</v>
          </cell>
          <cell r="BI2060" t="e">
            <v>#N/A</v>
          </cell>
          <cell r="BJ2060" t="e">
            <v>#N/A</v>
          </cell>
          <cell r="BK2060" t="e">
            <v>#N/A</v>
          </cell>
          <cell r="BL2060" t="e">
            <v>#N/A</v>
          </cell>
          <cell r="BM2060" t="e">
            <v>#N/A</v>
          </cell>
          <cell r="BN2060" t="str">
            <v>Grupo 2 tasa menor a 4%</v>
          </cell>
        </row>
        <row r="2061">
          <cell r="U2061" t="str">
            <v>LPV048</v>
          </cell>
          <cell r="V2061" t="str">
            <v>LPV048</v>
          </cell>
          <cell r="W2061" t="str">
            <v>LPV048</v>
          </cell>
          <cell r="X2061" t="str">
            <v>09006183</v>
          </cell>
          <cell r="Y2061" t="str">
            <v>TOYOTA</v>
          </cell>
          <cell r="Z2061" t="str">
            <v>CAMIONETA PASAJ.</v>
          </cell>
          <cell r="AA2061" t="str">
            <v>FORTUNER [2] [FL]</v>
          </cell>
          <cell r="AB2061">
            <v>2023</v>
          </cell>
          <cell r="AC2061" t="str">
            <v>PARTICULAR</v>
          </cell>
          <cell r="AD2061" t="str">
            <v>2024-01-10</v>
          </cell>
          <cell r="AE2061" t="str">
            <v>BANCO</v>
          </cell>
          <cell r="AF2061">
            <v>218500000</v>
          </cell>
          <cell r="AG2061">
            <v>1</v>
          </cell>
          <cell r="AH2061">
            <v>234700000</v>
          </cell>
          <cell r="AI2061">
            <v>1.6024430038346825E-2</v>
          </cell>
          <cell r="AJ2061">
            <v>3140448.51</v>
          </cell>
          <cell r="AK2061">
            <v>20000</v>
          </cell>
          <cell r="AL2061">
            <v>600485.22</v>
          </cell>
          <cell r="AM2061">
            <v>3760933.73</v>
          </cell>
          <cell r="AN2061">
            <v>23946535</v>
          </cell>
          <cell r="AO2061">
            <v>3015904.1</v>
          </cell>
          <cell r="AP2061">
            <v>20000</v>
          </cell>
          <cell r="AQ2061">
            <v>576821.78</v>
          </cell>
          <cell r="AR2061">
            <v>3612725.88</v>
          </cell>
          <cell r="AS2061">
            <v>23963426</v>
          </cell>
          <cell r="AT2061" t="e">
            <v>#N/A</v>
          </cell>
          <cell r="AU2061" t="e">
            <v>#N/A</v>
          </cell>
          <cell r="AV2061" t="e">
            <v>#N/A</v>
          </cell>
          <cell r="AW2061" t="e">
            <v>#N/A</v>
          </cell>
          <cell r="AX2061" t="e">
            <v>#N/A</v>
          </cell>
          <cell r="AY2061">
            <v>1624062.04</v>
          </cell>
          <cell r="AZ2061">
            <v>20000</v>
          </cell>
          <cell r="BA2061">
            <v>312371.78999999998</v>
          </cell>
          <cell r="BB2061">
            <v>1956433.83</v>
          </cell>
          <cell r="BC2061">
            <v>23946428</v>
          </cell>
          <cell r="BD2061" t="e">
            <v>#N/A</v>
          </cell>
          <cell r="BE2061" t="e">
            <v>#N/A</v>
          </cell>
          <cell r="BF2061" t="e">
            <v>#N/A</v>
          </cell>
          <cell r="BG2061" t="e">
            <v>#N/A</v>
          </cell>
          <cell r="BH2061" t="e">
            <v>#N/A</v>
          </cell>
          <cell r="BI2061" t="e">
            <v>#N/A</v>
          </cell>
          <cell r="BJ2061" t="e">
            <v>#N/A</v>
          </cell>
          <cell r="BK2061" t="e">
            <v>#N/A</v>
          </cell>
          <cell r="BL2061" t="e">
            <v>#N/A</v>
          </cell>
          <cell r="BM2061" t="e">
            <v>#N/A</v>
          </cell>
          <cell r="BN2061" t="str">
            <v>Grupo 2 tasa menor a 4%</v>
          </cell>
        </row>
        <row r="2062">
          <cell r="U2062" t="str">
            <v>LPV109</v>
          </cell>
          <cell r="V2062" t="str">
            <v>LPV109</v>
          </cell>
          <cell r="W2062" t="str">
            <v>LPV109</v>
          </cell>
          <cell r="X2062" t="str">
            <v>06406142</v>
          </cell>
          <cell r="Y2062" t="str">
            <v>NISSAN</v>
          </cell>
          <cell r="Z2062" t="str">
            <v>CAMIONETA PASAJ.</v>
          </cell>
          <cell r="AA2062" t="str">
            <v>KICKS [FL]</v>
          </cell>
          <cell r="AB2062">
            <v>2024</v>
          </cell>
          <cell r="AC2062" t="str">
            <v>PARTICULAR</v>
          </cell>
          <cell r="AD2062" t="str">
            <v>2024-01-03</v>
          </cell>
          <cell r="AE2062" t="str">
            <v>BANCO</v>
          </cell>
          <cell r="AF2062">
            <v>91000000</v>
          </cell>
          <cell r="AG2062">
            <v>1</v>
          </cell>
          <cell r="AH2062">
            <v>91000000</v>
          </cell>
          <cell r="AI2062">
            <v>3.7505527472527472E-2</v>
          </cell>
          <cell r="AJ2062">
            <v>2848069.75</v>
          </cell>
          <cell r="AK2062">
            <v>20000</v>
          </cell>
          <cell r="AL2062">
            <v>544933.25</v>
          </cell>
          <cell r="AM2062">
            <v>3413003</v>
          </cell>
          <cell r="AN2062">
            <v>23955288</v>
          </cell>
          <cell r="AO2062">
            <v>2620648.5499999998</v>
          </cell>
          <cell r="AP2062">
            <v>20000</v>
          </cell>
          <cell r="AQ2062">
            <v>501723.22</v>
          </cell>
          <cell r="AR2062">
            <v>3142371.77</v>
          </cell>
          <cell r="AS2062">
            <v>23969177</v>
          </cell>
          <cell r="AT2062" t="e">
            <v>#N/A</v>
          </cell>
          <cell r="AU2062" t="e">
            <v>#N/A</v>
          </cell>
          <cell r="AV2062" t="e">
            <v>#N/A</v>
          </cell>
          <cell r="AW2062" t="e">
            <v>#N/A</v>
          </cell>
          <cell r="AX2062" t="e">
            <v>#N/A</v>
          </cell>
          <cell r="AY2062">
            <v>1378932.9</v>
          </cell>
          <cell r="AZ2062">
            <v>20000</v>
          </cell>
          <cell r="BA2062">
            <v>265797.25</v>
          </cell>
          <cell r="BB2062">
            <v>1664730.15</v>
          </cell>
          <cell r="BC2062">
            <v>23955192</v>
          </cell>
          <cell r="BD2062" t="e">
            <v>#N/A</v>
          </cell>
          <cell r="BE2062" t="e">
            <v>#N/A</v>
          </cell>
          <cell r="BF2062" t="e">
            <v>#N/A</v>
          </cell>
          <cell r="BG2062" t="e">
            <v>#N/A</v>
          </cell>
          <cell r="BH2062" t="e">
            <v>#N/A</v>
          </cell>
          <cell r="BI2062" t="e">
            <v>#N/A</v>
          </cell>
          <cell r="BJ2062" t="e">
            <v>#N/A</v>
          </cell>
          <cell r="BK2062" t="e">
            <v>#N/A</v>
          </cell>
          <cell r="BL2062" t="e">
            <v>#N/A</v>
          </cell>
          <cell r="BM2062" t="e">
            <v>#N/A</v>
          </cell>
          <cell r="BN2062" t="str">
            <v>Grupo 2 tasa menor a 4%</v>
          </cell>
        </row>
        <row r="2063">
          <cell r="U2063" t="str">
            <v>LQV713</v>
          </cell>
          <cell r="V2063" t="str">
            <v>LQV713</v>
          </cell>
          <cell r="W2063" t="str">
            <v>LQV713</v>
          </cell>
          <cell r="X2063" t="str">
            <v>01601339</v>
          </cell>
          <cell r="Y2063" t="str">
            <v>CHEVROLET</v>
          </cell>
          <cell r="Z2063" t="str">
            <v>AUTOMOVIL</v>
          </cell>
          <cell r="AA2063" t="str">
            <v>ONIX [2]</v>
          </cell>
          <cell r="AB2063">
            <v>2023</v>
          </cell>
          <cell r="AC2063" t="str">
            <v>PARTICULAR</v>
          </cell>
          <cell r="AD2063" t="str">
            <v>2024-01-02</v>
          </cell>
          <cell r="AE2063" t="str">
            <v>BANCO</v>
          </cell>
          <cell r="AF2063">
            <v>54400000</v>
          </cell>
          <cell r="AG2063">
            <v>1</v>
          </cell>
          <cell r="AH2063">
            <v>61100000</v>
          </cell>
          <cell r="AI2063">
            <v>4.2292229296235676E-2</v>
          </cell>
          <cell r="AJ2063">
            <v>2151474.9700000002</v>
          </cell>
          <cell r="AK2063">
            <v>20000</v>
          </cell>
          <cell r="AL2063">
            <v>412580.24</v>
          </cell>
          <cell r="AM2063">
            <v>2584055.21</v>
          </cell>
          <cell r="AN2063">
            <v>23947076</v>
          </cell>
          <cell r="AO2063" t="e">
            <v>#N/A</v>
          </cell>
          <cell r="AP2063" t="e">
            <v>#N/A</v>
          </cell>
          <cell r="AQ2063" t="e">
            <v>#N/A</v>
          </cell>
          <cell r="AR2063" t="e">
            <v>#N/A</v>
          </cell>
          <cell r="AS2063" t="e">
            <v>#N/A</v>
          </cell>
          <cell r="AT2063">
            <v>2639820.56</v>
          </cell>
          <cell r="AU2063">
            <v>20000</v>
          </cell>
          <cell r="AV2063">
            <v>505365.91</v>
          </cell>
          <cell r="AW2063">
            <v>3165186.47</v>
          </cell>
          <cell r="AX2063">
            <v>23953972</v>
          </cell>
          <cell r="AY2063">
            <v>987894.52</v>
          </cell>
          <cell r="AZ2063">
            <v>20000</v>
          </cell>
          <cell r="BA2063">
            <v>191499.96</v>
          </cell>
          <cell r="BB2063">
            <v>1199394.48</v>
          </cell>
          <cell r="BC2063">
            <v>23947162</v>
          </cell>
          <cell r="BD2063" t="e">
            <v>#N/A</v>
          </cell>
          <cell r="BE2063" t="e">
            <v>#N/A</v>
          </cell>
          <cell r="BF2063" t="e">
            <v>#N/A</v>
          </cell>
          <cell r="BG2063" t="e">
            <v>#N/A</v>
          </cell>
          <cell r="BH2063" t="e">
            <v>#N/A</v>
          </cell>
          <cell r="BI2063" t="e">
            <v>#N/A</v>
          </cell>
          <cell r="BJ2063" t="e">
            <v>#N/A</v>
          </cell>
          <cell r="BK2063" t="e">
            <v>#N/A</v>
          </cell>
          <cell r="BL2063" t="e">
            <v>#N/A</v>
          </cell>
          <cell r="BM2063" t="e">
            <v>#N/A</v>
          </cell>
          <cell r="BN2063" t="str">
            <v>Grupo 3 tasa entre 4% y 6%, prima menor a 3 millones</v>
          </cell>
        </row>
        <row r="2064">
          <cell r="U2064" t="str">
            <v>LQW103</v>
          </cell>
          <cell r="V2064" t="str">
            <v>LQW103</v>
          </cell>
          <cell r="W2064" t="str">
            <v>LQW103</v>
          </cell>
          <cell r="X2064" t="str">
            <v>03001159</v>
          </cell>
          <cell r="Y2064" t="str">
            <v>FORD</v>
          </cell>
          <cell r="Z2064" t="str">
            <v>AUTOMOVIL</v>
          </cell>
          <cell r="AA2064" t="str">
            <v>MUSTANG [6]</v>
          </cell>
          <cell r="AB2064">
            <v>2022</v>
          </cell>
          <cell r="AC2064" t="str">
            <v>PARTICULAR</v>
          </cell>
          <cell r="AD2064" t="str">
            <v>2024-01-12</v>
          </cell>
          <cell r="AE2064" t="str">
            <v>BANCO</v>
          </cell>
          <cell r="AF2064">
            <v>265200000</v>
          </cell>
          <cell r="AG2064">
            <v>1</v>
          </cell>
          <cell r="AH2064" t="e">
            <v>#N/A</v>
          </cell>
          <cell r="AI2064" t="e">
            <v>#N/A</v>
          </cell>
          <cell r="AJ2064" t="e">
            <v>#N/A</v>
          </cell>
          <cell r="AK2064" t="e">
            <v>#N/A</v>
          </cell>
          <cell r="AL2064" t="e">
            <v>#N/A</v>
          </cell>
          <cell r="AM2064" t="e">
            <v>#N/A</v>
          </cell>
          <cell r="AN2064" t="e">
            <v>#N/A</v>
          </cell>
          <cell r="AO2064" t="e">
            <v>#N/A</v>
          </cell>
          <cell r="AP2064" t="e">
            <v>#N/A</v>
          </cell>
          <cell r="AQ2064" t="e">
            <v>#N/A</v>
          </cell>
          <cell r="AR2064" t="e">
            <v>#N/A</v>
          </cell>
          <cell r="AS2064" t="e">
            <v>#N/A</v>
          </cell>
          <cell r="AT2064" t="e">
            <v>#N/A</v>
          </cell>
          <cell r="AU2064" t="e">
            <v>#N/A</v>
          </cell>
          <cell r="AV2064" t="e">
            <v>#N/A</v>
          </cell>
          <cell r="AW2064" t="e">
            <v>#N/A</v>
          </cell>
          <cell r="AX2064" t="e">
            <v>#N/A</v>
          </cell>
          <cell r="AY2064" t="e">
            <v>#N/A</v>
          </cell>
          <cell r="AZ2064" t="e">
            <v>#N/A</v>
          </cell>
          <cell r="BA2064" t="e">
            <v>#N/A</v>
          </cell>
          <cell r="BB2064" t="e">
            <v>#N/A</v>
          </cell>
          <cell r="BC2064" t="e">
            <v>#N/A</v>
          </cell>
          <cell r="BD2064" t="e">
            <v>#N/A</v>
          </cell>
          <cell r="BE2064" t="e">
            <v>#N/A</v>
          </cell>
          <cell r="BF2064" t="e">
            <v>#N/A</v>
          </cell>
          <cell r="BG2064" t="e">
            <v>#N/A</v>
          </cell>
          <cell r="BH2064" t="e">
            <v>#N/A</v>
          </cell>
          <cell r="BI2064" t="e">
            <v>#N/A</v>
          </cell>
          <cell r="BJ2064" t="e">
            <v>#N/A</v>
          </cell>
          <cell r="BK2064" t="e">
            <v>#N/A</v>
          </cell>
          <cell r="BL2064" t="e">
            <v>#N/A</v>
          </cell>
          <cell r="BM2064" t="e">
            <v>#N/A</v>
          </cell>
        </row>
        <row r="2065">
          <cell r="U2065" t="str">
            <v>LQX273</v>
          </cell>
          <cell r="V2065" t="str">
            <v>LQX273</v>
          </cell>
          <cell r="W2065" t="str">
            <v>LQX273</v>
          </cell>
          <cell r="X2065" t="str">
            <v>08801052</v>
          </cell>
          <cell r="Y2065" t="str">
            <v>SUZUKI</v>
          </cell>
          <cell r="Z2065" t="str">
            <v>AUTOMOVIL</v>
          </cell>
          <cell r="AA2065" t="str">
            <v>SWIFT [4]</v>
          </cell>
          <cell r="AB2065">
            <v>2023</v>
          </cell>
          <cell r="AC2065" t="str">
            <v>PARTICULAR</v>
          </cell>
          <cell r="AD2065" t="str">
            <v>2024-01-04</v>
          </cell>
          <cell r="AE2065" t="str">
            <v>BANCO</v>
          </cell>
          <cell r="AF2065">
            <v>41800000</v>
          </cell>
          <cell r="AG2065">
            <v>1</v>
          </cell>
          <cell r="AH2065">
            <v>48700000</v>
          </cell>
          <cell r="AI2065">
            <v>9.2381733264887064E-2</v>
          </cell>
          <cell r="AJ2065">
            <v>3760664.21</v>
          </cell>
          <cell r="AK2065">
            <v>20000</v>
          </cell>
          <cell r="AL2065">
            <v>718326.2</v>
          </cell>
          <cell r="AM2065">
            <v>4498990.41</v>
          </cell>
          <cell r="AN2065">
            <v>23955604</v>
          </cell>
          <cell r="AO2065" t="e">
            <v>#N/A</v>
          </cell>
          <cell r="AP2065" t="e">
            <v>#N/A</v>
          </cell>
          <cell r="AQ2065" t="e">
            <v>#N/A</v>
          </cell>
          <cell r="AR2065" t="e">
            <v>#N/A</v>
          </cell>
          <cell r="AS2065" t="e">
            <v>#N/A</v>
          </cell>
          <cell r="AT2065">
            <v>3606642.91</v>
          </cell>
          <cell r="AU2065">
            <v>20000</v>
          </cell>
          <cell r="AV2065">
            <v>689062.15</v>
          </cell>
          <cell r="AW2065">
            <v>4315705.0599999996</v>
          </cell>
          <cell r="AX2065">
            <v>23959796</v>
          </cell>
          <cell r="AY2065">
            <v>1746570.42</v>
          </cell>
          <cell r="AZ2065">
            <v>20000</v>
          </cell>
          <cell r="BA2065">
            <v>335648.38</v>
          </cell>
          <cell r="BB2065">
            <v>2102218.7999999998</v>
          </cell>
          <cell r="BC2065">
            <v>23955490</v>
          </cell>
          <cell r="BD2065" t="e">
            <v>#N/A</v>
          </cell>
          <cell r="BE2065" t="e">
            <v>#N/A</v>
          </cell>
          <cell r="BF2065" t="e">
            <v>#N/A</v>
          </cell>
          <cell r="BG2065" t="e">
            <v>#N/A</v>
          </cell>
          <cell r="BH2065" t="e">
            <v>#N/A</v>
          </cell>
          <cell r="BI2065" t="e">
            <v>#N/A</v>
          </cell>
          <cell r="BJ2065" t="e">
            <v>#N/A</v>
          </cell>
          <cell r="BK2065" t="e">
            <v>#N/A</v>
          </cell>
          <cell r="BL2065" t="e">
            <v>#N/A</v>
          </cell>
          <cell r="BM2065" t="e">
            <v>#N/A</v>
          </cell>
        </row>
        <row r="2066">
          <cell r="U2066" t="str">
            <v>LQZ094</v>
          </cell>
          <cell r="V2066" t="str">
            <v>LQZ094</v>
          </cell>
          <cell r="W2066" t="str">
            <v>LQZ094</v>
          </cell>
          <cell r="X2066" t="str">
            <v>01806038</v>
          </cell>
          <cell r="Y2066" t="str">
            <v>CITROEN</v>
          </cell>
          <cell r="Z2066" t="str">
            <v>CAMIONETA PASAJ.</v>
          </cell>
          <cell r="AA2066" t="str">
            <v>C4 [3]</v>
          </cell>
          <cell r="AB2066">
            <v>2023</v>
          </cell>
          <cell r="AC2066" t="str">
            <v>PARTICULAR</v>
          </cell>
          <cell r="AD2066" t="str">
            <v>2024-01-13</v>
          </cell>
          <cell r="AE2066" t="str">
            <v>BANCO</v>
          </cell>
          <cell r="AF2066">
            <v>74800000</v>
          </cell>
          <cell r="AG2066">
            <v>1</v>
          </cell>
          <cell r="AH2066">
            <v>74800000</v>
          </cell>
          <cell r="AI2066">
            <v>2.7888609224598931E-2</v>
          </cell>
          <cell r="AJ2066">
            <v>1732998.29</v>
          </cell>
          <cell r="AK2066">
            <v>20000</v>
          </cell>
          <cell r="AL2066">
            <v>333069.68</v>
          </cell>
          <cell r="AM2066">
            <v>2086067.97</v>
          </cell>
          <cell r="AN2066">
            <v>23954048</v>
          </cell>
          <cell r="AO2066">
            <v>1651961.7</v>
          </cell>
          <cell r="AP2066">
            <v>20000</v>
          </cell>
          <cell r="AQ2066">
            <v>317672.71999999997</v>
          </cell>
          <cell r="AR2066">
            <v>1989634.42</v>
          </cell>
          <cell r="AS2066">
            <v>23968624</v>
          </cell>
          <cell r="AT2066" t="e">
            <v>#N/A</v>
          </cell>
          <cell r="AU2066" t="e">
            <v>#N/A</v>
          </cell>
          <cell r="AV2066" t="e">
            <v>#N/A</v>
          </cell>
          <cell r="AW2066" t="e">
            <v>#N/A</v>
          </cell>
          <cell r="AX2066" t="e">
            <v>#N/A</v>
          </cell>
          <cell r="AY2066">
            <v>863682.65</v>
          </cell>
          <cell r="AZ2066">
            <v>20000</v>
          </cell>
          <cell r="BA2066">
            <v>167899.7</v>
          </cell>
          <cell r="BB2066">
            <v>1051582.3500000001</v>
          </cell>
          <cell r="BC2066">
            <v>23953853</v>
          </cell>
          <cell r="BD2066" t="e">
            <v>#N/A</v>
          </cell>
          <cell r="BE2066" t="e">
            <v>#N/A</v>
          </cell>
          <cell r="BF2066" t="e">
            <v>#N/A</v>
          </cell>
          <cell r="BG2066" t="e">
            <v>#N/A</v>
          </cell>
          <cell r="BH2066" t="e">
            <v>#N/A</v>
          </cell>
          <cell r="BI2066" t="e">
            <v>#N/A</v>
          </cell>
          <cell r="BJ2066" t="e">
            <v>#N/A</v>
          </cell>
          <cell r="BK2066" t="e">
            <v>#N/A</v>
          </cell>
          <cell r="BL2066" t="e">
            <v>#N/A</v>
          </cell>
          <cell r="BM2066" t="e">
            <v>#N/A</v>
          </cell>
          <cell r="BN2066" t="str">
            <v>Grupo 2 tasa menor a 4%</v>
          </cell>
        </row>
        <row r="2067">
          <cell r="U2067" t="str">
            <v>LRA30G</v>
          </cell>
          <cell r="V2067" t="str">
            <v>LRA30G</v>
          </cell>
          <cell r="W2067" t="str">
            <v>LRA30G</v>
          </cell>
          <cell r="X2067" t="str">
            <v>14717031</v>
          </cell>
          <cell r="Y2067" t="str">
            <v>APRILIA</v>
          </cell>
          <cell r="Z2067" t="str">
            <v>MOTOCICLETA</v>
          </cell>
          <cell r="AA2067" t="str">
            <v>SR MOTARD</v>
          </cell>
          <cell r="AB2067">
            <v>2022</v>
          </cell>
          <cell r="AC2067" t="str">
            <v>PARTICULAR</v>
          </cell>
          <cell r="AD2067" t="str">
            <v>2024-01-18</v>
          </cell>
          <cell r="AE2067" t="str">
            <v>BANCO</v>
          </cell>
          <cell r="AF2067">
            <v>10800000</v>
          </cell>
          <cell r="AG2067">
            <v>1</v>
          </cell>
          <cell r="AH2067">
            <v>10800000</v>
          </cell>
          <cell r="AI2067">
            <v>0.1102090138888889</v>
          </cell>
          <cell r="AJ2067" t="e">
            <v>#N/A</v>
          </cell>
          <cell r="AK2067" t="e">
            <v>#N/A</v>
          </cell>
          <cell r="AL2067" t="e">
            <v>#N/A</v>
          </cell>
          <cell r="AM2067" t="e">
            <v>#N/A</v>
          </cell>
          <cell r="AN2067" t="e">
            <v>#N/A</v>
          </cell>
          <cell r="AO2067" t="e">
            <v>#N/A</v>
          </cell>
          <cell r="AP2067" t="e">
            <v>#N/A</v>
          </cell>
          <cell r="AQ2067" t="e">
            <v>#N/A</v>
          </cell>
          <cell r="AR2067" t="e">
            <v>#N/A</v>
          </cell>
          <cell r="AS2067" t="e">
            <v>#N/A</v>
          </cell>
          <cell r="AT2067" t="e">
            <v>#N/A</v>
          </cell>
          <cell r="AU2067" t="e">
            <v>#N/A</v>
          </cell>
          <cell r="AV2067" t="e">
            <v>#N/A</v>
          </cell>
          <cell r="AW2067" t="e">
            <v>#N/A</v>
          </cell>
          <cell r="AX2067" t="e">
            <v>#N/A</v>
          </cell>
          <cell r="AY2067" t="e">
            <v>#N/A</v>
          </cell>
          <cell r="AZ2067" t="e">
            <v>#N/A</v>
          </cell>
          <cell r="BA2067" t="e">
            <v>#N/A</v>
          </cell>
          <cell r="BB2067" t="e">
            <v>#N/A</v>
          </cell>
          <cell r="BC2067" t="e">
            <v>#N/A</v>
          </cell>
          <cell r="BD2067">
            <v>980216.26</v>
          </cell>
          <cell r="BE2067">
            <v>20000</v>
          </cell>
          <cell r="BF2067">
            <v>190041.09</v>
          </cell>
          <cell r="BG2067">
            <v>1190257.3500000001</v>
          </cell>
          <cell r="BH2067">
            <v>23971371</v>
          </cell>
          <cell r="BI2067">
            <v>689968.32</v>
          </cell>
          <cell r="BJ2067">
            <v>20000</v>
          </cell>
          <cell r="BK2067">
            <v>134893.98000000001</v>
          </cell>
          <cell r="BL2067">
            <v>844862.3</v>
          </cell>
          <cell r="BM2067">
            <v>23970879</v>
          </cell>
        </row>
        <row r="2068">
          <cell r="U2068" t="str">
            <v>LRC52G</v>
          </cell>
          <cell r="V2068" t="str">
            <v>LRC52G</v>
          </cell>
          <cell r="W2068" t="str">
            <v>LRC52G</v>
          </cell>
          <cell r="X2068" t="str">
            <v>15917051</v>
          </cell>
          <cell r="Y2068" t="str">
            <v>AKT</v>
          </cell>
          <cell r="Z2068" t="str">
            <v>MOTOCICLETA</v>
          </cell>
          <cell r="AA2068" t="str">
            <v>TT</v>
          </cell>
          <cell r="AB2068">
            <v>2023</v>
          </cell>
          <cell r="AC2068" t="str">
            <v>PARTICULAR</v>
          </cell>
          <cell r="AD2068" t="str">
            <v>2024-01-19</v>
          </cell>
          <cell r="AE2068" t="str">
            <v>BANCO</v>
          </cell>
          <cell r="AF2068">
            <v>7400000</v>
          </cell>
          <cell r="AG2068">
            <v>1</v>
          </cell>
          <cell r="AH2068">
            <v>7400000</v>
          </cell>
          <cell r="AI2068">
            <v>0.1687873391891892</v>
          </cell>
          <cell r="AJ2068" t="e">
            <v>#N/A</v>
          </cell>
          <cell r="AK2068" t="e">
            <v>#N/A</v>
          </cell>
          <cell r="AL2068" t="e">
            <v>#N/A</v>
          </cell>
          <cell r="AM2068" t="e">
            <v>#N/A</v>
          </cell>
          <cell r="AN2068" t="e">
            <v>#N/A</v>
          </cell>
          <cell r="AO2068" t="e">
            <v>#N/A</v>
          </cell>
          <cell r="AP2068" t="e">
            <v>#N/A</v>
          </cell>
          <cell r="AQ2068" t="e">
            <v>#N/A</v>
          </cell>
          <cell r="AR2068" t="e">
            <v>#N/A</v>
          </cell>
          <cell r="AS2068" t="e">
            <v>#N/A</v>
          </cell>
          <cell r="AT2068" t="e">
            <v>#N/A</v>
          </cell>
          <cell r="AU2068" t="e">
            <v>#N/A</v>
          </cell>
          <cell r="AV2068" t="e">
            <v>#N/A</v>
          </cell>
          <cell r="AW2068" t="e">
            <v>#N/A</v>
          </cell>
          <cell r="AX2068" t="e">
            <v>#N/A</v>
          </cell>
          <cell r="AY2068" t="e">
            <v>#N/A</v>
          </cell>
          <cell r="AZ2068" t="e">
            <v>#N/A</v>
          </cell>
          <cell r="BA2068" t="e">
            <v>#N/A</v>
          </cell>
          <cell r="BB2068" t="e">
            <v>#N/A</v>
          </cell>
          <cell r="BC2068" t="e">
            <v>#N/A</v>
          </cell>
          <cell r="BD2068">
            <v>1029601.94</v>
          </cell>
          <cell r="BE2068">
            <v>20000</v>
          </cell>
          <cell r="BF2068">
            <v>199424.37</v>
          </cell>
          <cell r="BG2068">
            <v>1249026.31</v>
          </cell>
          <cell r="BH2068">
            <v>23971359</v>
          </cell>
          <cell r="BI2068">
            <v>738695.61</v>
          </cell>
          <cell r="BJ2068">
            <v>20000</v>
          </cell>
          <cell r="BK2068">
            <v>144152.17000000001</v>
          </cell>
          <cell r="BL2068">
            <v>902847.78</v>
          </cell>
          <cell r="BM2068">
            <v>23970881</v>
          </cell>
        </row>
        <row r="2069">
          <cell r="U2069" t="str">
            <v>LRM477</v>
          </cell>
          <cell r="V2069" t="str">
            <v>LRM477</v>
          </cell>
          <cell r="W2069" t="str">
            <v>LRM477</v>
          </cell>
          <cell r="X2069" t="str">
            <v>03206124</v>
          </cell>
          <cell r="Y2069" t="str">
            <v>HYUNDAI</v>
          </cell>
          <cell r="Z2069" t="str">
            <v>CAMIONETA PASAJ.</v>
          </cell>
          <cell r="AA2069" t="str">
            <v>VENUE</v>
          </cell>
          <cell r="AB2069">
            <v>2023</v>
          </cell>
          <cell r="AC2069" t="str">
            <v>PARTICULAR</v>
          </cell>
          <cell r="AD2069" t="str">
            <v>2024-01-30</v>
          </cell>
          <cell r="AE2069" t="str">
            <v>BANCO</v>
          </cell>
          <cell r="AF2069">
            <v>100000000</v>
          </cell>
          <cell r="AG2069">
            <v>1</v>
          </cell>
          <cell r="AH2069">
            <v>100000000</v>
          </cell>
          <cell r="AI2069">
            <v>4.4029278899999996E-2</v>
          </cell>
          <cell r="AJ2069">
            <v>3679939.4</v>
          </cell>
          <cell r="AK2069">
            <v>20000</v>
          </cell>
          <cell r="AL2069">
            <v>702988.49</v>
          </cell>
          <cell r="AM2069">
            <v>4402927.8899999997</v>
          </cell>
          <cell r="AN2069">
            <v>23954930</v>
          </cell>
          <cell r="AO2069">
            <v>3563966.82</v>
          </cell>
          <cell r="AP2069">
            <v>20000</v>
          </cell>
          <cell r="AQ2069">
            <v>680953.7</v>
          </cell>
          <cell r="AR2069">
            <v>4264920.5199999996</v>
          </cell>
          <cell r="AS2069">
            <v>23968962</v>
          </cell>
          <cell r="AT2069" t="e">
            <v>#N/A</v>
          </cell>
          <cell r="AU2069" t="e">
            <v>#N/A</v>
          </cell>
          <cell r="AV2069" t="e">
            <v>#N/A</v>
          </cell>
          <cell r="AW2069" t="e">
            <v>#N/A</v>
          </cell>
          <cell r="AX2069" t="e">
            <v>#N/A</v>
          </cell>
          <cell r="AY2069">
            <v>1995859.63</v>
          </cell>
          <cell r="AZ2069">
            <v>20000</v>
          </cell>
          <cell r="BA2069">
            <v>383013.33</v>
          </cell>
          <cell r="BB2069">
            <v>2398872.96</v>
          </cell>
          <cell r="BC2069">
            <v>23954942</v>
          </cell>
          <cell r="BD2069" t="e">
            <v>#N/A</v>
          </cell>
          <cell r="BE2069" t="e">
            <v>#N/A</v>
          </cell>
          <cell r="BF2069" t="e">
            <v>#N/A</v>
          </cell>
          <cell r="BG2069" t="e">
            <v>#N/A</v>
          </cell>
          <cell r="BH2069" t="e">
            <v>#N/A</v>
          </cell>
          <cell r="BI2069" t="e">
            <v>#N/A</v>
          </cell>
          <cell r="BJ2069" t="e">
            <v>#N/A</v>
          </cell>
          <cell r="BK2069" t="e">
            <v>#N/A</v>
          </cell>
          <cell r="BL2069" t="e">
            <v>#N/A</v>
          </cell>
          <cell r="BM2069" t="e">
            <v>#N/A</v>
          </cell>
        </row>
        <row r="2070">
          <cell r="U2070" t="str">
            <v>LRQ814</v>
          </cell>
          <cell r="V2070" t="str">
            <v>LRQ814</v>
          </cell>
          <cell r="W2070" t="str">
            <v>LRQ814</v>
          </cell>
          <cell r="X2070" t="str">
            <v>09006182</v>
          </cell>
          <cell r="Y2070" t="str">
            <v>TOYOTA</v>
          </cell>
          <cell r="Z2070" t="str">
            <v>CAMIONETA PASAJ.</v>
          </cell>
          <cell r="AA2070" t="str">
            <v>YARIS CROSS</v>
          </cell>
          <cell r="AB2070">
            <v>2023</v>
          </cell>
          <cell r="AC2070" t="str">
            <v>PARTICULAR</v>
          </cell>
          <cell r="AD2070" t="str">
            <v>2024-01-23</v>
          </cell>
          <cell r="AE2070" t="str">
            <v>BANCO</v>
          </cell>
          <cell r="AF2070">
            <v>103200000</v>
          </cell>
          <cell r="AG2070">
            <v>1</v>
          </cell>
          <cell r="AH2070">
            <v>136700000</v>
          </cell>
          <cell r="AI2070">
            <v>3.6419767081199705E-2</v>
          </cell>
          <cell r="AJ2070">
            <v>4163682.49</v>
          </cell>
          <cell r="AK2070">
            <v>20000</v>
          </cell>
          <cell r="AL2070">
            <v>794899.67</v>
          </cell>
          <cell r="AM2070">
            <v>4978582.16</v>
          </cell>
          <cell r="AN2070">
            <v>23955070</v>
          </cell>
          <cell r="AO2070">
            <v>2596245.85</v>
          </cell>
          <cell r="AP2070">
            <v>20000</v>
          </cell>
          <cell r="AQ2070">
            <v>497086.71</v>
          </cell>
          <cell r="AR2070">
            <v>3113332.56</v>
          </cell>
          <cell r="AS2070">
            <v>23968978</v>
          </cell>
          <cell r="AT2070" t="e">
            <v>#N/A</v>
          </cell>
          <cell r="AU2070" t="e">
            <v>#N/A</v>
          </cell>
          <cell r="AV2070" t="e">
            <v>#N/A</v>
          </cell>
          <cell r="AW2070" t="e">
            <v>#N/A</v>
          </cell>
          <cell r="AX2070" t="e">
            <v>#N/A</v>
          </cell>
          <cell r="AY2070">
            <v>1153506.26</v>
          </cell>
          <cell r="AZ2070">
            <v>20000</v>
          </cell>
          <cell r="BA2070">
            <v>222966.19</v>
          </cell>
          <cell r="BB2070">
            <v>1396472.45</v>
          </cell>
          <cell r="BC2070">
            <v>23954948</v>
          </cell>
          <cell r="BD2070" t="e">
            <v>#N/A</v>
          </cell>
          <cell r="BE2070" t="e">
            <v>#N/A</v>
          </cell>
          <cell r="BF2070" t="e">
            <v>#N/A</v>
          </cell>
          <cell r="BG2070" t="e">
            <v>#N/A</v>
          </cell>
          <cell r="BH2070" t="e">
            <v>#N/A</v>
          </cell>
          <cell r="BI2070" t="e">
            <v>#N/A</v>
          </cell>
          <cell r="BJ2070" t="e">
            <v>#N/A</v>
          </cell>
          <cell r="BK2070" t="e">
            <v>#N/A</v>
          </cell>
          <cell r="BL2070" t="e">
            <v>#N/A</v>
          </cell>
          <cell r="BM2070" t="e">
            <v>#N/A</v>
          </cell>
          <cell r="BN2070" t="str">
            <v>Grupo 2 tasa menor a 4%</v>
          </cell>
        </row>
        <row r="2071">
          <cell r="U2071" t="str">
            <v>LRR162</v>
          </cell>
          <cell r="V2071" t="str">
            <v>LRR162</v>
          </cell>
          <cell r="W2071" t="str">
            <v>LRR162</v>
          </cell>
          <cell r="X2071" t="str">
            <v>08006063</v>
          </cell>
          <cell r="Y2071" t="str">
            <v>RENAULT</v>
          </cell>
          <cell r="Z2071" t="str">
            <v>CAMIONETA PASAJ.</v>
          </cell>
          <cell r="AA2071" t="str">
            <v>DUSTER [2]</v>
          </cell>
          <cell r="AB2071">
            <v>2023</v>
          </cell>
          <cell r="AC2071" t="str">
            <v>PARTICULAR</v>
          </cell>
          <cell r="AD2071" t="str">
            <v>2024-01-31</v>
          </cell>
          <cell r="AE2071" t="str">
            <v>BANCO</v>
          </cell>
          <cell r="AF2071">
            <v>67000000</v>
          </cell>
          <cell r="AG2071">
            <v>1</v>
          </cell>
          <cell r="AH2071">
            <v>71500000</v>
          </cell>
          <cell r="AI2071">
            <v>4.6947284195804191E-2</v>
          </cell>
          <cell r="AJ2071">
            <v>2800782.2</v>
          </cell>
          <cell r="AK2071">
            <v>20000</v>
          </cell>
          <cell r="AL2071">
            <v>535948.62</v>
          </cell>
          <cell r="AM2071">
            <v>3356730.82</v>
          </cell>
          <cell r="AN2071">
            <v>23946664</v>
          </cell>
          <cell r="AO2071">
            <v>2748972.05</v>
          </cell>
          <cell r="AP2071">
            <v>20000</v>
          </cell>
          <cell r="AQ2071">
            <v>526104.68999999994</v>
          </cell>
          <cell r="AR2071">
            <v>3295076.74</v>
          </cell>
          <cell r="AS2071">
            <v>23963428</v>
          </cell>
          <cell r="AT2071" t="e">
            <v>#N/A</v>
          </cell>
          <cell r="AU2071" t="e">
            <v>#N/A</v>
          </cell>
          <cell r="AV2071" t="e">
            <v>#N/A</v>
          </cell>
          <cell r="AW2071" t="e">
            <v>#N/A</v>
          </cell>
          <cell r="AX2071" t="e">
            <v>#N/A</v>
          </cell>
          <cell r="AY2071">
            <v>1479987.02</v>
          </cell>
          <cell r="AZ2071">
            <v>20000</v>
          </cell>
          <cell r="BA2071">
            <v>284997.53000000003</v>
          </cell>
          <cell r="BB2071">
            <v>1784984.55</v>
          </cell>
          <cell r="BC2071">
            <v>23946522</v>
          </cell>
          <cell r="BD2071" t="e">
            <v>#N/A</v>
          </cell>
          <cell r="BE2071" t="e">
            <v>#N/A</v>
          </cell>
          <cell r="BF2071" t="e">
            <v>#N/A</v>
          </cell>
          <cell r="BG2071" t="e">
            <v>#N/A</v>
          </cell>
          <cell r="BH2071" t="e">
            <v>#N/A</v>
          </cell>
          <cell r="BI2071" t="e">
            <v>#N/A</v>
          </cell>
          <cell r="BJ2071" t="e">
            <v>#N/A</v>
          </cell>
          <cell r="BK2071" t="e">
            <v>#N/A</v>
          </cell>
          <cell r="BL2071" t="e">
            <v>#N/A</v>
          </cell>
          <cell r="BM2071" t="e">
            <v>#N/A</v>
          </cell>
          <cell r="BN2071" t="str">
            <v>Grupo 6 primas de 3 a 4 millones</v>
          </cell>
        </row>
        <row r="2072">
          <cell r="U2072" t="str">
            <v>LRR350</v>
          </cell>
          <cell r="V2072" t="str">
            <v>LRR350</v>
          </cell>
          <cell r="W2072" t="str">
            <v>LRR350</v>
          </cell>
          <cell r="X2072" t="str">
            <v>08001212</v>
          </cell>
          <cell r="Y2072" t="str">
            <v>RENAULT</v>
          </cell>
          <cell r="Z2072" t="str">
            <v>AUTOMOVIL</v>
          </cell>
          <cell r="AA2072" t="str">
            <v>ZOE [FL]</v>
          </cell>
          <cell r="AB2072">
            <v>2023</v>
          </cell>
          <cell r="AC2072" t="str">
            <v>PARTICULAR</v>
          </cell>
          <cell r="AD2072" t="str">
            <v>2024-01-02</v>
          </cell>
          <cell r="AE2072" t="str">
            <v>BANCO</v>
          </cell>
          <cell r="AF2072">
            <v>142800000</v>
          </cell>
          <cell r="AG2072">
            <v>1</v>
          </cell>
          <cell r="AH2072">
            <v>142800000</v>
          </cell>
          <cell r="AI2072">
            <v>1.5542208823529411E-2</v>
          </cell>
          <cell r="AJ2072">
            <v>1845065.06</v>
          </cell>
          <cell r="AK2072">
            <v>20000</v>
          </cell>
          <cell r="AL2072">
            <v>354362.36</v>
          </cell>
          <cell r="AM2072">
            <v>2219427.42</v>
          </cell>
          <cell r="AN2072">
            <v>23955830</v>
          </cell>
          <cell r="AO2072">
            <v>1735516.67</v>
          </cell>
          <cell r="AP2072">
            <v>20000</v>
          </cell>
          <cell r="AQ2072">
            <v>333548.17</v>
          </cell>
          <cell r="AR2072">
            <v>2089064.84</v>
          </cell>
          <cell r="AS2072">
            <v>23969233</v>
          </cell>
          <cell r="AT2072" t="e">
            <v>#N/A</v>
          </cell>
          <cell r="AU2072" t="e">
            <v>#N/A</v>
          </cell>
          <cell r="AV2072" t="e">
            <v>#N/A</v>
          </cell>
          <cell r="AW2072" t="e">
            <v>#N/A</v>
          </cell>
          <cell r="AX2072" t="e">
            <v>#N/A</v>
          </cell>
          <cell r="AY2072">
            <v>836823.04000000004</v>
          </cell>
          <cell r="AZ2072">
            <v>20000</v>
          </cell>
          <cell r="BA2072">
            <v>162796.38</v>
          </cell>
          <cell r="BB2072">
            <v>1019619.42</v>
          </cell>
          <cell r="BC2072">
            <v>23955872</v>
          </cell>
          <cell r="BD2072" t="e">
            <v>#N/A</v>
          </cell>
          <cell r="BE2072" t="e">
            <v>#N/A</v>
          </cell>
          <cell r="BF2072" t="e">
            <v>#N/A</v>
          </cell>
          <cell r="BG2072" t="e">
            <v>#N/A</v>
          </cell>
          <cell r="BH2072" t="e">
            <v>#N/A</v>
          </cell>
          <cell r="BI2072" t="e">
            <v>#N/A</v>
          </cell>
          <cell r="BJ2072" t="e">
            <v>#N/A</v>
          </cell>
          <cell r="BK2072" t="e">
            <v>#N/A</v>
          </cell>
          <cell r="BL2072" t="e">
            <v>#N/A</v>
          </cell>
          <cell r="BM2072" t="e">
            <v>#N/A</v>
          </cell>
          <cell r="BN2072" t="str">
            <v>Grupo 2 tasa menor a 4%</v>
          </cell>
        </row>
        <row r="2073">
          <cell r="U2073" t="str">
            <v>LRR406</v>
          </cell>
          <cell r="V2073" t="str">
            <v>LRR406</v>
          </cell>
          <cell r="W2073" t="str">
            <v>LRR406</v>
          </cell>
          <cell r="X2073" t="str">
            <v>08608096</v>
          </cell>
          <cell r="Y2073" t="str">
            <v>SUBARU</v>
          </cell>
          <cell r="Z2073" t="str">
            <v>CAMPERO</v>
          </cell>
          <cell r="AA2073" t="str">
            <v>XV [2]</v>
          </cell>
          <cell r="AB2073">
            <v>2022</v>
          </cell>
          <cell r="AC2073" t="str">
            <v>PARTICULAR</v>
          </cell>
          <cell r="AD2073" t="str">
            <v>2024-01-11</v>
          </cell>
          <cell r="AE2073" t="str">
            <v>BANCO</v>
          </cell>
          <cell r="AF2073">
            <v>135000000</v>
          </cell>
          <cell r="AG2073">
            <v>1</v>
          </cell>
          <cell r="AH2073" t="e">
            <v>#N/A</v>
          </cell>
          <cell r="AI2073" t="e">
            <v>#N/A</v>
          </cell>
          <cell r="AJ2073" t="e">
            <v>#N/A</v>
          </cell>
          <cell r="AK2073" t="e">
            <v>#N/A</v>
          </cell>
          <cell r="AL2073" t="e">
            <v>#N/A</v>
          </cell>
          <cell r="AM2073" t="e">
            <v>#N/A</v>
          </cell>
          <cell r="AN2073" t="e">
            <v>#N/A</v>
          </cell>
          <cell r="AO2073" t="e">
            <v>#N/A</v>
          </cell>
          <cell r="AP2073" t="e">
            <v>#N/A</v>
          </cell>
          <cell r="AQ2073" t="e">
            <v>#N/A</v>
          </cell>
          <cell r="AR2073" t="e">
            <v>#N/A</v>
          </cell>
          <cell r="AS2073" t="e">
            <v>#N/A</v>
          </cell>
          <cell r="AT2073" t="e">
            <v>#N/A</v>
          </cell>
          <cell r="AU2073" t="e">
            <v>#N/A</v>
          </cell>
          <cell r="AV2073" t="e">
            <v>#N/A</v>
          </cell>
          <cell r="AW2073" t="e">
            <v>#N/A</v>
          </cell>
          <cell r="AX2073" t="e">
            <v>#N/A</v>
          </cell>
          <cell r="AY2073" t="e">
            <v>#N/A</v>
          </cell>
          <cell r="AZ2073" t="e">
            <v>#N/A</v>
          </cell>
          <cell r="BA2073" t="e">
            <v>#N/A</v>
          </cell>
          <cell r="BB2073" t="e">
            <v>#N/A</v>
          </cell>
          <cell r="BC2073" t="e">
            <v>#N/A</v>
          </cell>
          <cell r="BD2073" t="e">
            <v>#N/A</v>
          </cell>
          <cell r="BE2073" t="e">
            <v>#N/A</v>
          </cell>
          <cell r="BF2073" t="e">
            <v>#N/A</v>
          </cell>
          <cell r="BG2073" t="e">
            <v>#N/A</v>
          </cell>
          <cell r="BH2073" t="e">
            <v>#N/A</v>
          </cell>
          <cell r="BI2073" t="e">
            <v>#N/A</v>
          </cell>
          <cell r="BJ2073" t="e">
            <v>#N/A</v>
          </cell>
          <cell r="BK2073" t="e">
            <v>#N/A</v>
          </cell>
          <cell r="BL2073" t="e">
            <v>#N/A</v>
          </cell>
          <cell r="BM2073" t="e">
            <v>#N/A</v>
          </cell>
        </row>
        <row r="2074">
          <cell r="U2074" t="str">
            <v>LRR676</v>
          </cell>
          <cell r="V2074" t="str">
            <v>LRR676</v>
          </cell>
          <cell r="W2074" t="str">
            <v>LRR676</v>
          </cell>
          <cell r="X2074" t="str">
            <v>01606254</v>
          </cell>
          <cell r="Y2074" t="str">
            <v>CHEVROLET</v>
          </cell>
          <cell r="Z2074" t="str">
            <v>CAMIONETA PASAJ.</v>
          </cell>
          <cell r="AA2074" t="str">
            <v>TRACKER [2]</v>
          </cell>
          <cell r="AB2074">
            <v>2023</v>
          </cell>
          <cell r="AC2074" t="str">
            <v>PARTICULAR</v>
          </cell>
          <cell r="AD2074" t="str">
            <v>2024-01-19</v>
          </cell>
          <cell r="AE2074" t="str">
            <v>BANCO</v>
          </cell>
          <cell r="AF2074">
            <v>76800000</v>
          </cell>
          <cell r="AG2074">
            <v>1</v>
          </cell>
          <cell r="AH2074">
            <v>76800000</v>
          </cell>
          <cell r="AI2074">
            <v>6.6290309505208325E-2</v>
          </cell>
          <cell r="AJ2074">
            <v>4258231.74</v>
          </cell>
          <cell r="AK2074">
            <v>20000</v>
          </cell>
          <cell r="AL2074">
            <v>812864.03</v>
          </cell>
          <cell r="AM2074">
            <v>5091095.7699999996</v>
          </cell>
          <cell r="AN2074">
            <v>23950824</v>
          </cell>
          <cell r="AO2074">
            <v>4099253.71</v>
          </cell>
          <cell r="AP2074">
            <v>20000</v>
          </cell>
          <cell r="AQ2074">
            <v>782658.2</v>
          </cell>
          <cell r="AR2074">
            <v>4901911.91</v>
          </cell>
          <cell r="AS2074">
            <v>23967308</v>
          </cell>
          <cell r="AT2074" t="e">
            <v>#N/A</v>
          </cell>
          <cell r="AU2074" t="e">
            <v>#N/A</v>
          </cell>
          <cell r="AV2074" t="e">
            <v>#N/A</v>
          </cell>
          <cell r="AW2074" t="e">
            <v>#N/A</v>
          </cell>
          <cell r="AX2074" t="e">
            <v>#N/A</v>
          </cell>
          <cell r="AY2074">
            <v>2042964.24</v>
          </cell>
          <cell r="AZ2074">
            <v>20000</v>
          </cell>
          <cell r="BA2074">
            <v>391963.21</v>
          </cell>
          <cell r="BB2074">
            <v>2454927.4500000002</v>
          </cell>
          <cell r="BC2074">
            <v>23950707</v>
          </cell>
          <cell r="BD2074" t="e">
            <v>#N/A</v>
          </cell>
          <cell r="BE2074" t="e">
            <v>#N/A</v>
          </cell>
          <cell r="BF2074" t="e">
            <v>#N/A</v>
          </cell>
          <cell r="BG2074" t="e">
            <v>#N/A</v>
          </cell>
          <cell r="BH2074" t="e">
            <v>#N/A</v>
          </cell>
          <cell r="BI2074" t="e">
            <v>#N/A</v>
          </cell>
          <cell r="BJ2074" t="e">
            <v>#N/A</v>
          </cell>
          <cell r="BK2074" t="e">
            <v>#N/A</v>
          </cell>
          <cell r="BL2074" t="e">
            <v>#N/A</v>
          </cell>
          <cell r="BM2074" t="e">
            <v>#N/A</v>
          </cell>
        </row>
        <row r="2075">
          <cell r="U2075" t="str">
            <v>LRR678</v>
          </cell>
          <cell r="V2075" t="str">
            <v>LRR678</v>
          </cell>
          <cell r="W2075" t="str">
            <v>LRR678</v>
          </cell>
          <cell r="X2075" t="str">
            <v>04601258</v>
          </cell>
          <cell r="Y2075" t="str">
            <v>KIA</v>
          </cell>
          <cell r="Z2075" t="str">
            <v>AUTOMOVIL</v>
          </cell>
          <cell r="AA2075" t="str">
            <v>RIO</v>
          </cell>
          <cell r="AB2075">
            <v>2022</v>
          </cell>
          <cell r="AC2075" t="str">
            <v>PARTICULAR</v>
          </cell>
          <cell r="AD2075" t="str">
            <v>2024-01-25</v>
          </cell>
          <cell r="AE2075" t="str">
            <v>BANCO</v>
          </cell>
          <cell r="AF2075">
            <v>44700000</v>
          </cell>
          <cell r="AG2075">
            <v>1</v>
          </cell>
          <cell r="AH2075">
            <v>59500000</v>
          </cell>
          <cell r="AI2075">
            <v>9.0452202016806718E-2</v>
          </cell>
          <cell r="AJ2075">
            <v>4502610.0999999996</v>
          </cell>
          <cell r="AK2075">
            <v>20000</v>
          </cell>
          <cell r="AL2075">
            <v>859295.92</v>
          </cell>
          <cell r="AM2075">
            <v>5381906.0199999996</v>
          </cell>
          <cell r="AN2075">
            <v>23954666</v>
          </cell>
          <cell r="AO2075" t="e">
            <v>#N/A</v>
          </cell>
          <cell r="AP2075" t="e">
            <v>#N/A</v>
          </cell>
          <cell r="AQ2075" t="e">
            <v>#N/A</v>
          </cell>
          <cell r="AR2075" t="e">
            <v>#N/A</v>
          </cell>
          <cell r="AS2075" t="e">
            <v>#N/A</v>
          </cell>
          <cell r="AT2075">
            <v>4355487.7300000004</v>
          </cell>
          <cell r="AU2075">
            <v>20000</v>
          </cell>
          <cell r="AV2075">
            <v>831342.67</v>
          </cell>
          <cell r="AW2075">
            <v>5206830.4000000004</v>
          </cell>
          <cell r="AX2075">
            <v>23959538</v>
          </cell>
          <cell r="AY2075">
            <v>2534254.19</v>
          </cell>
          <cell r="AZ2075">
            <v>20000</v>
          </cell>
          <cell r="BA2075">
            <v>485308.3</v>
          </cell>
          <cell r="BB2075">
            <v>3039562.49</v>
          </cell>
          <cell r="BC2075">
            <v>23954442</v>
          </cell>
          <cell r="BD2075" t="e">
            <v>#N/A</v>
          </cell>
          <cell r="BE2075" t="e">
            <v>#N/A</v>
          </cell>
          <cell r="BF2075" t="e">
            <v>#N/A</v>
          </cell>
          <cell r="BG2075" t="e">
            <v>#N/A</v>
          </cell>
          <cell r="BH2075" t="e">
            <v>#N/A</v>
          </cell>
          <cell r="BI2075" t="e">
            <v>#N/A</v>
          </cell>
          <cell r="BJ2075" t="e">
            <v>#N/A</v>
          </cell>
          <cell r="BK2075" t="e">
            <v>#N/A</v>
          </cell>
          <cell r="BL2075" t="e">
            <v>#N/A</v>
          </cell>
          <cell r="BM2075" t="e">
            <v>#N/A</v>
          </cell>
        </row>
        <row r="2076">
          <cell r="U2076" t="str">
            <v>LRR679</v>
          </cell>
          <cell r="V2076" t="str">
            <v>LRR679</v>
          </cell>
          <cell r="W2076" t="str">
            <v>LRR679</v>
          </cell>
          <cell r="X2076" t="str">
            <v>09206089</v>
          </cell>
          <cell r="Y2076" t="str">
            <v>VOLKSWAGEN</v>
          </cell>
          <cell r="Z2076" t="str">
            <v>CAMIONETA PASAJ.</v>
          </cell>
          <cell r="AA2076" t="str">
            <v>TAOS</v>
          </cell>
          <cell r="AB2076">
            <v>2022</v>
          </cell>
          <cell r="AC2076" t="str">
            <v>PARTICULAR</v>
          </cell>
          <cell r="AD2076" t="str">
            <v>2024-01-18</v>
          </cell>
          <cell r="AE2076" t="str">
            <v>BANCO</v>
          </cell>
          <cell r="AF2076">
            <v>109500000</v>
          </cell>
          <cell r="AG2076">
            <v>1</v>
          </cell>
          <cell r="AH2076">
            <v>109500000</v>
          </cell>
          <cell r="AI2076">
            <v>3.2159765936073059E-2</v>
          </cell>
          <cell r="AJ2076">
            <v>2939238.97</v>
          </cell>
          <cell r="AK2076">
            <v>20000</v>
          </cell>
          <cell r="AL2076">
            <v>562255.4</v>
          </cell>
          <cell r="AM2076">
            <v>3521494.37</v>
          </cell>
          <cell r="AN2076">
            <v>23947524</v>
          </cell>
          <cell r="AO2076">
            <v>2911118.26</v>
          </cell>
          <cell r="AP2076">
            <v>20000</v>
          </cell>
          <cell r="AQ2076">
            <v>556912.47</v>
          </cell>
          <cell r="AR2076">
            <v>3488030.73</v>
          </cell>
          <cell r="AS2076">
            <v>23964565</v>
          </cell>
          <cell r="AT2076" t="e">
            <v>#N/A</v>
          </cell>
          <cell r="AU2076" t="e">
            <v>#N/A</v>
          </cell>
          <cell r="AV2076" t="e">
            <v>#N/A</v>
          </cell>
          <cell r="AW2076" t="e">
            <v>#N/A</v>
          </cell>
          <cell r="AX2076" t="e">
            <v>#N/A</v>
          </cell>
          <cell r="AY2076">
            <v>1441185.65</v>
          </cell>
          <cell r="AZ2076">
            <v>20000</v>
          </cell>
          <cell r="BA2076">
            <v>277625.27</v>
          </cell>
          <cell r="BB2076">
            <v>1738810.92</v>
          </cell>
          <cell r="BC2076">
            <v>23947664</v>
          </cell>
          <cell r="BD2076" t="e">
            <v>#N/A</v>
          </cell>
          <cell r="BE2076" t="e">
            <v>#N/A</v>
          </cell>
          <cell r="BF2076" t="e">
            <v>#N/A</v>
          </cell>
          <cell r="BG2076" t="e">
            <v>#N/A</v>
          </cell>
          <cell r="BH2076" t="e">
            <v>#N/A</v>
          </cell>
          <cell r="BI2076" t="e">
            <v>#N/A</v>
          </cell>
          <cell r="BJ2076" t="e">
            <v>#N/A</v>
          </cell>
          <cell r="BK2076" t="e">
            <v>#N/A</v>
          </cell>
          <cell r="BL2076" t="e">
            <v>#N/A</v>
          </cell>
          <cell r="BM2076" t="e">
            <v>#N/A</v>
          </cell>
          <cell r="BN2076" t="str">
            <v>Grupo 2 tasa menor a 4%</v>
          </cell>
        </row>
        <row r="2077">
          <cell r="U2077" t="str">
            <v>LRR807</v>
          </cell>
          <cell r="V2077" t="str">
            <v>LRR807</v>
          </cell>
          <cell r="W2077" t="str">
            <v>LRR807</v>
          </cell>
          <cell r="X2077" t="str">
            <v>05601200</v>
          </cell>
          <cell r="Y2077" t="str">
            <v>MAZDA</v>
          </cell>
          <cell r="Z2077" t="str">
            <v>AUTOMOVIL</v>
          </cell>
          <cell r="AA2077" t="str">
            <v>2 [2] [FL]</v>
          </cell>
          <cell r="AB2077">
            <v>2023</v>
          </cell>
          <cell r="AC2077" t="str">
            <v>PARTICULAR</v>
          </cell>
          <cell r="AD2077" t="str">
            <v>2024-01-20</v>
          </cell>
          <cell r="AE2077" t="str">
            <v>BANCO</v>
          </cell>
          <cell r="AF2077">
            <v>71400000</v>
          </cell>
          <cell r="AG2077">
            <v>1</v>
          </cell>
          <cell r="AH2077">
            <v>81100000</v>
          </cell>
          <cell r="AI2077">
            <v>0.14586137028360049</v>
          </cell>
          <cell r="AJ2077">
            <v>9920636.2400000002</v>
          </cell>
          <cell r="AK2077">
            <v>20000</v>
          </cell>
          <cell r="AL2077">
            <v>1888720.89</v>
          </cell>
          <cell r="AM2077">
            <v>11829357.130000001</v>
          </cell>
          <cell r="AN2077">
            <v>23950376</v>
          </cell>
          <cell r="AO2077">
            <v>9712084.1500000004</v>
          </cell>
          <cell r="AP2077">
            <v>20000</v>
          </cell>
          <cell r="AQ2077">
            <v>1849095.99</v>
          </cell>
          <cell r="AR2077">
            <v>11581180.140000001</v>
          </cell>
          <cell r="AS2077">
            <v>23967026</v>
          </cell>
          <cell r="AT2077" t="e">
            <v>#N/A</v>
          </cell>
          <cell r="AU2077" t="e">
            <v>#N/A</v>
          </cell>
          <cell r="AV2077" t="e">
            <v>#N/A</v>
          </cell>
          <cell r="AW2077" t="e">
            <v>#N/A</v>
          </cell>
          <cell r="AX2077" t="e">
            <v>#N/A</v>
          </cell>
          <cell r="AY2077">
            <v>2095458.78</v>
          </cell>
          <cell r="AZ2077">
            <v>20000</v>
          </cell>
          <cell r="BA2077">
            <v>401937.17</v>
          </cell>
          <cell r="BB2077">
            <v>2517395.9500000002</v>
          </cell>
          <cell r="BC2077">
            <v>23950360</v>
          </cell>
          <cell r="BD2077" t="e">
            <v>#N/A</v>
          </cell>
          <cell r="BE2077" t="e">
            <v>#N/A</v>
          </cell>
          <cell r="BF2077" t="e">
            <v>#N/A</v>
          </cell>
          <cell r="BG2077" t="e">
            <v>#N/A</v>
          </cell>
          <cell r="BH2077" t="e">
            <v>#N/A</v>
          </cell>
          <cell r="BI2077" t="e">
            <v>#N/A</v>
          </cell>
          <cell r="BJ2077" t="e">
            <v>#N/A</v>
          </cell>
          <cell r="BK2077" t="e">
            <v>#N/A</v>
          </cell>
          <cell r="BL2077" t="e">
            <v>#N/A</v>
          </cell>
          <cell r="BM2077" t="e">
            <v>#N/A</v>
          </cell>
        </row>
        <row r="2078">
          <cell r="U2078" t="str">
            <v>LRR879</v>
          </cell>
          <cell r="V2078" t="str">
            <v>LRR879</v>
          </cell>
          <cell r="W2078" t="str">
            <v>LRR879</v>
          </cell>
          <cell r="X2078" t="str">
            <v>01601343</v>
          </cell>
          <cell r="Y2078" t="str">
            <v>CHEVROLET</v>
          </cell>
          <cell r="Z2078" t="str">
            <v>AUTOMOVIL</v>
          </cell>
          <cell r="AA2078" t="str">
            <v>ONIX [2]</v>
          </cell>
          <cell r="AB2078">
            <v>2023</v>
          </cell>
          <cell r="AC2078" t="str">
            <v>PARTICULAR</v>
          </cell>
          <cell r="AD2078" t="str">
            <v>2024-01-25</v>
          </cell>
          <cell r="AE2078" t="str">
            <v>BANCO</v>
          </cell>
          <cell r="AF2078">
            <v>54800000</v>
          </cell>
          <cell r="AG2078">
            <v>1</v>
          </cell>
          <cell r="AH2078">
            <v>63000000</v>
          </cell>
          <cell r="AI2078">
            <v>8.4912720476190473E-2</v>
          </cell>
          <cell r="AJ2078">
            <v>4475379.32</v>
          </cell>
          <cell r="AK2078">
            <v>20000</v>
          </cell>
          <cell r="AL2078">
            <v>854122.07</v>
          </cell>
          <cell r="AM2078">
            <v>5349501.3899999997</v>
          </cell>
          <cell r="AN2078">
            <v>23956980</v>
          </cell>
          <cell r="AO2078" t="e">
            <v>#N/A</v>
          </cell>
          <cell r="AP2078" t="e">
            <v>#N/A</v>
          </cell>
          <cell r="AQ2078" t="e">
            <v>#N/A</v>
          </cell>
          <cell r="AR2078" t="e">
            <v>#N/A</v>
          </cell>
          <cell r="AS2078" t="e">
            <v>#N/A</v>
          </cell>
          <cell r="AT2078">
            <v>7795631.8099999996</v>
          </cell>
          <cell r="AU2078">
            <v>20000</v>
          </cell>
          <cell r="AV2078">
            <v>1484970.04</v>
          </cell>
          <cell r="AW2078">
            <v>9300601.8499999996</v>
          </cell>
          <cell r="AX2078">
            <v>23960327</v>
          </cell>
          <cell r="AY2078">
            <v>2130385.75</v>
          </cell>
          <cell r="AZ2078">
            <v>20000</v>
          </cell>
          <cell r="BA2078">
            <v>408573.29</v>
          </cell>
          <cell r="BB2078">
            <v>2558959.04</v>
          </cell>
          <cell r="BC2078">
            <v>23956967</v>
          </cell>
          <cell r="BD2078" t="e">
            <v>#N/A</v>
          </cell>
          <cell r="BE2078" t="e">
            <v>#N/A</v>
          </cell>
          <cell r="BF2078" t="e">
            <v>#N/A</v>
          </cell>
          <cell r="BG2078" t="e">
            <v>#N/A</v>
          </cell>
          <cell r="BH2078" t="e">
            <v>#N/A</v>
          </cell>
          <cell r="BI2078" t="e">
            <v>#N/A</v>
          </cell>
          <cell r="BJ2078" t="e">
            <v>#N/A</v>
          </cell>
          <cell r="BK2078" t="e">
            <v>#N/A</v>
          </cell>
          <cell r="BL2078" t="e">
            <v>#N/A</v>
          </cell>
          <cell r="BM2078" t="e">
            <v>#N/A</v>
          </cell>
        </row>
        <row r="2079">
          <cell r="U2079" t="str">
            <v>LRR891</v>
          </cell>
          <cell r="V2079" t="str">
            <v>LRR891</v>
          </cell>
          <cell r="W2079" t="str">
            <v>LRR891</v>
          </cell>
          <cell r="X2079" t="str">
            <v>01601340</v>
          </cell>
          <cell r="Y2079" t="str">
            <v>CHEVROLET</v>
          </cell>
          <cell r="Z2079" t="str">
            <v>AUTOMOVIL</v>
          </cell>
          <cell r="AA2079" t="str">
            <v>ONIX [2]</v>
          </cell>
          <cell r="AB2079">
            <v>2023</v>
          </cell>
          <cell r="AC2079" t="str">
            <v>PARTICULAR</v>
          </cell>
          <cell r="AD2079" t="str">
            <v>2024-01-31</v>
          </cell>
          <cell r="AE2079" t="str">
            <v>BANCO</v>
          </cell>
          <cell r="AF2079">
            <v>64600000</v>
          </cell>
          <cell r="AG2079">
            <v>1</v>
          </cell>
          <cell r="AH2079">
            <v>64600000</v>
          </cell>
          <cell r="AI2079">
            <v>0.14436982383900929</v>
          </cell>
          <cell r="AJ2079">
            <v>7817219.0099999998</v>
          </cell>
          <cell r="AK2079">
            <v>20000</v>
          </cell>
          <cell r="AL2079">
            <v>1489071.61</v>
          </cell>
          <cell r="AM2079">
            <v>9326290.6199999992</v>
          </cell>
          <cell r="AN2079">
            <v>23948208</v>
          </cell>
          <cell r="AO2079" t="e">
            <v>#N/A</v>
          </cell>
          <cell r="AP2079" t="e">
            <v>#N/A</v>
          </cell>
          <cell r="AQ2079" t="e">
            <v>#N/A</v>
          </cell>
          <cell r="AR2079" t="e">
            <v>#N/A</v>
          </cell>
          <cell r="AS2079" t="e">
            <v>#N/A</v>
          </cell>
          <cell r="AT2079">
            <v>7525902.8700000001</v>
          </cell>
          <cell r="AU2079">
            <v>20000</v>
          </cell>
          <cell r="AV2079">
            <v>1433721.55</v>
          </cell>
          <cell r="AW2079">
            <v>8979624.4199999999</v>
          </cell>
          <cell r="AX2079">
            <v>23955652</v>
          </cell>
          <cell r="AY2079">
            <v>4180431.88</v>
          </cell>
          <cell r="AZ2079">
            <v>20000</v>
          </cell>
          <cell r="BA2079">
            <v>798082.06</v>
          </cell>
          <cell r="BB2079">
            <v>4998513.9400000004</v>
          </cell>
          <cell r="BC2079">
            <v>23948276</v>
          </cell>
          <cell r="BD2079" t="e">
            <v>#N/A</v>
          </cell>
          <cell r="BE2079" t="e">
            <v>#N/A</v>
          </cell>
          <cell r="BF2079" t="e">
            <v>#N/A</v>
          </cell>
          <cell r="BG2079" t="e">
            <v>#N/A</v>
          </cell>
          <cell r="BH2079" t="e">
            <v>#N/A</v>
          </cell>
          <cell r="BI2079" t="e">
            <v>#N/A</v>
          </cell>
          <cell r="BJ2079" t="e">
            <v>#N/A</v>
          </cell>
          <cell r="BK2079" t="e">
            <v>#N/A</v>
          </cell>
          <cell r="BL2079" t="e">
            <v>#N/A</v>
          </cell>
          <cell r="BM2079" t="e">
            <v>#N/A</v>
          </cell>
        </row>
        <row r="2080">
          <cell r="U2080" t="str">
            <v>LRU214</v>
          </cell>
          <cell r="V2080" t="str">
            <v>LRU214</v>
          </cell>
          <cell r="W2080" t="str">
            <v>LRU214</v>
          </cell>
          <cell r="X2080" t="str">
            <v>08001216</v>
          </cell>
          <cell r="Y2080" t="str">
            <v>RENAULT</v>
          </cell>
          <cell r="Z2080" t="str">
            <v>AUTOMOVIL</v>
          </cell>
          <cell r="AA2080" t="str">
            <v>KWID [FL]</v>
          </cell>
          <cell r="AB2080">
            <v>2023</v>
          </cell>
          <cell r="AC2080" t="str">
            <v>PARTICULAR</v>
          </cell>
          <cell r="AD2080" t="str">
            <v>2024-01-12</v>
          </cell>
          <cell r="AE2080" t="str">
            <v>BANCO</v>
          </cell>
          <cell r="AF2080">
            <v>44200000</v>
          </cell>
          <cell r="AG2080">
            <v>1</v>
          </cell>
          <cell r="AH2080">
            <v>44200000</v>
          </cell>
          <cell r="AI2080">
            <v>7.2163643212669673E-2</v>
          </cell>
          <cell r="AJ2080">
            <v>2660363.89</v>
          </cell>
          <cell r="AK2080">
            <v>20000</v>
          </cell>
          <cell r="AL2080">
            <v>509269.14</v>
          </cell>
          <cell r="AM2080">
            <v>3189633.03</v>
          </cell>
          <cell r="AN2080">
            <v>23952550</v>
          </cell>
          <cell r="AO2080" t="e">
            <v>#N/A</v>
          </cell>
          <cell r="AP2080" t="e">
            <v>#N/A</v>
          </cell>
          <cell r="AQ2080" t="e">
            <v>#N/A</v>
          </cell>
          <cell r="AR2080" t="e">
            <v>#N/A</v>
          </cell>
          <cell r="AS2080" t="e">
            <v>#N/A</v>
          </cell>
          <cell r="AT2080">
            <v>2672390.12</v>
          </cell>
          <cell r="AU2080">
            <v>20000</v>
          </cell>
          <cell r="AV2080">
            <v>511554.12</v>
          </cell>
          <cell r="AW2080">
            <v>3203944.24</v>
          </cell>
          <cell r="AX2080">
            <v>23958822</v>
          </cell>
          <cell r="AY2080">
            <v>1733005.02</v>
          </cell>
          <cell r="AZ2080">
            <v>20000</v>
          </cell>
          <cell r="BA2080">
            <v>333070.95</v>
          </cell>
          <cell r="BB2080">
            <v>2086075.97</v>
          </cell>
          <cell r="BC2080">
            <v>23952494</v>
          </cell>
          <cell r="BD2080" t="e">
            <v>#N/A</v>
          </cell>
          <cell r="BE2080" t="e">
            <v>#N/A</v>
          </cell>
          <cell r="BF2080" t="e">
            <v>#N/A</v>
          </cell>
          <cell r="BG2080" t="e">
            <v>#N/A</v>
          </cell>
          <cell r="BH2080" t="e">
            <v>#N/A</v>
          </cell>
          <cell r="BI2080" t="e">
            <v>#N/A</v>
          </cell>
          <cell r="BJ2080" t="e">
            <v>#N/A</v>
          </cell>
          <cell r="BK2080" t="e">
            <v>#N/A</v>
          </cell>
          <cell r="BL2080" t="e">
            <v>#N/A</v>
          </cell>
          <cell r="BM2080" t="e">
            <v>#N/A</v>
          </cell>
        </row>
        <row r="2081">
          <cell r="U2081" t="str">
            <v>LRU398</v>
          </cell>
          <cell r="V2081" t="str">
            <v>LRU398</v>
          </cell>
          <cell r="W2081" t="str">
            <v>LRU398</v>
          </cell>
          <cell r="X2081" t="str">
            <v>08001216</v>
          </cell>
          <cell r="Y2081" t="str">
            <v>RENAULT</v>
          </cell>
          <cell r="Z2081" t="str">
            <v>AUTOMOVIL</v>
          </cell>
          <cell r="AA2081" t="str">
            <v>KWID [FL]</v>
          </cell>
          <cell r="AB2081">
            <v>2023</v>
          </cell>
          <cell r="AC2081" t="str">
            <v>PARTICULAR</v>
          </cell>
          <cell r="AD2081" t="str">
            <v>2024-01-16</v>
          </cell>
          <cell r="AE2081" t="str">
            <v>BANCO</v>
          </cell>
          <cell r="AF2081">
            <v>44200000</v>
          </cell>
          <cell r="AG2081">
            <v>1</v>
          </cell>
          <cell r="AH2081">
            <v>44200000</v>
          </cell>
          <cell r="AI2081">
            <v>7.6471700678733032E-2</v>
          </cell>
          <cell r="AJ2081">
            <v>2820377.45</v>
          </cell>
          <cell r="AK2081">
            <v>20000</v>
          </cell>
          <cell r="AL2081">
            <v>539671.72</v>
          </cell>
          <cell r="AM2081">
            <v>3380049.17</v>
          </cell>
          <cell r="AN2081">
            <v>23957115</v>
          </cell>
          <cell r="AO2081" t="e">
            <v>#N/A</v>
          </cell>
          <cell r="AP2081" t="e">
            <v>#N/A</v>
          </cell>
          <cell r="AQ2081" t="e">
            <v>#N/A</v>
          </cell>
          <cell r="AR2081" t="e">
            <v>#N/A</v>
          </cell>
          <cell r="AS2081" t="e">
            <v>#N/A</v>
          </cell>
          <cell r="AT2081">
            <v>2402970.29</v>
          </cell>
          <cell r="AU2081">
            <v>20000</v>
          </cell>
          <cell r="AV2081">
            <v>460364.36</v>
          </cell>
          <cell r="AW2081">
            <v>2883334.65</v>
          </cell>
          <cell r="AX2081">
            <v>23960332</v>
          </cell>
          <cell r="AY2081">
            <v>1594735.19</v>
          </cell>
          <cell r="AZ2081">
            <v>20000</v>
          </cell>
          <cell r="BA2081">
            <v>306799.69</v>
          </cell>
          <cell r="BB2081">
            <v>1921534.88</v>
          </cell>
          <cell r="BC2081">
            <v>23956972</v>
          </cell>
          <cell r="BD2081" t="e">
            <v>#N/A</v>
          </cell>
          <cell r="BE2081" t="e">
            <v>#N/A</v>
          </cell>
          <cell r="BF2081" t="e">
            <v>#N/A</v>
          </cell>
          <cell r="BG2081" t="e">
            <v>#N/A</v>
          </cell>
          <cell r="BH2081" t="e">
            <v>#N/A</v>
          </cell>
          <cell r="BI2081" t="e">
            <v>#N/A</v>
          </cell>
          <cell r="BJ2081" t="e">
            <v>#N/A</v>
          </cell>
          <cell r="BK2081" t="e">
            <v>#N/A</v>
          </cell>
          <cell r="BL2081" t="e">
            <v>#N/A</v>
          </cell>
          <cell r="BM2081" t="e">
            <v>#N/A</v>
          </cell>
        </row>
        <row r="2082">
          <cell r="U2082" t="str">
            <v>LRX834</v>
          </cell>
          <cell r="V2082" t="str">
            <v>LRX834</v>
          </cell>
          <cell r="W2082" t="str">
            <v>LRX834</v>
          </cell>
          <cell r="X2082" t="str">
            <v>08001205</v>
          </cell>
          <cell r="Y2082" t="str">
            <v>RENAULT</v>
          </cell>
          <cell r="Z2082" t="str">
            <v>AUTOMOVIL</v>
          </cell>
          <cell r="AA2082" t="str">
            <v>SANDERO [2] [FL]</v>
          </cell>
          <cell r="AB2082">
            <v>2023</v>
          </cell>
          <cell r="AC2082" t="str">
            <v>PARTICULAR</v>
          </cell>
          <cell r="AD2082" t="str">
            <v>2024-01-15</v>
          </cell>
          <cell r="AE2082" t="str">
            <v>BANCO</v>
          </cell>
          <cell r="AF2082">
            <v>43400000</v>
          </cell>
          <cell r="AG2082">
            <v>1</v>
          </cell>
          <cell r="AH2082">
            <v>48200000</v>
          </cell>
          <cell r="AI2082">
            <v>0.1030744163900415</v>
          </cell>
          <cell r="AJ2082">
            <v>4154946.95</v>
          </cell>
          <cell r="AK2082">
            <v>20000</v>
          </cell>
          <cell r="AL2082">
            <v>793239.92</v>
          </cell>
          <cell r="AM2082">
            <v>4968186.87</v>
          </cell>
          <cell r="AN2082">
            <v>23952036</v>
          </cell>
          <cell r="AO2082" t="e">
            <v>#N/A</v>
          </cell>
          <cell r="AP2082" t="e">
            <v>#N/A</v>
          </cell>
          <cell r="AQ2082" t="e">
            <v>#N/A</v>
          </cell>
          <cell r="AR2082" t="e">
            <v>#N/A</v>
          </cell>
          <cell r="AS2082" t="e">
            <v>#N/A</v>
          </cell>
          <cell r="AT2082">
            <v>3057442.28</v>
          </cell>
          <cell r="AU2082">
            <v>20000</v>
          </cell>
          <cell r="AV2082">
            <v>584714.03</v>
          </cell>
          <cell r="AW2082">
            <v>3662156.31</v>
          </cell>
          <cell r="AX2082">
            <v>23958550</v>
          </cell>
          <cell r="AY2082">
            <v>2124283.84</v>
          </cell>
          <cell r="AZ2082">
            <v>20000</v>
          </cell>
          <cell r="BA2082">
            <v>407413.93</v>
          </cell>
          <cell r="BB2082">
            <v>2551697.77</v>
          </cell>
          <cell r="BC2082">
            <v>23952087</v>
          </cell>
          <cell r="BD2082" t="e">
            <v>#N/A</v>
          </cell>
          <cell r="BE2082" t="e">
            <v>#N/A</v>
          </cell>
          <cell r="BF2082" t="e">
            <v>#N/A</v>
          </cell>
          <cell r="BG2082" t="e">
            <v>#N/A</v>
          </cell>
          <cell r="BH2082" t="e">
            <v>#N/A</v>
          </cell>
          <cell r="BI2082" t="e">
            <v>#N/A</v>
          </cell>
          <cell r="BJ2082" t="e">
            <v>#N/A</v>
          </cell>
          <cell r="BK2082" t="e">
            <v>#N/A</v>
          </cell>
          <cell r="BL2082" t="e">
            <v>#N/A</v>
          </cell>
          <cell r="BM2082" t="e">
            <v>#N/A</v>
          </cell>
        </row>
        <row r="2083">
          <cell r="U2083" t="str">
            <v>LRX966</v>
          </cell>
          <cell r="V2083" t="str">
            <v>LRX966</v>
          </cell>
          <cell r="W2083" t="str">
            <v>LRX966</v>
          </cell>
          <cell r="X2083" t="str">
            <v>08801056</v>
          </cell>
          <cell r="Y2083" t="str">
            <v>SUZUKI</v>
          </cell>
          <cell r="Z2083" t="str">
            <v>AUTOMOVIL</v>
          </cell>
          <cell r="AA2083" t="str">
            <v>S.PRESSO</v>
          </cell>
          <cell r="AB2083">
            <v>2023</v>
          </cell>
          <cell r="AC2083" t="str">
            <v>PARTICULAR</v>
          </cell>
          <cell r="AD2083" t="str">
            <v>2024-01-01</v>
          </cell>
          <cell r="AE2083" t="str">
            <v>BANCO</v>
          </cell>
          <cell r="AF2083">
            <v>39200000</v>
          </cell>
          <cell r="AG2083">
            <v>1</v>
          </cell>
          <cell r="AH2083">
            <v>39900000</v>
          </cell>
          <cell r="AI2083">
            <v>0.42791588170426065</v>
          </cell>
          <cell r="AJ2083">
            <v>14327767.800000001</v>
          </cell>
          <cell r="AK2083">
            <v>20000</v>
          </cell>
          <cell r="AL2083">
            <v>2726075.88</v>
          </cell>
          <cell r="AM2083">
            <v>17073843.68</v>
          </cell>
          <cell r="AN2083">
            <v>23947945</v>
          </cell>
          <cell r="AO2083" t="e">
            <v>#N/A</v>
          </cell>
          <cell r="AP2083" t="e">
            <v>#N/A</v>
          </cell>
          <cell r="AQ2083" t="e">
            <v>#N/A</v>
          </cell>
          <cell r="AR2083" t="e">
            <v>#N/A</v>
          </cell>
          <cell r="AS2083" t="e">
            <v>#N/A</v>
          </cell>
          <cell r="AT2083">
            <v>13306292.050000001</v>
          </cell>
          <cell r="AU2083">
            <v>20000</v>
          </cell>
          <cell r="AV2083">
            <v>2531995.4900000002</v>
          </cell>
          <cell r="AW2083">
            <v>15858287.539999999</v>
          </cell>
          <cell r="AX2083">
            <v>23955104</v>
          </cell>
          <cell r="AY2083">
            <v>10121901.970000001</v>
          </cell>
          <cell r="AZ2083">
            <v>20000</v>
          </cell>
          <cell r="BA2083">
            <v>1926961.37</v>
          </cell>
          <cell r="BB2083">
            <v>12068863.34</v>
          </cell>
          <cell r="BC2083">
            <v>23948048</v>
          </cell>
          <cell r="BD2083" t="e">
            <v>#N/A</v>
          </cell>
          <cell r="BE2083" t="e">
            <v>#N/A</v>
          </cell>
          <cell r="BF2083" t="e">
            <v>#N/A</v>
          </cell>
          <cell r="BG2083" t="e">
            <v>#N/A</v>
          </cell>
          <cell r="BH2083" t="e">
            <v>#N/A</v>
          </cell>
          <cell r="BI2083" t="e">
            <v>#N/A</v>
          </cell>
          <cell r="BJ2083" t="e">
            <v>#N/A</v>
          </cell>
          <cell r="BK2083" t="e">
            <v>#N/A</v>
          </cell>
          <cell r="BL2083" t="e">
            <v>#N/A</v>
          </cell>
          <cell r="BM2083" t="e">
            <v>#N/A</v>
          </cell>
        </row>
        <row r="2084">
          <cell r="U2084" t="str">
            <v>LRY231</v>
          </cell>
          <cell r="V2084" t="str">
            <v>LRY231</v>
          </cell>
          <cell r="W2084" t="str">
            <v>LRY231</v>
          </cell>
          <cell r="X2084" t="str">
            <v>01606258</v>
          </cell>
          <cell r="Y2084" t="str">
            <v>CHEVROLET</v>
          </cell>
          <cell r="Z2084" t="str">
            <v>CAMIONETA PASAJ.</v>
          </cell>
          <cell r="AA2084" t="str">
            <v>TRACKER [3]</v>
          </cell>
          <cell r="AB2084">
            <v>2023</v>
          </cell>
          <cell r="AC2084" t="str">
            <v>PARTICULAR</v>
          </cell>
          <cell r="AD2084" t="str">
            <v>2024-01-20</v>
          </cell>
          <cell r="AE2084" t="str">
            <v>BANCO</v>
          </cell>
          <cell r="AF2084">
            <v>82800000</v>
          </cell>
          <cell r="AG2084">
            <v>1</v>
          </cell>
          <cell r="AH2084">
            <v>82800000</v>
          </cell>
          <cell r="AI2084">
            <v>5.4474300362318845E-2</v>
          </cell>
          <cell r="AJ2084">
            <v>3770312.66</v>
          </cell>
          <cell r="AK2084">
            <v>20000</v>
          </cell>
          <cell r="AL2084">
            <v>720159.41</v>
          </cell>
          <cell r="AM2084">
            <v>4510472.07</v>
          </cell>
          <cell r="AN2084">
            <v>23954937</v>
          </cell>
          <cell r="AO2084">
            <v>2716763.95</v>
          </cell>
          <cell r="AP2084">
            <v>20000</v>
          </cell>
          <cell r="AQ2084">
            <v>519985.15</v>
          </cell>
          <cell r="AR2084">
            <v>3256749.1</v>
          </cell>
          <cell r="AS2084">
            <v>23968969</v>
          </cell>
          <cell r="AT2084" t="e">
            <v>#N/A</v>
          </cell>
          <cell r="AU2084" t="e">
            <v>#N/A</v>
          </cell>
          <cell r="AV2084" t="e">
            <v>#N/A</v>
          </cell>
          <cell r="AW2084" t="e">
            <v>#N/A</v>
          </cell>
          <cell r="AX2084" t="e">
            <v>#N/A</v>
          </cell>
          <cell r="AY2084">
            <v>1768891.55</v>
          </cell>
          <cell r="AZ2084">
            <v>20000</v>
          </cell>
          <cell r="BA2084">
            <v>339889.39</v>
          </cell>
          <cell r="BB2084">
            <v>2128780.94</v>
          </cell>
          <cell r="BC2084">
            <v>23954966</v>
          </cell>
          <cell r="BD2084" t="e">
            <v>#N/A</v>
          </cell>
          <cell r="BE2084" t="e">
            <v>#N/A</v>
          </cell>
          <cell r="BF2084" t="e">
            <v>#N/A</v>
          </cell>
          <cell r="BG2084" t="e">
            <v>#N/A</v>
          </cell>
          <cell r="BH2084" t="e">
            <v>#N/A</v>
          </cell>
          <cell r="BI2084" t="e">
            <v>#N/A</v>
          </cell>
          <cell r="BJ2084" t="e">
            <v>#N/A</v>
          </cell>
          <cell r="BK2084" t="e">
            <v>#N/A</v>
          </cell>
          <cell r="BL2084" t="e">
            <v>#N/A</v>
          </cell>
          <cell r="BM2084" t="e">
            <v>#N/A</v>
          </cell>
        </row>
        <row r="2085">
          <cell r="U2085" t="str">
            <v>LRY242</v>
          </cell>
          <cell r="V2085" t="str">
            <v>LRY242</v>
          </cell>
          <cell r="W2085" t="str">
            <v>LRY242</v>
          </cell>
          <cell r="X2085" t="str">
            <v>05606112</v>
          </cell>
          <cell r="Y2085" t="str">
            <v>MAZDA</v>
          </cell>
          <cell r="Z2085" t="str">
            <v>CAMIONETA PASAJ.</v>
          </cell>
          <cell r="AA2085" t="str">
            <v>CX30</v>
          </cell>
          <cell r="AB2085">
            <v>2023</v>
          </cell>
          <cell r="AC2085" t="str">
            <v>PARTICULAR</v>
          </cell>
          <cell r="AD2085" t="str">
            <v>2024-01-17</v>
          </cell>
          <cell r="AE2085" t="str">
            <v>BANCO</v>
          </cell>
          <cell r="AF2085">
            <v>139200000</v>
          </cell>
          <cell r="AG2085">
            <v>1</v>
          </cell>
          <cell r="AH2085">
            <v>139200000</v>
          </cell>
          <cell r="AI2085">
            <v>4.5898989727011494E-2</v>
          </cell>
          <cell r="AJ2085">
            <v>5349024.68</v>
          </cell>
          <cell r="AK2085">
            <v>20000</v>
          </cell>
          <cell r="AL2085">
            <v>1020114.69</v>
          </cell>
          <cell r="AM2085">
            <v>6389139.3700000001</v>
          </cell>
          <cell r="AN2085">
            <v>23947450</v>
          </cell>
          <cell r="AO2085">
            <v>3993839.52</v>
          </cell>
          <cell r="AP2085">
            <v>20000</v>
          </cell>
          <cell r="AQ2085">
            <v>762629.51</v>
          </cell>
          <cell r="AR2085">
            <v>4776469.03</v>
          </cell>
          <cell r="AS2085">
            <v>23964482</v>
          </cell>
          <cell r="AT2085" t="e">
            <v>#N/A</v>
          </cell>
          <cell r="AU2085" t="e">
            <v>#N/A</v>
          </cell>
          <cell r="AV2085" t="e">
            <v>#N/A</v>
          </cell>
          <cell r="AW2085" t="e">
            <v>#N/A</v>
          </cell>
          <cell r="AX2085" t="e">
            <v>#N/A</v>
          </cell>
          <cell r="AY2085">
            <v>1766643.32</v>
          </cell>
          <cell r="AZ2085">
            <v>20000</v>
          </cell>
          <cell r="BA2085">
            <v>339462.23</v>
          </cell>
          <cell r="BB2085">
            <v>2126105.5499999998</v>
          </cell>
          <cell r="BC2085">
            <v>23947592</v>
          </cell>
          <cell r="BD2085" t="e">
            <v>#N/A</v>
          </cell>
          <cell r="BE2085" t="e">
            <v>#N/A</v>
          </cell>
          <cell r="BF2085" t="e">
            <v>#N/A</v>
          </cell>
          <cell r="BG2085" t="e">
            <v>#N/A</v>
          </cell>
          <cell r="BH2085" t="e">
            <v>#N/A</v>
          </cell>
          <cell r="BI2085" t="e">
            <v>#N/A</v>
          </cell>
          <cell r="BJ2085" t="e">
            <v>#N/A</v>
          </cell>
          <cell r="BK2085" t="e">
            <v>#N/A</v>
          </cell>
          <cell r="BL2085" t="e">
            <v>#N/A</v>
          </cell>
          <cell r="BM2085" t="e">
            <v>#N/A</v>
          </cell>
        </row>
        <row r="2086">
          <cell r="U2086" t="str">
            <v>LRZ085</v>
          </cell>
          <cell r="V2086" t="str">
            <v>LRZ085</v>
          </cell>
          <cell r="W2086" t="str">
            <v>LRZ085</v>
          </cell>
          <cell r="X2086" t="str">
            <v>08001207</v>
          </cell>
          <cell r="Y2086" t="str">
            <v>RENAULT</v>
          </cell>
          <cell r="Z2086" t="str">
            <v>AUTOMOVIL</v>
          </cell>
          <cell r="AA2086" t="str">
            <v>SANDERO [2] [FL]</v>
          </cell>
          <cell r="AB2086">
            <v>2023</v>
          </cell>
          <cell r="AC2086" t="str">
            <v>PARTICULAR</v>
          </cell>
          <cell r="AD2086" t="str">
            <v>2024-01-06</v>
          </cell>
          <cell r="AE2086" t="str">
            <v>BANCO</v>
          </cell>
          <cell r="AF2086">
            <v>45000000</v>
          </cell>
          <cell r="AG2086">
            <v>1</v>
          </cell>
          <cell r="AH2086">
            <v>53200000</v>
          </cell>
          <cell r="AI2086">
            <v>7.6912103195488718E-2</v>
          </cell>
          <cell r="AJ2086">
            <v>3418423.44</v>
          </cell>
          <cell r="AK2086">
            <v>20000</v>
          </cell>
          <cell r="AL2086">
            <v>653300.44999999995</v>
          </cell>
          <cell r="AM2086">
            <v>4091723.89</v>
          </cell>
          <cell r="AN2086">
            <v>23949687</v>
          </cell>
          <cell r="AO2086" t="e">
            <v>#N/A</v>
          </cell>
          <cell r="AP2086" t="e">
            <v>#N/A</v>
          </cell>
          <cell r="AQ2086" t="e">
            <v>#N/A</v>
          </cell>
          <cell r="AR2086" t="e">
            <v>#N/A</v>
          </cell>
          <cell r="AS2086" t="e">
            <v>#N/A</v>
          </cell>
          <cell r="AT2086">
            <v>3257395.35</v>
          </cell>
          <cell r="AU2086">
            <v>20000</v>
          </cell>
          <cell r="AV2086">
            <v>622705.12</v>
          </cell>
          <cell r="AW2086">
            <v>3900100.47</v>
          </cell>
          <cell r="AX2086">
            <v>23957420</v>
          </cell>
          <cell r="AY2086">
            <v>1713757.83</v>
          </cell>
          <cell r="AZ2086">
            <v>20000</v>
          </cell>
          <cell r="BA2086">
            <v>329413.99</v>
          </cell>
          <cell r="BB2086">
            <v>2063171.82</v>
          </cell>
          <cell r="BC2086">
            <v>23949708</v>
          </cell>
          <cell r="BD2086" t="e">
            <v>#N/A</v>
          </cell>
          <cell r="BE2086" t="e">
            <v>#N/A</v>
          </cell>
          <cell r="BF2086" t="e">
            <v>#N/A</v>
          </cell>
          <cell r="BG2086" t="e">
            <v>#N/A</v>
          </cell>
          <cell r="BH2086" t="e">
            <v>#N/A</v>
          </cell>
          <cell r="BI2086" t="e">
            <v>#N/A</v>
          </cell>
          <cell r="BJ2086" t="e">
            <v>#N/A</v>
          </cell>
          <cell r="BK2086" t="e">
            <v>#N/A</v>
          </cell>
          <cell r="BL2086" t="e">
            <v>#N/A</v>
          </cell>
          <cell r="BM2086" t="e">
            <v>#N/A</v>
          </cell>
        </row>
        <row r="2087">
          <cell r="U2087" t="str">
            <v>LRZ183</v>
          </cell>
          <cell r="V2087" t="str">
            <v>LRZ183</v>
          </cell>
          <cell r="W2087" t="str">
            <v>LRZ183</v>
          </cell>
          <cell r="X2087" t="str">
            <v>01606245</v>
          </cell>
          <cell r="Y2087" t="str">
            <v>CHEVROLET</v>
          </cell>
          <cell r="Z2087" t="str">
            <v>CAMIONETA PASAJ.</v>
          </cell>
          <cell r="AA2087" t="str">
            <v>CAPTIVA [2]</v>
          </cell>
          <cell r="AB2087">
            <v>2023</v>
          </cell>
          <cell r="AC2087" t="str">
            <v>PARTICULAR</v>
          </cell>
          <cell r="AD2087" t="str">
            <v>2024-01-10</v>
          </cell>
          <cell r="AE2087" t="str">
            <v>BANCO</v>
          </cell>
          <cell r="AF2087">
            <v>89500000</v>
          </cell>
          <cell r="AG2087">
            <v>1</v>
          </cell>
          <cell r="AH2087">
            <v>98500000</v>
          </cell>
          <cell r="AI2087">
            <v>3.8149456954314716E-2</v>
          </cell>
          <cell r="AJ2087">
            <v>3137749.17</v>
          </cell>
          <cell r="AK2087">
            <v>20000</v>
          </cell>
          <cell r="AL2087">
            <v>599972.34</v>
          </cell>
          <cell r="AM2087">
            <v>3757721.51</v>
          </cell>
          <cell r="AN2087">
            <v>23955596</v>
          </cell>
          <cell r="AO2087">
            <v>3018184.29</v>
          </cell>
          <cell r="AP2087">
            <v>20000</v>
          </cell>
          <cell r="AQ2087">
            <v>577255.02</v>
          </cell>
          <cell r="AR2087">
            <v>3615439.31</v>
          </cell>
          <cell r="AS2087">
            <v>23969160</v>
          </cell>
          <cell r="AT2087" t="e">
            <v>#N/A</v>
          </cell>
          <cell r="AU2087" t="e">
            <v>#N/A</v>
          </cell>
          <cell r="AV2087" t="e">
            <v>#N/A</v>
          </cell>
          <cell r="AW2087" t="e">
            <v>#N/A</v>
          </cell>
          <cell r="AX2087" t="e">
            <v>#N/A</v>
          </cell>
          <cell r="AY2087">
            <v>1364847.77</v>
          </cell>
          <cell r="AZ2087">
            <v>20000</v>
          </cell>
          <cell r="BA2087">
            <v>263121.08</v>
          </cell>
          <cell r="BB2087">
            <v>1647968.85</v>
          </cell>
          <cell r="BC2087">
            <v>23955671</v>
          </cell>
          <cell r="BD2087" t="e">
            <v>#N/A</v>
          </cell>
          <cell r="BE2087" t="e">
            <v>#N/A</v>
          </cell>
          <cell r="BF2087" t="e">
            <v>#N/A</v>
          </cell>
          <cell r="BG2087" t="e">
            <v>#N/A</v>
          </cell>
          <cell r="BH2087" t="e">
            <v>#N/A</v>
          </cell>
          <cell r="BI2087" t="e">
            <v>#N/A</v>
          </cell>
          <cell r="BJ2087" t="e">
            <v>#N/A</v>
          </cell>
          <cell r="BK2087" t="e">
            <v>#N/A</v>
          </cell>
          <cell r="BL2087" t="e">
            <v>#N/A</v>
          </cell>
          <cell r="BM2087" t="e">
            <v>#N/A</v>
          </cell>
          <cell r="BN2087" t="str">
            <v>Grupo 2 tasa menor a 4%</v>
          </cell>
        </row>
        <row r="2088">
          <cell r="U2088" t="str">
            <v>LRZ279</v>
          </cell>
          <cell r="V2088" t="str">
            <v>LRZ279</v>
          </cell>
          <cell r="W2088" t="str">
            <v>LRZ279</v>
          </cell>
          <cell r="X2088" t="str">
            <v>01601341</v>
          </cell>
          <cell r="Y2088" t="str">
            <v>CHEVROLET</v>
          </cell>
          <cell r="Z2088" t="str">
            <v>AUTOMOVIL</v>
          </cell>
          <cell r="AA2088" t="str">
            <v>ONIX [2]</v>
          </cell>
          <cell r="AB2088">
            <v>2023</v>
          </cell>
          <cell r="AC2088" t="str">
            <v>PARTICULAR</v>
          </cell>
          <cell r="AD2088" t="str">
            <v>2024-01-12</v>
          </cell>
          <cell r="AE2088" t="str">
            <v>BANCO</v>
          </cell>
          <cell r="AF2088">
            <v>50300000</v>
          </cell>
          <cell r="AG2088">
            <v>1</v>
          </cell>
          <cell r="AH2088">
            <v>58100000</v>
          </cell>
          <cell r="AI2088">
            <v>8.9175910499139421E-2</v>
          </cell>
          <cell r="AJ2088">
            <v>4333882.6900000004</v>
          </cell>
          <cell r="AK2088">
            <v>20000</v>
          </cell>
          <cell r="AL2088">
            <v>827237.71</v>
          </cell>
          <cell r="AM2088">
            <v>5181120.4000000004</v>
          </cell>
          <cell r="AN2088">
            <v>23956998</v>
          </cell>
          <cell r="AO2088" t="e">
            <v>#N/A</v>
          </cell>
          <cell r="AP2088" t="e">
            <v>#N/A</v>
          </cell>
          <cell r="AQ2088" t="e">
            <v>#N/A</v>
          </cell>
          <cell r="AR2088" t="e">
            <v>#N/A</v>
          </cell>
          <cell r="AS2088" t="e">
            <v>#N/A</v>
          </cell>
          <cell r="AT2088">
            <v>4752562.16</v>
          </cell>
          <cell r="AU2088">
            <v>20000</v>
          </cell>
          <cell r="AV2088">
            <v>906786.81</v>
          </cell>
          <cell r="AW2088">
            <v>5679348.9699999997</v>
          </cell>
          <cell r="AX2088">
            <v>23960312</v>
          </cell>
          <cell r="AY2088">
            <v>2361510.9500000002</v>
          </cell>
          <cell r="AZ2088">
            <v>20000</v>
          </cell>
          <cell r="BA2088">
            <v>452487.08</v>
          </cell>
          <cell r="BB2088">
            <v>2833998.03</v>
          </cell>
          <cell r="BC2088">
            <v>23956966</v>
          </cell>
          <cell r="BD2088" t="e">
            <v>#N/A</v>
          </cell>
          <cell r="BE2088" t="e">
            <v>#N/A</v>
          </cell>
          <cell r="BF2088" t="e">
            <v>#N/A</v>
          </cell>
          <cell r="BG2088" t="e">
            <v>#N/A</v>
          </cell>
          <cell r="BH2088" t="e">
            <v>#N/A</v>
          </cell>
          <cell r="BI2088" t="e">
            <v>#N/A</v>
          </cell>
          <cell r="BJ2088" t="e">
            <v>#N/A</v>
          </cell>
          <cell r="BK2088" t="e">
            <v>#N/A</v>
          </cell>
          <cell r="BL2088" t="e">
            <v>#N/A</v>
          </cell>
          <cell r="BM2088" t="e">
            <v>#N/A</v>
          </cell>
        </row>
        <row r="2089">
          <cell r="U2089" t="str">
            <v>LRZ535</v>
          </cell>
          <cell r="V2089" t="str">
            <v>LRZ535</v>
          </cell>
          <cell r="W2089" t="str">
            <v>LRZ535</v>
          </cell>
          <cell r="X2089" t="str">
            <v>01601340</v>
          </cell>
          <cell r="Y2089" t="str">
            <v>CHEVROLET</v>
          </cell>
          <cell r="Z2089" t="str">
            <v>AUTOMOVIL</v>
          </cell>
          <cell r="AA2089" t="str">
            <v>ONIX [2]</v>
          </cell>
          <cell r="AB2089">
            <v>2023</v>
          </cell>
          <cell r="AC2089" t="str">
            <v>PARTICULAR</v>
          </cell>
          <cell r="AD2089" t="str">
            <v>2024-01-27</v>
          </cell>
          <cell r="AE2089" t="str">
            <v>BANCO</v>
          </cell>
          <cell r="AF2089">
            <v>64600000</v>
          </cell>
          <cell r="AG2089">
            <v>1</v>
          </cell>
          <cell r="AH2089">
            <v>64600000</v>
          </cell>
          <cell r="AI2089">
            <v>6.2310411764705885E-2</v>
          </cell>
          <cell r="AJ2089">
            <v>3362565.21</v>
          </cell>
          <cell r="AK2089">
            <v>20000</v>
          </cell>
          <cell r="AL2089">
            <v>642687.39</v>
          </cell>
          <cell r="AM2089">
            <v>4025252.6</v>
          </cell>
          <cell r="AN2089">
            <v>23950874</v>
          </cell>
          <cell r="AO2089" t="e">
            <v>#N/A</v>
          </cell>
          <cell r="AP2089" t="e">
            <v>#N/A</v>
          </cell>
          <cell r="AQ2089" t="e">
            <v>#N/A</v>
          </cell>
          <cell r="AR2089" t="e">
            <v>#N/A</v>
          </cell>
          <cell r="AS2089" t="e">
            <v>#N/A</v>
          </cell>
          <cell r="AT2089">
            <v>5036680.8600000003</v>
          </cell>
          <cell r="AU2089">
            <v>20000</v>
          </cell>
          <cell r="AV2089">
            <v>960769.36</v>
          </cell>
          <cell r="AW2089">
            <v>6017450.2199999997</v>
          </cell>
          <cell r="AX2089">
            <v>23957885</v>
          </cell>
          <cell r="AY2089">
            <v>1675794.17</v>
          </cell>
          <cell r="AZ2089">
            <v>20000</v>
          </cell>
          <cell r="BA2089">
            <v>322200.89</v>
          </cell>
          <cell r="BB2089">
            <v>2017995.06</v>
          </cell>
          <cell r="BC2089">
            <v>23950850</v>
          </cell>
          <cell r="BD2089" t="e">
            <v>#N/A</v>
          </cell>
          <cell r="BE2089" t="e">
            <v>#N/A</v>
          </cell>
          <cell r="BF2089" t="e">
            <v>#N/A</v>
          </cell>
          <cell r="BG2089" t="e">
            <v>#N/A</v>
          </cell>
          <cell r="BH2089" t="e">
            <v>#N/A</v>
          </cell>
          <cell r="BI2089" t="e">
            <v>#N/A</v>
          </cell>
          <cell r="BJ2089" t="e">
            <v>#N/A</v>
          </cell>
          <cell r="BK2089" t="e">
            <v>#N/A</v>
          </cell>
          <cell r="BL2089" t="e">
            <v>#N/A</v>
          </cell>
          <cell r="BM2089" t="e">
            <v>#N/A</v>
          </cell>
        </row>
        <row r="2090">
          <cell r="U2090" t="str">
            <v>LSN444</v>
          </cell>
          <cell r="V2090" t="str">
            <v>LSN444</v>
          </cell>
          <cell r="W2090" t="str">
            <v>LSN444</v>
          </cell>
          <cell r="X2090" t="str">
            <v>05606115</v>
          </cell>
          <cell r="Y2090" t="str">
            <v>MAZDA</v>
          </cell>
          <cell r="Z2090" t="str">
            <v>CAMIONETA PASAJ.</v>
          </cell>
          <cell r="AA2090" t="str">
            <v>CX50</v>
          </cell>
          <cell r="AB2090">
            <v>2023</v>
          </cell>
          <cell r="AC2090" t="str">
            <v>PARTICULAR</v>
          </cell>
          <cell r="AD2090" t="str">
            <v>2024-01-13</v>
          </cell>
          <cell r="AE2090" t="str">
            <v>BANCO</v>
          </cell>
          <cell r="AF2090">
            <v>167200000</v>
          </cell>
          <cell r="AG2090">
            <v>1</v>
          </cell>
          <cell r="AH2090">
            <v>167200000</v>
          </cell>
          <cell r="AI2090">
            <v>3.7227907535885167E-2</v>
          </cell>
          <cell r="AJ2090">
            <v>5210677.43</v>
          </cell>
          <cell r="AK2090">
            <v>20000</v>
          </cell>
          <cell r="AL2090">
            <v>993828.71</v>
          </cell>
          <cell r="AM2090">
            <v>6224506.1399999997</v>
          </cell>
          <cell r="AN2090">
            <v>23953590</v>
          </cell>
          <cell r="AO2090">
            <v>3956875.21</v>
          </cell>
          <cell r="AP2090">
            <v>20000</v>
          </cell>
          <cell r="AQ2090">
            <v>755606.29</v>
          </cell>
          <cell r="AR2090">
            <v>4732481.5</v>
          </cell>
          <cell r="AS2090">
            <v>23968584</v>
          </cell>
          <cell r="AT2090" t="e">
            <v>#N/A</v>
          </cell>
          <cell r="AU2090" t="e">
            <v>#N/A</v>
          </cell>
          <cell r="AV2090" t="e">
            <v>#N/A</v>
          </cell>
          <cell r="AW2090" t="e">
            <v>#N/A</v>
          </cell>
          <cell r="AX2090" t="e">
            <v>#N/A</v>
          </cell>
          <cell r="AY2090">
            <v>1904174.94</v>
          </cell>
          <cell r="AZ2090">
            <v>20000</v>
          </cell>
          <cell r="BA2090">
            <v>365593.24</v>
          </cell>
          <cell r="BB2090">
            <v>2289768.1800000002</v>
          </cell>
          <cell r="BC2090">
            <v>23953683</v>
          </cell>
          <cell r="BD2090" t="e">
            <v>#N/A</v>
          </cell>
          <cell r="BE2090" t="e">
            <v>#N/A</v>
          </cell>
          <cell r="BF2090" t="e">
            <v>#N/A</v>
          </cell>
          <cell r="BG2090" t="e">
            <v>#N/A</v>
          </cell>
          <cell r="BH2090" t="e">
            <v>#N/A</v>
          </cell>
          <cell r="BI2090" t="e">
            <v>#N/A</v>
          </cell>
          <cell r="BJ2090" t="e">
            <v>#N/A</v>
          </cell>
          <cell r="BK2090" t="e">
            <v>#N/A</v>
          </cell>
          <cell r="BL2090" t="e">
            <v>#N/A</v>
          </cell>
          <cell r="BM2090" t="e">
            <v>#N/A</v>
          </cell>
          <cell r="BN2090" t="str">
            <v>Grupo 2 tasa menor a 4%</v>
          </cell>
        </row>
        <row r="2091">
          <cell r="U2091" t="str">
            <v>LSP410</v>
          </cell>
          <cell r="V2091" t="str">
            <v>LSP410</v>
          </cell>
          <cell r="W2091" t="str">
            <v>LSP410</v>
          </cell>
          <cell r="X2091" t="str">
            <v>08801059</v>
          </cell>
          <cell r="Y2091" t="str">
            <v>SUZUKI</v>
          </cell>
          <cell r="Z2091" t="str">
            <v>AUTOMOVIL</v>
          </cell>
          <cell r="AA2091" t="str">
            <v>NEW BALENO</v>
          </cell>
          <cell r="AB2091">
            <v>2023</v>
          </cell>
          <cell r="AC2091" t="str">
            <v>PARTICULAR</v>
          </cell>
          <cell r="AD2091" t="str">
            <v>2024-01-06</v>
          </cell>
          <cell r="AE2091" t="str">
            <v>BANCO</v>
          </cell>
          <cell r="AF2091">
            <v>77400000</v>
          </cell>
          <cell r="AG2091">
            <v>1</v>
          </cell>
          <cell r="AH2091">
            <v>77400000</v>
          </cell>
          <cell r="AI2091">
            <v>5.5349254263565892E-2</v>
          </cell>
          <cell r="AJ2091">
            <v>3580027.13</v>
          </cell>
          <cell r="AK2091">
            <v>20000</v>
          </cell>
          <cell r="AL2091">
            <v>684005.15</v>
          </cell>
          <cell r="AM2091">
            <v>4284032.28</v>
          </cell>
          <cell r="AN2091">
            <v>23948480</v>
          </cell>
          <cell r="AO2091">
            <v>3455009.3</v>
          </cell>
          <cell r="AP2091">
            <v>20000</v>
          </cell>
          <cell r="AQ2091">
            <v>660251.77</v>
          </cell>
          <cell r="AR2091">
            <v>4135261.07</v>
          </cell>
          <cell r="AS2091">
            <v>23965350</v>
          </cell>
          <cell r="AT2091" t="e">
            <v>#N/A</v>
          </cell>
          <cell r="AU2091" t="e">
            <v>#N/A</v>
          </cell>
          <cell r="AV2091" t="e">
            <v>#N/A</v>
          </cell>
          <cell r="AW2091" t="e">
            <v>#N/A</v>
          </cell>
          <cell r="AX2091" t="e">
            <v>#N/A</v>
          </cell>
          <cell r="AY2091">
            <v>1725880.87</v>
          </cell>
          <cell r="AZ2091">
            <v>20000</v>
          </cell>
          <cell r="BA2091">
            <v>331717.37</v>
          </cell>
          <cell r="BB2091">
            <v>2077598.24</v>
          </cell>
          <cell r="BC2091">
            <v>23948530</v>
          </cell>
          <cell r="BD2091" t="e">
            <v>#N/A</v>
          </cell>
          <cell r="BE2091" t="e">
            <v>#N/A</v>
          </cell>
          <cell r="BF2091" t="e">
            <v>#N/A</v>
          </cell>
          <cell r="BG2091" t="e">
            <v>#N/A</v>
          </cell>
          <cell r="BH2091" t="e">
            <v>#N/A</v>
          </cell>
          <cell r="BI2091" t="e">
            <v>#N/A</v>
          </cell>
          <cell r="BJ2091" t="e">
            <v>#N/A</v>
          </cell>
          <cell r="BK2091" t="e">
            <v>#N/A</v>
          </cell>
          <cell r="BL2091" t="e">
            <v>#N/A</v>
          </cell>
          <cell r="BM2091" t="e">
            <v>#N/A</v>
          </cell>
        </row>
        <row r="2092">
          <cell r="U2092" t="str">
            <v>LSR663</v>
          </cell>
          <cell r="V2092" t="str">
            <v>LSR663</v>
          </cell>
          <cell r="W2092" t="str">
            <v>LSR663</v>
          </cell>
          <cell r="X2092" t="str">
            <v>06401244</v>
          </cell>
          <cell r="Y2092" t="str">
            <v>NISSAN</v>
          </cell>
          <cell r="Z2092" t="str">
            <v>AUTOMOVIL</v>
          </cell>
          <cell r="AA2092" t="str">
            <v>VERSA [2]</v>
          </cell>
          <cell r="AB2092">
            <v>2023</v>
          </cell>
          <cell r="AC2092" t="str">
            <v>PARTICULAR</v>
          </cell>
          <cell r="AD2092" t="str">
            <v>2024-01-31</v>
          </cell>
          <cell r="AE2092" t="str">
            <v>BANCO</v>
          </cell>
          <cell r="AF2092">
            <v>68200000</v>
          </cell>
          <cell r="AG2092">
            <v>1</v>
          </cell>
          <cell r="AH2092">
            <v>78100000</v>
          </cell>
          <cell r="AI2092">
            <v>4.5086814468629964E-2</v>
          </cell>
          <cell r="AJ2092">
            <v>2939059</v>
          </cell>
          <cell r="AK2092">
            <v>20000</v>
          </cell>
          <cell r="AL2092">
            <v>562221.21</v>
          </cell>
          <cell r="AM2092">
            <v>3521280.21</v>
          </cell>
          <cell r="AN2092">
            <v>23947090</v>
          </cell>
          <cell r="AO2092">
            <v>2322194.37</v>
          </cell>
          <cell r="AP2092">
            <v>20000</v>
          </cell>
          <cell r="AQ2092">
            <v>445016.93</v>
          </cell>
          <cell r="AR2092">
            <v>2787211.3</v>
          </cell>
          <cell r="AS2092">
            <v>23964044</v>
          </cell>
          <cell r="AT2092" t="e">
            <v>#N/A</v>
          </cell>
          <cell r="AU2092" t="e">
            <v>#N/A</v>
          </cell>
          <cell r="AV2092" t="e">
            <v>#N/A</v>
          </cell>
          <cell r="AW2092" t="e">
            <v>#N/A</v>
          </cell>
          <cell r="AX2092" t="e">
            <v>#N/A</v>
          </cell>
          <cell r="AY2092">
            <v>1720686.79</v>
          </cell>
          <cell r="AZ2092">
            <v>20000</v>
          </cell>
          <cell r="BA2092">
            <v>330730.49</v>
          </cell>
          <cell r="BB2092">
            <v>2071417.28</v>
          </cell>
          <cell r="BC2092">
            <v>23947208</v>
          </cell>
          <cell r="BD2092" t="e">
            <v>#N/A</v>
          </cell>
          <cell r="BE2092" t="e">
            <v>#N/A</v>
          </cell>
          <cell r="BF2092" t="e">
            <v>#N/A</v>
          </cell>
          <cell r="BG2092" t="e">
            <v>#N/A</v>
          </cell>
          <cell r="BH2092" t="e">
            <v>#N/A</v>
          </cell>
          <cell r="BI2092" t="e">
            <v>#N/A</v>
          </cell>
          <cell r="BJ2092" t="e">
            <v>#N/A</v>
          </cell>
          <cell r="BK2092" t="e">
            <v>#N/A</v>
          </cell>
          <cell r="BL2092" t="e">
            <v>#N/A</v>
          </cell>
          <cell r="BM2092" t="e">
            <v>#N/A</v>
          </cell>
          <cell r="BN2092" t="str">
            <v>Grupo 6 primas de 3 a 4 millones</v>
          </cell>
        </row>
        <row r="2093">
          <cell r="U2093" t="str">
            <v>LSS172</v>
          </cell>
          <cell r="V2093" t="str">
            <v>LSS172</v>
          </cell>
          <cell r="W2093" t="str">
            <v>LSS172</v>
          </cell>
          <cell r="X2093" t="str">
            <v>01601346</v>
          </cell>
          <cell r="Y2093" t="str">
            <v>CHEVROLET</v>
          </cell>
          <cell r="Z2093" t="str">
            <v>AUTOMOVIL</v>
          </cell>
          <cell r="AA2093" t="str">
            <v>JOY</v>
          </cell>
          <cell r="AB2093">
            <v>2023</v>
          </cell>
          <cell r="AC2093" t="str">
            <v>PARTICULAR</v>
          </cell>
          <cell r="AD2093" t="str">
            <v>2024-01-31</v>
          </cell>
          <cell r="AE2093" t="str">
            <v>BANCO</v>
          </cell>
          <cell r="AF2093">
            <v>43700000</v>
          </cell>
          <cell r="AG2093">
            <v>1</v>
          </cell>
          <cell r="AH2093">
            <v>47200000</v>
          </cell>
          <cell r="AI2093">
            <v>8.5499103813559324E-2</v>
          </cell>
          <cell r="AJ2093">
            <v>3371224.96</v>
          </cell>
          <cell r="AK2093">
            <v>20000</v>
          </cell>
          <cell r="AL2093">
            <v>644332.74</v>
          </cell>
          <cell r="AM2093">
            <v>4035557.7</v>
          </cell>
          <cell r="AN2093">
            <v>23954984</v>
          </cell>
          <cell r="AO2093" t="e">
            <v>#N/A</v>
          </cell>
          <cell r="AP2093" t="e">
            <v>#N/A</v>
          </cell>
          <cell r="AQ2093" t="e">
            <v>#N/A</v>
          </cell>
          <cell r="AR2093" t="e">
            <v>#N/A</v>
          </cell>
          <cell r="AS2093" t="e">
            <v>#N/A</v>
          </cell>
          <cell r="AT2093">
            <v>3210217.56</v>
          </cell>
          <cell r="AU2093">
            <v>20000</v>
          </cell>
          <cell r="AV2093">
            <v>613741.34</v>
          </cell>
          <cell r="AW2093">
            <v>3843958.9</v>
          </cell>
          <cell r="AX2093">
            <v>23959592</v>
          </cell>
          <cell r="AY2093">
            <v>1843753.59</v>
          </cell>
          <cell r="AZ2093">
            <v>20000</v>
          </cell>
          <cell r="BA2093">
            <v>354113.18</v>
          </cell>
          <cell r="BB2093">
            <v>2217866.77</v>
          </cell>
          <cell r="BC2093">
            <v>23954848</v>
          </cell>
          <cell r="BD2093" t="e">
            <v>#N/A</v>
          </cell>
          <cell r="BE2093" t="e">
            <v>#N/A</v>
          </cell>
          <cell r="BF2093" t="e">
            <v>#N/A</v>
          </cell>
          <cell r="BG2093" t="e">
            <v>#N/A</v>
          </cell>
          <cell r="BH2093" t="e">
            <v>#N/A</v>
          </cell>
          <cell r="BI2093" t="e">
            <v>#N/A</v>
          </cell>
          <cell r="BJ2093" t="e">
            <v>#N/A</v>
          </cell>
          <cell r="BK2093" t="e">
            <v>#N/A</v>
          </cell>
          <cell r="BL2093" t="e">
            <v>#N/A</v>
          </cell>
          <cell r="BM2093" t="e">
            <v>#N/A</v>
          </cell>
        </row>
        <row r="2094">
          <cell r="U2094" t="str">
            <v>LSS432</v>
          </cell>
          <cell r="V2094" t="str">
            <v>LSS432</v>
          </cell>
          <cell r="W2094" t="str">
            <v>LSS432</v>
          </cell>
          <cell r="X2094" t="str">
            <v>05806079</v>
          </cell>
          <cell r="Y2094" t="str">
            <v>MERCEDES BENZ</v>
          </cell>
          <cell r="Z2094" t="str">
            <v>CAMIONETA PASAJ.</v>
          </cell>
          <cell r="AA2094" t="str">
            <v>GLC 300 e</v>
          </cell>
          <cell r="AB2094">
            <v>2023</v>
          </cell>
          <cell r="AC2094" t="str">
            <v>PARTICULAR</v>
          </cell>
          <cell r="AD2094" t="str">
            <v>2024-01-13</v>
          </cell>
          <cell r="AE2094" t="str">
            <v>BANCO</v>
          </cell>
          <cell r="AF2094">
            <v>214300000</v>
          </cell>
          <cell r="AG2094">
            <v>1</v>
          </cell>
          <cell r="AH2094">
            <v>236900000</v>
          </cell>
          <cell r="AI2094">
            <v>2.64574730265935E-2</v>
          </cell>
          <cell r="AJ2094">
            <v>5247038.12</v>
          </cell>
          <cell r="AK2094">
            <v>20000</v>
          </cell>
          <cell r="AL2094">
            <v>1000737.24</v>
          </cell>
          <cell r="AM2094">
            <v>6267775.3600000003</v>
          </cell>
          <cell r="AN2094">
            <v>23953802</v>
          </cell>
          <cell r="AO2094">
            <v>5136282.3899999997</v>
          </cell>
          <cell r="AP2094">
            <v>20000</v>
          </cell>
          <cell r="AQ2094">
            <v>979693.65</v>
          </cell>
          <cell r="AR2094">
            <v>6135976.04</v>
          </cell>
          <cell r="AS2094">
            <v>23968594</v>
          </cell>
          <cell r="AT2094" t="e">
            <v>#N/A</v>
          </cell>
          <cell r="AU2094" t="e">
            <v>#N/A</v>
          </cell>
          <cell r="AV2094" t="e">
            <v>#N/A</v>
          </cell>
          <cell r="AW2094" t="e">
            <v>#N/A</v>
          </cell>
          <cell r="AX2094" t="e">
            <v>#N/A</v>
          </cell>
          <cell r="AY2094">
            <v>4188147.77</v>
          </cell>
          <cell r="AZ2094">
            <v>20000</v>
          </cell>
          <cell r="BA2094">
            <v>799548.08</v>
          </cell>
          <cell r="BB2094">
            <v>5007695.8499999996</v>
          </cell>
          <cell r="BC2094">
            <v>23953774</v>
          </cell>
          <cell r="BD2094" t="e">
            <v>#N/A</v>
          </cell>
          <cell r="BE2094" t="e">
            <v>#N/A</v>
          </cell>
          <cell r="BF2094" t="e">
            <v>#N/A</v>
          </cell>
          <cell r="BG2094" t="e">
            <v>#N/A</v>
          </cell>
          <cell r="BH2094" t="e">
            <v>#N/A</v>
          </cell>
          <cell r="BI2094" t="e">
            <v>#N/A</v>
          </cell>
          <cell r="BJ2094" t="e">
            <v>#N/A</v>
          </cell>
          <cell r="BK2094" t="e">
            <v>#N/A</v>
          </cell>
          <cell r="BL2094" t="e">
            <v>#N/A</v>
          </cell>
          <cell r="BM2094" t="e">
            <v>#N/A</v>
          </cell>
          <cell r="BN2094" t="str">
            <v>Grupo 2 tasa menor a 4%</v>
          </cell>
        </row>
        <row r="2095">
          <cell r="U2095" t="str">
            <v>LSS471</v>
          </cell>
          <cell r="V2095" t="str">
            <v>LSS471</v>
          </cell>
          <cell r="W2095" t="str">
            <v>LSS471</v>
          </cell>
          <cell r="X2095" t="str">
            <v>01601346</v>
          </cell>
          <cell r="Y2095" t="str">
            <v>CHEVROLET</v>
          </cell>
          <cell r="Z2095" t="str">
            <v>AUTOMOVIL</v>
          </cell>
          <cell r="AA2095" t="str">
            <v>JOY</v>
          </cell>
          <cell r="AB2095">
            <v>2023</v>
          </cell>
          <cell r="AC2095" t="str">
            <v>PARTICULAR</v>
          </cell>
          <cell r="AD2095" t="str">
            <v>2024-01-30</v>
          </cell>
          <cell r="AE2095" t="str">
            <v>BANCO</v>
          </cell>
          <cell r="AF2095">
            <v>43700000</v>
          </cell>
          <cell r="AG2095">
            <v>1</v>
          </cell>
          <cell r="AH2095">
            <v>47200000</v>
          </cell>
          <cell r="AI2095">
            <v>0.19172172500000001</v>
          </cell>
          <cell r="AJ2095">
            <v>7584424.7199999997</v>
          </cell>
          <cell r="AK2095">
            <v>20000</v>
          </cell>
          <cell r="AL2095">
            <v>1444840.7</v>
          </cell>
          <cell r="AM2095">
            <v>9049265.4199999999</v>
          </cell>
          <cell r="AN2095">
            <v>23951410</v>
          </cell>
          <cell r="AO2095" t="e">
            <v>#N/A</v>
          </cell>
          <cell r="AP2095" t="e">
            <v>#N/A</v>
          </cell>
          <cell r="AQ2095" t="e">
            <v>#N/A</v>
          </cell>
          <cell r="AR2095" t="e">
            <v>#N/A</v>
          </cell>
          <cell r="AS2095" t="e">
            <v>#N/A</v>
          </cell>
          <cell r="AT2095">
            <v>7276860.8600000003</v>
          </cell>
          <cell r="AU2095">
            <v>20000</v>
          </cell>
          <cell r="AV2095">
            <v>1386403.56</v>
          </cell>
          <cell r="AW2095">
            <v>8683264.4199999999</v>
          </cell>
          <cell r="AX2095">
            <v>23958222</v>
          </cell>
          <cell r="AY2095">
            <v>1575234.83</v>
          </cell>
          <cell r="AZ2095">
            <v>20000</v>
          </cell>
          <cell r="BA2095">
            <v>303094.62</v>
          </cell>
          <cell r="BB2095">
            <v>1898329.45</v>
          </cell>
          <cell r="BC2095">
            <v>23951367</v>
          </cell>
          <cell r="BD2095" t="e">
            <v>#N/A</v>
          </cell>
          <cell r="BE2095" t="e">
            <v>#N/A</v>
          </cell>
          <cell r="BF2095" t="e">
            <v>#N/A</v>
          </cell>
          <cell r="BG2095" t="e">
            <v>#N/A</v>
          </cell>
          <cell r="BH2095" t="e">
            <v>#N/A</v>
          </cell>
          <cell r="BI2095" t="e">
            <v>#N/A</v>
          </cell>
          <cell r="BJ2095" t="e">
            <v>#N/A</v>
          </cell>
          <cell r="BK2095" t="e">
            <v>#N/A</v>
          </cell>
          <cell r="BL2095" t="e">
            <v>#N/A</v>
          </cell>
          <cell r="BM2095" t="e">
            <v>#N/A</v>
          </cell>
        </row>
        <row r="2096">
          <cell r="U2096" t="str">
            <v>LSS741</v>
          </cell>
          <cell r="V2096" t="str">
            <v>LSS741</v>
          </cell>
          <cell r="W2096" t="str">
            <v>LSS741</v>
          </cell>
          <cell r="X2096" t="str">
            <v>09006174</v>
          </cell>
          <cell r="Y2096" t="str">
            <v>TOYOTA</v>
          </cell>
          <cell r="Z2096" t="str">
            <v>CAMIONETA PASAJ.</v>
          </cell>
          <cell r="AA2096" t="str">
            <v>FORTUNER [2] [FL]</v>
          </cell>
          <cell r="AB2096">
            <v>2022</v>
          </cell>
          <cell r="AC2096" t="str">
            <v>PARTICULAR</v>
          </cell>
          <cell r="AD2096" t="str">
            <v>2024-01-10</v>
          </cell>
          <cell r="AE2096" t="str">
            <v>BANCO</v>
          </cell>
          <cell r="AF2096">
            <v>180300000</v>
          </cell>
          <cell r="AG2096">
            <v>1</v>
          </cell>
          <cell r="AH2096">
            <v>180300000</v>
          </cell>
          <cell r="AI2096">
            <v>3.0660474875207986E-2</v>
          </cell>
          <cell r="AJ2096">
            <v>4625448.42</v>
          </cell>
          <cell r="AK2096">
            <v>20000</v>
          </cell>
          <cell r="AL2096">
            <v>882635.2</v>
          </cell>
          <cell r="AM2096">
            <v>5528083.6200000001</v>
          </cell>
          <cell r="AN2096">
            <v>23950106</v>
          </cell>
          <cell r="AO2096">
            <v>3326253.6</v>
          </cell>
          <cell r="AP2096">
            <v>20000</v>
          </cell>
          <cell r="AQ2096">
            <v>635788.18000000005</v>
          </cell>
          <cell r="AR2096">
            <v>3982041.78</v>
          </cell>
          <cell r="AS2096">
            <v>23966874</v>
          </cell>
          <cell r="AT2096" t="e">
            <v>#N/A</v>
          </cell>
          <cell r="AU2096" t="e">
            <v>#N/A</v>
          </cell>
          <cell r="AV2096" t="e">
            <v>#N/A</v>
          </cell>
          <cell r="AW2096" t="e">
            <v>#N/A</v>
          </cell>
          <cell r="AX2096" t="e">
            <v>#N/A</v>
          </cell>
          <cell r="AY2096">
            <v>2780651.9</v>
          </cell>
          <cell r="AZ2096">
            <v>20000</v>
          </cell>
          <cell r="BA2096">
            <v>532123.86</v>
          </cell>
          <cell r="BB2096">
            <v>3332775.76</v>
          </cell>
          <cell r="BC2096">
            <v>23950076</v>
          </cell>
          <cell r="BD2096" t="e">
            <v>#N/A</v>
          </cell>
          <cell r="BE2096" t="e">
            <v>#N/A</v>
          </cell>
          <cell r="BF2096" t="e">
            <v>#N/A</v>
          </cell>
          <cell r="BG2096" t="e">
            <v>#N/A</v>
          </cell>
          <cell r="BH2096" t="e">
            <v>#N/A</v>
          </cell>
          <cell r="BI2096" t="e">
            <v>#N/A</v>
          </cell>
          <cell r="BJ2096" t="e">
            <v>#N/A</v>
          </cell>
          <cell r="BK2096" t="e">
            <v>#N/A</v>
          </cell>
          <cell r="BL2096" t="e">
            <v>#N/A</v>
          </cell>
          <cell r="BM2096" t="e">
            <v>#N/A</v>
          </cell>
          <cell r="BN2096" t="str">
            <v>Grupo 2 tasa menor a 4%</v>
          </cell>
        </row>
        <row r="2097">
          <cell r="U2097" t="str">
            <v>LSS861</v>
          </cell>
          <cell r="V2097" t="str">
            <v>LSS861</v>
          </cell>
          <cell r="W2097" t="str">
            <v>LSS861</v>
          </cell>
          <cell r="X2097" t="str">
            <v>08806019</v>
          </cell>
          <cell r="Y2097" t="str">
            <v>SUZUKI</v>
          </cell>
          <cell r="Z2097" t="str">
            <v>CAMIONETA PASAJ.</v>
          </cell>
          <cell r="AA2097" t="str">
            <v>VITARA</v>
          </cell>
          <cell r="AB2097">
            <v>2023</v>
          </cell>
          <cell r="AC2097" t="str">
            <v>PARTICULAR</v>
          </cell>
          <cell r="AD2097" t="str">
            <v>2024-01-07</v>
          </cell>
          <cell r="AE2097" t="str">
            <v>BANCO</v>
          </cell>
          <cell r="AF2097">
            <v>59300000</v>
          </cell>
          <cell r="AG2097">
            <v>1</v>
          </cell>
          <cell r="AH2097">
            <v>79500000</v>
          </cell>
          <cell r="AI2097">
            <v>4.8993289433962264E-2</v>
          </cell>
          <cell r="AJ2097">
            <v>3253081.1</v>
          </cell>
          <cell r="AK2097">
            <v>20000</v>
          </cell>
          <cell r="AL2097">
            <v>621885.41</v>
          </cell>
          <cell r="AM2097">
            <v>3894966.51</v>
          </cell>
          <cell r="AN2097">
            <v>23954366</v>
          </cell>
          <cell r="AO2097">
            <v>2396249.96</v>
          </cell>
          <cell r="AP2097">
            <v>20000</v>
          </cell>
          <cell r="AQ2097">
            <v>459087.49</v>
          </cell>
          <cell r="AR2097">
            <v>2875337.45</v>
          </cell>
          <cell r="AS2097">
            <v>23968754</v>
          </cell>
          <cell r="AT2097" t="e">
            <v>#N/A</v>
          </cell>
          <cell r="AU2097" t="e">
            <v>#N/A</v>
          </cell>
          <cell r="AV2097" t="e">
            <v>#N/A</v>
          </cell>
          <cell r="AW2097" t="e">
            <v>#N/A</v>
          </cell>
          <cell r="AX2097" t="e">
            <v>#N/A</v>
          </cell>
          <cell r="AY2097">
            <v>1594296.3200000001</v>
          </cell>
          <cell r="AZ2097">
            <v>20000</v>
          </cell>
          <cell r="BA2097">
            <v>306716.3</v>
          </cell>
          <cell r="BB2097">
            <v>1921012.62</v>
          </cell>
          <cell r="BC2097">
            <v>23954290</v>
          </cell>
          <cell r="BD2097" t="e">
            <v>#N/A</v>
          </cell>
          <cell r="BE2097" t="e">
            <v>#N/A</v>
          </cell>
          <cell r="BF2097" t="e">
            <v>#N/A</v>
          </cell>
          <cell r="BG2097" t="e">
            <v>#N/A</v>
          </cell>
          <cell r="BH2097" t="e">
            <v>#N/A</v>
          </cell>
          <cell r="BI2097" t="e">
            <v>#N/A</v>
          </cell>
          <cell r="BJ2097" t="e">
            <v>#N/A</v>
          </cell>
          <cell r="BK2097" t="e">
            <v>#N/A</v>
          </cell>
          <cell r="BL2097" t="e">
            <v>#N/A</v>
          </cell>
          <cell r="BM2097" t="e">
            <v>#N/A</v>
          </cell>
          <cell r="BN2097" t="str">
            <v>Grupo 6 primas de 3 a 4 millones</v>
          </cell>
        </row>
        <row r="2098">
          <cell r="U2098" t="str">
            <v>LSS948</v>
          </cell>
          <cell r="V2098" t="str">
            <v>LSS948</v>
          </cell>
          <cell r="W2098" t="str">
            <v>LSS948</v>
          </cell>
          <cell r="X2098" t="str">
            <v>05601202</v>
          </cell>
          <cell r="Y2098" t="str">
            <v>MAZDA</v>
          </cell>
          <cell r="Z2098" t="str">
            <v>AUTOMOVIL</v>
          </cell>
          <cell r="AA2098" t="str">
            <v>3 [4]</v>
          </cell>
          <cell r="AB2098">
            <v>2023</v>
          </cell>
          <cell r="AC2098" t="str">
            <v>PARTICULAR</v>
          </cell>
          <cell r="AD2098" t="str">
            <v>2024-01-10</v>
          </cell>
          <cell r="AE2098" t="str">
            <v>BANCO</v>
          </cell>
          <cell r="AF2098">
            <v>115900000</v>
          </cell>
          <cell r="AG2098">
            <v>1</v>
          </cell>
          <cell r="AH2098">
            <v>115900000</v>
          </cell>
          <cell r="AI2098">
            <v>5.5425118895599659E-2</v>
          </cell>
          <cell r="AJ2098">
            <v>5378127.1299999999</v>
          </cell>
          <cell r="AK2098">
            <v>20000</v>
          </cell>
          <cell r="AL2098">
            <v>1025644.15</v>
          </cell>
          <cell r="AM2098">
            <v>6423771.2800000003</v>
          </cell>
          <cell r="AN2098">
            <v>23949366</v>
          </cell>
          <cell r="AO2098">
            <v>5245151.1399999997</v>
          </cell>
          <cell r="AP2098">
            <v>20000</v>
          </cell>
          <cell r="AQ2098">
            <v>1000378.72</v>
          </cell>
          <cell r="AR2098">
            <v>6265529.8600000003</v>
          </cell>
          <cell r="AS2098">
            <v>23966191</v>
          </cell>
          <cell r="AT2098" t="e">
            <v>#N/A</v>
          </cell>
          <cell r="AU2098" t="e">
            <v>#N/A</v>
          </cell>
          <cell r="AV2098" t="e">
            <v>#N/A</v>
          </cell>
          <cell r="AW2098" t="e">
            <v>#N/A</v>
          </cell>
          <cell r="AX2098" t="e">
            <v>#N/A</v>
          </cell>
          <cell r="AY2098">
            <v>2653162.73</v>
          </cell>
          <cell r="AZ2098">
            <v>20000</v>
          </cell>
          <cell r="BA2098">
            <v>507900.92</v>
          </cell>
          <cell r="BB2098">
            <v>3181063.65</v>
          </cell>
          <cell r="BC2098">
            <v>23949290</v>
          </cell>
          <cell r="BD2098" t="e">
            <v>#N/A</v>
          </cell>
          <cell r="BE2098" t="e">
            <v>#N/A</v>
          </cell>
          <cell r="BF2098" t="e">
            <v>#N/A</v>
          </cell>
          <cell r="BG2098" t="e">
            <v>#N/A</v>
          </cell>
          <cell r="BH2098" t="e">
            <v>#N/A</v>
          </cell>
          <cell r="BI2098" t="e">
            <v>#N/A</v>
          </cell>
          <cell r="BJ2098" t="e">
            <v>#N/A</v>
          </cell>
          <cell r="BK2098" t="e">
            <v>#N/A</v>
          </cell>
          <cell r="BL2098" t="e">
            <v>#N/A</v>
          </cell>
          <cell r="BM2098" t="e">
            <v>#N/A</v>
          </cell>
        </row>
        <row r="2099">
          <cell r="U2099" t="str">
            <v>LST041</v>
          </cell>
          <cell r="V2099" t="str">
            <v>LST041</v>
          </cell>
          <cell r="W2099" t="str">
            <v>LST041</v>
          </cell>
          <cell r="X2099" t="str">
            <v>01601341</v>
          </cell>
          <cell r="Y2099" t="str">
            <v>CHEVROLET</v>
          </cell>
          <cell r="Z2099" t="str">
            <v>AUTOMOVIL</v>
          </cell>
          <cell r="AA2099" t="str">
            <v>ONIX [2]</v>
          </cell>
          <cell r="AB2099">
            <v>2023</v>
          </cell>
          <cell r="AC2099" t="str">
            <v>PARTICULAR</v>
          </cell>
          <cell r="AD2099" t="str">
            <v>2024-01-31</v>
          </cell>
          <cell r="AE2099" t="str">
            <v>BANCO</v>
          </cell>
          <cell r="AF2099">
            <v>50300000</v>
          </cell>
          <cell r="AG2099">
            <v>1</v>
          </cell>
          <cell r="AH2099">
            <v>58100000</v>
          </cell>
          <cell r="AI2099">
            <v>8.8191044578313255E-2</v>
          </cell>
          <cell r="AJ2099">
            <v>4285798.0599999996</v>
          </cell>
          <cell r="AK2099">
            <v>20000</v>
          </cell>
          <cell r="AL2099">
            <v>818101.63</v>
          </cell>
          <cell r="AM2099">
            <v>5123899.6900000004</v>
          </cell>
          <cell r="AN2099">
            <v>23947893</v>
          </cell>
          <cell r="AO2099" t="e">
            <v>#N/A</v>
          </cell>
          <cell r="AP2099" t="e">
            <v>#N/A</v>
          </cell>
          <cell r="AQ2099" t="e">
            <v>#N/A</v>
          </cell>
          <cell r="AR2099" t="e">
            <v>#N/A</v>
          </cell>
          <cell r="AS2099" t="e">
            <v>#N/A</v>
          </cell>
          <cell r="AT2099">
            <v>3369448.64</v>
          </cell>
          <cell r="AU2099">
            <v>20000</v>
          </cell>
          <cell r="AV2099">
            <v>643995.24</v>
          </cell>
          <cell r="AW2099">
            <v>4033443.88</v>
          </cell>
          <cell r="AX2099">
            <v>23955042</v>
          </cell>
          <cell r="AY2099">
            <v>2292528.2999999998</v>
          </cell>
          <cell r="AZ2099">
            <v>20000</v>
          </cell>
          <cell r="BA2099">
            <v>439380.38</v>
          </cell>
          <cell r="BB2099">
            <v>2751908.68</v>
          </cell>
          <cell r="BC2099">
            <v>23948000</v>
          </cell>
          <cell r="BD2099" t="e">
            <v>#N/A</v>
          </cell>
          <cell r="BE2099" t="e">
            <v>#N/A</v>
          </cell>
          <cell r="BF2099" t="e">
            <v>#N/A</v>
          </cell>
          <cell r="BG2099" t="e">
            <v>#N/A</v>
          </cell>
          <cell r="BH2099" t="e">
            <v>#N/A</v>
          </cell>
          <cell r="BI2099" t="e">
            <v>#N/A</v>
          </cell>
          <cell r="BJ2099" t="e">
            <v>#N/A</v>
          </cell>
          <cell r="BK2099" t="e">
            <v>#N/A</v>
          </cell>
          <cell r="BL2099" t="e">
            <v>#N/A</v>
          </cell>
          <cell r="BM2099" t="e">
            <v>#N/A</v>
          </cell>
        </row>
        <row r="2100">
          <cell r="U2100" t="str">
            <v>LST173</v>
          </cell>
          <cell r="V2100" t="str">
            <v>LST173</v>
          </cell>
          <cell r="W2100" t="str">
            <v>LST173</v>
          </cell>
          <cell r="X2100" t="str">
            <v>06406149</v>
          </cell>
          <cell r="Y2100" t="str">
            <v>NISSAN</v>
          </cell>
          <cell r="Z2100" t="str">
            <v>CAMIONETA PASAJ.</v>
          </cell>
          <cell r="AA2100" t="str">
            <v>QASHQAI [4]</v>
          </cell>
          <cell r="AB2100">
            <v>2023</v>
          </cell>
          <cell r="AC2100" t="str">
            <v>PARTICULAR</v>
          </cell>
          <cell r="AD2100" t="str">
            <v>2024-01-16</v>
          </cell>
          <cell r="AE2100" t="str">
            <v>BANCO</v>
          </cell>
          <cell r="AF2100">
            <v>132400000</v>
          </cell>
          <cell r="AG2100">
            <v>1</v>
          </cell>
          <cell r="AH2100">
            <v>132400000</v>
          </cell>
          <cell r="AI2100">
            <v>3.2580120166163143E-2</v>
          </cell>
          <cell r="AJ2100">
            <v>3604880.6</v>
          </cell>
          <cell r="AK2100">
            <v>20000</v>
          </cell>
          <cell r="AL2100">
            <v>688727.31</v>
          </cell>
          <cell r="AM2100">
            <v>4313607.91</v>
          </cell>
          <cell r="AN2100">
            <v>23955008</v>
          </cell>
          <cell r="AO2100">
            <v>3571329.24</v>
          </cell>
          <cell r="AP2100">
            <v>20000</v>
          </cell>
          <cell r="AQ2100">
            <v>682352.56</v>
          </cell>
          <cell r="AR2100">
            <v>4273681.8</v>
          </cell>
          <cell r="AS2100">
            <v>23969006</v>
          </cell>
          <cell r="AT2100" t="e">
            <v>#N/A</v>
          </cell>
          <cell r="AU2100" t="e">
            <v>#N/A</v>
          </cell>
          <cell r="AV2100" t="e">
            <v>#N/A</v>
          </cell>
          <cell r="AW2100" t="e">
            <v>#N/A</v>
          </cell>
          <cell r="AX2100" t="e">
            <v>#N/A</v>
          </cell>
          <cell r="AY2100">
            <v>2057114.69</v>
          </cell>
          <cell r="AZ2100">
            <v>20000</v>
          </cell>
          <cell r="BA2100">
            <v>394651.79</v>
          </cell>
          <cell r="BB2100">
            <v>2471766.48</v>
          </cell>
          <cell r="BC2100">
            <v>23954905</v>
          </cell>
          <cell r="BD2100" t="e">
            <v>#N/A</v>
          </cell>
          <cell r="BE2100" t="e">
            <v>#N/A</v>
          </cell>
          <cell r="BF2100" t="e">
            <v>#N/A</v>
          </cell>
          <cell r="BG2100" t="e">
            <v>#N/A</v>
          </cell>
          <cell r="BH2100" t="e">
            <v>#N/A</v>
          </cell>
          <cell r="BI2100" t="e">
            <v>#N/A</v>
          </cell>
          <cell r="BJ2100" t="e">
            <v>#N/A</v>
          </cell>
          <cell r="BK2100" t="e">
            <v>#N/A</v>
          </cell>
          <cell r="BL2100" t="e">
            <v>#N/A</v>
          </cell>
          <cell r="BM2100" t="e">
            <v>#N/A</v>
          </cell>
          <cell r="BN2100" t="str">
            <v>Grupo 2 tasa menor a 4%</v>
          </cell>
        </row>
        <row r="2101">
          <cell r="U2101" t="str">
            <v>LST238</v>
          </cell>
          <cell r="V2101" t="str">
            <v>LST238</v>
          </cell>
          <cell r="W2101" t="str">
            <v>LST238</v>
          </cell>
          <cell r="X2101" t="str">
            <v>05606115</v>
          </cell>
          <cell r="Y2101" t="str">
            <v>MAZDA</v>
          </cell>
          <cell r="Z2101" t="str">
            <v>CAMIONETA PASAJ.</v>
          </cell>
          <cell r="AA2101" t="str">
            <v>CX50</v>
          </cell>
          <cell r="AB2101">
            <v>2023</v>
          </cell>
          <cell r="AC2101" t="str">
            <v>PARTICULAR</v>
          </cell>
          <cell r="AD2101" t="str">
            <v>2024-01-13</v>
          </cell>
          <cell r="AE2101" t="str">
            <v>BANCO</v>
          </cell>
          <cell r="AF2101">
            <v>167200000</v>
          </cell>
          <cell r="AG2101">
            <v>1</v>
          </cell>
          <cell r="AH2101">
            <v>167200000</v>
          </cell>
          <cell r="AI2101">
            <v>3.8559559629186606E-2</v>
          </cell>
          <cell r="AJ2101">
            <v>5397780.1399999997</v>
          </cell>
          <cell r="AK2101">
            <v>20000</v>
          </cell>
          <cell r="AL2101">
            <v>1029378.23</v>
          </cell>
          <cell r="AM2101">
            <v>6447158.3700000001</v>
          </cell>
          <cell r="AN2101">
            <v>23947864</v>
          </cell>
          <cell r="AO2101">
            <v>5272266.9000000004</v>
          </cell>
          <cell r="AP2101">
            <v>20000</v>
          </cell>
          <cell r="AQ2101">
            <v>1005530.71</v>
          </cell>
          <cell r="AR2101">
            <v>6297797.6100000003</v>
          </cell>
          <cell r="AS2101">
            <v>23964748</v>
          </cell>
          <cell r="AT2101" t="e">
            <v>#N/A</v>
          </cell>
          <cell r="AU2101" t="e">
            <v>#N/A</v>
          </cell>
          <cell r="AV2101" t="e">
            <v>#N/A</v>
          </cell>
          <cell r="AW2101" t="e">
            <v>#N/A</v>
          </cell>
          <cell r="AX2101" t="e">
            <v>#N/A</v>
          </cell>
          <cell r="AY2101">
            <v>2970897.52</v>
          </cell>
          <cell r="AZ2101">
            <v>20000</v>
          </cell>
          <cell r="BA2101">
            <v>568270.53</v>
          </cell>
          <cell r="BB2101">
            <v>3559168.05</v>
          </cell>
          <cell r="BC2101">
            <v>23947990</v>
          </cell>
          <cell r="BD2101" t="e">
            <v>#N/A</v>
          </cell>
          <cell r="BE2101" t="e">
            <v>#N/A</v>
          </cell>
          <cell r="BF2101" t="e">
            <v>#N/A</v>
          </cell>
          <cell r="BG2101" t="e">
            <v>#N/A</v>
          </cell>
          <cell r="BH2101" t="e">
            <v>#N/A</v>
          </cell>
          <cell r="BI2101" t="e">
            <v>#N/A</v>
          </cell>
          <cell r="BJ2101" t="e">
            <v>#N/A</v>
          </cell>
          <cell r="BK2101" t="e">
            <v>#N/A</v>
          </cell>
          <cell r="BL2101" t="e">
            <v>#N/A</v>
          </cell>
          <cell r="BM2101" t="e">
            <v>#N/A</v>
          </cell>
          <cell r="BN2101" t="str">
            <v>Grupo 2 tasa menor a 4%</v>
          </cell>
        </row>
        <row r="2102">
          <cell r="U2102" t="str">
            <v>LST320</v>
          </cell>
          <cell r="V2102" t="str">
            <v>LST320</v>
          </cell>
          <cell r="W2102" t="str">
            <v>LST320</v>
          </cell>
          <cell r="X2102" t="str">
            <v>01601345</v>
          </cell>
          <cell r="Y2102" t="str">
            <v>CHEVROLET</v>
          </cell>
          <cell r="Z2102" t="str">
            <v>AUTOMOVIL</v>
          </cell>
          <cell r="AA2102" t="str">
            <v>JOY</v>
          </cell>
          <cell r="AB2102">
            <v>2023</v>
          </cell>
          <cell r="AC2102" t="str">
            <v>PARTICULAR</v>
          </cell>
          <cell r="AD2102" t="str">
            <v>2024-01-24</v>
          </cell>
          <cell r="AE2102" t="str">
            <v>BANCO</v>
          </cell>
          <cell r="AF2102">
            <v>43900000</v>
          </cell>
          <cell r="AG2102">
            <v>1</v>
          </cell>
          <cell r="AH2102">
            <v>45700000</v>
          </cell>
          <cell r="AI2102">
            <v>6.3603278555798684E-2</v>
          </cell>
          <cell r="AJ2102">
            <v>2422579.69</v>
          </cell>
          <cell r="AK2102">
            <v>20000</v>
          </cell>
          <cell r="AL2102">
            <v>464090.14</v>
          </cell>
          <cell r="AM2102">
            <v>2906669.83</v>
          </cell>
          <cell r="AN2102">
            <v>23949791</v>
          </cell>
          <cell r="AO2102" t="e">
            <v>#N/A</v>
          </cell>
          <cell r="AP2102" t="e">
            <v>#N/A</v>
          </cell>
          <cell r="AQ2102" t="e">
            <v>#N/A</v>
          </cell>
          <cell r="AR2102" t="e">
            <v>#N/A</v>
          </cell>
          <cell r="AS2102" t="e">
            <v>#N/A</v>
          </cell>
          <cell r="AT2102">
            <v>2276994.81</v>
          </cell>
          <cell r="AU2102">
            <v>20000</v>
          </cell>
          <cell r="AV2102">
            <v>436429.01</v>
          </cell>
          <cell r="AW2102">
            <v>2733423.82</v>
          </cell>
          <cell r="AX2102">
            <v>23957470</v>
          </cell>
          <cell r="AY2102">
            <v>1243126.96</v>
          </cell>
          <cell r="AZ2102">
            <v>20000</v>
          </cell>
          <cell r="BA2102">
            <v>239994.12</v>
          </cell>
          <cell r="BB2102">
            <v>1503121.08</v>
          </cell>
          <cell r="BC2102">
            <v>23949807</v>
          </cell>
          <cell r="BD2102" t="e">
            <v>#N/A</v>
          </cell>
          <cell r="BE2102" t="e">
            <v>#N/A</v>
          </cell>
          <cell r="BF2102" t="e">
            <v>#N/A</v>
          </cell>
          <cell r="BG2102" t="e">
            <v>#N/A</v>
          </cell>
          <cell r="BH2102" t="e">
            <v>#N/A</v>
          </cell>
          <cell r="BI2102" t="e">
            <v>#N/A</v>
          </cell>
          <cell r="BJ2102" t="e">
            <v>#N/A</v>
          </cell>
          <cell r="BK2102" t="e">
            <v>#N/A</v>
          </cell>
          <cell r="BL2102" t="e">
            <v>#N/A</v>
          </cell>
          <cell r="BM2102" t="e">
            <v>#N/A</v>
          </cell>
        </row>
        <row r="2103">
          <cell r="U2103" t="str">
            <v>LST451</v>
          </cell>
          <cell r="V2103" t="str">
            <v>LST451</v>
          </cell>
          <cell r="W2103" t="str">
            <v>LST451</v>
          </cell>
          <cell r="X2103" t="str">
            <v>05601197</v>
          </cell>
          <cell r="Y2103" t="str">
            <v>MAZDA</v>
          </cell>
          <cell r="Z2103" t="str">
            <v>AUTOMOVIL</v>
          </cell>
          <cell r="AA2103" t="str">
            <v>2 [2] [FL]</v>
          </cell>
          <cell r="AB2103">
            <v>2023</v>
          </cell>
          <cell r="AC2103" t="str">
            <v>PARTICULAR</v>
          </cell>
          <cell r="AD2103" t="str">
            <v>2024-01-04</v>
          </cell>
          <cell r="AE2103" t="str">
            <v>BANCO</v>
          </cell>
          <cell r="AF2103">
            <v>64000000</v>
          </cell>
          <cell r="AG2103">
            <v>1</v>
          </cell>
          <cell r="AH2103">
            <v>72200000</v>
          </cell>
          <cell r="AI2103">
            <v>5.5465322160664819E-2</v>
          </cell>
          <cell r="AJ2103">
            <v>3345206.94</v>
          </cell>
          <cell r="AK2103">
            <v>20000</v>
          </cell>
          <cell r="AL2103">
            <v>639389.31999999995</v>
          </cell>
          <cell r="AM2103">
            <v>4004596.26</v>
          </cell>
          <cell r="AN2103">
            <v>23949612</v>
          </cell>
          <cell r="AO2103">
            <v>3221626.74</v>
          </cell>
          <cell r="AP2103">
            <v>20000</v>
          </cell>
          <cell r="AQ2103">
            <v>615909.07999999996</v>
          </cell>
          <cell r="AR2103">
            <v>3857535.82</v>
          </cell>
          <cell r="AS2103">
            <v>23966540</v>
          </cell>
          <cell r="AT2103" t="e">
            <v>#N/A</v>
          </cell>
          <cell r="AU2103" t="e">
            <v>#N/A</v>
          </cell>
          <cell r="AV2103" t="e">
            <v>#N/A</v>
          </cell>
          <cell r="AW2103" t="e">
            <v>#N/A</v>
          </cell>
          <cell r="AX2103" t="e">
            <v>#N/A</v>
          </cell>
          <cell r="AY2103">
            <v>1585583.63</v>
          </cell>
          <cell r="AZ2103">
            <v>20000</v>
          </cell>
          <cell r="BA2103">
            <v>305060.89</v>
          </cell>
          <cell r="BB2103">
            <v>1910644.52</v>
          </cell>
          <cell r="BC2103">
            <v>23949630</v>
          </cell>
          <cell r="BD2103" t="e">
            <v>#N/A</v>
          </cell>
          <cell r="BE2103" t="e">
            <v>#N/A</v>
          </cell>
          <cell r="BF2103" t="e">
            <v>#N/A</v>
          </cell>
          <cell r="BG2103" t="e">
            <v>#N/A</v>
          </cell>
          <cell r="BH2103" t="e">
            <v>#N/A</v>
          </cell>
          <cell r="BI2103" t="e">
            <v>#N/A</v>
          </cell>
          <cell r="BJ2103" t="e">
            <v>#N/A</v>
          </cell>
          <cell r="BK2103" t="e">
            <v>#N/A</v>
          </cell>
          <cell r="BL2103" t="e">
            <v>#N/A</v>
          </cell>
          <cell r="BM2103" t="e">
            <v>#N/A</v>
          </cell>
        </row>
        <row r="2104">
          <cell r="U2104" t="str">
            <v>LST488</v>
          </cell>
          <cell r="V2104" t="str">
            <v>LST488</v>
          </cell>
          <cell r="W2104" t="str">
            <v>LST488</v>
          </cell>
          <cell r="X2104" t="str">
            <v>05606101</v>
          </cell>
          <cell r="Y2104" t="str">
            <v>MAZDA</v>
          </cell>
          <cell r="Z2104" t="str">
            <v>CAMIONETA PASAJ.</v>
          </cell>
          <cell r="AA2104" t="str">
            <v>CX30</v>
          </cell>
          <cell r="AB2104">
            <v>2023</v>
          </cell>
          <cell r="AC2104" t="str">
            <v>PARTICULAR</v>
          </cell>
          <cell r="AD2104" t="str">
            <v>2024-01-07</v>
          </cell>
          <cell r="AE2104" t="str">
            <v>BANCO</v>
          </cell>
          <cell r="AF2104">
            <v>94700000</v>
          </cell>
          <cell r="AG2104">
            <v>1</v>
          </cell>
          <cell r="AH2104">
            <v>109500000</v>
          </cell>
          <cell r="AI2104">
            <v>0.10210556164383562</v>
          </cell>
          <cell r="AJ2104">
            <v>9375427.7300000004</v>
          </cell>
          <cell r="AK2104">
            <v>20000</v>
          </cell>
          <cell r="AL2104">
            <v>1785131.27</v>
          </cell>
          <cell r="AM2104">
            <v>11180559</v>
          </cell>
          <cell r="AN2104">
            <v>23950146</v>
          </cell>
          <cell r="AO2104">
            <v>8861068.9499999993</v>
          </cell>
          <cell r="AP2104">
            <v>20000</v>
          </cell>
          <cell r="AQ2104">
            <v>1687403.1</v>
          </cell>
          <cell r="AR2104">
            <v>10568472.050000001</v>
          </cell>
          <cell r="AS2104">
            <v>23966988</v>
          </cell>
          <cell r="AT2104" t="e">
            <v>#N/A</v>
          </cell>
          <cell r="AU2104" t="e">
            <v>#N/A</v>
          </cell>
          <cell r="AV2104" t="e">
            <v>#N/A</v>
          </cell>
          <cell r="AW2104" t="e">
            <v>#N/A</v>
          </cell>
          <cell r="AX2104" t="e">
            <v>#N/A</v>
          </cell>
          <cell r="AY2104">
            <v>5448103.4000000004</v>
          </cell>
          <cell r="AZ2104">
            <v>20000</v>
          </cell>
          <cell r="BA2104">
            <v>1038939.65</v>
          </cell>
          <cell r="BB2104">
            <v>6507043.0499999998</v>
          </cell>
          <cell r="BC2104">
            <v>23950118</v>
          </cell>
          <cell r="BD2104" t="e">
            <v>#N/A</v>
          </cell>
          <cell r="BE2104" t="e">
            <v>#N/A</v>
          </cell>
          <cell r="BF2104" t="e">
            <v>#N/A</v>
          </cell>
          <cell r="BG2104" t="e">
            <v>#N/A</v>
          </cell>
          <cell r="BH2104" t="e">
            <v>#N/A</v>
          </cell>
          <cell r="BI2104" t="e">
            <v>#N/A</v>
          </cell>
          <cell r="BJ2104" t="e">
            <v>#N/A</v>
          </cell>
          <cell r="BK2104" t="e">
            <v>#N/A</v>
          </cell>
          <cell r="BL2104" t="e">
            <v>#N/A</v>
          </cell>
          <cell r="BM2104" t="e">
            <v>#N/A</v>
          </cell>
        </row>
        <row r="2105">
          <cell r="U2105" t="str">
            <v>LST521</v>
          </cell>
          <cell r="V2105" t="str">
            <v>LST521</v>
          </cell>
          <cell r="W2105" t="str">
            <v>LST521</v>
          </cell>
          <cell r="X2105" t="str">
            <v>09206088</v>
          </cell>
          <cell r="Y2105" t="str">
            <v>VOLKSWAGEN</v>
          </cell>
          <cell r="Z2105" t="str">
            <v>CAMIONETA PASAJ.</v>
          </cell>
          <cell r="AA2105" t="str">
            <v>TAOS</v>
          </cell>
          <cell r="AB2105">
            <v>2022</v>
          </cell>
          <cell r="AC2105" t="str">
            <v>PARTICULAR</v>
          </cell>
          <cell r="AD2105" t="str">
            <v>2024-01-27</v>
          </cell>
          <cell r="AE2105" t="str">
            <v>BANCO</v>
          </cell>
          <cell r="AF2105">
            <v>107500000</v>
          </cell>
          <cell r="AG2105">
            <v>1</v>
          </cell>
          <cell r="AH2105">
            <v>107500000</v>
          </cell>
          <cell r="AI2105">
            <v>4.8192027720930238E-2</v>
          </cell>
          <cell r="AJ2105">
            <v>4333481.5</v>
          </cell>
          <cell r="AK2105">
            <v>20000</v>
          </cell>
          <cell r="AL2105">
            <v>827161.48</v>
          </cell>
          <cell r="AM2105">
            <v>5180642.9800000004</v>
          </cell>
          <cell r="AN2105">
            <v>23953650</v>
          </cell>
          <cell r="AO2105">
            <v>4189046.56</v>
          </cell>
          <cell r="AP2105">
            <v>20000</v>
          </cell>
          <cell r="AQ2105">
            <v>799718.85</v>
          </cell>
          <cell r="AR2105">
            <v>5008765.41</v>
          </cell>
          <cell r="AS2105">
            <v>23968563</v>
          </cell>
          <cell r="AT2105" t="e">
            <v>#N/A</v>
          </cell>
          <cell r="AU2105" t="e">
            <v>#N/A</v>
          </cell>
          <cell r="AV2105" t="e">
            <v>#N/A</v>
          </cell>
          <cell r="AW2105" t="e">
            <v>#N/A</v>
          </cell>
          <cell r="AX2105" t="e">
            <v>#N/A</v>
          </cell>
          <cell r="AY2105">
            <v>2204851.84</v>
          </cell>
          <cell r="AZ2105">
            <v>20000</v>
          </cell>
          <cell r="BA2105">
            <v>422721.85</v>
          </cell>
          <cell r="BB2105">
            <v>2647573.69</v>
          </cell>
          <cell r="BC2105">
            <v>23953758</v>
          </cell>
          <cell r="BD2105" t="e">
            <v>#N/A</v>
          </cell>
          <cell r="BE2105" t="e">
            <v>#N/A</v>
          </cell>
          <cell r="BF2105" t="e">
            <v>#N/A</v>
          </cell>
          <cell r="BG2105" t="e">
            <v>#N/A</v>
          </cell>
          <cell r="BH2105" t="e">
            <v>#N/A</v>
          </cell>
          <cell r="BI2105" t="e">
            <v>#N/A</v>
          </cell>
          <cell r="BJ2105" t="e">
            <v>#N/A</v>
          </cell>
          <cell r="BK2105" t="e">
            <v>#N/A</v>
          </cell>
          <cell r="BL2105" t="e">
            <v>#N/A</v>
          </cell>
          <cell r="BM2105" t="e">
            <v>#N/A</v>
          </cell>
        </row>
        <row r="2106">
          <cell r="U2106" t="str">
            <v>LST726</v>
          </cell>
          <cell r="V2106" t="str">
            <v>LST726</v>
          </cell>
          <cell r="W2106" t="str">
            <v>LST726</v>
          </cell>
          <cell r="X2106" t="str">
            <v>09006179</v>
          </cell>
          <cell r="Y2106" t="str">
            <v>TOYOTA</v>
          </cell>
          <cell r="Z2106" t="str">
            <v>CAMIONETA PASAJ.</v>
          </cell>
          <cell r="AA2106" t="str">
            <v>COROLLA CROSS</v>
          </cell>
          <cell r="AB2106">
            <v>2023</v>
          </cell>
          <cell r="AC2106" t="str">
            <v>PARTICULAR</v>
          </cell>
          <cell r="AD2106" t="str">
            <v>2024-01-31</v>
          </cell>
          <cell r="AE2106" t="str">
            <v>BANCO</v>
          </cell>
          <cell r="AF2106">
            <v>134100000</v>
          </cell>
          <cell r="AG2106">
            <v>1</v>
          </cell>
          <cell r="AH2106">
            <v>142600000</v>
          </cell>
          <cell r="AI2106">
            <v>2.3694260098176718E-2</v>
          </cell>
          <cell r="AJ2106">
            <v>2819328.98</v>
          </cell>
          <cell r="AK2106">
            <v>20000</v>
          </cell>
          <cell r="AL2106">
            <v>539472.51</v>
          </cell>
          <cell r="AM2106">
            <v>3378801.49</v>
          </cell>
          <cell r="AN2106">
            <v>23954256</v>
          </cell>
          <cell r="AO2106">
            <v>2770869.43</v>
          </cell>
          <cell r="AP2106">
            <v>20000</v>
          </cell>
          <cell r="AQ2106">
            <v>530265.18999999994</v>
          </cell>
          <cell r="AR2106">
            <v>3321134.62</v>
          </cell>
          <cell r="AS2106">
            <v>23968698</v>
          </cell>
          <cell r="AT2106" t="e">
            <v>#N/A</v>
          </cell>
          <cell r="AU2106" t="e">
            <v>#N/A</v>
          </cell>
          <cell r="AV2106" t="e">
            <v>#N/A</v>
          </cell>
          <cell r="AW2106" t="e">
            <v>#N/A</v>
          </cell>
          <cell r="AX2106" t="e">
            <v>#N/A</v>
          </cell>
          <cell r="AY2106">
            <v>1299828.96</v>
          </cell>
          <cell r="AZ2106">
            <v>20000</v>
          </cell>
          <cell r="BA2106">
            <v>250767.5</v>
          </cell>
          <cell r="BB2106">
            <v>1570596.46</v>
          </cell>
          <cell r="BC2106">
            <v>23954058</v>
          </cell>
          <cell r="BD2106" t="e">
            <v>#N/A</v>
          </cell>
          <cell r="BE2106" t="e">
            <v>#N/A</v>
          </cell>
          <cell r="BF2106" t="e">
            <v>#N/A</v>
          </cell>
          <cell r="BG2106" t="e">
            <v>#N/A</v>
          </cell>
          <cell r="BH2106" t="e">
            <v>#N/A</v>
          </cell>
          <cell r="BI2106" t="e">
            <v>#N/A</v>
          </cell>
          <cell r="BJ2106" t="e">
            <v>#N/A</v>
          </cell>
          <cell r="BK2106" t="e">
            <v>#N/A</v>
          </cell>
          <cell r="BL2106" t="e">
            <v>#N/A</v>
          </cell>
          <cell r="BM2106" t="e">
            <v>#N/A</v>
          </cell>
          <cell r="BN2106" t="str">
            <v>Grupo 2 tasa menor a 4%</v>
          </cell>
        </row>
        <row r="2107">
          <cell r="U2107" t="str">
            <v>LST743</v>
          </cell>
          <cell r="V2107" t="str">
            <v>LST743</v>
          </cell>
          <cell r="W2107" t="str">
            <v>LST743</v>
          </cell>
          <cell r="X2107" t="str">
            <v>09006175</v>
          </cell>
          <cell r="Y2107" t="str">
            <v>TOYOTA</v>
          </cell>
          <cell r="Z2107" t="str">
            <v>CAMIONETA PASAJ.</v>
          </cell>
          <cell r="AA2107" t="str">
            <v>FORTUNER [2] [FL]</v>
          </cell>
          <cell r="AB2107">
            <v>2023</v>
          </cell>
          <cell r="AC2107" t="str">
            <v>PARTICULAR</v>
          </cell>
          <cell r="AD2107" t="str">
            <v>2024-01-20</v>
          </cell>
          <cell r="AE2107" t="str">
            <v>BANCO</v>
          </cell>
          <cell r="AF2107">
            <v>211500000</v>
          </cell>
          <cell r="AG2107">
            <v>1</v>
          </cell>
          <cell r="AH2107">
            <v>221600000</v>
          </cell>
          <cell r="AI2107">
            <v>4.3331215974729248E-2</v>
          </cell>
          <cell r="AJ2107">
            <v>8049073.5</v>
          </cell>
          <cell r="AK2107">
            <v>20000</v>
          </cell>
          <cell r="AL2107">
            <v>1533123.96</v>
          </cell>
          <cell r="AM2107">
            <v>9602197.4600000009</v>
          </cell>
          <cell r="AN2107">
            <v>23951637</v>
          </cell>
          <cell r="AO2107">
            <v>7921224.9800000004</v>
          </cell>
          <cell r="AP2107">
            <v>20000</v>
          </cell>
          <cell r="AQ2107">
            <v>1508832.75</v>
          </cell>
          <cell r="AR2107">
            <v>9450057.7300000004</v>
          </cell>
          <cell r="AS2107">
            <v>23967746</v>
          </cell>
          <cell r="AT2107" t="e">
            <v>#N/A</v>
          </cell>
          <cell r="AU2107" t="e">
            <v>#N/A</v>
          </cell>
          <cell r="AV2107" t="e">
            <v>#N/A</v>
          </cell>
          <cell r="AW2107" t="e">
            <v>#N/A</v>
          </cell>
          <cell r="AX2107" t="e">
            <v>#N/A</v>
          </cell>
          <cell r="AY2107">
            <v>3828719.71</v>
          </cell>
          <cell r="AZ2107">
            <v>20000</v>
          </cell>
          <cell r="BA2107">
            <v>731256.74</v>
          </cell>
          <cell r="BB2107">
            <v>4579976.45</v>
          </cell>
          <cell r="BC2107">
            <v>23951602</v>
          </cell>
          <cell r="BD2107" t="e">
            <v>#N/A</v>
          </cell>
          <cell r="BE2107" t="e">
            <v>#N/A</v>
          </cell>
          <cell r="BF2107" t="e">
            <v>#N/A</v>
          </cell>
          <cell r="BG2107" t="e">
            <v>#N/A</v>
          </cell>
          <cell r="BH2107" t="e">
            <v>#N/A</v>
          </cell>
          <cell r="BI2107" t="e">
            <v>#N/A</v>
          </cell>
          <cell r="BJ2107" t="e">
            <v>#N/A</v>
          </cell>
          <cell r="BK2107" t="e">
            <v>#N/A</v>
          </cell>
          <cell r="BL2107" t="e">
            <v>#N/A</v>
          </cell>
          <cell r="BM2107" t="e">
            <v>#N/A</v>
          </cell>
        </row>
        <row r="2108">
          <cell r="U2108" t="str">
            <v>LST780</v>
          </cell>
          <cell r="V2108" t="str">
            <v>LST780</v>
          </cell>
          <cell r="W2108" t="str">
            <v>LST780</v>
          </cell>
          <cell r="X2108" t="str">
            <v>01606254</v>
          </cell>
          <cell r="Y2108" t="str">
            <v>CHEVROLET</v>
          </cell>
          <cell r="Z2108" t="str">
            <v>CAMIONETA PASAJ.</v>
          </cell>
          <cell r="AA2108" t="str">
            <v>TRACKER [2]</v>
          </cell>
          <cell r="AB2108">
            <v>2023</v>
          </cell>
          <cell r="AC2108" t="str">
            <v>PARTICULAR</v>
          </cell>
          <cell r="AD2108" t="str">
            <v>2024-01-25</v>
          </cell>
          <cell r="AE2108" t="str">
            <v>BANCO</v>
          </cell>
          <cell r="AF2108">
            <v>76800000</v>
          </cell>
          <cell r="AG2108">
            <v>1</v>
          </cell>
          <cell r="AH2108">
            <v>76800000</v>
          </cell>
          <cell r="AI2108">
            <v>4.8273154036458335E-2</v>
          </cell>
          <cell r="AJ2108">
            <v>3095443.89</v>
          </cell>
          <cell r="AK2108">
            <v>20000</v>
          </cell>
          <cell r="AL2108">
            <v>591934.34</v>
          </cell>
          <cell r="AM2108">
            <v>3707378.23</v>
          </cell>
          <cell r="AN2108">
            <v>23953210</v>
          </cell>
          <cell r="AO2108">
            <v>2208192.36</v>
          </cell>
          <cell r="AP2108">
            <v>20000</v>
          </cell>
          <cell r="AQ2108">
            <v>423356.55</v>
          </cell>
          <cell r="AR2108">
            <v>2651548.91</v>
          </cell>
          <cell r="AS2108">
            <v>23968388</v>
          </cell>
          <cell r="AT2108" t="e">
            <v>#N/A</v>
          </cell>
          <cell r="AU2108" t="e">
            <v>#N/A</v>
          </cell>
          <cell r="AV2108" t="e">
            <v>#N/A</v>
          </cell>
          <cell r="AW2108" t="e">
            <v>#N/A</v>
          </cell>
          <cell r="AX2108" t="e">
            <v>#N/A</v>
          </cell>
          <cell r="AY2108">
            <v>1586254.88</v>
          </cell>
          <cell r="AZ2108">
            <v>20000</v>
          </cell>
          <cell r="BA2108">
            <v>305188.43</v>
          </cell>
          <cell r="BB2108">
            <v>1911443.31</v>
          </cell>
          <cell r="BC2108">
            <v>23953262</v>
          </cell>
          <cell r="BD2108" t="e">
            <v>#N/A</v>
          </cell>
          <cell r="BE2108" t="e">
            <v>#N/A</v>
          </cell>
          <cell r="BF2108" t="e">
            <v>#N/A</v>
          </cell>
          <cell r="BG2108" t="e">
            <v>#N/A</v>
          </cell>
          <cell r="BH2108" t="e">
            <v>#N/A</v>
          </cell>
          <cell r="BI2108" t="e">
            <v>#N/A</v>
          </cell>
          <cell r="BJ2108" t="e">
            <v>#N/A</v>
          </cell>
          <cell r="BK2108" t="e">
            <v>#N/A</v>
          </cell>
          <cell r="BL2108" t="e">
            <v>#N/A</v>
          </cell>
          <cell r="BM2108" t="e">
            <v>#N/A</v>
          </cell>
          <cell r="BN2108" t="str">
            <v>Grupo 6 primas de 3 a 4 millones</v>
          </cell>
        </row>
        <row r="2109">
          <cell r="U2109" t="str">
            <v>LST788</v>
          </cell>
          <cell r="V2109" t="str">
            <v>LST788</v>
          </cell>
          <cell r="W2109" t="str">
            <v>LST788</v>
          </cell>
          <cell r="X2109" t="str">
            <v>01601346</v>
          </cell>
          <cell r="Y2109" t="str">
            <v>CHEVROLET</v>
          </cell>
          <cell r="Z2109" t="str">
            <v>AUTOMOVIL</v>
          </cell>
          <cell r="AA2109" t="str">
            <v>JOY</v>
          </cell>
          <cell r="AB2109">
            <v>2023</v>
          </cell>
          <cell r="AC2109" t="str">
            <v>PARTICULAR</v>
          </cell>
          <cell r="AD2109" t="str">
            <v>2024-01-18</v>
          </cell>
          <cell r="AE2109" t="str">
            <v>BANCO</v>
          </cell>
          <cell r="AF2109">
            <v>43700000</v>
          </cell>
          <cell r="AG2109">
            <v>1</v>
          </cell>
          <cell r="AH2109">
            <v>47200000</v>
          </cell>
          <cell r="AI2109">
            <v>7.0988580720338978E-2</v>
          </cell>
          <cell r="AJ2109">
            <v>2795681.52</v>
          </cell>
          <cell r="AK2109">
            <v>20000</v>
          </cell>
          <cell r="AL2109">
            <v>534979.49</v>
          </cell>
          <cell r="AM2109">
            <v>3350661.01</v>
          </cell>
          <cell r="AN2109">
            <v>23952538</v>
          </cell>
          <cell r="AO2109" t="e">
            <v>#N/A</v>
          </cell>
          <cell r="AP2109" t="e">
            <v>#N/A</v>
          </cell>
          <cell r="AQ2109" t="e">
            <v>#N/A</v>
          </cell>
          <cell r="AR2109" t="e">
            <v>#N/A</v>
          </cell>
          <cell r="AS2109" t="e">
            <v>#N/A</v>
          </cell>
          <cell r="AT2109">
            <v>2646224.5699999998</v>
          </cell>
          <cell r="AU2109">
            <v>20000</v>
          </cell>
          <cell r="AV2109">
            <v>506582.67</v>
          </cell>
          <cell r="AW2109">
            <v>3172807.24</v>
          </cell>
          <cell r="AX2109">
            <v>23958834</v>
          </cell>
          <cell r="AY2109">
            <v>1438105.35</v>
          </cell>
          <cell r="AZ2109">
            <v>20000</v>
          </cell>
          <cell r="BA2109">
            <v>277040.02</v>
          </cell>
          <cell r="BB2109">
            <v>1735145.37</v>
          </cell>
          <cell r="BC2109">
            <v>23952596</v>
          </cell>
          <cell r="BD2109" t="e">
            <v>#N/A</v>
          </cell>
          <cell r="BE2109" t="e">
            <v>#N/A</v>
          </cell>
          <cell r="BF2109" t="e">
            <v>#N/A</v>
          </cell>
          <cell r="BG2109" t="e">
            <v>#N/A</v>
          </cell>
          <cell r="BH2109" t="e">
            <v>#N/A</v>
          </cell>
          <cell r="BI2109" t="e">
            <v>#N/A</v>
          </cell>
          <cell r="BJ2109" t="e">
            <v>#N/A</v>
          </cell>
          <cell r="BK2109" t="e">
            <v>#N/A</v>
          </cell>
          <cell r="BL2109" t="e">
            <v>#N/A</v>
          </cell>
          <cell r="BM2109" t="e">
            <v>#N/A</v>
          </cell>
        </row>
        <row r="2110">
          <cell r="U2110" t="str">
            <v>LST900</v>
          </cell>
          <cell r="V2110" t="str">
            <v>LST900</v>
          </cell>
          <cell r="W2110" t="str">
            <v>LST900</v>
          </cell>
          <cell r="X2110" t="str">
            <v>03006149</v>
          </cell>
          <cell r="Y2110" t="str">
            <v>FORD</v>
          </cell>
          <cell r="Z2110" t="str">
            <v>CAMIONETA PASAJ.</v>
          </cell>
          <cell r="AA2110" t="str">
            <v>ESCAPE [4]</v>
          </cell>
          <cell r="AB2110">
            <v>2023</v>
          </cell>
          <cell r="AC2110" t="str">
            <v>PARTICULAR</v>
          </cell>
          <cell r="AD2110" t="str">
            <v>2024-01-30</v>
          </cell>
          <cell r="AE2110" t="str">
            <v>BANCO</v>
          </cell>
          <cell r="AF2110">
            <v>149300000</v>
          </cell>
          <cell r="AG2110">
            <v>1</v>
          </cell>
          <cell r="AH2110">
            <v>149300000</v>
          </cell>
          <cell r="AI2110">
            <v>4.4447069390488946E-2</v>
          </cell>
          <cell r="AJ2110">
            <v>5556426.4400000004</v>
          </cell>
          <cell r="AK2110">
            <v>20000</v>
          </cell>
          <cell r="AL2110">
            <v>1059521.02</v>
          </cell>
          <cell r="AM2110">
            <v>6635947.46</v>
          </cell>
          <cell r="AN2110">
            <v>23955286</v>
          </cell>
          <cell r="AO2110">
            <v>5398645.0599999996</v>
          </cell>
          <cell r="AP2110">
            <v>20000</v>
          </cell>
          <cell r="AQ2110">
            <v>1029542.56</v>
          </cell>
          <cell r="AR2110">
            <v>6448187.6200000001</v>
          </cell>
          <cell r="AS2110">
            <v>23969094</v>
          </cell>
          <cell r="AT2110" t="e">
            <v>#N/A</v>
          </cell>
          <cell r="AU2110" t="e">
            <v>#N/A</v>
          </cell>
          <cell r="AV2110" t="e">
            <v>#N/A</v>
          </cell>
          <cell r="AW2110" t="e">
            <v>#N/A</v>
          </cell>
          <cell r="AX2110" t="e">
            <v>#N/A</v>
          </cell>
          <cell r="AY2110">
            <v>2834893.98</v>
          </cell>
          <cell r="AZ2110">
            <v>20000</v>
          </cell>
          <cell r="BA2110">
            <v>542429.86</v>
          </cell>
          <cell r="BB2110">
            <v>3397323.84</v>
          </cell>
          <cell r="BC2110">
            <v>23955326</v>
          </cell>
          <cell r="BD2110" t="e">
            <v>#N/A</v>
          </cell>
          <cell r="BE2110" t="e">
            <v>#N/A</v>
          </cell>
          <cell r="BF2110" t="e">
            <v>#N/A</v>
          </cell>
          <cell r="BG2110" t="e">
            <v>#N/A</v>
          </cell>
          <cell r="BH2110" t="e">
            <v>#N/A</v>
          </cell>
          <cell r="BI2110" t="e">
            <v>#N/A</v>
          </cell>
          <cell r="BJ2110" t="e">
            <v>#N/A</v>
          </cell>
          <cell r="BK2110" t="e">
            <v>#N/A</v>
          </cell>
          <cell r="BL2110" t="e">
            <v>#N/A</v>
          </cell>
          <cell r="BM2110" t="e">
            <v>#N/A</v>
          </cell>
        </row>
        <row r="2111">
          <cell r="U2111" t="str">
            <v>LST926</v>
          </cell>
          <cell r="V2111" t="str">
            <v>LST926</v>
          </cell>
          <cell r="W2111" t="str">
            <v>LST926</v>
          </cell>
          <cell r="X2111" t="str">
            <v>03406039</v>
          </cell>
          <cell r="Y2111" t="str">
            <v>HONDA</v>
          </cell>
          <cell r="Z2111" t="str">
            <v>CAMIONETA PASAJ.</v>
          </cell>
          <cell r="AA2111" t="str">
            <v>WRV</v>
          </cell>
          <cell r="AB2111">
            <v>2022</v>
          </cell>
          <cell r="AC2111" t="str">
            <v>PARTICULAR</v>
          </cell>
          <cell r="AD2111" t="str">
            <v>2024-01-18</v>
          </cell>
          <cell r="AE2111" t="str">
            <v>BANCO</v>
          </cell>
          <cell r="AF2111">
            <v>68500000</v>
          </cell>
          <cell r="AG2111">
            <v>1</v>
          </cell>
          <cell r="AH2111">
            <v>68500000</v>
          </cell>
          <cell r="AI2111">
            <v>4.8219366861313867E-2</v>
          </cell>
          <cell r="AJ2111">
            <v>2755652.63</v>
          </cell>
          <cell r="AK2111">
            <v>20000</v>
          </cell>
          <cell r="AL2111">
            <v>527374</v>
          </cell>
          <cell r="AM2111">
            <v>3303026.63</v>
          </cell>
          <cell r="AN2111">
            <v>23955518</v>
          </cell>
          <cell r="AO2111" t="e">
            <v>#N/A</v>
          </cell>
          <cell r="AP2111" t="e">
            <v>#N/A</v>
          </cell>
          <cell r="AQ2111" t="e">
            <v>#N/A</v>
          </cell>
          <cell r="AR2111" t="e">
            <v>#N/A</v>
          </cell>
          <cell r="AS2111" t="e">
            <v>#N/A</v>
          </cell>
          <cell r="AT2111">
            <v>2518205.86</v>
          </cell>
          <cell r="AU2111">
            <v>20000</v>
          </cell>
          <cell r="AV2111">
            <v>482259.11</v>
          </cell>
          <cell r="AW2111">
            <v>3020464.97</v>
          </cell>
          <cell r="AX2111">
            <v>23959832</v>
          </cell>
          <cell r="AY2111">
            <v>1335777.8500000001</v>
          </cell>
          <cell r="AZ2111">
            <v>20000</v>
          </cell>
          <cell r="BA2111">
            <v>257597.79</v>
          </cell>
          <cell r="BB2111">
            <v>1613375.64</v>
          </cell>
          <cell r="BC2111">
            <v>23955594</v>
          </cell>
          <cell r="BD2111" t="e">
            <v>#N/A</v>
          </cell>
          <cell r="BE2111" t="e">
            <v>#N/A</v>
          </cell>
          <cell r="BF2111" t="e">
            <v>#N/A</v>
          </cell>
          <cell r="BG2111" t="e">
            <v>#N/A</v>
          </cell>
          <cell r="BH2111" t="e">
            <v>#N/A</v>
          </cell>
          <cell r="BI2111" t="e">
            <v>#N/A</v>
          </cell>
          <cell r="BJ2111" t="e">
            <v>#N/A</v>
          </cell>
          <cell r="BK2111" t="e">
            <v>#N/A</v>
          </cell>
          <cell r="BL2111" t="e">
            <v>#N/A</v>
          </cell>
          <cell r="BM2111" t="e">
            <v>#N/A</v>
          </cell>
          <cell r="BN2111" t="str">
            <v>Grupo 6 primas de 3 a 4 millones</v>
          </cell>
        </row>
        <row r="2112">
          <cell r="U2112" t="str">
            <v>LSU056</v>
          </cell>
          <cell r="V2112" t="str">
            <v>LSU056</v>
          </cell>
          <cell r="W2112" t="str">
            <v>LSU056</v>
          </cell>
          <cell r="X2112" t="str">
            <v>08001216</v>
          </cell>
          <cell r="Y2112" t="str">
            <v>RENAULT</v>
          </cell>
          <cell r="Z2112" t="str">
            <v>AUTOMOVIL</v>
          </cell>
          <cell r="AA2112" t="str">
            <v>KWID [FL]</v>
          </cell>
          <cell r="AB2112">
            <v>2023</v>
          </cell>
          <cell r="AC2112" t="str">
            <v>PARTICULAR</v>
          </cell>
          <cell r="AD2112" t="str">
            <v>2024-01-20</v>
          </cell>
          <cell r="AE2112" t="str">
            <v>BANCO</v>
          </cell>
          <cell r="AF2112">
            <v>44200000</v>
          </cell>
          <cell r="AG2112">
            <v>1</v>
          </cell>
          <cell r="AH2112">
            <v>44200000</v>
          </cell>
          <cell r="AI2112">
            <v>9.133151561085974E-2</v>
          </cell>
          <cell r="AJ2112">
            <v>3372313.44</v>
          </cell>
          <cell r="AK2112">
            <v>20000</v>
          </cell>
          <cell r="AL2112">
            <v>644539.55000000005</v>
          </cell>
          <cell r="AM2112">
            <v>4036852.99</v>
          </cell>
          <cell r="AN2112">
            <v>23947225</v>
          </cell>
          <cell r="AO2112" t="e">
            <v>#N/A</v>
          </cell>
          <cell r="AP2112" t="e">
            <v>#N/A</v>
          </cell>
          <cell r="AQ2112" t="e">
            <v>#N/A</v>
          </cell>
          <cell r="AR2112" t="e">
            <v>#N/A</v>
          </cell>
          <cell r="AS2112" t="e">
            <v>#N/A</v>
          </cell>
          <cell r="AT2112">
            <v>3201578.24</v>
          </cell>
          <cell r="AU2112">
            <v>20000</v>
          </cell>
          <cell r="AV2112">
            <v>612099.87</v>
          </cell>
          <cell r="AW2112">
            <v>3833678.11</v>
          </cell>
          <cell r="AX2112">
            <v>23954142</v>
          </cell>
          <cell r="AY2112">
            <v>2135687.0499999998</v>
          </cell>
          <cell r="AZ2112">
            <v>20000</v>
          </cell>
          <cell r="BA2112">
            <v>409580.54</v>
          </cell>
          <cell r="BB2112">
            <v>2565267.59</v>
          </cell>
          <cell r="BC2112">
            <v>23947360</v>
          </cell>
          <cell r="BD2112" t="e">
            <v>#N/A</v>
          </cell>
          <cell r="BE2112" t="e">
            <v>#N/A</v>
          </cell>
          <cell r="BF2112" t="e">
            <v>#N/A</v>
          </cell>
          <cell r="BG2112" t="e">
            <v>#N/A</v>
          </cell>
          <cell r="BH2112" t="e">
            <v>#N/A</v>
          </cell>
          <cell r="BI2112" t="e">
            <v>#N/A</v>
          </cell>
          <cell r="BJ2112" t="e">
            <v>#N/A</v>
          </cell>
          <cell r="BK2112" t="e">
            <v>#N/A</v>
          </cell>
          <cell r="BL2112" t="e">
            <v>#N/A</v>
          </cell>
          <cell r="BM2112" t="e">
            <v>#N/A</v>
          </cell>
        </row>
        <row r="2113">
          <cell r="U2113" t="str">
            <v>LSU097</v>
          </cell>
          <cell r="V2113" t="str">
            <v>LSU097</v>
          </cell>
          <cell r="W2113" t="str">
            <v>LSU097</v>
          </cell>
          <cell r="X2113" t="str">
            <v>09006179</v>
          </cell>
          <cell r="Y2113" t="str">
            <v>TOYOTA</v>
          </cell>
          <cell r="Z2113" t="str">
            <v>CAMIONETA PASAJ.</v>
          </cell>
          <cell r="AA2113" t="str">
            <v>COROLLA CROSS</v>
          </cell>
          <cell r="AB2113">
            <v>2023</v>
          </cell>
          <cell r="AC2113" t="str">
            <v>PARTICULAR</v>
          </cell>
          <cell r="AD2113" t="str">
            <v>2024-01-30</v>
          </cell>
          <cell r="AE2113" t="str">
            <v>BANCO</v>
          </cell>
          <cell r="AF2113">
            <v>134100000</v>
          </cell>
          <cell r="AG2113">
            <v>1</v>
          </cell>
          <cell r="AH2113" t="e">
            <v>#N/A</v>
          </cell>
          <cell r="AI2113" t="e">
            <v>#N/A</v>
          </cell>
          <cell r="AJ2113" t="e">
            <v>#N/A</v>
          </cell>
          <cell r="AK2113" t="e">
            <v>#N/A</v>
          </cell>
          <cell r="AL2113" t="e">
            <v>#N/A</v>
          </cell>
          <cell r="AM2113" t="e">
            <v>#N/A</v>
          </cell>
          <cell r="AN2113" t="e">
            <v>#N/A</v>
          </cell>
          <cell r="AO2113" t="e">
            <v>#N/A</v>
          </cell>
          <cell r="AP2113" t="e">
            <v>#N/A</v>
          </cell>
          <cell r="AQ2113" t="e">
            <v>#N/A</v>
          </cell>
          <cell r="AR2113" t="e">
            <v>#N/A</v>
          </cell>
          <cell r="AS2113" t="e">
            <v>#N/A</v>
          </cell>
          <cell r="AT2113" t="e">
            <v>#N/A</v>
          </cell>
          <cell r="AU2113" t="e">
            <v>#N/A</v>
          </cell>
          <cell r="AV2113" t="e">
            <v>#N/A</v>
          </cell>
          <cell r="AW2113" t="e">
            <v>#N/A</v>
          </cell>
          <cell r="AX2113" t="e">
            <v>#N/A</v>
          </cell>
          <cell r="AY2113" t="e">
            <v>#N/A</v>
          </cell>
          <cell r="AZ2113" t="e">
            <v>#N/A</v>
          </cell>
          <cell r="BA2113" t="e">
            <v>#N/A</v>
          </cell>
          <cell r="BB2113" t="e">
            <v>#N/A</v>
          </cell>
          <cell r="BC2113" t="e">
            <v>#N/A</v>
          </cell>
          <cell r="BD2113" t="e">
            <v>#N/A</v>
          </cell>
          <cell r="BE2113" t="e">
            <v>#N/A</v>
          </cell>
          <cell r="BF2113" t="e">
            <v>#N/A</v>
          </cell>
          <cell r="BG2113" t="e">
            <v>#N/A</v>
          </cell>
          <cell r="BH2113" t="e">
            <v>#N/A</v>
          </cell>
          <cell r="BI2113" t="e">
            <v>#N/A</v>
          </cell>
          <cell r="BJ2113" t="e">
            <v>#N/A</v>
          </cell>
          <cell r="BK2113" t="e">
            <v>#N/A</v>
          </cell>
          <cell r="BL2113" t="e">
            <v>#N/A</v>
          </cell>
          <cell r="BM2113" t="e">
            <v>#N/A</v>
          </cell>
        </row>
        <row r="2114">
          <cell r="U2114" t="str">
            <v>LSU128</v>
          </cell>
          <cell r="V2114" t="str">
            <v>LSU128</v>
          </cell>
          <cell r="W2114" t="str">
            <v>LSU128</v>
          </cell>
          <cell r="X2114" t="str">
            <v>09206089</v>
          </cell>
          <cell r="Y2114" t="str">
            <v>VOLKSWAGEN</v>
          </cell>
          <cell r="Z2114" t="str">
            <v>CAMIONETA PASAJ.</v>
          </cell>
          <cell r="AA2114" t="str">
            <v>TAOS</v>
          </cell>
          <cell r="AB2114">
            <v>2022</v>
          </cell>
          <cell r="AC2114" t="str">
            <v>PARTICULAR</v>
          </cell>
          <cell r="AD2114" t="str">
            <v>2024-01-24</v>
          </cell>
          <cell r="AE2114" t="str">
            <v>BANCO</v>
          </cell>
          <cell r="AF2114">
            <v>109500000</v>
          </cell>
          <cell r="AG2114">
            <v>1</v>
          </cell>
          <cell r="AH2114">
            <v>109500000</v>
          </cell>
          <cell r="AI2114">
            <v>3.0486571506849316E-2</v>
          </cell>
          <cell r="AJ2114">
            <v>2785276.96</v>
          </cell>
          <cell r="AK2114">
            <v>20000</v>
          </cell>
          <cell r="AL2114">
            <v>533002.62</v>
          </cell>
          <cell r="AM2114">
            <v>3338279.58</v>
          </cell>
          <cell r="AN2114">
            <v>23953460</v>
          </cell>
          <cell r="AO2114">
            <v>4145371.57</v>
          </cell>
          <cell r="AP2114">
            <v>20000</v>
          </cell>
          <cell r="AQ2114">
            <v>791420.6</v>
          </cell>
          <cell r="AR2114">
            <v>4956792.17</v>
          </cell>
          <cell r="AS2114">
            <v>23968535</v>
          </cell>
          <cell r="AT2114" t="e">
            <v>#N/A</v>
          </cell>
          <cell r="AU2114" t="e">
            <v>#N/A</v>
          </cell>
          <cell r="AV2114" t="e">
            <v>#N/A</v>
          </cell>
          <cell r="AW2114" t="e">
            <v>#N/A</v>
          </cell>
          <cell r="AX2114" t="e">
            <v>#N/A</v>
          </cell>
          <cell r="AY2114">
            <v>1414905.78</v>
          </cell>
          <cell r="AZ2114">
            <v>20000</v>
          </cell>
          <cell r="BA2114">
            <v>272632.09999999998</v>
          </cell>
          <cell r="BB2114">
            <v>1707537.88</v>
          </cell>
          <cell r="BC2114">
            <v>23953531</v>
          </cell>
          <cell r="BD2114" t="e">
            <v>#N/A</v>
          </cell>
          <cell r="BE2114" t="e">
            <v>#N/A</v>
          </cell>
          <cell r="BF2114" t="e">
            <v>#N/A</v>
          </cell>
          <cell r="BG2114" t="e">
            <v>#N/A</v>
          </cell>
          <cell r="BH2114" t="e">
            <v>#N/A</v>
          </cell>
          <cell r="BI2114" t="e">
            <v>#N/A</v>
          </cell>
          <cell r="BJ2114" t="e">
            <v>#N/A</v>
          </cell>
          <cell r="BK2114" t="e">
            <v>#N/A</v>
          </cell>
          <cell r="BL2114" t="e">
            <v>#N/A</v>
          </cell>
          <cell r="BM2114" t="e">
            <v>#N/A</v>
          </cell>
          <cell r="BN2114" t="str">
            <v>Grupo 2 tasa menor a 4%</v>
          </cell>
        </row>
        <row r="2115">
          <cell r="U2115" t="str">
            <v>LSU277</v>
          </cell>
          <cell r="V2115" t="str">
            <v>LSU277</v>
          </cell>
          <cell r="W2115" t="str">
            <v>LSU277</v>
          </cell>
          <cell r="X2115" t="str">
            <v>08801042</v>
          </cell>
          <cell r="Y2115" t="str">
            <v>SUZUKI</v>
          </cell>
          <cell r="Z2115" t="str">
            <v>AUTOMOVIL</v>
          </cell>
          <cell r="AA2115" t="str">
            <v>BALENO</v>
          </cell>
          <cell r="AB2115">
            <v>2023</v>
          </cell>
          <cell r="AC2115" t="str">
            <v>PARTICULAR</v>
          </cell>
          <cell r="AD2115" t="str">
            <v>2024-01-27</v>
          </cell>
          <cell r="AE2115" t="str">
            <v>BANCO</v>
          </cell>
          <cell r="AF2115">
            <v>63000000</v>
          </cell>
          <cell r="AG2115">
            <v>1</v>
          </cell>
          <cell r="AH2115">
            <v>63000000</v>
          </cell>
          <cell r="AI2115">
            <v>6.0901249999999997E-2</v>
          </cell>
          <cell r="AJ2115">
            <v>3204183.82</v>
          </cell>
          <cell r="AK2115">
            <v>20000</v>
          </cell>
          <cell r="AL2115">
            <v>612594.93000000005</v>
          </cell>
          <cell r="AM2115">
            <v>3836778.75</v>
          </cell>
          <cell r="AN2115">
            <v>23954206</v>
          </cell>
          <cell r="AO2115" t="e">
            <v>#N/A</v>
          </cell>
          <cell r="AP2115" t="e">
            <v>#N/A</v>
          </cell>
          <cell r="AQ2115" t="e">
            <v>#N/A</v>
          </cell>
          <cell r="AR2115" t="e">
            <v>#N/A</v>
          </cell>
          <cell r="AS2115" t="e">
            <v>#N/A</v>
          </cell>
          <cell r="AT2115">
            <v>2943331.81</v>
          </cell>
          <cell r="AU2115">
            <v>20000</v>
          </cell>
          <cell r="AV2115">
            <v>563033.04</v>
          </cell>
          <cell r="AW2115">
            <v>3526364.85</v>
          </cell>
          <cell r="AX2115">
            <v>23959374</v>
          </cell>
          <cell r="AY2115">
            <v>1868313.36</v>
          </cell>
          <cell r="AZ2115">
            <v>20000</v>
          </cell>
          <cell r="BA2115">
            <v>358779.54</v>
          </cell>
          <cell r="BB2115">
            <v>2247092.9</v>
          </cell>
          <cell r="BC2115">
            <v>23954098</v>
          </cell>
          <cell r="BD2115" t="e">
            <v>#N/A</v>
          </cell>
          <cell r="BE2115" t="e">
            <v>#N/A</v>
          </cell>
          <cell r="BF2115" t="e">
            <v>#N/A</v>
          </cell>
          <cell r="BG2115" t="e">
            <v>#N/A</v>
          </cell>
          <cell r="BH2115" t="e">
            <v>#N/A</v>
          </cell>
          <cell r="BI2115" t="e">
            <v>#N/A</v>
          </cell>
          <cell r="BJ2115" t="e">
            <v>#N/A</v>
          </cell>
          <cell r="BK2115" t="e">
            <v>#N/A</v>
          </cell>
          <cell r="BL2115" t="e">
            <v>#N/A</v>
          </cell>
          <cell r="BM2115" t="e">
            <v>#N/A</v>
          </cell>
        </row>
        <row r="2116">
          <cell r="U2116" t="str">
            <v>LSU295</v>
          </cell>
          <cell r="V2116" t="str">
            <v>LSU295</v>
          </cell>
          <cell r="W2116" t="str">
            <v>LSU295</v>
          </cell>
          <cell r="X2116" t="str">
            <v>08001205</v>
          </cell>
          <cell r="Y2116" t="str">
            <v>RENAULT</v>
          </cell>
          <cell r="Z2116" t="str">
            <v>AUTOMOVIL</v>
          </cell>
          <cell r="AA2116" t="str">
            <v>SANDERO [2] [FL]</v>
          </cell>
          <cell r="AB2116">
            <v>2023</v>
          </cell>
          <cell r="AC2116" t="str">
            <v>PARTICULAR</v>
          </cell>
          <cell r="AD2116" t="str">
            <v>2024-01-27</v>
          </cell>
          <cell r="AE2116" t="str">
            <v>BANCO</v>
          </cell>
          <cell r="AF2116">
            <v>43400000</v>
          </cell>
          <cell r="AG2116">
            <v>1</v>
          </cell>
          <cell r="AH2116">
            <v>48200000</v>
          </cell>
          <cell r="AI2116">
            <v>9.5350457468879671E-2</v>
          </cell>
          <cell r="AJ2116">
            <v>3842094.16</v>
          </cell>
          <cell r="AK2116">
            <v>20000</v>
          </cell>
          <cell r="AL2116">
            <v>733797.89</v>
          </cell>
          <cell r="AM2116">
            <v>4595892.05</v>
          </cell>
          <cell r="AN2116">
            <v>23951242</v>
          </cell>
          <cell r="AO2116" t="e">
            <v>#N/A</v>
          </cell>
          <cell r="AP2116" t="e">
            <v>#N/A</v>
          </cell>
          <cell r="AQ2116" t="e">
            <v>#N/A</v>
          </cell>
          <cell r="AR2116" t="e">
            <v>#N/A</v>
          </cell>
          <cell r="AS2116" t="e">
            <v>#N/A</v>
          </cell>
          <cell r="AT2116">
            <v>2713131.72</v>
          </cell>
          <cell r="AU2116">
            <v>20000</v>
          </cell>
          <cell r="AV2116">
            <v>519295.03</v>
          </cell>
          <cell r="AW2116">
            <v>3252426.75</v>
          </cell>
          <cell r="AX2116">
            <v>23958140</v>
          </cell>
          <cell r="AY2116">
            <v>1639096.12</v>
          </cell>
          <cell r="AZ2116">
            <v>20000</v>
          </cell>
          <cell r="BA2116">
            <v>315228.26</v>
          </cell>
          <cell r="BB2116">
            <v>1974324.38</v>
          </cell>
          <cell r="BC2116">
            <v>23951216</v>
          </cell>
          <cell r="BD2116" t="e">
            <v>#N/A</v>
          </cell>
          <cell r="BE2116" t="e">
            <v>#N/A</v>
          </cell>
          <cell r="BF2116" t="e">
            <v>#N/A</v>
          </cell>
          <cell r="BG2116" t="e">
            <v>#N/A</v>
          </cell>
          <cell r="BH2116" t="e">
            <v>#N/A</v>
          </cell>
          <cell r="BI2116" t="e">
            <v>#N/A</v>
          </cell>
          <cell r="BJ2116" t="e">
            <v>#N/A</v>
          </cell>
          <cell r="BK2116" t="e">
            <v>#N/A</v>
          </cell>
          <cell r="BL2116" t="e">
            <v>#N/A</v>
          </cell>
          <cell r="BM2116" t="e">
            <v>#N/A</v>
          </cell>
        </row>
        <row r="2117">
          <cell r="U2117" t="str">
            <v>LSU323</v>
          </cell>
          <cell r="V2117" t="str">
            <v>LSU323</v>
          </cell>
          <cell r="W2117" t="str">
            <v>LSU323</v>
          </cell>
          <cell r="X2117" t="str">
            <v>06401264</v>
          </cell>
          <cell r="Y2117" t="str">
            <v>NISSAN</v>
          </cell>
          <cell r="Z2117" t="str">
            <v>AUTOMOVIL</v>
          </cell>
          <cell r="AA2117" t="str">
            <v>VERSA [2]</v>
          </cell>
          <cell r="AB2117">
            <v>2023</v>
          </cell>
          <cell r="AC2117" t="str">
            <v>PARTICULAR</v>
          </cell>
          <cell r="AD2117" t="str">
            <v>2024-01-27</v>
          </cell>
          <cell r="AE2117" t="str">
            <v>BANCO</v>
          </cell>
          <cell r="AF2117">
            <v>64300000</v>
          </cell>
          <cell r="AG2117">
            <v>1</v>
          </cell>
          <cell r="AH2117">
            <v>64300000</v>
          </cell>
          <cell r="AI2117">
            <v>5.3150085069984448E-2</v>
          </cell>
          <cell r="AJ2117">
            <v>2851891.15</v>
          </cell>
          <cell r="AK2117">
            <v>20000</v>
          </cell>
          <cell r="AL2117">
            <v>545659.31999999995</v>
          </cell>
          <cell r="AM2117">
            <v>3417550.47</v>
          </cell>
          <cell r="AN2117">
            <v>23949004</v>
          </cell>
          <cell r="AO2117" t="e">
            <v>#N/A</v>
          </cell>
          <cell r="AP2117" t="e">
            <v>#N/A</v>
          </cell>
          <cell r="AQ2117" t="e">
            <v>#N/A</v>
          </cell>
          <cell r="AR2117" t="e">
            <v>#N/A</v>
          </cell>
          <cell r="AS2117" t="e">
            <v>#N/A</v>
          </cell>
          <cell r="AT2117">
            <v>2710319.71</v>
          </cell>
          <cell r="AU2117">
            <v>20000</v>
          </cell>
          <cell r="AV2117">
            <v>518760.74</v>
          </cell>
          <cell r="AW2117">
            <v>3249080.45</v>
          </cell>
          <cell r="AX2117">
            <v>23956640</v>
          </cell>
          <cell r="AY2117">
            <v>1094987.82</v>
          </cell>
          <cell r="AZ2117">
            <v>20000</v>
          </cell>
          <cell r="BA2117">
            <v>211847.69</v>
          </cell>
          <cell r="BB2117">
            <v>1326835.51</v>
          </cell>
          <cell r="BC2117">
            <v>23949012</v>
          </cell>
          <cell r="BD2117" t="e">
            <v>#N/A</v>
          </cell>
          <cell r="BE2117" t="e">
            <v>#N/A</v>
          </cell>
          <cell r="BF2117" t="e">
            <v>#N/A</v>
          </cell>
          <cell r="BG2117" t="e">
            <v>#N/A</v>
          </cell>
          <cell r="BH2117" t="e">
            <v>#N/A</v>
          </cell>
          <cell r="BI2117" t="e">
            <v>#N/A</v>
          </cell>
          <cell r="BJ2117" t="e">
            <v>#N/A</v>
          </cell>
          <cell r="BK2117" t="e">
            <v>#N/A</v>
          </cell>
          <cell r="BL2117" t="e">
            <v>#N/A</v>
          </cell>
          <cell r="BM2117" t="e">
            <v>#N/A</v>
          </cell>
          <cell r="BN2117" t="str">
            <v>Grupo 6 primas de 3 a 4 millones</v>
          </cell>
        </row>
        <row r="2118">
          <cell r="U2118" t="str">
            <v>LSU414</v>
          </cell>
          <cell r="V2118" t="str">
            <v>LSU414</v>
          </cell>
          <cell r="W2118" t="str">
            <v>LSU414</v>
          </cell>
          <cell r="X2118" t="str">
            <v>08001205</v>
          </cell>
          <cell r="Y2118" t="str">
            <v>RENAULT</v>
          </cell>
          <cell r="Z2118" t="str">
            <v>AUTOMOVIL</v>
          </cell>
          <cell r="AA2118" t="str">
            <v>SANDERO [2] [FL]</v>
          </cell>
          <cell r="AB2118">
            <v>2023</v>
          </cell>
          <cell r="AC2118" t="str">
            <v>PARTICULAR</v>
          </cell>
          <cell r="AD2118" t="str">
            <v>2024-01-30</v>
          </cell>
          <cell r="AE2118" t="str">
            <v>BANCO</v>
          </cell>
          <cell r="AF2118">
            <v>43400000</v>
          </cell>
          <cell r="AG2118">
            <v>1</v>
          </cell>
          <cell r="AH2118">
            <v>48200000</v>
          </cell>
          <cell r="AI2118">
            <v>5.172510435684647E-2</v>
          </cell>
          <cell r="AJ2118">
            <v>2075084.06</v>
          </cell>
          <cell r="AK2118">
            <v>20000</v>
          </cell>
          <cell r="AL2118">
            <v>398065.97</v>
          </cell>
          <cell r="AM2118">
            <v>2493150.0299999998</v>
          </cell>
          <cell r="AN2118">
            <v>23946734</v>
          </cell>
          <cell r="AO2118" t="e">
            <v>#N/A</v>
          </cell>
          <cell r="AP2118" t="e">
            <v>#N/A</v>
          </cell>
          <cell r="AQ2118" t="e">
            <v>#N/A</v>
          </cell>
          <cell r="AR2118" t="e">
            <v>#N/A</v>
          </cell>
          <cell r="AS2118" t="e">
            <v>#N/A</v>
          </cell>
          <cell r="AT2118">
            <v>2418689.31</v>
          </cell>
          <cell r="AU2118">
            <v>20000</v>
          </cell>
          <cell r="AV2118">
            <v>463350.97</v>
          </cell>
          <cell r="AW2118">
            <v>2902040.28</v>
          </cell>
          <cell r="AX2118">
            <v>23953332</v>
          </cell>
          <cell r="AY2118">
            <v>1305818.69</v>
          </cell>
          <cell r="AZ2118">
            <v>20000</v>
          </cell>
          <cell r="BA2118">
            <v>251905.55</v>
          </cell>
          <cell r="BB2118">
            <v>1577724.24</v>
          </cell>
          <cell r="BC2118">
            <v>23946650</v>
          </cell>
          <cell r="BD2118" t="e">
            <v>#N/A</v>
          </cell>
          <cell r="BE2118" t="e">
            <v>#N/A</v>
          </cell>
          <cell r="BF2118" t="e">
            <v>#N/A</v>
          </cell>
          <cell r="BG2118" t="e">
            <v>#N/A</v>
          </cell>
          <cell r="BH2118" t="e">
            <v>#N/A</v>
          </cell>
          <cell r="BI2118" t="e">
            <v>#N/A</v>
          </cell>
          <cell r="BJ2118" t="e">
            <v>#N/A</v>
          </cell>
          <cell r="BK2118" t="e">
            <v>#N/A</v>
          </cell>
          <cell r="BL2118" t="e">
            <v>#N/A</v>
          </cell>
          <cell r="BM2118" t="e">
            <v>#N/A</v>
          </cell>
          <cell r="BN2118" t="str">
            <v>Grupo 3 tasa entre 4% y 6%, prima menor a 3 millones</v>
          </cell>
        </row>
        <row r="2119">
          <cell r="U2119" t="str">
            <v>LSU466</v>
          </cell>
          <cell r="V2119" t="str">
            <v>LSU466</v>
          </cell>
          <cell r="W2119" t="str">
            <v>LSU466</v>
          </cell>
          <cell r="X2119" t="str">
            <v>05806073</v>
          </cell>
          <cell r="Y2119" t="str">
            <v>MERCEDES BENZ</v>
          </cell>
          <cell r="Z2119" t="str">
            <v>CAMIONETA PASAJ.</v>
          </cell>
          <cell r="AA2119" t="str">
            <v>GLE 450</v>
          </cell>
          <cell r="AB2119">
            <v>2023</v>
          </cell>
          <cell r="AC2119" t="str">
            <v>PARTICULAR</v>
          </cell>
          <cell r="AD2119" t="str">
            <v>2024-01-30</v>
          </cell>
          <cell r="AE2119" t="str">
            <v>BANCO</v>
          </cell>
          <cell r="AF2119">
            <v>308400000</v>
          </cell>
          <cell r="AG2119">
            <v>1</v>
          </cell>
          <cell r="AH2119" t="e">
            <v>#N/A</v>
          </cell>
          <cell r="AI2119" t="e">
            <v>#N/A</v>
          </cell>
          <cell r="AJ2119" t="e">
            <v>#N/A</v>
          </cell>
          <cell r="AK2119" t="e">
            <v>#N/A</v>
          </cell>
          <cell r="AL2119" t="e">
            <v>#N/A</v>
          </cell>
          <cell r="AM2119" t="e">
            <v>#N/A</v>
          </cell>
          <cell r="AN2119" t="e">
            <v>#N/A</v>
          </cell>
          <cell r="AO2119" t="e">
            <v>#N/A</v>
          </cell>
          <cell r="AP2119" t="e">
            <v>#N/A</v>
          </cell>
          <cell r="AQ2119" t="e">
            <v>#N/A</v>
          </cell>
          <cell r="AR2119" t="e">
            <v>#N/A</v>
          </cell>
          <cell r="AS2119" t="e">
            <v>#N/A</v>
          </cell>
          <cell r="AT2119" t="e">
            <v>#N/A</v>
          </cell>
          <cell r="AU2119" t="e">
            <v>#N/A</v>
          </cell>
          <cell r="AV2119" t="e">
            <v>#N/A</v>
          </cell>
          <cell r="AW2119" t="e">
            <v>#N/A</v>
          </cell>
          <cell r="AX2119" t="e">
            <v>#N/A</v>
          </cell>
          <cell r="AY2119" t="e">
            <v>#N/A</v>
          </cell>
          <cell r="AZ2119" t="e">
            <v>#N/A</v>
          </cell>
          <cell r="BA2119" t="e">
            <v>#N/A</v>
          </cell>
          <cell r="BB2119" t="e">
            <v>#N/A</v>
          </cell>
          <cell r="BC2119" t="e">
            <v>#N/A</v>
          </cell>
          <cell r="BD2119" t="e">
            <v>#N/A</v>
          </cell>
          <cell r="BE2119" t="e">
            <v>#N/A</v>
          </cell>
          <cell r="BF2119" t="e">
            <v>#N/A</v>
          </cell>
          <cell r="BG2119" t="e">
            <v>#N/A</v>
          </cell>
          <cell r="BH2119" t="e">
            <v>#N/A</v>
          </cell>
          <cell r="BI2119" t="e">
            <v>#N/A</v>
          </cell>
          <cell r="BJ2119" t="e">
            <v>#N/A</v>
          </cell>
          <cell r="BK2119" t="e">
            <v>#N/A</v>
          </cell>
          <cell r="BL2119" t="e">
            <v>#N/A</v>
          </cell>
          <cell r="BM2119" t="e">
            <v>#N/A</v>
          </cell>
        </row>
        <row r="2120">
          <cell r="U2120" t="str">
            <v>LSU644</v>
          </cell>
          <cell r="V2120" t="str">
            <v>LSU644</v>
          </cell>
          <cell r="W2120" t="str">
            <v>LSU644</v>
          </cell>
          <cell r="X2120" t="str">
            <v>08001201</v>
          </cell>
          <cell r="Y2120" t="str">
            <v>RENAULT</v>
          </cell>
          <cell r="Z2120" t="str">
            <v>AUTOMOVIL</v>
          </cell>
          <cell r="AA2120" t="str">
            <v>LOGAN [2] [FL]</v>
          </cell>
          <cell r="AB2120">
            <v>2023</v>
          </cell>
          <cell r="AC2120" t="str">
            <v>PARTICULAR</v>
          </cell>
          <cell r="AD2120" t="str">
            <v>2024-01-31</v>
          </cell>
          <cell r="AE2120" t="str">
            <v>BANCO</v>
          </cell>
          <cell r="AF2120">
            <v>48000000</v>
          </cell>
          <cell r="AG2120">
            <v>1</v>
          </cell>
          <cell r="AH2120">
            <v>51500000</v>
          </cell>
          <cell r="AI2120">
            <v>8.7001881359223293E-2</v>
          </cell>
          <cell r="AJ2120">
            <v>3745207.47</v>
          </cell>
          <cell r="AK2120">
            <v>20000</v>
          </cell>
          <cell r="AL2120">
            <v>715389.42</v>
          </cell>
          <cell r="AM2120">
            <v>4480596.8899999997</v>
          </cell>
          <cell r="AN2120">
            <v>23952081</v>
          </cell>
          <cell r="AO2120" t="e">
            <v>#N/A</v>
          </cell>
          <cell r="AP2120" t="e">
            <v>#N/A</v>
          </cell>
          <cell r="AQ2120" t="e">
            <v>#N/A</v>
          </cell>
          <cell r="AR2120" t="e">
            <v>#N/A</v>
          </cell>
          <cell r="AS2120" t="e">
            <v>#N/A</v>
          </cell>
          <cell r="AT2120">
            <v>2227580.9300000002</v>
          </cell>
          <cell r="AU2120">
            <v>20000</v>
          </cell>
          <cell r="AV2120">
            <v>427040.38</v>
          </cell>
          <cell r="AW2120">
            <v>2674621.31</v>
          </cell>
          <cell r="AX2120">
            <v>23958546</v>
          </cell>
          <cell r="AY2120">
            <v>2071063.27</v>
          </cell>
          <cell r="AZ2120">
            <v>20000</v>
          </cell>
          <cell r="BA2120">
            <v>397302.02</v>
          </cell>
          <cell r="BB2120">
            <v>2488365.29</v>
          </cell>
          <cell r="BC2120">
            <v>23952030</v>
          </cell>
          <cell r="BD2120" t="e">
            <v>#N/A</v>
          </cell>
          <cell r="BE2120" t="e">
            <v>#N/A</v>
          </cell>
          <cell r="BF2120" t="e">
            <v>#N/A</v>
          </cell>
          <cell r="BG2120" t="e">
            <v>#N/A</v>
          </cell>
          <cell r="BH2120" t="e">
            <v>#N/A</v>
          </cell>
          <cell r="BI2120" t="e">
            <v>#N/A</v>
          </cell>
          <cell r="BJ2120" t="e">
            <v>#N/A</v>
          </cell>
          <cell r="BK2120" t="e">
            <v>#N/A</v>
          </cell>
          <cell r="BL2120" t="e">
            <v>#N/A</v>
          </cell>
          <cell r="BM2120" t="e">
            <v>#N/A</v>
          </cell>
        </row>
        <row r="2121">
          <cell r="U2121" t="str">
            <v>LSV056</v>
          </cell>
          <cell r="V2121" t="str">
            <v>LSV056</v>
          </cell>
          <cell r="W2121" t="str">
            <v>LSV056</v>
          </cell>
          <cell r="X2121" t="str">
            <v>03201404</v>
          </cell>
          <cell r="Y2121" t="str">
            <v>HYUNDAI</v>
          </cell>
          <cell r="Z2121" t="str">
            <v>AUTOMOVIL</v>
          </cell>
          <cell r="AA2121" t="str">
            <v>ACCENT HB20S [FL]</v>
          </cell>
          <cell r="AB2121">
            <v>2023</v>
          </cell>
          <cell r="AC2121" t="str">
            <v>PARTICULAR</v>
          </cell>
          <cell r="AD2121" t="str">
            <v>2024-01-15</v>
          </cell>
          <cell r="AE2121" t="str">
            <v>BANCO</v>
          </cell>
          <cell r="AF2121">
            <v>72900000</v>
          </cell>
          <cell r="AG2121">
            <v>1</v>
          </cell>
          <cell r="AH2121">
            <v>72900000</v>
          </cell>
          <cell r="AI2121">
            <v>5.1842014266117967E-2</v>
          </cell>
          <cell r="AJ2121">
            <v>3155867.93</v>
          </cell>
          <cell r="AK2121">
            <v>20000</v>
          </cell>
          <cell r="AL2121">
            <v>603414.91</v>
          </cell>
          <cell r="AM2121">
            <v>3779282.84</v>
          </cell>
          <cell r="AN2121">
            <v>23948244</v>
          </cell>
          <cell r="AO2121">
            <v>3038428.89</v>
          </cell>
          <cell r="AP2121">
            <v>20000</v>
          </cell>
          <cell r="AQ2121">
            <v>581101.49</v>
          </cell>
          <cell r="AR2121">
            <v>3639530.38</v>
          </cell>
          <cell r="AS2121">
            <v>23965176</v>
          </cell>
          <cell r="AT2121" t="e">
            <v>#N/A</v>
          </cell>
          <cell r="AU2121" t="e">
            <v>#N/A</v>
          </cell>
          <cell r="AV2121" t="e">
            <v>#N/A</v>
          </cell>
          <cell r="AW2121" t="e">
            <v>#N/A</v>
          </cell>
          <cell r="AX2121" t="e">
            <v>#N/A</v>
          </cell>
          <cell r="AY2121">
            <v>2516883.94</v>
          </cell>
          <cell r="AZ2121">
            <v>20000</v>
          </cell>
          <cell r="BA2121">
            <v>482007.95</v>
          </cell>
          <cell r="BB2121">
            <v>3018891.89</v>
          </cell>
          <cell r="BC2121">
            <v>23948318</v>
          </cell>
          <cell r="BD2121" t="e">
            <v>#N/A</v>
          </cell>
          <cell r="BE2121" t="e">
            <v>#N/A</v>
          </cell>
          <cell r="BF2121" t="e">
            <v>#N/A</v>
          </cell>
          <cell r="BG2121" t="e">
            <v>#N/A</v>
          </cell>
          <cell r="BH2121" t="e">
            <v>#N/A</v>
          </cell>
          <cell r="BI2121" t="e">
            <v>#N/A</v>
          </cell>
          <cell r="BJ2121" t="e">
            <v>#N/A</v>
          </cell>
          <cell r="BK2121" t="e">
            <v>#N/A</v>
          </cell>
          <cell r="BL2121" t="e">
            <v>#N/A</v>
          </cell>
          <cell r="BM2121" t="e">
            <v>#N/A</v>
          </cell>
          <cell r="BN2121" t="str">
            <v>Grupo 6 primas de 3 a 4 millones</v>
          </cell>
        </row>
        <row r="2122">
          <cell r="U2122" t="str">
            <v>LSV636</v>
          </cell>
          <cell r="V2122" t="str">
            <v>LSV636</v>
          </cell>
          <cell r="W2122" t="str">
            <v>LSV636</v>
          </cell>
          <cell r="X2122" t="str">
            <v>01601343</v>
          </cell>
          <cell r="Y2122" t="str">
            <v>CHEVROLET</v>
          </cell>
          <cell r="Z2122" t="str">
            <v>AUTOMOVIL</v>
          </cell>
          <cell r="AA2122" t="str">
            <v>ONIX [2]</v>
          </cell>
          <cell r="AB2122">
            <v>2023</v>
          </cell>
          <cell r="AC2122" t="str">
            <v>PARTICULAR</v>
          </cell>
          <cell r="AD2122" t="str">
            <v>2024-01-28</v>
          </cell>
          <cell r="AE2122" t="str">
            <v>BANCO</v>
          </cell>
          <cell r="AF2122">
            <v>54800000</v>
          </cell>
          <cell r="AG2122">
            <v>1</v>
          </cell>
          <cell r="AH2122">
            <v>63000000</v>
          </cell>
          <cell r="AI2122">
            <v>6.0285977936507931E-2</v>
          </cell>
          <cell r="AJ2122">
            <v>3171610.6</v>
          </cell>
          <cell r="AK2122">
            <v>20000</v>
          </cell>
          <cell r="AL2122">
            <v>606406.01</v>
          </cell>
          <cell r="AM2122">
            <v>3798016.61</v>
          </cell>
          <cell r="AN2122">
            <v>23949730</v>
          </cell>
          <cell r="AO2122" t="e">
            <v>#N/A</v>
          </cell>
          <cell r="AP2122" t="e">
            <v>#N/A</v>
          </cell>
          <cell r="AQ2122" t="e">
            <v>#N/A</v>
          </cell>
          <cell r="AR2122" t="e">
            <v>#N/A</v>
          </cell>
          <cell r="AS2122" t="e">
            <v>#N/A</v>
          </cell>
          <cell r="AT2122">
            <v>3680374.2</v>
          </cell>
          <cell r="AU2122">
            <v>20000</v>
          </cell>
          <cell r="AV2122">
            <v>703071.1</v>
          </cell>
          <cell r="AW2122">
            <v>4403445.3</v>
          </cell>
          <cell r="AX2122">
            <v>23957434</v>
          </cell>
          <cell r="AY2122">
            <v>2058535.71</v>
          </cell>
          <cell r="AZ2122">
            <v>20000</v>
          </cell>
          <cell r="BA2122">
            <v>394921.78</v>
          </cell>
          <cell r="BB2122">
            <v>2473457.4900000002</v>
          </cell>
          <cell r="BC2122">
            <v>23949745</v>
          </cell>
          <cell r="BD2122" t="e">
            <v>#N/A</v>
          </cell>
          <cell r="BE2122" t="e">
            <v>#N/A</v>
          </cell>
          <cell r="BF2122" t="e">
            <v>#N/A</v>
          </cell>
          <cell r="BG2122" t="e">
            <v>#N/A</v>
          </cell>
          <cell r="BH2122" t="e">
            <v>#N/A</v>
          </cell>
          <cell r="BI2122" t="e">
            <v>#N/A</v>
          </cell>
          <cell r="BJ2122" t="e">
            <v>#N/A</v>
          </cell>
          <cell r="BK2122" t="e">
            <v>#N/A</v>
          </cell>
          <cell r="BL2122" t="e">
            <v>#N/A</v>
          </cell>
          <cell r="BM2122" t="e">
            <v>#N/A</v>
          </cell>
        </row>
        <row r="2123">
          <cell r="U2123" t="str">
            <v>LTH72G</v>
          </cell>
          <cell r="V2123" t="str">
            <v>LTH72G</v>
          </cell>
          <cell r="W2123" t="str">
            <v>LTH72G</v>
          </cell>
          <cell r="X2123" t="str">
            <v>36117021</v>
          </cell>
          <cell r="Y2123" t="str">
            <v>ROYAL ENFIELD</v>
          </cell>
          <cell r="Z2123" t="str">
            <v>MOTOCICLETA</v>
          </cell>
          <cell r="AA2123" t="str">
            <v>METEOR</v>
          </cell>
          <cell r="AB2123">
            <v>2023</v>
          </cell>
          <cell r="AC2123" t="str">
            <v>PARTICULAR</v>
          </cell>
          <cell r="AD2123" t="str">
            <v>2024-01-02</v>
          </cell>
          <cell r="AE2123" t="str">
            <v>BANCO</v>
          </cell>
          <cell r="AF2123">
            <v>16400000</v>
          </cell>
          <cell r="AG2123">
            <v>1</v>
          </cell>
          <cell r="AH2123" t="e">
            <v>#N/A</v>
          </cell>
          <cell r="AI2123" t="e">
            <v>#N/A</v>
          </cell>
          <cell r="AJ2123" t="e">
            <v>#N/A</v>
          </cell>
          <cell r="AK2123" t="e">
            <v>#N/A</v>
          </cell>
          <cell r="AL2123" t="e">
            <v>#N/A</v>
          </cell>
          <cell r="AM2123" t="e">
            <v>#N/A</v>
          </cell>
          <cell r="AN2123" t="e">
            <v>#N/A</v>
          </cell>
          <cell r="AO2123" t="e">
            <v>#N/A</v>
          </cell>
          <cell r="AP2123" t="e">
            <v>#N/A</v>
          </cell>
          <cell r="AQ2123" t="e">
            <v>#N/A</v>
          </cell>
          <cell r="AR2123" t="e">
            <v>#N/A</v>
          </cell>
          <cell r="AS2123" t="e">
            <v>#N/A</v>
          </cell>
          <cell r="AT2123" t="e">
            <v>#N/A</v>
          </cell>
          <cell r="AU2123" t="e">
            <v>#N/A</v>
          </cell>
          <cell r="AV2123" t="e">
            <v>#N/A</v>
          </cell>
          <cell r="AW2123" t="e">
            <v>#N/A</v>
          </cell>
          <cell r="AX2123" t="e">
            <v>#N/A</v>
          </cell>
          <cell r="AY2123" t="e">
            <v>#N/A</v>
          </cell>
          <cell r="AZ2123" t="e">
            <v>#N/A</v>
          </cell>
          <cell r="BA2123" t="e">
            <v>#N/A</v>
          </cell>
          <cell r="BB2123" t="e">
            <v>#N/A</v>
          </cell>
          <cell r="BC2123" t="e">
            <v>#N/A</v>
          </cell>
          <cell r="BD2123" t="e">
            <v>#N/A</v>
          </cell>
          <cell r="BE2123" t="e">
            <v>#N/A</v>
          </cell>
          <cell r="BF2123" t="e">
            <v>#N/A</v>
          </cell>
          <cell r="BG2123" t="e">
            <v>#N/A</v>
          </cell>
          <cell r="BH2123" t="e">
            <v>#N/A</v>
          </cell>
          <cell r="BI2123" t="e">
            <v>#N/A</v>
          </cell>
          <cell r="BJ2123" t="e">
            <v>#N/A</v>
          </cell>
          <cell r="BK2123" t="e">
            <v>#N/A</v>
          </cell>
          <cell r="BL2123" t="e">
            <v>#N/A</v>
          </cell>
          <cell r="BM2123" t="e">
            <v>#N/A</v>
          </cell>
        </row>
        <row r="2124">
          <cell r="U2124" t="str">
            <v>LTL850</v>
          </cell>
          <cell r="V2124" t="str">
            <v>LTL850</v>
          </cell>
          <cell r="W2124" t="str">
            <v>LTL850</v>
          </cell>
          <cell r="X2124" t="str">
            <v>04206075</v>
          </cell>
          <cell r="Y2124" t="str">
            <v>JEEP</v>
          </cell>
          <cell r="Z2124" t="str">
            <v>CAMIONETA PASAJ.</v>
          </cell>
          <cell r="AA2124" t="str">
            <v>COMMANDER [2]</v>
          </cell>
          <cell r="AB2124">
            <v>2023</v>
          </cell>
          <cell r="AC2124" t="str">
            <v>PARTICULAR</v>
          </cell>
          <cell r="AD2124" t="str">
            <v>2024-01-24</v>
          </cell>
          <cell r="AE2124" t="str">
            <v>BANCO</v>
          </cell>
          <cell r="AF2124">
            <v>165500000</v>
          </cell>
          <cell r="AG2124">
            <v>1</v>
          </cell>
          <cell r="AH2124">
            <v>165500000</v>
          </cell>
          <cell r="AI2124">
            <v>2.0940169667673716E-2</v>
          </cell>
          <cell r="AJ2124">
            <v>2892267.29</v>
          </cell>
          <cell r="AK2124">
            <v>20000</v>
          </cell>
          <cell r="AL2124">
            <v>553330.79</v>
          </cell>
          <cell r="AM2124">
            <v>3465598.08</v>
          </cell>
          <cell r="AN2124">
            <v>23954836</v>
          </cell>
          <cell r="AO2124">
            <v>3790415.28</v>
          </cell>
          <cell r="AP2124">
            <v>20000</v>
          </cell>
          <cell r="AQ2124">
            <v>723978.9</v>
          </cell>
          <cell r="AR2124">
            <v>4534394.18</v>
          </cell>
          <cell r="AS2124">
            <v>23968897</v>
          </cell>
          <cell r="AT2124" t="e">
            <v>#N/A</v>
          </cell>
          <cell r="AU2124" t="e">
            <v>#N/A</v>
          </cell>
          <cell r="AV2124" t="e">
            <v>#N/A</v>
          </cell>
          <cell r="AW2124" t="e">
            <v>#N/A</v>
          </cell>
          <cell r="AX2124" t="e">
            <v>#N/A</v>
          </cell>
          <cell r="AY2124">
            <v>1845630.58</v>
          </cell>
          <cell r="AZ2124">
            <v>20000</v>
          </cell>
          <cell r="BA2124">
            <v>354469.81</v>
          </cell>
          <cell r="BB2124">
            <v>2220100.39</v>
          </cell>
          <cell r="BC2124">
            <v>23954622</v>
          </cell>
          <cell r="BD2124" t="e">
            <v>#N/A</v>
          </cell>
          <cell r="BE2124" t="e">
            <v>#N/A</v>
          </cell>
          <cell r="BF2124" t="e">
            <v>#N/A</v>
          </cell>
          <cell r="BG2124" t="e">
            <v>#N/A</v>
          </cell>
          <cell r="BH2124" t="e">
            <v>#N/A</v>
          </cell>
          <cell r="BI2124" t="e">
            <v>#N/A</v>
          </cell>
          <cell r="BJ2124" t="e">
            <v>#N/A</v>
          </cell>
          <cell r="BK2124" t="e">
            <v>#N/A</v>
          </cell>
          <cell r="BL2124" t="e">
            <v>#N/A</v>
          </cell>
          <cell r="BM2124" t="e">
            <v>#N/A</v>
          </cell>
          <cell r="BN2124" t="str">
            <v>Grupo 2 tasa menor a 4%</v>
          </cell>
        </row>
        <row r="2125">
          <cell r="U2125" t="str">
            <v>LTN919</v>
          </cell>
          <cell r="V2125" t="str">
            <v>LTN919</v>
          </cell>
          <cell r="W2125" t="str">
            <v>LTN919</v>
          </cell>
          <cell r="X2125" t="str">
            <v>08006057</v>
          </cell>
          <cell r="Y2125" t="str">
            <v>RENAULT</v>
          </cell>
          <cell r="Z2125" t="str">
            <v>CAMIONETA PASAJ.</v>
          </cell>
          <cell r="AA2125" t="str">
            <v>KOLEOS [2]</v>
          </cell>
          <cell r="AB2125">
            <v>2023</v>
          </cell>
          <cell r="AC2125" t="str">
            <v>PARTICULAR</v>
          </cell>
          <cell r="AD2125" t="str">
            <v>2024-01-01</v>
          </cell>
          <cell r="AE2125" t="str">
            <v>BANCO</v>
          </cell>
          <cell r="AF2125">
            <v>106500000</v>
          </cell>
          <cell r="AG2125">
            <v>1</v>
          </cell>
          <cell r="AH2125">
            <v>106500000</v>
          </cell>
          <cell r="AI2125">
            <v>4.8565756713615023E-2</v>
          </cell>
          <cell r="AJ2125">
            <v>4326431.17</v>
          </cell>
          <cell r="AK2125">
            <v>20000</v>
          </cell>
          <cell r="AL2125">
            <v>825821.92</v>
          </cell>
          <cell r="AM2125">
            <v>5172253.09</v>
          </cell>
          <cell r="AN2125">
            <v>23954946</v>
          </cell>
          <cell r="AO2125">
            <v>2956859.78</v>
          </cell>
          <cell r="AP2125">
            <v>20000</v>
          </cell>
          <cell r="AQ2125">
            <v>565603.36</v>
          </cell>
          <cell r="AR2125">
            <v>3542463.14</v>
          </cell>
          <cell r="AS2125">
            <v>23968926</v>
          </cell>
          <cell r="AT2125" t="e">
            <v>#N/A</v>
          </cell>
          <cell r="AU2125" t="e">
            <v>#N/A</v>
          </cell>
          <cell r="AV2125" t="e">
            <v>#N/A</v>
          </cell>
          <cell r="AW2125" t="e">
            <v>#N/A</v>
          </cell>
          <cell r="AX2125" t="e">
            <v>#N/A</v>
          </cell>
          <cell r="AY2125">
            <v>2319526.73</v>
          </cell>
          <cell r="AZ2125">
            <v>20000</v>
          </cell>
          <cell r="BA2125">
            <v>444510.08</v>
          </cell>
          <cell r="BB2125">
            <v>2784036.81</v>
          </cell>
          <cell r="BC2125">
            <v>23954862</v>
          </cell>
          <cell r="BD2125" t="e">
            <v>#N/A</v>
          </cell>
          <cell r="BE2125" t="e">
            <v>#N/A</v>
          </cell>
          <cell r="BF2125" t="e">
            <v>#N/A</v>
          </cell>
          <cell r="BG2125" t="e">
            <v>#N/A</v>
          </cell>
          <cell r="BH2125" t="e">
            <v>#N/A</v>
          </cell>
          <cell r="BI2125" t="e">
            <v>#N/A</v>
          </cell>
          <cell r="BJ2125" t="e">
            <v>#N/A</v>
          </cell>
          <cell r="BK2125" t="e">
            <v>#N/A</v>
          </cell>
          <cell r="BL2125" t="e">
            <v>#N/A</v>
          </cell>
          <cell r="BM2125" t="e">
            <v>#N/A</v>
          </cell>
        </row>
        <row r="2126">
          <cell r="U2126" t="str">
            <v>LTO247</v>
          </cell>
          <cell r="V2126" t="str">
            <v>LTO247</v>
          </cell>
          <cell r="W2126" t="str">
            <v>LTO247</v>
          </cell>
          <cell r="X2126" t="str">
            <v>08001214</v>
          </cell>
          <cell r="Y2126" t="str">
            <v>RENAULT</v>
          </cell>
          <cell r="Z2126" t="str">
            <v>AUTOMOVIL</v>
          </cell>
          <cell r="AA2126" t="str">
            <v>KWID [FL]</v>
          </cell>
          <cell r="AB2126">
            <v>2023</v>
          </cell>
          <cell r="AC2126" t="str">
            <v>PARTICULAR</v>
          </cell>
          <cell r="AD2126" t="str">
            <v>2024-01-04</v>
          </cell>
          <cell r="AE2126" t="str">
            <v>BANCO</v>
          </cell>
          <cell r="AF2126">
            <v>40200000</v>
          </cell>
          <cell r="AG2126">
            <v>1</v>
          </cell>
          <cell r="AH2126">
            <v>40200000</v>
          </cell>
          <cell r="AI2126">
            <v>0.10630383855721393</v>
          </cell>
          <cell r="AJ2126">
            <v>3571104.46</v>
          </cell>
          <cell r="AK2126">
            <v>20000</v>
          </cell>
          <cell r="AL2126">
            <v>682309.85</v>
          </cell>
          <cell r="AM2126">
            <v>4273414.3099999996</v>
          </cell>
          <cell r="AN2126">
            <v>23947724</v>
          </cell>
          <cell r="AO2126" t="e">
            <v>#N/A</v>
          </cell>
          <cell r="AP2126" t="e">
            <v>#N/A</v>
          </cell>
          <cell r="AQ2126" t="e">
            <v>#N/A</v>
          </cell>
          <cell r="AR2126" t="e">
            <v>#N/A</v>
          </cell>
          <cell r="AS2126" t="e">
            <v>#N/A</v>
          </cell>
          <cell r="AT2126">
            <v>3404644.21</v>
          </cell>
          <cell r="AU2126">
            <v>20000</v>
          </cell>
          <cell r="AV2126">
            <v>650682.4</v>
          </cell>
          <cell r="AW2126">
            <v>4075326.61</v>
          </cell>
          <cell r="AX2126">
            <v>23954940</v>
          </cell>
          <cell r="AY2126">
            <v>2352605.2999999998</v>
          </cell>
          <cell r="AZ2126">
            <v>20000</v>
          </cell>
          <cell r="BA2126">
            <v>450795.01</v>
          </cell>
          <cell r="BB2126">
            <v>2823400.31</v>
          </cell>
          <cell r="BC2126">
            <v>23947828</v>
          </cell>
          <cell r="BD2126" t="e">
            <v>#N/A</v>
          </cell>
          <cell r="BE2126" t="e">
            <v>#N/A</v>
          </cell>
          <cell r="BF2126" t="e">
            <v>#N/A</v>
          </cell>
          <cell r="BG2126" t="e">
            <v>#N/A</v>
          </cell>
          <cell r="BH2126" t="e">
            <v>#N/A</v>
          </cell>
          <cell r="BI2126" t="e">
            <v>#N/A</v>
          </cell>
          <cell r="BJ2126" t="e">
            <v>#N/A</v>
          </cell>
          <cell r="BK2126" t="e">
            <v>#N/A</v>
          </cell>
          <cell r="BL2126" t="e">
            <v>#N/A</v>
          </cell>
          <cell r="BM2126" t="e">
            <v>#N/A</v>
          </cell>
        </row>
        <row r="2127">
          <cell r="U2127" t="str">
            <v>LTP218</v>
          </cell>
          <cell r="V2127" t="str">
            <v>LTP218</v>
          </cell>
          <cell r="W2127" t="str">
            <v>LTP218</v>
          </cell>
          <cell r="X2127" t="str">
            <v>05601201</v>
          </cell>
          <cell r="Y2127" t="str">
            <v>MAZDA</v>
          </cell>
          <cell r="Z2127" t="str">
            <v>AUTOMOVIL</v>
          </cell>
          <cell r="AA2127" t="str">
            <v>3 [4]</v>
          </cell>
          <cell r="AB2127">
            <v>2023</v>
          </cell>
          <cell r="AC2127" t="str">
            <v>PARTICULAR</v>
          </cell>
          <cell r="AD2127" t="str">
            <v>2024-01-16</v>
          </cell>
          <cell r="AE2127" t="str">
            <v>BANCO</v>
          </cell>
          <cell r="AF2127">
            <v>94800000</v>
          </cell>
          <cell r="AG2127">
            <v>1</v>
          </cell>
          <cell r="AH2127">
            <v>94800000</v>
          </cell>
          <cell r="AI2127">
            <v>5.2724746835443037E-2</v>
          </cell>
          <cell r="AJ2127">
            <v>4180257.14</v>
          </cell>
          <cell r="AK2127">
            <v>20000</v>
          </cell>
          <cell r="AL2127">
            <v>798048.86</v>
          </cell>
          <cell r="AM2127">
            <v>4998306</v>
          </cell>
          <cell r="AN2127">
            <v>23952739</v>
          </cell>
          <cell r="AO2127">
            <v>3753795.54</v>
          </cell>
          <cell r="AP2127">
            <v>20000</v>
          </cell>
          <cell r="AQ2127">
            <v>717021.15</v>
          </cell>
          <cell r="AR2127">
            <v>4490816.6900000004</v>
          </cell>
          <cell r="AS2127">
            <v>23968174</v>
          </cell>
          <cell r="AT2127" t="e">
            <v>#N/A</v>
          </cell>
          <cell r="AU2127" t="e">
            <v>#N/A</v>
          </cell>
          <cell r="AV2127" t="e">
            <v>#N/A</v>
          </cell>
          <cell r="AW2127" t="e">
            <v>#N/A</v>
          </cell>
          <cell r="AX2127" t="e">
            <v>#N/A</v>
          </cell>
          <cell r="AY2127">
            <v>1728083.1</v>
          </cell>
          <cell r="AZ2127">
            <v>20000</v>
          </cell>
          <cell r="BA2127">
            <v>332135.78999999998</v>
          </cell>
          <cell r="BB2127">
            <v>2080218.89</v>
          </cell>
          <cell r="BC2127">
            <v>23952555</v>
          </cell>
          <cell r="BD2127" t="e">
            <v>#N/A</v>
          </cell>
          <cell r="BE2127" t="e">
            <v>#N/A</v>
          </cell>
          <cell r="BF2127" t="e">
            <v>#N/A</v>
          </cell>
          <cell r="BG2127" t="e">
            <v>#N/A</v>
          </cell>
          <cell r="BH2127" t="e">
            <v>#N/A</v>
          </cell>
          <cell r="BI2127" t="e">
            <v>#N/A</v>
          </cell>
          <cell r="BJ2127" t="e">
            <v>#N/A</v>
          </cell>
          <cell r="BK2127" t="e">
            <v>#N/A</v>
          </cell>
          <cell r="BL2127" t="e">
            <v>#N/A</v>
          </cell>
          <cell r="BM2127" t="e">
            <v>#N/A</v>
          </cell>
        </row>
        <row r="2128">
          <cell r="U2128" t="str">
            <v>LTP228</v>
          </cell>
          <cell r="V2128" t="str">
            <v>LTP228</v>
          </cell>
          <cell r="W2128" t="str">
            <v>LTP228</v>
          </cell>
          <cell r="X2128" t="str">
            <v>05606111</v>
          </cell>
          <cell r="Y2128" t="str">
            <v>MAZDA</v>
          </cell>
          <cell r="Z2128" t="str">
            <v>CAMIONETA PASAJ.</v>
          </cell>
          <cell r="AA2128" t="str">
            <v>CX30</v>
          </cell>
          <cell r="AB2128">
            <v>2023</v>
          </cell>
          <cell r="AC2128" t="str">
            <v>PARTICULAR</v>
          </cell>
          <cell r="AD2128" t="str">
            <v>2024-01-17</v>
          </cell>
          <cell r="AE2128" t="str">
            <v>BANCO</v>
          </cell>
          <cell r="AF2128">
            <v>120000000</v>
          </cell>
          <cell r="AG2128">
            <v>1</v>
          </cell>
          <cell r="AH2128">
            <v>120000000</v>
          </cell>
          <cell r="AI2128">
            <v>4.2142651499999996E-2</v>
          </cell>
          <cell r="AJ2128">
            <v>4229679.1399999997</v>
          </cell>
          <cell r="AK2128">
            <v>20000</v>
          </cell>
          <cell r="AL2128">
            <v>807439.04</v>
          </cell>
          <cell r="AM2128">
            <v>5057118.18</v>
          </cell>
          <cell r="AN2128">
            <v>23952954</v>
          </cell>
          <cell r="AO2128">
            <v>4104550.07</v>
          </cell>
          <cell r="AP2128">
            <v>20000</v>
          </cell>
          <cell r="AQ2128">
            <v>783664.51</v>
          </cell>
          <cell r="AR2128">
            <v>4908214.58</v>
          </cell>
          <cell r="AS2128">
            <v>23968313</v>
          </cell>
          <cell r="AT2128" t="e">
            <v>#N/A</v>
          </cell>
          <cell r="AU2128" t="e">
            <v>#N/A</v>
          </cell>
          <cell r="AV2128" t="e">
            <v>#N/A</v>
          </cell>
          <cell r="AW2128" t="e">
            <v>#N/A</v>
          </cell>
          <cell r="AX2128" t="e">
            <v>#N/A</v>
          </cell>
          <cell r="AY2128">
            <v>1362375.34</v>
          </cell>
          <cell r="AZ2128">
            <v>20000</v>
          </cell>
          <cell r="BA2128">
            <v>262651.31</v>
          </cell>
          <cell r="BB2128">
            <v>1645026.65</v>
          </cell>
          <cell r="BC2128">
            <v>23953024</v>
          </cell>
          <cell r="BD2128" t="e">
            <v>#N/A</v>
          </cell>
          <cell r="BE2128" t="e">
            <v>#N/A</v>
          </cell>
          <cell r="BF2128" t="e">
            <v>#N/A</v>
          </cell>
          <cell r="BG2128" t="e">
            <v>#N/A</v>
          </cell>
          <cell r="BH2128" t="e">
            <v>#N/A</v>
          </cell>
          <cell r="BI2128" t="e">
            <v>#N/A</v>
          </cell>
          <cell r="BJ2128" t="e">
            <v>#N/A</v>
          </cell>
          <cell r="BK2128" t="e">
            <v>#N/A</v>
          </cell>
          <cell r="BL2128" t="e">
            <v>#N/A</v>
          </cell>
          <cell r="BM2128" t="e">
            <v>#N/A</v>
          </cell>
        </row>
        <row r="2129">
          <cell r="U2129" t="str">
            <v>LTP261</v>
          </cell>
          <cell r="V2129" t="str">
            <v>LTP261</v>
          </cell>
          <cell r="W2129" t="str">
            <v>LTP261</v>
          </cell>
          <cell r="X2129" t="str">
            <v>09008243</v>
          </cell>
          <cell r="Y2129" t="str">
            <v>TOYOTA</v>
          </cell>
          <cell r="Z2129" t="str">
            <v>CAMPERO</v>
          </cell>
          <cell r="AA2129" t="str">
            <v>FORTUNER [2] [FL]</v>
          </cell>
          <cell r="AB2129">
            <v>2023</v>
          </cell>
          <cell r="AC2129" t="str">
            <v>PARTICULAR</v>
          </cell>
          <cell r="AD2129" t="str">
            <v>2024-01-23</v>
          </cell>
          <cell r="AE2129" t="str">
            <v>BANCO</v>
          </cell>
          <cell r="AF2129">
            <v>271100000</v>
          </cell>
          <cell r="AG2129">
            <v>1</v>
          </cell>
          <cell r="AH2129">
            <v>271100000</v>
          </cell>
          <cell r="AI2129">
            <v>4.3063945592032464E-2</v>
          </cell>
          <cell r="AJ2129">
            <v>9790618.1899999995</v>
          </cell>
          <cell r="AK2129">
            <v>20000</v>
          </cell>
          <cell r="AL2129">
            <v>1864017.46</v>
          </cell>
          <cell r="AM2129">
            <v>11674635.65</v>
          </cell>
          <cell r="AN2129">
            <v>23952828</v>
          </cell>
          <cell r="AO2129">
            <v>9349645.4800000004</v>
          </cell>
          <cell r="AP2129">
            <v>20000</v>
          </cell>
          <cell r="AQ2129">
            <v>1780232.64</v>
          </cell>
          <cell r="AR2129">
            <v>11149878.119999999</v>
          </cell>
          <cell r="AS2129">
            <v>23968220</v>
          </cell>
          <cell r="AT2129" t="e">
            <v>#N/A</v>
          </cell>
          <cell r="AU2129" t="e">
            <v>#N/A</v>
          </cell>
          <cell r="AV2129" t="e">
            <v>#N/A</v>
          </cell>
          <cell r="AW2129" t="e">
            <v>#N/A</v>
          </cell>
          <cell r="AX2129" t="e">
            <v>#N/A</v>
          </cell>
          <cell r="AY2129">
            <v>5057628.01</v>
          </cell>
          <cell r="AZ2129">
            <v>20000</v>
          </cell>
          <cell r="BA2129">
            <v>964749.32</v>
          </cell>
          <cell r="BB2129">
            <v>6042377.3300000001</v>
          </cell>
          <cell r="BC2129">
            <v>23952660</v>
          </cell>
          <cell r="BD2129" t="e">
            <v>#N/A</v>
          </cell>
          <cell r="BE2129" t="e">
            <v>#N/A</v>
          </cell>
          <cell r="BF2129" t="e">
            <v>#N/A</v>
          </cell>
          <cell r="BG2129" t="e">
            <v>#N/A</v>
          </cell>
          <cell r="BH2129" t="e">
            <v>#N/A</v>
          </cell>
          <cell r="BI2129" t="e">
            <v>#N/A</v>
          </cell>
          <cell r="BJ2129" t="e">
            <v>#N/A</v>
          </cell>
          <cell r="BK2129" t="e">
            <v>#N/A</v>
          </cell>
          <cell r="BL2129" t="e">
            <v>#N/A</v>
          </cell>
          <cell r="BM2129" t="e">
            <v>#N/A</v>
          </cell>
        </row>
        <row r="2130">
          <cell r="U2130" t="str">
            <v>LTP350</v>
          </cell>
          <cell r="V2130" t="str">
            <v>LTP350</v>
          </cell>
          <cell r="W2130" t="str">
            <v>LTP350</v>
          </cell>
          <cell r="X2130" t="str">
            <v>09008238</v>
          </cell>
          <cell r="Y2130" t="str">
            <v>TOYOTA</v>
          </cell>
          <cell r="Z2130" t="str">
            <v>CAMPERO</v>
          </cell>
          <cell r="AA2130" t="str">
            <v>FORTUNER [2] [FL]</v>
          </cell>
          <cell r="AB2130">
            <v>2023</v>
          </cell>
          <cell r="AC2130" t="str">
            <v>PARTICULAR</v>
          </cell>
          <cell r="AD2130" t="str">
            <v>2024-01-23</v>
          </cell>
          <cell r="AE2130" t="str">
            <v>BANCO</v>
          </cell>
          <cell r="AF2130">
            <v>262300000</v>
          </cell>
          <cell r="AG2130">
            <v>1</v>
          </cell>
          <cell r="AH2130">
            <v>262300000</v>
          </cell>
          <cell r="AI2130">
            <v>5.1803486618375902E-2</v>
          </cell>
          <cell r="AJ2130">
            <v>11398533.23</v>
          </cell>
          <cell r="AK2130">
            <v>20000</v>
          </cell>
          <cell r="AL2130">
            <v>2169521.31</v>
          </cell>
          <cell r="AM2130">
            <v>13588054.539999999</v>
          </cell>
          <cell r="AN2130">
            <v>23952450</v>
          </cell>
          <cell r="AO2130">
            <v>8221127.2400000002</v>
          </cell>
          <cell r="AP2130">
            <v>20000</v>
          </cell>
          <cell r="AQ2130">
            <v>1565814.18</v>
          </cell>
          <cell r="AR2130">
            <v>9806941.4199999999</v>
          </cell>
          <cell r="AS2130">
            <v>23968030</v>
          </cell>
          <cell r="AT2130" t="e">
            <v>#N/A</v>
          </cell>
          <cell r="AU2130" t="e">
            <v>#N/A</v>
          </cell>
          <cell r="AV2130" t="e">
            <v>#N/A</v>
          </cell>
          <cell r="AW2130" t="e">
            <v>#N/A</v>
          </cell>
          <cell r="AX2130" t="e">
            <v>#N/A</v>
          </cell>
          <cell r="AY2130">
            <v>5965052.5300000003</v>
          </cell>
          <cell r="AZ2130">
            <v>20000</v>
          </cell>
          <cell r="BA2130">
            <v>1137159.98</v>
          </cell>
          <cell r="BB2130">
            <v>7122212.5099999998</v>
          </cell>
          <cell r="BC2130">
            <v>23952311</v>
          </cell>
          <cell r="BD2130" t="e">
            <v>#N/A</v>
          </cell>
          <cell r="BE2130" t="e">
            <v>#N/A</v>
          </cell>
          <cell r="BF2130" t="e">
            <v>#N/A</v>
          </cell>
          <cell r="BG2130" t="e">
            <v>#N/A</v>
          </cell>
          <cell r="BH2130" t="e">
            <v>#N/A</v>
          </cell>
          <cell r="BI2130" t="e">
            <v>#N/A</v>
          </cell>
          <cell r="BJ2130" t="e">
            <v>#N/A</v>
          </cell>
          <cell r="BK2130" t="e">
            <v>#N/A</v>
          </cell>
          <cell r="BL2130" t="e">
            <v>#N/A</v>
          </cell>
          <cell r="BM2130" t="e">
            <v>#N/A</v>
          </cell>
        </row>
        <row r="2131">
          <cell r="U2131" t="str">
            <v>LTP609</v>
          </cell>
          <cell r="V2131" t="str">
            <v>LTP609</v>
          </cell>
          <cell r="W2131" t="str">
            <v>LTP609</v>
          </cell>
          <cell r="X2131" t="str">
            <v>09006179</v>
          </cell>
          <cell r="Y2131" t="str">
            <v>TOYOTA</v>
          </cell>
          <cell r="Z2131" t="str">
            <v>CAMIONETA PASAJ.</v>
          </cell>
          <cell r="AA2131" t="str">
            <v>COROLLA CROSS</v>
          </cell>
          <cell r="AB2131">
            <v>2023</v>
          </cell>
          <cell r="AC2131" t="str">
            <v>PARTICULAR</v>
          </cell>
          <cell r="AD2131" t="str">
            <v>2024-01-31</v>
          </cell>
          <cell r="AE2131" t="str">
            <v>BANCO</v>
          </cell>
          <cell r="AF2131">
            <v>134100000</v>
          </cell>
          <cell r="AG2131">
            <v>1</v>
          </cell>
          <cell r="AH2131">
            <v>142600000</v>
          </cell>
          <cell r="AI2131">
            <v>2.4885967601683028E-2</v>
          </cell>
          <cell r="AJ2131">
            <v>2962133.6</v>
          </cell>
          <cell r="AK2131">
            <v>20000</v>
          </cell>
          <cell r="AL2131">
            <v>566605.38</v>
          </cell>
          <cell r="AM2131">
            <v>3548738.98</v>
          </cell>
          <cell r="AN2131">
            <v>23952128</v>
          </cell>
          <cell r="AO2131">
            <v>2841360.66</v>
          </cell>
          <cell r="AP2131">
            <v>20000</v>
          </cell>
          <cell r="AQ2131">
            <v>543658.53</v>
          </cell>
          <cell r="AR2131">
            <v>3405019.19</v>
          </cell>
          <cell r="AS2131">
            <v>23967934</v>
          </cell>
          <cell r="AT2131" t="e">
            <v>#N/A</v>
          </cell>
          <cell r="AU2131" t="e">
            <v>#N/A</v>
          </cell>
          <cell r="AV2131" t="e">
            <v>#N/A</v>
          </cell>
          <cell r="AW2131" t="e">
            <v>#N/A</v>
          </cell>
          <cell r="AX2131" t="e">
            <v>#N/A</v>
          </cell>
          <cell r="AY2131">
            <v>1283435.8600000001</v>
          </cell>
          <cell r="AZ2131">
            <v>20000</v>
          </cell>
          <cell r="BA2131">
            <v>247652.81</v>
          </cell>
          <cell r="BB2131">
            <v>1551088.67</v>
          </cell>
          <cell r="BC2131">
            <v>23952218</v>
          </cell>
          <cell r="BD2131" t="e">
            <v>#N/A</v>
          </cell>
          <cell r="BE2131" t="e">
            <v>#N/A</v>
          </cell>
          <cell r="BF2131" t="e">
            <v>#N/A</v>
          </cell>
          <cell r="BG2131" t="e">
            <v>#N/A</v>
          </cell>
          <cell r="BH2131" t="e">
            <v>#N/A</v>
          </cell>
          <cell r="BI2131" t="e">
            <v>#N/A</v>
          </cell>
          <cell r="BJ2131" t="e">
            <v>#N/A</v>
          </cell>
          <cell r="BK2131" t="e">
            <v>#N/A</v>
          </cell>
          <cell r="BL2131" t="e">
            <v>#N/A</v>
          </cell>
          <cell r="BM2131" t="e">
            <v>#N/A</v>
          </cell>
          <cell r="BN2131" t="str">
            <v>Grupo 2 tasa menor a 4%</v>
          </cell>
        </row>
        <row r="2132">
          <cell r="U2132" t="str">
            <v>LTP635</v>
          </cell>
          <cell r="V2132" t="str">
            <v>LTP635</v>
          </cell>
          <cell r="W2132" t="str">
            <v>LTP635</v>
          </cell>
          <cell r="X2132" t="str">
            <v>06221033</v>
          </cell>
          <cell r="Y2132" t="str">
            <v>MITSUBISHI</v>
          </cell>
          <cell r="Z2132" t="str">
            <v>PICKUP DOBLE CAB</v>
          </cell>
          <cell r="AA2132" t="str">
            <v>L200 [5] [FL]</v>
          </cell>
          <cell r="AB2132">
            <v>2023</v>
          </cell>
          <cell r="AC2132" t="str">
            <v>PARTICULAR</v>
          </cell>
          <cell r="AD2132" t="str">
            <v>2024-01-26</v>
          </cell>
          <cell r="AE2132" t="str">
            <v>BANCO</v>
          </cell>
          <cell r="AF2132">
            <v>196900000</v>
          </cell>
          <cell r="AG2132">
            <v>1</v>
          </cell>
          <cell r="AH2132" t="e">
            <v>#N/A</v>
          </cell>
          <cell r="AI2132" t="e">
            <v>#N/A</v>
          </cell>
          <cell r="AJ2132" t="e">
            <v>#N/A</v>
          </cell>
          <cell r="AK2132" t="e">
            <v>#N/A</v>
          </cell>
          <cell r="AL2132" t="e">
            <v>#N/A</v>
          </cell>
          <cell r="AM2132" t="e">
            <v>#N/A</v>
          </cell>
          <cell r="AN2132" t="e">
            <v>#N/A</v>
          </cell>
          <cell r="AO2132" t="e">
            <v>#N/A</v>
          </cell>
          <cell r="AP2132" t="e">
            <v>#N/A</v>
          </cell>
          <cell r="AQ2132" t="e">
            <v>#N/A</v>
          </cell>
          <cell r="AR2132" t="e">
            <v>#N/A</v>
          </cell>
          <cell r="AS2132" t="e">
            <v>#N/A</v>
          </cell>
          <cell r="AT2132" t="e">
            <v>#N/A</v>
          </cell>
          <cell r="AU2132" t="e">
            <v>#N/A</v>
          </cell>
          <cell r="AV2132" t="e">
            <v>#N/A</v>
          </cell>
          <cell r="AW2132" t="e">
            <v>#N/A</v>
          </cell>
          <cell r="AX2132" t="e">
            <v>#N/A</v>
          </cell>
          <cell r="AY2132" t="e">
            <v>#N/A</v>
          </cell>
          <cell r="AZ2132" t="e">
            <v>#N/A</v>
          </cell>
          <cell r="BA2132" t="e">
            <v>#N/A</v>
          </cell>
          <cell r="BB2132" t="e">
            <v>#N/A</v>
          </cell>
          <cell r="BC2132" t="e">
            <v>#N/A</v>
          </cell>
          <cell r="BD2132" t="e">
            <v>#N/A</v>
          </cell>
          <cell r="BE2132" t="e">
            <v>#N/A</v>
          </cell>
          <cell r="BF2132" t="e">
            <v>#N/A</v>
          </cell>
          <cell r="BG2132" t="e">
            <v>#N/A</v>
          </cell>
          <cell r="BH2132" t="e">
            <v>#N/A</v>
          </cell>
          <cell r="BI2132" t="e">
            <v>#N/A</v>
          </cell>
          <cell r="BJ2132" t="e">
            <v>#N/A</v>
          </cell>
          <cell r="BK2132" t="e">
            <v>#N/A</v>
          </cell>
          <cell r="BL2132" t="e">
            <v>#N/A</v>
          </cell>
          <cell r="BM2132" t="e">
            <v>#N/A</v>
          </cell>
        </row>
        <row r="2133">
          <cell r="U2133" t="str">
            <v>LTQ817</v>
          </cell>
          <cell r="V2133" t="str">
            <v>LTQ817</v>
          </cell>
          <cell r="W2133" t="str">
            <v>LTQ817</v>
          </cell>
          <cell r="X2133" t="str">
            <v>09006184</v>
          </cell>
          <cell r="Y2133" t="str">
            <v>TOYOTA</v>
          </cell>
          <cell r="Z2133" t="str">
            <v>CAMIONETA PASAJ.</v>
          </cell>
          <cell r="AA2133" t="str">
            <v>COROLLA CROSS</v>
          </cell>
          <cell r="AB2133">
            <v>2023</v>
          </cell>
          <cell r="AC2133" t="str">
            <v>PARTICULAR</v>
          </cell>
          <cell r="AD2133" t="str">
            <v>2024-01-19</v>
          </cell>
          <cell r="AE2133" t="str">
            <v>BANCO</v>
          </cell>
          <cell r="AF2133">
            <v>121800000</v>
          </cell>
          <cell r="AG2133">
            <v>1</v>
          </cell>
          <cell r="AH2133">
            <v>121800000</v>
          </cell>
          <cell r="AI2133">
            <v>3.0831373316912974E-2</v>
          </cell>
          <cell r="AJ2133">
            <v>3135681.74</v>
          </cell>
          <cell r="AK2133">
            <v>20000</v>
          </cell>
          <cell r="AL2133">
            <v>599579.53</v>
          </cell>
          <cell r="AM2133">
            <v>3755261.27</v>
          </cell>
          <cell r="AN2133">
            <v>23946878</v>
          </cell>
          <cell r="AO2133">
            <v>2592083.89</v>
          </cell>
          <cell r="AP2133">
            <v>20000</v>
          </cell>
          <cell r="AQ2133">
            <v>496295.94</v>
          </cell>
          <cell r="AR2133">
            <v>3108379.83</v>
          </cell>
          <cell r="AS2133">
            <v>23963736</v>
          </cell>
          <cell r="AT2133" t="e">
            <v>#N/A</v>
          </cell>
          <cell r="AU2133" t="e">
            <v>#N/A</v>
          </cell>
          <cell r="AV2133" t="e">
            <v>#N/A</v>
          </cell>
          <cell r="AW2133" t="e">
            <v>#N/A</v>
          </cell>
          <cell r="AX2133" t="e">
            <v>#N/A</v>
          </cell>
          <cell r="AY2133">
            <v>1198360.06</v>
          </cell>
          <cell r="AZ2133">
            <v>20000</v>
          </cell>
          <cell r="BA2133">
            <v>231488.41</v>
          </cell>
          <cell r="BB2133">
            <v>1449848.47</v>
          </cell>
          <cell r="BC2133">
            <v>23946942</v>
          </cell>
          <cell r="BD2133" t="e">
            <v>#N/A</v>
          </cell>
          <cell r="BE2133" t="e">
            <v>#N/A</v>
          </cell>
          <cell r="BF2133" t="e">
            <v>#N/A</v>
          </cell>
          <cell r="BG2133" t="e">
            <v>#N/A</v>
          </cell>
          <cell r="BH2133" t="e">
            <v>#N/A</v>
          </cell>
          <cell r="BI2133" t="e">
            <v>#N/A</v>
          </cell>
          <cell r="BJ2133" t="e">
            <v>#N/A</v>
          </cell>
          <cell r="BK2133" t="e">
            <v>#N/A</v>
          </cell>
          <cell r="BL2133" t="e">
            <v>#N/A</v>
          </cell>
          <cell r="BM2133" t="e">
            <v>#N/A</v>
          </cell>
          <cell r="BN2133" t="str">
            <v>Grupo 2 tasa menor a 4%</v>
          </cell>
        </row>
        <row r="2134">
          <cell r="U2134" t="str">
            <v>LTU501</v>
          </cell>
          <cell r="V2134" t="str">
            <v>LTU501</v>
          </cell>
          <cell r="W2134" t="str">
            <v>LTU501</v>
          </cell>
          <cell r="X2134" t="str">
            <v>05606111</v>
          </cell>
          <cell r="Y2134" t="str">
            <v>MAZDA</v>
          </cell>
          <cell r="Z2134" t="str">
            <v>CAMIONETA PASAJ.</v>
          </cell>
          <cell r="AA2134" t="str">
            <v>CX30</v>
          </cell>
          <cell r="AB2134">
            <v>2023</v>
          </cell>
          <cell r="AC2134" t="str">
            <v>PARTICULAR</v>
          </cell>
          <cell r="AD2134" t="str">
            <v>2024-01-22</v>
          </cell>
          <cell r="AE2134" t="str">
            <v>BANCO</v>
          </cell>
          <cell r="AF2134">
            <v>120000000</v>
          </cell>
          <cell r="AG2134">
            <v>1</v>
          </cell>
          <cell r="AH2134">
            <v>120000000</v>
          </cell>
          <cell r="AI2134">
            <v>3.4414836416666671E-2</v>
          </cell>
          <cell r="AJ2134">
            <v>3450403.67</v>
          </cell>
          <cell r="AK2134">
            <v>20000</v>
          </cell>
          <cell r="AL2134">
            <v>659376.69999999995</v>
          </cell>
          <cell r="AM2134">
            <v>4129780.37</v>
          </cell>
          <cell r="AN2134">
            <v>23951958</v>
          </cell>
          <cell r="AO2134">
            <v>2893511.38</v>
          </cell>
          <cell r="AP2134">
            <v>20000</v>
          </cell>
          <cell r="AQ2134">
            <v>553567.16</v>
          </cell>
          <cell r="AR2134">
            <v>3467078.54</v>
          </cell>
          <cell r="AS2134">
            <v>23967888</v>
          </cell>
          <cell r="AT2134" t="e">
            <v>#N/A</v>
          </cell>
          <cell r="AU2134" t="e">
            <v>#N/A</v>
          </cell>
          <cell r="AV2134" t="e">
            <v>#N/A</v>
          </cell>
          <cell r="AW2134" t="e">
            <v>#N/A</v>
          </cell>
          <cell r="AX2134" t="e">
            <v>#N/A</v>
          </cell>
          <cell r="AY2134">
            <v>938929.57</v>
          </cell>
          <cell r="AZ2134">
            <v>20000</v>
          </cell>
          <cell r="BA2134">
            <v>182196.62</v>
          </cell>
          <cell r="BB2134">
            <v>1141126.19</v>
          </cell>
          <cell r="BC2134">
            <v>23951892</v>
          </cell>
          <cell r="BD2134" t="e">
            <v>#N/A</v>
          </cell>
          <cell r="BE2134" t="e">
            <v>#N/A</v>
          </cell>
          <cell r="BF2134" t="e">
            <v>#N/A</v>
          </cell>
          <cell r="BG2134" t="e">
            <v>#N/A</v>
          </cell>
          <cell r="BH2134" t="e">
            <v>#N/A</v>
          </cell>
          <cell r="BI2134" t="e">
            <v>#N/A</v>
          </cell>
          <cell r="BJ2134" t="e">
            <v>#N/A</v>
          </cell>
          <cell r="BK2134" t="e">
            <v>#N/A</v>
          </cell>
          <cell r="BL2134" t="e">
            <v>#N/A</v>
          </cell>
          <cell r="BM2134" t="e">
            <v>#N/A</v>
          </cell>
          <cell r="BN2134" t="str">
            <v>Grupo 2 tasa menor a 4%</v>
          </cell>
        </row>
        <row r="2135">
          <cell r="U2135" t="str">
            <v>LTU957</v>
          </cell>
          <cell r="V2135" t="str">
            <v>LTU957</v>
          </cell>
          <cell r="W2135" t="str">
            <v>LTU957</v>
          </cell>
          <cell r="X2135" t="str">
            <v>05606108</v>
          </cell>
          <cell r="Y2135" t="str">
            <v>MAZDA</v>
          </cell>
          <cell r="Z2135" t="str">
            <v>CAMIONETA PASAJ.</v>
          </cell>
          <cell r="AA2135" t="str">
            <v>CX5 [2]</v>
          </cell>
          <cell r="AB2135">
            <v>2023</v>
          </cell>
          <cell r="AC2135" t="str">
            <v>PARTICULAR</v>
          </cell>
          <cell r="AD2135" t="str">
            <v>2024-01-02</v>
          </cell>
          <cell r="AE2135" t="str">
            <v>BANCO</v>
          </cell>
          <cell r="AF2135">
            <v>154500000</v>
          </cell>
          <cell r="AG2135">
            <v>1</v>
          </cell>
          <cell r="AH2135">
            <v>154500000</v>
          </cell>
          <cell r="AI2135">
            <v>2.3042009126213594E-2</v>
          </cell>
          <cell r="AJ2135">
            <v>2971588.58</v>
          </cell>
          <cell r="AK2135">
            <v>20000</v>
          </cell>
          <cell r="AL2135">
            <v>568401.82999999996</v>
          </cell>
          <cell r="AM2135">
            <v>3559990.41</v>
          </cell>
          <cell r="AN2135">
            <v>23951704</v>
          </cell>
          <cell r="AO2135">
            <v>2858726.72</v>
          </cell>
          <cell r="AP2135">
            <v>20000</v>
          </cell>
          <cell r="AQ2135">
            <v>546958.07999999996</v>
          </cell>
          <cell r="AR2135">
            <v>3425684.8</v>
          </cell>
          <cell r="AS2135">
            <v>23967708</v>
          </cell>
          <cell r="AT2135" t="e">
            <v>#N/A</v>
          </cell>
          <cell r="AU2135" t="e">
            <v>#N/A</v>
          </cell>
          <cell r="AV2135" t="e">
            <v>#N/A</v>
          </cell>
          <cell r="AW2135" t="e">
            <v>#N/A</v>
          </cell>
          <cell r="AX2135" t="e">
            <v>#N/A</v>
          </cell>
          <cell r="AY2135">
            <v>1379839.98</v>
          </cell>
          <cell r="AZ2135">
            <v>20000</v>
          </cell>
          <cell r="BA2135">
            <v>265969.59999999998</v>
          </cell>
          <cell r="BB2135">
            <v>1665809.58</v>
          </cell>
          <cell r="BC2135">
            <v>23951674</v>
          </cell>
          <cell r="BD2135" t="e">
            <v>#N/A</v>
          </cell>
          <cell r="BE2135" t="e">
            <v>#N/A</v>
          </cell>
          <cell r="BF2135" t="e">
            <v>#N/A</v>
          </cell>
          <cell r="BG2135" t="e">
            <v>#N/A</v>
          </cell>
          <cell r="BH2135" t="e">
            <v>#N/A</v>
          </cell>
          <cell r="BI2135" t="e">
            <v>#N/A</v>
          </cell>
          <cell r="BJ2135" t="e">
            <v>#N/A</v>
          </cell>
          <cell r="BK2135" t="e">
            <v>#N/A</v>
          </cell>
          <cell r="BL2135" t="e">
            <v>#N/A</v>
          </cell>
          <cell r="BM2135" t="e">
            <v>#N/A</v>
          </cell>
          <cell r="BN2135" t="str">
            <v>Grupo 2 tasa menor a 4%</v>
          </cell>
        </row>
        <row r="2136">
          <cell r="U2136" t="str">
            <v>LTW495</v>
          </cell>
          <cell r="V2136" t="str">
            <v>LTW495</v>
          </cell>
          <cell r="W2136" t="str">
            <v>LTW495</v>
          </cell>
          <cell r="X2136" t="str">
            <v>08801057</v>
          </cell>
          <cell r="Y2136" t="str">
            <v>SUZUKI</v>
          </cell>
          <cell r="Z2136" t="str">
            <v>AUTOMOVIL</v>
          </cell>
          <cell r="AA2136" t="str">
            <v>SWIFT [4]</v>
          </cell>
          <cell r="AB2136">
            <v>2023</v>
          </cell>
          <cell r="AC2136" t="str">
            <v>PARTICULAR</v>
          </cell>
          <cell r="AD2136" t="str">
            <v>2024-01-13</v>
          </cell>
          <cell r="AE2136" t="str">
            <v>BANCO</v>
          </cell>
          <cell r="AF2136">
            <v>57400000</v>
          </cell>
          <cell r="AG2136">
            <v>1</v>
          </cell>
          <cell r="AH2136">
            <v>62600000</v>
          </cell>
          <cell r="AI2136">
            <v>2.7457487060702876E-2</v>
          </cell>
          <cell r="AJ2136">
            <v>1424402.26</v>
          </cell>
          <cell r="AK2136">
            <v>20000</v>
          </cell>
          <cell r="AL2136">
            <v>274436.43</v>
          </cell>
          <cell r="AM2136">
            <v>1718838.69</v>
          </cell>
          <cell r="AN2136">
            <v>23949178</v>
          </cell>
          <cell r="AO2136" t="e">
            <v>#N/A</v>
          </cell>
          <cell r="AP2136" t="e">
            <v>#N/A</v>
          </cell>
          <cell r="AQ2136" t="e">
            <v>#N/A</v>
          </cell>
          <cell r="AR2136" t="e">
            <v>#N/A</v>
          </cell>
          <cell r="AS2136" t="e">
            <v>#N/A</v>
          </cell>
          <cell r="AT2136">
            <v>1749151.44</v>
          </cell>
          <cell r="AU2136">
            <v>20000</v>
          </cell>
          <cell r="AV2136">
            <v>336138.77</v>
          </cell>
          <cell r="AW2136">
            <v>2105290.21</v>
          </cell>
          <cell r="AX2136">
            <v>23957068</v>
          </cell>
          <cell r="AY2136">
            <v>890831.33</v>
          </cell>
          <cell r="AZ2136">
            <v>20000</v>
          </cell>
          <cell r="BA2136">
            <v>173057.95</v>
          </cell>
          <cell r="BB2136">
            <v>1083889.28</v>
          </cell>
          <cell r="BC2136">
            <v>23949210</v>
          </cell>
          <cell r="BD2136" t="e">
            <v>#N/A</v>
          </cell>
          <cell r="BE2136" t="e">
            <v>#N/A</v>
          </cell>
          <cell r="BF2136" t="e">
            <v>#N/A</v>
          </cell>
          <cell r="BG2136" t="e">
            <v>#N/A</v>
          </cell>
          <cell r="BH2136" t="e">
            <v>#N/A</v>
          </cell>
          <cell r="BI2136" t="e">
            <v>#N/A</v>
          </cell>
          <cell r="BJ2136" t="e">
            <v>#N/A</v>
          </cell>
          <cell r="BK2136" t="e">
            <v>#N/A</v>
          </cell>
          <cell r="BL2136" t="e">
            <v>#N/A</v>
          </cell>
          <cell r="BM2136" t="e">
            <v>#N/A</v>
          </cell>
          <cell r="BN2136" t="str">
            <v>Grupo 1 Prioridad prima menor a 2 Millones, Tasa menor a 5%</v>
          </cell>
        </row>
        <row r="2137">
          <cell r="U2137" t="str">
            <v>LTW667</v>
          </cell>
          <cell r="V2137" t="str">
            <v>LTW667</v>
          </cell>
          <cell r="W2137" t="str">
            <v>LTW667</v>
          </cell>
          <cell r="X2137" t="str">
            <v>04206075</v>
          </cell>
          <cell r="Y2137" t="str">
            <v>JEEP</v>
          </cell>
          <cell r="Z2137" t="str">
            <v>CAMIONETA PASAJ.</v>
          </cell>
          <cell r="AA2137" t="str">
            <v>COMMANDER [2]</v>
          </cell>
          <cell r="AB2137">
            <v>2023</v>
          </cell>
          <cell r="AC2137" t="str">
            <v>PARTICULAR</v>
          </cell>
          <cell r="AD2137" t="str">
            <v>2024-01-02</v>
          </cell>
          <cell r="AE2137" t="str">
            <v>BANCO</v>
          </cell>
          <cell r="AF2137">
            <v>165500000</v>
          </cell>
          <cell r="AG2137">
            <v>1</v>
          </cell>
          <cell r="AH2137">
            <v>165500000</v>
          </cell>
          <cell r="AI2137">
            <v>3.3231176012084591E-2</v>
          </cell>
          <cell r="AJ2137">
            <v>4601646.75</v>
          </cell>
          <cell r="AK2137">
            <v>20000</v>
          </cell>
          <cell r="AL2137">
            <v>878112.88</v>
          </cell>
          <cell r="AM2137">
            <v>5499759.6299999999</v>
          </cell>
          <cell r="AN2137">
            <v>23950638</v>
          </cell>
          <cell r="AO2137">
            <v>4448609.6500000004</v>
          </cell>
          <cell r="AP2137">
            <v>20000</v>
          </cell>
          <cell r="AQ2137">
            <v>849035.83</v>
          </cell>
          <cell r="AR2137">
            <v>5317645.4800000004</v>
          </cell>
          <cell r="AS2137">
            <v>23967148</v>
          </cell>
          <cell r="AT2137" t="e">
            <v>#N/A</v>
          </cell>
          <cell r="AU2137" t="e">
            <v>#N/A</v>
          </cell>
          <cell r="AV2137" t="e">
            <v>#N/A</v>
          </cell>
          <cell r="AW2137" t="e">
            <v>#N/A</v>
          </cell>
          <cell r="AX2137" t="e">
            <v>#N/A</v>
          </cell>
          <cell r="AY2137">
            <v>2224030.37</v>
          </cell>
          <cell r="AZ2137">
            <v>20000</v>
          </cell>
          <cell r="BA2137">
            <v>426365.77</v>
          </cell>
          <cell r="BB2137">
            <v>2670396.14</v>
          </cell>
          <cell r="BC2137">
            <v>23950668</v>
          </cell>
          <cell r="BD2137" t="e">
            <v>#N/A</v>
          </cell>
          <cell r="BE2137" t="e">
            <v>#N/A</v>
          </cell>
          <cell r="BF2137" t="e">
            <v>#N/A</v>
          </cell>
          <cell r="BG2137" t="e">
            <v>#N/A</v>
          </cell>
          <cell r="BH2137" t="e">
            <v>#N/A</v>
          </cell>
          <cell r="BI2137" t="e">
            <v>#N/A</v>
          </cell>
          <cell r="BJ2137" t="e">
            <v>#N/A</v>
          </cell>
          <cell r="BK2137" t="e">
            <v>#N/A</v>
          </cell>
          <cell r="BL2137" t="e">
            <v>#N/A</v>
          </cell>
          <cell r="BM2137" t="e">
            <v>#N/A</v>
          </cell>
          <cell r="BN2137" t="str">
            <v>Grupo 2 tasa menor a 4%</v>
          </cell>
        </row>
        <row r="2138">
          <cell r="U2138" t="str">
            <v>LTW885</v>
          </cell>
          <cell r="V2138" t="str">
            <v>LTW885</v>
          </cell>
          <cell r="W2138" t="str">
            <v>LTW885</v>
          </cell>
          <cell r="X2138" t="str">
            <v>05606112</v>
          </cell>
          <cell r="Y2138" t="str">
            <v>MAZDA</v>
          </cell>
          <cell r="Z2138" t="str">
            <v>CAMIONETA PASAJ.</v>
          </cell>
          <cell r="AA2138" t="str">
            <v>CX30</v>
          </cell>
          <cell r="AB2138">
            <v>2023</v>
          </cell>
          <cell r="AC2138" t="str">
            <v>PARTICULAR</v>
          </cell>
          <cell r="AD2138" t="str">
            <v>2024-01-18</v>
          </cell>
          <cell r="AE2138" t="str">
            <v>BANCO</v>
          </cell>
          <cell r="AF2138">
            <v>139200000</v>
          </cell>
          <cell r="AG2138">
            <v>1</v>
          </cell>
          <cell r="AH2138">
            <v>139200000</v>
          </cell>
          <cell r="AI2138">
            <v>2.0491871408045977E-2</v>
          </cell>
          <cell r="AJ2138">
            <v>2377032.35</v>
          </cell>
          <cell r="AK2138">
            <v>20000</v>
          </cell>
          <cell r="AL2138">
            <v>455436.15</v>
          </cell>
          <cell r="AM2138">
            <v>2852468.5</v>
          </cell>
          <cell r="AN2138">
            <v>23950156</v>
          </cell>
          <cell r="AO2138">
            <v>2265749.4300000002</v>
          </cell>
          <cell r="AP2138">
            <v>20000</v>
          </cell>
          <cell r="AQ2138">
            <v>434292.39</v>
          </cell>
          <cell r="AR2138">
            <v>2720041.82</v>
          </cell>
          <cell r="AS2138">
            <v>23966938</v>
          </cell>
          <cell r="AT2138" t="e">
            <v>#N/A</v>
          </cell>
          <cell r="AU2138" t="e">
            <v>#N/A</v>
          </cell>
          <cell r="AV2138" t="e">
            <v>#N/A</v>
          </cell>
          <cell r="AW2138" t="e">
            <v>#N/A</v>
          </cell>
          <cell r="AX2138" t="e">
            <v>#N/A</v>
          </cell>
          <cell r="AY2138">
            <v>942708.22</v>
          </cell>
          <cell r="AZ2138">
            <v>20000</v>
          </cell>
          <cell r="BA2138">
            <v>182914.56</v>
          </cell>
          <cell r="BB2138">
            <v>1145622.78</v>
          </cell>
          <cell r="BC2138">
            <v>23950142</v>
          </cell>
          <cell r="BD2138" t="e">
            <v>#N/A</v>
          </cell>
          <cell r="BE2138" t="e">
            <v>#N/A</v>
          </cell>
          <cell r="BF2138" t="e">
            <v>#N/A</v>
          </cell>
          <cell r="BG2138" t="e">
            <v>#N/A</v>
          </cell>
          <cell r="BH2138" t="e">
            <v>#N/A</v>
          </cell>
          <cell r="BI2138" t="e">
            <v>#N/A</v>
          </cell>
          <cell r="BJ2138" t="e">
            <v>#N/A</v>
          </cell>
          <cell r="BK2138" t="e">
            <v>#N/A</v>
          </cell>
          <cell r="BL2138" t="e">
            <v>#N/A</v>
          </cell>
          <cell r="BM2138" t="e">
            <v>#N/A</v>
          </cell>
          <cell r="BN2138" t="str">
            <v>Grupo 2 tasa menor a 4%</v>
          </cell>
        </row>
        <row r="2139">
          <cell r="U2139" t="str">
            <v>LTW905</v>
          </cell>
          <cell r="V2139" t="str">
            <v>LTW905</v>
          </cell>
          <cell r="W2139" t="str">
            <v>LTW905</v>
          </cell>
          <cell r="X2139" t="str">
            <v>01601342</v>
          </cell>
          <cell r="Y2139" t="str">
            <v>CHEVROLET</v>
          </cell>
          <cell r="Z2139" t="str">
            <v>AUTOMOVIL</v>
          </cell>
          <cell r="AA2139" t="str">
            <v>ONIX [2]</v>
          </cell>
          <cell r="AB2139">
            <v>2023</v>
          </cell>
          <cell r="AC2139" t="str">
            <v>PARTICULAR</v>
          </cell>
          <cell r="AD2139" t="str">
            <v>2024-01-06</v>
          </cell>
          <cell r="AE2139" t="str">
            <v>BANCO</v>
          </cell>
          <cell r="AF2139">
            <v>61300000</v>
          </cell>
          <cell r="AG2139">
            <v>1</v>
          </cell>
          <cell r="AH2139">
            <v>61300000</v>
          </cell>
          <cell r="AI2139">
            <v>5.104682528548124E-2</v>
          </cell>
          <cell r="AJ2139">
            <v>2609554.9500000002</v>
          </cell>
          <cell r="AK2139">
            <v>20000</v>
          </cell>
          <cell r="AL2139">
            <v>499615.44</v>
          </cell>
          <cell r="AM2139">
            <v>3129170.39</v>
          </cell>
          <cell r="AN2139">
            <v>23950121</v>
          </cell>
          <cell r="AO2139" t="e">
            <v>#N/A</v>
          </cell>
          <cell r="AP2139" t="e">
            <v>#N/A</v>
          </cell>
          <cell r="AQ2139" t="e">
            <v>#N/A</v>
          </cell>
          <cell r="AR2139" t="e">
            <v>#N/A</v>
          </cell>
          <cell r="AS2139" t="e">
            <v>#N/A</v>
          </cell>
          <cell r="AT2139">
            <v>2470623.87</v>
          </cell>
          <cell r="AU2139">
            <v>20000</v>
          </cell>
          <cell r="AV2139">
            <v>473218.54</v>
          </cell>
          <cell r="AW2139">
            <v>2963842.41</v>
          </cell>
          <cell r="AX2139">
            <v>23957626</v>
          </cell>
          <cell r="AY2139">
            <v>1249640.3</v>
          </cell>
          <cell r="AZ2139">
            <v>20000</v>
          </cell>
          <cell r="BA2139">
            <v>241231.66</v>
          </cell>
          <cell r="BB2139">
            <v>1510871.96</v>
          </cell>
          <cell r="BC2139">
            <v>23950072</v>
          </cell>
          <cell r="BD2139" t="e">
            <v>#N/A</v>
          </cell>
          <cell r="BE2139" t="e">
            <v>#N/A</v>
          </cell>
          <cell r="BF2139" t="e">
            <v>#N/A</v>
          </cell>
          <cell r="BG2139" t="e">
            <v>#N/A</v>
          </cell>
          <cell r="BH2139" t="e">
            <v>#N/A</v>
          </cell>
          <cell r="BI2139" t="e">
            <v>#N/A</v>
          </cell>
          <cell r="BJ2139" t="e">
            <v>#N/A</v>
          </cell>
          <cell r="BK2139" t="e">
            <v>#N/A</v>
          </cell>
          <cell r="BL2139" t="e">
            <v>#N/A</v>
          </cell>
          <cell r="BM2139" t="e">
            <v>#N/A</v>
          </cell>
          <cell r="BN2139" t="str">
            <v>Grupo 6 primas de 3 a 4 millones</v>
          </cell>
        </row>
        <row r="2140">
          <cell r="U2140" t="str">
            <v>LTW978</v>
          </cell>
          <cell r="V2140" t="str">
            <v>LTW978</v>
          </cell>
          <cell r="W2140" t="str">
            <v>LTW978</v>
          </cell>
          <cell r="X2140" t="str">
            <v>05606100</v>
          </cell>
          <cell r="Y2140" t="str">
            <v>MAZDA</v>
          </cell>
          <cell r="Z2140" t="str">
            <v>CAMIONETA PASAJ.</v>
          </cell>
          <cell r="AA2140" t="str">
            <v>CX30</v>
          </cell>
          <cell r="AB2140">
            <v>2023</v>
          </cell>
          <cell r="AC2140" t="str">
            <v>PARTICULAR</v>
          </cell>
          <cell r="AD2140" t="str">
            <v>2024-01-04</v>
          </cell>
          <cell r="AE2140" t="str">
            <v>BANCO</v>
          </cell>
          <cell r="AF2140">
            <v>107400000</v>
          </cell>
          <cell r="AG2140">
            <v>1</v>
          </cell>
          <cell r="AH2140">
            <v>115400000</v>
          </cell>
          <cell r="AI2140">
            <v>4.453292998266898E-2</v>
          </cell>
          <cell r="AJ2140">
            <v>4298571.53</v>
          </cell>
          <cell r="AK2140">
            <v>20000</v>
          </cell>
          <cell r="AL2140">
            <v>820528.59</v>
          </cell>
          <cell r="AM2140">
            <v>5139100.12</v>
          </cell>
          <cell r="AN2140">
            <v>23947038</v>
          </cell>
          <cell r="AO2140">
            <v>4169078.3</v>
          </cell>
          <cell r="AP2140">
            <v>20000</v>
          </cell>
          <cell r="AQ2140">
            <v>795924.88</v>
          </cell>
          <cell r="AR2140">
            <v>4985003.18</v>
          </cell>
          <cell r="AS2140">
            <v>23963972</v>
          </cell>
          <cell r="AT2140" t="e">
            <v>#N/A</v>
          </cell>
          <cell r="AU2140" t="e">
            <v>#N/A</v>
          </cell>
          <cell r="AV2140" t="e">
            <v>#N/A</v>
          </cell>
          <cell r="AW2140" t="e">
            <v>#N/A</v>
          </cell>
          <cell r="AX2140" t="e">
            <v>#N/A</v>
          </cell>
          <cell r="AY2140">
            <v>2182905.25</v>
          </cell>
          <cell r="AZ2140">
            <v>20000</v>
          </cell>
          <cell r="BA2140">
            <v>418552</v>
          </cell>
          <cell r="BB2140">
            <v>2621457.25</v>
          </cell>
          <cell r="BC2140">
            <v>23947166</v>
          </cell>
          <cell r="BD2140" t="e">
            <v>#N/A</v>
          </cell>
          <cell r="BE2140" t="e">
            <v>#N/A</v>
          </cell>
          <cell r="BF2140" t="e">
            <v>#N/A</v>
          </cell>
          <cell r="BG2140" t="e">
            <v>#N/A</v>
          </cell>
          <cell r="BH2140" t="e">
            <v>#N/A</v>
          </cell>
          <cell r="BI2140" t="e">
            <v>#N/A</v>
          </cell>
          <cell r="BJ2140" t="e">
            <v>#N/A</v>
          </cell>
          <cell r="BK2140" t="e">
            <v>#N/A</v>
          </cell>
          <cell r="BL2140" t="e">
            <v>#N/A</v>
          </cell>
          <cell r="BM2140" t="e">
            <v>#N/A</v>
          </cell>
        </row>
        <row r="2141">
          <cell r="U2141" t="str">
            <v>LTY203</v>
          </cell>
          <cell r="V2141" t="str">
            <v>LTY203</v>
          </cell>
          <cell r="W2141" t="str">
            <v>LTY203</v>
          </cell>
          <cell r="X2141" t="str">
            <v>09008243</v>
          </cell>
          <cell r="Y2141" t="str">
            <v>TOYOTA</v>
          </cell>
          <cell r="Z2141" t="str">
            <v>CAMPERO</v>
          </cell>
          <cell r="AA2141" t="str">
            <v>FORTUNER [2] [FL]</v>
          </cell>
          <cell r="AB2141">
            <v>2022</v>
          </cell>
          <cell r="AC2141" t="str">
            <v>PARTICULAR</v>
          </cell>
          <cell r="AD2141" t="str">
            <v>2024-01-02</v>
          </cell>
          <cell r="AE2141" t="str">
            <v>BANCO</v>
          </cell>
          <cell r="AF2141">
            <v>271100000</v>
          </cell>
          <cell r="AG2141">
            <v>1</v>
          </cell>
          <cell r="AH2141">
            <v>252400000</v>
          </cell>
          <cell r="AI2141">
            <v>3.6112733438985738E-2</v>
          </cell>
          <cell r="AJ2141">
            <v>7639541.1100000003</v>
          </cell>
          <cell r="AK2141">
            <v>20000</v>
          </cell>
          <cell r="AL2141">
            <v>1455312.81</v>
          </cell>
          <cell r="AM2141">
            <v>9114853.9199999999</v>
          </cell>
          <cell r="AN2141">
            <v>23948160</v>
          </cell>
          <cell r="AO2141">
            <v>7509452.5300000003</v>
          </cell>
          <cell r="AP2141">
            <v>20000</v>
          </cell>
          <cell r="AQ2141">
            <v>1430595.98</v>
          </cell>
          <cell r="AR2141">
            <v>8960048.5099999998</v>
          </cell>
          <cell r="AS2141">
            <v>23965154</v>
          </cell>
          <cell r="AT2141" t="e">
            <v>#N/A</v>
          </cell>
          <cell r="AU2141" t="e">
            <v>#N/A</v>
          </cell>
          <cell r="AV2141" t="e">
            <v>#N/A</v>
          </cell>
          <cell r="AW2141" t="e">
            <v>#N/A</v>
          </cell>
          <cell r="AX2141" t="e">
            <v>#N/A</v>
          </cell>
          <cell r="AY2141">
            <v>4610461.59</v>
          </cell>
          <cell r="AZ2141">
            <v>20000</v>
          </cell>
          <cell r="BA2141">
            <v>879787.7</v>
          </cell>
          <cell r="BB2141">
            <v>5510249.29</v>
          </cell>
          <cell r="BC2141">
            <v>23948198</v>
          </cell>
          <cell r="BD2141" t="e">
            <v>#N/A</v>
          </cell>
          <cell r="BE2141" t="e">
            <v>#N/A</v>
          </cell>
          <cell r="BF2141" t="e">
            <v>#N/A</v>
          </cell>
          <cell r="BG2141" t="e">
            <v>#N/A</v>
          </cell>
          <cell r="BH2141" t="e">
            <v>#N/A</v>
          </cell>
          <cell r="BI2141" t="e">
            <v>#N/A</v>
          </cell>
          <cell r="BJ2141" t="e">
            <v>#N/A</v>
          </cell>
          <cell r="BK2141" t="e">
            <v>#N/A</v>
          </cell>
          <cell r="BL2141" t="e">
            <v>#N/A</v>
          </cell>
          <cell r="BM2141" t="e">
            <v>#N/A</v>
          </cell>
          <cell r="BN2141" t="str">
            <v>Grupo 2 tasa menor a 4%</v>
          </cell>
        </row>
        <row r="2142">
          <cell r="U2142" t="str">
            <v>LTY473</v>
          </cell>
          <cell r="V2142" t="str">
            <v>LTY473</v>
          </cell>
          <cell r="W2142" t="str">
            <v>LTY473</v>
          </cell>
          <cell r="X2142" t="str">
            <v>01601341</v>
          </cell>
          <cell r="Y2142" t="str">
            <v>CHEVROLET</v>
          </cell>
          <cell r="Z2142" t="str">
            <v>AUTOMOVIL</v>
          </cell>
          <cell r="AA2142" t="str">
            <v>ONIX [2]</v>
          </cell>
          <cell r="AB2142">
            <v>2023</v>
          </cell>
          <cell r="AC2142" t="str">
            <v>PARTICULAR</v>
          </cell>
          <cell r="AD2142" t="str">
            <v>2024-01-13</v>
          </cell>
          <cell r="AE2142" t="str">
            <v>BANCO</v>
          </cell>
          <cell r="AF2142">
            <v>50300000</v>
          </cell>
          <cell r="AG2142">
            <v>1</v>
          </cell>
          <cell r="AH2142">
            <v>58100000</v>
          </cell>
          <cell r="AI2142">
            <v>5.6356637521514631E-2</v>
          </cell>
          <cell r="AJ2142">
            <v>2731529.95</v>
          </cell>
          <cell r="AK2142">
            <v>20000</v>
          </cell>
          <cell r="AL2142">
            <v>522790.69</v>
          </cell>
          <cell r="AM2142">
            <v>3274320.64</v>
          </cell>
          <cell r="AN2142">
            <v>23947316</v>
          </cell>
          <cell r="AO2142" t="e">
            <v>#N/A</v>
          </cell>
          <cell r="AP2142" t="e">
            <v>#N/A</v>
          </cell>
          <cell r="AQ2142" t="e">
            <v>#N/A</v>
          </cell>
          <cell r="AR2142" t="e">
            <v>#N/A</v>
          </cell>
          <cell r="AS2142" t="e">
            <v>#N/A</v>
          </cell>
          <cell r="AT2142">
            <v>2592840.12</v>
          </cell>
          <cell r="AU2142">
            <v>20000</v>
          </cell>
          <cell r="AV2142">
            <v>496439.62</v>
          </cell>
          <cell r="AW2142">
            <v>3109279.74</v>
          </cell>
          <cell r="AX2142">
            <v>23954364</v>
          </cell>
          <cell r="AY2142">
            <v>1408515.21</v>
          </cell>
          <cell r="AZ2142">
            <v>20000</v>
          </cell>
          <cell r="BA2142">
            <v>271417.89</v>
          </cell>
          <cell r="BB2142">
            <v>1699933.1</v>
          </cell>
          <cell r="BC2142">
            <v>23947461</v>
          </cell>
          <cell r="BD2142" t="e">
            <v>#N/A</v>
          </cell>
          <cell r="BE2142" t="e">
            <v>#N/A</v>
          </cell>
          <cell r="BF2142" t="e">
            <v>#N/A</v>
          </cell>
          <cell r="BG2142" t="e">
            <v>#N/A</v>
          </cell>
          <cell r="BH2142" t="e">
            <v>#N/A</v>
          </cell>
          <cell r="BI2142" t="e">
            <v>#N/A</v>
          </cell>
          <cell r="BJ2142" t="e">
            <v>#N/A</v>
          </cell>
          <cell r="BK2142" t="e">
            <v>#N/A</v>
          </cell>
          <cell r="BL2142" t="e">
            <v>#N/A</v>
          </cell>
          <cell r="BM2142" t="e">
            <v>#N/A</v>
          </cell>
          <cell r="BN2142" t="str">
            <v>Grupo 6 primas de 3 a 4 millones</v>
          </cell>
        </row>
        <row r="2143">
          <cell r="U2143" t="str">
            <v>LTY486</v>
          </cell>
          <cell r="V2143" t="str">
            <v>LTY486</v>
          </cell>
          <cell r="W2143" t="str">
            <v>LTY486</v>
          </cell>
          <cell r="X2143" t="str">
            <v>05806083</v>
          </cell>
          <cell r="Y2143" t="str">
            <v>MERCEDES BENZ</v>
          </cell>
          <cell r="Z2143" t="str">
            <v>CAMIONETA PASAJ.</v>
          </cell>
          <cell r="AA2143" t="str">
            <v>GLC 300 e</v>
          </cell>
          <cell r="AB2143">
            <v>2022</v>
          </cell>
          <cell r="AC2143" t="str">
            <v>PARTICULAR</v>
          </cell>
          <cell r="AD2143" t="str">
            <v>2024-01-03</v>
          </cell>
          <cell r="AE2143" t="str">
            <v>BANCO</v>
          </cell>
          <cell r="AF2143">
            <v>211500000</v>
          </cell>
          <cell r="AG2143">
            <v>1</v>
          </cell>
          <cell r="AH2143">
            <v>219300000</v>
          </cell>
          <cell r="AI2143">
            <v>2.054321823985408E-2</v>
          </cell>
          <cell r="AJ2143">
            <v>3765821.65</v>
          </cell>
          <cell r="AK2143">
            <v>20000</v>
          </cell>
          <cell r="AL2143">
            <v>719306.11</v>
          </cell>
          <cell r="AM2143">
            <v>4505127.76</v>
          </cell>
          <cell r="AN2143">
            <v>23957120</v>
          </cell>
          <cell r="AO2143">
            <v>4308246.58</v>
          </cell>
          <cell r="AP2143">
            <v>20000</v>
          </cell>
          <cell r="AQ2143">
            <v>822366.85</v>
          </cell>
          <cell r="AR2143">
            <v>5150613.43</v>
          </cell>
          <cell r="AS2143">
            <v>23969712</v>
          </cell>
          <cell r="AT2143" t="e">
            <v>#N/A</v>
          </cell>
          <cell r="AU2143" t="e">
            <v>#N/A</v>
          </cell>
          <cell r="AV2143" t="e">
            <v>#N/A</v>
          </cell>
          <cell r="AW2143" t="e">
            <v>#N/A</v>
          </cell>
          <cell r="AX2143" t="e">
            <v>#N/A</v>
          </cell>
          <cell r="AY2143">
            <v>1794786.69</v>
          </cell>
          <cell r="AZ2143">
            <v>20000</v>
          </cell>
          <cell r="BA2143">
            <v>344809.47</v>
          </cell>
          <cell r="BB2143">
            <v>2159596.16</v>
          </cell>
          <cell r="BC2143">
            <v>23956970</v>
          </cell>
          <cell r="BD2143" t="e">
            <v>#N/A</v>
          </cell>
          <cell r="BE2143" t="e">
            <v>#N/A</v>
          </cell>
          <cell r="BF2143" t="e">
            <v>#N/A</v>
          </cell>
          <cell r="BG2143" t="e">
            <v>#N/A</v>
          </cell>
          <cell r="BH2143" t="e">
            <v>#N/A</v>
          </cell>
          <cell r="BI2143" t="e">
            <v>#N/A</v>
          </cell>
          <cell r="BJ2143" t="e">
            <v>#N/A</v>
          </cell>
          <cell r="BK2143" t="e">
            <v>#N/A</v>
          </cell>
          <cell r="BL2143" t="e">
            <v>#N/A</v>
          </cell>
          <cell r="BM2143" t="e">
            <v>#N/A</v>
          </cell>
          <cell r="BN2143" t="str">
            <v>Grupo 2 tasa menor a 4%</v>
          </cell>
        </row>
        <row r="2144">
          <cell r="U2144" t="str">
            <v>LTY513</v>
          </cell>
          <cell r="V2144" t="str">
            <v>LTY513</v>
          </cell>
          <cell r="W2144" t="str">
            <v>LTY513</v>
          </cell>
          <cell r="X2144" t="str">
            <v>08001205</v>
          </cell>
          <cell r="Y2144" t="str">
            <v>RENAULT</v>
          </cell>
          <cell r="Z2144" t="str">
            <v>AUTOMOVIL</v>
          </cell>
          <cell r="AA2144" t="str">
            <v>SANDERO [2] [FL]</v>
          </cell>
          <cell r="AB2144">
            <v>2023</v>
          </cell>
          <cell r="AC2144" t="str">
            <v>PARTICULAR</v>
          </cell>
          <cell r="AD2144" t="str">
            <v>2024-01-10</v>
          </cell>
          <cell r="AE2144" t="str">
            <v>BANCO</v>
          </cell>
          <cell r="AF2144">
            <v>43400000</v>
          </cell>
          <cell r="AG2144">
            <v>1</v>
          </cell>
          <cell r="AH2144">
            <v>48200000</v>
          </cell>
          <cell r="AI2144">
            <v>5.1176073651452283E-2</v>
          </cell>
          <cell r="AJ2144">
            <v>2052846.01</v>
          </cell>
          <cell r="AK2144">
            <v>20000</v>
          </cell>
          <cell r="AL2144">
            <v>393840.74</v>
          </cell>
          <cell r="AM2144">
            <v>2466686.75</v>
          </cell>
          <cell r="AN2144">
            <v>23948702</v>
          </cell>
          <cell r="AO2144" t="e">
            <v>#N/A</v>
          </cell>
          <cell r="AP2144" t="e">
            <v>#N/A</v>
          </cell>
          <cell r="AQ2144" t="e">
            <v>#N/A</v>
          </cell>
          <cell r="AR2144" t="e">
            <v>#N/A</v>
          </cell>
          <cell r="AS2144" t="e">
            <v>#N/A</v>
          </cell>
          <cell r="AT2144">
            <v>1439820.92</v>
          </cell>
          <cell r="AU2144">
            <v>20000</v>
          </cell>
          <cell r="AV2144">
            <v>277365.96999999997</v>
          </cell>
          <cell r="AW2144">
            <v>1737186.89</v>
          </cell>
          <cell r="AX2144">
            <v>23956388</v>
          </cell>
          <cell r="AY2144">
            <v>1022288.24</v>
          </cell>
          <cell r="AZ2144">
            <v>20000</v>
          </cell>
          <cell r="BA2144">
            <v>198034.77</v>
          </cell>
          <cell r="BB2144">
            <v>1240323.01</v>
          </cell>
          <cell r="BC2144">
            <v>23948736</v>
          </cell>
          <cell r="BD2144" t="e">
            <v>#N/A</v>
          </cell>
          <cell r="BE2144" t="e">
            <v>#N/A</v>
          </cell>
          <cell r="BF2144" t="e">
            <v>#N/A</v>
          </cell>
          <cell r="BG2144" t="e">
            <v>#N/A</v>
          </cell>
          <cell r="BH2144" t="e">
            <v>#N/A</v>
          </cell>
          <cell r="BI2144" t="e">
            <v>#N/A</v>
          </cell>
          <cell r="BJ2144" t="e">
            <v>#N/A</v>
          </cell>
          <cell r="BK2144" t="e">
            <v>#N/A</v>
          </cell>
          <cell r="BL2144" t="e">
            <v>#N/A</v>
          </cell>
          <cell r="BM2144" t="e">
            <v>#N/A</v>
          </cell>
          <cell r="BN2144" t="str">
            <v>Grupo 3 tasa entre 4% y 6%, prima menor a 3 millones</v>
          </cell>
        </row>
        <row r="2145">
          <cell r="U2145" t="str">
            <v>LTY629</v>
          </cell>
          <cell r="V2145" t="str">
            <v>LTY629</v>
          </cell>
          <cell r="W2145" t="str">
            <v>LTY629</v>
          </cell>
          <cell r="X2145" t="str">
            <v>43506003</v>
          </cell>
          <cell r="Y2145" t="str">
            <v>JETOUR</v>
          </cell>
          <cell r="Z2145" t="str">
            <v>CAMIONETA PASAJ.</v>
          </cell>
          <cell r="AA2145" t="str">
            <v>X70</v>
          </cell>
          <cell r="AB2145">
            <v>2023</v>
          </cell>
          <cell r="AC2145" t="str">
            <v>PARTICULAR</v>
          </cell>
          <cell r="AD2145" t="str">
            <v>2024-01-17</v>
          </cell>
          <cell r="AE2145" t="str">
            <v>BANCO</v>
          </cell>
          <cell r="AF2145">
            <v>107600000</v>
          </cell>
          <cell r="AG2145">
            <v>1</v>
          </cell>
          <cell r="AH2145" t="e">
            <v>#N/A</v>
          </cell>
          <cell r="AI2145" t="e">
            <v>#N/A</v>
          </cell>
          <cell r="AJ2145" t="e">
            <v>#N/A</v>
          </cell>
          <cell r="AK2145" t="e">
            <v>#N/A</v>
          </cell>
          <cell r="AL2145" t="e">
            <v>#N/A</v>
          </cell>
          <cell r="AM2145" t="e">
            <v>#N/A</v>
          </cell>
          <cell r="AN2145" t="e">
            <v>#N/A</v>
          </cell>
          <cell r="AO2145" t="e">
            <v>#N/A</v>
          </cell>
          <cell r="AP2145" t="e">
            <v>#N/A</v>
          </cell>
          <cell r="AQ2145" t="e">
            <v>#N/A</v>
          </cell>
          <cell r="AR2145" t="e">
            <v>#N/A</v>
          </cell>
          <cell r="AS2145" t="e">
            <v>#N/A</v>
          </cell>
          <cell r="AT2145" t="e">
            <v>#N/A</v>
          </cell>
          <cell r="AU2145" t="e">
            <v>#N/A</v>
          </cell>
          <cell r="AV2145" t="e">
            <v>#N/A</v>
          </cell>
          <cell r="AW2145" t="e">
            <v>#N/A</v>
          </cell>
          <cell r="AX2145" t="e">
            <v>#N/A</v>
          </cell>
          <cell r="AY2145" t="e">
            <v>#N/A</v>
          </cell>
          <cell r="AZ2145" t="e">
            <v>#N/A</v>
          </cell>
          <cell r="BA2145" t="e">
            <v>#N/A</v>
          </cell>
          <cell r="BB2145" t="e">
            <v>#N/A</v>
          </cell>
          <cell r="BC2145" t="e">
            <v>#N/A</v>
          </cell>
          <cell r="BD2145" t="e">
            <v>#N/A</v>
          </cell>
          <cell r="BE2145" t="e">
            <v>#N/A</v>
          </cell>
          <cell r="BF2145" t="e">
            <v>#N/A</v>
          </cell>
          <cell r="BG2145" t="e">
            <v>#N/A</v>
          </cell>
          <cell r="BH2145" t="e">
            <v>#N/A</v>
          </cell>
          <cell r="BI2145" t="e">
            <v>#N/A</v>
          </cell>
          <cell r="BJ2145" t="e">
            <v>#N/A</v>
          </cell>
          <cell r="BK2145" t="e">
            <v>#N/A</v>
          </cell>
          <cell r="BL2145" t="e">
            <v>#N/A</v>
          </cell>
          <cell r="BM2145" t="e">
            <v>#N/A</v>
          </cell>
        </row>
        <row r="2146">
          <cell r="U2146" t="str">
            <v>LTY638</v>
          </cell>
          <cell r="V2146" t="str">
            <v>LTY638</v>
          </cell>
          <cell r="W2146" t="str">
            <v>LTY638</v>
          </cell>
          <cell r="X2146" t="str">
            <v>04601322</v>
          </cell>
          <cell r="Y2146" t="str">
            <v>KIA</v>
          </cell>
          <cell r="Z2146" t="str">
            <v>AUTOMOVIL</v>
          </cell>
          <cell r="AA2146" t="str">
            <v>SOLUTO [2]</v>
          </cell>
          <cell r="AB2146">
            <v>2023</v>
          </cell>
          <cell r="AC2146" t="str">
            <v>PARTICULAR</v>
          </cell>
          <cell r="AD2146" t="str">
            <v>2024-01-11</v>
          </cell>
          <cell r="AE2146" t="str">
            <v>BANCO</v>
          </cell>
          <cell r="AF2146">
            <v>52700000</v>
          </cell>
          <cell r="AG2146">
            <v>1</v>
          </cell>
          <cell r="AH2146">
            <v>52700000</v>
          </cell>
          <cell r="AI2146">
            <v>5.6179326185958257E-2</v>
          </cell>
          <cell r="AJ2146">
            <v>2467941.59</v>
          </cell>
          <cell r="AK2146">
            <v>20000</v>
          </cell>
          <cell r="AL2146">
            <v>472708.9</v>
          </cell>
          <cell r="AM2146">
            <v>2960650.49</v>
          </cell>
          <cell r="AN2146">
            <v>23950754</v>
          </cell>
          <cell r="AO2146" t="e">
            <v>#N/A</v>
          </cell>
          <cell r="AP2146" t="e">
            <v>#N/A</v>
          </cell>
          <cell r="AQ2146" t="e">
            <v>#N/A</v>
          </cell>
          <cell r="AR2146" t="e">
            <v>#N/A</v>
          </cell>
          <cell r="AS2146" t="e">
            <v>#N/A</v>
          </cell>
          <cell r="AT2146">
            <v>2337979.9700000002</v>
          </cell>
          <cell r="AU2146">
            <v>20000</v>
          </cell>
          <cell r="AV2146">
            <v>448016.19</v>
          </cell>
          <cell r="AW2146">
            <v>2805996.16</v>
          </cell>
          <cell r="AX2146">
            <v>23957899</v>
          </cell>
          <cell r="AY2146">
            <v>1300403.46</v>
          </cell>
          <cell r="AZ2146">
            <v>20000</v>
          </cell>
          <cell r="BA2146">
            <v>250876.66</v>
          </cell>
          <cell r="BB2146">
            <v>1571280.12</v>
          </cell>
          <cell r="BC2146">
            <v>23950738</v>
          </cell>
          <cell r="BD2146" t="e">
            <v>#N/A</v>
          </cell>
          <cell r="BE2146" t="e">
            <v>#N/A</v>
          </cell>
          <cell r="BF2146" t="e">
            <v>#N/A</v>
          </cell>
          <cell r="BG2146" t="e">
            <v>#N/A</v>
          </cell>
          <cell r="BH2146" t="e">
            <v>#N/A</v>
          </cell>
          <cell r="BI2146" t="e">
            <v>#N/A</v>
          </cell>
          <cell r="BJ2146" t="e">
            <v>#N/A</v>
          </cell>
          <cell r="BK2146" t="e">
            <v>#N/A</v>
          </cell>
          <cell r="BL2146" t="e">
            <v>#N/A</v>
          </cell>
          <cell r="BM2146" t="e">
            <v>#N/A</v>
          </cell>
          <cell r="BN2146" t="str">
            <v>Grupo 3 tasa entre 4% y 6%, prima menor a 3 millones</v>
          </cell>
        </row>
        <row r="2147">
          <cell r="U2147" t="str">
            <v>LTY738</v>
          </cell>
          <cell r="V2147" t="str">
            <v>LTY738</v>
          </cell>
          <cell r="W2147" t="str">
            <v>LTY738</v>
          </cell>
          <cell r="X2147" t="str">
            <v>05606100</v>
          </cell>
          <cell r="Y2147" t="str">
            <v>MAZDA</v>
          </cell>
          <cell r="Z2147" t="str">
            <v>CAMIONETA PASAJ.</v>
          </cell>
          <cell r="AA2147" t="str">
            <v>CX30</v>
          </cell>
          <cell r="AB2147">
            <v>2023</v>
          </cell>
          <cell r="AC2147" t="str">
            <v>PARTICULAR</v>
          </cell>
          <cell r="AD2147" t="str">
            <v>2024-01-17</v>
          </cell>
          <cell r="AE2147" t="str">
            <v>BANCO</v>
          </cell>
          <cell r="AF2147">
            <v>107400000</v>
          </cell>
          <cell r="AG2147">
            <v>1</v>
          </cell>
          <cell r="AH2147">
            <v>115400000</v>
          </cell>
          <cell r="AI2147">
            <v>4.3874355199306755E-2</v>
          </cell>
          <cell r="AJ2147">
            <v>4234706.38</v>
          </cell>
          <cell r="AK2147">
            <v>20000</v>
          </cell>
          <cell r="AL2147">
            <v>808394.21</v>
          </cell>
          <cell r="AM2147">
            <v>5063100.59</v>
          </cell>
          <cell r="AN2147">
            <v>23950840</v>
          </cell>
          <cell r="AO2147">
            <v>3078534.62</v>
          </cell>
          <cell r="AP2147">
            <v>20000</v>
          </cell>
          <cell r="AQ2147">
            <v>588721.57999999996</v>
          </cell>
          <cell r="AR2147">
            <v>3687256.2</v>
          </cell>
          <cell r="AS2147">
            <v>23967264</v>
          </cell>
          <cell r="AT2147" t="e">
            <v>#N/A</v>
          </cell>
          <cell r="AU2147" t="e">
            <v>#N/A</v>
          </cell>
          <cell r="AV2147" t="e">
            <v>#N/A</v>
          </cell>
          <cell r="AW2147" t="e">
            <v>#N/A</v>
          </cell>
          <cell r="AX2147" t="e">
            <v>#N/A</v>
          </cell>
          <cell r="AY2147">
            <v>1167373.8899999999</v>
          </cell>
          <cell r="AZ2147">
            <v>20000</v>
          </cell>
          <cell r="BA2147">
            <v>225601.04</v>
          </cell>
          <cell r="BB2147">
            <v>1412974.93</v>
          </cell>
          <cell r="BC2147">
            <v>23950810</v>
          </cell>
          <cell r="BD2147" t="e">
            <v>#N/A</v>
          </cell>
          <cell r="BE2147" t="e">
            <v>#N/A</v>
          </cell>
          <cell r="BF2147" t="e">
            <v>#N/A</v>
          </cell>
          <cell r="BG2147" t="e">
            <v>#N/A</v>
          </cell>
          <cell r="BH2147" t="e">
            <v>#N/A</v>
          </cell>
          <cell r="BI2147" t="e">
            <v>#N/A</v>
          </cell>
          <cell r="BJ2147" t="e">
            <v>#N/A</v>
          </cell>
          <cell r="BK2147" t="e">
            <v>#N/A</v>
          </cell>
          <cell r="BL2147" t="e">
            <v>#N/A</v>
          </cell>
          <cell r="BM2147" t="e">
            <v>#N/A</v>
          </cell>
        </row>
        <row r="2148">
          <cell r="U2148" t="str">
            <v>LTY866</v>
          </cell>
          <cell r="V2148" t="str">
            <v>LTY866</v>
          </cell>
          <cell r="W2148" t="str">
            <v>LTY866</v>
          </cell>
          <cell r="X2148" t="str">
            <v>09001142</v>
          </cell>
          <cell r="Y2148" t="str">
            <v>TOYOTA</v>
          </cell>
          <cell r="Z2148" t="str">
            <v>AUTOMOVIL</v>
          </cell>
          <cell r="AA2148" t="str">
            <v>YARIS [3] [FL]</v>
          </cell>
          <cell r="AB2148">
            <v>2023</v>
          </cell>
          <cell r="AC2148" t="str">
            <v>PARTICULAR</v>
          </cell>
          <cell r="AD2148" t="str">
            <v>2024-01-26</v>
          </cell>
          <cell r="AE2148" t="str">
            <v>BANCO</v>
          </cell>
          <cell r="AF2148">
            <v>85800000</v>
          </cell>
          <cell r="AG2148">
            <v>1</v>
          </cell>
          <cell r="AH2148">
            <v>85800000</v>
          </cell>
          <cell r="AI2148">
            <v>3.465145745920746E-2</v>
          </cell>
          <cell r="AJ2148">
            <v>2478399.2000000002</v>
          </cell>
          <cell r="AK2148">
            <v>20000</v>
          </cell>
          <cell r="AL2148">
            <v>474695.85</v>
          </cell>
          <cell r="AM2148">
            <v>2973095.05</v>
          </cell>
          <cell r="AN2148">
            <v>23953848</v>
          </cell>
          <cell r="AO2148">
            <v>2366433.09</v>
          </cell>
          <cell r="AP2148">
            <v>20000</v>
          </cell>
          <cell r="AQ2148">
            <v>453422.29</v>
          </cell>
          <cell r="AR2148">
            <v>2839855.38</v>
          </cell>
          <cell r="AS2148">
            <v>23968666</v>
          </cell>
          <cell r="AT2148" t="e">
            <v>#N/A</v>
          </cell>
          <cell r="AU2148" t="e">
            <v>#N/A</v>
          </cell>
          <cell r="AV2148" t="e">
            <v>#N/A</v>
          </cell>
          <cell r="AW2148" t="e">
            <v>#N/A</v>
          </cell>
          <cell r="AX2148" t="e">
            <v>#N/A</v>
          </cell>
          <cell r="AY2148">
            <v>1293326.1599999999</v>
          </cell>
          <cell r="AZ2148">
            <v>20000</v>
          </cell>
          <cell r="BA2148">
            <v>249531.97</v>
          </cell>
          <cell r="BB2148">
            <v>1562858.13</v>
          </cell>
          <cell r="BC2148">
            <v>23953846</v>
          </cell>
          <cell r="BD2148" t="e">
            <v>#N/A</v>
          </cell>
          <cell r="BE2148" t="e">
            <v>#N/A</v>
          </cell>
          <cell r="BF2148" t="e">
            <v>#N/A</v>
          </cell>
          <cell r="BG2148" t="e">
            <v>#N/A</v>
          </cell>
          <cell r="BH2148" t="e">
            <v>#N/A</v>
          </cell>
          <cell r="BI2148" t="e">
            <v>#N/A</v>
          </cell>
          <cell r="BJ2148" t="e">
            <v>#N/A</v>
          </cell>
          <cell r="BK2148" t="e">
            <v>#N/A</v>
          </cell>
          <cell r="BL2148" t="e">
            <v>#N/A</v>
          </cell>
          <cell r="BM2148" t="e">
            <v>#N/A</v>
          </cell>
          <cell r="BN2148" t="str">
            <v>Grupo 2 tasa menor a 4%</v>
          </cell>
        </row>
        <row r="2149">
          <cell r="U2149" t="str">
            <v>LTY902</v>
          </cell>
          <cell r="V2149" t="str">
            <v>LTY902</v>
          </cell>
          <cell r="W2149" t="str">
            <v>LTY902</v>
          </cell>
          <cell r="X2149" t="str">
            <v>09006179</v>
          </cell>
          <cell r="Y2149" t="str">
            <v>TOYOTA</v>
          </cell>
          <cell r="Z2149" t="str">
            <v>CAMIONETA PASAJ.</v>
          </cell>
          <cell r="AA2149" t="str">
            <v>COROLLA CROSS</v>
          </cell>
          <cell r="AB2149">
            <v>2023</v>
          </cell>
          <cell r="AC2149" t="str">
            <v>PARTICULAR</v>
          </cell>
          <cell r="AD2149" t="str">
            <v>2024-01-24</v>
          </cell>
          <cell r="AE2149" t="str">
            <v>BANCO</v>
          </cell>
          <cell r="AF2149">
            <v>134100000</v>
          </cell>
          <cell r="AG2149">
            <v>1</v>
          </cell>
          <cell r="AH2149">
            <v>142600000</v>
          </cell>
          <cell r="AI2149">
            <v>2.2157820967741937E-2</v>
          </cell>
          <cell r="AJ2149">
            <v>2635214.5099999998</v>
          </cell>
          <cell r="AK2149">
            <v>20000</v>
          </cell>
          <cell r="AL2149">
            <v>504490.76</v>
          </cell>
          <cell r="AM2149">
            <v>3159705.27</v>
          </cell>
          <cell r="AN2149">
            <v>23952012</v>
          </cell>
          <cell r="AO2149">
            <v>2426602.6800000002</v>
          </cell>
          <cell r="AP2149">
            <v>20000</v>
          </cell>
          <cell r="AQ2149">
            <v>464854.51</v>
          </cell>
          <cell r="AR2149">
            <v>2911457.19</v>
          </cell>
          <cell r="AS2149">
            <v>23967917</v>
          </cell>
          <cell r="AT2149" t="e">
            <v>#N/A</v>
          </cell>
          <cell r="AU2149" t="e">
            <v>#N/A</v>
          </cell>
          <cell r="AV2149" t="e">
            <v>#N/A</v>
          </cell>
          <cell r="AW2149" t="e">
            <v>#N/A</v>
          </cell>
          <cell r="AX2149" t="e">
            <v>#N/A</v>
          </cell>
          <cell r="AY2149">
            <v>1231514.1499999999</v>
          </cell>
          <cell r="AZ2149">
            <v>20000</v>
          </cell>
          <cell r="BA2149">
            <v>237787.69</v>
          </cell>
          <cell r="BB2149">
            <v>1489301.84</v>
          </cell>
          <cell r="BC2149">
            <v>23951940</v>
          </cell>
          <cell r="BD2149" t="e">
            <v>#N/A</v>
          </cell>
          <cell r="BE2149" t="e">
            <v>#N/A</v>
          </cell>
          <cell r="BF2149" t="e">
            <v>#N/A</v>
          </cell>
          <cell r="BG2149" t="e">
            <v>#N/A</v>
          </cell>
          <cell r="BH2149" t="e">
            <v>#N/A</v>
          </cell>
          <cell r="BI2149" t="e">
            <v>#N/A</v>
          </cell>
          <cell r="BJ2149" t="e">
            <v>#N/A</v>
          </cell>
          <cell r="BK2149" t="e">
            <v>#N/A</v>
          </cell>
          <cell r="BL2149" t="e">
            <v>#N/A</v>
          </cell>
          <cell r="BM2149" t="e">
            <v>#N/A</v>
          </cell>
          <cell r="BN2149" t="str">
            <v>Grupo 2 tasa menor a 4%</v>
          </cell>
        </row>
        <row r="2150">
          <cell r="U2150" t="str">
            <v>LTY958</v>
          </cell>
          <cell r="V2150" t="str">
            <v>LTY958</v>
          </cell>
          <cell r="W2150" t="str">
            <v>LTY958</v>
          </cell>
          <cell r="X2150" t="str">
            <v>01806037</v>
          </cell>
          <cell r="Y2150" t="str">
            <v>CITROEN</v>
          </cell>
          <cell r="Z2150" t="str">
            <v>CAMIONETA PASAJ.</v>
          </cell>
          <cell r="AA2150" t="str">
            <v>C4 [3]</v>
          </cell>
          <cell r="AB2150">
            <v>2023</v>
          </cell>
          <cell r="AC2150" t="str">
            <v>PARTICULAR</v>
          </cell>
          <cell r="AD2150" t="str">
            <v>2024-01-25</v>
          </cell>
          <cell r="AE2150" t="str">
            <v>BANCO</v>
          </cell>
          <cell r="AF2150">
            <v>66100000</v>
          </cell>
          <cell r="AG2150">
            <v>1</v>
          </cell>
          <cell r="AH2150" t="e">
            <v>#N/A</v>
          </cell>
          <cell r="AI2150" t="e">
            <v>#N/A</v>
          </cell>
          <cell r="AJ2150" t="e">
            <v>#N/A</v>
          </cell>
          <cell r="AK2150" t="e">
            <v>#N/A</v>
          </cell>
          <cell r="AL2150" t="e">
            <v>#N/A</v>
          </cell>
          <cell r="AM2150" t="e">
            <v>#N/A</v>
          </cell>
          <cell r="AN2150" t="e">
            <v>#N/A</v>
          </cell>
          <cell r="AO2150" t="e">
            <v>#N/A</v>
          </cell>
          <cell r="AP2150" t="e">
            <v>#N/A</v>
          </cell>
          <cell r="AQ2150" t="e">
            <v>#N/A</v>
          </cell>
          <cell r="AR2150" t="e">
            <v>#N/A</v>
          </cell>
          <cell r="AS2150" t="e">
            <v>#N/A</v>
          </cell>
          <cell r="AT2150" t="e">
            <v>#N/A</v>
          </cell>
          <cell r="AU2150" t="e">
            <v>#N/A</v>
          </cell>
          <cell r="AV2150" t="e">
            <v>#N/A</v>
          </cell>
          <cell r="AW2150" t="e">
            <v>#N/A</v>
          </cell>
          <cell r="AX2150" t="e">
            <v>#N/A</v>
          </cell>
          <cell r="AY2150" t="e">
            <v>#N/A</v>
          </cell>
          <cell r="AZ2150" t="e">
            <v>#N/A</v>
          </cell>
          <cell r="BA2150" t="e">
            <v>#N/A</v>
          </cell>
          <cell r="BB2150" t="e">
            <v>#N/A</v>
          </cell>
          <cell r="BC2150" t="e">
            <v>#N/A</v>
          </cell>
          <cell r="BD2150" t="e">
            <v>#N/A</v>
          </cell>
          <cell r="BE2150" t="e">
            <v>#N/A</v>
          </cell>
          <cell r="BF2150" t="e">
            <v>#N/A</v>
          </cell>
          <cell r="BG2150" t="e">
            <v>#N/A</v>
          </cell>
          <cell r="BH2150" t="e">
            <v>#N/A</v>
          </cell>
          <cell r="BI2150" t="e">
            <v>#N/A</v>
          </cell>
          <cell r="BJ2150" t="e">
            <v>#N/A</v>
          </cell>
          <cell r="BK2150" t="e">
            <v>#N/A</v>
          </cell>
          <cell r="BL2150" t="e">
            <v>#N/A</v>
          </cell>
          <cell r="BM2150" t="e">
            <v>#N/A</v>
          </cell>
        </row>
        <row r="2151">
          <cell r="U2151" t="str">
            <v>LTZ125</v>
          </cell>
          <cell r="V2151" t="str">
            <v>LTZ125</v>
          </cell>
          <cell r="W2151" t="str">
            <v>LTZ125</v>
          </cell>
          <cell r="X2151" t="str">
            <v>00806056</v>
          </cell>
          <cell r="Y2151" t="str">
            <v>BMW</v>
          </cell>
          <cell r="Z2151" t="str">
            <v>CAMIONETA PASAJ.</v>
          </cell>
          <cell r="AA2151" t="str">
            <v>X1 [3]</v>
          </cell>
          <cell r="AB2151">
            <v>2023</v>
          </cell>
          <cell r="AC2151" t="str">
            <v>PARTICULAR</v>
          </cell>
          <cell r="AD2151" t="str">
            <v>2024-01-31</v>
          </cell>
          <cell r="AE2151" t="str">
            <v>BANCO</v>
          </cell>
          <cell r="AF2151">
            <v>196500000</v>
          </cell>
          <cell r="AG2151">
            <v>1</v>
          </cell>
          <cell r="AH2151">
            <v>196500000</v>
          </cell>
          <cell r="AI2151">
            <v>2.4699186870229005E-2</v>
          </cell>
          <cell r="AJ2151">
            <v>4058479.18</v>
          </cell>
          <cell r="AK2151">
            <v>20000</v>
          </cell>
          <cell r="AL2151">
            <v>774911.04</v>
          </cell>
          <cell r="AM2151">
            <v>4853390.22</v>
          </cell>
          <cell r="AN2151">
            <v>23950466</v>
          </cell>
          <cell r="AO2151">
            <v>3712791.51</v>
          </cell>
          <cell r="AP2151">
            <v>20000</v>
          </cell>
          <cell r="AQ2151">
            <v>709230.39</v>
          </cell>
          <cell r="AR2151">
            <v>4442021.9000000004</v>
          </cell>
          <cell r="AS2151">
            <v>23967056</v>
          </cell>
          <cell r="AT2151" t="e">
            <v>#N/A</v>
          </cell>
          <cell r="AU2151" t="e">
            <v>#N/A</v>
          </cell>
          <cell r="AV2151" t="e">
            <v>#N/A</v>
          </cell>
          <cell r="AW2151" t="e">
            <v>#N/A</v>
          </cell>
          <cell r="AX2151" t="e">
            <v>#N/A</v>
          </cell>
          <cell r="AY2151">
            <v>1838358.88</v>
          </cell>
          <cell r="AZ2151">
            <v>20000</v>
          </cell>
          <cell r="BA2151">
            <v>353088.19</v>
          </cell>
          <cell r="BB2151">
            <v>2211447.0699999998</v>
          </cell>
          <cell r="BC2151">
            <v>23950500</v>
          </cell>
          <cell r="BD2151" t="e">
            <v>#N/A</v>
          </cell>
          <cell r="BE2151" t="e">
            <v>#N/A</v>
          </cell>
          <cell r="BF2151" t="e">
            <v>#N/A</v>
          </cell>
          <cell r="BG2151" t="e">
            <v>#N/A</v>
          </cell>
          <cell r="BH2151" t="e">
            <v>#N/A</v>
          </cell>
          <cell r="BI2151" t="e">
            <v>#N/A</v>
          </cell>
          <cell r="BJ2151" t="e">
            <v>#N/A</v>
          </cell>
          <cell r="BK2151" t="e">
            <v>#N/A</v>
          </cell>
          <cell r="BL2151" t="e">
            <v>#N/A</v>
          </cell>
          <cell r="BM2151" t="e">
            <v>#N/A</v>
          </cell>
          <cell r="BN2151" t="str">
            <v>Grupo 2 tasa menor a 4%</v>
          </cell>
        </row>
        <row r="2152">
          <cell r="U2152" t="str">
            <v>LTZ127</v>
          </cell>
          <cell r="V2152" t="str">
            <v>LTZ127</v>
          </cell>
          <cell r="W2152" t="str">
            <v>LTZ127</v>
          </cell>
          <cell r="X2152" t="str">
            <v>04606154</v>
          </cell>
          <cell r="Y2152" t="str">
            <v>KIA</v>
          </cell>
          <cell r="Z2152" t="str">
            <v>CAMIONETA PASAJ.</v>
          </cell>
          <cell r="AA2152" t="str">
            <v>SPORTAGE [5]</v>
          </cell>
          <cell r="AB2152">
            <v>2023</v>
          </cell>
          <cell r="AC2152" t="str">
            <v>PARTICULAR</v>
          </cell>
          <cell r="AD2152" t="str">
            <v>2024-01-25</v>
          </cell>
          <cell r="AE2152" t="str">
            <v>BANCO</v>
          </cell>
          <cell r="AF2152">
            <v>130200000</v>
          </cell>
          <cell r="AG2152">
            <v>1</v>
          </cell>
          <cell r="AH2152">
            <v>130200000</v>
          </cell>
          <cell r="AI2152">
            <v>2.5858137480798772E-2</v>
          </cell>
          <cell r="AJ2152">
            <v>2809184.45</v>
          </cell>
          <cell r="AK2152">
            <v>20000</v>
          </cell>
          <cell r="AL2152">
            <v>537545.05000000005</v>
          </cell>
          <cell r="AM2152">
            <v>3366729.5</v>
          </cell>
          <cell r="AN2152">
            <v>23946662</v>
          </cell>
          <cell r="AO2152">
            <v>2376272.0499999998</v>
          </cell>
          <cell r="AP2152">
            <v>20000</v>
          </cell>
          <cell r="AQ2152">
            <v>455291.69</v>
          </cell>
          <cell r="AR2152">
            <v>2851563.74</v>
          </cell>
          <cell r="AS2152">
            <v>23963556</v>
          </cell>
          <cell r="AT2152" t="e">
            <v>#N/A</v>
          </cell>
          <cell r="AU2152" t="e">
            <v>#N/A</v>
          </cell>
          <cell r="AV2152" t="e">
            <v>#N/A</v>
          </cell>
          <cell r="AW2152" t="e">
            <v>#N/A</v>
          </cell>
          <cell r="AX2152" t="e">
            <v>#N/A</v>
          </cell>
          <cell r="AY2152">
            <v>1049992.73</v>
          </cell>
          <cell r="AZ2152">
            <v>20000</v>
          </cell>
          <cell r="BA2152">
            <v>203298.62</v>
          </cell>
          <cell r="BB2152">
            <v>1273291.3500000001</v>
          </cell>
          <cell r="BC2152">
            <v>23946526</v>
          </cell>
          <cell r="BD2152" t="e">
            <v>#N/A</v>
          </cell>
          <cell r="BE2152" t="e">
            <v>#N/A</v>
          </cell>
          <cell r="BF2152" t="e">
            <v>#N/A</v>
          </cell>
          <cell r="BG2152" t="e">
            <v>#N/A</v>
          </cell>
          <cell r="BH2152" t="e">
            <v>#N/A</v>
          </cell>
          <cell r="BI2152" t="e">
            <v>#N/A</v>
          </cell>
          <cell r="BJ2152" t="e">
            <v>#N/A</v>
          </cell>
          <cell r="BK2152" t="e">
            <v>#N/A</v>
          </cell>
          <cell r="BL2152" t="e">
            <v>#N/A</v>
          </cell>
          <cell r="BM2152" t="e">
            <v>#N/A</v>
          </cell>
          <cell r="BN2152" t="str">
            <v>Grupo 2 tasa menor a 4%</v>
          </cell>
        </row>
        <row r="2153">
          <cell r="U2153" t="str">
            <v>LTZ704</v>
          </cell>
          <cell r="V2153" t="str">
            <v>LTZ704</v>
          </cell>
          <cell r="W2153" t="str">
            <v>LTZ704</v>
          </cell>
          <cell r="X2153" t="str">
            <v>03201399</v>
          </cell>
          <cell r="Y2153" t="str">
            <v>HYUNDAI</v>
          </cell>
          <cell r="Z2153" t="str">
            <v>AUTOMOVIL</v>
          </cell>
          <cell r="AA2153" t="str">
            <v>ACCENT [6]</v>
          </cell>
          <cell r="AB2153">
            <v>2023</v>
          </cell>
          <cell r="AC2153" t="str">
            <v>PARTICULAR</v>
          </cell>
          <cell r="AD2153" t="str">
            <v>2024-01-04</v>
          </cell>
          <cell r="AE2153" t="str">
            <v>BANCO</v>
          </cell>
          <cell r="AF2153">
            <v>64300000</v>
          </cell>
          <cell r="AG2153">
            <v>1</v>
          </cell>
          <cell r="AH2153">
            <v>64300000</v>
          </cell>
          <cell r="AI2153">
            <v>3.4463349922239504E-2</v>
          </cell>
          <cell r="AJ2153">
            <v>1842179.33</v>
          </cell>
          <cell r="AK2153">
            <v>20000</v>
          </cell>
          <cell r="AL2153">
            <v>353814.07</v>
          </cell>
          <cell r="AM2153">
            <v>2215993.4</v>
          </cell>
          <cell r="AN2153">
            <v>23951751</v>
          </cell>
          <cell r="AO2153" t="e">
            <v>#N/A</v>
          </cell>
          <cell r="AP2153" t="e">
            <v>#N/A</v>
          </cell>
          <cell r="AQ2153" t="e">
            <v>#N/A</v>
          </cell>
          <cell r="AR2153" t="e">
            <v>#N/A</v>
          </cell>
          <cell r="AS2153" t="e">
            <v>#N/A</v>
          </cell>
          <cell r="AT2153">
            <v>1718545.66</v>
          </cell>
          <cell r="AU2153">
            <v>20000</v>
          </cell>
          <cell r="AV2153">
            <v>330323.68</v>
          </cell>
          <cell r="AW2153">
            <v>2068869.34</v>
          </cell>
          <cell r="AX2153">
            <v>23958412</v>
          </cell>
          <cell r="AY2153">
            <v>771503.07</v>
          </cell>
          <cell r="AZ2153">
            <v>20000</v>
          </cell>
          <cell r="BA2153">
            <v>150385.57999999999</v>
          </cell>
          <cell r="BB2153">
            <v>941888.65</v>
          </cell>
          <cell r="BC2153">
            <v>23951718</v>
          </cell>
          <cell r="BD2153" t="e">
            <v>#N/A</v>
          </cell>
          <cell r="BE2153" t="e">
            <v>#N/A</v>
          </cell>
          <cell r="BF2153" t="e">
            <v>#N/A</v>
          </cell>
          <cell r="BG2153" t="e">
            <v>#N/A</v>
          </cell>
          <cell r="BH2153" t="e">
            <v>#N/A</v>
          </cell>
          <cell r="BI2153" t="e">
            <v>#N/A</v>
          </cell>
          <cell r="BJ2153" t="e">
            <v>#N/A</v>
          </cell>
          <cell r="BK2153" t="e">
            <v>#N/A</v>
          </cell>
          <cell r="BL2153" t="e">
            <v>#N/A</v>
          </cell>
          <cell r="BM2153" t="e">
            <v>#N/A</v>
          </cell>
          <cell r="BN2153" t="str">
            <v>Grupo 2 tasa menor a 4%</v>
          </cell>
        </row>
        <row r="2154">
          <cell r="U2154" t="str">
            <v>LUE056</v>
          </cell>
          <cell r="V2154" t="str">
            <v>LUE056</v>
          </cell>
          <cell r="W2154" t="str">
            <v>LUE056</v>
          </cell>
          <cell r="X2154" t="str">
            <v>01601122</v>
          </cell>
          <cell r="Y2154" t="str">
            <v>CHEVROLET</v>
          </cell>
          <cell r="Z2154" t="str">
            <v>AUTOMOVIL</v>
          </cell>
          <cell r="AA2154" t="str">
            <v>ASTRA [2] [FL]</v>
          </cell>
          <cell r="AB2154">
            <v>2005</v>
          </cell>
          <cell r="AC2154" t="str">
            <v>PARTICULAR</v>
          </cell>
          <cell r="AD2154" t="str">
            <v>2024-01-01</v>
          </cell>
          <cell r="AE2154" t="str">
            <v>BANCO</v>
          </cell>
          <cell r="AF2154">
            <v>22100000</v>
          </cell>
          <cell r="AG2154">
            <v>1</v>
          </cell>
          <cell r="AH2154" t="e">
            <v>#N/A</v>
          </cell>
          <cell r="AI2154" t="e">
            <v>#N/A</v>
          </cell>
          <cell r="AJ2154" t="e">
            <v>#N/A</v>
          </cell>
          <cell r="AK2154" t="e">
            <v>#N/A</v>
          </cell>
          <cell r="AL2154" t="e">
            <v>#N/A</v>
          </cell>
          <cell r="AM2154" t="e">
            <v>#N/A</v>
          </cell>
          <cell r="AN2154" t="e">
            <v>#N/A</v>
          </cell>
          <cell r="AO2154" t="e">
            <v>#N/A</v>
          </cell>
          <cell r="AP2154" t="e">
            <v>#N/A</v>
          </cell>
          <cell r="AQ2154" t="e">
            <v>#N/A</v>
          </cell>
          <cell r="AR2154" t="e">
            <v>#N/A</v>
          </cell>
          <cell r="AS2154" t="e">
            <v>#N/A</v>
          </cell>
          <cell r="AT2154" t="e">
            <v>#N/A</v>
          </cell>
          <cell r="AU2154" t="e">
            <v>#N/A</v>
          </cell>
          <cell r="AV2154" t="e">
            <v>#N/A</v>
          </cell>
          <cell r="AW2154" t="e">
            <v>#N/A</v>
          </cell>
          <cell r="AX2154" t="e">
            <v>#N/A</v>
          </cell>
          <cell r="AY2154" t="e">
            <v>#N/A</v>
          </cell>
          <cell r="AZ2154" t="e">
            <v>#N/A</v>
          </cell>
          <cell r="BA2154" t="e">
            <v>#N/A</v>
          </cell>
          <cell r="BB2154" t="e">
            <v>#N/A</v>
          </cell>
          <cell r="BC2154" t="e">
            <v>#N/A</v>
          </cell>
          <cell r="BD2154" t="e">
            <v>#N/A</v>
          </cell>
          <cell r="BE2154" t="e">
            <v>#N/A</v>
          </cell>
          <cell r="BF2154" t="e">
            <v>#N/A</v>
          </cell>
          <cell r="BG2154" t="e">
            <v>#N/A</v>
          </cell>
          <cell r="BH2154" t="e">
            <v>#N/A</v>
          </cell>
          <cell r="BI2154" t="e">
            <v>#N/A</v>
          </cell>
          <cell r="BJ2154" t="e">
            <v>#N/A</v>
          </cell>
          <cell r="BK2154" t="e">
            <v>#N/A</v>
          </cell>
          <cell r="BL2154" t="e">
            <v>#N/A</v>
          </cell>
          <cell r="BM2154" t="e">
            <v>#N/A</v>
          </cell>
        </row>
        <row r="2155">
          <cell r="U2155" t="str">
            <v>LUK289</v>
          </cell>
          <cell r="V2155" t="str">
            <v>LUK289</v>
          </cell>
          <cell r="W2155" t="str">
            <v>LUK289</v>
          </cell>
          <cell r="X2155" t="str">
            <v>06406144</v>
          </cell>
          <cell r="Y2155" t="str">
            <v>NISSAN</v>
          </cell>
          <cell r="Z2155" t="str">
            <v>CAMIONETA PASAJ.</v>
          </cell>
          <cell r="AA2155" t="str">
            <v>X TRAIL [T32] [FL]</v>
          </cell>
          <cell r="AB2155">
            <v>2023</v>
          </cell>
          <cell r="AC2155" t="str">
            <v>PARTICULAR</v>
          </cell>
          <cell r="AD2155" t="str">
            <v>2024-01-01</v>
          </cell>
          <cell r="AE2155" t="str">
            <v>BANCO</v>
          </cell>
          <cell r="AF2155">
            <v>136700000</v>
          </cell>
          <cell r="AG2155">
            <v>1</v>
          </cell>
          <cell r="AH2155">
            <v>136700000</v>
          </cell>
          <cell r="AI2155">
            <v>2.2067601170446233E-2</v>
          </cell>
          <cell r="AJ2155">
            <v>2514992.5</v>
          </cell>
          <cell r="AK2155">
            <v>20000</v>
          </cell>
          <cell r="AL2155">
            <v>481648.58</v>
          </cell>
          <cell r="AM2155">
            <v>3016641.08</v>
          </cell>
          <cell r="AN2155">
            <v>23947334</v>
          </cell>
          <cell r="AO2155">
            <v>2324190</v>
          </cell>
          <cell r="AP2155">
            <v>20000</v>
          </cell>
          <cell r="AQ2155">
            <v>445396.1</v>
          </cell>
          <cell r="AR2155">
            <v>2789586.1</v>
          </cell>
          <cell r="AS2155">
            <v>23964388</v>
          </cell>
          <cell r="AT2155" t="e">
            <v>#N/A</v>
          </cell>
          <cell r="AU2155" t="e">
            <v>#N/A</v>
          </cell>
          <cell r="AV2155" t="e">
            <v>#N/A</v>
          </cell>
          <cell r="AW2155" t="e">
            <v>#N/A</v>
          </cell>
          <cell r="AX2155" t="e">
            <v>#N/A</v>
          </cell>
          <cell r="AY2155">
            <v>1209714.33</v>
          </cell>
          <cell r="AZ2155">
            <v>20000</v>
          </cell>
          <cell r="BA2155">
            <v>233645.72</v>
          </cell>
          <cell r="BB2155">
            <v>1463360.05</v>
          </cell>
          <cell r="BC2155">
            <v>23947473</v>
          </cell>
          <cell r="BD2155" t="e">
            <v>#N/A</v>
          </cell>
          <cell r="BE2155" t="e">
            <v>#N/A</v>
          </cell>
          <cell r="BF2155" t="e">
            <v>#N/A</v>
          </cell>
          <cell r="BG2155" t="e">
            <v>#N/A</v>
          </cell>
          <cell r="BH2155" t="e">
            <v>#N/A</v>
          </cell>
          <cell r="BI2155" t="e">
            <v>#N/A</v>
          </cell>
          <cell r="BJ2155" t="e">
            <v>#N/A</v>
          </cell>
          <cell r="BK2155" t="e">
            <v>#N/A</v>
          </cell>
          <cell r="BL2155" t="e">
            <v>#N/A</v>
          </cell>
          <cell r="BM2155" t="e">
            <v>#N/A</v>
          </cell>
          <cell r="BN2155" t="str">
            <v>Grupo 2 tasa menor a 4%</v>
          </cell>
        </row>
        <row r="2156">
          <cell r="U2156" t="str">
            <v>LUP604</v>
          </cell>
          <cell r="V2156" t="str">
            <v>LUP604</v>
          </cell>
          <cell r="W2156" t="str">
            <v>LUP604</v>
          </cell>
          <cell r="X2156" t="str">
            <v>01806038</v>
          </cell>
          <cell r="Y2156" t="str">
            <v>CITROEN</v>
          </cell>
          <cell r="Z2156" t="str">
            <v>CAMIONETA PASAJ.</v>
          </cell>
          <cell r="AA2156" t="str">
            <v>C4 [3]</v>
          </cell>
          <cell r="AB2156">
            <v>2023</v>
          </cell>
          <cell r="AC2156" t="str">
            <v>PARTICULAR</v>
          </cell>
          <cell r="AD2156" t="str">
            <v>2024-01-24</v>
          </cell>
          <cell r="AE2156" t="str">
            <v>BANCO</v>
          </cell>
          <cell r="AF2156">
            <v>74800000</v>
          </cell>
          <cell r="AG2156">
            <v>1</v>
          </cell>
          <cell r="AH2156">
            <v>74800000</v>
          </cell>
          <cell r="AI2156">
            <v>3.967876122994652E-2</v>
          </cell>
          <cell r="AJ2156">
            <v>2474093.56</v>
          </cell>
          <cell r="AK2156">
            <v>20000</v>
          </cell>
          <cell r="AL2156">
            <v>473877.78</v>
          </cell>
          <cell r="AM2156">
            <v>2967971.34</v>
          </cell>
          <cell r="AN2156">
            <v>23950688</v>
          </cell>
          <cell r="AO2156">
            <v>2301088.7000000002</v>
          </cell>
          <cell r="AP2156">
            <v>20000</v>
          </cell>
          <cell r="AQ2156">
            <v>441006.85</v>
          </cell>
          <cell r="AR2156">
            <v>2762095.55</v>
          </cell>
          <cell r="AS2156">
            <v>23967180</v>
          </cell>
          <cell r="AT2156" t="e">
            <v>#N/A</v>
          </cell>
          <cell r="AU2156" t="e">
            <v>#N/A</v>
          </cell>
          <cell r="AV2156" t="e">
            <v>#N/A</v>
          </cell>
          <cell r="AW2156" t="e">
            <v>#N/A</v>
          </cell>
          <cell r="AX2156" t="e">
            <v>#N/A</v>
          </cell>
          <cell r="AY2156">
            <v>1647580.13</v>
          </cell>
          <cell r="AZ2156">
            <v>20000</v>
          </cell>
          <cell r="BA2156">
            <v>316840.21999999997</v>
          </cell>
          <cell r="BB2156">
            <v>1984420.35</v>
          </cell>
          <cell r="BC2156">
            <v>23950590</v>
          </cell>
          <cell r="BD2156" t="e">
            <v>#N/A</v>
          </cell>
          <cell r="BE2156" t="e">
            <v>#N/A</v>
          </cell>
          <cell r="BF2156" t="e">
            <v>#N/A</v>
          </cell>
          <cell r="BG2156" t="e">
            <v>#N/A</v>
          </cell>
          <cell r="BH2156" t="e">
            <v>#N/A</v>
          </cell>
          <cell r="BI2156" t="e">
            <v>#N/A</v>
          </cell>
          <cell r="BJ2156" t="e">
            <v>#N/A</v>
          </cell>
          <cell r="BK2156" t="e">
            <v>#N/A</v>
          </cell>
          <cell r="BL2156" t="e">
            <v>#N/A</v>
          </cell>
          <cell r="BM2156" t="e">
            <v>#N/A</v>
          </cell>
          <cell r="BN2156" t="str">
            <v>Grupo 2 tasa menor a 4%</v>
          </cell>
        </row>
        <row r="2157">
          <cell r="U2157" t="str">
            <v>LUP605</v>
          </cell>
          <cell r="V2157" t="str">
            <v>LUP605</v>
          </cell>
          <cell r="W2157" t="str">
            <v>LUP605</v>
          </cell>
          <cell r="X2157" t="str">
            <v>09006179</v>
          </cell>
          <cell r="Y2157" t="str">
            <v>TOYOTA</v>
          </cell>
          <cell r="Z2157" t="str">
            <v>CAMIONETA PASAJ.</v>
          </cell>
          <cell r="AA2157" t="str">
            <v>COROLLA CROSS</v>
          </cell>
          <cell r="AB2157">
            <v>2023</v>
          </cell>
          <cell r="AC2157" t="str">
            <v>PARTICULAR</v>
          </cell>
          <cell r="AD2157" t="str">
            <v>2024-01-20</v>
          </cell>
          <cell r="AE2157" t="str">
            <v>BANCO</v>
          </cell>
          <cell r="AF2157">
            <v>134100000</v>
          </cell>
          <cell r="AG2157">
            <v>1</v>
          </cell>
          <cell r="AH2157">
            <v>142600000</v>
          </cell>
          <cell r="AI2157">
            <v>2.8698638429172509E-2</v>
          </cell>
          <cell r="AJ2157">
            <v>3419013.31</v>
          </cell>
          <cell r="AK2157">
            <v>20000</v>
          </cell>
          <cell r="AL2157">
            <v>653412.53</v>
          </cell>
          <cell r="AM2157">
            <v>4092425.84</v>
          </cell>
          <cell r="AN2157">
            <v>23954748</v>
          </cell>
          <cell r="AO2157">
            <v>3300953.73</v>
          </cell>
          <cell r="AP2157">
            <v>20000</v>
          </cell>
          <cell r="AQ2157">
            <v>630981.21</v>
          </cell>
          <cell r="AR2157">
            <v>3951934.94</v>
          </cell>
          <cell r="AS2157">
            <v>23968976</v>
          </cell>
          <cell r="AT2157" t="e">
            <v>#N/A</v>
          </cell>
          <cell r="AU2157" t="e">
            <v>#N/A</v>
          </cell>
          <cell r="AV2157" t="e">
            <v>#N/A</v>
          </cell>
          <cell r="AW2157" t="e">
            <v>#N/A</v>
          </cell>
          <cell r="AX2157" t="e">
            <v>#N/A</v>
          </cell>
          <cell r="AY2157">
            <v>1608258.4</v>
          </cell>
          <cell r="AZ2157">
            <v>20000</v>
          </cell>
          <cell r="BA2157">
            <v>309369.09999999998</v>
          </cell>
          <cell r="BB2157">
            <v>1937627.5</v>
          </cell>
          <cell r="BC2157">
            <v>23954650</v>
          </cell>
          <cell r="BD2157" t="e">
            <v>#N/A</v>
          </cell>
          <cell r="BE2157" t="e">
            <v>#N/A</v>
          </cell>
          <cell r="BF2157" t="e">
            <v>#N/A</v>
          </cell>
          <cell r="BG2157" t="e">
            <v>#N/A</v>
          </cell>
          <cell r="BH2157" t="e">
            <v>#N/A</v>
          </cell>
          <cell r="BI2157" t="e">
            <v>#N/A</v>
          </cell>
          <cell r="BJ2157" t="e">
            <v>#N/A</v>
          </cell>
          <cell r="BK2157" t="e">
            <v>#N/A</v>
          </cell>
          <cell r="BL2157" t="e">
            <v>#N/A</v>
          </cell>
          <cell r="BM2157" t="e">
            <v>#N/A</v>
          </cell>
          <cell r="BN2157" t="str">
            <v>Grupo 2 tasa menor a 4%</v>
          </cell>
        </row>
        <row r="2158">
          <cell r="U2158" t="str">
            <v>LUP628</v>
          </cell>
          <cell r="V2158" t="str">
            <v>LUP628</v>
          </cell>
          <cell r="W2158" t="str">
            <v>LUP628</v>
          </cell>
          <cell r="X2158" t="str">
            <v>05601200</v>
          </cell>
          <cell r="Y2158" t="str">
            <v>MAZDA</v>
          </cell>
          <cell r="Z2158" t="str">
            <v>AUTOMOVIL</v>
          </cell>
          <cell r="AA2158" t="str">
            <v>2 [2] [FL]</v>
          </cell>
          <cell r="AB2158">
            <v>2023</v>
          </cell>
          <cell r="AC2158" t="str">
            <v>PARTICULAR</v>
          </cell>
          <cell r="AD2158" t="str">
            <v>2024-01-26</v>
          </cell>
          <cell r="AE2158" t="str">
            <v>BANCO</v>
          </cell>
          <cell r="AF2158">
            <v>71400000</v>
          </cell>
          <cell r="AG2158">
            <v>1</v>
          </cell>
          <cell r="AH2158">
            <v>81100000</v>
          </cell>
          <cell r="AI2158">
            <v>5.4529887422934652E-2</v>
          </cell>
          <cell r="AJ2158">
            <v>3696280.56</v>
          </cell>
          <cell r="AK2158">
            <v>20000</v>
          </cell>
          <cell r="AL2158">
            <v>706093.31</v>
          </cell>
          <cell r="AM2158">
            <v>4422373.87</v>
          </cell>
          <cell r="AN2158">
            <v>23947628</v>
          </cell>
          <cell r="AO2158">
            <v>3638538.46</v>
          </cell>
          <cell r="AP2158">
            <v>20000</v>
          </cell>
          <cell r="AQ2158">
            <v>695122.31</v>
          </cell>
          <cell r="AR2158">
            <v>4353660.7699999996</v>
          </cell>
          <cell r="AS2158">
            <v>23964512</v>
          </cell>
          <cell r="AT2158" t="e">
            <v>#N/A</v>
          </cell>
          <cell r="AU2158" t="e">
            <v>#N/A</v>
          </cell>
          <cell r="AV2158" t="e">
            <v>#N/A</v>
          </cell>
          <cell r="AW2158" t="e">
            <v>#N/A</v>
          </cell>
          <cell r="AX2158" t="e">
            <v>#N/A</v>
          </cell>
          <cell r="AY2158">
            <v>2074475.44</v>
          </cell>
          <cell r="AZ2158">
            <v>20000</v>
          </cell>
          <cell r="BA2158">
            <v>397950.33</v>
          </cell>
          <cell r="BB2158">
            <v>2492425.77</v>
          </cell>
          <cell r="BC2158">
            <v>23947746</v>
          </cell>
          <cell r="BD2158" t="e">
            <v>#N/A</v>
          </cell>
          <cell r="BE2158" t="e">
            <v>#N/A</v>
          </cell>
          <cell r="BF2158" t="e">
            <v>#N/A</v>
          </cell>
          <cell r="BG2158" t="e">
            <v>#N/A</v>
          </cell>
          <cell r="BH2158" t="e">
            <v>#N/A</v>
          </cell>
          <cell r="BI2158" t="e">
            <v>#N/A</v>
          </cell>
          <cell r="BJ2158" t="e">
            <v>#N/A</v>
          </cell>
          <cell r="BK2158" t="e">
            <v>#N/A</v>
          </cell>
          <cell r="BL2158" t="e">
            <v>#N/A</v>
          </cell>
          <cell r="BM2158" t="e">
            <v>#N/A</v>
          </cell>
        </row>
        <row r="2159">
          <cell r="U2159" t="str">
            <v>LUR543</v>
          </cell>
          <cell r="V2159" t="str">
            <v>LUR543</v>
          </cell>
          <cell r="W2159" t="str">
            <v>LUR543</v>
          </cell>
          <cell r="X2159" t="str">
            <v>05606111</v>
          </cell>
          <cell r="Y2159" t="str">
            <v>MAZDA</v>
          </cell>
          <cell r="Z2159" t="str">
            <v>CAMIONETA PASAJ.</v>
          </cell>
          <cell r="AA2159" t="str">
            <v>CX30</v>
          </cell>
          <cell r="AB2159">
            <v>2024</v>
          </cell>
          <cell r="AC2159" t="str">
            <v>PARTICULAR</v>
          </cell>
          <cell r="AD2159" t="str">
            <v>2024-01-01</v>
          </cell>
          <cell r="AE2159" t="str">
            <v>BANCO</v>
          </cell>
          <cell r="AF2159">
            <v>120000000</v>
          </cell>
          <cell r="AG2159">
            <v>1</v>
          </cell>
          <cell r="AH2159">
            <v>123600000</v>
          </cell>
          <cell r="AI2159">
            <v>2.7933549433656956E-2</v>
          </cell>
          <cell r="AJ2159">
            <v>2881333.37</v>
          </cell>
          <cell r="AK2159">
            <v>20000</v>
          </cell>
          <cell r="AL2159">
            <v>551253.34</v>
          </cell>
          <cell r="AM2159">
            <v>3452586.71</v>
          </cell>
          <cell r="AN2159">
            <v>23954282</v>
          </cell>
          <cell r="AO2159">
            <v>3760156.99</v>
          </cell>
          <cell r="AP2159">
            <v>20000</v>
          </cell>
          <cell r="AQ2159">
            <v>718229.83</v>
          </cell>
          <cell r="AR2159">
            <v>4498386.82</v>
          </cell>
          <cell r="AS2159">
            <v>23968716</v>
          </cell>
          <cell r="AT2159" t="e">
            <v>#N/A</v>
          </cell>
          <cell r="AU2159" t="e">
            <v>#N/A</v>
          </cell>
          <cell r="AV2159" t="e">
            <v>#N/A</v>
          </cell>
          <cell r="AW2159" t="e">
            <v>#N/A</v>
          </cell>
          <cell r="AX2159" t="e">
            <v>#N/A</v>
          </cell>
          <cell r="AY2159">
            <v>1602681.72</v>
          </cell>
          <cell r="AZ2159">
            <v>20000</v>
          </cell>
          <cell r="BA2159">
            <v>308309.53000000003</v>
          </cell>
          <cell r="BB2159">
            <v>1930991.25</v>
          </cell>
          <cell r="BC2159">
            <v>23954180</v>
          </cell>
          <cell r="BD2159" t="e">
            <v>#N/A</v>
          </cell>
          <cell r="BE2159" t="e">
            <v>#N/A</v>
          </cell>
          <cell r="BF2159" t="e">
            <v>#N/A</v>
          </cell>
          <cell r="BG2159" t="e">
            <v>#N/A</v>
          </cell>
          <cell r="BH2159" t="e">
            <v>#N/A</v>
          </cell>
          <cell r="BI2159" t="e">
            <v>#N/A</v>
          </cell>
          <cell r="BJ2159" t="e">
            <v>#N/A</v>
          </cell>
          <cell r="BK2159" t="e">
            <v>#N/A</v>
          </cell>
          <cell r="BL2159" t="e">
            <v>#N/A</v>
          </cell>
          <cell r="BM2159" t="e">
            <v>#N/A</v>
          </cell>
          <cell r="BN2159" t="str">
            <v>Grupo 2 tasa menor a 4%</v>
          </cell>
        </row>
        <row r="2160">
          <cell r="U2160" t="str">
            <v>LVX638</v>
          </cell>
          <cell r="V2160" t="str">
            <v>LVX638</v>
          </cell>
          <cell r="W2160" t="str">
            <v>LVX638</v>
          </cell>
          <cell r="X2160" t="str">
            <v>01601344</v>
          </cell>
          <cell r="Y2160" t="str">
            <v>CHEVROLET</v>
          </cell>
          <cell r="Z2160" t="str">
            <v>AUTOMOVIL</v>
          </cell>
          <cell r="AA2160" t="str">
            <v>ONIX [2]</v>
          </cell>
          <cell r="AB2160">
            <v>2023</v>
          </cell>
          <cell r="AC2160" t="str">
            <v>PARTICULAR</v>
          </cell>
          <cell r="AD2160" t="str">
            <v>2024-01-03</v>
          </cell>
          <cell r="AE2160" t="str">
            <v>BANCO</v>
          </cell>
          <cell r="AF2160">
            <v>58400000</v>
          </cell>
          <cell r="AG2160">
            <v>1</v>
          </cell>
          <cell r="AH2160">
            <v>62700000</v>
          </cell>
          <cell r="AI2160">
            <v>5.2735860765550244E-2</v>
          </cell>
          <cell r="AJ2160">
            <v>2758603.76</v>
          </cell>
          <cell r="AK2160">
            <v>20000</v>
          </cell>
          <cell r="AL2160">
            <v>527934.71</v>
          </cell>
          <cell r="AM2160">
            <v>3306538.47</v>
          </cell>
          <cell r="AN2160">
            <v>23953670</v>
          </cell>
          <cell r="AO2160" t="e">
            <v>#N/A</v>
          </cell>
          <cell r="AP2160" t="e">
            <v>#N/A</v>
          </cell>
          <cell r="AQ2160" t="e">
            <v>#N/A</v>
          </cell>
          <cell r="AR2160" t="e">
            <v>#N/A</v>
          </cell>
          <cell r="AS2160" t="e">
            <v>#N/A</v>
          </cell>
          <cell r="AT2160">
            <v>2589662.7200000002</v>
          </cell>
          <cell r="AU2160">
            <v>20000</v>
          </cell>
          <cell r="AV2160">
            <v>495835.92</v>
          </cell>
          <cell r="AW2160">
            <v>3105498.64</v>
          </cell>
          <cell r="AX2160">
            <v>23959200</v>
          </cell>
          <cell r="AY2160">
            <v>1347054.17</v>
          </cell>
          <cell r="AZ2160">
            <v>20000</v>
          </cell>
          <cell r="BA2160">
            <v>259740.29</v>
          </cell>
          <cell r="BB2160">
            <v>1626794.46</v>
          </cell>
          <cell r="BC2160">
            <v>23953727</v>
          </cell>
          <cell r="BD2160" t="e">
            <v>#N/A</v>
          </cell>
          <cell r="BE2160" t="e">
            <v>#N/A</v>
          </cell>
          <cell r="BF2160" t="e">
            <v>#N/A</v>
          </cell>
          <cell r="BG2160" t="e">
            <v>#N/A</v>
          </cell>
          <cell r="BH2160" t="e">
            <v>#N/A</v>
          </cell>
          <cell r="BI2160" t="e">
            <v>#N/A</v>
          </cell>
          <cell r="BJ2160" t="e">
            <v>#N/A</v>
          </cell>
          <cell r="BK2160" t="e">
            <v>#N/A</v>
          </cell>
          <cell r="BL2160" t="e">
            <v>#N/A</v>
          </cell>
          <cell r="BM2160" t="e">
            <v>#N/A</v>
          </cell>
          <cell r="BN2160" t="str">
            <v>Grupo 6 primas de 3 a 4 millones</v>
          </cell>
        </row>
        <row r="2161">
          <cell r="U2161" t="str">
            <v>LVY535</v>
          </cell>
          <cell r="V2161" t="str">
            <v>LVY535</v>
          </cell>
          <cell r="W2161" t="str">
            <v>LVY535</v>
          </cell>
          <cell r="X2161" t="str">
            <v>03206125</v>
          </cell>
          <cell r="Y2161" t="str">
            <v>HYUNDAI</v>
          </cell>
          <cell r="Z2161" t="str">
            <v>CAMIONETA PASAJ.</v>
          </cell>
          <cell r="AA2161" t="str">
            <v>VENUE</v>
          </cell>
          <cell r="AB2161">
            <v>2023</v>
          </cell>
          <cell r="AC2161" t="str">
            <v>PARTICULAR</v>
          </cell>
          <cell r="AD2161" t="str">
            <v>2024-01-17</v>
          </cell>
          <cell r="AE2161" t="str">
            <v>BANCO</v>
          </cell>
          <cell r="AF2161">
            <v>111000000</v>
          </cell>
          <cell r="AG2161">
            <v>1</v>
          </cell>
          <cell r="AH2161">
            <v>111000000</v>
          </cell>
          <cell r="AI2161">
            <v>3.2497605675675674E-2</v>
          </cell>
          <cell r="AJ2161">
            <v>3011289.27</v>
          </cell>
          <cell r="AK2161">
            <v>20000</v>
          </cell>
          <cell r="AL2161">
            <v>575944.95999999996</v>
          </cell>
          <cell r="AM2161">
            <v>3607234.23</v>
          </cell>
          <cell r="AN2161">
            <v>23952240</v>
          </cell>
          <cell r="AO2161">
            <v>2431559.12</v>
          </cell>
          <cell r="AP2161">
            <v>20000</v>
          </cell>
          <cell r="AQ2161">
            <v>465796.23</v>
          </cell>
          <cell r="AR2161">
            <v>2917355.35</v>
          </cell>
          <cell r="AS2161">
            <v>23967977</v>
          </cell>
          <cell r="AT2161" t="e">
            <v>#N/A</v>
          </cell>
          <cell r="AU2161" t="e">
            <v>#N/A</v>
          </cell>
          <cell r="AV2161" t="e">
            <v>#N/A</v>
          </cell>
          <cell r="AW2161" t="e">
            <v>#N/A</v>
          </cell>
          <cell r="AX2161" t="e">
            <v>#N/A</v>
          </cell>
          <cell r="AY2161">
            <v>1575295.88</v>
          </cell>
          <cell r="AZ2161">
            <v>20000</v>
          </cell>
          <cell r="BA2161">
            <v>303106.21999999997</v>
          </cell>
          <cell r="BB2161">
            <v>1898402.1</v>
          </cell>
          <cell r="BC2161">
            <v>23952169</v>
          </cell>
          <cell r="BD2161" t="e">
            <v>#N/A</v>
          </cell>
          <cell r="BE2161" t="e">
            <v>#N/A</v>
          </cell>
          <cell r="BF2161" t="e">
            <v>#N/A</v>
          </cell>
          <cell r="BG2161" t="e">
            <v>#N/A</v>
          </cell>
          <cell r="BH2161" t="e">
            <v>#N/A</v>
          </cell>
          <cell r="BI2161" t="e">
            <v>#N/A</v>
          </cell>
          <cell r="BJ2161" t="e">
            <v>#N/A</v>
          </cell>
          <cell r="BK2161" t="e">
            <v>#N/A</v>
          </cell>
          <cell r="BL2161" t="e">
            <v>#N/A</v>
          </cell>
          <cell r="BM2161" t="e">
            <v>#N/A</v>
          </cell>
          <cell r="BN2161" t="str">
            <v>Grupo 2 tasa menor a 4%</v>
          </cell>
        </row>
        <row r="2162">
          <cell r="U2162" t="str">
            <v>LWL234</v>
          </cell>
          <cell r="V2162" t="str">
            <v>LWL234</v>
          </cell>
          <cell r="W2162" t="str">
            <v>LWL234</v>
          </cell>
          <cell r="X2162" t="str">
            <v>09001147</v>
          </cell>
          <cell r="Y2162" t="str">
            <v>TOYOTA</v>
          </cell>
          <cell r="Z2162" t="str">
            <v>AUTOMOVIL</v>
          </cell>
          <cell r="AA2162" t="str">
            <v>YARIS [3] [FL]</v>
          </cell>
          <cell r="AB2162">
            <v>2024</v>
          </cell>
          <cell r="AC2162" t="str">
            <v>PARTICULAR</v>
          </cell>
          <cell r="AD2162" t="str">
            <v>2024-01-02</v>
          </cell>
          <cell r="AE2162" t="str">
            <v>BANCO</v>
          </cell>
          <cell r="AF2162">
            <v>72100000</v>
          </cell>
          <cell r="AG2162">
            <v>1</v>
          </cell>
          <cell r="AH2162">
            <v>83100000</v>
          </cell>
          <cell r="AI2162">
            <v>3.3089086883273167E-2</v>
          </cell>
          <cell r="AJ2162">
            <v>2290674.89</v>
          </cell>
          <cell r="AK2162">
            <v>20000</v>
          </cell>
          <cell r="AL2162">
            <v>439028.23</v>
          </cell>
          <cell r="AM2162">
            <v>2749703.12</v>
          </cell>
          <cell r="AN2162">
            <v>23947156</v>
          </cell>
          <cell r="AO2162">
            <v>2180087.41</v>
          </cell>
          <cell r="AP2162">
            <v>20000</v>
          </cell>
          <cell r="AQ2162">
            <v>418016.61</v>
          </cell>
          <cell r="AR2162">
            <v>2618104.02</v>
          </cell>
          <cell r="AS2162">
            <v>23964212</v>
          </cell>
          <cell r="AT2162" t="e">
            <v>#N/A</v>
          </cell>
          <cell r="AU2162" t="e">
            <v>#N/A</v>
          </cell>
          <cell r="AV2162" t="e">
            <v>#N/A</v>
          </cell>
          <cell r="AW2162" t="e">
            <v>#N/A</v>
          </cell>
          <cell r="AX2162" t="e">
            <v>#N/A</v>
          </cell>
          <cell r="AY2162">
            <v>917376.28</v>
          </cell>
          <cell r="AZ2162">
            <v>20000</v>
          </cell>
          <cell r="BA2162">
            <v>178101.49</v>
          </cell>
          <cell r="BB2162">
            <v>1115477.77</v>
          </cell>
          <cell r="BC2162">
            <v>23947284</v>
          </cell>
          <cell r="BD2162" t="e">
            <v>#N/A</v>
          </cell>
          <cell r="BE2162" t="e">
            <v>#N/A</v>
          </cell>
          <cell r="BF2162" t="e">
            <v>#N/A</v>
          </cell>
          <cell r="BG2162" t="e">
            <v>#N/A</v>
          </cell>
          <cell r="BH2162" t="e">
            <v>#N/A</v>
          </cell>
          <cell r="BI2162" t="e">
            <v>#N/A</v>
          </cell>
          <cell r="BJ2162" t="e">
            <v>#N/A</v>
          </cell>
          <cell r="BK2162" t="e">
            <v>#N/A</v>
          </cell>
          <cell r="BL2162" t="e">
            <v>#N/A</v>
          </cell>
          <cell r="BM2162" t="e">
            <v>#N/A</v>
          </cell>
          <cell r="BN2162" t="str">
            <v>Grupo 2 tasa menor a 4%</v>
          </cell>
        </row>
        <row r="2163">
          <cell r="U2163" t="str">
            <v>LWL241</v>
          </cell>
          <cell r="V2163" t="str">
            <v>LWL241</v>
          </cell>
          <cell r="W2163" t="str">
            <v>LWL241</v>
          </cell>
          <cell r="X2163" t="str">
            <v>03201403</v>
          </cell>
          <cell r="Y2163" t="str">
            <v>HYUNDAI</v>
          </cell>
          <cell r="Z2163" t="str">
            <v>AUTOMOVIL</v>
          </cell>
          <cell r="AA2163" t="str">
            <v>GETZ HB20 [FL]</v>
          </cell>
          <cell r="AB2163">
            <v>2024</v>
          </cell>
          <cell r="AC2163" t="str">
            <v>PARTICULAR</v>
          </cell>
          <cell r="AD2163" t="str">
            <v>2024-01-08</v>
          </cell>
          <cell r="AE2163" t="str">
            <v>BANCO</v>
          </cell>
          <cell r="AF2163">
            <v>79100000</v>
          </cell>
          <cell r="AG2163">
            <v>1</v>
          </cell>
          <cell r="AH2163">
            <v>79100000</v>
          </cell>
          <cell r="AI2163">
            <v>3.8655834513274333E-2</v>
          </cell>
          <cell r="AJ2163">
            <v>2549476.06</v>
          </cell>
          <cell r="AK2163">
            <v>20000</v>
          </cell>
          <cell r="AL2163">
            <v>488200.45</v>
          </cell>
          <cell r="AM2163">
            <v>3057676.51</v>
          </cell>
          <cell r="AN2163">
            <v>23951834</v>
          </cell>
          <cell r="AO2163">
            <v>1771225.18</v>
          </cell>
          <cell r="AP2163">
            <v>20000</v>
          </cell>
          <cell r="AQ2163">
            <v>340332.78</v>
          </cell>
          <cell r="AR2163">
            <v>2131557.96</v>
          </cell>
          <cell r="AS2163">
            <v>23967788</v>
          </cell>
          <cell r="AT2163" t="e">
            <v>#N/A</v>
          </cell>
          <cell r="AU2163" t="e">
            <v>#N/A</v>
          </cell>
          <cell r="AV2163" t="e">
            <v>#N/A</v>
          </cell>
          <cell r="AW2163" t="e">
            <v>#N/A</v>
          </cell>
          <cell r="AX2163" t="e">
            <v>#N/A</v>
          </cell>
          <cell r="AY2163">
            <v>1119607.8500000001</v>
          </cell>
          <cell r="AZ2163">
            <v>20000</v>
          </cell>
          <cell r="BA2163">
            <v>216525.49</v>
          </cell>
          <cell r="BB2163">
            <v>1356133.34</v>
          </cell>
          <cell r="BC2163">
            <v>23951900</v>
          </cell>
          <cell r="BD2163" t="e">
            <v>#N/A</v>
          </cell>
          <cell r="BE2163" t="e">
            <v>#N/A</v>
          </cell>
          <cell r="BF2163" t="e">
            <v>#N/A</v>
          </cell>
          <cell r="BG2163" t="e">
            <v>#N/A</v>
          </cell>
          <cell r="BH2163" t="e">
            <v>#N/A</v>
          </cell>
          <cell r="BI2163" t="e">
            <v>#N/A</v>
          </cell>
          <cell r="BJ2163" t="e">
            <v>#N/A</v>
          </cell>
          <cell r="BK2163" t="e">
            <v>#N/A</v>
          </cell>
          <cell r="BL2163" t="e">
            <v>#N/A</v>
          </cell>
          <cell r="BM2163" t="e">
            <v>#N/A</v>
          </cell>
          <cell r="BN2163" t="str">
            <v>Grupo 2 tasa menor a 4%</v>
          </cell>
        </row>
        <row r="2164">
          <cell r="U2164" t="str">
            <v>LWL952</v>
          </cell>
          <cell r="V2164" t="str">
            <v>LWL952</v>
          </cell>
          <cell r="W2164" t="str">
            <v>LWL952</v>
          </cell>
          <cell r="X2164" t="str">
            <v>08801056</v>
          </cell>
          <cell r="Y2164" t="str">
            <v>SUZUKI</v>
          </cell>
          <cell r="Z2164" t="str">
            <v>AUTOMOVIL</v>
          </cell>
          <cell r="AA2164" t="str">
            <v>S.PRESSO</v>
          </cell>
          <cell r="AB2164">
            <v>2023</v>
          </cell>
          <cell r="AC2164" t="str">
            <v>PARTICULAR</v>
          </cell>
          <cell r="AD2164" t="str">
            <v>2024-01-17</v>
          </cell>
          <cell r="AE2164" t="str">
            <v>BANCO</v>
          </cell>
          <cell r="AF2164">
            <v>39200000</v>
          </cell>
          <cell r="AG2164">
            <v>1</v>
          </cell>
          <cell r="AH2164">
            <v>39900000</v>
          </cell>
          <cell r="AI2164">
            <v>6.7676816290726818E-2</v>
          </cell>
          <cell r="AJ2164">
            <v>2249163.84</v>
          </cell>
          <cell r="AK2164">
            <v>20000</v>
          </cell>
          <cell r="AL2164">
            <v>431141.13</v>
          </cell>
          <cell r="AM2164">
            <v>2700304.97</v>
          </cell>
          <cell r="AN2164">
            <v>23957004</v>
          </cell>
          <cell r="AO2164" t="e">
            <v>#N/A</v>
          </cell>
          <cell r="AP2164" t="e">
            <v>#N/A</v>
          </cell>
          <cell r="AQ2164" t="e">
            <v>#N/A</v>
          </cell>
          <cell r="AR2164" t="e">
            <v>#N/A</v>
          </cell>
          <cell r="AS2164" t="e">
            <v>#N/A</v>
          </cell>
          <cell r="AT2164">
            <v>2117350.9500000002</v>
          </cell>
          <cell r="AU2164">
            <v>20000</v>
          </cell>
          <cell r="AV2164">
            <v>406096.68</v>
          </cell>
          <cell r="AW2164">
            <v>2543447.63</v>
          </cell>
          <cell r="AX2164">
            <v>23960338</v>
          </cell>
          <cell r="AY2164">
            <v>1147403</v>
          </cell>
          <cell r="AZ2164">
            <v>20000</v>
          </cell>
          <cell r="BA2164">
            <v>221806.57</v>
          </cell>
          <cell r="BB2164">
            <v>1389209.57</v>
          </cell>
          <cell r="BC2164">
            <v>23956978</v>
          </cell>
          <cell r="BD2164" t="e">
            <v>#N/A</v>
          </cell>
          <cell r="BE2164" t="e">
            <v>#N/A</v>
          </cell>
          <cell r="BF2164" t="e">
            <v>#N/A</v>
          </cell>
          <cell r="BG2164" t="e">
            <v>#N/A</v>
          </cell>
          <cell r="BH2164" t="e">
            <v>#N/A</v>
          </cell>
          <cell r="BI2164" t="e">
            <v>#N/A</v>
          </cell>
          <cell r="BJ2164" t="e">
            <v>#N/A</v>
          </cell>
          <cell r="BK2164" t="e">
            <v>#N/A</v>
          </cell>
          <cell r="BL2164" t="e">
            <v>#N/A</v>
          </cell>
          <cell r="BM2164" t="e">
            <v>#N/A</v>
          </cell>
        </row>
        <row r="2165">
          <cell r="U2165" t="str">
            <v>LWL979</v>
          </cell>
          <cell r="V2165" t="str">
            <v>LWL979</v>
          </cell>
          <cell r="W2165" t="str">
            <v>LWL979</v>
          </cell>
          <cell r="X2165" t="str">
            <v>03006145</v>
          </cell>
          <cell r="Y2165" t="str">
            <v>FORD</v>
          </cell>
          <cell r="Z2165" t="str">
            <v>CAMIONETA PASAJ.</v>
          </cell>
          <cell r="AA2165" t="str">
            <v>EXPLORER [6]</v>
          </cell>
          <cell r="AB2165">
            <v>2022</v>
          </cell>
          <cell r="AC2165" t="str">
            <v>PARTICULAR</v>
          </cell>
          <cell r="AD2165" t="str">
            <v>2024-01-12</v>
          </cell>
          <cell r="AE2165" t="str">
            <v>BANCO</v>
          </cell>
          <cell r="AF2165">
            <v>166900000</v>
          </cell>
          <cell r="AG2165">
            <v>1</v>
          </cell>
          <cell r="AH2165">
            <v>166900000</v>
          </cell>
          <cell r="AI2165">
            <v>3.0997235949670458E-2</v>
          </cell>
          <cell r="AJ2165">
            <v>4327427.46</v>
          </cell>
          <cell r="AK2165">
            <v>20000</v>
          </cell>
          <cell r="AL2165">
            <v>826011.22</v>
          </cell>
          <cell r="AM2165">
            <v>5173438.68</v>
          </cell>
          <cell r="AN2165">
            <v>23951615</v>
          </cell>
          <cell r="AO2165">
            <v>4112419.5</v>
          </cell>
          <cell r="AP2165">
            <v>20000</v>
          </cell>
          <cell r="AQ2165">
            <v>785159.7</v>
          </cell>
          <cell r="AR2165">
            <v>4917579.2</v>
          </cell>
          <cell r="AS2165">
            <v>23967718</v>
          </cell>
          <cell r="AT2165" t="e">
            <v>#N/A</v>
          </cell>
          <cell r="AU2165" t="e">
            <v>#N/A</v>
          </cell>
          <cell r="AV2165" t="e">
            <v>#N/A</v>
          </cell>
          <cell r="AW2165" t="e">
            <v>#N/A</v>
          </cell>
          <cell r="AX2165" t="e">
            <v>#N/A</v>
          </cell>
          <cell r="AY2165">
            <v>2176014.0499999998</v>
          </cell>
          <cell r="AZ2165">
            <v>20000</v>
          </cell>
          <cell r="BA2165">
            <v>417242.67</v>
          </cell>
          <cell r="BB2165">
            <v>2613256.7200000002</v>
          </cell>
          <cell r="BC2165">
            <v>23951670</v>
          </cell>
          <cell r="BD2165" t="e">
            <v>#N/A</v>
          </cell>
          <cell r="BE2165" t="e">
            <v>#N/A</v>
          </cell>
          <cell r="BF2165" t="e">
            <v>#N/A</v>
          </cell>
          <cell r="BG2165" t="e">
            <v>#N/A</v>
          </cell>
          <cell r="BH2165" t="e">
            <v>#N/A</v>
          </cell>
          <cell r="BI2165" t="e">
            <v>#N/A</v>
          </cell>
          <cell r="BJ2165" t="e">
            <v>#N/A</v>
          </cell>
          <cell r="BK2165" t="e">
            <v>#N/A</v>
          </cell>
          <cell r="BL2165" t="e">
            <v>#N/A</v>
          </cell>
          <cell r="BM2165" t="e">
            <v>#N/A</v>
          </cell>
          <cell r="BN2165" t="str">
            <v>Grupo 2 tasa menor a 4%</v>
          </cell>
        </row>
        <row r="2166">
          <cell r="U2166" t="str">
            <v>LWL983</v>
          </cell>
          <cell r="V2166" t="str">
            <v>LWL983</v>
          </cell>
          <cell r="W2166" t="str">
            <v>LWL983</v>
          </cell>
          <cell r="X2166" t="str">
            <v>05601196</v>
          </cell>
          <cell r="Y2166" t="str">
            <v>MAZDA</v>
          </cell>
          <cell r="Z2166" t="str">
            <v>AUTOMOVIL</v>
          </cell>
          <cell r="AA2166" t="str">
            <v>2 [2] [FL]</v>
          </cell>
          <cell r="AB2166">
            <v>2023</v>
          </cell>
          <cell r="AC2166" t="str">
            <v>PARTICULAR</v>
          </cell>
          <cell r="AD2166" t="str">
            <v>2024-01-26</v>
          </cell>
          <cell r="AE2166" t="str">
            <v>BANCO</v>
          </cell>
          <cell r="AF2166">
            <v>63100000</v>
          </cell>
          <cell r="AG2166">
            <v>1</v>
          </cell>
          <cell r="AH2166">
            <v>70000000</v>
          </cell>
          <cell r="AI2166">
            <v>4.2831889857142855E-2</v>
          </cell>
          <cell r="AJ2166">
            <v>2499522.9300000002</v>
          </cell>
          <cell r="AK2166">
            <v>20000</v>
          </cell>
          <cell r="AL2166">
            <v>478709.36</v>
          </cell>
          <cell r="AM2166">
            <v>2998232.29</v>
          </cell>
          <cell r="AN2166">
            <v>23946959</v>
          </cell>
          <cell r="AO2166">
            <v>2385898.44</v>
          </cell>
          <cell r="AP2166">
            <v>20000</v>
          </cell>
          <cell r="AQ2166">
            <v>457120.7</v>
          </cell>
          <cell r="AR2166">
            <v>2863019.14</v>
          </cell>
          <cell r="AS2166">
            <v>23963796</v>
          </cell>
          <cell r="AT2166" t="e">
            <v>#N/A</v>
          </cell>
          <cell r="AU2166" t="e">
            <v>#N/A</v>
          </cell>
          <cell r="AV2166" t="e">
            <v>#N/A</v>
          </cell>
          <cell r="AW2166" t="e">
            <v>#N/A</v>
          </cell>
          <cell r="AX2166" t="e">
            <v>#N/A</v>
          </cell>
          <cell r="AY2166">
            <v>1138090.19</v>
          </cell>
          <cell r="AZ2166">
            <v>20000</v>
          </cell>
          <cell r="BA2166">
            <v>220037.14</v>
          </cell>
          <cell r="BB2166">
            <v>1378127.33</v>
          </cell>
          <cell r="BC2166">
            <v>23946995</v>
          </cell>
          <cell r="BD2166" t="e">
            <v>#N/A</v>
          </cell>
          <cell r="BE2166" t="e">
            <v>#N/A</v>
          </cell>
          <cell r="BF2166" t="e">
            <v>#N/A</v>
          </cell>
          <cell r="BG2166" t="e">
            <v>#N/A</v>
          </cell>
          <cell r="BH2166" t="e">
            <v>#N/A</v>
          </cell>
          <cell r="BI2166" t="e">
            <v>#N/A</v>
          </cell>
          <cell r="BJ2166" t="e">
            <v>#N/A</v>
          </cell>
          <cell r="BK2166" t="e">
            <v>#N/A</v>
          </cell>
          <cell r="BL2166" t="e">
            <v>#N/A</v>
          </cell>
          <cell r="BM2166" t="e">
            <v>#N/A</v>
          </cell>
          <cell r="BN2166" t="str">
            <v>Grupo 3 tasa entre 4% y 6%, prima menor a 3 millones</v>
          </cell>
        </row>
        <row r="2167">
          <cell r="U2167" t="str">
            <v>LWM328</v>
          </cell>
          <cell r="V2167" t="str">
            <v>LWM328</v>
          </cell>
          <cell r="W2167" t="str">
            <v>LWM328</v>
          </cell>
          <cell r="X2167" t="str">
            <v>09008232</v>
          </cell>
          <cell r="Y2167" t="str">
            <v>TOYOTA</v>
          </cell>
          <cell r="Z2167" t="str">
            <v>CAMPERO</v>
          </cell>
          <cell r="AA2167" t="str">
            <v>PRADO [LC 150]</v>
          </cell>
          <cell r="AB2167">
            <v>2023</v>
          </cell>
          <cell r="AC2167" t="str">
            <v>PARTICULAR</v>
          </cell>
          <cell r="AD2167" t="str">
            <v>2024-01-30</v>
          </cell>
          <cell r="AE2167" t="str">
            <v>BANCO</v>
          </cell>
          <cell r="AF2167">
            <v>409900000</v>
          </cell>
          <cell r="AG2167">
            <v>1</v>
          </cell>
          <cell r="AH2167" t="e">
            <v>#N/A</v>
          </cell>
          <cell r="AI2167" t="e">
            <v>#N/A</v>
          </cell>
          <cell r="AJ2167" t="e">
            <v>#N/A</v>
          </cell>
          <cell r="AK2167" t="e">
            <v>#N/A</v>
          </cell>
          <cell r="AL2167" t="e">
            <v>#N/A</v>
          </cell>
          <cell r="AM2167" t="e">
            <v>#N/A</v>
          </cell>
          <cell r="AN2167" t="e">
            <v>#N/A</v>
          </cell>
          <cell r="AO2167" t="e">
            <v>#N/A</v>
          </cell>
          <cell r="AP2167" t="e">
            <v>#N/A</v>
          </cell>
          <cell r="AQ2167" t="e">
            <v>#N/A</v>
          </cell>
          <cell r="AR2167" t="e">
            <v>#N/A</v>
          </cell>
          <cell r="AS2167" t="e">
            <v>#N/A</v>
          </cell>
          <cell r="AT2167" t="e">
            <v>#N/A</v>
          </cell>
          <cell r="AU2167" t="e">
            <v>#N/A</v>
          </cell>
          <cell r="AV2167" t="e">
            <v>#N/A</v>
          </cell>
          <cell r="AW2167" t="e">
            <v>#N/A</v>
          </cell>
          <cell r="AX2167" t="e">
            <v>#N/A</v>
          </cell>
          <cell r="AY2167" t="e">
            <v>#N/A</v>
          </cell>
          <cell r="AZ2167" t="e">
            <v>#N/A</v>
          </cell>
          <cell r="BA2167" t="e">
            <v>#N/A</v>
          </cell>
          <cell r="BB2167" t="e">
            <v>#N/A</v>
          </cell>
          <cell r="BC2167" t="e">
            <v>#N/A</v>
          </cell>
          <cell r="BD2167" t="e">
            <v>#N/A</v>
          </cell>
          <cell r="BE2167" t="e">
            <v>#N/A</v>
          </cell>
          <cell r="BF2167" t="e">
            <v>#N/A</v>
          </cell>
          <cell r="BG2167" t="e">
            <v>#N/A</v>
          </cell>
          <cell r="BH2167" t="e">
            <v>#N/A</v>
          </cell>
          <cell r="BI2167" t="e">
            <v>#N/A</v>
          </cell>
          <cell r="BJ2167" t="e">
            <v>#N/A</v>
          </cell>
          <cell r="BK2167" t="e">
            <v>#N/A</v>
          </cell>
          <cell r="BL2167" t="e">
            <v>#N/A</v>
          </cell>
          <cell r="BM2167" t="e">
            <v>#N/A</v>
          </cell>
        </row>
        <row r="2168">
          <cell r="U2168" t="str">
            <v>LWP473</v>
          </cell>
          <cell r="V2168" t="str">
            <v>LWP473</v>
          </cell>
          <cell r="W2168" t="str">
            <v>LWP473</v>
          </cell>
          <cell r="X2168" t="str">
            <v>05606112</v>
          </cell>
          <cell r="Y2168" t="str">
            <v>MAZDA</v>
          </cell>
          <cell r="Z2168" t="str">
            <v>CAMIONETA PASAJ.</v>
          </cell>
          <cell r="AA2168" t="str">
            <v>CX30</v>
          </cell>
          <cell r="AB2168">
            <v>2024</v>
          </cell>
          <cell r="AC2168" t="str">
            <v>PARTICULAR</v>
          </cell>
          <cell r="AD2168" t="str">
            <v>2024-01-22</v>
          </cell>
          <cell r="AE2168" t="str">
            <v>BANCO</v>
          </cell>
          <cell r="AF2168">
            <v>139200000</v>
          </cell>
          <cell r="AG2168">
            <v>1</v>
          </cell>
          <cell r="AH2168">
            <v>133400000</v>
          </cell>
          <cell r="AI2168">
            <v>2.9185123538230884E-2</v>
          </cell>
          <cell r="AJ2168">
            <v>3251676.87</v>
          </cell>
          <cell r="AK2168">
            <v>20000</v>
          </cell>
          <cell r="AL2168">
            <v>621618.61</v>
          </cell>
          <cell r="AM2168">
            <v>3893295.48</v>
          </cell>
          <cell r="AN2168">
            <v>23952080</v>
          </cell>
          <cell r="AO2168">
            <v>3138339.08</v>
          </cell>
          <cell r="AP2168">
            <v>20000</v>
          </cell>
          <cell r="AQ2168">
            <v>600084.43000000005</v>
          </cell>
          <cell r="AR2168">
            <v>3758423.51</v>
          </cell>
          <cell r="AS2168">
            <v>23967898</v>
          </cell>
          <cell r="AT2168" t="e">
            <v>#N/A</v>
          </cell>
          <cell r="AU2168" t="e">
            <v>#N/A</v>
          </cell>
          <cell r="AV2168" t="e">
            <v>#N/A</v>
          </cell>
          <cell r="AW2168" t="e">
            <v>#N/A</v>
          </cell>
          <cell r="AX2168" t="e">
            <v>#N/A</v>
          </cell>
          <cell r="AY2168">
            <v>1435295.83</v>
          </cell>
          <cell r="AZ2168">
            <v>20000</v>
          </cell>
          <cell r="BA2168">
            <v>276506.21000000002</v>
          </cell>
          <cell r="BB2168">
            <v>1731802.04</v>
          </cell>
          <cell r="BC2168">
            <v>23951898</v>
          </cell>
          <cell r="BD2168" t="e">
            <v>#N/A</v>
          </cell>
          <cell r="BE2168" t="e">
            <v>#N/A</v>
          </cell>
          <cell r="BF2168" t="e">
            <v>#N/A</v>
          </cell>
          <cell r="BG2168" t="e">
            <v>#N/A</v>
          </cell>
          <cell r="BH2168" t="e">
            <v>#N/A</v>
          </cell>
          <cell r="BI2168" t="e">
            <v>#N/A</v>
          </cell>
          <cell r="BJ2168" t="e">
            <v>#N/A</v>
          </cell>
          <cell r="BK2168" t="e">
            <v>#N/A</v>
          </cell>
          <cell r="BL2168" t="e">
            <v>#N/A</v>
          </cell>
          <cell r="BM2168" t="e">
            <v>#N/A</v>
          </cell>
          <cell r="BN2168" t="str">
            <v>Grupo 2 tasa menor a 4%</v>
          </cell>
        </row>
        <row r="2169">
          <cell r="U2169" t="str">
            <v>LWQ573</v>
          </cell>
          <cell r="V2169" t="str">
            <v>LWQ573</v>
          </cell>
          <cell r="W2169" t="str">
            <v>LWQ573</v>
          </cell>
          <cell r="X2169" t="str">
            <v>04606150</v>
          </cell>
          <cell r="Y2169" t="str">
            <v>KIA</v>
          </cell>
          <cell r="Z2169" t="str">
            <v>CAMIONETA PASAJ.</v>
          </cell>
          <cell r="AA2169" t="str">
            <v>SONET</v>
          </cell>
          <cell r="AB2169">
            <v>2024</v>
          </cell>
          <cell r="AC2169" t="str">
            <v>PARTICULAR</v>
          </cell>
          <cell r="AD2169" t="str">
            <v>2024-01-30</v>
          </cell>
          <cell r="AE2169" t="str">
            <v>BANCO</v>
          </cell>
          <cell r="AF2169">
            <v>86000000</v>
          </cell>
          <cell r="AG2169">
            <v>1</v>
          </cell>
          <cell r="AH2169">
            <v>99300000</v>
          </cell>
          <cell r="AI2169">
            <v>0.12825958972809667</v>
          </cell>
          <cell r="AJ2169">
            <v>10682669.970000001</v>
          </cell>
          <cell r="AK2169">
            <v>20000</v>
          </cell>
          <cell r="AL2169">
            <v>2033507.29</v>
          </cell>
          <cell r="AM2169">
            <v>12736177.26</v>
          </cell>
          <cell r="AN2169">
            <v>23950968</v>
          </cell>
          <cell r="AO2169">
            <v>10504132.810000001</v>
          </cell>
          <cell r="AP2169">
            <v>20000</v>
          </cell>
          <cell r="AQ2169">
            <v>1999585.23</v>
          </cell>
          <cell r="AR2169">
            <v>12523718.039999999</v>
          </cell>
          <cell r="AS2169">
            <v>23967312</v>
          </cell>
          <cell r="AT2169" t="e">
            <v>#N/A</v>
          </cell>
          <cell r="AU2169" t="e">
            <v>#N/A</v>
          </cell>
          <cell r="AV2169" t="e">
            <v>#N/A</v>
          </cell>
          <cell r="AW2169" t="e">
            <v>#N/A</v>
          </cell>
          <cell r="AX2169" t="e">
            <v>#N/A</v>
          </cell>
          <cell r="AY2169">
            <v>6428160.1399999997</v>
          </cell>
          <cell r="AZ2169">
            <v>20000</v>
          </cell>
          <cell r="BA2169">
            <v>1225150.43</v>
          </cell>
          <cell r="BB2169">
            <v>7673310.5700000003</v>
          </cell>
          <cell r="BC2169">
            <v>23950926</v>
          </cell>
          <cell r="BD2169" t="e">
            <v>#N/A</v>
          </cell>
          <cell r="BE2169" t="e">
            <v>#N/A</v>
          </cell>
          <cell r="BF2169" t="e">
            <v>#N/A</v>
          </cell>
          <cell r="BG2169" t="e">
            <v>#N/A</v>
          </cell>
          <cell r="BH2169" t="e">
            <v>#N/A</v>
          </cell>
          <cell r="BI2169" t="e">
            <v>#N/A</v>
          </cell>
          <cell r="BJ2169" t="e">
            <v>#N/A</v>
          </cell>
          <cell r="BK2169" t="e">
            <v>#N/A</v>
          </cell>
          <cell r="BL2169" t="e">
            <v>#N/A</v>
          </cell>
          <cell r="BM2169" t="e">
            <v>#N/A</v>
          </cell>
        </row>
        <row r="2170">
          <cell r="U2170" t="str">
            <v>LWU170</v>
          </cell>
          <cell r="V2170" t="str">
            <v>LWU170</v>
          </cell>
          <cell r="W2170" t="str">
            <v>LWU170</v>
          </cell>
          <cell r="X2170" t="str">
            <v>08001211</v>
          </cell>
          <cell r="Y2170" t="str">
            <v>RENAULT</v>
          </cell>
          <cell r="Z2170" t="str">
            <v>AUTOMOVIL</v>
          </cell>
          <cell r="AA2170" t="str">
            <v>STEPWAY [2] [FL]</v>
          </cell>
          <cell r="AB2170">
            <v>2024</v>
          </cell>
          <cell r="AC2170" t="str">
            <v>PARTICULAR</v>
          </cell>
          <cell r="AD2170" t="str">
            <v>2024-01-04</v>
          </cell>
          <cell r="AE2170" t="str">
            <v>BANCO</v>
          </cell>
          <cell r="AF2170">
            <v>60100000</v>
          </cell>
          <cell r="AG2170">
            <v>1</v>
          </cell>
          <cell r="AH2170">
            <v>71500000</v>
          </cell>
          <cell r="AI2170">
            <v>5.7834746013986013E-2</v>
          </cell>
          <cell r="AJ2170">
            <v>3454944.82</v>
          </cell>
          <cell r="AK2170">
            <v>20000</v>
          </cell>
          <cell r="AL2170">
            <v>660239.52</v>
          </cell>
          <cell r="AM2170">
            <v>4135184.34</v>
          </cell>
          <cell r="AN2170">
            <v>23949038</v>
          </cell>
          <cell r="AO2170">
            <v>3335033.16</v>
          </cell>
          <cell r="AP2170">
            <v>20000</v>
          </cell>
          <cell r="AQ2170">
            <v>637456.30000000005</v>
          </cell>
          <cell r="AR2170">
            <v>3992489.46</v>
          </cell>
          <cell r="AS2170">
            <v>23965918</v>
          </cell>
          <cell r="AT2170" t="e">
            <v>#N/A</v>
          </cell>
          <cell r="AU2170" t="e">
            <v>#N/A</v>
          </cell>
          <cell r="AV2170" t="e">
            <v>#N/A</v>
          </cell>
          <cell r="AW2170" t="e">
            <v>#N/A</v>
          </cell>
          <cell r="AX2170" t="e">
            <v>#N/A</v>
          </cell>
          <cell r="AY2170">
            <v>1809385.95</v>
          </cell>
          <cell r="AZ2170">
            <v>20000</v>
          </cell>
          <cell r="BA2170">
            <v>347583.33</v>
          </cell>
          <cell r="BB2170">
            <v>2176969.2799999998</v>
          </cell>
          <cell r="BC2170">
            <v>23949054</v>
          </cell>
          <cell r="BD2170" t="e">
            <v>#N/A</v>
          </cell>
          <cell r="BE2170" t="e">
            <v>#N/A</v>
          </cell>
          <cell r="BF2170" t="e">
            <v>#N/A</v>
          </cell>
          <cell r="BG2170" t="e">
            <v>#N/A</v>
          </cell>
          <cell r="BH2170" t="e">
            <v>#N/A</v>
          </cell>
          <cell r="BI2170" t="e">
            <v>#N/A</v>
          </cell>
          <cell r="BJ2170" t="e">
            <v>#N/A</v>
          </cell>
          <cell r="BK2170" t="e">
            <v>#N/A</v>
          </cell>
          <cell r="BL2170" t="e">
            <v>#N/A</v>
          </cell>
          <cell r="BM2170" t="e">
            <v>#N/A</v>
          </cell>
        </row>
        <row r="2171">
          <cell r="U2171" t="str">
            <v>LWW92C</v>
          </cell>
          <cell r="V2171" t="str">
            <v>LWW92C</v>
          </cell>
          <cell r="W2171" t="str">
            <v>LWW92C</v>
          </cell>
          <cell r="X2171" t="str">
            <v>00317057</v>
          </cell>
          <cell r="Y2171" t="str">
            <v>BAJAJ</v>
          </cell>
          <cell r="Z2171" t="str">
            <v>MOTOCICLETA</v>
          </cell>
          <cell r="AA2171" t="str">
            <v>PULSAR</v>
          </cell>
          <cell r="AB2171">
            <v>2016</v>
          </cell>
          <cell r="AC2171" t="str">
            <v>PARTICULAR</v>
          </cell>
          <cell r="AD2171" t="str">
            <v>2024-01-04</v>
          </cell>
          <cell r="AE2171" t="str">
            <v>BANCO</v>
          </cell>
          <cell r="AF2171">
            <v>5400000</v>
          </cell>
          <cell r="AG2171">
            <v>1</v>
          </cell>
          <cell r="AH2171" t="e">
            <v>#N/A</v>
          </cell>
          <cell r="AI2171" t="e">
            <v>#N/A</v>
          </cell>
          <cell r="AJ2171" t="e">
            <v>#N/A</v>
          </cell>
          <cell r="AK2171" t="e">
            <v>#N/A</v>
          </cell>
          <cell r="AL2171" t="e">
            <v>#N/A</v>
          </cell>
          <cell r="AM2171" t="e">
            <v>#N/A</v>
          </cell>
          <cell r="AN2171" t="e">
            <v>#N/A</v>
          </cell>
          <cell r="AO2171" t="e">
            <v>#N/A</v>
          </cell>
          <cell r="AP2171" t="e">
            <v>#N/A</v>
          </cell>
          <cell r="AQ2171" t="e">
            <v>#N/A</v>
          </cell>
          <cell r="AR2171" t="e">
            <v>#N/A</v>
          </cell>
          <cell r="AS2171" t="e">
            <v>#N/A</v>
          </cell>
          <cell r="AT2171" t="e">
            <v>#N/A</v>
          </cell>
          <cell r="AU2171" t="e">
            <v>#N/A</v>
          </cell>
          <cell r="AV2171" t="e">
            <v>#N/A</v>
          </cell>
          <cell r="AW2171" t="e">
            <v>#N/A</v>
          </cell>
          <cell r="AX2171" t="e">
            <v>#N/A</v>
          </cell>
          <cell r="AY2171" t="e">
            <v>#N/A</v>
          </cell>
          <cell r="AZ2171" t="e">
            <v>#N/A</v>
          </cell>
          <cell r="BA2171" t="e">
            <v>#N/A</v>
          </cell>
          <cell r="BB2171" t="e">
            <v>#N/A</v>
          </cell>
          <cell r="BC2171" t="e">
            <v>#N/A</v>
          </cell>
          <cell r="BD2171" t="e">
            <v>#N/A</v>
          </cell>
          <cell r="BE2171" t="e">
            <v>#N/A</v>
          </cell>
          <cell r="BF2171" t="e">
            <v>#N/A</v>
          </cell>
          <cell r="BG2171" t="e">
            <v>#N/A</v>
          </cell>
          <cell r="BH2171" t="e">
            <v>#N/A</v>
          </cell>
          <cell r="BI2171" t="e">
            <v>#N/A</v>
          </cell>
          <cell r="BJ2171" t="e">
            <v>#N/A</v>
          </cell>
          <cell r="BK2171" t="e">
            <v>#N/A</v>
          </cell>
          <cell r="BL2171" t="e">
            <v>#N/A</v>
          </cell>
          <cell r="BM2171" t="e">
            <v>#N/A</v>
          </cell>
        </row>
        <row r="2172">
          <cell r="U2172" t="str">
            <v>LXC13G</v>
          </cell>
          <cell r="V2172" t="str">
            <v>LXC13G</v>
          </cell>
          <cell r="W2172" t="str">
            <v>LXC13G</v>
          </cell>
          <cell r="X2172" t="str">
            <v>15917055</v>
          </cell>
          <cell r="Y2172" t="str">
            <v>AKT</v>
          </cell>
          <cell r="Z2172" t="str">
            <v>MOTOCICLETA</v>
          </cell>
          <cell r="AA2172" t="str">
            <v>AK</v>
          </cell>
          <cell r="AB2172">
            <v>2023</v>
          </cell>
          <cell r="AC2172" t="str">
            <v>PARTICULAR</v>
          </cell>
          <cell r="AD2172" t="str">
            <v>2024-01-06</v>
          </cell>
          <cell r="AE2172" t="str">
            <v>BANCO</v>
          </cell>
          <cell r="AF2172">
            <v>4900000</v>
          </cell>
          <cell r="AG2172">
            <v>1</v>
          </cell>
          <cell r="AH2172" t="e">
            <v>#N/A</v>
          </cell>
          <cell r="AI2172" t="e">
            <v>#N/A</v>
          </cell>
          <cell r="AJ2172" t="e">
            <v>#N/A</v>
          </cell>
          <cell r="AK2172" t="e">
            <v>#N/A</v>
          </cell>
          <cell r="AL2172" t="e">
            <v>#N/A</v>
          </cell>
          <cell r="AM2172" t="e">
            <v>#N/A</v>
          </cell>
          <cell r="AN2172" t="e">
            <v>#N/A</v>
          </cell>
          <cell r="AO2172" t="e">
            <v>#N/A</v>
          </cell>
          <cell r="AP2172" t="e">
            <v>#N/A</v>
          </cell>
          <cell r="AQ2172" t="e">
            <v>#N/A</v>
          </cell>
          <cell r="AR2172" t="e">
            <v>#N/A</v>
          </cell>
          <cell r="AS2172" t="e">
            <v>#N/A</v>
          </cell>
          <cell r="AT2172" t="e">
            <v>#N/A</v>
          </cell>
          <cell r="AU2172" t="e">
            <v>#N/A</v>
          </cell>
          <cell r="AV2172" t="e">
            <v>#N/A</v>
          </cell>
          <cell r="AW2172" t="e">
            <v>#N/A</v>
          </cell>
          <cell r="AX2172" t="e">
            <v>#N/A</v>
          </cell>
          <cell r="AY2172" t="e">
            <v>#N/A</v>
          </cell>
          <cell r="AZ2172" t="e">
            <v>#N/A</v>
          </cell>
          <cell r="BA2172" t="e">
            <v>#N/A</v>
          </cell>
          <cell r="BB2172" t="e">
            <v>#N/A</v>
          </cell>
          <cell r="BC2172" t="e">
            <v>#N/A</v>
          </cell>
          <cell r="BD2172" t="e">
            <v>#N/A</v>
          </cell>
          <cell r="BE2172" t="e">
            <v>#N/A</v>
          </cell>
          <cell r="BF2172" t="e">
            <v>#N/A</v>
          </cell>
          <cell r="BG2172" t="e">
            <v>#N/A</v>
          </cell>
          <cell r="BH2172" t="e">
            <v>#N/A</v>
          </cell>
          <cell r="BI2172" t="e">
            <v>#N/A</v>
          </cell>
          <cell r="BJ2172" t="e">
            <v>#N/A</v>
          </cell>
          <cell r="BK2172" t="e">
            <v>#N/A</v>
          </cell>
          <cell r="BL2172" t="e">
            <v>#N/A</v>
          </cell>
          <cell r="BM2172" t="e">
            <v>#N/A</v>
          </cell>
        </row>
        <row r="2173">
          <cell r="U2173" t="str">
            <v>LXL143</v>
          </cell>
          <cell r="V2173" t="str">
            <v>LXL143</v>
          </cell>
          <cell r="W2173" t="str">
            <v>LXL143</v>
          </cell>
          <cell r="X2173" t="str">
            <v>03006149</v>
          </cell>
          <cell r="Y2173" t="str">
            <v>FORD</v>
          </cell>
          <cell r="Z2173" t="str">
            <v>CAMIONETA PASAJ.</v>
          </cell>
          <cell r="AA2173" t="str">
            <v>ESCAPE [4]</v>
          </cell>
          <cell r="AB2173">
            <v>2023</v>
          </cell>
          <cell r="AC2173" t="str">
            <v>PARTICULAR</v>
          </cell>
          <cell r="AD2173" t="str">
            <v>2024-01-01</v>
          </cell>
          <cell r="AE2173" t="str">
            <v>BANCO</v>
          </cell>
          <cell r="AF2173">
            <v>149300000</v>
          </cell>
          <cell r="AG2173">
            <v>1</v>
          </cell>
          <cell r="AH2173" t="e">
            <v>#N/A</v>
          </cell>
          <cell r="AI2173" t="e">
            <v>#N/A</v>
          </cell>
          <cell r="AJ2173" t="e">
            <v>#N/A</v>
          </cell>
          <cell r="AK2173" t="e">
            <v>#N/A</v>
          </cell>
          <cell r="AL2173" t="e">
            <v>#N/A</v>
          </cell>
          <cell r="AM2173" t="e">
            <v>#N/A</v>
          </cell>
          <cell r="AN2173" t="e">
            <v>#N/A</v>
          </cell>
          <cell r="AO2173" t="e">
            <v>#N/A</v>
          </cell>
          <cell r="AP2173" t="e">
            <v>#N/A</v>
          </cell>
          <cell r="AQ2173" t="e">
            <v>#N/A</v>
          </cell>
          <cell r="AR2173" t="e">
            <v>#N/A</v>
          </cell>
          <cell r="AS2173" t="e">
            <v>#N/A</v>
          </cell>
          <cell r="AT2173" t="e">
            <v>#N/A</v>
          </cell>
          <cell r="AU2173" t="e">
            <v>#N/A</v>
          </cell>
          <cell r="AV2173" t="e">
            <v>#N/A</v>
          </cell>
          <cell r="AW2173" t="e">
            <v>#N/A</v>
          </cell>
          <cell r="AX2173" t="e">
            <v>#N/A</v>
          </cell>
          <cell r="AY2173" t="e">
            <v>#N/A</v>
          </cell>
          <cell r="AZ2173" t="e">
            <v>#N/A</v>
          </cell>
          <cell r="BA2173" t="e">
            <v>#N/A</v>
          </cell>
          <cell r="BB2173" t="e">
            <v>#N/A</v>
          </cell>
          <cell r="BC2173" t="e">
            <v>#N/A</v>
          </cell>
          <cell r="BD2173" t="e">
            <v>#N/A</v>
          </cell>
          <cell r="BE2173" t="e">
            <v>#N/A</v>
          </cell>
          <cell r="BF2173" t="e">
            <v>#N/A</v>
          </cell>
          <cell r="BG2173" t="e">
            <v>#N/A</v>
          </cell>
          <cell r="BH2173" t="e">
            <v>#N/A</v>
          </cell>
          <cell r="BI2173" t="e">
            <v>#N/A</v>
          </cell>
          <cell r="BJ2173" t="e">
            <v>#N/A</v>
          </cell>
          <cell r="BK2173" t="e">
            <v>#N/A</v>
          </cell>
          <cell r="BL2173" t="e">
            <v>#N/A</v>
          </cell>
          <cell r="BM2173" t="e">
            <v>#N/A</v>
          </cell>
        </row>
        <row r="2174">
          <cell r="U2174" t="str">
            <v>LXL676</v>
          </cell>
          <cell r="V2174" t="str">
            <v>LXL676</v>
          </cell>
          <cell r="W2174" t="str">
            <v>LXL676</v>
          </cell>
          <cell r="X2174" t="str">
            <v>06421086</v>
          </cell>
          <cell r="Y2174" t="str">
            <v>NISSAN</v>
          </cell>
          <cell r="Z2174" t="str">
            <v>PICKUP DOBLE CAB</v>
          </cell>
          <cell r="AA2174" t="str">
            <v>FRONTIER [2] [FL]</v>
          </cell>
          <cell r="AB2174">
            <v>2023</v>
          </cell>
          <cell r="AC2174" t="str">
            <v>PARTICULAR</v>
          </cell>
          <cell r="AD2174" t="str">
            <v>2024-01-17</v>
          </cell>
          <cell r="AE2174" t="str">
            <v>BANCO</v>
          </cell>
          <cell r="AF2174">
            <v>179600000</v>
          </cell>
          <cell r="AG2174">
            <v>1</v>
          </cell>
          <cell r="AH2174">
            <v>192900000</v>
          </cell>
          <cell r="AI2174">
            <v>5.4543301399688958E-2</v>
          </cell>
          <cell r="AJ2174">
            <v>8821514.9900000002</v>
          </cell>
          <cell r="AK2174">
            <v>20000</v>
          </cell>
          <cell r="AL2174">
            <v>1679887.85</v>
          </cell>
          <cell r="AM2174">
            <v>10521402.84</v>
          </cell>
          <cell r="AN2174">
            <v>23947274</v>
          </cell>
          <cell r="AO2174">
            <v>8647274.3900000006</v>
          </cell>
          <cell r="AP2174">
            <v>20000</v>
          </cell>
          <cell r="AQ2174">
            <v>1646782.13</v>
          </cell>
          <cell r="AR2174">
            <v>10314056.52</v>
          </cell>
          <cell r="AS2174">
            <v>23964230</v>
          </cell>
          <cell r="AT2174" t="e">
            <v>#N/A</v>
          </cell>
          <cell r="AU2174" t="e">
            <v>#N/A</v>
          </cell>
          <cell r="AV2174" t="e">
            <v>#N/A</v>
          </cell>
          <cell r="AW2174" t="e">
            <v>#N/A</v>
          </cell>
          <cell r="AX2174" t="e">
            <v>#N/A</v>
          </cell>
          <cell r="AY2174">
            <v>5247838.49</v>
          </cell>
          <cell r="AZ2174">
            <v>20000</v>
          </cell>
          <cell r="BA2174">
            <v>1000889.31</v>
          </cell>
          <cell r="BB2174">
            <v>6268727.7999999998</v>
          </cell>
          <cell r="BC2174">
            <v>23947414</v>
          </cell>
          <cell r="BD2174" t="e">
            <v>#N/A</v>
          </cell>
          <cell r="BE2174" t="e">
            <v>#N/A</v>
          </cell>
          <cell r="BF2174" t="e">
            <v>#N/A</v>
          </cell>
          <cell r="BG2174" t="e">
            <v>#N/A</v>
          </cell>
          <cell r="BH2174" t="e">
            <v>#N/A</v>
          </cell>
          <cell r="BI2174" t="e">
            <v>#N/A</v>
          </cell>
          <cell r="BJ2174" t="e">
            <v>#N/A</v>
          </cell>
          <cell r="BK2174" t="e">
            <v>#N/A</v>
          </cell>
          <cell r="BL2174" t="e">
            <v>#N/A</v>
          </cell>
          <cell r="BM2174" t="e">
            <v>#N/A</v>
          </cell>
        </row>
        <row r="2175">
          <cell r="U2175" t="str">
            <v>LXQ055</v>
          </cell>
          <cell r="V2175" t="str">
            <v>LXQ055</v>
          </cell>
          <cell r="W2175" t="str">
            <v>LXQ055</v>
          </cell>
          <cell r="X2175" t="str">
            <v>04606159</v>
          </cell>
          <cell r="Y2175" t="str">
            <v>KIA</v>
          </cell>
          <cell r="Z2175" t="str">
            <v>CAMIONETA PASAJ.</v>
          </cell>
          <cell r="AA2175" t="str">
            <v>SONET</v>
          </cell>
          <cell r="AB2175">
            <v>2024</v>
          </cell>
          <cell r="AC2175" t="str">
            <v>PARTICULAR</v>
          </cell>
          <cell r="AD2175" t="str">
            <v>2024-01-01</v>
          </cell>
          <cell r="AE2175" t="str">
            <v>BANCO</v>
          </cell>
          <cell r="AF2175">
            <v>86500000</v>
          </cell>
          <cell r="AG2175">
            <v>1</v>
          </cell>
          <cell r="AH2175">
            <v>86500000</v>
          </cell>
          <cell r="AI2175">
            <v>6.4113524161849705E-2</v>
          </cell>
          <cell r="AJ2175">
            <v>4640352.8099999996</v>
          </cell>
          <cell r="AK2175">
            <v>20000</v>
          </cell>
          <cell r="AL2175">
            <v>885467.03</v>
          </cell>
          <cell r="AM2175">
            <v>5545819.8399999999</v>
          </cell>
          <cell r="AN2175">
            <v>23948138</v>
          </cell>
          <cell r="AO2175">
            <v>4511156.37</v>
          </cell>
          <cell r="AP2175">
            <v>20000</v>
          </cell>
          <cell r="AQ2175">
            <v>860919.71</v>
          </cell>
          <cell r="AR2175">
            <v>5392076.0800000001</v>
          </cell>
          <cell r="AS2175">
            <v>23964987</v>
          </cell>
          <cell r="AT2175" t="e">
            <v>#N/A</v>
          </cell>
          <cell r="AU2175" t="e">
            <v>#N/A</v>
          </cell>
          <cell r="AV2175" t="e">
            <v>#N/A</v>
          </cell>
          <cell r="AW2175" t="e">
            <v>#N/A</v>
          </cell>
          <cell r="AX2175" t="e">
            <v>#N/A</v>
          </cell>
          <cell r="AY2175">
            <v>2361312.86</v>
          </cell>
          <cell r="AZ2175">
            <v>20000</v>
          </cell>
          <cell r="BA2175">
            <v>452449.44</v>
          </cell>
          <cell r="BB2175">
            <v>2833762.3</v>
          </cell>
          <cell r="BC2175">
            <v>23948188</v>
          </cell>
          <cell r="BD2175" t="e">
            <v>#N/A</v>
          </cell>
          <cell r="BE2175" t="e">
            <v>#N/A</v>
          </cell>
          <cell r="BF2175" t="e">
            <v>#N/A</v>
          </cell>
          <cell r="BG2175" t="e">
            <v>#N/A</v>
          </cell>
          <cell r="BH2175" t="e">
            <v>#N/A</v>
          </cell>
          <cell r="BI2175" t="e">
            <v>#N/A</v>
          </cell>
          <cell r="BJ2175" t="e">
            <v>#N/A</v>
          </cell>
          <cell r="BK2175" t="e">
            <v>#N/A</v>
          </cell>
          <cell r="BL2175" t="e">
            <v>#N/A</v>
          </cell>
          <cell r="BM2175" t="e">
            <v>#N/A</v>
          </cell>
        </row>
        <row r="2176">
          <cell r="U2176" t="str">
            <v>LXV830</v>
          </cell>
          <cell r="V2176" t="str">
            <v>LXV830</v>
          </cell>
          <cell r="W2176" t="str">
            <v>LXV830</v>
          </cell>
          <cell r="X2176" t="str">
            <v>04606154</v>
          </cell>
          <cell r="Y2176" t="str">
            <v>KIA</v>
          </cell>
          <cell r="Z2176" t="str">
            <v>CAMIONETA PASAJ.</v>
          </cell>
          <cell r="AA2176" t="str">
            <v>SPORTAGE [5]</v>
          </cell>
          <cell r="AB2176">
            <v>2024</v>
          </cell>
          <cell r="AC2176" t="str">
            <v>PARTICULAR</v>
          </cell>
          <cell r="AD2176" t="str">
            <v>2024-01-05</v>
          </cell>
          <cell r="AE2176" t="str">
            <v>BANCO</v>
          </cell>
          <cell r="AF2176">
            <v>130200000</v>
          </cell>
          <cell r="AG2176">
            <v>1</v>
          </cell>
          <cell r="AH2176">
            <v>127900000</v>
          </cell>
          <cell r="AI2176">
            <v>2.8838762470680221E-2</v>
          </cell>
          <cell r="AJ2176">
            <v>3079561.11</v>
          </cell>
          <cell r="AK2176">
            <v>20000</v>
          </cell>
          <cell r="AL2176">
            <v>588916.61</v>
          </cell>
          <cell r="AM2176">
            <v>3688477.72</v>
          </cell>
          <cell r="AN2176">
            <v>23949254</v>
          </cell>
          <cell r="AO2176">
            <v>3577265.6</v>
          </cell>
          <cell r="AP2176">
            <v>20000</v>
          </cell>
          <cell r="AQ2176">
            <v>683480.46</v>
          </cell>
          <cell r="AR2176">
            <v>4280746.0599999996</v>
          </cell>
          <cell r="AS2176">
            <v>23966032</v>
          </cell>
          <cell r="AT2176" t="e">
            <v>#N/A</v>
          </cell>
          <cell r="AU2176" t="e">
            <v>#N/A</v>
          </cell>
          <cell r="AV2176" t="e">
            <v>#N/A</v>
          </cell>
          <cell r="AW2176" t="e">
            <v>#N/A</v>
          </cell>
          <cell r="AX2176" t="e">
            <v>#N/A</v>
          </cell>
          <cell r="AY2176">
            <v>1760046.76</v>
          </cell>
          <cell r="AZ2176">
            <v>20000</v>
          </cell>
          <cell r="BA2176">
            <v>338208.88</v>
          </cell>
          <cell r="BB2176">
            <v>2118255.64</v>
          </cell>
          <cell r="BC2176">
            <v>23949158</v>
          </cell>
          <cell r="BD2176" t="e">
            <v>#N/A</v>
          </cell>
          <cell r="BE2176" t="e">
            <v>#N/A</v>
          </cell>
          <cell r="BF2176" t="e">
            <v>#N/A</v>
          </cell>
          <cell r="BG2176" t="e">
            <v>#N/A</v>
          </cell>
          <cell r="BH2176" t="e">
            <v>#N/A</v>
          </cell>
          <cell r="BI2176" t="e">
            <v>#N/A</v>
          </cell>
          <cell r="BJ2176" t="e">
            <v>#N/A</v>
          </cell>
          <cell r="BK2176" t="e">
            <v>#N/A</v>
          </cell>
          <cell r="BL2176" t="e">
            <v>#N/A</v>
          </cell>
          <cell r="BM2176" t="e">
            <v>#N/A</v>
          </cell>
          <cell r="BN2176" t="str">
            <v>Grupo 2 tasa menor a 4%</v>
          </cell>
        </row>
        <row r="2177">
          <cell r="U2177" t="str">
            <v>LXW173</v>
          </cell>
          <cell r="V2177" t="str">
            <v>LXW173</v>
          </cell>
          <cell r="W2177" t="str">
            <v>LXW173</v>
          </cell>
          <cell r="X2177" t="str">
            <v>08608099</v>
          </cell>
          <cell r="Y2177" t="str">
            <v>SUBARU</v>
          </cell>
          <cell r="Z2177" t="str">
            <v>CAMPERO</v>
          </cell>
          <cell r="AA2177" t="str">
            <v>CROSSTREK</v>
          </cell>
          <cell r="AB2177">
            <v>2024</v>
          </cell>
          <cell r="AC2177" t="str">
            <v>PARTICULAR</v>
          </cell>
          <cell r="AD2177" t="str">
            <v>2024-01-01</v>
          </cell>
          <cell r="AE2177" t="str">
            <v>BANCO</v>
          </cell>
          <cell r="AF2177">
            <v>134200000</v>
          </cell>
          <cell r="AG2177">
            <v>1</v>
          </cell>
          <cell r="AH2177">
            <v>134200000</v>
          </cell>
          <cell r="AI2177">
            <v>2.9712405961251864E-2</v>
          </cell>
          <cell r="AJ2177">
            <v>3330760.4</v>
          </cell>
          <cell r="AK2177">
            <v>20000</v>
          </cell>
          <cell r="AL2177">
            <v>636644.48</v>
          </cell>
          <cell r="AM2177">
            <v>3987404.88</v>
          </cell>
          <cell r="AN2177">
            <v>23952531</v>
          </cell>
          <cell r="AO2177">
            <v>3217502.08</v>
          </cell>
          <cell r="AP2177">
            <v>20000</v>
          </cell>
          <cell r="AQ2177">
            <v>615125.4</v>
          </cell>
          <cell r="AR2177">
            <v>3852627.48</v>
          </cell>
          <cell r="AS2177">
            <v>23968088</v>
          </cell>
          <cell r="AT2177" t="e">
            <v>#N/A</v>
          </cell>
          <cell r="AU2177" t="e">
            <v>#N/A</v>
          </cell>
          <cell r="AV2177" t="e">
            <v>#N/A</v>
          </cell>
          <cell r="AW2177" t="e">
            <v>#N/A</v>
          </cell>
          <cell r="AX2177" t="e">
            <v>#N/A</v>
          </cell>
          <cell r="AY2177">
            <v>1063048.26</v>
          </cell>
          <cell r="AZ2177">
            <v>20000</v>
          </cell>
          <cell r="BA2177">
            <v>205779.17</v>
          </cell>
          <cell r="BB2177">
            <v>1288827.43</v>
          </cell>
          <cell r="BC2177">
            <v>23952356</v>
          </cell>
          <cell r="BD2177" t="e">
            <v>#N/A</v>
          </cell>
          <cell r="BE2177" t="e">
            <v>#N/A</v>
          </cell>
          <cell r="BF2177" t="e">
            <v>#N/A</v>
          </cell>
          <cell r="BG2177" t="e">
            <v>#N/A</v>
          </cell>
          <cell r="BH2177" t="e">
            <v>#N/A</v>
          </cell>
          <cell r="BI2177" t="e">
            <v>#N/A</v>
          </cell>
          <cell r="BJ2177" t="e">
            <v>#N/A</v>
          </cell>
          <cell r="BK2177" t="e">
            <v>#N/A</v>
          </cell>
          <cell r="BL2177" t="e">
            <v>#N/A</v>
          </cell>
          <cell r="BM2177" t="e">
            <v>#N/A</v>
          </cell>
          <cell r="BN2177" t="str">
            <v>Grupo 2 tasa menor a 4%</v>
          </cell>
        </row>
        <row r="2178">
          <cell r="U2178" t="str">
            <v>LXW254</v>
          </cell>
          <cell r="V2178" t="str">
            <v>LXW254</v>
          </cell>
          <cell r="W2178" t="str">
            <v>LXW254</v>
          </cell>
          <cell r="X2178" t="str">
            <v>09006173</v>
          </cell>
          <cell r="Y2178" t="str">
            <v>TOYOTA</v>
          </cell>
          <cell r="Z2178" t="str">
            <v>CAMIONETA PASAJ.</v>
          </cell>
          <cell r="AA2178" t="str">
            <v>FORTUNER [2] [FL]</v>
          </cell>
          <cell r="AB2178">
            <v>2023</v>
          </cell>
          <cell r="AC2178" t="str">
            <v>PARTICULAR</v>
          </cell>
          <cell r="AD2178" t="str">
            <v>2024-01-09</v>
          </cell>
          <cell r="AE2178" t="str">
            <v>BANCO</v>
          </cell>
          <cell r="AF2178">
            <v>198200000</v>
          </cell>
          <cell r="AG2178">
            <v>1</v>
          </cell>
          <cell r="AH2178">
            <v>212800000</v>
          </cell>
          <cell r="AI2178">
            <v>2.3588712969924812E-2</v>
          </cell>
          <cell r="AJ2178">
            <v>4198216.91</v>
          </cell>
          <cell r="AK2178">
            <v>20000</v>
          </cell>
          <cell r="AL2178">
            <v>801461.21</v>
          </cell>
          <cell r="AM2178">
            <v>5019678.12</v>
          </cell>
          <cell r="AN2178">
            <v>23949448</v>
          </cell>
          <cell r="AO2178">
            <v>2986137.8</v>
          </cell>
          <cell r="AP2178">
            <v>20000</v>
          </cell>
          <cell r="AQ2178">
            <v>571166.18000000005</v>
          </cell>
          <cell r="AR2178">
            <v>3577303.98</v>
          </cell>
          <cell r="AS2178">
            <v>23966388</v>
          </cell>
          <cell r="AT2178" t="e">
            <v>#N/A</v>
          </cell>
          <cell r="AU2178" t="e">
            <v>#N/A</v>
          </cell>
          <cell r="AV2178" t="e">
            <v>#N/A</v>
          </cell>
          <cell r="AW2178" t="e">
            <v>#N/A</v>
          </cell>
          <cell r="AX2178" t="e">
            <v>#N/A</v>
          </cell>
          <cell r="AY2178">
            <v>2095663.2</v>
          </cell>
          <cell r="AZ2178">
            <v>20000</v>
          </cell>
          <cell r="BA2178">
            <v>401976.01</v>
          </cell>
          <cell r="BB2178">
            <v>2517639.21</v>
          </cell>
          <cell r="BC2178">
            <v>23949565</v>
          </cell>
          <cell r="BD2178" t="e">
            <v>#N/A</v>
          </cell>
          <cell r="BE2178" t="e">
            <v>#N/A</v>
          </cell>
          <cell r="BF2178" t="e">
            <v>#N/A</v>
          </cell>
          <cell r="BG2178" t="e">
            <v>#N/A</v>
          </cell>
          <cell r="BH2178" t="e">
            <v>#N/A</v>
          </cell>
          <cell r="BI2178" t="e">
            <v>#N/A</v>
          </cell>
          <cell r="BJ2178" t="e">
            <v>#N/A</v>
          </cell>
          <cell r="BK2178" t="e">
            <v>#N/A</v>
          </cell>
          <cell r="BL2178" t="e">
            <v>#N/A</v>
          </cell>
          <cell r="BM2178" t="e">
            <v>#N/A</v>
          </cell>
          <cell r="BN2178" t="str">
            <v>Grupo 2 tasa menor a 4%</v>
          </cell>
        </row>
        <row r="2179">
          <cell r="U2179" t="str">
            <v>LYT045</v>
          </cell>
          <cell r="V2179" t="str">
            <v>LYT045</v>
          </cell>
          <cell r="W2179" t="str">
            <v>LYT045</v>
          </cell>
          <cell r="X2179" t="str">
            <v>05601203</v>
          </cell>
          <cell r="Y2179" t="str">
            <v>MAZDA</v>
          </cell>
          <cell r="Z2179" t="str">
            <v>AUTOMOVIL</v>
          </cell>
          <cell r="AA2179" t="str">
            <v>2 [2]</v>
          </cell>
          <cell r="AB2179">
            <v>2024</v>
          </cell>
          <cell r="AC2179" t="str">
            <v>PARTICULAR</v>
          </cell>
          <cell r="AD2179" t="str">
            <v>2024-01-31</v>
          </cell>
          <cell r="AE2179" t="str">
            <v>BANCO</v>
          </cell>
          <cell r="AF2179">
            <v>77300000</v>
          </cell>
          <cell r="AG2179">
            <v>1</v>
          </cell>
          <cell r="AH2179">
            <v>83100000</v>
          </cell>
          <cell r="AI2179">
            <v>5.2317672803850787E-2</v>
          </cell>
          <cell r="AJ2179">
            <v>3633444.21</v>
          </cell>
          <cell r="AK2179">
            <v>20000</v>
          </cell>
          <cell r="AL2179">
            <v>694154.4</v>
          </cell>
          <cell r="AM2179">
            <v>4347598.6100000003</v>
          </cell>
          <cell r="AN2179">
            <v>23955714</v>
          </cell>
          <cell r="AO2179">
            <v>3509228.34</v>
          </cell>
          <cell r="AP2179">
            <v>20000</v>
          </cell>
          <cell r="AQ2179">
            <v>670553.38</v>
          </cell>
          <cell r="AR2179">
            <v>4199781.72</v>
          </cell>
          <cell r="AS2179">
            <v>23969198</v>
          </cell>
          <cell r="AT2179" t="e">
            <v>#N/A</v>
          </cell>
          <cell r="AU2179" t="e">
            <v>#N/A</v>
          </cell>
          <cell r="AV2179" t="e">
            <v>#N/A</v>
          </cell>
          <cell r="AW2179" t="e">
            <v>#N/A</v>
          </cell>
          <cell r="AX2179" t="e">
            <v>#N/A</v>
          </cell>
          <cell r="AY2179">
            <v>1651946.28</v>
          </cell>
          <cell r="AZ2179">
            <v>20000</v>
          </cell>
          <cell r="BA2179">
            <v>317669.78999999998</v>
          </cell>
          <cell r="BB2179">
            <v>1989616.07</v>
          </cell>
          <cell r="BC2179">
            <v>23955450</v>
          </cell>
          <cell r="BD2179" t="e">
            <v>#N/A</v>
          </cell>
          <cell r="BE2179" t="e">
            <v>#N/A</v>
          </cell>
          <cell r="BF2179" t="e">
            <v>#N/A</v>
          </cell>
          <cell r="BG2179" t="e">
            <v>#N/A</v>
          </cell>
          <cell r="BH2179" t="e">
            <v>#N/A</v>
          </cell>
          <cell r="BI2179" t="e">
            <v>#N/A</v>
          </cell>
          <cell r="BJ2179" t="e">
            <v>#N/A</v>
          </cell>
          <cell r="BK2179" t="e">
            <v>#N/A</v>
          </cell>
          <cell r="BL2179" t="e">
            <v>#N/A</v>
          </cell>
          <cell r="BM2179" t="e">
            <v>#N/A</v>
          </cell>
        </row>
        <row r="2180">
          <cell r="U2180" t="str">
            <v>LYY12G</v>
          </cell>
          <cell r="V2180" t="str">
            <v>LYY12G</v>
          </cell>
          <cell r="W2180" t="str">
            <v>LYY12G</v>
          </cell>
          <cell r="X2180" t="str">
            <v>39517016</v>
          </cell>
          <cell r="Y2180" t="str">
            <v>HERO</v>
          </cell>
          <cell r="Z2180" t="str">
            <v>MOTOCICLETA</v>
          </cell>
          <cell r="AA2180" t="str">
            <v xml:space="preserve">IGNITOR </v>
          </cell>
          <cell r="AB2180">
            <v>2023</v>
          </cell>
          <cell r="AC2180" t="str">
            <v>PARTICULAR</v>
          </cell>
          <cell r="AD2180" t="str">
            <v>2024-01-25</v>
          </cell>
          <cell r="AE2180" t="str">
            <v>BANCO</v>
          </cell>
          <cell r="AF2180">
            <v>5800000</v>
          </cell>
          <cell r="AG2180">
            <v>1</v>
          </cell>
          <cell r="AH2180">
            <v>5800000</v>
          </cell>
          <cell r="AI2180">
            <v>0.18158491206896551</v>
          </cell>
          <cell r="AJ2180" t="e">
            <v>#N/A</v>
          </cell>
          <cell r="AK2180" t="e">
            <v>#N/A</v>
          </cell>
          <cell r="AL2180" t="e">
            <v>#N/A</v>
          </cell>
          <cell r="AM2180" t="e">
            <v>#N/A</v>
          </cell>
          <cell r="AN2180" t="e">
            <v>#N/A</v>
          </cell>
          <cell r="AO2180" t="e">
            <v>#N/A</v>
          </cell>
          <cell r="AP2180" t="e">
            <v>#N/A</v>
          </cell>
          <cell r="AQ2180" t="e">
            <v>#N/A</v>
          </cell>
          <cell r="AR2180" t="e">
            <v>#N/A</v>
          </cell>
          <cell r="AS2180" t="e">
            <v>#N/A</v>
          </cell>
          <cell r="AT2180" t="e">
            <v>#N/A</v>
          </cell>
          <cell r="AU2180" t="e">
            <v>#N/A</v>
          </cell>
          <cell r="AV2180" t="e">
            <v>#N/A</v>
          </cell>
          <cell r="AW2180" t="e">
            <v>#N/A</v>
          </cell>
          <cell r="AX2180" t="e">
            <v>#N/A</v>
          </cell>
          <cell r="AY2180" t="e">
            <v>#N/A</v>
          </cell>
          <cell r="AZ2180" t="e">
            <v>#N/A</v>
          </cell>
          <cell r="BA2180" t="e">
            <v>#N/A</v>
          </cell>
          <cell r="BB2180" t="e">
            <v>#N/A</v>
          </cell>
          <cell r="BC2180" t="e">
            <v>#N/A</v>
          </cell>
          <cell r="BD2180">
            <v>865035.71</v>
          </cell>
          <cell r="BE2180">
            <v>20000</v>
          </cell>
          <cell r="BF2180">
            <v>168156.78</v>
          </cell>
          <cell r="BG2180">
            <v>1053192.49</v>
          </cell>
          <cell r="BH2180">
            <v>23971404</v>
          </cell>
          <cell r="BI2180">
            <v>578160.71</v>
          </cell>
          <cell r="BJ2180">
            <v>20000</v>
          </cell>
          <cell r="BK2180">
            <v>113650.53</v>
          </cell>
          <cell r="BL2180">
            <v>711811.24</v>
          </cell>
          <cell r="BM2180">
            <v>23970918</v>
          </cell>
        </row>
        <row r="2181">
          <cell r="U2181" t="str">
            <v>LZZ909</v>
          </cell>
          <cell r="V2181" t="str">
            <v>LZZ909</v>
          </cell>
          <cell r="W2181" t="str">
            <v>LZZ909</v>
          </cell>
          <cell r="X2181" t="str">
            <v>01606242</v>
          </cell>
          <cell r="Y2181" t="str">
            <v>CHEVROLET</v>
          </cell>
          <cell r="Z2181" t="str">
            <v>CAMIONETA PASAJ.</v>
          </cell>
          <cell r="AA2181" t="str">
            <v>BLAZER</v>
          </cell>
          <cell r="AB2181">
            <v>2023</v>
          </cell>
          <cell r="AC2181" t="str">
            <v>PARTICULAR</v>
          </cell>
          <cell r="AD2181" t="str">
            <v>2024-01-03</v>
          </cell>
          <cell r="AE2181" t="str">
            <v>BANCO</v>
          </cell>
          <cell r="AF2181">
            <v>122900000</v>
          </cell>
          <cell r="AG2181">
            <v>1</v>
          </cell>
          <cell r="AH2181" t="e">
            <v>#N/A</v>
          </cell>
          <cell r="AI2181" t="e">
            <v>#N/A</v>
          </cell>
          <cell r="AJ2181" t="e">
            <v>#N/A</v>
          </cell>
          <cell r="AK2181" t="e">
            <v>#N/A</v>
          </cell>
          <cell r="AL2181" t="e">
            <v>#N/A</v>
          </cell>
          <cell r="AM2181" t="e">
            <v>#N/A</v>
          </cell>
          <cell r="AN2181" t="e">
            <v>#N/A</v>
          </cell>
          <cell r="AO2181" t="e">
            <v>#N/A</v>
          </cell>
          <cell r="AP2181" t="e">
            <v>#N/A</v>
          </cell>
          <cell r="AQ2181" t="e">
            <v>#N/A</v>
          </cell>
          <cell r="AR2181" t="e">
            <v>#N/A</v>
          </cell>
          <cell r="AS2181" t="e">
            <v>#N/A</v>
          </cell>
          <cell r="AT2181" t="e">
            <v>#N/A</v>
          </cell>
          <cell r="AU2181" t="e">
            <v>#N/A</v>
          </cell>
          <cell r="AV2181" t="e">
            <v>#N/A</v>
          </cell>
          <cell r="AW2181" t="e">
            <v>#N/A</v>
          </cell>
          <cell r="AX2181" t="e">
            <v>#N/A</v>
          </cell>
          <cell r="AY2181" t="e">
            <v>#N/A</v>
          </cell>
          <cell r="AZ2181" t="e">
            <v>#N/A</v>
          </cell>
          <cell r="BA2181" t="e">
            <v>#N/A</v>
          </cell>
          <cell r="BB2181" t="e">
            <v>#N/A</v>
          </cell>
          <cell r="BC2181" t="e">
            <v>#N/A</v>
          </cell>
          <cell r="BD2181" t="e">
            <v>#N/A</v>
          </cell>
          <cell r="BE2181" t="e">
            <v>#N/A</v>
          </cell>
          <cell r="BF2181" t="e">
            <v>#N/A</v>
          </cell>
          <cell r="BG2181" t="e">
            <v>#N/A</v>
          </cell>
          <cell r="BH2181" t="e">
            <v>#N/A</v>
          </cell>
          <cell r="BI2181" t="e">
            <v>#N/A</v>
          </cell>
          <cell r="BJ2181" t="e">
            <v>#N/A</v>
          </cell>
          <cell r="BK2181" t="e">
            <v>#N/A</v>
          </cell>
          <cell r="BL2181" t="e">
            <v>#N/A</v>
          </cell>
          <cell r="BM2181" t="e">
            <v>#N/A</v>
          </cell>
        </row>
        <row r="2182">
          <cell r="U2182" t="str">
            <v>MBX713</v>
          </cell>
          <cell r="V2182" t="str">
            <v>MBX713</v>
          </cell>
          <cell r="W2182" t="str">
            <v>MBX713</v>
          </cell>
          <cell r="X2182" t="str">
            <v>08006035</v>
          </cell>
          <cell r="Y2182" t="str">
            <v>RENAULT</v>
          </cell>
          <cell r="Z2182" t="str">
            <v>CAMIONETA PASAJ.</v>
          </cell>
          <cell r="AA2182" t="str">
            <v>DUSTER</v>
          </cell>
          <cell r="AB2182">
            <v>2013</v>
          </cell>
          <cell r="AC2182" t="str">
            <v>PARTICULAR</v>
          </cell>
          <cell r="AD2182" t="str">
            <v>2024-01-01</v>
          </cell>
          <cell r="AE2182" t="str">
            <v>BANCO</v>
          </cell>
          <cell r="AF2182">
            <v>40900000</v>
          </cell>
          <cell r="AG2182">
            <v>1</v>
          </cell>
          <cell r="AH2182">
            <v>38100000</v>
          </cell>
          <cell r="AI2182">
            <v>4.2518616535433075E-2</v>
          </cell>
          <cell r="AJ2182">
            <v>1341310.33</v>
          </cell>
          <cell r="AK2182">
            <v>20000</v>
          </cell>
          <cell r="AL2182">
            <v>258648.95999999999</v>
          </cell>
          <cell r="AM2182">
            <v>1619959.29</v>
          </cell>
          <cell r="AN2182">
            <v>23946742</v>
          </cell>
          <cell r="AO2182" t="e">
            <v>#N/A</v>
          </cell>
          <cell r="AP2182" t="e">
            <v>#N/A</v>
          </cell>
          <cell r="AQ2182" t="e">
            <v>#N/A</v>
          </cell>
          <cell r="AR2182" t="e">
            <v>#N/A</v>
          </cell>
          <cell r="AS2182" t="e">
            <v>#N/A</v>
          </cell>
          <cell r="AT2182">
            <v>1323324.74</v>
          </cell>
          <cell r="AU2182">
            <v>20000</v>
          </cell>
          <cell r="AV2182">
            <v>255231.7</v>
          </cell>
          <cell r="AW2182">
            <v>1598556.44</v>
          </cell>
          <cell r="AX2182">
            <v>23953240</v>
          </cell>
          <cell r="AY2182">
            <v>1201861.97</v>
          </cell>
          <cell r="AZ2182">
            <v>20000</v>
          </cell>
          <cell r="BA2182">
            <v>232153.77</v>
          </cell>
          <cell r="BB2182">
            <v>1454015.74</v>
          </cell>
          <cell r="BC2182">
            <v>23946646</v>
          </cell>
          <cell r="BD2182" t="e">
            <v>#N/A</v>
          </cell>
          <cell r="BE2182" t="e">
            <v>#N/A</v>
          </cell>
          <cell r="BF2182" t="e">
            <v>#N/A</v>
          </cell>
          <cell r="BG2182" t="e">
            <v>#N/A</v>
          </cell>
          <cell r="BH2182" t="e">
            <v>#N/A</v>
          </cell>
          <cell r="BI2182" t="e">
            <v>#N/A</v>
          </cell>
          <cell r="BJ2182" t="e">
            <v>#N/A</v>
          </cell>
          <cell r="BK2182" t="e">
            <v>#N/A</v>
          </cell>
          <cell r="BL2182" t="e">
            <v>#N/A</v>
          </cell>
          <cell r="BM2182" t="e">
            <v>#N/A</v>
          </cell>
          <cell r="BN2182" t="str">
            <v>Grupo 1 Prioridad prima menor a 2 Millones, Tasa menor a 5%</v>
          </cell>
        </row>
        <row r="2183">
          <cell r="U2183" t="str">
            <v>MCL255</v>
          </cell>
          <cell r="V2183" t="str">
            <v>MCL255</v>
          </cell>
          <cell r="W2183" t="str">
            <v>MCL255</v>
          </cell>
          <cell r="X2183" t="str">
            <v>08006034</v>
          </cell>
          <cell r="Y2183" t="str">
            <v>RENAULT</v>
          </cell>
          <cell r="Z2183" t="str">
            <v>CAMIONETA PASAJ.</v>
          </cell>
          <cell r="AA2183" t="str">
            <v>DUSTER</v>
          </cell>
          <cell r="AB2183">
            <v>2013</v>
          </cell>
          <cell r="AC2183" t="str">
            <v>PARTICULAR</v>
          </cell>
          <cell r="AD2183" t="str">
            <v>2024-01-29</v>
          </cell>
          <cell r="AE2183" t="str">
            <v>BANCO</v>
          </cell>
          <cell r="AF2183">
            <v>36700000</v>
          </cell>
          <cell r="AG2183">
            <v>1</v>
          </cell>
          <cell r="AH2183">
            <v>36700000</v>
          </cell>
          <cell r="AI2183">
            <v>4.5421669209809265E-2</v>
          </cell>
          <cell r="AJ2183">
            <v>1380819.55</v>
          </cell>
          <cell r="AK2183">
            <v>20000</v>
          </cell>
          <cell r="AL2183">
            <v>266155.71000000002</v>
          </cell>
          <cell r="AM2183">
            <v>1666975.26</v>
          </cell>
          <cell r="AN2183">
            <v>23955108</v>
          </cell>
          <cell r="AO2183" t="e">
            <v>#N/A</v>
          </cell>
          <cell r="AP2183" t="e">
            <v>#N/A</v>
          </cell>
          <cell r="AQ2183" t="e">
            <v>#N/A</v>
          </cell>
          <cell r="AR2183" t="e">
            <v>#N/A</v>
          </cell>
          <cell r="AS2183" t="e">
            <v>#N/A</v>
          </cell>
          <cell r="AT2183">
            <v>1254046.6200000001</v>
          </cell>
          <cell r="AU2183">
            <v>20000</v>
          </cell>
          <cell r="AV2183">
            <v>242068.86</v>
          </cell>
          <cell r="AW2183">
            <v>1516115.48</v>
          </cell>
          <cell r="AX2183">
            <v>23959680</v>
          </cell>
          <cell r="AY2183">
            <v>861320.39</v>
          </cell>
          <cell r="AZ2183">
            <v>20000</v>
          </cell>
          <cell r="BA2183">
            <v>167450.87</v>
          </cell>
          <cell r="BB2183">
            <v>1048771.26</v>
          </cell>
          <cell r="BC2183">
            <v>23955132</v>
          </cell>
          <cell r="BD2183" t="e">
            <v>#N/A</v>
          </cell>
          <cell r="BE2183" t="e">
            <v>#N/A</v>
          </cell>
          <cell r="BF2183" t="e">
            <v>#N/A</v>
          </cell>
          <cell r="BG2183" t="e">
            <v>#N/A</v>
          </cell>
          <cell r="BH2183" t="e">
            <v>#N/A</v>
          </cell>
          <cell r="BI2183" t="e">
            <v>#N/A</v>
          </cell>
          <cell r="BJ2183" t="e">
            <v>#N/A</v>
          </cell>
          <cell r="BK2183" t="e">
            <v>#N/A</v>
          </cell>
          <cell r="BL2183" t="e">
            <v>#N/A</v>
          </cell>
          <cell r="BM2183" t="e">
            <v>#N/A</v>
          </cell>
          <cell r="BN2183" t="str">
            <v>Grupo 1 Prioridad prima menor a 2 Millones, Tasa menor a 5%</v>
          </cell>
        </row>
        <row r="2184">
          <cell r="U2184" t="str">
            <v>MCQ88F</v>
          </cell>
          <cell r="V2184" t="str">
            <v>MCQ88F</v>
          </cell>
          <cell r="W2184" t="str">
            <v>MCQ88F</v>
          </cell>
          <cell r="X2184" t="str">
            <v>15917038</v>
          </cell>
          <cell r="Y2184" t="str">
            <v>AKT</v>
          </cell>
          <cell r="Z2184" t="str">
            <v>MOTOCICLETA</v>
          </cell>
          <cell r="AA2184" t="str">
            <v>AK</v>
          </cell>
          <cell r="AB2184">
            <v>2021</v>
          </cell>
          <cell r="AC2184" t="str">
            <v>PARTICULAR</v>
          </cell>
          <cell r="AD2184" t="str">
            <v>2024-01-06</v>
          </cell>
          <cell r="AE2184" t="str">
            <v>BANCO</v>
          </cell>
          <cell r="AF2184">
            <v>4200000</v>
          </cell>
          <cell r="AG2184">
            <v>1</v>
          </cell>
          <cell r="AH2184">
            <v>4200000</v>
          </cell>
          <cell r="AI2184">
            <v>0.25076011666666664</v>
          </cell>
          <cell r="AJ2184" t="e">
            <v>#N/A</v>
          </cell>
          <cell r="AK2184" t="e">
            <v>#N/A</v>
          </cell>
          <cell r="AL2184" t="e">
            <v>#N/A</v>
          </cell>
          <cell r="AM2184" t="e">
            <v>#N/A</v>
          </cell>
          <cell r="AN2184" t="e">
            <v>#N/A</v>
          </cell>
          <cell r="AO2184" t="e">
            <v>#N/A</v>
          </cell>
          <cell r="AP2184" t="e">
            <v>#N/A</v>
          </cell>
          <cell r="AQ2184" t="e">
            <v>#N/A</v>
          </cell>
          <cell r="AR2184" t="e">
            <v>#N/A</v>
          </cell>
          <cell r="AS2184" t="e">
            <v>#N/A</v>
          </cell>
          <cell r="AT2184" t="e">
            <v>#N/A</v>
          </cell>
          <cell r="AU2184" t="e">
            <v>#N/A</v>
          </cell>
          <cell r="AV2184" t="e">
            <v>#N/A</v>
          </cell>
          <cell r="AW2184" t="e">
            <v>#N/A</v>
          </cell>
          <cell r="AX2184" t="e">
            <v>#N/A</v>
          </cell>
          <cell r="AY2184" t="e">
            <v>#N/A</v>
          </cell>
          <cell r="AZ2184" t="e">
            <v>#N/A</v>
          </cell>
          <cell r="BA2184" t="e">
            <v>#N/A</v>
          </cell>
          <cell r="BB2184" t="e">
            <v>#N/A</v>
          </cell>
          <cell r="BC2184" t="e">
            <v>#N/A</v>
          </cell>
          <cell r="BD2184">
            <v>865035.71</v>
          </cell>
          <cell r="BE2184">
            <v>20000</v>
          </cell>
          <cell r="BF2184">
            <v>168156.78</v>
          </cell>
          <cell r="BG2184">
            <v>1053192.49</v>
          </cell>
          <cell r="BH2184">
            <v>23971439</v>
          </cell>
          <cell r="BI2184">
            <v>578160.71</v>
          </cell>
          <cell r="BJ2184">
            <v>20000</v>
          </cell>
          <cell r="BK2184">
            <v>113650.53</v>
          </cell>
          <cell r="BL2184">
            <v>711811.24</v>
          </cell>
          <cell r="BM2184">
            <v>23970968</v>
          </cell>
        </row>
        <row r="2185">
          <cell r="U2185" t="str">
            <v>MCR074</v>
          </cell>
          <cell r="V2185" t="str">
            <v>MCR074</v>
          </cell>
          <cell r="W2185" t="str">
            <v>MCR074</v>
          </cell>
          <cell r="X2185" t="str">
            <v>04601148</v>
          </cell>
          <cell r="Y2185" t="str">
            <v>KIA</v>
          </cell>
          <cell r="Z2185" t="str">
            <v>AUTOMOVIL</v>
          </cell>
          <cell r="AA2185" t="str">
            <v>RIO SPICE</v>
          </cell>
          <cell r="AB2185">
            <v>2013</v>
          </cell>
          <cell r="AC2185" t="str">
            <v>PARTICULAR</v>
          </cell>
          <cell r="AD2185" t="str">
            <v>2024-01-11</v>
          </cell>
          <cell r="AE2185" t="str">
            <v>BANCO</v>
          </cell>
          <cell r="AF2185">
            <v>30100000</v>
          </cell>
          <cell r="AG2185">
            <v>1</v>
          </cell>
          <cell r="AH2185">
            <v>30100000</v>
          </cell>
          <cell r="AI2185">
            <v>8.1913587375415278E-2</v>
          </cell>
          <cell r="AJ2185">
            <v>2051931.92</v>
          </cell>
          <cell r="AK2185">
            <v>20000</v>
          </cell>
          <cell r="AL2185">
            <v>393667.06</v>
          </cell>
          <cell r="AM2185">
            <v>2465598.98</v>
          </cell>
          <cell r="AN2185">
            <v>23954246</v>
          </cell>
          <cell r="AO2185" t="e">
            <v>#N/A</v>
          </cell>
          <cell r="AP2185" t="e">
            <v>#N/A</v>
          </cell>
          <cell r="AQ2185" t="e">
            <v>#N/A</v>
          </cell>
          <cell r="AR2185" t="e">
            <v>#N/A</v>
          </cell>
          <cell r="AS2185" t="e">
            <v>#N/A</v>
          </cell>
          <cell r="AT2185">
            <v>3174068.73</v>
          </cell>
          <cell r="AU2185">
            <v>20000</v>
          </cell>
          <cell r="AV2185">
            <v>606873.06000000006</v>
          </cell>
          <cell r="AW2185">
            <v>3800941.79</v>
          </cell>
          <cell r="AX2185">
            <v>23959398</v>
          </cell>
          <cell r="AY2185">
            <v>2113713.64</v>
          </cell>
          <cell r="AZ2185">
            <v>20000</v>
          </cell>
          <cell r="BA2185">
            <v>405405.59</v>
          </cell>
          <cell r="BB2185">
            <v>2539119.23</v>
          </cell>
          <cell r="BC2185">
            <v>23954106</v>
          </cell>
          <cell r="BD2185" t="e">
            <v>#N/A</v>
          </cell>
          <cell r="BE2185" t="e">
            <v>#N/A</v>
          </cell>
          <cell r="BF2185" t="e">
            <v>#N/A</v>
          </cell>
          <cell r="BG2185" t="e">
            <v>#N/A</v>
          </cell>
          <cell r="BH2185" t="e">
            <v>#N/A</v>
          </cell>
          <cell r="BI2185" t="e">
            <v>#N/A</v>
          </cell>
          <cell r="BJ2185" t="e">
            <v>#N/A</v>
          </cell>
          <cell r="BK2185" t="e">
            <v>#N/A</v>
          </cell>
          <cell r="BL2185" t="e">
            <v>#N/A</v>
          </cell>
          <cell r="BM2185" t="e">
            <v>#N/A</v>
          </cell>
        </row>
        <row r="2186">
          <cell r="U2186" t="str">
            <v>MCU53G</v>
          </cell>
          <cell r="V2186" t="str">
            <v>MCU53G</v>
          </cell>
          <cell r="W2186" t="str">
            <v>MCU53G</v>
          </cell>
          <cell r="X2186" t="str">
            <v>39517018</v>
          </cell>
          <cell r="Y2186" t="str">
            <v>HERO</v>
          </cell>
          <cell r="Z2186" t="str">
            <v>MOTOCICLETA</v>
          </cell>
          <cell r="AA2186" t="str">
            <v>ECO</v>
          </cell>
          <cell r="AB2186">
            <v>2023</v>
          </cell>
          <cell r="AC2186" t="str">
            <v>PARTICULAR</v>
          </cell>
          <cell r="AD2186" t="str">
            <v>2024-01-13</v>
          </cell>
          <cell r="AE2186" t="str">
            <v>BANCO</v>
          </cell>
          <cell r="AF2186">
            <v>4200000</v>
          </cell>
          <cell r="AG2186">
            <v>1</v>
          </cell>
          <cell r="AH2186">
            <v>4200000</v>
          </cell>
          <cell r="AI2186">
            <v>0.25076011666666664</v>
          </cell>
          <cell r="AJ2186" t="e">
            <v>#N/A</v>
          </cell>
          <cell r="AK2186" t="e">
            <v>#N/A</v>
          </cell>
          <cell r="AL2186" t="e">
            <v>#N/A</v>
          </cell>
          <cell r="AM2186" t="e">
            <v>#N/A</v>
          </cell>
          <cell r="AN2186" t="e">
            <v>#N/A</v>
          </cell>
          <cell r="AO2186" t="e">
            <v>#N/A</v>
          </cell>
          <cell r="AP2186" t="e">
            <v>#N/A</v>
          </cell>
          <cell r="AQ2186" t="e">
            <v>#N/A</v>
          </cell>
          <cell r="AR2186" t="e">
            <v>#N/A</v>
          </cell>
          <cell r="AS2186" t="e">
            <v>#N/A</v>
          </cell>
          <cell r="AT2186" t="e">
            <v>#N/A</v>
          </cell>
          <cell r="AU2186" t="e">
            <v>#N/A</v>
          </cell>
          <cell r="AV2186" t="e">
            <v>#N/A</v>
          </cell>
          <cell r="AW2186" t="e">
            <v>#N/A</v>
          </cell>
          <cell r="AX2186" t="e">
            <v>#N/A</v>
          </cell>
          <cell r="AY2186" t="e">
            <v>#N/A</v>
          </cell>
          <cell r="AZ2186" t="e">
            <v>#N/A</v>
          </cell>
          <cell r="BA2186" t="e">
            <v>#N/A</v>
          </cell>
          <cell r="BB2186" t="e">
            <v>#N/A</v>
          </cell>
          <cell r="BC2186" t="e">
            <v>#N/A</v>
          </cell>
          <cell r="BD2186">
            <v>865035.71</v>
          </cell>
          <cell r="BE2186">
            <v>20000</v>
          </cell>
          <cell r="BF2186">
            <v>168156.78</v>
          </cell>
          <cell r="BG2186">
            <v>1053192.49</v>
          </cell>
          <cell r="BH2186">
            <v>23971657</v>
          </cell>
          <cell r="BI2186">
            <v>578160.71</v>
          </cell>
          <cell r="BJ2186">
            <v>20000</v>
          </cell>
          <cell r="BK2186">
            <v>113650.53</v>
          </cell>
          <cell r="BL2186">
            <v>711811.24</v>
          </cell>
          <cell r="BM2186">
            <v>23971173</v>
          </cell>
        </row>
        <row r="2187">
          <cell r="U2187" t="str">
            <v>MCW409</v>
          </cell>
          <cell r="V2187" t="str">
            <v>MCW409</v>
          </cell>
          <cell r="W2187" t="str">
            <v>MCW409</v>
          </cell>
          <cell r="X2187" t="str">
            <v>08001146</v>
          </cell>
          <cell r="Y2187" t="str">
            <v>RENAULT</v>
          </cell>
          <cell r="Z2187" t="str">
            <v>AUTOMOVIL</v>
          </cell>
          <cell r="AA2187" t="str">
            <v>SANDERO</v>
          </cell>
          <cell r="AB2187">
            <v>2012</v>
          </cell>
          <cell r="AC2187" t="str">
            <v>PARTICULAR</v>
          </cell>
          <cell r="AD2187" t="str">
            <v>2024-01-16</v>
          </cell>
          <cell r="AE2187" t="str">
            <v>BANCO</v>
          </cell>
          <cell r="AF2187">
            <v>29400000</v>
          </cell>
          <cell r="AG2187">
            <v>1</v>
          </cell>
          <cell r="AH2187">
            <v>29400000</v>
          </cell>
          <cell r="AI2187">
            <v>8.5774714285714287E-2</v>
          </cell>
          <cell r="AJ2187">
            <v>2099140</v>
          </cell>
          <cell r="AK2187">
            <v>20000</v>
          </cell>
          <cell r="AL2187">
            <v>402636.6</v>
          </cell>
          <cell r="AM2187">
            <v>2521776.6</v>
          </cell>
          <cell r="AN2187">
            <v>23952100</v>
          </cell>
          <cell r="AO2187" t="e">
            <v>#N/A</v>
          </cell>
          <cell r="AP2187" t="e">
            <v>#N/A</v>
          </cell>
          <cell r="AQ2187" t="e">
            <v>#N/A</v>
          </cell>
          <cell r="AR2187" t="e">
            <v>#N/A</v>
          </cell>
          <cell r="AS2187" t="e">
            <v>#N/A</v>
          </cell>
          <cell r="AT2187">
            <v>1408312.68</v>
          </cell>
          <cell r="AU2187">
            <v>20000</v>
          </cell>
          <cell r="AV2187">
            <v>271379.40999999997</v>
          </cell>
          <cell r="AW2187">
            <v>1699692.09</v>
          </cell>
          <cell r="AX2187">
            <v>23958560</v>
          </cell>
          <cell r="AY2187">
            <v>1375826.29</v>
          </cell>
          <cell r="AZ2187">
            <v>20000</v>
          </cell>
          <cell r="BA2187">
            <v>265207</v>
          </cell>
          <cell r="BB2187">
            <v>1661033.29</v>
          </cell>
          <cell r="BC2187">
            <v>23952048</v>
          </cell>
          <cell r="BD2187" t="e">
            <v>#N/A</v>
          </cell>
          <cell r="BE2187" t="e">
            <v>#N/A</v>
          </cell>
          <cell r="BF2187" t="e">
            <v>#N/A</v>
          </cell>
          <cell r="BG2187" t="e">
            <v>#N/A</v>
          </cell>
          <cell r="BH2187" t="e">
            <v>#N/A</v>
          </cell>
          <cell r="BI2187" t="e">
            <v>#N/A</v>
          </cell>
          <cell r="BJ2187" t="e">
            <v>#N/A</v>
          </cell>
          <cell r="BK2187" t="e">
            <v>#N/A</v>
          </cell>
          <cell r="BL2187" t="e">
            <v>#N/A</v>
          </cell>
          <cell r="BM2187" t="e">
            <v>#N/A</v>
          </cell>
        </row>
        <row r="2188">
          <cell r="U2188" t="str">
            <v>MCX060</v>
          </cell>
          <cell r="V2188" t="str">
            <v>MCX060</v>
          </cell>
          <cell r="W2188" t="str">
            <v>MCX060</v>
          </cell>
          <cell r="X2188" t="str">
            <v>04601148</v>
          </cell>
          <cell r="Y2188" t="str">
            <v>KIA</v>
          </cell>
          <cell r="Z2188" t="str">
            <v>AUTOMOVIL</v>
          </cell>
          <cell r="AA2188" t="str">
            <v>RIO SPICE</v>
          </cell>
          <cell r="AB2188">
            <v>2013</v>
          </cell>
          <cell r="AC2188" t="str">
            <v>PARTICULAR</v>
          </cell>
          <cell r="AD2188" t="str">
            <v>2024-01-20</v>
          </cell>
          <cell r="AE2188" t="str">
            <v>BANCO</v>
          </cell>
          <cell r="AF2188">
            <v>30100000</v>
          </cell>
          <cell r="AG2188">
            <v>1</v>
          </cell>
          <cell r="AH2188">
            <v>30100000</v>
          </cell>
          <cell r="AI2188">
            <v>8.712090664451827E-2</v>
          </cell>
          <cell r="AJ2188">
            <v>2183646.46</v>
          </cell>
          <cell r="AK2188">
            <v>20000</v>
          </cell>
          <cell r="AL2188">
            <v>418692.83</v>
          </cell>
          <cell r="AM2188">
            <v>2622339.29</v>
          </cell>
          <cell r="AN2188">
            <v>23948484</v>
          </cell>
          <cell r="AO2188" t="e">
            <v>#N/A</v>
          </cell>
          <cell r="AP2188" t="e">
            <v>#N/A</v>
          </cell>
          <cell r="AQ2188" t="e">
            <v>#N/A</v>
          </cell>
          <cell r="AR2188" t="e">
            <v>#N/A</v>
          </cell>
          <cell r="AS2188" t="e">
            <v>#N/A</v>
          </cell>
          <cell r="AT2188">
            <v>1994777.25</v>
          </cell>
          <cell r="AU2188">
            <v>20000</v>
          </cell>
          <cell r="AV2188">
            <v>382807.68</v>
          </cell>
          <cell r="AW2188">
            <v>2397584.9300000002</v>
          </cell>
          <cell r="AX2188">
            <v>23956016</v>
          </cell>
          <cell r="AY2188">
            <v>1361613.93</v>
          </cell>
          <cell r="AZ2188">
            <v>20000</v>
          </cell>
          <cell r="BA2188">
            <v>262506.65000000002</v>
          </cell>
          <cell r="BB2188">
            <v>1644120.58</v>
          </cell>
          <cell r="BC2188">
            <v>23948508</v>
          </cell>
          <cell r="BD2188" t="e">
            <v>#N/A</v>
          </cell>
          <cell r="BE2188" t="e">
            <v>#N/A</v>
          </cell>
          <cell r="BF2188" t="e">
            <v>#N/A</v>
          </cell>
          <cell r="BG2188" t="e">
            <v>#N/A</v>
          </cell>
          <cell r="BH2188" t="e">
            <v>#N/A</v>
          </cell>
          <cell r="BI2188" t="e">
            <v>#N/A</v>
          </cell>
          <cell r="BJ2188" t="e">
            <v>#N/A</v>
          </cell>
          <cell r="BK2188" t="e">
            <v>#N/A</v>
          </cell>
          <cell r="BL2188" t="e">
            <v>#N/A</v>
          </cell>
          <cell r="BM2188" t="e">
            <v>#N/A</v>
          </cell>
        </row>
        <row r="2189">
          <cell r="U2189" t="str">
            <v>MFS510</v>
          </cell>
          <cell r="V2189" t="str">
            <v>MFS510</v>
          </cell>
          <cell r="W2189" t="str">
            <v>MFS510</v>
          </cell>
          <cell r="X2189" t="str">
            <v>05621024</v>
          </cell>
          <cell r="Y2189" t="str">
            <v>MAZDA</v>
          </cell>
          <cell r="Z2189" t="str">
            <v>PICKUP DOBLE CAB</v>
          </cell>
          <cell r="AA2189" t="str">
            <v>BT50 [1]</v>
          </cell>
          <cell r="AB2189">
            <v>2012</v>
          </cell>
          <cell r="AC2189" t="str">
            <v>PARTICULAR</v>
          </cell>
          <cell r="AD2189" t="str">
            <v>2024-01-28</v>
          </cell>
          <cell r="AE2189" t="str">
            <v>BANCO</v>
          </cell>
          <cell r="AF2189">
            <v>73100000</v>
          </cell>
          <cell r="AG2189">
            <v>1</v>
          </cell>
          <cell r="AH2189" t="e">
            <v>#N/A</v>
          </cell>
          <cell r="AI2189" t="e">
            <v>#N/A</v>
          </cell>
          <cell r="AJ2189" t="e">
            <v>#N/A</v>
          </cell>
          <cell r="AK2189" t="e">
            <v>#N/A</v>
          </cell>
          <cell r="AL2189" t="e">
            <v>#N/A</v>
          </cell>
          <cell r="AM2189" t="e">
            <v>#N/A</v>
          </cell>
          <cell r="AN2189" t="e">
            <v>#N/A</v>
          </cell>
          <cell r="AO2189" t="e">
            <v>#N/A</v>
          </cell>
          <cell r="AP2189" t="e">
            <v>#N/A</v>
          </cell>
          <cell r="AQ2189" t="e">
            <v>#N/A</v>
          </cell>
          <cell r="AR2189" t="e">
            <v>#N/A</v>
          </cell>
          <cell r="AS2189" t="e">
            <v>#N/A</v>
          </cell>
          <cell r="AT2189" t="e">
            <v>#N/A</v>
          </cell>
          <cell r="AU2189" t="e">
            <v>#N/A</v>
          </cell>
          <cell r="AV2189" t="e">
            <v>#N/A</v>
          </cell>
          <cell r="AW2189" t="e">
            <v>#N/A</v>
          </cell>
          <cell r="AX2189" t="e">
            <v>#N/A</v>
          </cell>
          <cell r="AY2189" t="e">
            <v>#N/A</v>
          </cell>
          <cell r="AZ2189" t="e">
            <v>#N/A</v>
          </cell>
          <cell r="BA2189" t="e">
            <v>#N/A</v>
          </cell>
          <cell r="BB2189" t="e">
            <v>#N/A</v>
          </cell>
          <cell r="BC2189" t="e">
            <v>#N/A</v>
          </cell>
          <cell r="BD2189" t="e">
            <v>#N/A</v>
          </cell>
          <cell r="BE2189" t="e">
            <v>#N/A</v>
          </cell>
          <cell r="BF2189" t="e">
            <v>#N/A</v>
          </cell>
          <cell r="BG2189" t="e">
            <v>#N/A</v>
          </cell>
          <cell r="BH2189" t="e">
            <v>#N/A</v>
          </cell>
          <cell r="BI2189" t="e">
            <v>#N/A</v>
          </cell>
          <cell r="BJ2189" t="e">
            <v>#N/A</v>
          </cell>
          <cell r="BK2189" t="e">
            <v>#N/A</v>
          </cell>
          <cell r="BL2189" t="e">
            <v>#N/A</v>
          </cell>
          <cell r="BM2189" t="e">
            <v>#N/A</v>
          </cell>
        </row>
        <row r="2190">
          <cell r="U2190" t="str">
            <v>MFV672</v>
          </cell>
          <cell r="V2190" t="str">
            <v>MFV672</v>
          </cell>
          <cell r="W2190" t="str">
            <v>MFV672</v>
          </cell>
          <cell r="X2190" t="str">
            <v>08001107</v>
          </cell>
          <cell r="Y2190" t="str">
            <v>RENAULT</v>
          </cell>
          <cell r="Z2190" t="str">
            <v>AUTOMOVIL</v>
          </cell>
          <cell r="AA2190" t="str">
            <v>TWINGO</v>
          </cell>
          <cell r="AB2190">
            <v>2013</v>
          </cell>
          <cell r="AC2190" t="str">
            <v>PARTICULAR</v>
          </cell>
          <cell r="AD2190" t="str">
            <v>2024-01-01</v>
          </cell>
          <cell r="AE2190" t="str">
            <v>BANCO</v>
          </cell>
          <cell r="AF2190">
            <v>24800000</v>
          </cell>
          <cell r="AG2190">
            <v>1</v>
          </cell>
          <cell r="AH2190">
            <v>26200000</v>
          </cell>
          <cell r="AI2190">
            <v>6.7973495419847332E-2</v>
          </cell>
          <cell r="AJ2190">
            <v>1476559.31</v>
          </cell>
          <cell r="AK2190">
            <v>20000</v>
          </cell>
          <cell r="AL2190">
            <v>284346.27</v>
          </cell>
          <cell r="AM2190">
            <v>1780905.58</v>
          </cell>
          <cell r="AN2190">
            <v>23946596</v>
          </cell>
          <cell r="AO2190" t="e">
            <v>#N/A</v>
          </cell>
          <cell r="AP2190" t="e">
            <v>#N/A</v>
          </cell>
          <cell r="AQ2190" t="e">
            <v>#N/A</v>
          </cell>
          <cell r="AR2190" t="e">
            <v>#N/A</v>
          </cell>
          <cell r="AS2190" t="e">
            <v>#N/A</v>
          </cell>
          <cell r="AT2190">
            <v>1445959.01</v>
          </cell>
          <cell r="AU2190">
            <v>20000</v>
          </cell>
          <cell r="AV2190">
            <v>278532.21000000002</v>
          </cell>
          <cell r="AW2190">
            <v>1744491.22</v>
          </cell>
          <cell r="AX2190">
            <v>23952950</v>
          </cell>
          <cell r="AY2190">
            <v>1057710.18</v>
          </cell>
          <cell r="AZ2190">
            <v>20000</v>
          </cell>
          <cell r="BA2190">
            <v>204764.93</v>
          </cell>
          <cell r="BB2190">
            <v>1282475.1100000001</v>
          </cell>
          <cell r="BC2190">
            <v>23946449</v>
          </cell>
          <cell r="BD2190" t="e">
            <v>#N/A</v>
          </cell>
          <cell r="BE2190" t="e">
            <v>#N/A</v>
          </cell>
          <cell r="BF2190" t="e">
            <v>#N/A</v>
          </cell>
          <cell r="BG2190" t="e">
            <v>#N/A</v>
          </cell>
          <cell r="BH2190" t="e">
            <v>#N/A</v>
          </cell>
          <cell r="BI2190" t="e">
            <v>#N/A</v>
          </cell>
          <cell r="BJ2190" t="e">
            <v>#N/A</v>
          </cell>
          <cell r="BK2190" t="e">
            <v>#N/A</v>
          </cell>
          <cell r="BL2190" t="e">
            <v>#N/A</v>
          </cell>
          <cell r="BM2190" t="e">
            <v>#N/A</v>
          </cell>
        </row>
        <row r="2191">
          <cell r="U2191" t="str">
            <v>MFV732</v>
          </cell>
          <cell r="V2191" t="str">
            <v>MFV732</v>
          </cell>
          <cell r="W2191" t="str">
            <v>MFV732</v>
          </cell>
          <cell r="X2191" t="str">
            <v>01606211</v>
          </cell>
          <cell r="Y2191" t="str">
            <v>CHEVROLET</v>
          </cell>
          <cell r="Z2191" t="str">
            <v>CAMIONETA PASAJ.</v>
          </cell>
          <cell r="AA2191" t="str">
            <v>CAPTIVA</v>
          </cell>
          <cell r="AB2191">
            <v>2012</v>
          </cell>
          <cell r="AC2191" t="str">
            <v>PARTICULAR</v>
          </cell>
          <cell r="AD2191" t="str">
            <v>2024-01-25</v>
          </cell>
          <cell r="AE2191" t="str">
            <v>BANCO</v>
          </cell>
          <cell r="AF2191">
            <v>28400000</v>
          </cell>
          <cell r="AG2191">
            <v>1</v>
          </cell>
          <cell r="AH2191">
            <v>30300000</v>
          </cell>
          <cell r="AI2191">
            <v>9.7293097689768973E-2</v>
          </cell>
          <cell r="AJ2191">
            <v>2457294.84</v>
          </cell>
          <cell r="AK2191">
            <v>20000</v>
          </cell>
          <cell r="AL2191">
            <v>470686.02</v>
          </cell>
          <cell r="AM2191">
            <v>2947980.86</v>
          </cell>
          <cell r="AN2191">
            <v>23946520</v>
          </cell>
          <cell r="AO2191" t="e">
            <v>#N/A</v>
          </cell>
          <cell r="AP2191" t="e">
            <v>#N/A</v>
          </cell>
          <cell r="AQ2191" t="e">
            <v>#N/A</v>
          </cell>
          <cell r="AR2191" t="e">
            <v>#N/A</v>
          </cell>
          <cell r="AS2191" t="e">
            <v>#N/A</v>
          </cell>
          <cell r="AT2191">
            <v>2260473.62</v>
          </cell>
          <cell r="AU2191">
            <v>20000</v>
          </cell>
          <cell r="AV2191">
            <v>433289.99</v>
          </cell>
          <cell r="AW2191">
            <v>2713763.61</v>
          </cell>
          <cell r="AX2191">
            <v>23952842</v>
          </cell>
          <cell r="AY2191">
            <v>1063908.93</v>
          </cell>
          <cell r="AZ2191">
            <v>20000</v>
          </cell>
          <cell r="BA2191">
            <v>205942.7</v>
          </cell>
          <cell r="BB2191">
            <v>1289851.6299999999</v>
          </cell>
          <cell r="BC2191">
            <v>23946410</v>
          </cell>
          <cell r="BD2191" t="e">
            <v>#N/A</v>
          </cell>
          <cell r="BE2191" t="e">
            <v>#N/A</v>
          </cell>
          <cell r="BF2191" t="e">
            <v>#N/A</v>
          </cell>
          <cell r="BG2191" t="e">
            <v>#N/A</v>
          </cell>
          <cell r="BH2191" t="e">
            <v>#N/A</v>
          </cell>
          <cell r="BI2191" t="e">
            <v>#N/A</v>
          </cell>
          <cell r="BJ2191" t="e">
            <v>#N/A</v>
          </cell>
          <cell r="BK2191" t="e">
            <v>#N/A</v>
          </cell>
          <cell r="BL2191" t="e">
            <v>#N/A</v>
          </cell>
          <cell r="BM2191" t="e">
            <v>#N/A</v>
          </cell>
        </row>
        <row r="2192">
          <cell r="U2192" t="str">
            <v>MFX220</v>
          </cell>
          <cell r="V2192" t="str">
            <v>MFX220</v>
          </cell>
          <cell r="W2192" t="str">
            <v>MFX220</v>
          </cell>
          <cell r="X2192" t="str">
            <v>03021067</v>
          </cell>
          <cell r="Y2192" t="str">
            <v>FORD</v>
          </cell>
          <cell r="Z2192" t="str">
            <v>PICKUP DOBLE CAB</v>
          </cell>
          <cell r="AA2192" t="str">
            <v>RANGER</v>
          </cell>
          <cell r="AB2192">
            <v>2012</v>
          </cell>
          <cell r="AC2192" t="str">
            <v>PARTICULAR</v>
          </cell>
          <cell r="AD2192" t="str">
            <v>2024-01-21</v>
          </cell>
          <cell r="AE2192" t="str">
            <v>BANCO</v>
          </cell>
          <cell r="AF2192">
            <v>78300000</v>
          </cell>
          <cell r="AG2192">
            <v>1</v>
          </cell>
          <cell r="AH2192" t="e">
            <v>#N/A</v>
          </cell>
          <cell r="AI2192" t="e">
            <v>#N/A</v>
          </cell>
          <cell r="AJ2192" t="e">
            <v>#N/A</v>
          </cell>
          <cell r="AK2192" t="e">
            <v>#N/A</v>
          </cell>
          <cell r="AL2192" t="e">
            <v>#N/A</v>
          </cell>
          <cell r="AM2192" t="e">
            <v>#N/A</v>
          </cell>
          <cell r="AN2192" t="e">
            <v>#N/A</v>
          </cell>
          <cell r="AO2192" t="e">
            <v>#N/A</v>
          </cell>
          <cell r="AP2192" t="e">
            <v>#N/A</v>
          </cell>
          <cell r="AQ2192" t="e">
            <v>#N/A</v>
          </cell>
          <cell r="AR2192" t="e">
            <v>#N/A</v>
          </cell>
          <cell r="AS2192" t="e">
            <v>#N/A</v>
          </cell>
          <cell r="AT2192" t="e">
            <v>#N/A</v>
          </cell>
          <cell r="AU2192" t="e">
            <v>#N/A</v>
          </cell>
          <cell r="AV2192" t="e">
            <v>#N/A</v>
          </cell>
          <cell r="AW2192" t="e">
            <v>#N/A</v>
          </cell>
          <cell r="AX2192" t="e">
            <v>#N/A</v>
          </cell>
          <cell r="AY2192" t="e">
            <v>#N/A</v>
          </cell>
          <cell r="AZ2192" t="e">
            <v>#N/A</v>
          </cell>
          <cell r="BA2192" t="e">
            <v>#N/A</v>
          </cell>
          <cell r="BB2192" t="e">
            <v>#N/A</v>
          </cell>
          <cell r="BC2192" t="e">
            <v>#N/A</v>
          </cell>
          <cell r="BD2192" t="e">
            <v>#N/A</v>
          </cell>
          <cell r="BE2192" t="e">
            <v>#N/A</v>
          </cell>
          <cell r="BF2192" t="e">
            <v>#N/A</v>
          </cell>
          <cell r="BG2192" t="e">
            <v>#N/A</v>
          </cell>
          <cell r="BH2192" t="e">
            <v>#N/A</v>
          </cell>
          <cell r="BI2192" t="e">
            <v>#N/A</v>
          </cell>
          <cell r="BJ2192" t="e">
            <v>#N/A</v>
          </cell>
          <cell r="BK2192" t="e">
            <v>#N/A</v>
          </cell>
          <cell r="BL2192" t="e">
            <v>#N/A</v>
          </cell>
          <cell r="BM2192" t="e">
            <v>#N/A</v>
          </cell>
        </row>
        <row r="2193">
          <cell r="U2193" t="str">
            <v>MFY504</v>
          </cell>
          <cell r="V2193" t="str">
            <v>MFY504</v>
          </cell>
          <cell r="W2193" t="str">
            <v>MFY504</v>
          </cell>
          <cell r="X2193" t="str">
            <v>01601256</v>
          </cell>
          <cell r="Y2193" t="str">
            <v>CHEVROLET</v>
          </cell>
          <cell r="Z2193" t="str">
            <v>AUTOMOVIL</v>
          </cell>
          <cell r="AA2193" t="str">
            <v>SAIL</v>
          </cell>
          <cell r="AB2193">
            <v>2013</v>
          </cell>
          <cell r="AC2193" t="str">
            <v>PARTICULAR</v>
          </cell>
          <cell r="AD2193" t="str">
            <v>2024-01-27</v>
          </cell>
          <cell r="AE2193" t="str">
            <v>BANCO</v>
          </cell>
          <cell r="AF2193">
            <v>34000000</v>
          </cell>
          <cell r="AG2193">
            <v>1</v>
          </cell>
          <cell r="AH2193">
            <v>26800000</v>
          </cell>
          <cell r="AI2193">
            <v>9.2397052238805968E-2</v>
          </cell>
          <cell r="AJ2193">
            <v>2060874.79</v>
          </cell>
          <cell r="AK2193">
            <v>20000</v>
          </cell>
          <cell r="AL2193">
            <v>395366.21</v>
          </cell>
          <cell r="AM2193">
            <v>2476241</v>
          </cell>
          <cell r="AN2193">
            <v>23948135</v>
          </cell>
          <cell r="AO2193" t="e">
            <v>#N/A</v>
          </cell>
          <cell r="AP2193" t="e">
            <v>#N/A</v>
          </cell>
          <cell r="AQ2193" t="e">
            <v>#N/A</v>
          </cell>
          <cell r="AR2193" t="e">
            <v>#N/A</v>
          </cell>
          <cell r="AS2193" t="e">
            <v>#N/A</v>
          </cell>
          <cell r="AT2193">
            <v>1779613.57</v>
          </cell>
          <cell r="AU2193">
            <v>20000</v>
          </cell>
          <cell r="AV2193">
            <v>341926.58</v>
          </cell>
          <cell r="AW2193">
            <v>2141540.15</v>
          </cell>
          <cell r="AX2193">
            <v>23955464</v>
          </cell>
          <cell r="AY2193">
            <v>1169072.49</v>
          </cell>
          <cell r="AZ2193">
            <v>20000</v>
          </cell>
          <cell r="BA2193">
            <v>225923.77</v>
          </cell>
          <cell r="BB2193">
            <v>1414996.26</v>
          </cell>
          <cell r="BC2193">
            <v>23948190</v>
          </cell>
          <cell r="BD2193" t="e">
            <v>#N/A</v>
          </cell>
          <cell r="BE2193" t="e">
            <v>#N/A</v>
          </cell>
          <cell r="BF2193" t="e">
            <v>#N/A</v>
          </cell>
          <cell r="BG2193" t="e">
            <v>#N/A</v>
          </cell>
          <cell r="BH2193" t="e">
            <v>#N/A</v>
          </cell>
          <cell r="BI2193" t="e">
            <v>#N/A</v>
          </cell>
          <cell r="BJ2193" t="e">
            <v>#N/A</v>
          </cell>
          <cell r="BK2193" t="e">
            <v>#N/A</v>
          </cell>
          <cell r="BL2193" t="e">
            <v>#N/A</v>
          </cell>
          <cell r="BM2193" t="e">
            <v>#N/A</v>
          </cell>
        </row>
        <row r="2194">
          <cell r="U2194" t="str">
            <v>MGB53G</v>
          </cell>
          <cell r="V2194" t="str">
            <v>MGB53G</v>
          </cell>
          <cell r="W2194" t="str">
            <v>MGB53G</v>
          </cell>
          <cell r="X2194" t="str">
            <v>15917053</v>
          </cell>
          <cell r="Y2194" t="str">
            <v>AKT</v>
          </cell>
          <cell r="Z2194" t="str">
            <v>MOTOCICLETA</v>
          </cell>
          <cell r="AA2194" t="str">
            <v>AK</v>
          </cell>
          <cell r="AB2194">
            <v>2023</v>
          </cell>
          <cell r="AC2194" t="str">
            <v>PARTICULAR</v>
          </cell>
          <cell r="AD2194" t="str">
            <v>2024-01-06</v>
          </cell>
          <cell r="AE2194" t="str">
            <v>BANCO</v>
          </cell>
          <cell r="AF2194">
            <v>6600000</v>
          </cell>
          <cell r="AG2194">
            <v>1</v>
          </cell>
          <cell r="AH2194">
            <v>6600000</v>
          </cell>
          <cell r="AI2194">
            <v>0.15957461969696971</v>
          </cell>
          <cell r="AJ2194" t="e">
            <v>#N/A</v>
          </cell>
          <cell r="AK2194" t="e">
            <v>#N/A</v>
          </cell>
          <cell r="AL2194" t="e">
            <v>#N/A</v>
          </cell>
          <cell r="AM2194" t="e">
            <v>#N/A</v>
          </cell>
          <cell r="AN2194" t="e">
            <v>#N/A</v>
          </cell>
          <cell r="AO2194" t="e">
            <v>#N/A</v>
          </cell>
          <cell r="AP2194" t="e">
            <v>#N/A</v>
          </cell>
          <cell r="AQ2194" t="e">
            <v>#N/A</v>
          </cell>
          <cell r="AR2194" t="e">
            <v>#N/A</v>
          </cell>
          <cell r="AS2194" t="e">
            <v>#N/A</v>
          </cell>
          <cell r="AT2194" t="e">
            <v>#N/A</v>
          </cell>
          <cell r="AU2194" t="e">
            <v>#N/A</v>
          </cell>
          <cell r="AV2194" t="e">
            <v>#N/A</v>
          </cell>
          <cell r="AW2194" t="e">
            <v>#N/A</v>
          </cell>
          <cell r="AX2194" t="e">
            <v>#N/A</v>
          </cell>
          <cell r="AY2194" t="e">
            <v>#N/A</v>
          </cell>
          <cell r="AZ2194" t="e">
            <v>#N/A</v>
          </cell>
          <cell r="BA2194" t="e">
            <v>#N/A</v>
          </cell>
          <cell r="BB2194" t="e">
            <v>#N/A</v>
          </cell>
          <cell r="BC2194" t="e">
            <v>#N/A</v>
          </cell>
          <cell r="BD2194">
            <v>865035.71</v>
          </cell>
          <cell r="BE2194">
            <v>20000</v>
          </cell>
          <cell r="BF2194">
            <v>168156.78</v>
          </cell>
          <cell r="BG2194">
            <v>1053192.49</v>
          </cell>
          <cell r="BH2194">
            <v>23971671</v>
          </cell>
          <cell r="BI2194">
            <v>578160.71</v>
          </cell>
          <cell r="BJ2194">
            <v>20000</v>
          </cell>
          <cell r="BK2194">
            <v>113650.53</v>
          </cell>
          <cell r="BL2194">
            <v>711811.24</v>
          </cell>
          <cell r="BM2194">
            <v>23971190</v>
          </cell>
        </row>
        <row r="2195">
          <cell r="U2195" t="str">
            <v>MGE72G</v>
          </cell>
          <cell r="V2195" t="str">
            <v>MGE72G</v>
          </cell>
          <cell r="W2195" t="str">
            <v>MGE72G</v>
          </cell>
          <cell r="X2195" t="str">
            <v>08817147</v>
          </cell>
          <cell r="Y2195" t="str">
            <v>SUZUKI</v>
          </cell>
          <cell r="Z2195" t="str">
            <v>MOTOCICLETA</v>
          </cell>
          <cell r="AA2195" t="str">
            <v>VIVA R</v>
          </cell>
          <cell r="AB2195">
            <v>2023</v>
          </cell>
          <cell r="AC2195" t="str">
            <v>PARTICULAR</v>
          </cell>
          <cell r="AD2195" t="str">
            <v>2024-01-31</v>
          </cell>
          <cell r="AE2195" t="str">
            <v>BANCO</v>
          </cell>
          <cell r="AF2195">
            <v>5900000</v>
          </cell>
          <cell r="AG2195">
            <v>1</v>
          </cell>
          <cell r="AH2195" t="e">
            <v>#N/A</v>
          </cell>
          <cell r="AI2195" t="e">
            <v>#N/A</v>
          </cell>
          <cell r="AJ2195" t="e">
            <v>#N/A</v>
          </cell>
          <cell r="AK2195" t="e">
            <v>#N/A</v>
          </cell>
          <cell r="AL2195" t="e">
            <v>#N/A</v>
          </cell>
          <cell r="AM2195" t="e">
            <v>#N/A</v>
          </cell>
          <cell r="AN2195" t="e">
            <v>#N/A</v>
          </cell>
          <cell r="AO2195" t="e">
            <v>#N/A</v>
          </cell>
          <cell r="AP2195" t="e">
            <v>#N/A</v>
          </cell>
          <cell r="AQ2195" t="e">
            <v>#N/A</v>
          </cell>
          <cell r="AR2195" t="e">
            <v>#N/A</v>
          </cell>
          <cell r="AS2195" t="e">
            <v>#N/A</v>
          </cell>
          <cell r="AT2195" t="e">
            <v>#N/A</v>
          </cell>
          <cell r="AU2195" t="e">
            <v>#N/A</v>
          </cell>
          <cell r="AV2195" t="e">
            <v>#N/A</v>
          </cell>
          <cell r="AW2195" t="e">
            <v>#N/A</v>
          </cell>
          <cell r="AX2195" t="e">
            <v>#N/A</v>
          </cell>
          <cell r="AY2195" t="e">
            <v>#N/A</v>
          </cell>
          <cell r="AZ2195" t="e">
            <v>#N/A</v>
          </cell>
          <cell r="BA2195" t="e">
            <v>#N/A</v>
          </cell>
          <cell r="BB2195" t="e">
            <v>#N/A</v>
          </cell>
          <cell r="BC2195" t="e">
            <v>#N/A</v>
          </cell>
          <cell r="BD2195" t="e">
            <v>#N/A</v>
          </cell>
          <cell r="BE2195" t="e">
            <v>#N/A</v>
          </cell>
          <cell r="BF2195" t="e">
            <v>#N/A</v>
          </cell>
          <cell r="BG2195" t="e">
            <v>#N/A</v>
          </cell>
          <cell r="BH2195" t="e">
            <v>#N/A</v>
          </cell>
          <cell r="BI2195" t="e">
            <v>#N/A</v>
          </cell>
          <cell r="BJ2195" t="e">
            <v>#N/A</v>
          </cell>
          <cell r="BK2195" t="e">
            <v>#N/A</v>
          </cell>
          <cell r="BL2195" t="e">
            <v>#N/A</v>
          </cell>
          <cell r="BM2195" t="e">
            <v>#N/A</v>
          </cell>
        </row>
        <row r="2196">
          <cell r="U2196" t="str">
            <v>MGG61G</v>
          </cell>
          <cell r="V2196" t="str">
            <v>MGG61G</v>
          </cell>
          <cell r="W2196" t="str">
            <v>MGG61G</v>
          </cell>
          <cell r="X2196" t="str">
            <v>15917053</v>
          </cell>
          <cell r="Y2196" t="str">
            <v>AKT</v>
          </cell>
          <cell r="Z2196" t="str">
            <v>MOTOCICLETA</v>
          </cell>
          <cell r="AA2196" t="str">
            <v>AK</v>
          </cell>
          <cell r="AB2196">
            <v>2023</v>
          </cell>
          <cell r="AC2196" t="str">
            <v>PARTICULAR</v>
          </cell>
          <cell r="AD2196" t="str">
            <v>2024-01-19</v>
          </cell>
          <cell r="AE2196" t="str">
            <v>BANCO</v>
          </cell>
          <cell r="AF2196">
            <v>6600000</v>
          </cell>
          <cell r="AG2196">
            <v>1</v>
          </cell>
          <cell r="AH2196">
            <v>6600000</v>
          </cell>
          <cell r="AI2196">
            <v>0.15957461969696971</v>
          </cell>
          <cell r="AJ2196" t="e">
            <v>#N/A</v>
          </cell>
          <cell r="AK2196" t="e">
            <v>#N/A</v>
          </cell>
          <cell r="AL2196" t="e">
            <v>#N/A</v>
          </cell>
          <cell r="AM2196" t="e">
            <v>#N/A</v>
          </cell>
          <cell r="AN2196" t="e">
            <v>#N/A</v>
          </cell>
          <cell r="AO2196" t="e">
            <v>#N/A</v>
          </cell>
          <cell r="AP2196" t="e">
            <v>#N/A</v>
          </cell>
          <cell r="AQ2196" t="e">
            <v>#N/A</v>
          </cell>
          <cell r="AR2196" t="e">
            <v>#N/A</v>
          </cell>
          <cell r="AS2196" t="e">
            <v>#N/A</v>
          </cell>
          <cell r="AT2196" t="e">
            <v>#N/A</v>
          </cell>
          <cell r="AU2196" t="e">
            <v>#N/A</v>
          </cell>
          <cell r="AV2196" t="e">
            <v>#N/A</v>
          </cell>
          <cell r="AW2196" t="e">
            <v>#N/A</v>
          </cell>
          <cell r="AX2196" t="e">
            <v>#N/A</v>
          </cell>
          <cell r="AY2196" t="e">
            <v>#N/A</v>
          </cell>
          <cell r="AZ2196" t="e">
            <v>#N/A</v>
          </cell>
          <cell r="BA2196" t="e">
            <v>#N/A</v>
          </cell>
          <cell r="BB2196" t="e">
            <v>#N/A</v>
          </cell>
          <cell r="BC2196" t="e">
            <v>#N/A</v>
          </cell>
          <cell r="BD2196">
            <v>865035.71</v>
          </cell>
          <cell r="BE2196">
            <v>20000</v>
          </cell>
          <cell r="BF2196">
            <v>168156.78</v>
          </cell>
          <cell r="BG2196">
            <v>1053192.49</v>
          </cell>
          <cell r="BH2196">
            <v>23971477</v>
          </cell>
          <cell r="BI2196">
            <v>578160.71</v>
          </cell>
          <cell r="BJ2196">
            <v>20000</v>
          </cell>
          <cell r="BK2196">
            <v>113650.53</v>
          </cell>
          <cell r="BL2196">
            <v>711811.24</v>
          </cell>
          <cell r="BM2196">
            <v>23970977</v>
          </cell>
        </row>
        <row r="2197">
          <cell r="U2197" t="str">
            <v>MGW699</v>
          </cell>
          <cell r="V2197" t="str">
            <v>MGW699</v>
          </cell>
          <cell r="W2197" t="str">
            <v>MGW699</v>
          </cell>
          <cell r="X2197" t="str">
            <v>08008005</v>
          </cell>
          <cell r="Y2197" t="str">
            <v>RENAULT</v>
          </cell>
          <cell r="Z2197" t="str">
            <v>CAMPERO</v>
          </cell>
          <cell r="AA2197" t="str">
            <v>KOLEOS [1]</v>
          </cell>
          <cell r="AB2197">
            <v>2012</v>
          </cell>
          <cell r="AC2197" t="str">
            <v>PARTICULAR</v>
          </cell>
          <cell r="AD2197" t="str">
            <v>2024-01-26</v>
          </cell>
          <cell r="AE2197" t="str">
            <v>BANCO</v>
          </cell>
          <cell r="AF2197">
            <v>51300000</v>
          </cell>
          <cell r="AG2197">
            <v>1</v>
          </cell>
          <cell r="AH2197">
            <v>54600000</v>
          </cell>
          <cell r="AI2197">
            <v>5.0239698351648349E-2</v>
          </cell>
          <cell r="AJ2197">
            <v>2285115.5699999998</v>
          </cell>
          <cell r="AK2197">
            <v>20000</v>
          </cell>
          <cell r="AL2197">
            <v>437971.96</v>
          </cell>
          <cell r="AM2197">
            <v>2743087.53</v>
          </cell>
          <cell r="AN2197">
            <v>23953584</v>
          </cell>
          <cell r="AO2197" t="e">
            <v>#N/A</v>
          </cell>
          <cell r="AP2197" t="e">
            <v>#N/A</v>
          </cell>
          <cell r="AQ2197" t="e">
            <v>#N/A</v>
          </cell>
          <cell r="AR2197" t="e">
            <v>#N/A</v>
          </cell>
          <cell r="AS2197" t="e">
            <v>#N/A</v>
          </cell>
          <cell r="AT2197">
            <v>3018501.5</v>
          </cell>
          <cell r="AU2197">
            <v>20000</v>
          </cell>
          <cell r="AV2197">
            <v>577315.28</v>
          </cell>
          <cell r="AW2197">
            <v>3615816.78</v>
          </cell>
          <cell r="AX2197">
            <v>23959202</v>
          </cell>
          <cell r="AY2197">
            <v>2162474.48</v>
          </cell>
          <cell r="AZ2197">
            <v>20000</v>
          </cell>
          <cell r="BA2197">
            <v>414670.15</v>
          </cell>
          <cell r="BB2197">
            <v>2597144.63</v>
          </cell>
          <cell r="BC2197">
            <v>23953568</v>
          </cell>
          <cell r="BD2197" t="e">
            <v>#N/A</v>
          </cell>
          <cell r="BE2197" t="e">
            <v>#N/A</v>
          </cell>
          <cell r="BF2197" t="e">
            <v>#N/A</v>
          </cell>
          <cell r="BG2197" t="e">
            <v>#N/A</v>
          </cell>
          <cell r="BH2197" t="e">
            <v>#N/A</v>
          </cell>
          <cell r="BI2197" t="e">
            <v>#N/A</v>
          </cell>
          <cell r="BJ2197" t="e">
            <v>#N/A</v>
          </cell>
          <cell r="BK2197" t="e">
            <v>#N/A</v>
          </cell>
          <cell r="BL2197" t="e">
            <v>#N/A</v>
          </cell>
          <cell r="BM2197" t="e">
            <v>#N/A</v>
          </cell>
          <cell r="BN2197" t="str">
            <v>Grupo 3 tasa entre 4% y 6%, prima menor a 3 millones</v>
          </cell>
        </row>
        <row r="2198">
          <cell r="U2198" t="str">
            <v>MHL396</v>
          </cell>
          <cell r="V2198" t="str">
            <v>MHL396</v>
          </cell>
          <cell r="W2198" t="str">
            <v>MHL396</v>
          </cell>
          <cell r="X2198" t="str">
            <v>08806010</v>
          </cell>
          <cell r="Y2198" t="str">
            <v>SUZUKI</v>
          </cell>
          <cell r="Z2198" t="str">
            <v>CAMIONETA PASAJ.</v>
          </cell>
          <cell r="AA2198" t="str">
            <v>GRAND VITARA [3] [FL]</v>
          </cell>
          <cell r="AB2198">
            <v>2015</v>
          </cell>
          <cell r="AC2198" t="str">
            <v>PARTICULAR</v>
          </cell>
          <cell r="AD2198" t="str">
            <v>2024-01-24</v>
          </cell>
          <cell r="AE2198" t="str">
            <v>BANCO</v>
          </cell>
          <cell r="AF2198">
            <v>53500000</v>
          </cell>
          <cell r="AG2198">
            <v>1</v>
          </cell>
          <cell r="AH2198">
            <v>49800000</v>
          </cell>
          <cell r="AI2198">
            <v>4.2043117871485944E-2</v>
          </cell>
          <cell r="AJ2198">
            <v>1739451.49</v>
          </cell>
          <cell r="AK2198">
            <v>20000</v>
          </cell>
          <cell r="AL2198">
            <v>334295.78000000003</v>
          </cell>
          <cell r="AM2198">
            <v>2093747.27</v>
          </cell>
          <cell r="AN2198">
            <v>23956992</v>
          </cell>
          <cell r="AO2198" t="e">
            <v>#N/A</v>
          </cell>
          <cell r="AP2198" t="e">
            <v>#N/A</v>
          </cell>
          <cell r="AQ2198" t="e">
            <v>#N/A</v>
          </cell>
          <cell r="AR2198" t="e">
            <v>#N/A</v>
          </cell>
          <cell r="AS2198" t="e">
            <v>#N/A</v>
          </cell>
          <cell r="AT2198">
            <v>1711241.85</v>
          </cell>
          <cell r="AU2198">
            <v>20000</v>
          </cell>
          <cell r="AV2198">
            <v>328935.95</v>
          </cell>
          <cell r="AW2198">
            <v>2060177.8</v>
          </cell>
          <cell r="AX2198">
            <v>23960340</v>
          </cell>
          <cell r="AY2198">
            <v>1103035.3400000001</v>
          </cell>
          <cell r="AZ2198">
            <v>20000</v>
          </cell>
          <cell r="BA2198">
            <v>213376.71</v>
          </cell>
          <cell r="BB2198">
            <v>1336412.05</v>
          </cell>
          <cell r="BC2198">
            <v>23956840</v>
          </cell>
          <cell r="BD2198" t="e">
            <v>#N/A</v>
          </cell>
          <cell r="BE2198" t="e">
            <v>#N/A</v>
          </cell>
          <cell r="BF2198" t="e">
            <v>#N/A</v>
          </cell>
          <cell r="BG2198" t="e">
            <v>#N/A</v>
          </cell>
          <cell r="BH2198" t="e">
            <v>#N/A</v>
          </cell>
          <cell r="BI2198" t="e">
            <v>#N/A</v>
          </cell>
          <cell r="BJ2198" t="e">
            <v>#N/A</v>
          </cell>
          <cell r="BK2198" t="e">
            <v>#N/A</v>
          </cell>
          <cell r="BL2198" t="e">
            <v>#N/A</v>
          </cell>
          <cell r="BM2198" t="e">
            <v>#N/A</v>
          </cell>
          <cell r="BN2198" t="str">
            <v>Grupo 3 tasa entre 4% y 6%, prima menor a 3 millones</v>
          </cell>
        </row>
        <row r="2199">
          <cell r="U2199" t="str">
            <v>MHM002</v>
          </cell>
          <cell r="V2199" t="str">
            <v>MHM002</v>
          </cell>
          <cell r="W2199" t="str">
            <v>MHM002</v>
          </cell>
          <cell r="X2199" t="str">
            <v>04601135</v>
          </cell>
          <cell r="Y2199" t="str">
            <v>KIA</v>
          </cell>
          <cell r="Z2199" t="str">
            <v>AUTOMOVIL</v>
          </cell>
          <cell r="AA2199" t="str">
            <v>PICANTO ION</v>
          </cell>
          <cell r="AB2199">
            <v>2012</v>
          </cell>
          <cell r="AC2199" t="str">
            <v>PARTICULAR</v>
          </cell>
          <cell r="AD2199" t="str">
            <v>2024-01-11</v>
          </cell>
          <cell r="AE2199" t="str">
            <v>BANCO</v>
          </cell>
          <cell r="AF2199">
            <v>23200000</v>
          </cell>
          <cell r="AG2199">
            <v>1</v>
          </cell>
          <cell r="AH2199">
            <v>23200000</v>
          </cell>
          <cell r="AI2199">
            <v>0.16871319827586206</v>
          </cell>
          <cell r="AJ2199">
            <v>3269198.49</v>
          </cell>
          <cell r="AK2199">
            <v>20000</v>
          </cell>
          <cell r="AL2199">
            <v>624947.71</v>
          </cell>
          <cell r="AM2199">
            <v>3914146.2</v>
          </cell>
          <cell r="AN2199">
            <v>23947121</v>
          </cell>
          <cell r="AO2199" t="e">
            <v>#N/A</v>
          </cell>
          <cell r="AP2199" t="e">
            <v>#N/A</v>
          </cell>
          <cell r="AQ2199" t="e">
            <v>#N/A</v>
          </cell>
          <cell r="AR2199" t="e">
            <v>#N/A</v>
          </cell>
          <cell r="AS2199" t="e">
            <v>#N/A</v>
          </cell>
          <cell r="AT2199">
            <v>1520660.59</v>
          </cell>
          <cell r="AU2199">
            <v>20000</v>
          </cell>
          <cell r="AV2199">
            <v>292725.51</v>
          </cell>
          <cell r="AW2199">
            <v>1833386.1</v>
          </cell>
          <cell r="AX2199">
            <v>23954040</v>
          </cell>
          <cell r="AY2199">
            <v>2099659.46</v>
          </cell>
          <cell r="AZ2199">
            <v>20000</v>
          </cell>
          <cell r="BA2199">
            <v>402735.3</v>
          </cell>
          <cell r="BB2199">
            <v>2522394.7599999998</v>
          </cell>
          <cell r="BC2199">
            <v>23947262</v>
          </cell>
          <cell r="BD2199" t="e">
            <v>#N/A</v>
          </cell>
          <cell r="BE2199" t="e">
            <v>#N/A</v>
          </cell>
          <cell r="BF2199" t="e">
            <v>#N/A</v>
          </cell>
          <cell r="BG2199" t="e">
            <v>#N/A</v>
          </cell>
          <cell r="BH2199" t="e">
            <v>#N/A</v>
          </cell>
          <cell r="BI2199" t="e">
            <v>#N/A</v>
          </cell>
          <cell r="BJ2199" t="e">
            <v>#N/A</v>
          </cell>
          <cell r="BK2199" t="e">
            <v>#N/A</v>
          </cell>
          <cell r="BL2199" t="e">
            <v>#N/A</v>
          </cell>
          <cell r="BM2199" t="e">
            <v>#N/A</v>
          </cell>
        </row>
        <row r="2200">
          <cell r="U2200" t="str">
            <v>MHM525</v>
          </cell>
          <cell r="V2200" t="str">
            <v>MHM525</v>
          </cell>
          <cell r="W2200" t="str">
            <v>MHM525</v>
          </cell>
          <cell r="X2200" t="str">
            <v>03208037</v>
          </cell>
          <cell r="Y2200" t="str">
            <v>HYUNDAI</v>
          </cell>
          <cell r="Z2200" t="str">
            <v>CAMPERO</v>
          </cell>
          <cell r="AA2200" t="str">
            <v>TUCSON IX 35</v>
          </cell>
          <cell r="AB2200">
            <v>2012</v>
          </cell>
          <cell r="AC2200" t="str">
            <v>PARTICULAR</v>
          </cell>
          <cell r="AD2200" t="str">
            <v>2024-01-05</v>
          </cell>
          <cell r="AE2200" t="str">
            <v>BANCO</v>
          </cell>
          <cell r="AF2200">
            <v>54500000</v>
          </cell>
          <cell r="AG2200">
            <v>1</v>
          </cell>
          <cell r="AH2200" t="e">
            <v>#N/A</v>
          </cell>
          <cell r="AI2200" t="e">
            <v>#N/A</v>
          </cell>
          <cell r="AJ2200" t="e">
            <v>#N/A</v>
          </cell>
          <cell r="AK2200" t="e">
            <v>#N/A</v>
          </cell>
          <cell r="AL2200" t="e">
            <v>#N/A</v>
          </cell>
          <cell r="AM2200" t="e">
            <v>#N/A</v>
          </cell>
          <cell r="AN2200" t="e">
            <v>#N/A</v>
          </cell>
          <cell r="AO2200" t="e">
            <v>#N/A</v>
          </cell>
          <cell r="AP2200" t="e">
            <v>#N/A</v>
          </cell>
          <cell r="AQ2200" t="e">
            <v>#N/A</v>
          </cell>
          <cell r="AR2200" t="e">
            <v>#N/A</v>
          </cell>
          <cell r="AS2200" t="e">
            <v>#N/A</v>
          </cell>
          <cell r="AT2200" t="e">
            <v>#N/A</v>
          </cell>
          <cell r="AU2200" t="e">
            <v>#N/A</v>
          </cell>
          <cell r="AV2200" t="e">
            <v>#N/A</v>
          </cell>
          <cell r="AW2200" t="e">
            <v>#N/A</v>
          </cell>
          <cell r="AX2200" t="e">
            <v>#N/A</v>
          </cell>
          <cell r="AY2200" t="e">
            <v>#N/A</v>
          </cell>
          <cell r="AZ2200" t="e">
            <v>#N/A</v>
          </cell>
          <cell r="BA2200" t="e">
            <v>#N/A</v>
          </cell>
          <cell r="BB2200" t="e">
            <v>#N/A</v>
          </cell>
          <cell r="BC2200" t="e">
            <v>#N/A</v>
          </cell>
          <cell r="BD2200" t="e">
            <v>#N/A</v>
          </cell>
          <cell r="BE2200" t="e">
            <v>#N/A</v>
          </cell>
          <cell r="BF2200" t="e">
            <v>#N/A</v>
          </cell>
          <cell r="BG2200" t="e">
            <v>#N/A</v>
          </cell>
          <cell r="BH2200" t="e">
            <v>#N/A</v>
          </cell>
          <cell r="BI2200" t="e">
            <v>#N/A</v>
          </cell>
          <cell r="BJ2200" t="e">
            <v>#N/A</v>
          </cell>
          <cell r="BK2200" t="e">
            <v>#N/A</v>
          </cell>
          <cell r="BL2200" t="e">
            <v>#N/A</v>
          </cell>
          <cell r="BM2200" t="e">
            <v>#N/A</v>
          </cell>
        </row>
        <row r="2201">
          <cell r="U2201" t="str">
            <v>MHM677</v>
          </cell>
          <cell r="V2201" t="str">
            <v>MHM677</v>
          </cell>
          <cell r="W2201" t="str">
            <v>MHM677</v>
          </cell>
          <cell r="X2201" t="str">
            <v>08001135</v>
          </cell>
          <cell r="Y2201" t="str">
            <v>RENAULT</v>
          </cell>
          <cell r="Z2201" t="str">
            <v>AUTOMOVIL</v>
          </cell>
          <cell r="AA2201" t="str">
            <v>LOGAN F.II</v>
          </cell>
          <cell r="AB2201">
            <v>2012</v>
          </cell>
          <cell r="AC2201" t="str">
            <v>PARTICULAR</v>
          </cell>
          <cell r="AD2201" t="str">
            <v>2024-01-21</v>
          </cell>
          <cell r="AE2201" t="str">
            <v>BANCO</v>
          </cell>
          <cell r="AF2201">
            <v>26900000</v>
          </cell>
          <cell r="AG2201">
            <v>1</v>
          </cell>
          <cell r="AH2201">
            <v>24500000</v>
          </cell>
          <cell r="AI2201">
            <v>0.1012439293877551</v>
          </cell>
          <cell r="AJ2201">
            <v>2064433.84</v>
          </cell>
          <cell r="AK2201">
            <v>20000</v>
          </cell>
          <cell r="AL2201">
            <v>396042.43</v>
          </cell>
          <cell r="AM2201">
            <v>2480476.27</v>
          </cell>
          <cell r="AN2201">
            <v>23947600</v>
          </cell>
          <cell r="AO2201" t="e">
            <v>#N/A</v>
          </cell>
          <cell r="AP2201" t="e">
            <v>#N/A</v>
          </cell>
          <cell r="AQ2201" t="e">
            <v>#N/A</v>
          </cell>
          <cell r="AR2201" t="e">
            <v>#N/A</v>
          </cell>
          <cell r="AS2201" t="e">
            <v>#N/A</v>
          </cell>
          <cell r="AT2201">
            <v>1905363.69</v>
          </cell>
          <cell r="AU2201">
            <v>20000</v>
          </cell>
          <cell r="AV2201">
            <v>365819.1</v>
          </cell>
          <cell r="AW2201">
            <v>2291182.79</v>
          </cell>
          <cell r="AX2201">
            <v>23954760</v>
          </cell>
          <cell r="AY2201">
            <v>1473833.89</v>
          </cell>
          <cell r="AZ2201">
            <v>20000</v>
          </cell>
          <cell r="BA2201">
            <v>283828.44</v>
          </cell>
          <cell r="BB2201">
            <v>1777662.33</v>
          </cell>
          <cell r="BC2201">
            <v>23947728</v>
          </cell>
          <cell r="BD2201" t="e">
            <v>#N/A</v>
          </cell>
          <cell r="BE2201" t="e">
            <v>#N/A</v>
          </cell>
          <cell r="BF2201" t="e">
            <v>#N/A</v>
          </cell>
          <cell r="BG2201" t="e">
            <v>#N/A</v>
          </cell>
          <cell r="BH2201" t="e">
            <v>#N/A</v>
          </cell>
          <cell r="BI2201" t="e">
            <v>#N/A</v>
          </cell>
          <cell r="BJ2201" t="e">
            <v>#N/A</v>
          </cell>
          <cell r="BK2201" t="e">
            <v>#N/A</v>
          </cell>
          <cell r="BL2201" t="e">
            <v>#N/A</v>
          </cell>
          <cell r="BM2201" t="e">
            <v>#N/A</v>
          </cell>
        </row>
        <row r="2202">
          <cell r="U2202" t="str">
            <v>MHM980</v>
          </cell>
          <cell r="V2202" t="str">
            <v>MHM980</v>
          </cell>
          <cell r="W2202" t="str">
            <v>MHM980</v>
          </cell>
          <cell r="X2202" t="str">
            <v>01601203</v>
          </cell>
          <cell r="Y2202" t="str">
            <v>CHEVROLET</v>
          </cell>
          <cell r="Z2202" t="str">
            <v>AUTOMOVIL</v>
          </cell>
          <cell r="AA2202" t="str">
            <v>AVEO EMOTION</v>
          </cell>
          <cell r="AB2202">
            <v>2012</v>
          </cell>
          <cell r="AC2202" t="str">
            <v>PARTICULAR</v>
          </cell>
          <cell r="AD2202" t="str">
            <v>2024-01-06</v>
          </cell>
          <cell r="AE2202" t="str">
            <v>BANCO</v>
          </cell>
          <cell r="AF2202">
            <v>24100000</v>
          </cell>
          <cell r="AG2202">
            <v>1</v>
          </cell>
          <cell r="AH2202">
            <v>27100000</v>
          </cell>
          <cell r="AI2202">
            <v>0.10366497453874539</v>
          </cell>
          <cell r="AJ2202">
            <v>2340773.79</v>
          </cell>
          <cell r="AK2202">
            <v>20000</v>
          </cell>
          <cell r="AL2202">
            <v>448547.02</v>
          </cell>
          <cell r="AM2202">
            <v>2809320.81</v>
          </cell>
          <cell r="AN2202">
            <v>23955317</v>
          </cell>
          <cell r="AO2202" t="e">
            <v>#N/A</v>
          </cell>
          <cell r="AP2202" t="e">
            <v>#N/A</v>
          </cell>
          <cell r="AQ2202" t="e">
            <v>#N/A</v>
          </cell>
          <cell r="AR2202" t="e">
            <v>#N/A</v>
          </cell>
          <cell r="AS2202" t="e">
            <v>#N/A</v>
          </cell>
          <cell r="AT2202">
            <v>2072844.31</v>
          </cell>
          <cell r="AU2202">
            <v>20000</v>
          </cell>
          <cell r="AV2202">
            <v>397640.42</v>
          </cell>
          <cell r="AW2202">
            <v>2490484.73</v>
          </cell>
          <cell r="AX2202">
            <v>23959738</v>
          </cell>
          <cell r="AY2202">
            <v>1511052.78</v>
          </cell>
          <cell r="AZ2202">
            <v>20000</v>
          </cell>
          <cell r="BA2202">
            <v>290900.03000000003</v>
          </cell>
          <cell r="BB2202">
            <v>1821952.81</v>
          </cell>
          <cell r="BC2202">
            <v>23955202</v>
          </cell>
          <cell r="BD2202" t="e">
            <v>#N/A</v>
          </cell>
          <cell r="BE2202" t="e">
            <v>#N/A</v>
          </cell>
          <cell r="BF2202" t="e">
            <v>#N/A</v>
          </cell>
          <cell r="BG2202" t="e">
            <v>#N/A</v>
          </cell>
          <cell r="BH2202" t="e">
            <v>#N/A</v>
          </cell>
          <cell r="BI2202" t="e">
            <v>#N/A</v>
          </cell>
          <cell r="BJ2202" t="e">
            <v>#N/A</v>
          </cell>
          <cell r="BK2202" t="e">
            <v>#N/A</v>
          </cell>
          <cell r="BL2202" t="e">
            <v>#N/A</v>
          </cell>
          <cell r="BM2202" t="e">
            <v>#N/A</v>
          </cell>
        </row>
        <row r="2203">
          <cell r="U2203" t="str">
            <v>MHR465</v>
          </cell>
          <cell r="V2203" t="str">
            <v>MHR465</v>
          </cell>
          <cell r="W2203" t="str">
            <v>MHR465</v>
          </cell>
          <cell r="X2203" t="str">
            <v>03001124</v>
          </cell>
          <cell r="Y2203" t="str">
            <v>FORD</v>
          </cell>
          <cell r="Z2203" t="str">
            <v>AUTOMOVIL</v>
          </cell>
          <cell r="AA2203" t="str">
            <v>FIESTA [6]</v>
          </cell>
          <cell r="AB2203">
            <v>2012</v>
          </cell>
          <cell r="AC2203" t="str">
            <v>PARTICULAR</v>
          </cell>
          <cell r="AD2203" t="str">
            <v>2024-01-03</v>
          </cell>
          <cell r="AE2203" t="str">
            <v>BANCO</v>
          </cell>
          <cell r="AF2203">
            <v>30800000</v>
          </cell>
          <cell r="AG2203">
            <v>1</v>
          </cell>
          <cell r="AH2203" t="e">
            <v>#N/A</v>
          </cell>
          <cell r="AI2203" t="e">
            <v>#N/A</v>
          </cell>
          <cell r="AJ2203" t="e">
            <v>#N/A</v>
          </cell>
          <cell r="AK2203" t="e">
            <v>#N/A</v>
          </cell>
          <cell r="AL2203" t="e">
            <v>#N/A</v>
          </cell>
          <cell r="AM2203" t="e">
            <v>#N/A</v>
          </cell>
          <cell r="AN2203" t="e">
            <v>#N/A</v>
          </cell>
          <cell r="AO2203" t="e">
            <v>#N/A</v>
          </cell>
          <cell r="AP2203" t="e">
            <v>#N/A</v>
          </cell>
          <cell r="AQ2203" t="e">
            <v>#N/A</v>
          </cell>
          <cell r="AR2203" t="e">
            <v>#N/A</v>
          </cell>
          <cell r="AS2203" t="e">
            <v>#N/A</v>
          </cell>
          <cell r="AT2203" t="e">
            <v>#N/A</v>
          </cell>
          <cell r="AU2203" t="e">
            <v>#N/A</v>
          </cell>
          <cell r="AV2203" t="e">
            <v>#N/A</v>
          </cell>
          <cell r="AW2203" t="e">
            <v>#N/A</v>
          </cell>
          <cell r="AX2203" t="e">
            <v>#N/A</v>
          </cell>
          <cell r="AY2203" t="e">
            <v>#N/A</v>
          </cell>
          <cell r="AZ2203" t="e">
            <v>#N/A</v>
          </cell>
          <cell r="BA2203" t="e">
            <v>#N/A</v>
          </cell>
          <cell r="BB2203" t="e">
            <v>#N/A</v>
          </cell>
          <cell r="BC2203" t="e">
            <v>#N/A</v>
          </cell>
          <cell r="BD2203" t="e">
            <v>#N/A</v>
          </cell>
          <cell r="BE2203" t="e">
            <v>#N/A</v>
          </cell>
          <cell r="BF2203" t="e">
            <v>#N/A</v>
          </cell>
          <cell r="BG2203" t="e">
            <v>#N/A</v>
          </cell>
          <cell r="BH2203" t="e">
            <v>#N/A</v>
          </cell>
          <cell r="BI2203" t="e">
            <v>#N/A</v>
          </cell>
          <cell r="BJ2203" t="e">
            <v>#N/A</v>
          </cell>
          <cell r="BK2203" t="e">
            <v>#N/A</v>
          </cell>
          <cell r="BL2203" t="e">
            <v>#N/A</v>
          </cell>
          <cell r="BM2203" t="e">
            <v>#N/A</v>
          </cell>
        </row>
        <row r="2204">
          <cell r="U2204" t="str">
            <v>MHW207</v>
          </cell>
          <cell r="V2204" t="str">
            <v>MHW207</v>
          </cell>
          <cell r="W2204" t="str">
            <v>MHW207</v>
          </cell>
          <cell r="X2204" t="str">
            <v>04601120</v>
          </cell>
          <cell r="Y2204" t="str">
            <v>KIA</v>
          </cell>
          <cell r="Z2204" t="str">
            <v>AUTOMOVIL</v>
          </cell>
          <cell r="AA2204" t="str">
            <v>CERATO FORTE</v>
          </cell>
          <cell r="AB2204">
            <v>2013</v>
          </cell>
          <cell r="AC2204" t="str">
            <v>PARTICULAR</v>
          </cell>
          <cell r="AD2204" t="str">
            <v>2024-01-11</v>
          </cell>
          <cell r="AE2204" t="str">
            <v>BANCO</v>
          </cell>
          <cell r="AF2204">
            <v>39000000</v>
          </cell>
          <cell r="AG2204">
            <v>1</v>
          </cell>
          <cell r="AH2204">
            <v>39000000</v>
          </cell>
          <cell r="AI2204">
            <v>0.10978093205128205</v>
          </cell>
          <cell r="AJ2204">
            <v>3577862.48</v>
          </cell>
          <cell r="AK2204">
            <v>20000</v>
          </cell>
          <cell r="AL2204">
            <v>683593.87</v>
          </cell>
          <cell r="AM2204">
            <v>4281456.3499999996</v>
          </cell>
          <cell r="AN2204">
            <v>23955094</v>
          </cell>
          <cell r="AO2204" t="e">
            <v>#N/A</v>
          </cell>
          <cell r="AP2204" t="e">
            <v>#N/A</v>
          </cell>
          <cell r="AQ2204" t="e">
            <v>#N/A</v>
          </cell>
          <cell r="AR2204" t="e">
            <v>#N/A</v>
          </cell>
          <cell r="AS2204" t="e">
            <v>#N/A</v>
          </cell>
          <cell r="AT2204">
            <v>3340526.27</v>
          </cell>
          <cell r="AU2204">
            <v>20000</v>
          </cell>
          <cell r="AV2204">
            <v>638499.99</v>
          </cell>
          <cell r="AW2204">
            <v>3999026.26</v>
          </cell>
          <cell r="AX2204">
            <v>23959638</v>
          </cell>
          <cell r="AY2204">
            <v>2194037.11</v>
          </cell>
          <cell r="AZ2204">
            <v>20000</v>
          </cell>
          <cell r="BA2204">
            <v>420667.05</v>
          </cell>
          <cell r="BB2204">
            <v>2634704.16</v>
          </cell>
          <cell r="BC2204">
            <v>23954876</v>
          </cell>
          <cell r="BD2204" t="e">
            <v>#N/A</v>
          </cell>
          <cell r="BE2204" t="e">
            <v>#N/A</v>
          </cell>
          <cell r="BF2204" t="e">
            <v>#N/A</v>
          </cell>
          <cell r="BG2204" t="e">
            <v>#N/A</v>
          </cell>
          <cell r="BH2204" t="e">
            <v>#N/A</v>
          </cell>
          <cell r="BI2204" t="e">
            <v>#N/A</v>
          </cell>
          <cell r="BJ2204" t="e">
            <v>#N/A</v>
          </cell>
          <cell r="BK2204" t="e">
            <v>#N/A</v>
          </cell>
          <cell r="BL2204" t="e">
            <v>#N/A</v>
          </cell>
          <cell r="BM2204" t="e">
            <v>#N/A</v>
          </cell>
        </row>
        <row r="2205">
          <cell r="U2205" t="str">
            <v>MHX144</v>
          </cell>
          <cell r="V2205" t="str">
            <v>MHX144</v>
          </cell>
          <cell r="W2205" t="str">
            <v>MHX144</v>
          </cell>
          <cell r="X2205" t="str">
            <v>05601131</v>
          </cell>
          <cell r="Y2205" t="str">
            <v>MAZDA</v>
          </cell>
          <cell r="Z2205" t="str">
            <v>AUTOMOVIL</v>
          </cell>
          <cell r="AA2205">
            <v>3</v>
          </cell>
          <cell r="AB2205">
            <v>2013</v>
          </cell>
          <cell r="AC2205" t="str">
            <v>PARTICULAR</v>
          </cell>
          <cell r="AD2205" t="str">
            <v>2024-01-16</v>
          </cell>
          <cell r="AE2205" t="str">
            <v>BANCO</v>
          </cell>
          <cell r="AF2205">
            <v>40100000</v>
          </cell>
          <cell r="AG2205">
            <v>1</v>
          </cell>
          <cell r="AH2205" t="e">
            <v>#N/A</v>
          </cell>
          <cell r="AI2205" t="e">
            <v>#N/A</v>
          </cell>
          <cell r="AJ2205" t="e">
            <v>#N/A</v>
          </cell>
          <cell r="AK2205" t="e">
            <v>#N/A</v>
          </cell>
          <cell r="AL2205" t="e">
            <v>#N/A</v>
          </cell>
          <cell r="AM2205" t="e">
            <v>#N/A</v>
          </cell>
          <cell r="AN2205" t="e">
            <v>#N/A</v>
          </cell>
          <cell r="AO2205" t="e">
            <v>#N/A</v>
          </cell>
          <cell r="AP2205" t="e">
            <v>#N/A</v>
          </cell>
          <cell r="AQ2205" t="e">
            <v>#N/A</v>
          </cell>
          <cell r="AR2205" t="e">
            <v>#N/A</v>
          </cell>
          <cell r="AS2205" t="e">
            <v>#N/A</v>
          </cell>
          <cell r="AT2205" t="e">
            <v>#N/A</v>
          </cell>
          <cell r="AU2205" t="e">
            <v>#N/A</v>
          </cell>
          <cell r="AV2205" t="e">
            <v>#N/A</v>
          </cell>
          <cell r="AW2205" t="e">
            <v>#N/A</v>
          </cell>
          <cell r="AX2205" t="e">
            <v>#N/A</v>
          </cell>
          <cell r="AY2205" t="e">
            <v>#N/A</v>
          </cell>
          <cell r="AZ2205" t="e">
            <v>#N/A</v>
          </cell>
          <cell r="BA2205" t="e">
            <v>#N/A</v>
          </cell>
          <cell r="BB2205" t="e">
            <v>#N/A</v>
          </cell>
          <cell r="BC2205" t="e">
            <v>#N/A</v>
          </cell>
          <cell r="BD2205" t="e">
            <v>#N/A</v>
          </cell>
          <cell r="BE2205" t="e">
            <v>#N/A</v>
          </cell>
          <cell r="BF2205" t="e">
            <v>#N/A</v>
          </cell>
          <cell r="BG2205" t="e">
            <v>#N/A</v>
          </cell>
          <cell r="BH2205" t="e">
            <v>#N/A</v>
          </cell>
          <cell r="BI2205" t="e">
            <v>#N/A</v>
          </cell>
          <cell r="BJ2205" t="e">
            <v>#N/A</v>
          </cell>
          <cell r="BK2205" t="e">
            <v>#N/A</v>
          </cell>
          <cell r="BL2205" t="e">
            <v>#N/A</v>
          </cell>
          <cell r="BM2205" t="e">
            <v>#N/A</v>
          </cell>
        </row>
        <row r="2206">
          <cell r="U2206" t="str">
            <v>MHX789</v>
          </cell>
          <cell r="V2206" t="str">
            <v>MHX789</v>
          </cell>
          <cell r="W2206" t="str">
            <v>MHX789</v>
          </cell>
          <cell r="X2206" t="str">
            <v>03408050</v>
          </cell>
          <cell r="Y2206" t="str">
            <v>HONDA</v>
          </cell>
          <cell r="Z2206" t="str">
            <v>CAMPERO</v>
          </cell>
          <cell r="AA2206" t="str">
            <v>CRV [4]</v>
          </cell>
          <cell r="AB2206">
            <v>2012</v>
          </cell>
          <cell r="AC2206" t="str">
            <v>PARTICULAR</v>
          </cell>
          <cell r="AD2206" t="str">
            <v>2024-01-01</v>
          </cell>
          <cell r="AE2206" t="str">
            <v>BANCO</v>
          </cell>
          <cell r="AF2206">
            <v>54500000</v>
          </cell>
          <cell r="AG2206">
            <v>1</v>
          </cell>
          <cell r="AH2206">
            <v>54500000</v>
          </cell>
          <cell r="AI2206">
            <v>8.5443955963302745E-2</v>
          </cell>
          <cell r="AJ2206">
            <v>3893189.58</v>
          </cell>
          <cell r="AK2206">
            <v>20000</v>
          </cell>
          <cell r="AL2206">
            <v>743506.02</v>
          </cell>
          <cell r="AM2206">
            <v>4656695.5999999996</v>
          </cell>
          <cell r="AN2206">
            <v>23953543</v>
          </cell>
          <cell r="AO2206" t="e">
            <v>#N/A</v>
          </cell>
          <cell r="AP2206" t="e">
            <v>#N/A</v>
          </cell>
          <cell r="AQ2206" t="e">
            <v>#N/A</v>
          </cell>
          <cell r="AR2206" t="e">
            <v>#N/A</v>
          </cell>
          <cell r="AS2206" t="e">
            <v>#N/A</v>
          </cell>
          <cell r="AT2206">
            <v>3676346.78</v>
          </cell>
          <cell r="AU2206">
            <v>20000</v>
          </cell>
          <cell r="AV2206">
            <v>702305.89</v>
          </cell>
          <cell r="AW2206">
            <v>4398652.67</v>
          </cell>
          <cell r="AX2206">
            <v>23959168</v>
          </cell>
          <cell r="AY2206">
            <v>2386005.34</v>
          </cell>
          <cell r="AZ2206">
            <v>20000</v>
          </cell>
          <cell r="BA2206">
            <v>457141.01</v>
          </cell>
          <cell r="BB2206">
            <v>2863146.35</v>
          </cell>
          <cell r="BC2206">
            <v>23953329</v>
          </cell>
          <cell r="BD2206" t="e">
            <v>#N/A</v>
          </cell>
          <cell r="BE2206" t="e">
            <v>#N/A</v>
          </cell>
          <cell r="BF2206" t="e">
            <v>#N/A</v>
          </cell>
          <cell r="BG2206" t="e">
            <v>#N/A</v>
          </cell>
          <cell r="BH2206" t="e">
            <v>#N/A</v>
          </cell>
          <cell r="BI2206" t="e">
            <v>#N/A</v>
          </cell>
          <cell r="BJ2206" t="e">
            <v>#N/A</v>
          </cell>
          <cell r="BK2206" t="e">
            <v>#N/A</v>
          </cell>
          <cell r="BL2206" t="e">
            <v>#N/A</v>
          </cell>
          <cell r="BM2206" t="e">
            <v>#N/A</v>
          </cell>
        </row>
        <row r="2207">
          <cell r="U2207" t="str">
            <v>MHY096</v>
          </cell>
          <cell r="V2207" t="str">
            <v>MHY096</v>
          </cell>
          <cell r="W2207" t="str">
            <v>MHY096</v>
          </cell>
          <cell r="X2207" t="str">
            <v>03008049</v>
          </cell>
          <cell r="Y2207" t="str">
            <v>FORD</v>
          </cell>
          <cell r="Z2207" t="str">
            <v>CAMPERO</v>
          </cell>
          <cell r="AA2207" t="str">
            <v>EXPLORER [5]</v>
          </cell>
          <cell r="AB2207">
            <v>2013</v>
          </cell>
          <cell r="AC2207" t="str">
            <v>PARTICULAR</v>
          </cell>
          <cell r="AD2207" t="str">
            <v>2024-01-01</v>
          </cell>
          <cell r="AE2207" t="str">
            <v>BANCO</v>
          </cell>
          <cell r="AF2207">
            <v>83100000</v>
          </cell>
          <cell r="AG2207">
            <v>1</v>
          </cell>
          <cell r="AH2207" t="e">
            <v>#N/A</v>
          </cell>
          <cell r="AI2207" t="e">
            <v>#N/A</v>
          </cell>
          <cell r="AJ2207" t="e">
            <v>#N/A</v>
          </cell>
          <cell r="AK2207" t="e">
            <v>#N/A</v>
          </cell>
          <cell r="AL2207" t="e">
            <v>#N/A</v>
          </cell>
          <cell r="AM2207" t="e">
            <v>#N/A</v>
          </cell>
          <cell r="AN2207" t="e">
            <v>#N/A</v>
          </cell>
          <cell r="AO2207" t="e">
            <v>#N/A</v>
          </cell>
          <cell r="AP2207" t="e">
            <v>#N/A</v>
          </cell>
          <cell r="AQ2207" t="e">
            <v>#N/A</v>
          </cell>
          <cell r="AR2207" t="e">
            <v>#N/A</v>
          </cell>
          <cell r="AS2207" t="e">
            <v>#N/A</v>
          </cell>
          <cell r="AT2207" t="e">
            <v>#N/A</v>
          </cell>
          <cell r="AU2207" t="e">
            <v>#N/A</v>
          </cell>
          <cell r="AV2207" t="e">
            <v>#N/A</v>
          </cell>
          <cell r="AW2207" t="e">
            <v>#N/A</v>
          </cell>
          <cell r="AX2207" t="e">
            <v>#N/A</v>
          </cell>
          <cell r="AY2207" t="e">
            <v>#N/A</v>
          </cell>
          <cell r="AZ2207" t="e">
            <v>#N/A</v>
          </cell>
          <cell r="BA2207" t="e">
            <v>#N/A</v>
          </cell>
          <cell r="BB2207" t="e">
            <v>#N/A</v>
          </cell>
          <cell r="BC2207" t="e">
            <v>#N/A</v>
          </cell>
          <cell r="BD2207" t="e">
            <v>#N/A</v>
          </cell>
          <cell r="BE2207" t="e">
            <v>#N/A</v>
          </cell>
          <cell r="BF2207" t="e">
            <v>#N/A</v>
          </cell>
          <cell r="BG2207" t="e">
            <v>#N/A</v>
          </cell>
          <cell r="BH2207" t="e">
            <v>#N/A</v>
          </cell>
          <cell r="BI2207" t="e">
            <v>#N/A</v>
          </cell>
          <cell r="BJ2207" t="e">
            <v>#N/A</v>
          </cell>
          <cell r="BK2207" t="e">
            <v>#N/A</v>
          </cell>
          <cell r="BL2207" t="e">
            <v>#N/A</v>
          </cell>
          <cell r="BM2207" t="e">
            <v>#N/A</v>
          </cell>
        </row>
        <row r="2208">
          <cell r="U2208" t="str">
            <v>MHZ561</v>
          </cell>
          <cell r="V2208" t="str">
            <v>MHZ561</v>
          </cell>
          <cell r="W2208" t="str">
            <v>MHZ561</v>
          </cell>
          <cell r="X2208" t="str">
            <v>09006150</v>
          </cell>
          <cell r="Y2208" t="str">
            <v>TOYOTA</v>
          </cell>
          <cell r="Z2208" t="str">
            <v>CAMIONETA PASAJ.</v>
          </cell>
          <cell r="AA2208" t="str">
            <v>FORTUNER [FL]</v>
          </cell>
          <cell r="AB2208">
            <v>2013</v>
          </cell>
          <cell r="AC2208" t="str">
            <v>PARTICULAR</v>
          </cell>
          <cell r="AD2208" t="str">
            <v>2024-01-01</v>
          </cell>
          <cell r="AE2208" t="str">
            <v>BANCO</v>
          </cell>
          <cell r="AF2208">
            <v>90800000</v>
          </cell>
          <cell r="AG2208">
            <v>1</v>
          </cell>
          <cell r="AH2208">
            <v>90800000</v>
          </cell>
          <cell r="AI2208">
            <v>2.4337155726872249E-2</v>
          </cell>
          <cell r="AJ2208">
            <v>1836986.34</v>
          </cell>
          <cell r="AK2208">
            <v>20000</v>
          </cell>
          <cell r="AL2208">
            <v>352827.4</v>
          </cell>
          <cell r="AM2208">
            <v>2209813.7400000002</v>
          </cell>
          <cell r="AN2208">
            <v>23951148</v>
          </cell>
          <cell r="AO2208">
            <v>1722810.55</v>
          </cell>
          <cell r="AP2208">
            <v>20000</v>
          </cell>
          <cell r="AQ2208">
            <v>331134</v>
          </cell>
          <cell r="AR2208">
            <v>2073944.55</v>
          </cell>
          <cell r="AS2208">
            <v>23967414</v>
          </cell>
          <cell r="AT2208" t="e">
            <v>#N/A</v>
          </cell>
          <cell r="AU2208" t="e">
            <v>#N/A</v>
          </cell>
          <cell r="AV2208" t="e">
            <v>#N/A</v>
          </cell>
          <cell r="AW2208" t="e">
            <v>#N/A</v>
          </cell>
          <cell r="AX2208" t="e">
            <v>#N/A</v>
          </cell>
          <cell r="AY2208">
            <v>1078156.3500000001</v>
          </cell>
          <cell r="AZ2208">
            <v>20000</v>
          </cell>
          <cell r="BA2208">
            <v>208649.71</v>
          </cell>
          <cell r="BB2208">
            <v>1306806.06</v>
          </cell>
          <cell r="BC2208">
            <v>23951208</v>
          </cell>
          <cell r="BD2208" t="e">
            <v>#N/A</v>
          </cell>
          <cell r="BE2208" t="e">
            <v>#N/A</v>
          </cell>
          <cell r="BF2208" t="e">
            <v>#N/A</v>
          </cell>
          <cell r="BG2208" t="e">
            <v>#N/A</v>
          </cell>
          <cell r="BH2208" t="e">
            <v>#N/A</v>
          </cell>
          <cell r="BI2208" t="e">
            <v>#N/A</v>
          </cell>
          <cell r="BJ2208" t="e">
            <v>#N/A</v>
          </cell>
          <cell r="BK2208" t="e">
            <v>#N/A</v>
          </cell>
          <cell r="BL2208" t="e">
            <v>#N/A</v>
          </cell>
          <cell r="BM2208" t="e">
            <v>#N/A</v>
          </cell>
          <cell r="BN2208" t="str">
            <v>Grupo 2 tasa menor a 4%</v>
          </cell>
        </row>
        <row r="2209">
          <cell r="U2209" t="str">
            <v>MHZ955</v>
          </cell>
          <cell r="V2209" t="str">
            <v>MHZ955</v>
          </cell>
          <cell r="W2209" t="str">
            <v>MHZ955</v>
          </cell>
          <cell r="X2209" t="str">
            <v>03201262</v>
          </cell>
          <cell r="Y2209" t="str">
            <v>HYUNDAI</v>
          </cell>
          <cell r="Z2209" t="str">
            <v>AUTOMOVIL</v>
          </cell>
          <cell r="AA2209" t="str">
            <v>ACCENT i25</v>
          </cell>
          <cell r="AB2209">
            <v>2013</v>
          </cell>
          <cell r="AC2209" t="str">
            <v>PARTICULAR</v>
          </cell>
          <cell r="AD2209" t="str">
            <v>2024-01-31</v>
          </cell>
          <cell r="AE2209" t="str">
            <v>BANCO</v>
          </cell>
          <cell r="AF2209">
            <v>39600000</v>
          </cell>
          <cell r="AG2209">
            <v>1</v>
          </cell>
          <cell r="AH2209" t="e">
            <v>#N/A</v>
          </cell>
          <cell r="AI2209" t="e">
            <v>#N/A</v>
          </cell>
          <cell r="AJ2209" t="e">
            <v>#N/A</v>
          </cell>
          <cell r="AK2209" t="e">
            <v>#N/A</v>
          </cell>
          <cell r="AL2209" t="e">
            <v>#N/A</v>
          </cell>
          <cell r="AM2209" t="e">
            <v>#N/A</v>
          </cell>
          <cell r="AN2209" t="e">
            <v>#N/A</v>
          </cell>
          <cell r="AO2209" t="e">
            <v>#N/A</v>
          </cell>
          <cell r="AP2209" t="e">
            <v>#N/A</v>
          </cell>
          <cell r="AQ2209" t="e">
            <v>#N/A</v>
          </cell>
          <cell r="AR2209" t="e">
            <v>#N/A</v>
          </cell>
          <cell r="AS2209" t="e">
            <v>#N/A</v>
          </cell>
          <cell r="AT2209" t="e">
            <v>#N/A</v>
          </cell>
          <cell r="AU2209" t="e">
            <v>#N/A</v>
          </cell>
          <cell r="AV2209" t="e">
            <v>#N/A</v>
          </cell>
          <cell r="AW2209" t="e">
            <v>#N/A</v>
          </cell>
          <cell r="AX2209" t="e">
            <v>#N/A</v>
          </cell>
          <cell r="AY2209" t="e">
            <v>#N/A</v>
          </cell>
          <cell r="AZ2209" t="e">
            <v>#N/A</v>
          </cell>
          <cell r="BA2209" t="e">
            <v>#N/A</v>
          </cell>
          <cell r="BB2209" t="e">
            <v>#N/A</v>
          </cell>
          <cell r="BC2209" t="e">
            <v>#N/A</v>
          </cell>
          <cell r="BD2209" t="e">
            <v>#N/A</v>
          </cell>
          <cell r="BE2209" t="e">
            <v>#N/A</v>
          </cell>
          <cell r="BF2209" t="e">
            <v>#N/A</v>
          </cell>
          <cell r="BG2209" t="e">
            <v>#N/A</v>
          </cell>
          <cell r="BH2209" t="e">
            <v>#N/A</v>
          </cell>
          <cell r="BI2209" t="e">
            <v>#N/A</v>
          </cell>
          <cell r="BJ2209" t="e">
            <v>#N/A</v>
          </cell>
          <cell r="BK2209" t="e">
            <v>#N/A</v>
          </cell>
          <cell r="BL2209" t="e">
            <v>#N/A</v>
          </cell>
          <cell r="BM2209" t="e">
            <v>#N/A</v>
          </cell>
        </row>
        <row r="2210">
          <cell r="U2210" t="str">
            <v>MIK983</v>
          </cell>
          <cell r="V2210" t="str">
            <v>MIK983</v>
          </cell>
          <cell r="W2210" t="str">
            <v>MIK983</v>
          </cell>
          <cell r="X2210" t="str">
            <v>03201325</v>
          </cell>
          <cell r="Y2210" t="str">
            <v>HYUNDAI</v>
          </cell>
          <cell r="Z2210" t="str">
            <v>AUTOMOVIL</v>
          </cell>
          <cell r="AA2210" t="str">
            <v>GRAND i10</v>
          </cell>
          <cell r="AB2210">
            <v>2015</v>
          </cell>
          <cell r="AC2210" t="str">
            <v>PARTICULAR</v>
          </cell>
          <cell r="AD2210" t="str">
            <v>2024-01-31</v>
          </cell>
          <cell r="AE2210" t="str">
            <v>BANCO</v>
          </cell>
          <cell r="AF2210">
            <v>36200000</v>
          </cell>
          <cell r="AG2210">
            <v>1</v>
          </cell>
          <cell r="AH2210">
            <v>36200000</v>
          </cell>
          <cell r="AI2210">
            <v>7.7198372099447507E-2</v>
          </cell>
          <cell r="AJ2210">
            <v>2328387.4500000002</v>
          </cell>
          <cell r="AK2210">
            <v>20000</v>
          </cell>
          <cell r="AL2210">
            <v>446193.62</v>
          </cell>
          <cell r="AM2210">
            <v>2794581.07</v>
          </cell>
          <cell r="AN2210">
            <v>23950862</v>
          </cell>
          <cell r="AO2210" t="e">
            <v>#N/A</v>
          </cell>
          <cell r="AP2210" t="e">
            <v>#N/A</v>
          </cell>
          <cell r="AQ2210" t="e">
            <v>#N/A</v>
          </cell>
          <cell r="AR2210" t="e">
            <v>#N/A</v>
          </cell>
          <cell r="AS2210" t="e">
            <v>#N/A</v>
          </cell>
          <cell r="AT2210">
            <v>3174419.99</v>
          </cell>
          <cell r="AU2210">
            <v>20000</v>
          </cell>
          <cell r="AV2210">
            <v>606939.80000000005</v>
          </cell>
          <cell r="AW2210">
            <v>3801359.79</v>
          </cell>
          <cell r="AX2210">
            <v>23957958</v>
          </cell>
          <cell r="AY2210">
            <v>2487708.9700000002</v>
          </cell>
          <cell r="AZ2210">
            <v>20000</v>
          </cell>
          <cell r="BA2210">
            <v>476464.7</v>
          </cell>
          <cell r="BB2210">
            <v>2984173.67</v>
          </cell>
          <cell r="BC2210">
            <v>23950831</v>
          </cell>
          <cell r="BD2210" t="e">
            <v>#N/A</v>
          </cell>
          <cell r="BE2210" t="e">
            <v>#N/A</v>
          </cell>
          <cell r="BF2210" t="e">
            <v>#N/A</v>
          </cell>
          <cell r="BG2210" t="e">
            <v>#N/A</v>
          </cell>
          <cell r="BH2210" t="e">
            <v>#N/A</v>
          </cell>
          <cell r="BI2210" t="e">
            <v>#N/A</v>
          </cell>
          <cell r="BJ2210" t="e">
            <v>#N/A</v>
          </cell>
          <cell r="BK2210" t="e">
            <v>#N/A</v>
          </cell>
          <cell r="BL2210" t="e">
            <v>#N/A</v>
          </cell>
          <cell r="BM2210" t="e">
            <v>#N/A</v>
          </cell>
        </row>
        <row r="2211">
          <cell r="U2211" t="str">
            <v>MIL037</v>
          </cell>
          <cell r="V2211" t="str">
            <v>MIL037</v>
          </cell>
          <cell r="W2211" t="str">
            <v>MIL037</v>
          </cell>
          <cell r="X2211" t="str">
            <v>03201333</v>
          </cell>
          <cell r="Y2211" t="str">
            <v>HYUNDAI</v>
          </cell>
          <cell r="Z2211" t="str">
            <v>AUTOMOVIL</v>
          </cell>
          <cell r="AA2211" t="str">
            <v>EON</v>
          </cell>
          <cell r="AB2211">
            <v>2015</v>
          </cell>
          <cell r="AC2211" t="str">
            <v>PARTICULAR</v>
          </cell>
          <cell r="AD2211" t="str">
            <v>2024-01-23</v>
          </cell>
          <cell r="AE2211" t="str">
            <v>BANCO</v>
          </cell>
          <cell r="AF2211">
            <v>28800000</v>
          </cell>
          <cell r="AG2211">
            <v>1</v>
          </cell>
          <cell r="AH2211">
            <v>28800000</v>
          </cell>
          <cell r="AI2211">
            <v>9.4358151041666671E-2</v>
          </cell>
          <cell r="AJ2211">
            <v>2263625.84</v>
          </cell>
          <cell r="AK2211">
            <v>20000</v>
          </cell>
          <cell r="AL2211">
            <v>433888.91</v>
          </cell>
          <cell r="AM2211">
            <v>2717514.75</v>
          </cell>
          <cell r="AN2211">
            <v>23948689</v>
          </cell>
          <cell r="AO2211" t="e">
            <v>#N/A</v>
          </cell>
          <cell r="AP2211" t="e">
            <v>#N/A</v>
          </cell>
          <cell r="AQ2211" t="e">
            <v>#N/A</v>
          </cell>
          <cell r="AR2211" t="e">
            <v>#N/A</v>
          </cell>
          <cell r="AS2211" t="e">
            <v>#N/A</v>
          </cell>
          <cell r="AT2211">
            <v>2117035.7799999998</v>
          </cell>
          <cell r="AU2211">
            <v>20000</v>
          </cell>
          <cell r="AV2211">
            <v>406036.8</v>
          </cell>
          <cell r="AW2211">
            <v>2543072.58</v>
          </cell>
          <cell r="AX2211">
            <v>23956162</v>
          </cell>
          <cell r="AY2211">
            <v>1426435.1</v>
          </cell>
          <cell r="AZ2211">
            <v>20000</v>
          </cell>
          <cell r="BA2211">
            <v>274822.67</v>
          </cell>
          <cell r="BB2211">
            <v>1721257.77</v>
          </cell>
          <cell r="BC2211">
            <v>23948790</v>
          </cell>
          <cell r="BD2211" t="e">
            <v>#N/A</v>
          </cell>
          <cell r="BE2211" t="e">
            <v>#N/A</v>
          </cell>
          <cell r="BF2211" t="e">
            <v>#N/A</v>
          </cell>
          <cell r="BG2211" t="e">
            <v>#N/A</v>
          </cell>
          <cell r="BH2211" t="e">
            <v>#N/A</v>
          </cell>
          <cell r="BI2211" t="e">
            <v>#N/A</v>
          </cell>
          <cell r="BJ2211" t="e">
            <v>#N/A</v>
          </cell>
          <cell r="BK2211" t="e">
            <v>#N/A</v>
          </cell>
          <cell r="BL2211" t="e">
            <v>#N/A</v>
          </cell>
          <cell r="BM2211" t="e">
            <v>#N/A</v>
          </cell>
        </row>
        <row r="2212">
          <cell r="U2212" t="str">
            <v>MIO653</v>
          </cell>
          <cell r="V2212" t="str">
            <v>MIO653</v>
          </cell>
          <cell r="W2212" t="str">
            <v>MIO653</v>
          </cell>
          <cell r="X2212" t="str">
            <v>04601148</v>
          </cell>
          <cell r="Y2212" t="str">
            <v>KIA</v>
          </cell>
          <cell r="Z2212" t="str">
            <v>AUTOMOVIL</v>
          </cell>
          <cell r="AA2212" t="str">
            <v>RIO SPICE</v>
          </cell>
          <cell r="AB2212">
            <v>2013</v>
          </cell>
          <cell r="AC2212" t="str">
            <v>PARTICULAR</v>
          </cell>
          <cell r="AD2212" t="str">
            <v>2024-01-28</v>
          </cell>
          <cell r="AE2212" t="str">
            <v>BANCO</v>
          </cell>
          <cell r="AF2212">
            <v>30100000</v>
          </cell>
          <cell r="AG2212">
            <v>1</v>
          </cell>
          <cell r="AH2212">
            <v>30100000</v>
          </cell>
          <cell r="AI2212">
            <v>7.8028295016611307E-2</v>
          </cell>
          <cell r="AJ2212">
            <v>1953656.87</v>
          </cell>
          <cell r="AK2212">
            <v>20000</v>
          </cell>
          <cell r="AL2212">
            <v>374994.81</v>
          </cell>
          <cell r="AM2212">
            <v>2348651.6800000002</v>
          </cell>
          <cell r="AN2212">
            <v>23948274</v>
          </cell>
          <cell r="AO2212" t="e">
            <v>#N/A</v>
          </cell>
          <cell r="AP2212" t="e">
            <v>#N/A</v>
          </cell>
          <cell r="AQ2212" t="e">
            <v>#N/A</v>
          </cell>
          <cell r="AR2212" t="e">
            <v>#N/A</v>
          </cell>
          <cell r="AS2212" t="e">
            <v>#N/A</v>
          </cell>
          <cell r="AT2212">
            <v>1817772.29</v>
          </cell>
          <cell r="AU2212">
            <v>20000</v>
          </cell>
          <cell r="AV2212">
            <v>349176.74</v>
          </cell>
          <cell r="AW2212">
            <v>2186949.0299999998</v>
          </cell>
          <cell r="AX2212">
            <v>23955574</v>
          </cell>
          <cell r="AY2212">
            <v>1283335.3700000001</v>
          </cell>
          <cell r="AZ2212">
            <v>20000</v>
          </cell>
          <cell r="BA2212">
            <v>247633.72</v>
          </cell>
          <cell r="BB2212">
            <v>1550969.09</v>
          </cell>
          <cell r="BC2212">
            <v>23948331</v>
          </cell>
          <cell r="BD2212" t="e">
            <v>#N/A</v>
          </cell>
          <cell r="BE2212" t="e">
            <v>#N/A</v>
          </cell>
          <cell r="BF2212" t="e">
            <v>#N/A</v>
          </cell>
          <cell r="BG2212" t="e">
            <v>#N/A</v>
          </cell>
          <cell r="BH2212" t="e">
            <v>#N/A</v>
          </cell>
          <cell r="BI2212" t="e">
            <v>#N/A</v>
          </cell>
          <cell r="BJ2212" t="e">
            <v>#N/A</v>
          </cell>
          <cell r="BK2212" t="e">
            <v>#N/A</v>
          </cell>
          <cell r="BL2212" t="e">
            <v>#N/A</v>
          </cell>
          <cell r="BM2212" t="e">
            <v>#N/A</v>
          </cell>
        </row>
        <row r="2213">
          <cell r="U2213" t="str">
            <v>MIQ222</v>
          </cell>
          <cell r="V2213" t="str">
            <v>MIQ222</v>
          </cell>
          <cell r="W2213" t="str">
            <v>MIQ222</v>
          </cell>
          <cell r="X2213" t="str">
            <v>05606075</v>
          </cell>
          <cell r="Y2213" t="str">
            <v>MAZDA</v>
          </cell>
          <cell r="Z2213" t="str">
            <v>CAMIONETA PASAJ.</v>
          </cell>
          <cell r="AA2213" t="str">
            <v>CX5</v>
          </cell>
          <cell r="AB2213">
            <v>2013</v>
          </cell>
          <cell r="AC2213" t="str">
            <v>PARTICULAR</v>
          </cell>
          <cell r="AD2213" t="str">
            <v>2024-01-01</v>
          </cell>
          <cell r="AE2213" t="str">
            <v>BANCO</v>
          </cell>
          <cell r="AF2213">
            <v>64700000</v>
          </cell>
          <cell r="AG2213">
            <v>1</v>
          </cell>
          <cell r="AH2213" t="e">
            <v>#N/A</v>
          </cell>
          <cell r="AI2213" t="e">
            <v>#N/A</v>
          </cell>
          <cell r="AJ2213" t="e">
            <v>#N/A</v>
          </cell>
          <cell r="AK2213" t="e">
            <v>#N/A</v>
          </cell>
          <cell r="AL2213" t="e">
            <v>#N/A</v>
          </cell>
          <cell r="AM2213" t="e">
            <v>#N/A</v>
          </cell>
          <cell r="AN2213" t="e">
            <v>#N/A</v>
          </cell>
          <cell r="AO2213" t="e">
            <v>#N/A</v>
          </cell>
          <cell r="AP2213" t="e">
            <v>#N/A</v>
          </cell>
          <cell r="AQ2213" t="e">
            <v>#N/A</v>
          </cell>
          <cell r="AR2213" t="e">
            <v>#N/A</v>
          </cell>
          <cell r="AS2213" t="e">
            <v>#N/A</v>
          </cell>
          <cell r="AT2213" t="e">
            <v>#N/A</v>
          </cell>
          <cell r="AU2213" t="e">
            <v>#N/A</v>
          </cell>
          <cell r="AV2213" t="e">
            <v>#N/A</v>
          </cell>
          <cell r="AW2213" t="e">
            <v>#N/A</v>
          </cell>
          <cell r="AX2213" t="e">
            <v>#N/A</v>
          </cell>
          <cell r="AY2213" t="e">
            <v>#N/A</v>
          </cell>
          <cell r="AZ2213" t="e">
            <v>#N/A</v>
          </cell>
          <cell r="BA2213" t="e">
            <v>#N/A</v>
          </cell>
          <cell r="BB2213" t="e">
            <v>#N/A</v>
          </cell>
          <cell r="BC2213" t="e">
            <v>#N/A</v>
          </cell>
          <cell r="BD2213" t="e">
            <v>#N/A</v>
          </cell>
          <cell r="BE2213" t="e">
            <v>#N/A</v>
          </cell>
          <cell r="BF2213" t="e">
            <v>#N/A</v>
          </cell>
          <cell r="BG2213" t="e">
            <v>#N/A</v>
          </cell>
          <cell r="BH2213" t="e">
            <v>#N/A</v>
          </cell>
          <cell r="BI2213" t="e">
            <v>#N/A</v>
          </cell>
          <cell r="BJ2213" t="e">
            <v>#N/A</v>
          </cell>
          <cell r="BK2213" t="e">
            <v>#N/A</v>
          </cell>
          <cell r="BL2213" t="e">
            <v>#N/A</v>
          </cell>
          <cell r="BM2213" t="e">
            <v>#N/A</v>
          </cell>
        </row>
        <row r="2214">
          <cell r="U2214" t="str">
            <v>MIS434</v>
          </cell>
          <cell r="V2214" t="str">
            <v>MIS434</v>
          </cell>
          <cell r="W2214" t="str">
            <v>MIS434</v>
          </cell>
          <cell r="X2214" t="str">
            <v>09006155</v>
          </cell>
          <cell r="Y2214" t="str">
            <v>TOYOTA</v>
          </cell>
          <cell r="Z2214" t="str">
            <v>CAMIONETA PASAJ.</v>
          </cell>
          <cell r="AA2214" t="str">
            <v>RAV4 [4]</v>
          </cell>
          <cell r="AB2214">
            <v>2014</v>
          </cell>
          <cell r="AC2214" t="str">
            <v>PARTICULAR</v>
          </cell>
          <cell r="AD2214" t="str">
            <v>2024-01-24</v>
          </cell>
          <cell r="AE2214" t="str">
            <v>BANCO</v>
          </cell>
          <cell r="AF2214">
            <v>78000000</v>
          </cell>
          <cell r="AG2214">
            <v>1</v>
          </cell>
          <cell r="AH2214">
            <v>78000000</v>
          </cell>
          <cell r="AI2214">
            <v>2.7335171153846156E-2</v>
          </cell>
          <cell r="AJ2214">
            <v>1771717.1</v>
          </cell>
          <cell r="AK2214">
            <v>20000</v>
          </cell>
          <cell r="AL2214">
            <v>340426.25</v>
          </cell>
          <cell r="AM2214">
            <v>2132143.35</v>
          </cell>
          <cell r="AN2214">
            <v>23947991</v>
          </cell>
          <cell r="AO2214">
            <v>1554227.3</v>
          </cell>
          <cell r="AP2214">
            <v>20000</v>
          </cell>
          <cell r="AQ2214">
            <v>299103.19</v>
          </cell>
          <cell r="AR2214">
            <v>1873330.49</v>
          </cell>
          <cell r="AS2214">
            <v>23965040</v>
          </cell>
          <cell r="AT2214" t="e">
            <v>#N/A</v>
          </cell>
          <cell r="AU2214" t="e">
            <v>#N/A</v>
          </cell>
          <cell r="AV2214" t="e">
            <v>#N/A</v>
          </cell>
          <cell r="AW2214" t="e">
            <v>#N/A</v>
          </cell>
          <cell r="AX2214" t="e">
            <v>#N/A</v>
          </cell>
          <cell r="AY2214">
            <v>933990.81</v>
          </cell>
          <cell r="AZ2214">
            <v>20000</v>
          </cell>
          <cell r="BA2214">
            <v>181258.25</v>
          </cell>
          <cell r="BB2214">
            <v>1135249.06</v>
          </cell>
          <cell r="BC2214">
            <v>23948128</v>
          </cell>
          <cell r="BD2214" t="e">
            <v>#N/A</v>
          </cell>
          <cell r="BE2214" t="e">
            <v>#N/A</v>
          </cell>
          <cell r="BF2214" t="e">
            <v>#N/A</v>
          </cell>
          <cell r="BG2214" t="e">
            <v>#N/A</v>
          </cell>
          <cell r="BH2214" t="e">
            <v>#N/A</v>
          </cell>
          <cell r="BI2214" t="e">
            <v>#N/A</v>
          </cell>
          <cell r="BJ2214" t="e">
            <v>#N/A</v>
          </cell>
          <cell r="BK2214" t="e">
            <v>#N/A</v>
          </cell>
          <cell r="BL2214" t="e">
            <v>#N/A</v>
          </cell>
          <cell r="BM2214" t="e">
            <v>#N/A</v>
          </cell>
          <cell r="BN2214" t="str">
            <v>Grupo 2 tasa menor a 4%</v>
          </cell>
        </row>
        <row r="2215">
          <cell r="U2215" t="str">
            <v>MIT747</v>
          </cell>
          <cell r="V2215" t="str">
            <v>MIT747</v>
          </cell>
          <cell r="W2215" t="str">
            <v>MIT747</v>
          </cell>
          <cell r="X2215" t="str">
            <v>08801019</v>
          </cell>
          <cell r="Y2215" t="str">
            <v>SUZUKI</v>
          </cell>
          <cell r="Z2215" t="str">
            <v>AUTOMOVIL</v>
          </cell>
          <cell r="AA2215" t="str">
            <v>SWIFT [3]</v>
          </cell>
          <cell r="AB2215">
            <v>2015</v>
          </cell>
          <cell r="AC2215" t="str">
            <v>PARTICULAR</v>
          </cell>
          <cell r="AD2215" t="str">
            <v>2024-01-05</v>
          </cell>
          <cell r="AE2215" t="str">
            <v>BANCO</v>
          </cell>
          <cell r="AF2215">
            <v>36600000</v>
          </cell>
          <cell r="AG2215">
            <v>1</v>
          </cell>
          <cell r="AH2215">
            <v>36600000</v>
          </cell>
          <cell r="AI2215">
            <v>4.5212079234972682E-2</v>
          </cell>
          <cell r="AJ2215">
            <v>1370556.39</v>
          </cell>
          <cell r="AK2215">
            <v>20000</v>
          </cell>
          <cell r="AL2215">
            <v>264205.71000000002</v>
          </cell>
          <cell r="AM2215">
            <v>1654762.1</v>
          </cell>
          <cell r="AN2215">
            <v>23953491</v>
          </cell>
          <cell r="AO2215" t="e">
            <v>#N/A</v>
          </cell>
          <cell r="AP2215" t="e">
            <v>#N/A</v>
          </cell>
          <cell r="AQ2215" t="e">
            <v>#N/A</v>
          </cell>
          <cell r="AR2215" t="e">
            <v>#N/A</v>
          </cell>
          <cell r="AS2215" t="e">
            <v>#N/A</v>
          </cell>
          <cell r="AT2215">
            <v>1250918.1499999999</v>
          </cell>
          <cell r="AU2215">
            <v>20000</v>
          </cell>
          <cell r="AV2215">
            <v>241474.45</v>
          </cell>
          <cell r="AW2215">
            <v>1512392.6</v>
          </cell>
          <cell r="AX2215">
            <v>23959204</v>
          </cell>
          <cell r="AY2215">
            <v>901947.16</v>
          </cell>
          <cell r="AZ2215">
            <v>20000</v>
          </cell>
          <cell r="BA2215">
            <v>175169.96</v>
          </cell>
          <cell r="BB2215">
            <v>1097117.1200000001</v>
          </cell>
          <cell r="BC2215">
            <v>23953466</v>
          </cell>
          <cell r="BD2215" t="e">
            <v>#N/A</v>
          </cell>
          <cell r="BE2215" t="e">
            <v>#N/A</v>
          </cell>
          <cell r="BF2215" t="e">
            <v>#N/A</v>
          </cell>
          <cell r="BG2215" t="e">
            <v>#N/A</v>
          </cell>
          <cell r="BH2215" t="e">
            <v>#N/A</v>
          </cell>
          <cell r="BI2215" t="e">
            <v>#N/A</v>
          </cell>
          <cell r="BJ2215" t="e">
            <v>#N/A</v>
          </cell>
          <cell r="BK2215" t="e">
            <v>#N/A</v>
          </cell>
          <cell r="BL2215" t="e">
            <v>#N/A</v>
          </cell>
          <cell r="BM2215" t="e">
            <v>#N/A</v>
          </cell>
          <cell r="BN2215" t="str">
            <v>Grupo 1 Prioridad prima menor a 2 Millones, Tasa menor a 5%</v>
          </cell>
        </row>
        <row r="2216">
          <cell r="U2216" t="str">
            <v>MIU703</v>
          </cell>
          <cell r="V2216" t="str">
            <v>MIU703</v>
          </cell>
          <cell r="W2216" t="str">
            <v>MIU703</v>
          </cell>
          <cell r="X2216" t="str">
            <v>01601297</v>
          </cell>
          <cell r="Y2216" t="str">
            <v>CHEVROLET</v>
          </cell>
          <cell r="Z2216" t="str">
            <v>AUTOMOVIL</v>
          </cell>
          <cell r="AA2216" t="str">
            <v>ONIX</v>
          </cell>
          <cell r="AB2216">
            <v>2016</v>
          </cell>
          <cell r="AC2216" t="str">
            <v>PARTICULAR</v>
          </cell>
          <cell r="AD2216" t="str">
            <v>2024-01-26</v>
          </cell>
          <cell r="AE2216" t="str">
            <v>BANCO</v>
          </cell>
          <cell r="AF2216">
            <v>36400000</v>
          </cell>
          <cell r="AG2216">
            <v>1</v>
          </cell>
          <cell r="AH2216">
            <v>36400000</v>
          </cell>
          <cell r="AI2216">
            <v>6.583293021978022E-2</v>
          </cell>
          <cell r="AJ2216">
            <v>1993713.16</v>
          </cell>
          <cell r="AK2216">
            <v>20000</v>
          </cell>
          <cell r="AL2216">
            <v>382605.5</v>
          </cell>
          <cell r="AM2216">
            <v>2396318.66</v>
          </cell>
          <cell r="AN2216">
            <v>23948412</v>
          </cell>
          <cell r="AO2216" t="e">
            <v>#N/A</v>
          </cell>
          <cell r="AP2216" t="e">
            <v>#N/A</v>
          </cell>
          <cell r="AQ2216" t="e">
            <v>#N/A</v>
          </cell>
          <cell r="AR2216" t="e">
            <v>#N/A</v>
          </cell>
          <cell r="AS2216" t="e">
            <v>#N/A</v>
          </cell>
          <cell r="AT2216">
            <v>1853180.29</v>
          </cell>
          <cell r="AU2216">
            <v>20000</v>
          </cell>
          <cell r="AV2216">
            <v>355904.26</v>
          </cell>
          <cell r="AW2216">
            <v>2229084.5499999998</v>
          </cell>
          <cell r="AX2216">
            <v>23955881</v>
          </cell>
          <cell r="AY2216">
            <v>1228154.55</v>
          </cell>
          <cell r="AZ2216">
            <v>20000</v>
          </cell>
          <cell r="BA2216">
            <v>237149.36</v>
          </cell>
          <cell r="BB2216">
            <v>1485303.91</v>
          </cell>
          <cell r="BC2216">
            <v>23948468</v>
          </cell>
          <cell r="BD2216" t="e">
            <v>#N/A</v>
          </cell>
          <cell r="BE2216" t="e">
            <v>#N/A</v>
          </cell>
          <cell r="BF2216" t="e">
            <v>#N/A</v>
          </cell>
          <cell r="BG2216" t="e">
            <v>#N/A</v>
          </cell>
          <cell r="BH2216" t="e">
            <v>#N/A</v>
          </cell>
          <cell r="BI2216" t="e">
            <v>#N/A</v>
          </cell>
          <cell r="BJ2216" t="e">
            <v>#N/A</v>
          </cell>
          <cell r="BK2216" t="e">
            <v>#N/A</v>
          </cell>
          <cell r="BL2216" t="e">
            <v>#N/A</v>
          </cell>
          <cell r="BM2216" t="e">
            <v>#N/A</v>
          </cell>
        </row>
        <row r="2217">
          <cell r="U2217" t="str">
            <v>MIV369</v>
          </cell>
          <cell r="V2217" t="str">
            <v>MIV369</v>
          </cell>
          <cell r="W2217" t="str">
            <v>MIV369</v>
          </cell>
          <cell r="X2217" t="str">
            <v>08001177</v>
          </cell>
          <cell r="Y2217" t="str">
            <v>RENAULT</v>
          </cell>
          <cell r="Z2217" t="str">
            <v>AUTOMOVIL</v>
          </cell>
          <cell r="AA2217" t="str">
            <v>STEPWAY [2]</v>
          </cell>
          <cell r="AB2217">
            <v>2019</v>
          </cell>
          <cell r="AC2217" t="str">
            <v>PARTICULAR</v>
          </cell>
          <cell r="AD2217" t="str">
            <v>2024-01-12</v>
          </cell>
          <cell r="AE2217" t="str">
            <v>BANCO</v>
          </cell>
          <cell r="AF2217">
            <v>42800000</v>
          </cell>
          <cell r="AG2217">
            <v>1</v>
          </cell>
          <cell r="AH2217">
            <v>48700000</v>
          </cell>
          <cell r="AI2217">
            <v>3.8921942094455854E-2</v>
          </cell>
          <cell r="AJ2217">
            <v>1572855.95</v>
          </cell>
          <cell r="AK2217">
            <v>20000</v>
          </cell>
          <cell r="AL2217">
            <v>302642.63</v>
          </cell>
          <cell r="AM2217">
            <v>1895498.58</v>
          </cell>
          <cell r="AN2217">
            <v>23949570</v>
          </cell>
          <cell r="AO2217" t="e">
            <v>#N/A</v>
          </cell>
          <cell r="AP2217" t="e">
            <v>#N/A</v>
          </cell>
          <cell r="AQ2217" t="e">
            <v>#N/A</v>
          </cell>
          <cell r="AR2217" t="e">
            <v>#N/A</v>
          </cell>
          <cell r="AS2217" t="e">
            <v>#N/A</v>
          </cell>
          <cell r="AT2217">
            <v>1443156.19</v>
          </cell>
          <cell r="AU2217">
            <v>20000</v>
          </cell>
          <cell r="AV2217">
            <v>277999.68</v>
          </cell>
          <cell r="AW2217">
            <v>1741155.87</v>
          </cell>
          <cell r="AX2217">
            <v>23957274</v>
          </cell>
          <cell r="AY2217">
            <v>863192.43</v>
          </cell>
          <cell r="AZ2217">
            <v>20000</v>
          </cell>
          <cell r="BA2217">
            <v>167806.56</v>
          </cell>
          <cell r="BB2217">
            <v>1050998.99</v>
          </cell>
          <cell r="BC2217">
            <v>23949582</v>
          </cell>
          <cell r="BD2217" t="e">
            <v>#N/A</v>
          </cell>
          <cell r="BE2217" t="e">
            <v>#N/A</v>
          </cell>
          <cell r="BF2217" t="e">
            <v>#N/A</v>
          </cell>
          <cell r="BG2217" t="e">
            <v>#N/A</v>
          </cell>
          <cell r="BH2217" t="e">
            <v>#N/A</v>
          </cell>
          <cell r="BI2217" t="e">
            <v>#N/A</v>
          </cell>
          <cell r="BJ2217" t="e">
            <v>#N/A</v>
          </cell>
          <cell r="BK2217" t="e">
            <v>#N/A</v>
          </cell>
          <cell r="BL2217" t="e">
            <v>#N/A</v>
          </cell>
          <cell r="BM2217" t="e">
            <v>#N/A</v>
          </cell>
          <cell r="BN2217" t="str">
            <v>Grupo 1 Prioridad prima menor a 2 Millones, Tasa menor a 5%</v>
          </cell>
        </row>
        <row r="2218">
          <cell r="U2218" t="str">
            <v>MIV456</v>
          </cell>
          <cell r="V2218" t="str">
            <v>MIV456</v>
          </cell>
          <cell r="W2218" t="str">
            <v>MIV456</v>
          </cell>
          <cell r="X2218" t="str">
            <v>01601324</v>
          </cell>
          <cell r="Y2218" t="str">
            <v>CHEVROLET</v>
          </cell>
          <cell r="Z2218" t="str">
            <v>AUTOMOVIL</v>
          </cell>
          <cell r="AA2218" t="str">
            <v>SPARK [4]</v>
          </cell>
          <cell r="AB2218">
            <v>2019</v>
          </cell>
          <cell r="AC2218" t="str">
            <v>PARTICULAR</v>
          </cell>
          <cell r="AD2218" t="str">
            <v>2024-01-24</v>
          </cell>
          <cell r="AE2218" t="str">
            <v>BANCO</v>
          </cell>
          <cell r="AF2218">
            <v>39300000</v>
          </cell>
          <cell r="AG2218">
            <v>1</v>
          </cell>
          <cell r="AH2218" t="e">
            <v>#N/A</v>
          </cell>
          <cell r="AI2218" t="e">
            <v>#N/A</v>
          </cell>
          <cell r="AJ2218" t="e">
            <v>#N/A</v>
          </cell>
          <cell r="AK2218" t="e">
            <v>#N/A</v>
          </cell>
          <cell r="AL2218" t="e">
            <v>#N/A</v>
          </cell>
          <cell r="AM2218" t="e">
            <v>#N/A</v>
          </cell>
          <cell r="AN2218" t="e">
            <v>#N/A</v>
          </cell>
          <cell r="AO2218" t="e">
            <v>#N/A</v>
          </cell>
          <cell r="AP2218" t="e">
            <v>#N/A</v>
          </cell>
          <cell r="AQ2218" t="e">
            <v>#N/A</v>
          </cell>
          <cell r="AR2218" t="e">
            <v>#N/A</v>
          </cell>
          <cell r="AS2218" t="e">
            <v>#N/A</v>
          </cell>
          <cell r="AT2218" t="e">
            <v>#N/A</v>
          </cell>
          <cell r="AU2218" t="e">
            <v>#N/A</v>
          </cell>
          <cell r="AV2218" t="e">
            <v>#N/A</v>
          </cell>
          <cell r="AW2218" t="e">
            <v>#N/A</v>
          </cell>
          <cell r="AX2218" t="e">
            <v>#N/A</v>
          </cell>
          <cell r="AY2218" t="e">
            <v>#N/A</v>
          </cell>
          <cell r="AZ2218" t="e">
            <v>#N/A</v>
          </cell>
          <cell r="BA2218" t="e">
            <v>#N/A</v>
          </cell>
          <cell r="BB2218" t="e">
            <v>#N/A</v>
          </cell>
          <cell r="BC2218" t="e">
            <v>#N/A</v>
          </cell>
          <cell r="BD2218" t="e">
            <v>#N/A</v>
          </cell>
          <cell r="BE2218" t="e">
            <v>#N/A</v>
          </cell>
          <cell r="BF2218" t="e">
            <v>#N/A</v>
          </cell>
          <cell r="BG2218" t="e">
            <v>#N/A</v>
          </cell>
          <cell r="BH2218" t="e">
            <v>#N/A</v>
          </cell>
          <cell r="BI2218" t="e">
            <v>#N/A</v>
          </cell>
          <cell r="BJ2218" t="e">
            <v>#N/A</v>
          </cell>
          <cell r="BK2218" t="e">
            <v>#N/A</v>
          </cell>
          <cell r="BL2218" t="e">
            <v>#N/A</v>
          </cell>
          <cell r="BM2218" t="e">
            <v>#N/A</v>
          </cell>
        </row>
        <row r="2219">
          <cell r="U2219" t="str">
            <v>MIV478</v>
          </cell>
          <cell r="V2219" t="str">
            <v>MIV478</v>
          </cell>
          <cell r="W2219" t="str">
            <v>MIV478</v>
          </cell>
          <cell r="X2219" t="str">
            <v>01601323</v>
          </cell>
          <cell r="Y2219" t="str">
            <v>CHEVROLET</v>
          </cell>
          <cell r="Z2219" t="str">
            <v>AUTOMOVIL</v>
          </cell>
          <cell r="AA2219" t="str">
            <v>SPARK [4]</v>
          </cell>
          <cell r="AB2219">
            <v>2019</v>
          </cell>
          <cell r="AC2219" t="str">
            <v>PARTICULAR</v>
          </cell>
          <cell r="AD2219" t="str">
            <v>2024-01-14</v>
          </cell>
          <cell r="AE2219" t="str">
            <v>BANCO</v>
          </cell>
          <cell r="AF2219">
            <v>36900000</v>
          </cell>
          <cell r="AG2219">
            <v>1</v>
          </cell>
          <cell r="AH2219">
            <v>36900000</v>
          </cell>
          <cell r="AI2219">
            <v>9.3089875880758802E-2</v>
          </cell>
          <cell r="AJ2219">
            <v>2866568.42</v>
          </cell>
          <cell r="AK2219">
            <v>20000</v>
          </cell>
          <cell r="AL2219">
            <v>548448</v>
          </cell>
          <cell r="AM2219">
            <v>3435016.42</v>
          </cell>
          <cell r="AN2219">
            <v>23952606</v>
          </cell>
          <cell r="AO2219" t="e">
            <v>#N/A</v>
          </cell>
          <cell r="AP2219" t="e">
            <v>#N/A</v>
          </cell>
          <cell r="AQ2219" t="e">
            <v>#N/A</v>
          </cell>
          <cell r="AR2219" t="e">
            <v>#N/A</v>
          </cell>
          <cell r="AS2219" t="e">
            <v>#N/A</v>
          </cell>
          <cell r="AT2219">
            <v>3177455.87</v>
          </cell>
          <cell r="AU2219">
            <v>20000</v>
          </cell>
          <cell r="AV2219">
            <v>607516.62</v>
          </cell>
          <cell r="AW2219">
            <v>3804972.49</v>
          </cell>
          <cell r="AX2219">
            <v>23958844</v>
          </cell>
          <cell r="AY2219">
            <v>1919042.25</v>
          </cell>
          <cell r="AZ2219">
            <v>20000</v>
          </cell>
          <cell r="BA2219">
            <v>368418.03</v>
          </cell>
          <cell r="BB2219">
            <v>2307460.2799999998</v>
          </cell>
          <cell r="BC2219">
            <v>23952574</v>
          </cell>
          <cell r="BD2219" t="e">
            <v>#N/A</v>
          </cell>
          <cell r="BE2219" t="e">
            <v>#N/A</v>
          </cell>
          <cell r="BF2219" t="e">
            <v>#N/A</v>
          </cell>
          <cell r="BG2219" t="e">
            <v>#N/A</v>
          </cell>
          <cell r="BH2219" t="e">
            <v>#N/A</v>
          </cell>
          <cell r="BI2219" t="e">
            <v>#N/A</v>
          </cell>
          <cell r="BJ2219" t="e">
            <v>#N/A</v>
          </cell>
          <cell r="BK2219" t="e">
            <v>#N/A</v>
          </cell>
          <cell r="BL2219" t="e">
            <v>#N/A</v>
          </cell>
          <cell r="BM2219" t="e">
            <v>#N/A</v>
          </cell>
        </row>
        <row r="2220">
          <cell r="U2220" t="str">
            <v>MIV706</v>
          </cell>
          <cell r="V2220" t="str">
            <v>MIV706</v>
          </cell>
          <cell r="W2220" t="str">
            <v>MIV706</v>
          </cell>
          <cell r="X2220" t="str">
            <v>08001211</v>
          </cell>
          <cell r="Y2220" t="str">
            <v>RENAULT</v>
          </cell>
          <cell r="Z2220" t="str">
            <v>AUTOMOVIL</v>
          </cell>
          <cell r="AA2220" t="str">
            <v>STEPWAY [2] [FL]</v>
          </cell>
          <cell r="AB2220">
            <v>2020</v>
          </cell>
          <cell r="AC2220" t="str">
            <v>PARTICULAR</v>
          </cell>
          <cell r="AD2220" t="str">
            <v>2024-01-19</v>
          </cell>
          <cell r="AE2220" t="str">
            <v>BANCO</v>
          </cell>
          <cell r="AF2220">
            <v>60100000</v>
          </cell>
          <cell r="AG2220">
            <v>1</v>
          </cell>
          <cell r="AH2220">
            <v>55700000</v>
          </cell>
          <cell r="AI2220">
            <v>5.170249515260323E-2</v>
          </cell>
          <cell r="AJ2220">
            <v>2400024.35</v>
          </cell>
          <cell r="AK2220">
            <v>20000</v>
          </cell>
          <cell r="AL2220">
            <v>459804.63</v>
          </cell>
          <cell r="AM2220">
            <v>2879828.98</v>
          </cell>
          <cell r="AN2220">
            <v>23957108</v>
          </cell>
          <cell r="AO2220" t="e">
            <v>#N/A</v>
          </cell>
          <cell r="AP2220" t="e">
            <v>#N/A</v>
          </cell>
          <cell r="AQ2220" t="e">
            <v>#N/A</v>
          </cell>
          <cell r="AR2220" t="e">
            <v>#N/A</v>
          </cell>
          <cell r="AS2220" t="e">
            <v>#N/A</v>
          </cell>
          <cell r="AT2220">
            <v>2259111.9</v>
          </cell>
          <cell r="AU2220">
            <v>20000</v>
          </cell>
          <cell r="AV2220">
            <v>433031.26</v>
          </cell>
          <cell r="AW2220">
            <v>2712143.16</v>
          </cell>
          <cell r="AX2220">
            <v>23960318</v>
          </cell>
          <cell r="AY2220">
            <v>1279264.52</v>
          </cell>
          <cell r="AZ2220">
            <v>20000</v>
          </cell>
          <cell r="BA2220">
            <v>246860.26</v>
          </cell>
          <cell r="BB2220">
            <v>1546124.78</v>
          </cell>
          <cell r="BC2220">
            <v>23956828</v>
          </cell>
          <cell r="BD2220" t="e">
            <v>#N/A</v>
          </cell>
          <cell r="BE2220" t="e">
            <v>#N/A</v>
          </cell>
          <cell r="BF2220" t="e">
            <v>#N/A</v>
          </cell>
          <cell r="BG2220" t="e">
            <v>#N/A</v>
          </cell>
          <cell r="BH2220" t="e">
            <v>#N/A</v>
          </cell>
          <cell r="BI2220" t="e">
            <v>#N/A</v>
          </cell>
          <cell r="BJ2220" t="e">
            <v>#N/A</v>
          </cell>
          <cell r="BK2220" t="e">
            <v>#N/A</v>
          </cell>
          <cell r="BL2220" t="e">
            <v>#N/A</v>
          </cell>
          <cell r="BM2220" t="e">
            <v>#N/A</v>
          </cell>
          <cell r="BN2220" t="str">
            <v>Grupo 3 tasa entre 4% y 6%, prima menor a 3 millones</v>
          </cell>
        </row>
        <row r="2221">
          <cell r="U2221" t="str">
            <v>MIX661</v>
          </cell>
          <cell r="V2221" t="str">
            <v>MIX661</v>
          </cell>
          <cell r="W2221" t="str">
            <v>MIX661</v>
          </cell>
          <cell r="X2221" t="str">
            <v>03201281</v>
          </cell>
          <cell r="Y2221" t="str">
            <v>HYUNDAI</v>
          </cell>
          <cell r="Z2221" t="str">
            <v>AUTOMOVIL</v>
          </cell>
          <cell r="AA2221" t="str">
            <v>ACCENT i25</v>
          </cell>
          <cell r="AB2221">
            <v>2013</v>
          </cell>
          <cell r="AC2221" t="str">
            <v>PARTICULAR</v>
          </cell>
          <cell r="AD2221" t="str">
            <v>2024-01-24</v>
          </cell>
          <cell r="AE2221" t="str">
            <v>BANCO</v>
          </cell>
          <cell r="AF2221">
            <v>37200000</v>
          </cell>
          <cell r="AG2221">
            <v>1</v>
          </cell>
          <cell r="AH2221" t="e">
            <v>#N/A</v>
          </cell>
          <cell r="AI2221" t="e">
            <v>#N/A</v>
          </cell>
          <cell r="AJ2221" t="e">
            <v>#N/A</v>
          </cell>
          <cell r="AK2221" t="e">
            <v>#N/A</v>
          </cell>
          <cell r="AL2221" t="e">
            <v>#N/A</v>
          </cell>
          <cell r="AM2221" t="e">
            <v>#N/A</v>
          </cell>
          <cell r="AN2221" t="e">
            <v>#N/A</v>
          </cell>
          <cell r="AO2221" t="e">
            <v>#N/A</v>
          </cell>
          <cell r="AP2221" t="e">
            <v>#N/A</v>
          </cell>
          <cell r="AQ2221" t="e">
            <v>#N/A</v>
          </cell>
          <cell r="AR2221" t="e">
            <v>#N/A</v>
          </cell>
          <cell r="AS2221" t="e">
            <v>#N/A</v>
          </cell>
          <cell r="AT2221" t="e">
            <v>#N/A</v>
          </cell>
          <cell r="AU2221" t="e">
            <v>#N/A</v>
          </cell>
          <cell r="AV2221" t="e">
            <v>#N/A</v>
          </cell>
          <cell r="AW2221" t="e">
            <v>#N/A</v>
          </cell>
          <cell r="AX2221" t="e">
            <v>#N/A</v>
          </cell>
          <cell r="AY2221" t="e">
            <v>#N/A</v>
          </cell>
          <cell r="AZ2221" t="e">
            <v>#N/A</v>
          </cell>
          <cell r="BA2221" t="e">
            <v>#N/A</v>
          </cell>
          <cell r="BB2221" t="e">
            <v>#N/A</v>
          </cell>
          <cell r="BC2221" t="e">
            <v>#N/A</v>
          </cell>
          <cell r="BD2221" t="e">
            <v>#N/A</v>
          </cell>
          <cell r="BE2221" t="e">
            <v>#N/A</v>
          </cell>
          <cell r="BF2221" t="e">
            <v>#N/A</v>
          </cell>
          <cell r="BG2221" t="e">
            <v>#N/A</v>
          </cell>
          <cell r="BH2221" t="e">
            <v>#N/A</v>
          </cell>
          <cell r="BI2221" t="e">
            <v>#N/A</v>
          </cell>
          <cell r="BJ2221" t="e">
            <v>#N/A</v>
          </cell>
          <cell r="BK2221" t="e">
            <v>#N/A</v>
          </cell>
          <cell r="BL2221" t="e">
            <v>#N/A</v>
          </cell>
          <cell r="BM2221" t="e">
            <v>#N/A</v>
          </cell>
        </row>
        <row r="2222">
          <cell r="U2222" t="str">
            <v>MJI99G</v>
          </cell>
          <cell r="V2222" t="str">
            <v>MJI99G</v>
          </cell>
          <cell r="W2222" t="str">
            <v>MJI99G</v>
          </cell>
          <cell r="X2222" t="str">
            <v>09817219</v>
          </cell>
          <cell r="Y2222" t="str">
            <v>YAMAHA</v>
          </cell>
          <cell r="Z2222" t="str">
            <v>MOTOCICLETA</v>
          </cell>
          <cell r="AA2222" t="str">
            <v>NMAX</v>
          </cell>
          <cell r="AB2222">
            <v>2023</v>
          </cell>
          <cell r="AC2222" t="str">
            <v>PARTICULAR</v>
          </cell>
          <cell r="AD2222" t="str">
            <v>2024-01-27</v>
          </cell>
          <cell r="AE2222" t="str">
            <v>BANCO</v>
          </cell>
          <cell r="AF2222">
            <v>14000000</v>
          </cell>
          <cell r="AG2222">
            <v>1</v>
          </cell>
          <cell r="AH2222">
            <v>14200000</v>
          </cell>
          <cell r="AI2222">
            <v>7.4168485211267607E-2</v>
          </cell>
          <cell r="AJ2222" t="e">
            <v>#N/A</v>
          </cell>
          <cell r="AK2222" t="e">
            <v>#N/A</v>
          </cell>
          <cell r="AL2222" t="e">
            <v>#N/A</v>
          </cell>
          <cell r="AM2222" t="e">
            <v>#N/A</v>
          </cell>
          <cell r="AN2222" t="e">
            <v>#N/A</v>
          </cell>
          <cell r="AO2222" t="e">
            <v>#N/A</v>
          </cell>
          <cell r="AP2222" t="e">
            <v>#N/A</v>
          </cell>
          <cell r="AQ2222" t="e">
            <v>#N/A</v>
          </cell>
          <cell r="AR2222" t="e">
            <v>#N/A</v>
          </cell>
          <cell r="AS2222" t="e">
            <v>#N/A</v>
          </cell>
          <cell r="AT2222" t="e">
            <v>#N/A</v>
          </cell>
          <cell r="AU2222" t="e">
            <v>#N/A</v>
          </cell>
          <cell r="AV2222" t="e">
            <v>#N/A</v>
          </cell>
          <cell r="AW2222" t="e">
            <v>#N/A</v>
          </cell>
          <cell r="AX2222" t="e">
            <v>#N/A</v>
          </cell>
          <cell r="AY2222" t="e">
            <v>#N/A</v>
          </cell>
          <cell r="AZ2222" t="e">
            <v>#N/A</v>
          </cell>
          <cell r="BA2222" t="e">
            <v>#N/A</v>
          </cell>
          <cell r="BB2222" t="e">
            <v>#N/A</v>
          </cell>
          <cell r="BC2222" t="e">
            <v>#N/A</v>
          </cell>
          <cell r="BD2222">
            <v>865035.71</v>
          </cell>
          <cell r="BE2222">
            <v>20000</v>
          </cell>
          <cell r="BF2222">
            <v>168156.78</v>
          </cell>
          <cell r="BG2222">
            <v>1053192.49</v>
          </cell>
          <cell r="BH2222">
            <v>23971331</v>
          </cell>
          <cell r="BI2222">
            <v>578160.71</v>
          </cell>
          <cell r="BJ2222">
            <v>20000</v>
          </cell>
          <cell r="BK2222">
            <v>113650.53</v>
          </cell>
          <cell r="BL2222">
            <v>711811.24</v>
          </cell>
          <cell r="BM2222">
            <v>23970839</v>
          </cell>
          <cell r="BN2222" t="str">
            <v>Moto tasa menor a 8%</v>
          </cell>
        </row>
        <row r="2223">
          <cell r="U2223" t="str">
            <v>MJL055</v>
          </cell>
          <cell r="V2223" t="str">
            <v>MJL055</v>
          </cell>
          <cell r="W2223" t="str">
            <v>MJL055</v>
          </cell>
          <cell r="X2223" t="str">
            <v>06401148</v>
          </cell>
          <cell r="Y2223" t="str">
            <v>NISSAN</v>
          </cell>
          <cell r="Z2223" t="str">
            <v>AUTOMOVIL</v>
          </cell>
          <cell r="AA2223" t="str">
            <v>TIIDA HB</v>
          </cell>
          <cell r="AB2223">
            <v>2013</v>
          </cell>
          <cell r="AC2223" t="str">
            <v>PARTICULAR</v>
          </cell>
          <cell r="AD2223" t="str">
            <v>2024-01-19</v>
          </cell>
          <cell r="AE2223" t="str">
            <v>BANCO</v>
          </cell>
          <cell r="AF2223">
            <v>22300000</v>
          </cell>
          <cell r="AG2223">
            <v>1</v>
          </cell>
          <cell r="AH2223" t="e">
            <v>#N/A</v>
          </cell>
          <cell r="AI2223" t="e">
            <v>#N/A</v>
          </cell>
          <cell r="AJ2223" t="e">
            <v>#N/A</v>
          </cell>
          <cell r="AK2223" t="e">
            <v>#N/A</v>
          </cell>
          <cell r="AL2223" t="e">
            <v>#N/A</v>
          </cell>
          <cell r="AM2223" t="e">
            <v>#N/A</v>
          </cell>
          <cell r="AN2223" t="e">
            <v>#N/A</v>
          </cell>
          <cell r="AO2223" t="e">
            <v>#N/A</v>
          </cell>
          <cell r="AP2223" t="e">
            <v>#N/A</v>
          </cell>
          <cell r="AQ2223" t="e">
            <v>#N/A</v>
          </cell>
          <cell r="AR2223" t="e">
            <v>#N/A</v>
          </cell>
          <cell r="AS2223" t="e">
            <v>#N/A</v>
          </cell>
          <cell r="AT2223" t="e">
            <v>#N/A</v>
          </cell>
          <cell r="AU2223" t="e">
            <v>#N/A</v>
          </cell>
          <cell r="AV2223" t="e">
            <v>#N/A</v>
          </cell>
          <cell r="AW2223" t="e">
            <v>#N/A</v>
          </cell>
          <cell r="AX2223" t="e">
            <v>#N/A</v>
          </cell>
          <cell r="AY2223" t="e">
            <v>#N/A</v>
          </cell>
          <cell r="AZ2223" t="e">
            <v>#N/A</v>
          </cell>
          <cell r="BA2223" t="e">
            <v>#N/A</v>
          </cell>
          <cell r="BB2223" t="e">
            <v>#N/A</v>
          </cell>
          <cell r="BC2223" t="e">
            <v>#N/A</v>
          </cell>
          <cell r="BD2223" t="e">
            <v>#N/A</v>
          </cell>
          <cell r="BE2223" t="e">
            <v>#N/A</v>
          </cell>
          <cell r="BF2223" t="e">
            <v>#N/A</v>
          </cell>
          <cell r="BG2223" t="e">
            <v>#N/A</v>
          </cell>
          <cell r="BH2223" t="e">
            <v>#N/A</v>
          </cell>
          <cell r="BI2223" t="e">
            <v>#N/A</v>
          </cell>
          <cell r="BJ2223" t="e">
            <v>#N/A</v>
          </cell>
          <cell r="BK2223" t="e">
            <v>#N/A</v>
          </cell>
          <cell r="BL2223" t="e">
            <v>#N/A</v>
          </cell>
          <cell r="BM2223" t="e">
            <v>#N/A</v>
          </cell>
        </row>
        <row r="2224">
          <cell r="U2224" t="str">
            <v>MJM174</v>
          </cell>
          <cell r="V2224" t="str">
            <v>MJM174</v>
          </cell>
          <cell r="W2224" t="str">
            <v>MJM174</v>
          </cell>
          <cell r="X2224" t="str">
            <v>03208043</v>
          </cell>
          <cell r="Y2224" t="str">
            <v>HYUNDAI</v>
          </cell>
          <cell r="Z2224" t="str">
            <v>CAMPERO</v>
          </cell>
          <cell r="AA2224" t="str">
            <v>TUCSON IX 35</v>
          </cell>
          <cell r="AB2224">
            <v>2013</v>
          </cell>
          <cell r="AC2224" t="str">
            <v>PARTICULAR</v>
          </cell>
          <cell r="AD2224" t="str">
            <v>2024-01-23</v>
          </cell>
          <cell r="AE2224" t="str">
            <v>BANCO</v>
          </cell>
          <cell r="AF2224">
            <v>56800000</v>
          </cell>
          <cell r="AG2224">
            <v>1</v>
          </cell>
          <cell r="AH2224" t="e">
            <v>#N/A</v>
          </cell>
          <cell r="AI2224" t="e">
            <v>#N/A</v>
          </cell>
          <cell r="AJ2224" t="e">
            <v>#N/A</v>
          </cell>
          <cell r="AK2224" t="e">
            <v>#N/A</v>
          </cell>
          <cell r="AL2224" t="e">
            <v>#N/A</v>
          </cell>
          <cell r="AM2224" t="e">
            <v>#N/A</v>
          </cell>
          <cell r="AN2224" t="e">
            <v>#N/A</v>
          </cell>
          <cell r="AO2224" t="e">
            <v>#N/A</v>
          </cell>
          <cell r="AP2224" t="e">
            <v>#N/A</v>
          </cell>
          <cell r="AQ2224" t="e">
            <v>#N/A</v>
          </cell>
          <cell r="AR2224" t="e">
            <v>#N/A</v>
          </cell>
          <cell r="AS2224" t="e">
            <v>#N/A</v>
          </cell>
          <cell r="AT2224" t="e">
            <v>#N/A</v>
          </cell>
          <cell r="AU2224" t="e">
            <v>#N/A</v>
          </cell>
          <cell r="AV2224" t="e">
            <v>#N/A</v>
          </cell>
          <cell r="AW2224" t="e">
            <v>#N/A</v>
          </cell>
          <cell r="AX2224" t="e">
            <v>#N/A</v>
          </cell>
          <cell r="AY2224" t="e">
            <v>#N/A</v>
          </cell>
          <cell r="AZ2224" t="e">
            <v>#N/A</v>
          </cell>
          <cell r="BA2224" t="e">
            <v>#N/A</v>
          </cell>
          <cell r="BB2224" t="e">
            <v>#N/A</v>
          </cell>
          <cell r="BC2224" t="e">
            <v>#N/A</v>
          </cell>
          <cell r="BD2224" t="e">
            <v>#N/A</v>
          </cell>
          <cell r="BE2224" t="e">
            <v>#N/A</v>
          </cell>
          <cell r="BF2224" t="e">
            <v>#N/A</v>
          </cell>
          <cell r="BG2224" t="e">
            <v>#N/A</v>
          </cell>
          <cell r="BH2224" t="e">
            <v>#N/A</v>
          </cell>
          <cell r="BI2224" t="e">
            <v>#N/A</v>
          </cell>
          <cell r="BJ2224" t="e">
            <v>#N/A</v>
          </cell>
          <cell r="BK2224" t="e">
            <v>#N/A</v>
          </cell>
          <cell r="BL2224" t="e">
            <v>#N/A</v>
          </cell>
          <cell r="BM2224" t="e">
            <v>#N/A</v>
          </cell>
        </row>
        <row r="2225">
          <cell r="U2225" t="str">
            <v>MJM840</v>
          </cell>
          <cell r="V2225" t="str">
            <v>MJM840</v>
          </cell>
          <cell r="W2225" t="str">
            <v>MJM840</v>
          </cell>
          <cell r="X2225" t="str">
            <v>01601238</v>
          </cell>
          <cell r="Y2225" t="str">
            <v>CHEVROLET</v>
          </cell>
          <cell r="Z2225" t="str">
            <v>AUTOMOVIL</v>
          </cell>
          <cell r="AA2225" t="str">
            <v>CRUZE</v>
          </cell>
          <cell r="AB2225">
            <v>2012</v>
          </cell>
          <cell r="AC2225" t="str">
            <v>PARTICULAR</v>
          </cell>
          <cell r="AD2225" t="str">
            <v>2024-01-30</v>
          </cell>
          <cell r="AE2225" t="str">
            <v>BANCO</v>
          </cell>
          <cell r="AF2225">
            <v>30000000</v>
          </cell>
          <cell r="AG2225">
            <v>1</v>
          </cell>
          <cell r="AH2225">
            <v>32200000</v>
          </cell>
          <cell r="AI2225">
            <v>8.7930471739130434E-2</v>
          </cell>
          <cell r="AJ2225">
            <v>2359295.12</v>
          </cell>
          <cell r="AK2225">
            <v>20000</v>
          </cell>
          <cell r="AL2225">
            <v>452066.07</v>
          </cell>
          <cell r="AM2225">
            <v>2831361.19</v>
          </cell>
          <cell r="AN2225">
            <v>23956190</v>
          </cell>
          <cell r="AO2225" t="e">
            <v>#N/A</v>
          </cell>
          <cell r="AP2225" t="e">
            <v>#N/A</v>
          </cell>
          <cell r="AQ2225" t="e">
            <v>#N/A</v>
          </cell>
          <cell r="AR2225" t="e">
            <v>#N/A</v>
          </cell>
          <cell r="AS2225" t="e">
            <v>#N/A</v>
          </cell>
          <cell r="AT2225">
            <v>2244575</v>
          </cell>
          <cell r="AU2225">
            <v>20000</v>
          </cell>
          <cell r="AV2225">
            <v>430269.25</v>
          </cell>
          <cell r="AW2225">
            <v>2694844.25</v>
          </cell>
          <cell r="AX2225">
            <v>23960006</v>
          </cell>
          <cell r="AY2225">
            <v>1588771.73</v>
          </cell>
          <cell r="AZ2225">
            <v>20000</v>
          </cell>
          <cell r="BA2225">
            <v>305666.63</v>
          </cell>
          <cell r="BB2225">
            <v>1914438.36</v>
          </cell>
          <cell r="BC2225">
            <v>23956037</v>
          </cell>
          <cell r="BD2225" t="e">
            <v>#N/A</v>
          </cell>
          <cell r="BE2225" t="e">
            <v>#N/A</v>
          </cell>
          <cell r="BF2225" t="e">
            <v>#N/A</v>
          </cell>
          <cell r="BG2225" t="e">
            <v>#N/A</v>
          </cell>
          <cell r="BH2225" t="e">
            <v>#N/A</v>
          </cell>
          <cell r="BI2225" t="e">
            <v>#N/A</v>
          </cell>
          <cell r="BJ2225" t="e">
            <v>#N/A</v>
          </cell>
          <cell r="BK2225" t="e">
            <v>#N/A</v>
          </cell>
          <cell r="BL2225" t="e">
            <v>#N/A</v>
          </cell>
          <cell r="BM2225" t="e">
            <v>#N/A</v>
          </cell>
        </row>
        <row r="2226">
          <cell r="U2226" t="str">
            <v>MJN230</v>
          </cell>
          <cell r="V2226" t="str">
            <v>MJN230</v>
          </cell>
          <cell r="W2226" t="str">
            <v>MJN230</v>
          </cell>
          <cell r="X2226" t="str">
            <v>05601115</v>
          </cell>
          <cell r="Y2226" t="str">
            <v>MAZDA</v>
          </cell>
          <cell r="Z2226" t="str">
            <v>AUTOMOVIL</v>
          </cell>
          <cell r="AA2226">
            <v>3</v>
          </cell>
          <cell r="AB2226">
            <v>2012</v>
          </cell>
          <cell r="AC2226" t="str">
            <v>PARTICULAR</v>
          </cell>
          <cell r="AD2226" t="str">
            <v>2024-01-18</v>
          </cell>
          <cell r="AE2226" t="str">
            <v>BANCO</v>
          </cell>
          <cell r="AF2226">
            <v>37500000</v>
          </cell>
          <cell r="AG2226">
            <v>1</v>
          </cell>
          <cell r="AH2226" t="e">
            <v>#N/A</v>
          </cell>
          <cell r="AI2226" t="e">
            <v>#N/A</v>
          </cell>
          <cell r="AJ2226" t="e">
            <v>#N/A</v>
          </cell>
          <cell r="AK2226" t="e">
            <v>#N/A</v>
          </cell>
          <cell r="AL2226" t="e">
            <v>#N/A</v>
          </cell>
          <cell r="AM2226" t="e">
            <v>#N/A</v>
          </cell>
          <cell r="AN2226" t="e">
            <v>#N/A</v>
          </cell>
          <cell r="AO2226" t="e">
            <v>#N/A</v>
          </cell>
          <cell r="AP2226" t="e">
            <v>#N/A</v>
          </cell>
          <cell r="AQ2226" t="e">
            <v>#N/A</v>
          </cell>
          <cell r="AR2226" t="e">
            <v>#N/A</v>
          </cell>
          <cell r="AS2226" t="e">
            <v>#N/A</v>
          </cell>
          <cell r="AT2226" t="e">
            <v>#N/A</v>
          </cell>
          <cell r="AU2226" t="e">
            <v>#N/A</v>
          </cell>
          <cell r="AV2226" t="e">
            <v>#N/A</v>
          </cell>
          <cell r="AW2226" t="e">
            <v>#N/A</v>
          </cell>
          <cell r="AX2226" t="e">
            <v>#N/A</v>
          </cell>
          <cell r="AY2226" t="e">
            <v>#N/A</v>
          </cell>
          <cell r="AZ2226" t="e">
            <v>#N/A</v>
          </cell>
          <cell r="BA2226" t="e">
            <v>#N/A</v>
          </cell>
          <cell r="BB2226" t="e">
            <v>#N/A</v>
          </cell>
          <cell r="BC2226" t="e">
            <v>#N/A</v>
          </cell>
          <cell r="BD2226" t="e">
            <v>#N/A</v>
          </cell>
          <cell r="BE2226" t="e">
            <v>#N/A</v>
          </cell>
          <cell r="BF2226" t="e">
            <v>#N/A</v>
          </cell>
          <cell r="BG2226" t="e">
            <v>#N/A</v>
          </cell>
          <cell r="BH2226" t="e">
            <v>#N/A</v>
          </cell>
          <cell r="BI2226" t="e">
            <v>#N/A</v>
          </cell>
          <cell r="BJ2226" t="e">
            <v>#N/A</v>
          </cell>
          <cell r="BK2226" t="e">
            <v>#N/A</v>
          </cell>
          <cell r="BL2226" t="e">
            <v>#N/A</v>
          </cell>
          <cell r="BM2226" t="e">
            <v>#N/A</v>
          </cell>
        </row>
        <row r="2227">
          <cell r="U2227" t="str">
            <v>MJN632</v>
          </cell>
          <cell r="V2227" t="str">
            <v>MJN632</v>
          </cell>
          <cell r="W2227" t="str">
            <v>MJN632</v>
          </cell>
          <cell r="X2227" t="str">
            <v>01601240</v>
          </cell>
          <cell r="Y2227" t="str">
            <v>CHEVROLET</v>
          </cell>
          <cell r="Z2227" t="str">
            <v>AUTOMOVIL</v>
          </cell>
          <cell r="AA2227" t="str">
            <v>SPARK [3]</v>
          </cell>
          <cell r="AB2227">
            <v>2013</v>
          </cell>
          <cell r="AC2227" t="str">
            <v>PARTICULAR</v>
          </cell>
          <cell r="AD2227" t="str">
            <v>2024-01-18</v>
          </cell>
          <cell r="AE2227" t="str">
            <v>BANCO</v>
          </cell>
          <cell r="AF2227">
            <v>26900000</v>
          </cell>
          <cell r="AG2227">
            <v>1</v>
          </cell>
          <cell r="AH2227">
            <v>27800000</v>
          </cell>
          <cell r="AI2227">
            <v>0.14248283021582733</v>
          </cell>
          <cell r="AJ2227">
            <v>3308590.49</v>
          </cell>
          <cell r="AK2227">
            <v>20000</v>
          </cell>
          <cell r="AL2227">
            <v>632432.18999999994</v>
          </cell>
          <cell r="AM2227">
            <v>3961022.68</v>
          </cell>
          <cell r="AN2227">
            <v>23957130</v>
          </cell>
          <cell r="AO2227" t="e">
            <v>#N/A</v>
          </cell>
          <cell r="AP2227" t="e">
            <v>#N/A</v>
          </cell>
          <cell r="AQ2227" t="e">
            <v>#N/A</v>
          </cell>
          <cell r="AR2227" t="e">
            <v>#N/A</v>
          </cell>
          <cell r="AS2227" t="e">
            <v>#N/A</v>
          </cell>
          <cell r="AT2227">
            <v>3065264.98</v>
          </cell>
          <cell r="AU2227">
            <v>20000</v>
          </cell>
          <cell r="AV2227">
            <v>586200.35</v>
          </cell>
          <cell r="AW2227">
            <v>3671465.33</v>
          </cell>
          <cell r="AX2227">
            <v>23960324</v>
          </cell>
          <cell r="AY2227">
            <v>2326991.87</v>
          </cell>
          <cell r="AZ2227">
            <v>20000</v>
          </cell>
          <cell r="BA2227">
            <v>445928.46</v>
          </cell>
          <cell r="BB2227">
            <v>2792920.33</v>
          </cell>
          <cell r="BC2227">
            <v>23956976</v>
          </cell>
          <cell r="BD2227" t="e">
            <v>#N/A</v>
          </cell>
          <cell r="BE2227" t="e">
            <v>#N/A</v>
          </cell>
          <cell r="BF2227" t="e">
            <v>#N/A</v>
          </cell>
          <cell r="BG2227" t="e">
            <v>#N/A</v>
          </cell>
          <cell r="BH2227" t="e">
            <v>#N/A</v>
          </cell>
          <cell r="BI2227" t="e">
            <v>#N/A</v>
          </cell>
          <cell r="BJ2227" t="e">
            <v>#N/A</v>
          </cell>
          <cell r="BK2227" t="e">
            <v>#N/A</v>
          </cell>
          <cell r="BL2227" t="e">
            <v>#N/A</v>
          </cell>
          <cell r="BM2227" t="e">
            <v>#N/A</v>
          </cell>
        </row>
        <row r="2228">
          <cell r="U2228" t="str">
            <v>MJO785</v>
          </cell>
          <cell r="V2228" t="str">
            <v>MJO785</v>
          </cell>
          <cell r="W2228" t="str">
            <v>MJO785</v>
          </cell>
          <cell r="X2228" t="str">
            <v>08001129</v>
          </cell>
          <cell r="Y2228" t="str">
            <v>RENAULT</v>
          </cell>
          <cell r="Z2228" t="str">
            <v>AUTOMOVIL</v>
          </cell>
          <cell r="AA2228" t="str">
            <v>STEPWAY</v>
          </cell>
          <cell r="AB2228">
            <v>2012</v>
          </cell>
          <cell r="AC2228" t="str">
            <v>PARTICULAR</v>
          </cell>
          <cell r="AD2228" t="str">
            <v>2024-01-16</v>
          </cell>
          <cell r="AE2228" t="str">
            <v>BANCO</v>
          </cell>
          <cell r="AF2228">
            <v>28300000</v>
          </cell>
          <cell r="AG2228">
            <v>1</v>
          </cell>
          <cell r="AH2228">
            <v>31700000</v>
          </cell>
          <cell r="AI2228">
            <v>0.1048775785488959</v>
          </cell>
          <cell r="AJ2228">
            <v>2773797.68</v>
          </cell>
          <cell r="AK2228">
            <v>20000</v>
          </cell>
          <cell r="AL2228">
            <v>530821.56000000006</v>
          </cell>
          <cell r="AM2228">
            <v>3324619.24</v>
          </cell>
          <cell r="AN2228">
            <v>23950092</v>
          </cell>
          <cell r="AO2228" t="e">
            <v>#N/A</v>
          </cell>
          <cell r="AP2228" t="e">
            <v>#N/A</v>
          </cell>
          <cell r="AQ2228" t="e">
            <v>#N/A</v>
          </cell>
          <cell r="AR2228" t="e">
            <v>#N/A</v>
          </cell>
          <cell r="AS2228" t="e">
            <v>#N/A</v>
          </cell>
          <cell r="AT2228">
            <v>1923612.95</v>
          </cell>
          <cell r="AU2228">
            <v>20000</v>
          </cell>
          <cell r="AV2228">
            <v>369286.46</v>
          </cell>
          <cell r="AW2228">
            <v>2312899.41</v>
          </cell>
          <cell r="AX2228">
            <v>23957538</v>
          </cell>
          <cell r="AY2228">
            <v>1666182.64</v>
          </cell>
          <cell r="AZ2228">
            <v>20000</v>
          </cell>
          <cell r="BA2228">
            <v>320374.7</v>
          </cell>
          <cell r="BB2228">
            <v>2006557.34</v>
          </cell>
          <cell r="BC2228">
            <v>23950124</v>
          </cell>
          <cell r="BD2228" t="e">
            <v>#N/A</v>
          </cell>
          <cell r="BE2228" t="e">
            <v>#N/A</v>
          </cell>
          <cell r="BF2228" t="e">
            <v>#N/A</v>
          </cell>
          <cell r="BG2228" t="e">
            <v>#N/A</v>
          </cell>
          <cell r="BH2228" t="e">
            <v>#N/A</v>
          </cell>
          <cell r="BI2228" t="e">
            <v>#N/A</v>
          </cell>
          <cell r="BJ2228" t="e">
            <v>#N/A</v>
          </cell>
          <cell r="BK2228" t="e">
            <v>#N/A</v>
          </cell>
          <cell r="BL2228" t="e">
            <v>#N/A</v>
          </cell>
          <cell r="BM2228" t="e">
            <v>#N/A</v>
          </cell>
        </row>
        <row r="2229">
          <cell r="U2229" t="str">
            <v>MJP056</v>
          </cell>
          <cell r="V2229" t="str">
            <v>MJP056</v>
          </cell>
          <cell r="W2229" t="str">
            <v>MJP056</v>
          </cell>
          <cell r="X2229" t="str">
            <v>04608074</v>
          </cell>
          <cell r="Y2229" t="str">
            <v>KIA</v>
          </cell>
          <cell r="Z2229" t="str">
            <v>CAMPERO</v>
          </cell>
          <cell r="AA2229" t="str">
            <v>SORENTO XM</v>
          </cell>
          <cell r="AB2229">
            <v>2013</v>
          </cell>
          <cell r="AC2229" t="str">
            <v>PARTICULAR</v>
          </cell>
          <cell r="AD2229" t="str">
            <v>2024-01-01</v>
          </cell>
          <cell r="AE2229" t="str">
            <v>BANCO</v>
          </cell>
          <cell r="AF2229">
            <v>72800000</v>
          </cell>
          <cell r="AG2229">
            <v>1</v>
          </cell>
          <cell r="AH2229" t="e">
            <v>#N/A</v>
          </cell>
          <cell r="AI2229" t="e">
            <v>#N/A</v>
          </cell>
          <cell r="AJ2229" t="e">
            <v>#N/A</v>
          </cell>
          <cell r="AK2229" t="e">
            <v>#N/A</v>
          </cell>
          <cell r="AL2229" t="e">
            <v>#N/A</v>
          </cell>
          <cell r="AM2229" t="e">
            <v>#N/A</v>
          </cell>
          <cell r="AN2229" t="e">
            <v>#N/A</v>
          </cell>
          <cell r="AO2229" t="e">
            <v>#N/A</v>
          </cell>
          <cell r="AP2229" t="e">
            <v>#N/A</v>
          </cell>
          <cell r="AQ2229" t="e">
            <v>#N/A</v>
          </cell>
          <cell r="AR2229" t="e">
            <v>#N/A</v>
          </cell>
          <cell r="AS2229" t="e">
            <v>#N/A</v>
          </cell>
          <cell r="AT2229" t="e">
            <v>#N/A</v>
          </cell>
          <cell r="AU2229" t="e">
            <v>#N/A</v>
          </cell>
          <cell r="AV2229" t="e">
            <v>#N/A</v>
          </cell>
          <cell r="AW2229" t="e">
            <v>#N/A</v>
          </cell>
          <cell r="AX2229" t="e">
            <v>#N/A</v>
          </cell>
          <cell r="AY2229" t="e">
            <v>#N/A</v>
          </cell>
          <cell r="AZ2229" t="e">
            <v>#N/A</v>
          </cell>
          <cell r="BA2229" t="e">
            <v>#N/A</v>
          </cell>
          <cell r="BB2229" t="e">
            <v>#N/A</v>
          </cell>
          <cell r="BC2229" t="e">
            <v>#N/A</v>
          </cell>
          <cell r="BD2229" t="e">
            <v>#N/A</v>
          </cell>
          <cell r="BE2229" t="e">
            <v>#N/A</v>
          </cell>
          <cell r="BF2229" t="e">
            <v>#N/A</v>
          </cell>
          <cell r="BG2229" t="e">
            <v>#N/A</v>
          </cell>
          <cell r="BH2229" t="e">
            <v>#N/A</v>
          </cell>
          <cell r="BI2229" t="e">
            <v>#N/A</v>
          </cell>
          <cell r="BJ2229" t="e">
            <v>#N/A</v>
          </cell>
          <cell r="BK2229" t="e">
            <v>#N/A</v>
          </cell>
          <cell r="BL2229" t="e">
            <v>#N/A</v>
          </cell>
          <cell r="BM2229" t="e">
            <v>#N/A</v>
          </cell>
        </row>
        <row r="2230">
          <cell r="U2230" t="str">
            <v>MJP213</v>
          </cell>
          <cell r="V2230" t="str">
            <v>MJP213</v>
          </cell>
          <cell r="W2230" t="str">
            <v>MJP213</v>
          </cell>
          <cell r="X2230" t="str">
            <v>04601137</v>
          </cell>
          <cell r="Y2230" t="str">
            <v>KIA</v>
          </cell>
          <cell r="Z2230" t="str">
            <v>AUTOMOVIL</v>
          </cell>
          <cell r="AA2230" t="str">
            <v>PICANTO ION XTREM</v>
          </cell>
          <cell r="AB2230">
            <v>2013</v>
          </cell>
          <cell r="AC2230" t="str">
            <v>PARTICULAR</v>
          </cell>
          <cell r="AD2230" t="str">
            <v>2024-01-16</v>
          </cell>
          <cell r="AE2230" t="str">
            <v>BANCO</v>
          </cell>
          <cell r="AF2230">
            <v>25200000</v>
          </cell>
          <cell r="AG2230">
            <v>1</v>
          </cell>
          <cell r="AH2230">
            <v>25200000</v>
          </cell>
          <cell r="AI2230">
            <v>0.12635152341269842</v>
          </cell>
          <cell r="AJ2230">
            <v>2655679.3199999998</v>
          </cell>
          <cell r="AK2230">
            <v>20000</v>
          </cell>
          <cell r="AL2230">
            <v>508379.07</v>
          </cell>
          <cell r="AM2230">
            <v>3184058.39</v>
          </cell>
          <cell r="AN2230">
            <v>23954130</v>
          </cell>
          <cell r="AO2230" t="e">
            <v>#N/A</v>
          </cell>
          <cell r="AP2230" t="e">
            <v>#N/A</v>
          </cell>
          <cell r="AQ2230" t="e">
            <v>#N/A</v>
          </cell>
          <cell r="AR2230" t="e">
            <v>#N/A</v>
          </cell>
          <cell r="AS2230" t="e">
            <v>#N/A</v>
          </cell>
          <cell r="AT2230">
            <v>2587017.33</v>
          </cell>
          <cell r="AU2230">
            <v>20000</v>
          </cell>
          <cell r="AV2230">
            <v>495333.29</v>
          </cell>
          <cell r="AW2230">
            <v>3102350.62</v>
          </cell>
          <cell r="AX2230">
            <v>23959378</v>
          </cell>
          <cell r="AY2230">
            <v>2003595.41</v>
          </cell>
          <cell r="AZ2230">
            <v>20000</v>
          </cell>
          <cell r="BA2230">
            <v>384483.13</v>
          </cell>
          <cell r="BB2230">
            <v>2408078.54</v>
          </cell>
          <cell r="BC2230">
            <v>23954010</v>
          </cell>
          <cell r="BD2230" t="e">
            <v>#N/A</v>
          </cell>
          <cell r="BE2230" t="e">
            <v>#N/A</v>
          </cell>
          <cell r="BF2230" t="e">
            <v>#N/A</v>
          </cell>
          <cell r="BG2230" t="e">
            <v>#N/A</v>
          </cell>
          <cell r="BH2230" t="e">
            <v>#N/A</v>
          </cell>
          <cell r="BI2230" t="e">
            <v>#N/A</v>
          </cell>
          <cell r="BJ2230" t="e">
            <v>#N/A</v>
          </cell>
          <cell r="BK2230" t="e">
            <v>#N/A</v>
          </cell>
          <cell r="BL2230" t="e">
            <v>#N/A</v>
          </cell>
          <cell r="BM2230" t="e">
            <v>#N/A</v>
          </cell>
        </row>
        <row r="2231">
          <cell r="U2231" t="str">
            <v>MJP417</v>
          </cell>
          <cell r="V2231" t="str">
            <v>MJP417</v>
          </cell>
          <cell r="W2231" t="str">
            <v>MJP417</v>
          </cell>
          <cell r="X2231" t="str">
            <v>01606213</v>
          </cell>
          <cell r="Y2231" t="str">
            <v>CHEVROLET</v>
          </cell>
          <cell r="Z2231" t="str">
            <v>CAMIONETA PASAJ.</v>
          </cell>
          <cell r="AA2231" t="str">
            <v>CAPTIVA</v>
          </cell>
          <cell r="AB2231">
            <v>2012</v>
          </cell>
          <cell r="AC2231" t="str">
            <v>PARTICULAR</v>
          </cell>
          <cell r="AD2231" t="str">
            <v>2024-01-31</v>
          </cell>
          <cell r="AE2231" t="str">
            <v>BANCO</v>
          </cell>
          <cell r="AF2231">
            <v>34900000</v>
          </cell>
          <cell r="AG2231">
            <v>1</v>
          </cell>
          <cell r="AH2231">
            <v>34900000</v>
          </cell>
          <cell r="AI2231">
            <v>7.6268906876790832E-2</v>
          </cell>
          <cell r="AJ2231">
            <v>2216793.9900000002</v>
          </cell>
          <cell r="AK2231">
            <v>20000</v>
          </cell>
          <cell r="AL2231">
            <v>424990.86</v>
          </cell>
          <cell r="AM2231">
            <v>2661784.85</v>
          </cell>
          <cell r="AN2231">
            <v>23949618</v>
          </cell>
          <cell r="AO2231" t="e">
            <v>#N/A</v>
          </cell>
          <cell r="AP2231" t="e">
            <v>#N/A</v>
          </cell>
          <cell r="AQ2231" t="e">
            <v>#N/A</v>
          </cell>
          <cell r="AR2231" t="e">
            <v>#N/A</v>
          </cell>
          <cell r="AS2231" t="e">
            <v>#N/A</v>
          </cell>
          <cell r="AT2231">
            <v>2615992.61</v>
          </cell>
          <cell r="AU2231">
            <v>20000</v>
          </cell>
          <cell r="AV2231">
            <v>500838.6</v>
          </cell>
          <cell r="AW2231">
            <v>3136831.21</v>
          </cell>
          <cell r="AX2231">
            <v>23957392</v>
          </cell>
          <cell r="AY2231">
            <v>1256895</v>
          </cell>
          <cell r="AZ2231">
            <v>20000</v>
          </cell>
          <cell r="BA2231">
            <v>242610.05</v>
          </cell>
          <cell r="BB2231">
            <v>1519505.05</v>
          </cell>
          <cell r="BC2231">
            <v>23949736</v>
          </cell>
          <cell r="BD2231" t="e">
            <v>#N/A</v>
          </cell>
          <cell r="BE2231" t="e">
            <v>#N/A</v>
          </cell>
          <cell r="BF2231" t="e">
            <v>#N/A</v>
          </cell>
          <cell r="BG2231" t="e">
            <v>#N/A</v>
          </cell>
          <cell r="BH2231" t="e">
            <v>#N/A</v>
          </cell>
          <cell r="BI2231" t="e">
            <v>#N/A</v>
          </cell>
          <cell r="BJ2231" t="e">
            <v>#N/A</v>
          </cell>
          <cell r="BK2231" t="e">
            <v>#N/A</v>
          </cell>
          <cell r="BL2231" t="e">
            <v>#N/A</v>
          </cell>
          <cell r="BM2231" t="e">
            <v>#N/A</v>
          </cell>
        </row>
        <row r="2232">
          <cell r="U2232" t="str">
            <v>MJP981</v>
          </cell>
          <cell r="V2232" t="str">
            <v>MJP981</v>
          </cell>
          <cell r="W2232" t="str">
            <v>MJP981</v>
          </cell>
          <cell r="X2232" t="str">
            <v>06401190</v>
          </cell>
          <cell r="Y2232" t="str">
            <v>NISSAN</v>
          </cell>
          <cell r="Z2232" t="str">
            <v>AUTOMOVIL</v>
          </cell>
          <cell r="AA2232" t="str">
            <v>VERSA</v>
          </cell>
          <cell r="AB2232">
            <v>2013</v>
          </cell>
          <cell r="AC2232" t="str">
            <v>PARTICULAR</v>
          </cell>
          <cell r="AD2232" t="str">
            <v>2024-01-20</v>
          </cell>
          <cell r="AE2232" t="str">
            <v>BANCO</v>
          </cell>
          <cell r="AF2232">
            <v>34300000</v>
          </cell>
          <cell r="AG2232">
            <v>1</v>
          </cell>
          <cell r="AH2232">
            <v>31800000</v>
          </cell>
          <cell r="AI2232">
            <v>6.631409654088051E-2</v>
          </cell>
          <cell r="AJ2232">
            <v>1752090.98</v>
          </cell>
          <cell r="AK2232">
            <v>20000</v>
          </cell>
          <cell r="AL2232">
            <v>336697.29</v>
          </cell>
          <cell r="AM2232">
            <v>2108788.27</v>
          </cell>
          <cell r="AN2232">
            <v>23946633</v>
          </cell>
          <cell r="AO2232" t="e">
            <v>#N/A</v>
          </cell>
          <cell r="AP2232" t="e">
            <v>#N/A</v>
          </cell>
          <cell r="AQ2232" t="e">
            <v>#N/A</v>
          </cell>
          <cell r="AR2232" t="e">
            <v>#N/A</v>
          </cell>
          <cell r="AS2232" t="e">
            <v>#N/A</v>
          </cell>
          <cell r="AT2232">
            <v>1745790.74</v>
          </cell>
          <cell r="AU2232">
            <v>20000</v>
          </cell>
          <cell r="AV2232">
            <v>335500.24</v>
          </cell>
          <cell r="AW2232">
            <v>2101290.98</v>
          </cell>
          <cell r="AX2232">
            <v>23953096</v>
          </cell>
          <cell r="AY2232">
            <v>1190552.49</v>
          </cell>
          <cell r="AZ2232">
            <v>20000</v>
          </cell>
          <cell r="BA2232">
            <v>230004.97</v>
          </cell>
          <cell r="BB2232">
            <v>1440557.46</v>
          </cell>
          <cell r="BC2232">
            <v>23946488</v>
          </cell>
          <cell r="BD2232" t="e">
            <v>#N/A</v>
          </cell>
          <cell r="BE2232" t="e">
            <v>#N/A</v>
          </cell>
          <cell r="BF2232" t="e">
            <v>#N/A</v>
          </cell>
          <cell r="BG2232" t="e">
            <v>#N/A</v>
          </cell>
          <cell r="BH2232" t="e">
            <v>#N/A</v>
          </cell>
          <cell r="BI2232" t="e">
            <v>#N/A</v>
          </cell>
          <cell r="BJ2232" t="e">
            <v>#N/A</v>
          </cell>
          <cell r="BK2232" t="e">
            <v>#N/A</v>
          </cell>
          <cell r="BL2232" t="e">
            <v>#N/A</v>
          </cell>
          <cell r="BM2232" t="e">
            <v>#N/A</v>
          </cell>
        </row>
        <row r="2233">
          <cell r="U2233" t="str">
            <v>MJR897</v>
          </cell>
          <cell r="V2233" t="str">
            <v>MJR897</v>
          </cell>
          <cell r="W2233" t="str">
            <v>MJR897</v>
          </cell>
          <cell r="X2233" t="str">
            <v>08306021</v>
          </cell>
          <cell r="Y2233" t="str">
            <v>SSANGYONG</v>
          </cell>
          <cell r="Z2233" t="str">
            <v>CAMIONETA PASAJ.</v>
          </cell>
          <cell r="AA2233" t="str">
            <v>KORANDO</v>
          </cell>
          <cell r="AB2233">
            <v>2013</v>
          </cell>
          <cell r="AC2233" t="str">
            <v>PARTICULAR</v>
          </cell>
          <cell r="AD2233" t="str">
            <v>2024-01-20</v>
          </cell>
          <cell r="AE2233" t="str">
            <v>BANCO</v>
          </cell>
          <cell r="AF2233">
            <v>41200000</v>
          </cell>
          <cell r="AG2233">
            <v>1</v>
          </cell>
          <cell r="AH2233" t="e">
            <v>#N/A</v>
          </cell>
          <cell r="AI2233" t="e">
            <v>#N/A</v>
          </cell>
          <cell r="AJ2233" t="e">
            <v>#N/A</v>
          </cell>
          <cell r="AK2233" t="e">
            <v>#N/A</v>
          </cell>
          <cell r="AL2233" t="e">
            <v>#N/A</v>
          </cell>
          <cell r="AM2233" t="e">
            <v>#N/A</v>
          </cell>
          <cell r="AN2233" t="e">
            <v>#N/A</v>
          </cell>
          <cell r="AO2233" t="e">
            <v>#N/A</v>
          </cell>
          <cell r="AP2233" t="e">
            <v>#N/A</v>
          </cell>
          <cell r="AQ2233" t="e">
            <v>#N/A</v>
          </cell>
          <cell r="AR2233" t="e">
            <v>#N/A</v>
          </cell>
          <cell r="AS2233" t="e">
            <v>#N/A</v>
          </cell>
          <cell r="AT2233" t="e">
            <v>#N/A</v>
          </cell>
          <cell r="AU2233" t="e">
            <v>#N/A</v>
          </cell>
          <cell r="AV2233" t="e">
            <v>#N/A</v>
          </cell>
          <cell r="AW2233" t="e">
            <v>#N/A</v>
          </cell>
          <cell r="AX2233" t="e">
            <v>#N/A</v>
          </cell>
          <cell r="AY2233" t="e">
            <v>#N/A</v>
          </cell>
          <cell r="AZ2233" t="e">
            <v>#N/A</v>
          </cell>
          <cell r="BA2233" t="e">
            <v>#N/A</v>
          </cell>
          <cell r="BB2233" t="e">
            <v>#N/A</v>
          </cell>
          <cell r="BC2233" t="e">
            <v>#N/A</v>
          </cell>
          <cell r="BD2233" t="e">
            <v>#N/A</v>
          </cell>
          <cell r="BE2233" t="e">
            <v>#N/A</v>
          </cell>
          <cell r="BF2233" t="e">
            <v>#N/A</v>
          </cell>
          <cell r="BG2233" t="e">
            <v>#N/A</v>
          </cell>
          <cell r="BH2233" t="e">
            <v>#N/A</v>
          </cell>
          <cell r="BI2233" t="e">
            <v>#N/A</v>
          </cell>
          <cell r="BJ2233" t="e">
            <v>#N/A</v>
          </cell>
          <cell r="BK2233" t="e">
            <v>#N/A</v>
          </cell>
          <cell r="BL2233" t="e">
            <v>#N/A</v>
          </cell>
          <cell r="BM2233" t="e">
            <v>#N/A</v>
          </cell>
        </row>
        <row r="2234">
          <cell r="U2234" t="str">
            <v>MJT146</v>
          </cell>
          <cell r="V2234" t="str">
            <v>MJT146</v>
          </cell>
          <cell r="W2234" t="str">
            <v>MJT146</v>
          </cell>
          <cell r="X2234" t="str">
            <v>08001152</v>
          </cell>
          <cell r="Y2234" t="str">
            <v>RENAULT</v>
          </cell>
          <cell r="Z2234" t="str">
            <v>AUTOMOVIL</v>
          </cell>
          <cell r="AA2234" t="str">
            <v>SANDERO [FL]</v>
          </cell>
          <cell r="AB2234">
            <v>2013</v>
          </cell>
          <cell r="AC2234" t="str">
            <v>PARTICULAR</v>
          </cell>
          <cell r="AD2234" t="str">
            <v>2024-01-19</v>
          </cell>
          <cell r="AE2234" t="str">
            <v>BANCO</v>
          </cell>
          <cell r="AF2234">
            <v>34000000</v>
          </cell>
          <cell r="AG2234">
            <v>1</v>
          </cell>
          <cell r="AH2234">
            <v>27900000</v>
          </cell>
          <cell r="AI2234">
            <v>7.6049704659498202E-2</v>
          </cell>
          <cell r="AJ2234">
            <v>1763014.08</v>
          </cell>
          <cell r="AK2234">
            <v>20000</v>
          </cell>
          <cell r="AL2234">
            <v>338772.68</v>
          </cell>
          <cell r="AM2234">
            <v>2121786.7599999998</v>
          </cell>
          <cell r="AN2234">
            <v>23948800</v>
          </cell>
          <cell r="AO2234" t="e">
            <v>#N/A</v>
          </cell>
          <cell r="AP2234" t="e">
            <v>#N/A</v>
          </cell>
          <cell r="AQ2234" t="e">
            <v>#N/A</v>
          </cell>
          <cell r="AR2234" t="e">
            <v>#N/A</v>
          </cell>
          <cell r="AS2234" t="e">
            <v>#N/A</v>
          </cell>
          <cell r="AT2234">
            <v>1545418.97</v>
          </cell>
          <cell r="AU2234">
            <v>20000</v>
          </cell>
          <cell r="AV2234">
            <v>297429.59999999998</v>
          </cell>
          <cell r="AW2234">
            <v>1862848.57</v>
          </cell>
          <cell r="AX2234">
            <v>23956512</v>
          </cell>
          <cell r="AY2234">
            <v>1496325.54</v>
          </cell>
          <cell r="AZ2234">
            <v>20000</v>
          </cell>
          <cell r="BA2234">
            <v>288101.84999999998</v>
          </cell>
          <cell r="BB2234">
            <v>1804427.39</v>
          </cell>
          <cell r="BC2234">
            <v>23948812</v>
          </cell>
          <cell r="BD2234" t="e">
            <v>#N/A</v>
          </cell>
          <cell r="BE2234" t="e">
            <v>#N/A</v>
          </cell>
          <cell r="BF2234" t="e">
            <v>#N/A</v>
          </cell>
          <cell r="BG2234" t="e">
            <v>#N/A</v>
          </cell>
          <cell r="BH2234" t="e">
            <v>#N/A</v>
          </cell>
          <cell r="BI2234" t="e">
            <v>#N/A</v>
          </cell>
          <cell r="BJ2234" t="e">
            <v>#N/A</v>
          </cell>
          <cell r="BK2234" t="e">
            <v>#N/A</v>
          </cell>
          <cell r="BL2234" t="e">
            <v>#N/A</v>
          </cell>
          <cell r="BM2234" t="e">
            <v>#N/A</v>
          </cell>
        </row>
        <row r="2235">
          <cell r="U2235" t="str">
            <v>MKI96G</v>
          </cell>
          <cell r="V2235" t="str">
            <v>MKI96G</v>
          </cell>
          <cell r="W2235" t="str">
            <v>MKI96G</v>
          </cell>
          <cell r="X2235" t="str">
            <v>08817179</v>
          </cell>
          <cell r="Y2235" t="str">
            <v>SUZUKI</v>
          </cell>
          <cell r="Z2235" t="str">
            <v>MOTOCICLETA</v>
          </cell>
          <cell r="AA2235" t="str">
            <v>GIXXER FI</v>
          </cell>
          <cell r="AB2235">
            <v>2023</v>
          </cell>
          <cell r="AC2235" t="str">
            <v>PARTICULAR</v>
          </cell>
          <cell r="AD2235" t="str">
            <v>2024-01-24</v>
          </cell>
          <cell r="AE2235" t="str">
            <v>BANCO</v>
          </cell>
          <cell r="AF2235">
            <v>10400000</v>
          </cell>
          <cell r="AG2235">
            <v>1</v>
          </cell>
          <cell r="AH2235">
            <v>10400000</v>
          </cell>
          <cell r="AI2235">
            <v>0.10126850865384615</v>
          </cell>
          <cell r="AJ2235" t="e">
            <v>#N/A</v>
          </cell>
          <cell r="AK2235" t="e">
            <v>#N/A</v>
          </cell>
          <cell r="AL2235" t="e">
            <v>#N/A</v>
          </cell>
          <cell r="AM2235" t="e">
            <v>#N/A</v>
          </cell>
          <cell r="AN2235" t="e">
            <v>#N/A</v>
          </cell>
          <cell r="AO2235" t="e">
            <v>#N/A</v>
          </cell>
          <cell r="AP2235" t="e">
            <v>#N/A</v>
          </cell>
          <cell r="AQ2235" t="e">
            <v>#N/A</v>
          </cell>
          <cell r="AR2235" t="e">
            <v>#N/A</v>
          </cell>
          <cell r="AS2235" t="e">
            <v>#N/A</v>
          </cell>
          <cell r="AT2235" t="e">
            <v>#N/A</v>
          </cell>
          <cell r="AU2235" t="e">
            <v>#N/A</v>
          </cell>
          <cell r="AV2235" t="e">
            <v>#N/A</v>
          </cell>
          <cell r="AW2235" t="e">
            <v>#N/A</v>
          </cell>
          <cell r="AX2235" t="e">
            <v>#N/A</v>
          </cell>
          <cell r="AY2235" t="e">
            <v>#N/A</v>
          </cell>
          <cell r="AZ2235" t="e">
            <v>#N/A</v>
          </cell>
          <cell r="BA2235" t="e">
            <v>#N/A</v>
          </cell>
          <cell r="BB2235" t="e">
            <v>#N/A</v>
          </cell>
          <cell r="BC2235" t="e">
            <v>#N/A</v>
          </cell>
          <cell r="BD2235">
            <v>865035.71</v>
          </cell>
          <cell r="BE2235">
            <v>20000</v>
          </cell>
          <cell r="BF2235">
            <v>168156.78</v>
          </cell>
          <cell r="BG2235">
            <v>1053192.49</v>
          </cell>
          <cell r="BH2235">
            <v>23971633</v>
          </cell>
          <cell r="BI2235">
            <v>578160.71</v>
          </cell>
          <cell r="BJ2235">
            <v>20000</v>
          </cell>
          <cell r="BK2235">
            <v>113650.53</v>
          </cell>
          <cell r="BL2235">
            <v>711811.24</v>
          </cell>
          <cell r="BM2235">
            <v>23971147</v>
          </cell>
        </row>
        <row r="2236">
          <cell r="U2236" t="str">
            <v>MKK13G</v>
          </cell>
          <cell r="V2236" t="str">
            <v>MKK13G</v>
          </cell>
          <cell r="W2236" t="str">
            <v>MKK13G</v>
          </cell>
          <cell r="X2236" t="str">
            <v>15917038</v>
          </cell>
          <cell r="Y2236" t="str">
            <v>AKT</v>
          </cell>
          <cell r="Z2236" t="str">
            <v>MOTOCICLETA</v>
          </cell>
          <cell r="AA2236" t="str">
            <v>AK</v>
          </cell>
          <cell r="AB2236">
            <v>2023</v>
          </cell>
          <cell r="AC2236" t="str">
            <v>PARTICULAR</v>
          </cell>
          <cell r="AD2236" t="str">
            <v>2024-01-02</v>
          </cell>
          <cell r="AE2236" t="str">
            <v>BANCO</v>
          </cell>
          <cell r="AF2236">
            <v>4200000</v>
          </cell>
          <cell r="AG2236">
            <v>1</v>
          </cell>
          <cell r="AH2236">
            <v>4700000</v>
          </cell>
          <cell r="AI2236">
            <v>0.2240835085106383</v>
          </cell>
          <cell r="AJ2236" t="e">
            <v>#N/A</v>
          </cell>
          <cell r="AK2236" t="e">
            <v>#N/A</v>
          </cell>
          <cell r="AL2236" t="e">
            <v>#N/A</v>
          </cell>
          <cell r="AM2236" t="e">
            <v>#N/A</v>
          </cell>
          <cell r="AN2236" t="e">
            <v>#N/A</v>
          </cell>
          <cell r="AO2236" t="e">
            <v>#N/A</v>
          </cell>
          <cell r="AP2236" t="e">
            <v>#N/A</v>
          </cell>
          <cell r="AQ2236" t="e">
            <v>#N/A</v>
          </cell>
          <cell r="AR2236" t="e">
            <v>#N/A</v>
          </cell>
          <cell r="AS2236" t="e">
            <v>#N/A</v>
          </cell>
          <cell r="AT2236" t="e">
            <v>#N/A</v>
          </cell>
          <cell r="AU2236" t="e">
            <v>#N/A</v>
          </cell>
          <cell r="AV2236" t="e">
            <v>#N/A</v>
          </cell>
          <cell r="AW2236" t="e">
            <v>#N/A</v>
          </cell>
          <cell r="AX2236" t="e">
            <v>#N/A</v>
          </cell>
          <cell r="AY2236" t="e">
            <v>#N/A</v>
          </cell>
          <cell r="AZ2236" t="e">
            <v>#N/A</v>
          </cell>
          <cell r="BA2236" t="e">
            <v>#N/A</v>
          </cell>
          <cell r="BB2236" t="e">
            <v>#N/A</v>
          </cell>
          <cell r="BC2236" t="e">
            <v>#N/A</v>
          </cell>
          <cell r="BD2236">
            <v>865035.71</v>
          </cell>
          <cell r="BE2236">
            <v>20000</v>
          </cell>
          <cell r="BF2236">
            <v>168156.78</v>
          </cell>
          <cell r="BG2236">
            <v>1053192.49</v>
          </cell>
          <cell r="BH2236">
            <v>23971416</v>
          </cell>
          <cell r="BI2236">
            <v>578160.71</v>
          </cell>
          <cell r="BJ2236">
            <v>20000</v>
          </cell>
          <cell r="BK2236">
            <v>113650.53</v>
          </cell>
          <cell r="BL2236">
            <v>711811.24</v>
          </cell>
          <cell r="BM2236">
            <v>23970930</v>
          </cell>
        </row>
        <row r="2237">
          <cell r="U2237" t="str">
            <v>MKL23G</v>
          </cell>
          <cell r="V2237" t="str">
            <v>MKL23G</v>
          </cell>
          <cell r="W2237" t="str">
            <v>MKL23G</v>
          </cell>
          <cell r="X2237" t="str">
            <v>39517021</v>
          </cell>
          <cell r="Y2237" t="str">
            <v>HERO</v>
          </cell>
          <cell r="Z2237" t="str">
            <v>MOTOCICLETA</v>
          </cell>
          <cell r="AA2237" t="str">
            <v>DASH</v>
          </cell>
          <cell r="AB2237">
            <v>2023</v>
          </cell>
          <cell r="AC2237" t="str">
            <v>PARTICULAR</v>
          </cell>
          <cell r="AD2237" t="str">
            <v>2024-01-16</v>
          </cell>
          <cell r="AE2237" t="str">
            <v>BANCO</v>
          </cell>
          <cell r="AF2237">
            <v>6000000</v>
          </cell>
          <cell r="AG2237">
            <v>1</v>
          </cell>
          <cell r="AH2237">
            <v>6000000</v>
          </cell>
          <cell r="AI2237">
            <v>0.21522712333333333</v>
          </cell>
          <cell r="AJ2237" t="e">
            <v>#N/A</v>
          </cell>
          <cell r="AK2237" t="e">
            <v>#N/A</v>
          </cell>
          <cell r="AL2237" t="e">
            <v>#N/A</v>
          </cell>
          <cell r="AM2237" t="e">
            <v>#N/A</v>
          </cell>
          <cell r="AN2237" t="e">
            <v>#N/A</v>
          </cell>
          <cell r="AO2237" t="e">
            <v>#N/A</v>
          </cell>
          <cell r="AP2237" t="e">
            <v>#N/A</v>
          </cell>
          <cell r="AQ2237" t="e">
            <v>#N/A</v>
          </cell>
          <cell r="AR2237" t="e">
            <v>#N/A</v>
          </cell>
          <cell r="AS2237" t="e">
            <v>#N/A</v>
          </cell>
          <cell r="AT2237" t="e">
            <v>#N/A</v>
          </cell>
          <cell r="AU2237" t="e">
            <v>#N/A</v>
          </cell>
          <cell r="AV2237" t="e">
            <v>#N/A</v>
          </cell>
          <cell r="AW2237" t="e">
            <v>#N/A</v>
          </cell>
          <cell r="AX2237" t="e">
            <v>#N/A</v>
          </cell>
          <cell r="AY2237" t="e">
            <v>#N/A</v>
          </cell>
          <cell r="AZ2237" t="e">
            <v>#N/A</v>
          </cell>
          <cell r="BA2237" t="e">
            <v>#N/A</v>
          </cell>
          <cell r="BB2237" t="e">
            <v>#N/A</v>
          </cell>
          <cell r="BC2237" t="e">
            <v>#N/A</v>
          </cell>
          <cell r="BD2237">
            <v>1065178.77</v>
          </cell>
          <cell r="BE2237">
            <v>20000</v>
          </cell>
          <cell r="BF2237">
            <v>206183.97</v>
          </cell>
          <cell r="BG2237">
            <v>1291362.74</v>
          </cell>
          <cell r="BH2237">
            <v>23971649</v>
          </cell>
          <cell r="BI2237">
            <v>578160.71</v>
          </cell>
          <cell r="BJ2237">
            <v>20000</v>
          </cell>
          <cell r="BK2237">
            <v>113650.53</v>
          </cell>
          <cell r="BL2237">
            <v>711811.24</v>
          </cell>
          <cell r="BM2237">
            <v>23971139</v>
          </cell>
        </row>
        <row r="2238">
          <cell r="U2238" t="str">
            <v>MKL472</v>
          </cell>
          <cell r="V2238" t="str">
            <v>MKL472</v>
          </cell>
          <cell r="W2238" t="str">
            <v>MKL472</v>
          </cell>
          <cell r="X2238" t="str">
            <v>01606211</v>
          </cell>
          <cell r="Y2238" t="str">
            <v>CHEVROLET</v>
          </cell>
          <cell r="Z2238" t="str">
            <v>CAMIONETA PASAJ.</v>
          </cell>
          <cell r="AA2238" t="str">
            <v>CAPTIVA</v>
          </cell>
          <cell r="AB2238">
            <v>2012</v>
          </cell>
          <cell r="AC2238" t="str">
            <v>PARTICULAR</v>
          </cell>
          <cell r="AD2238" t="str">
            <v>2024-01-11</v>
          </cell>
          <cell r="AE2238" t="str">
            <v>BANCO</v>
          </cell>
          <cell r="AF2238">
            <v>28400000</v>
          </cell>
          <cell r="AG2238">
            <v>1</v>
          </cell>
          <cell r="AH2238">
            <v>30300000</v>
          </cell>
          <cell r="AI2238">
            <v>5.3982559735973601E-2</v>
          </cell>
          <cell r="AJ2238">
            <v>1354513.92</v>
          </cell>
          <cell r="AK2238">
            <v>20000</v>
          </cell>
          <cell r="AL2238">
            <v>261157.64</v>
          </cell>
          <cell r="AM2238">
            <v>1635671.56</v>
          </cell>
          <cell r="AN2238">
            <v>23952848</v>
          </cell>
          <cell r="AO2238" t="e">
            <v>#N/A</v>
          </cell>
          <cell r="AP2238" t="e">
            <v>#N/A</v>
          </cell>
          <cell r="AQ2238" t="e">
            <v>#N/A</v>
          </cell>
          <cell r="AR2238" t="e">
            <v>#N/A</v>
          </cell>
          <cell r="AS2238" t="e">
            <v>#N/A</v>
          </cell>
          <cell r="AT2238">
            <v>1828845.57</v>
          </cell>
          <cell r="AU2238">
            <v>20000</v>
          </cell>
          <cell r="AV2238">
            <v>351280.66</v>
          </cell>
          <cell r="AW2238">
            <v>2200126.23</v>
          </cell>
          <cell r="AX2238">
            <v>23958908</v>
          </cell>
          <cell r="AY2238">
            <v>1297673.49</v>
          </cell>
          <cell r="AZ2238">
            <v>20000</v>
          </cell>
          <cell r="BA2238">
            <v>250357.96</v>
          </cell>
          <cell r="BB2238">
            <v>1568031.45</v>
          </cell>
          <cell r="BC2238">
            <v>23952664</v>
          </cell>
          <cell r="BD2238" t="e">
            <v>#N/A</v>
          </cell>
          <cell r="BE2238" t="e">
            <v>#N/A</v>
          </cell>
          <cell r="BF2238" t="e">
            <v>#N/A</v>
          </cell>
          <cell r="BG2238" t="e">
            <v>#N/A</v>
          </cell>
          <cell r="BH2238" t="e">
            <v>#N/A</v>
          </cell>
          <cell r="BI2238" t="e">
            <v>#N/A</v>
          </cell>
          <cell r="BJ2238" t="e">
            <v>#N/A</v>
          </cell>
          <cell r="BK2238" t="e">
            <v>#N/A</v>
          </cell>
          <cell r="BL2238" t="e">
            <v>#N/A</v>
          </cell>
          <cell r="BM2238" t="e">
            <v>#N/A</v>
          </cell>
          <cell r="BN2238" t="str">
            <v>Grupo 3 tasa entre 4% y 6%, prima menor a 3 millones</v>
          </cell>
        </row>
        <row r="2239">
          <cell r="U2239" t="str">
            <v>MKL64G</v>
          </cell>
          <cell r="V2239" t="str">
            <v>MKL64G</v>
          </cell>
          <cell r="W2239" t="str">
            <v>MKL64G</v>
          </cell>
          <cell r="X2239" t="str">
            <v>08817179</v>
          </cell>
          <cell r="Y2239" t="str">
            <v>SUZUKI</v>
          </cell>
          <cell r="Z2239" t="str">
            <v>MOTOCICLETA</v>
          </cell>
          <cell r="AA2239" t="str">
            <v>GIXXER FI</v>
          </cell>
          <cell r="AB2239">
            <v>2023</v>
          </cell>
          <cell r="AC2239" t="str">
            <v>PARTICULAR</v>
          </cell>
          <cell r="AD2239" t="str">
            <v>2024-01-17</v>
          </cell>
          <cell r="AE2239" t="str">
            <v>BANCO</v>
          </cell>
          <cell r="AF2239">
            <v>10400000</v>
          </cell>
          <cell r="AG2239">
            <v>1</v>
          </cell>
          <cell r="AH2239">
            <v>10400000</v>
          </cell>
          <cell r="AI2239">
            <v>0.10126850865384615</v>
          </cell>
          <cell r="AJ2239" t="e">
            <v>#N/A</v>
          </cell>
          <cell r="AK2239" t="e">
            <v>#N/A</v>
          </cell>
          <cell r="AL2239" t="e">
            <v>#N/A</v>
          </cell>
          <cell r="AM2239" t="e">
            <v>#N/A</v>
          </cell>
          <cell r="AN2239" t="e">
            <v>#N/A</v>
          </cell>
          <cell r="AO2239" t="e">
            <v>#N/A</v>
          </cell>
          <cell r="AP2239" t="e">
            <v>#N/A</v>
          </cell>
          <cell r="AQ2239" t="e">
            <v>#N/A</v>
          </cell>
          <cell r="AR2239" t="e">
            <v>#N/A</v>
          </cell>
          <cell r="AS2239" t="e">
            <v>#N/A</v>
          </cell>
          <cell r="AT2239" t="e">
            <v>#N/A</v>
          </cell>
          <cell r="AU2239" t="e">
            <v>#N/A</v>
          </cell>
          <cell r="AV2239" t="e">
            <v>#N/A</v>
          </cell>
          <cell r="AW2239" t="e">
            <v>#N/A</v>
          </cell>
          <cell r="AX2239" t="e">
            <v>#N/A</v>
          </cell>
          <cell r="AY2239" t="e">
            <v>#N/A</v>
          </cell>
          <cell r="AZ2239" t="e">
            <v>#N/A</v>
          </cell>
          <cell r="BA2239" t="e">
            <v>#N/A</v>
          </cell>
          <cell r="BB2239" t="e">
            <v>#N/A</v>
          </cell>
          <cell r="BC2239" t="e">
            <v>#N/A</v>
          </cell>
          <cell r="BD2239">
            <v>865035.71</v>
          </cell>
          <cell r="BE2239">
            <v>20000</v>
          </cell>
          <cell r="BF2239">
            <v>168156.78</v>
          </cell>
          <cell r="BG2239">
            <v>1053192.49</v>
          </cell>
          <cell r="BH2239">
            <v>23971599</v>
          </cell>
          <cell r="BI2239">
            <v>578160.71</v>
          </cell>
          <cell r="BJ2239">
            <v>20000</v>
          </cell>
          <cell r="BK2239">
            <v>113650.53</v>
          </cell>
          <cell r="BL2239">
            <v>711811.24</v>
          </cell>
          <cell r="BM2239">
            <v>23971061</v>
          </cell>
        </row>
        <row r="2240">
          <cell r="U2240" t="str">
            <v>MKP857</v>
          </cell>
          <cell r="V2240" t="str">
            <v>MKP857</v>
          </cell>
          <cell r="W2240" t="str">
            <v>MKP857</v>
          </cell>
          <cell r="X2240" t="str">
            <v>02406043</v>
          </cell>
          <cell r="Y2240" t="str">
            <v>DODGE</v>
          </cell>
          <cell r="Z2240" t="str">
            <v>CAMIONETA PASAJ.</v>
          </cell>
          <cell r="AA2240" t="str">
            <v>JOURNEY</v>
          </cell>
          <cell r="AB2240">
            <v>2012</v>
          </cell>
          <cell r="AC2240" t="str">
            <v>PARTICULAR</v>
          </cell>
          <cell r="AD2240" t="str">
            <v>2024-01-05</v>
          </cell>
          <cell r="AE2240" t="str">
            <v>BANCO</v>
          </cell>
          <cell r="AF2240">
            <v>58900000</v>
          </cell>
          <cell r="AG2240">
            <v>1</v>
          </cell>
          <cell r="AH2240">
            <v>38900000</v>
          </cell>
          <cell r="AI2240">
            <v>4.7343580719794345E-2</v>
          </cell>
          <cell r="AJ2240">
            <v>1527617.89</v>
          </cell>
          <cell r="AK2240">
            <v>20000</v>
          </cell>
          <cell r="AL2240">
            <v>294047.40000000002</v>
          </cell>
          <cell r="AM2240">
            <v>1841665.29</v>
          </cell>
          <cell r="AN2240">
            <v>23950482</v>
          </cell>
          <cell r="AO2240" t="e">
            <v>#N/A</v>
          </cell>
          <cell r="AP2240" t="e">
            <v>#N/A</v>
          </cell>
          <cell r="AQ2240" t="e">
            <v>#N/A</v>
          </cell>
          <cell r="AR2240" t="e">
            <v>#N/A</v>
          </cell>
          <cell r="AS2240" t="e">
            <v>#N/A</v>
          </cell>
          <cell r="AT2240">
            <v>1780744.59</v>
          </cell>
          <cell r="AU2240">
            <v>20000</v>
          </cell>
          <cell r="AV2240">
            <v>342141.47</v>
          </cell>
          <cell r="AW2240">
            <v>2142886.06</v>
          </cell>
          <cell r="AX2240">
            <v>23957689</v>
          </cell>
          <cell r="AY2240">
            <v>1135956.74</v>
          </cell>
          <cell r="AZ2240">
            <v>20000</v>
          </cell>
          <cell r="BA2240">
            <v>219631.78</v>
          </cell>
          <cell r="BB2240">
            <v>1375588.52</v>
          </cell>
          <cell r="BC2240">
            <v>23950384</v>
          </cell>
          <cell r="BD2240" t="e">
            <v>#N/A</v>
          </cell>
          <cell r="BE2240" t="e">
            <v>#N/A</v>
          </cell>
          <cell r="BF2240" t="e">
            <v>#N/A</v>
          </cell>
          <cell r="BG2240" t="e">
            <v>#N/A</v>
          </cell>
          <cell r="BH2240" t="e">
            <v>#N/A</v>
          </cell>
          <cell r="BI2240" t="e">
            <v>#N/A</v>
          </cell>
          <cell r="BJ2240" t="e">
            <v>#N/A</v>
          </cell>
          <cell r="BK2240" t="e">
            <v>#N/A</v>
          </cell>
          <cell r="BL2240" t="e">
            <v>#N/A</v>
          </cell>
          <cell r="BM2240" t="e">
            <v>#N/A</v>
          </cell>
          <cell r="BN2240" t="str">
            <v>Grupo 1 Prioridad prima menor a 2 Millones, Tasa menor a 5%</v>
          </cell>
        </row>
        <row r="2241">
          <cell r="U2241" t="str">
            <v>MKR100</v>
          </cell>
          <cell r="V2241" t="str">
            <v>MKR100</v>
          </cell>
          <cell r="W2241" t="str">
            <v>MKR100</v>
          </cell>
          <cell r="X2241" t="str">
            <v>01601240</v>
          </cell>
          <cell r="Y2241" t="str">
            <v>CHEVROLET</v>
          </cell>
          <cell r="Z2241" t="str">
            <v>AUTOMOVIL</v>
          </cell>
          <cell r="AA2241" t="str">
            <v>SPARK [3]</v>
          </cell>
          <cell r="AB2241">
            <v>2013</v>
          </cell>
          <cell r="AC2241" t="str">
            <v>PARTICULAR</v>
          </cell>
          <cell r="AD2241" t="str">
            <v>2024-01-06</v>
          </cell>
          <cell r="AE2241" t="str">
            <v>BANCO</v>
          </cell>
          <cell r="AF2241">
            <v>26900000</v>
          </cell>
          <cell r="AG2241">
            <v>1</v>
          </cell>
          <cell r="AH2241">
            <v>27800000</v>
          </cell>
          <cell r="AI2241">
            <v>0.26384449712230212</v>
          </cell>
          <cell r="AJ2241">
            <v>6143762.2000000002</v>
          </cell>
          <cell r="AK2241">
            <v>20000</v>
          </cell>
          <cell r="AL2241">
            <v>1171114.82</v>
          </cell>
          <cell r="AM2241">
            <v>7334877.0199999996</v>
          </cell>
          <cell r="AN2241">
            <v>23953530</v>
          </cell>
          <cell r="AO2241" t="e">
            <v>#N/A</v>
          </cell>
          <cell r="AP2241" t="e">
            <v>#N/A</v>
          </cell>
          <cell r="AQ2241" t="e">
            <v>#N/A</v>
          </cell>
          <cell r="AR2241" t="e">
            <v>#N/A</v>
          </cell>
          <cell r="AS2241" t="e">
            <v>#N/A</v>
          </cell>
          <cell r="AT2241">
            <v>2116792.48</v>
          </cell>
          <cell r="AU2241">
            <v>20000</v>
          </cell>
          <cell r="AV2241">
            <v>405990.57</v>
          </cell>
          <cell r="AW2241">
            <v>2542783.0499999998</v>
          </cell>
          <cell r="AX2241">
            <v>23959184</v>
          </cell>
          <cell r="AY2241">
            <v>3564965.14</v>
          </cell>
          <cell r="AZ2241">
            <v>20000</v>
          </cell>
          <cell r="BA2241">
            <v>681143.38</v>
          </cell>
          <cell r="BB2241">
            <v>4266108.5199999996</v>
          </cell>
          <cell r="BC2241">
            <v>23953478</v>
          </cell>
          <cell r="BD2241" t="e">
            <v>#N/A</v>
          </cell>
          <cell r="BE2241" t="e">
            <v>#N/A</v>
          </cell>
          <cell r="BF2241" t="e">
            <v>#N/A</v>
          </cell>
          <cell r="BG2241" t="e">
            <v>#N/A</v>
          </cell>
          <cell r="BH2241" t="e">
            <v>#N/A</v>
          </cell>
          <cell r="BI2241" t="e">
            <v>#N/A</v>
          </cell>
          <cell r="BJ2241" t="e">
            <v>#N/A</v>
          </cell>
          <cell r="BK2241" t="e">
            <v>#N/A</v>
          </cell>
          <cell r="BL2241" t="e">
            <v>#N/A</v>
          </cell>
          <cell r="BM2241" t="e">
            <v>#N/A</v>
          </cell>
        </row>
        <row r="2242">
          <cell r="U2242" t="str">
            <v>MKT405</v>
          </cell>
          <cell r="V2242" t="str">
            <v>MKT405</v>
          </cell>
          <cell r="W2242" t="str">
            <v>MKT405</v>
          </cell>
          <cell r="X2242" t="str">
            <v>00601103</v>
          </cell>
          <cell r="Y2242" t="str">
            <v>AUDI</v>
          </cell>
          <cell r="Z2242" t="str">
            <v>AUTOMOVIL</v>
          </cell>
          <cell r="AA2242" t="str">
            <v>A4</v>
          </cell>
          <cell r="AB2242">
            <v>2012</v>
          </cell>
          <cell r="AC2242" t="str">
            <v>PARTICULAR</v>
          </cell>
          <cell r="AD2242" t="str">
            <v>2024-01-31</v>
          </cell>
          <cell r="AE2242" t="str">
            <v>BANCO</v>
          </cell>
          <cell r="AF2242">
            <v>45600000</v>
          </cell>
          <cell r="AG2242">
            <v>1</v>
          </cell>
          <cell r="AH2242">
            <v>45600000</v>
          </cell>
          <cell r="AI2242">
            <v>7.5255130263157888E-2</v>
          </cell>
          <cell r="AJ2242">
            <v>2863726</v>
          </cell>
          <cell r="AK2242">
            <v>20000</v>
          </cell>
          <cell r="AL2242">
            <v>547907.93999999994</v>
          </cell>
          <cell r="AM2242">
            <v>3431633.94</v>
          </cell>
          <cell r="AN2242">
            <v>23952158</v>
          </cell>
          <cell r="AO2242" t="e">
            <v>#N/A</v>
          </cell>
          <cell r="AP2242" t="e">
            <v>#N/A</v>
          </cell>
          <cell r="AQ2242" t="e">
            <v>#N/A</v>
          </cell>
          <cell r="AR2242" t="e">
            <v>#N/A</v>
          </cell>
          <cell r="AS2242" t="e">
            <v>#N/A</v>
          </cell>
          <cell r="AT2242">
            <v>2671073.77</v>
          </cell>
          <cell r="AU2242">
            <v>20000</v>
          </cell>
          <cell r="AV2242">
            <v>511304.02</v>
          </cell>
          <cell r="AW2242">
            <v>3202377.79</v>
          </cell>
          <cell r="AX2242">
            <v>23958642</v>
          </cell>
          <cell r="AY2242">
            <v>1603519.57</v>
          </cell>
          <cell r="AZ2242">
            <v>20000</v>
          </cell>
          <cell r="BA2242">
            <v>308468.71999999997</v>
          </cell>
          <cell r="BB2242">
            <v>1931988.29</v>
          </cell>
          <cell r="BC2242">
            <v>23952102</v>
          </cell>
          <cell r="BD2242" t="e">
            <v>#N/A</v>
          </cell>
          <cell r="BE2242" t="e">
            <v>#N/A</v>
          </cell>
          <cell r="BF2242" t="e">
            <v>#N/A</v>
          </cell>
          <cell r="BG2242" t="e">
            <v>#N/A</v>
          </cell>
          <cell r="BH2242" t="e">
            <v>#N/A</v>
          </cell>
          <cell r="BI2242" t="e">
            <v>#N/A</v>
          </cell>
          <cell r="BJ2242" t="e">
            <v>#N/A</v>
          </cell>
          <cell r="BK2242" t="e">
            <v>#N/A</v>
          </cell>
          <cell r="BL2242" t="e">
            <v>#N/A</v>
          </cell>
          <cell r="BM2242" t="e">
            <v>#N/A</v>
          </cell>
        </row>
        <row r="2243">
          <cell r="U2243" t="str">
            <v>MKV474</v>
          </cell>
          <cell r="V2243" t="str">
            <v>MKV474</v>
          </cell>
          <cell r="W2243" t="str">
            <v>MKV474</v>
          </cell>
          <cell r="X2243" t="str">
            <v>04608065</v>
          </cell>
          <cell r="Y2243" t="str">
            <v>KIA</v>
          </cell>
          <cell r="Z2243" t="str">
            <v>CAMPERO</v>
          </cell>
          <cell r="AA2243" t="str">
            <v>SORENTO XM</v>
          </cell>
          <cell r="AB2243">
            <v>2013</v>
          </cell>
          <cell r="AC2243" t="str">
            <v>PARTICULAR</v>
          </cell>
          <cell r="AD2243" t="str">
            <v>2024-01-26</v>
          </cell>
          <cell r="AE2243" t="str">
            <v>BANCO</v>
          </cell>
          <cell r="AF2243">
            <v>61900000</v>
          </cell>
          <cell r="AG2243">
            <v>1</v>
          </cell>
          <cell r="AH2243">
            <v>61900000</v>
          </cell>
          <cell r="AI2243">
            <v>3.2109235864297252E-2</v>
          </cell>
          <cell r="AJ2243">
            <v>1650219.92</v>
          </cell>
          <cell r="AK2243">
            <v>20000</v>
          </cell>
          <cell r="AL2243">
            <v>317341.78000000003</v>
          </cell>
          <cell r="AM2243">
            <v>1987561.7</v>
          </cell>
          <cell r="AN2243">
            <v>23952571</v>
          </cell>
          <cell r="AO2243" t="e">
            <v>#N/A</v>
          </cell>
          <cell r="AP2243" t="e">
            <v>#N/A</v>
          </cell>
          <cell r="AQ2243" t="e">
            <v>#N/A</v>
          </cell>
          <cell r="AR2243" t="e">
            <v>#N/A</v>
          </cell>
          <cell r="AS2243" t="e">
            <v>#N/A</v>
          </cell>
          <cell r="AT2243">
            <v>1518075.2</v>
          </cell>
          <cell r="AU2243">
            <v>20000</v>
          </cell>
          <cell r="AV2243">
            <v>292234.28999999998</v>
          </cell>
          <cell r="AW2243">
            <v>1830309.49</v>
          </cell>
          <cell r="AX2243">
            <v>23958762</v>
          </cell>
          <cell r="AY2243">
            <v>1062644.53</v>
          </cell>
          <cell r="AZ2243">
            <v>20000</v>
          </cell>
          <cell r="BA2243">
            <v>205702.46</v>
          </cell>
          <cell r="BB2243">
            <v>1288346.99</v>
          </cell>
          <cell r="BC2243">
            <v>23952525</v>
          </cell>
          <cell r="BD2243" t="e">
            <v>#N/A</v>
          </cell>
          <cell r="BE2243" t="e">
            <v>#N/A</v>
          </cell>
          <cell r="BF2243" t="e">
            <v>#N/A</v>
          </cell>
          <cell r="BG2243" t="e">
            <v>#N/A</v>
          </cell>
          <cell r="BH2243" t="e">
            <v>#N/A</v>
          </cell>
          <cell r="BI2243" t="e">
            <v>#N/A</v>
          </cell>
          <cell r="BJ2243" t="e">
            <v>#N/A</v>
          </cell>
          <cell r="BK2243" t="e">
            <v>#N/A</v>
          </cell>
          <cell r="BL2243" t="e">
            <v>#N/A</v>
          </cell>
          <cell r="BM2243" t="e">
            <v>#N/A</v>
          </cell>
          <cell r="BN2243" t="str">
            <v>Grupo 1 Prioridad prima menor a 2 Millones, Tasa menor a 5%</v>
          </cell>
        </row>
        <row r="2244">
          <cell r="U2244" t="str">
            <v>MKY30G</v>
          </cell>
          <cell r="V2244" t="str">
            <v>MKY30G</v>
          </cell>
          <cell r="W2244" t="str">
            <v>MKY30G</v>
          </cell>
          <cell r="X2244" t="str">
            <v>03417187</v>
          </cell>
          <cell r="Y2244" t="str">
            <v>HONDA</v>
          </cell>
          <cell r="Z2244" t="str">
            <v>MOTOCICLETA</v>
          </cell>
          <cell r="AA2244" t="str">
            <v>CB</v>
          </cell>
          <cell r="AB2244">
            <v>2023</v>
          </cell>
          <cell r="AC2244" t="str">
            <v>PARTICULAR</v>
          </cell>
          <cell r="AD2244" t="str">
            <v>2024-01-04</v>
          </cell>
          <cell r="AE2244" t="str">
            <v>BANCO</v>
          </cell>
          <cell r="AF2244">
            <v>6900000</v>
          </cell>
          <cell r="AG2244">
            <v>1</v>
          </cell>
          <cell r="AH2244">
            <v>7000000</v>
          </cell>
          <cell r="AI2244">
            <v>0.15045607</v>
          </cell>
          <cell r="AJ2244" t="e">
            <v>#N/A</v>
          </cell>
          <cell r="AK2244" t="e">
            <v>#N/A</v>
          </cell>
          <cell r="AL2244" t="e">
            <v>#N/A</v>
          </cell>
          <cell r="AM2244" t="e">
            <v>#N/A</v>
          </cell>
          <cell r="AN2244" t="e">
            <v>#N/A</v>
          </cell>
          <cell r="AO2244" t="e">
            <v>#N/A</v>
          </cell>
          <cell r="AP2244" t="e">
            <v>#N/A</v>
          </cell>
          <cell r="AQ2244" t="e">
            <v>#N/A</v>
          </cell>
          <cell r="AR2244" t="e">
            <v>#N/A</v>
          </cell>
          <cell r="AS2244" t="e">
            <v>#N/A</v>
          </cell>
          <cell r="AT2244" t="e">
            <v>#N/A</v>
          </cell>
          <cell r="AU2244" t="e">
            <v>#N/A</v>
          </cell>
          <cell r="AV2244" t="e">
            <v>#N/A</v>
          </cell>
          <cell r="AW2244" t="e">
            <v>#N/A</v>
          </cell>
          <cell r="AX2244" t="e">
            <v>#N/A</v>
          </cell>
          <cell r="AY2244" t="e">
            <v>#N/A</v>
          </cell>
          <cell r="AZ2244" t="e">
            <v>#N/A</v>
          </cell>
          <cell r="BA2244" t="e">
            <v>#N/A</v>
          </cell>
          <cell r="BB2244" t="e">
            <v>#N/A</v>
          </cell>
          <cell r="BC2244" t="e">
            <v>#N/A</v>
          </cell>
          <cell r="BD2244">
            <v>865035.71</v>
          </cell>
          <cell r="BE2244">
            <v>20000</v>
          </cell>
          <cell r="BF2244">
            <v>168156.78</v>
          </cell>
          <cell r="BG2244">
            <v>1053192.49</v>
          </cell>
          <cell r="BH2244">
            <v>23971524</v>
          </cell>
          <cell r="BI2244">
            <v>578160.71</v>
          </cell>
          <cell r="BJ2244">
            <v>20000</v>
          </cell>
          <cell r="BK2244">
            <v>113650.53</v>
          </cell>
          <cell r="BL2244">
            <v>711811.24</v>
          </cell>
          <cell r="BM2244">
            <v>23971025</v>
          </cell>
        </row>
        <row r="2245">
          <cell r="U2245" t="str">
            <v>MKY585</v>
          </cell>
          <cell r="V2245" t="str">
            <v>MKY585</v>
          </cell>
          <cell r="W2245" t="str">
            <v>MKY585</v>
          </cell>
          <cell r="X2245" t="str">
            <v>01601251</v>
          </cell>
          <cell r="Y2245" t="str">
            <v>CHEVROLET</v>
          </cell>
          <cell r="Z2245" t="str">
            <v>AUTOMOVIL</v>
          </cell>
          <cell r="AA2245" t="str">
            <v>CRUZE</v>
          </cell>
          <cell r="AB2245">
            <v>2012</v>
          </cell>
          <cell r="AC2245" t="str">
            <v>PARTICULAR</v>
          </cell>
          <cell r="AD2245" t="str">
            <v>2024-01-03</v>
          </cell>
          <cell r="AE2245" t="str">
            <v>BANCO</v>
          </cell>
          <cell r="AF2245">
            <v>33500000</v>
          </cell>
          <cell r="AG2245">
            <v>1</v>
          </cell>
          <cell r="AH2245">
            <v>31900000</v>
          </cell>
          <cell r="AI2245">
            <v>7.5933146081504699E-2</v>
          </cell>
          <cell r="AJ2245">
            <v>2015518.79</v>
          </cell>
          <cell r="AK2245">
            <v>20000</v>
          </cell>
          <cell r="AL2245">
            <v>386748.57</v>
          </cell>
          <cell r="AM2245">
            <v>2422267.36</v>
          </cell>
          <cell r="AN2245">
            <v>23954253</v>
          </cell>
          <cell r="AO2245" t="e">
            <v>#N/A</v>
          </cell>
          <cell r="AP2245" t="e">
            <v>#N/A</v>
          </cell>
          <cell r="AQ2245" t="e">
            <v>#N/A</v>
          </cell>
          <cell r="AR2245" t="e">
            <v>#N/A</v>
          </cell>
          <cell r="AS2245" t="e">
            <v>#N/A</v>
          </cell>
          <cell r="AT2245">
            <v>1770596.11</v>
          </cell>
          <cell r="AU2245">
            <v>20000</v>
          </cell>
          <cell r="AV2245">
            <v>340213.26</v>
          </cell>
          <cell r="AW2245">
            <v>2130809.37</v>
          </cell>
          <cell r="AX2245">
            <v>23959414</v>
          </cell>
          <cell r="AY2245">
            <v>1188075.8799999999</v>
          </cell>
          <cell r="AZ2245">
            <v>20000</v>
          </cell>
          <cell r="BA2245">
            <v>229534.42</v>
          </cell>
          <cell r="BB2245">
            <v>1437610.3</v>
          </cell>
          <cell r="BC2245">
            <v>23954114</v>
          </cell>
          <cell r="BD2245" t="e">
            <v>#N/A</v>
          </cell>
          <cell r="BE2245" t="e">
            <v>#N/A</v>
          </cell>
          <cell r="BF2245" t="e">
            <v>#N/A</v>
          </cell>
          <cell r="BG2245" t="e">
            <v>#N/A</v>
          </cell>
          <cell r="BH2245" t="e">
            <v>#N/A</v>
          </cell>
          <cell r="BI2245" t="e">
            <v>#N/A</v>
          </cell>
          <cell r="BJ2245" t="e">
            <v>#N/A</v>
          </cell>
          <cell r="BK2245" t="e">
            <v>#N/A</v>
          </cell>
          <cell r="BL2245" t="e">
            <v>#N/A</v>
          </cell>
          <cell r="BM2245" t="e">
            <v>#N/A</v>
          </cell>
        </row>
        <row r="2246">
          <cell r="U2246" t="str">
            <v>MKZ06G</v>
          </cell>
          <cell r="V2246" t="str">
            <v>MKZ06G</v>
          </cell>
          <cell r="W2246" t="str">
            <v>MKZ06G</v>
          </cell>
          <cell r="X2246" t="str">
            <v>09817199</v>
          </cell>
          <cell r="Y2246" t="str">
            <v>YAMAHA</v>
          </cell>
          <cell r="Z2246" t="str">
            <v>MOTOCICLETA</v>
          </cell>
          <cell r="AA2246" t="str">
            <v>CRYPTON [2]</v>
          </cell>
          <cell r="AB2246">
            <v>2023</v>
          </cell>
          <cell r="AC2246" t="str">
            <v>PARTICULAR</v>
          </cell>
          <cell r="AD2246" t="str">
            <v>2024-01-05</v>
          </cell>
          <cell r="AE2246" t="str">
            <v>BANCO</v>
          </cell>
          <cell r="AF2246">
            <v>6500000</v>
          </cell>
          <cell r="AG2246">
            <v>1</v>
          </cell>
          <cell r="AH2246">
            <v>6900000</v>
          </cell>
          <cell r="AI2246">
            <v>0.15263659275362318</v>
          </cell>
          <cell r="AJ2246" t="e">
            <v>#N/A</v>
          </cell>
          <cell r="AK2246" t="e">
            <v>#N/A</v>
          </cell>
          <cell r="AL2246" t="e">
            <v>#N/A</v>
          </cell>
          <cell r="AM2246" t="e">
            <v>#N/A</v>
          </cell>
          <cell r="AN2246" t="e">
            <v>#N/A</v>
          </cell>
          <cell r="AO2246" t="e">
            <v>#N/A</v>
          </cell>
          <cell r="AP2246" t="e">
            <v>#N/A</v>
          </cell>
          <cell r="AQ2246" t="e">
            <v>#N/A</v>
          </cell>
          <cell r="AR2246" t="e">
            <v>#N/A</v>
          </cell>
          <cell r="AS2246" t="e">
            <v>#N/A</v>
          </cell>
          <cell r="AT2246" t="e">
            <v>#N/A</v>
          </cell>
          <cell r="AU2246" t="e">
            <v>#N/A</v>
          </cell>
          <cell r="AV2246" t="e">
            <v>#N/A</v>
          </cell>
          <cell r="AW2246" t="e">
            <v>#N/A</v>
          </cell>
          <cell r="AX2246" t="e">
            <v>#N/A</v>
          </cell>
          <cell r="AY2246" t="e">
            <v>#N/A</v>
          </cell>
          <cell r="AZ2246" t="e">
            <v>#N/A</v>
          </cell>
          <cell r="BA2246" t="e">
            <v>#N/A</v>
          </cell>
          <cell r="BB2246" t="e">
            <v>#N/A</v>
          </cell>
          <cell r="BC2246" t="e">
            <v>#N/A</v>
          </cell>
          <cell r="BD2246">
            <v>865035.71</v>
          </cell>
          <cell r="BE2246">
            <v>20000</v>
          </cell>
          <cell r="BF2246">
            <v>168156.78</v>
          </cell>
          <cell r="BG2246">
            <v>1053192.49</v>
          </cell>
          <cell r="BH2246">
            <v>23971747</v>
          </cell>
          <cell r="BI2246">
            <v>578160.71</v>
          </cell>
          <cell r="BJ2246">
            <v>20000</v>
          </cell>
          <cell r="BK2246">
            <v>113650.53</v>
          </cell>
          <cell r="BL2246">
            <v>711811.24</v>
          </cell>
          <cell r="BM2246">
            <v>23971260</v>
          </cell>
        </row>
        <row r="2247">
          <cell r="U2247" t="str">
            <v>MMZ362</v>
          </cell>
          <cell r="V2247" t="str">
            <v>MMZ362</v>
          </cell>
          <cell r="W2247" t="str">
            <v>MMZ362</v>
          </cell>
          <cell r="X2247" t="str">
            <v>09001066</v>
          </cell>
          <cell r="Y2247" t="str">
            <v>TOYOTA</v>
          </cell>
          <cell r="Z2247" t="str">
            <v>AUTOMOVIL</v>
          </cell>
          <cell r="AA2247" t="str">
            <v>COROLLA [10]</v>
          </cell>
          <cell r="AB2247">
            <v>2004</v>
          </cell>
          <cell r="AC2247" t="str">
            <v>PARTICULAR</v>
          </cell>
          <cell r="AD2247" t="str">
            <v>2024-01-21</v>
          </cell>
          <cell r="AE2247" t="str">
            <v>BANCO</v>
          </cell>
          <cell r="AF2247">
            <v>26300000</v>
          </cell>
          <cell r="AG2247">
            <v>1</v>
          </cell>
          <cell r="AH2247">
            <v>18800000</v>
          </cell>
          <cell r="AI2247" t="e">
            <v>#N/A</v>
          </cell>
          <cell r="AJ2247" t="e">
            <v>#N/A</v>
          </cell>
          <cell r="AK2247" t="e">
            <v>#N/A</v>
          </cell>
          <cell r="AL2247" t="e">
            <v>#N/A</v>
          </cell>
          <cell r="AM2247" t="e">
            <v>#N/A</v>
          </cell>
          <cell r="AN2247" t="e">
            <v>#N/A</v>
          </cell>
          <cell r="AO2247" t="e">
            <v>#N/A</v>
          </cell>
          <cell r="AP2247" t="e">
            <v>#N/A</v>
          </cell>
          <cell r="AQ2247" t="e">
            <v>#N/A</v>
          </cell>
          <cell r="AR2247" t="e">
            <v>#N/A</v>
          </cell>
          <cell r="AS2247" t="e">
            <v>#N/A</v>
          </cell>
          <cell r="AT2247" t="e">
            <v>#N/A</v>
          </cell>
          <cell r="AU2247" t="e">
            <v>#N/A</v>
          </cell>
          <cell r="AV2247" t="e">
            <v>#N/A</v>
          </cell>
          <cell r="AW2247" t="e">
            <v>#N/A</v>
          </cell>
          <cell r="AX2247" t="e">
            <v>#N/A</v>
          </cell>
          <cell r="AY2247">
            <v>981688.39</v>
          </cell>
          <cell r="AZ2247">
            <v>20000</v>
          </cell>
          <cell r="BA2247">
            <v>190320.79</v>
          </cell>
          <cell r="BB2247">
            <v>1192009.18</v>
          </cell>
          <cell r="BC2247">
            <v>23955807</v>
          </cell>
          <cell r="BD2247" t="e">
            <v>#N/A</v>
          </cell>
          <cell r="BE2247" t="e">
            <v>#N/A</v>
          </cell>
          <cell r="BF2247" t="e">
            <v>#N/A</v>
          </cell>
          <cell r="BG2247" t="e">
            <v>#N/A</v>
          </cell>
          <cell r="BH2247" t="e">
            <v>#N/A</v>
          </cell>
          <cell r="BI2247" t="e">
            <v>#N/A</v>
          </cell>
          <cell r="BJ2247" t="e">
            <v>#N/A</v>
          </cell>
          <cell r="BK2247" t="e">
            <v>#N/A</v>
          </cell>
          <cell r="BL2247" t="e">
            <v>#N/A</v>
          </cell>
          <cell r="BM2247" t="e">
            <v>#N/A</v>
          </cell>
        </row>
        <row r="2248">
          <cell r="U2248" t="str">
            <v>MNH256</v>
          </cell>
          <cell r="V2248" t="str">
            <v>MNH256</v>
          </cell>
          <cell r="W2248" t="str">
            <v>MNH256</v>
          </cell>
          <cell r="X2248" t="str">
            <v>01601161</v>
          </cell>
          <cell r="Y2248" t="str">
            <v>CHEVROLET</v>
          </cell>
          <cell r="Z2248" t="str">
            <v>AUTOMOVIL</v>
          </cell>
          <cell r="AA2248" t="str">
            <v>AVEO</v>
          </cell>
          <cell r="AB2248">
            <v>2006</v>
          </cell>
          <cell r="AC2248" t="str">
            <v>PARTICULAR</v>
          </cell>
          <cell r="AD2248" t="str">
            <v>2024-01-01</v>
          </cell>
          <cell r="AE2248" t="str">
            <v>BANCO</v>
          </cell>
          <cell r="AF2248">
            <v>18600000</v>
          </cell>
          <cell r="AG2248">
            <v>1</v>
          </cell>
          <cell r="AH2248">
            <v>23500000</v>
          </cell>
          <cell r="AI2248" t="e">
            <v>#N/A</v>
          </cell>
          <cell r="AJ2248" t="e">
            <v>#N/A</v>
          </cell>
          <cell r="AK2248" t="e">
            <v>#N/A</v>
          </cell>
          <cell r="AL2248" t="e">
            <v>#N/A</v>
          </cell>
          <cell r="AM2248" t="e">
            <v>#N/A</v>
          </cell>
          <cell r="AN2248" t="e">
            <v>#N/A</v>
          </cell>
          <cell r="AO2248" t="e">
            <v>#N/A</v>
          </cell>
          <cell r="AP2248" t="e">
            <v>#N/A</v>
          </cell>
          <cell r="AQ2248" t="e">
            <v>#N/A</v>
          </cell>
          <cell r="AR2248" t="e">
            <v>#N/A</v>
          </cell>
          <cell r="AS2248" t="e">
            <v>#N/A</v>
          </cell>
          <cell r="AT2248" t="e">
            <v>#N/A</v>
          </cell>
          <cell r="AU2248" t="e">
            <v>#N/A</v>
          </cell>
          <cell r="AV2248" t="e">
            <v>#N/A</v>
          </cell>
          <cell r="AW2248" t="e">
            <v>#N/A</v>
          </cell>
          <cell r="AX2248" t="e">
            <v>#N/A</v>
          </cell>
          <cell r="AY2248">
            <v>1328437.98</v>
          </cell>
          <cell r="AZ2248">
            <v>20000</v>
          </cell>
          <cell r="BA2248">
            <v>256203.22</v>
          </cell>
          <cell r="BB2248">
            <v>1604641.2</v>
          </cell>
          <cell r="BC2248">
            <v>23948714</v>
          </cell>
          <cell r="BD2248" t="e">
            <v>#N/A</v>
          </cell>
          <cell r="BE2248" t="e">
            <v>#N/A</v>
          </cell>
          <cell r="BF2248" t="e">
            <v>#N/A</v>
          </cell>
          <cell r="BG2248" t="e">
            <v>#N/A</v>
          </cell>
          <cell r="BH2248" t="e">
            <v>#N/A</v>
          </cell>
          <cell r="BI2248" t="e">
            <v>#N/A</v>
          </cell>
          <cell r="BJ2248" t="e">
            <v>#N/A</v>
          </cell>
          <cell r="BK2248" t="e">
            <v>#N/A</v>
          </cell>
          <cell r="BL2248" t="e">
            <v>#N/A</v>
          </cell>
          <cell r="BM2248" t="e">
            <v>#N/A</v>
          </cell>
        </row>
        <row r="2249">
          <cell r="U2249" t="str">
            <v>MNQ999</v>
          </cell>
          <cell r="V2249" t="str">
            <v>MNQ999</v>
          </cell>
          <cell r="W2249" t="str">
            <v>MNQ999</v>
          </cell>
          <cell r="X2249" t="str">
            <v>01601190</v>
          </cell>
          <cell r="Y2249" t="str">
            <v>CHEVROLET</v>
          </cell>
          <cell r="Z2249" t="str">
            <v>AUTOMOVIL</v>
          </cell>
          <cell r="AA2249" t="str">
            <v>SPARK [2]</v>
          </cell>
          <cell r="AB2249">
            <v>2008</v>
          </cell>
          <cell r="AC2249" t="str">
            <v>PARTICULAR</v>
          </cell>
          <cell r="AD2249" t="str">
            <v>2024-01-26</v>
          </cell>
          <cell r="AE2249" t="str">
            <v>BANCO</v>
          </cell>
          <cell r="AF2249">
            <v>17000000</v>
          </cell>
          <cell r="AG2249">
            <v>1</v>
          </cell>
          <cell r="AH2249">
            <v>19400000</v>
          </cell>
          <cell r="AI2249" t="e">
            <v>#N/A</v>
          </cell>
          <cell r="AJ2249" t="e">
            <v>#N/A</v>
          </cell>
          <cell r="AK2249" t="e">
            <v>#N/A</v>
          </cell>
          <cell r="AL2249" t="e">
            <v>#N/A</v>
          </cell>
          <cell r="AM2249" t="e">
            <v>#N/A</v>
          </cell>
          <cell r="AN2249" t="e">
            <v>#N/A</v>
          </cell>
          <cell r="AO2249" t="e">
            <v>#N/A</v>
          </cell>
          <cell r="AP2249" t="e">
            <v>#N/A</v>
          </cell>
          <cell r="AQ2249" t="e">
            <v>#N/A</v>
          </cell>
          <cell r="AR2249" t="e">
            <v>#N/A</v>
          </cell>
          <cell r="AS2249" t="e">
            <v>#N/A</v>
          </cell>
          <cell r="AT2249" t="e">
            <v>#N/A</v>
          </cell>
          <cell r="AU2249" t="e">
            <v>#N/A</v>
          </cell>
          <cell r="AV2249" t="e">
            <v>#N/A</v>
          </cell>
          <cell r="AW2249" t="e">
            <v>#N/A</v>
          </cell>
          <cell r="AX2249" t="e">
            <v>#N/A</v>
          </cell>
          <cell r="AY2249">
            <v>2140677.27</v>
          </cell>
          <cell r="AZ2249">
            <v>20000</v>
          </cell>
          <cell r="BA2249">
            <v>410528.68</v>
          </cell>
          <cell r="BB2249">
            <v>2571205.9500000002</v>
          </cell>
          <cell r="BC2249">
            <v>23947938</v>
          </cell>
          <cell r="BD2249" t="e">
            <v>#N/A</v>
          </cell>
          <cell r="BE2249" t="e">
            <v>#N/A</v>
          </cell>
          <cell r="BF2249" t="e">
            <v>#N/A</v>
          </cell>
          <cell r="BG2249" t="e">
            <v>#N/A</v>
          </cell>
          <cell r="BH2249" t="e">
            <v>#N/A</v>
          </cell>
          <cell r="BI2249" t="e">
            <v>#N/A</v>
          </cell>
          <cell r="BJ2249" t="e">
            <v>#N/A</v>
          </cell>
          <cell r="BK2249" t="e">
            <v>#N/A</v>
          </cell>
          <cell r="BL2249" t="e">
            <v>#N/A</v>
          </cell>
          <cell r="BM2249" t="e">
            <v>#N/A</v>
          </cell>
        </row>
        <row r="2250">
          <cell r="U2250" t="str">
            <v>MNU281</v>
          </cell>
          <cell r="V2250" t="str">
            <v>MNU281</v>
          </cell>
          <cell r="W2250" t="str">
            <v>MNU281</v>
          </cell>
          <cell r="X2250" t="str">
            <v>01601146</v>
          </cell>
          <cell r="Y2250" t="str">
            <v>CHEVROLET</v>
          </cell>
          <cell r="Z2250" t="str">
            <v>AUTOMOVIL</v>
          </cell>
          <cell r="AA2250" t="str">
            <v>AVEO</v>
          </cell>
          <cell r="AB2250">
            <v>2008</v>
          </cell>
          <cell r="AC2250" t="str">
            <v>PARTICULAR</v>
          </cell>
          <cell r="AD2250" t="str">
            <v>2024-01-30</v>
          </cell>
          <cell r="AE2250" t="str">
            <v>BANCO</v>
          </cell>
          <cell r="AF2250">
            <v>23600000</v>
          </cell>
          <cell r="AG2250">
            <v>1</v>
          </cell>
          <cell r="AH2250">
            <v>21500000</v>
          </cell>
          <cell r="AI2250" t="e">
            <v>#N/A</v>
          </cell>
          <cell r="AJ2250" t="e">
            <v>#N/A</v>
          </cell>
          <cell r="AK2250" t="e">
            <v>#N/A</v>
          </cell>
          <cell r="AL2250" t="e">
            <v>#N/A</v>
          </cell>
          <cell r="AM2250" t="e">
            <v>#N/A</v>
          </cell>
          <cell r="AN2250" t="e">
            <v>#N/A</v>
          </cell>
          <cell r="AO2250" t="e">
            <v>#N/A</v>
          </cell>
          <cell r="AP2250" t="e">
            <v>#N/A</v>
          </cell>
          <cell r="AQ2250" t="e">
            <v>#N/A</v>
          </cell>
          <cell r="AR2250" t="e">
            <v>#N/A</v>
          </cell>
          <cell r="AS2250" t="e">
            <v>#N/A</v>
          </cell>
          <cell r="AT2250" t="e">
            <v>#N/A</v>
          </cell>
          <cell r="AU2250" t="e">
            <v>#N/A</v>
          </cell>
          <cell r="AV2250" t="e">
            <v>#N/A</v>
          </cell>
          <cell r="AW2250" t="e">
            <v>#N/A</v>
          </cell>
          <cell r="AX2250" t="e">
            <v>#N/A</v>
          </cell>
          <cell r="AY2250">
            <v>1001599.79</v>
          </cell>
          <cell r="AZ2250">
            <v>20000</v>
          </cell>
          <cell r="BA2250">
            <v>194103.96</v>
          </cell>
          <cell r="BB2250">
            <v>1215703.75</v>
          </cell>
          <cell r="BC2250">
            <v>23951438</v>
          </cell>
          <cell r="BD2250" t="e">
            <v>#N/A</v>
          </cell>
          <cell r="BE2250" t="e">
            <v>#N/A</v>
          </cell>
          <cell r="BF2250" t="e">
            <v>#N/A</v>
          </cell>
          <cell r="BG2250" t="e">
            <v>#N/A</v>
          </cell>
          <cell r="BH2250" t="e">
            <v>#N/A</v>
          </cell>
          <cell r="BI2250" t="e">
            <v>#N/A</v>
          </cell>
          <cell r="BJ2250" t="e">
            <v>#N/A</v>
          </cell>
          <cell r="BK2250" t="e">
            <v>#N/A</v>
          </cell>
          <cell r="BL2250" t="e">
            <v>#N/A</v>
          </cell>
          <cell r="BM2250" t="e">
            <v>#N/A</v>
          </cell>
        </row>
        <row r="2251">
          <cell r="U2251" t="str">
            <v>MNX958</v>
          </cell>
          <cell r="V2251" t="str">
            <v>MNX958</v>
          </cell>
          <cell r="W2251" t="str">
            <v>MNX958</v>
          </cell>
          <cell r="X2251" t="str">
            <v>01601205</v>
          </cell>
          <cell r="Y2251" t="str">
            <v>CHEVROLET</v>
          </cell>
          <cell r="Z2251" t="str">
            <v>AUTOMOVIL</v>
          </cell>
          <cell r="AA2251" t="str">
            <v>AVEO EMOTION</v>
          </cell>
          <cell r="AB2251">
            <v>2008</v>
          </cell>
          <cell r="AC2251" t="str">
            <v>PARTICULAR</v>
          </cell>
          <cell r="AD2251" t="str">
            <v>2024-01-31</v>
          </cell>
          <cell r="AE2251" t="str">
            <v>BANCO</v>
          </cell>
          <cell r="AF2251">
            <v>26700000</v>
          </cell>
          <cell r="AG2251">
            <v>1</v>
          </cell>
          <cell r="AH2251">
            <v>21900000</v>
          </cell>
          <cell r="AI2251" t="e">
            <v>#N/A</v>
          </cell>
          <cell r="AJ2251" t="e">
            <v>#N/A</v>
          </cell>
          <cell r="AK2251" t="e">
            <v>#N/A</v>
          </cell>
          <cell r="AL2251" t="e">
            <v>#N/A</v>
          </cell>
          <cell r="AM2251" t="e">
            <v>#N/A</v>
          </cell>
          <cell r="AN2251" t="e">
            <v>#N/A</v>
          </cell>
          <cell r="AO2251" t="e">
            <v>#N/A</v>
          </cell>
          <cell r="AP2251" t="e">
            <v>#N/A</v>
          </cell>
          <cell r="AQ2251" t="e">
            <v>#N/A</v>
          </cell>
          <cell r="AR2251" t="e">
            <v>#N/A</v>
          </cell>
          <cell r="AS2251" t="e">
            <v>#N/A</v>
          </cell>
          <cell r="AT2251" t="e">
            <v>#N/A</v>
          </cell>
          <cell r="AU2251" t="e">
            <v>#N/A</v>
          </cell>
          <cell r="AV2251" t="e">
            <v>#N/A</v>
          </cell>
          <cell r="AW2251" t="e">
            <v>#N/A</v>
          </cell>
          <cell r="AX2251" t="e">
            <v>#N/A</v>
          </cell>
          <cell r="AY2251">
            <v>1295421.8</v>
          </cell>
          <cell r="AZ2251">
            <v>20000</v>
          </cell>
          <cell r="BA2251">
            <v>249930.14</v>
          </cell>
          <cell r="BB2251">
            <v>1565351.94</v>
          </cell>
          <cell r="BC2251">
            <v>23953954</v>
          </cell>
          <cell r="BD2251" t="e">
            <v>#N/A</v>
          </cell>
          <cell r="BE2251" t="e">
            <v>#N/A</v>
          </cell>
          <cell r="BF2251" t="e">
            <v>#N/A</v>
          </cell>
          <cell r="BG2251" t="e">
            <v>#N/A</v>
          </cell>
          <cell r="BH2251" t="e">
            <v>#N/A</v>
          </cell>
          <cell r="BI2251" t="e">
            <v>#N/A</v>
          </cell>
          <cell r="BJ2251" t="e">
            <v>#N/A</v>
          </cell>
          <cell r="BK2251" t="e">
            <v>#N/A</v>
          </cell>
          <cell r="BL2251" t="e">
            <v>#N/A</v>
          </cell>
          <cell r="BM2251" t="e">
            <v>#N/A</v>
          </cell>
        </row>
        <row r="2252">
          <cell r="U2252" t="str">
            <v>MOK14D</v>
          </cell>
          <cell r="V2252" t="str">
            <v>MOK14D</v>
          </cell>
          <cell r="W2252" t="str">
            <v>MOK14D</v>
          </cell>
          <cell r="X2252" t="str">
            <v>09817153</v>
          </cell>
          <cell r="Y2252" t="str">
            <v>YAMAHA</v>
          </cell>
          <cell r="Z2252" t="str">
            <v>MOTOCICLETA</v>
          </cell>
          <cell r="AA2252" t="str">
            <v>CRYPTON [2]</v>
          </cell>
          <cell r="AB2252">
            <v>2015</v>
          </cell>
          <cell r="AC2252" t="str">
            <v>PARTICULAR</v>
          </cell>
          <cell r="AD2252" t="str">
            <v>2024-01-16</v>
          </cell>
          <cell r="AE2252" t="str">
            <v>BANCO</v>
          </cell>
          <cell r="AF2252">
            <v>5000000</v>
          </cell>
          <cell r="AG2252">
            <v>1</v>
          </cell>
          <cell r="AH2252" t="e">
            <v>#N/A</v>
          </cell>
          <cell r="AI2252" t="e">
            <v>#N/A</v>
          </cell>
          <cell r="AJ2252" t="e">
            <v>#N/A</v>
          </cell>
          <cell r="AK2252" t="e">
            <v>#N/A</v>
          </cell>
          <cell r="AL2252" t="e">
            <v>#N/A</v>
          </cell>
          <cell r="AM2252" t="e">
            <v>#N/A</v>
          </cell>
          <cell r="AN2252" t="e">
            <v>#N/A</v>
          </cell>
          <cell r="AO2252" t="e">
            <v>#N/A</v>
          </cell>
          <cell r="AP2252" t="e">
            <v>#N/A</v>
          </cell>
          <cell r="AQ2252" t="e">
            <v>#N/A</v>
          </cell>
          <cell r="AR2252" t="e">
            <v>#N/A</v>
          </cell>
          <cell r="AS2252" t="e">
            <v>#N/A</v>
          </cell>
          <cell r="AT2252" t="e">
            <v>#N/A</v>
          </cell>
          <cell r="AU2252" t="e">
            <v>#N/A</v>
          </cell>
          <cell r="AV2252" t="e">
            <v>#N/A</v>
          </cell>
          <cell r="AW2252" t="e">
            <v>#N/A</v>
          </cell>
          <cell r="AX2252" t="e">
            <v>#N/A</v>
          </cell>
          <cell r="AY2252" t="e">
            <v>#N/A</v>
          </cell>
          <cell r="AZ2252" t="e">
            <v>#N/A</v>
          </cell>
          <cell r="BA2252" t="e">
            <v>#N/A</v>
          </cell>
          <cell r="BB2252" t="e">
            <v>#N/A</v>
          </cell>
          <cell r="BC2252" t="e">
            <v>#N/A</v>
          </cell>
          <cell r="BD2252" t="e">
            <v>#N/A</v>
          </cell>
          <cell r="BE2252" t="e">
            <v>#N/A</v>
          </cell>
          <cell r="BF2252" t="e">
            <v>#N/A</v>
          </cell>
          <cell r="BG2252" t="e">
            <v>#N/A</v>
          </cell>
          <cell r="BH2252" t="e">
            <v>#N/A</v>
          </cell>
          <cell r="BI2252" t="e">
            <v>#N/A</v>
          </cell>
          <cell r="BJ2252" t="e">
            <v>#N/A</v>
          </cell>
          <cell r="BK2252" t="e">
            <v>#N/A</v>
          </cell>
          <cell r="BL2252" t="e">
            <v>#N/A</v>
          </cell>
          <cell r="BM2252" t="e">
            <v>#N/A</v>
          </cell>
        </row>
        <row r="2253">
          <cell r="U2253" t="str">
            <v>MOX213</v>
          </cell>
          <cell r="V2253" t="str">
            <v>MOX213</v>
          </cell>
          <cell r="W2253" t="str">
            <v>MOX213</v>
          </cell>
          <cell r="X2253" t="str">
            <v>09008146</v>
          </cell>
          <cell r="Y2253" t="str">
            <v>TOYOTA</v>
          </cell>
          <cell r="Z2253" t="str">
            <v>CAMPERO</v>
          </cell>
          <cell r="AA2253" t="str">
            <v>PRADO [LC 150]</v>
          </cell>
          <cell r="AB2253">
            <v>2010</v>
          </cell>
          <cell r="AC2253" t="str">
            <v>PARTICULAR</v>
          </cell>
          <cell r="AD2253" t="str">
            <v>2024-01-30</v>
          </cell>
          <cell r="AE2253" t="str">
            <v>BANCO</v>
          </cell>
          <cell r="AF2253">
            <v>128500000</v>
          </cell>
          <cell r="AG2253">
            <v>1</v>
          </cell>
          <cell r="AH2253">
            <v>128500000</v>
          </cell>
          <cell r="AI2253">
            <v>1.5693130350194553E-2</v>
          </cell>
          <cell r="AJ2253">
            <v>1674594.33</v>
          </cell>
          <cell r="AK2253">
            <v>20000</v>
          </cell>
          <cell r="AL2253">
            <v>321972.92</v>
          </cell>
          <cell r="AM2253">
            <v>2016567.25</v>
          </cell>
          <cell r="AN2253">
            <v>23947286</v>
          </cell>
          <cell r="AO2253">
            <v>1567009.24</v>
          </cell>
          <cell r="AP2253">
            <v>20000</v>
          </cell>
          <cell r="AQ2253">
            <v>301531.76</v>
          </cell>
          <cell r="AR2253">
            <v>1888541</v>
          </cell>
          <cell r="AS2253">
            <v>23964334</v>
          </cell>
          <cell r="AT2253" t="e">
            <v>#N/A</v>
          </cell>
          <cell r="AU2253" t="e">
            <v>#N/A</v>
          </cell>
          <cell r="AV2253" t="e">
            <v>#N/A</v>
          </cell>
          <cell r="AW2253" t="e">
            <v>#N/A</v>
          </cell>
          <cell r="AX2253" t="e">
            <v>#N/A</v>
          </cell>
          <cell r="AY2253">
            <v>979751.33</v>
          </cell>
          <cell r="AZ2253">
            <v>20000</v>
          </cell>
          <cell r="BA2253">
            <v>189952.75</v>
          </cell>
          <cell r="BB2253">
            <v>1189704.08</v>
          </cell>
          <cell r="BC2253">
            <v>23947436</v>
          </cell>
          <cell r="BD2253" t="e">
            <v>#N/A</v>
          </cell>
          <cell r="BE2253" t="e">
            <v>#N/A</v>
          </cell>
          <cell r="BF2253" t="e">
            <v>#N/A</v>
          </cell>
          <cell r="BG2253" t="e">
            <v>#N/A</v>
          </cell>
          <cell r="BH2253" t="e">
            <v>#N/A</v>
          </cell>
          <cell r="BI2253" t="e">
            <v>#N/A</v>
          </cell>
          <cell r="BJ2253" t="e">
            <v>#N/A</v>
          </cell>
          <cell r="BK2253" t="e">
            <v>#N/A</v>
          </cell>
          <cell r="BL2253" t="e">
            <v>#N/A</v>
          </cell>
          <cell r="BM2253" t="e">
            <v>#N/A</v>
          </cell>
          <cell r="BN2253" t="str">
            <v>Grupo 2 tasa menor a 4%</v>
          </cell>
        </row>
        <row r="2254">
          <cell r="U2254" t="str">
            <v>MOX271</v>
          </cell>
          <cell r="V2254" t="str">
            <v>MOX271</v>
          </cell>
          <cell r="W2254" t="str">
            <v>MOX271</v>
          </cell>
          <cell r="X2254" t="str">
            <v>08001123</v>
          </cell>
          <cell r="Y2254" t="str">
            <v>RENAULT</v>
          </cell>
          <cell r="Z2254" t="str">
            <v>AUTOMOVIL</v>
          </cell>
          <cell r="AA2254" t="str">
            <v>SYMBOL II</v>
          </cell>
          <cell r="AB2254">
            <v>2011</v>
          </cell>
          <cell r="AC2254" t="str">
            <v>PARTICULAR</v>
          </cell>
          <cell r="AD2254" t="str">
            <v>2024-01-23</v>
          </cell>
          <cell r="AE2254" t="str">
            <v>BANCO</v>
          </cell>
          <cell r="AF2254">
            <v>23000000</v>
          </cell>
          <cell r="AG2254">
            <v>1</v>
          </cell>
          <cell r="AH2254">
            <v>23600000</v>
          </cell>
          <cell r="AI2254">
            <v>0.13900944703389831</v>
          </cell>
          <cell r="AJ2254">
            <v>2736826.01</v>
          </cell>
          <cell r="AK2254">
            <v>20000</v>
          </cell>
          <cell r="AL2254">
            <v>523796.94</v>
          </cell>
          <cell r="AM2254">
            <v>3280622.95</v>
          </cell>
          <cell r="AN2254">
            <v>23952834</v>
          </cell>
          <cell r="AO2254" t="e">
            <v>#N/A</v>
          </cell>
          <cell r="AP2254" t="e">
            <v>#N/A</v>
          </cell>
          <cell r="AQ2254" t="e">
            <v>#N/A</v>
          </cell>
          <cell r="AR2254" t="e">
            <v>#N/A</v>
          </cell>
          <cell r="AS2254" t="e">
            <v>#N/A</v>
          </cell>
          <cell r="AT2254">
            <v>2502311.7599999998</v>
          </cell>
          <cell r="AU2254">
            <v>20000</v>
          </cell>
          <cell r="AV2254">
            <v>479239.23</v>
          </cell>
          <cell r="AW2254">
            <v>3001550.99</v>
          </cell>
          <cell r="AX2254">
            <v>23958888</v>
          </cell>
          <cell r="AY2254">
            <v>1840097.31</v>
          </cell>
          <cell r="AZ2254">
            <v>20000</v>
          </cell>
          <cell r="BA2254">
            <v>353418.49</v>
          </cell>
          <cell r="BB2254">
            <v>2213515.7999999998</v>
          </cell>
          <cell r="BC2254">
            <v>23952684</v>
          </cell>
          <cell r="BD2254" t="e">
            <v>#N/A</v>
          </cell>
          <cell r="BE2254" t="e">
            <v>#N/A</v>
          </cell>
          <cell r="BF2254" t="e">
            <v>#N/A</v>
          </cell>
          <cell r="BG2254" t="e">
            <v>#N/A</v>
          </cell>
          <cell r="BH2254" t="e">
            <v>#N/A</v>
          </cell>
          <cell r="BI2254" t="e">
            <v>#N/A</v>
          </cell>
          <cell r="BJ2254" t="e">
            <v>#N/A</v>
          </cell>
          <cell r="BK2254" t="e">
            <v>#N/A</v>
          </cell>
          <cell r="BL2254" t="e">
            <v>#N/A</v>
          </cell>
          <cell r="BM2254" t="e">
            <v>#N/A</v>
          </cell>
        </row>
        <row r="2255">
          <cell r="U2255" t="str">
            <v>MOX707</v>
          </cell>
          <cell r="V2255" t="str">
            <v>MOX707</v>
          </cell>
          <cell r="W2255" t="str">
            <v>MOX707</v>
          </cell>
          <cell r="X2255" t="str">
            <v>08001107</v>
          </cell>
          <cell r="Y2255" t="str">
            <v>RENAULT</v>
          </cell>
          <cell r="Z2255" t="str">
            <v>AUTOMOVIL</v>
          </cell>
          <cell r="AA2255" t="str">
            <v>TWINGO</v>
          </cell>
          <cell r="AB2255">
            <v>2011</v>
          </cell>
          <cell r="AC2255" t="str">
            <v>PARTICULAR</v>
          </cell>
          <cell r="AD2255" t="str">
            <v>2024-01-24</v>
          </cell>
          <cell r="AE2255" t="str">
            <v>BANCO</v>
          </cell>
          <cell r="AF2255">
            <v>24800000</v>
          </cell>
          <cell r="AG2255">
            <v>1</v>
          </cell>
          <cell r="AH2255">
            <v>21900000</v>
          </cell>
          <cell r="AI2255">
            <v>0.1599748493150685</v>
          </cell>
          <cell r="AJ2255">
            <v>2924074.96</v>
          </cell>
          <cell r="AK2255">
            <v>20000</v>
          </cell>
          <cell r="AL2255">
            <v>559374.24</v>
          </cell>
          <cell r="AM2255">
            <v>3503449.2</v>
          </cell>
          <cell r="AN2255">
            <v>23953580</v>
          </cell>
          <cell r="AO2255" t="e">
            <v>#N/A</v>
          </cell>
          <cell r="AP2255" t="e">
            <v>#N/A</v>
          </cell>
          <cell r="AQ2255" t="e">
            <v>#N/A</v>
          </cell>
          <cell r="AR2255" t="e">
            <v>#N/A</v>
          </cell>
          <cell r="AS2255" t="e">
            <v>#N/A</v>
          </cell>
          <cell r="AT2255">
            <v>2689012.99</v>
          </cell>
          <cell r="AU2255">
            <v>20000</v>
          </cell>
          <cell r="AV2255">
            <v>514712.47</v>
          </cell>
          <cell r="AW2255">
            <v>3223725.46</v>
          </cell>
          <cell r="AX2255">
            <v>23959218</v>
          </cell>
          <cell r="AY2255">
            <v>2076168.84</v>
          </cell>
          <cell r="AZ2255">
            <v>20000</v>
          </cell>
          <cell r="BA2255">
            <v>398272.08</v>
          </cell>
          <cell r="BB2255">
            <v>2494440.92</v>
          </cell>
          <cell r="BC2255">
            <v>23953630</v>
          </cell>
          <cell r="BD2255" t="e">
            <v>#N/A</v>
          </cell>
          <cell r="BE2255" t="e">
            <v>#N/A</v>
          </cell>
          <cell r="BF2255" t="e">
            <v>#N/A</v>
          </cell>
          <cell r="BG2255" t="e">
            <v>#N/A</v>
          </cell>
          <cell r="BH2255" t="e">
            <v>#N/A</v>
          </cell>
          <cell r="BI2255" t="e">
            <v>#N/A</v>
          </cell>
          <cell r="BJ2255" t="e">
            <v>#N/A</v>
          </cell>
          <cell r="BK2255" t="e">
            <v>#N/A</v>
          </cell>
          <cell r="BL2255" t="e">
            <v>#N/A</v>
          </cell>
          <cell r="BM2255" t="e">
            <v>#N/A</v>
          </cell>
        </row>
        <row r="2256">
          <cell r="U2256" t="str">
            <v>MPR274</v>
          </cell>
          <cell r="V2256" t="str">
            <v>MPR274</v>
          </cell>
          <cell r="W2256" t="str">
            <v>MPR274</v>
          </cell>
          <cell r="X2256" t="str">
            <v>01601238</v>
          </cell>
          <cell r="Y2256" t="str">
            <v>CHEVROLET</v>
          </cell>
          <cell r="Z2256" t="str">
            <v>AUTOMOVIL</v>
          </cell>
          <cell r="AA2256" t="str">
            <v>CRUZE</v>
          </cell>
          <cell r="AB2256">
            <v>2012</v>
          </cell>
          <cell r="AC2256" t="str">
            <v>PARTICULAR</v>
          </cell>
          <cell r="AD2256" t="str">
            <v>2024-01-24</v>
          </cell>
          <cell r="AE2256" t="str">
            <v>BANCO</v>
          </cell>
          <cell r="AF2256">
            <v>30000000</v>
          </cell>
          <cell r="AG2256">
            <v>1</v>
          </cell>
          <cell r="AH2256">
            <v>32200000</v>
          </cell>
          <cell r="AI2256">
            <v>8.5062587267080741E-2</v>
          </cell>
          <cell r="AJ2256">
            <v>2281693.54</v>
          </cell>
          <cell r="AK2256">
            <v>20000</v>
          </cell>
          <cell r="AL2256">
            <v>437321.77</v>
          </cell>
          <cell r="AM2256">
            <v>2739015.31</v>
          </cell>
          <cell r="AN2256">
            <v>23954021</v>
          </cell>
          <cell r="AO2256" t="e">
            <v>#N/A</v>
          </cell>
          <cell r="AP2256" t="e">
            <v>#N/A</v>
          </cell>
          <cell r="AQ2256" t="e">
            <v>#N/A</v>
          </cell>
          <cell r="AR2256" t="e">
            <v>#N/A</v>
          </cell>
          <cell r="AS2256" t="e">
            <v>#N/A</v>
          </cell>
          <cell r="AT2256">
            <v>2019536.28</v>
          </cell>
          <cell r="AU2256">
            <v>20000</v>
          </cell>
          <cell r="AV2256">
            <v>387511.89</v>
          </cell>
          <cell r="AW2256">
            <v>2427048.17</v>
          </cell>
          <cell r="AX2256">
            <v>23959298</v>
          </cell>
          <cell r="AY2256">
            <v>1333047.1299999999</v>
          </cell>
          <cell r="AZ2256">
            <v>20000</v>
          </cell>
          <cell r="BA2256">
            <v>257078.95</v>
          </cell>
          <cell r="BB2256">
            <v>1610126.08</v>
          </cell>
          <cell r="BC2256">
            <v>23953940</v>
          </cell>
          <cell r="BD2256" t="e">
            <v>#N/A</v>
          </cell>
          <cell r="BE2256" t="e">
            <v>#N/A</v>
          </cell>
          <cell r="BF2256" t="e">
            <v>#N/A</v>
          </cell>
          <cell r="BG2256" t="e">
            <v>#N/A</v>
          </cell>
          <cell r="BH2256" t="e">
            <v>#N/A</v>
          </cell>
          <cell r="BI2256" t="e">
            <v>#N/A</v>
          </cell>
          <cell r="BJ2256" t="e">
            <v>#N/A</v>
          </cell>
          <cell r="BK2256" t="e">
            <v>#N/A</v>
          </cell>
          <cell r="BL2256" t="e">
            <v>#N/A</v>
          </cell>
          <cell r="BM2256" t="e">
            <v>#N/A</v>
          </cell>
        </row>
        <row r="2257">
          <cell r="U2257" t="str">
            <v>MPT221</v>
          </cell>
          <cell r="V2257" t="str">
            <v>MPT221</v>
          </cell>
          <cell r="W2257" t="str">
            <v>MPT221</v>
          </cell>
          <cell r="X2257" t="str">
            <v>00808033</v>
          </cell>
          <cell r="Y2257" t="str">
            <v>BMW</v>
          </cell>
          <cell r="Z2257" t="str">
            <v>CAMPERO</v>
          </cell>
          <cell r="AA2257" t="str">
            <v>X3</v>
          </cell>
          <cell r="AB2257">
            <v>2013</v>
          </cell>
          <cell r="AC2257" t="str">
            <v>PARTICULAR</v>
          </cell>
          <cell r="AD2257" t="str">
            <v>2024-01-02</v>
          </cell>
          <cell r="AE2257" t="str">
            <v>BANCO</v>
          </cell>
          <cell r="AF2257">
            <v>69300000</v>
          </cell>
          <cell r="AG2257">
            <v>1</v>
          </cell>
          <cell r="AH2257">
            <v>65900000</v>
          </cell>
          <cell r="AI2257">
            <v>3.8566911229135054E-2</v>
          </cell>
          <cell r="AJ2257">
            <v>2115764.2400000002</v>
          </cell>
          <cell r="AK2257">
            <v>20000</v>
          </cell>
          <cell r="AL2257">
            <v>405795.21</v>
          </cell>
          <cell r="AM2257">
            <v>2541559.4500000002</v>
          </cell>
          <cell r="AN2257">
            <v>23949076</v>
          </cell>
          <cell r="AO2257" t="e">
            <v>#N/A</v>
          </cell>
          <cell r="AP2257" t="e">
            <v>#N/A</v>
          </cell>
          <cell r="AQ2257" t="e">
            <v>#N/A</v>
          </cell>
          <cell r="AR2257" t="e">
            <v>#N/A</v>
          </cell>
          <cell r="AS2257" t="e">
            <v>#N/A</v>
          </cell>
          <cell r="AT2257">
            <v>1977363.58</v>
          </cell>
          <cell r="AU2257">
            <v>20000</v>
          </cell>
          <cell r="AV2257">
            <v>379499.08</v>
          </cell>
          <cell r="AW2257">
            <v>2376862.66</v>
          </cell>
          <cell r="AX2257">
            <v>23956758</v>
          </cell>
          <cell r="AY2257">
            <v>1166051.77</v>
          </cell>
          <cell r="AZ2257">
            <v>20000</v>
          </cell>
          <cell r="BA2257">
            <v>225349.84</v>
          </cell>
          <cell r="BB2257">
            <v>1411401.61</v>
          </cell>
          <cell r="BC2257">
            <v>23949084</v>
          </cell>
          <cell r="BD2257" t="e">
            <v>#N/A</v>
          </cell>
          <cell r="BE2257" t="e">
            <v>#N/A</v>
          </cell>
          <cell r="BF2257" t="e">
            <v>#N/A</v>
          </cell>
          <cell r="BG2257" t="e">
            <v>#N/A</v>
          </cell>
          <cell r="BH2257" t="e">
            <v>#N/A</v>
          </cell>
          <cell r="BI2257" t="e">
            <v>#N/A</v>
          </cell>
          <cell r="BJ2257" t="e">
            <v>#N/A</v>
          </cell>
          <cell r="BK2257" t="e">
            <v>#N/A</v>
          </cell>
          <cell r="BL2257" t="e">
            <v>#N/A</v>
          </cell>
          <cell r="BM2257" t="e">
            <v>#N/A</v>
          </cell>
          <cell r="BN2257" t="str">
            <v>Grupo 2 tasa menor a 4%</v>
          </cell>
        </row>
        <row r="2258">
          <cell r="U2258" t="str">
            <v>MPT752</v>
          </cell>
          <cell r="V2258" t="str">
            <v>MPT752</v>
          </cell>
          <cell r="W2258" t="str">
            <v>MPT752</v>
          </cell>
          <cell r="X2258" t="str">
            <v>02406043</v>
          </cell>
          <cell r="Y2258" t="str">
            <v>DODGE</v>
          </cell>
          <cell r="Z2258" t="str">
            <v>CAMIONETA PASAJ.</v>
          </cell>
          <cell r="AA2258" t="str">
            <v>JOURNEY</v>
          </cell>
          <cell r="AB2258">
            <v>2012</v>
          </cell>
          <cell r="AC2258" t="str">
            <v>PARTICULAR</v>
          </cell>
          <cell r="AD2258" t="str">
            <v>2024-01-30</v>
          </cell>
          <cell r="AE2258" t="str">
            <v>BANCO</v>
          </cell>
          <cell r="AF2258">
            <v>58900000</v>
          </cell>
          <cell r="AG2258">
            <v>1</v>
          </cell>
          <cell r="AH2258" t="e">
            <v>#N/A</v>
          </cell>
          <cell r="AI2258" t="e">
            <v>#N/A</v>
          </cell>
          <cell r="AJ2258" t="e">
            <v>#N/A</v>
          </cell>
          <cell r="AK2258" t="e">
            <v>#N/A</v>
          </cell>
          <cell r="AL2258" t="e">
            <v>#N/A</v>
          </cell>
          <cell r="AM2258" t="e">
            <v>#N/A</v>
          </cell>
          <cell r="AN2258" t="e">
            <v>#N/A</v>
          </cell>
          <cell r="AO2258" t="e">
            <v>#N/A</v>
          </cell>
          <cell r="AP2258" t="e">
            <v>#N/A</v>
          </cell>
          <cell r="AQ2258" t="e">
            <v>#N/A</v>
          </cell>
          <cell r="AR2258" t="e">
            <v>#N/A</v>
          </cell>
          <cell r="AS2258" t="e">
            <v>#N/A</v>
          </cell>
          <cell r="AT2258" t="e">
            <v>#N/A</v>
          </cell>
          <cell r="AU2258" t="e">
            <v>#N/A</v>
          </cell>
          <cell r="AV2258" t="e">
            <v>#N/A</v>
          </cell>
          <cell r="AW2258" t="e">
            <v>#N/A</v>
          </cell>
          <cell r="AX2258" t="e">
            <v>#N/A</v>
          </cell>
          <cell r="AY2258" t="e">
            <v>#N/A</v>
          </cell>
          <cell r="AZ2258" t="e">
            <v>#N/A</v>
          </cell>
          <cell r="BA2258" t="e">
            <v>#N/A</v>
          </cell>
          <cell r="BB2258" t="e">
            <v>#N/A</v>
          </cell>
          <cell r="BC2258" t="e">
            <v>#N/A</v>
          </cell>
          <cell r="BD2258" t="e">
            <v>#N/A</v>
          </cell>
          <cell r="BE2258" t="e">
            <v>#N/A</v>
          </cell>
          <cell r="BF2258" t="e">
            <v>#N/A</v>
          </cell>
          <cell r="BG2258" t="e">
            <v>#N/A</v>
          </cell>
          <cell r="BH2258" t="e">
            <v>#N/A</v>
          </cell>
          <cell r="BI2258" t="e">
            <v>#N/A</v>
          </cell>
          <cell r="BJ2258" t="e">
            <v>#N/A</v>
          </cell>
          <cell r="BK2258" t="e">
            <v>#N/A</v>
          </cell>
          <cell r="BL2258" t="e">
            <v>#N/A</v>
          </cell>
          <cell r="BM2258" t="e">
            <v>#N/A</v>
          </cell>
        </row>
        <row r="2259">
          <cell r="U2259" t="str">
            <v>MQP479</v>
          </cell>
          <cell r="V2259" t="str">
            <v>MQP479</v>
          </cell>
          <cell r="W2259" t="str">
            <v>MQP479</v>
          </cell>
          <cell r="X2259" t="str">
            <v>01601280</v>
          </cell>
          <cell r="Y2259" t="str">
            <v>CHEVROLET</v>
          </cell>
          <cell r="Z2259" t="str">
            <v>AUTOMOVIL</v>
          </cell>
          <cell r="AA2259" t="str">
            <v>SAIL</v>
          </cell>
          <cell r="AB2259">
            <v>2016</v>
          </cell>
          <cell r="AC2259" t="str">
            <v>PARTICULAR</v>
          </cell>
          <cell r="AD2259" t="str">
            <v>2024-01-31</v>
          </cell>
          <cell r="AE2259" t="str">
            <v>BANCO</v>
          </cell>
          <cell r="AF2259">
            <v>28400000</v>
          </cell>
          <cell r="AG2259">
            <v>1</v>
          </cell>
          <cell r="AH2259">
            <v>31900000</v>
          </cell>
          <cell r="AI2259">
            <v>5.8688619122257049E-2</v>
          </cell>
          <cell r="AJ2259">
            <v>1553249.54</v>
          </cell>
          <cell r="AK2259">
            <v>20000</v>
          </cell>
          <cell r="AL2259">
            <v>298917.40999999997</v>
          </cell>
          <cell r="AM2259">
            <v>1872166.95</v>
          </cell>
          <cell r="AN2259">
            <v>23951880</v>
          </cell>
          <cell r="AO2259" t="e">
            <v>#N/A</v>
          </cell>
          <cell r="AP2259" t="e">
            <v>#N/A</v>
          </cell>
          <cell r="AQ2259" t="e">
            <v>#N/A</v>
          </cell>
          <cell r="AR2259" t="e">
            <v>#N/A</v>
          </cell>
          <cell r="AS2259" t="e">
            <v>#N/A</v>
          </cell>
          <cell r="AT2259">
            <v>1414141.56</v>
          </cell>
          <cell r="AU2259">
            <v>20000</v>
          </cell>
          <cell r="AV2259">
            <v>272486.90000000002</v>
          </cell>
          <cell r="AW2259">
            <v>1706628.46</v>
          </cell>
          <cell r="AX2259">
            <v>23958462</v>
          </cell>
          <cell r="AY2259">
            <v>882023.9</v>
          </cell>
          <cell r="AZ2259">
            <v>20000</v>
          </cell>
          <cell r="BA2259">
            <v>171384.54</v>
          </cell>
          <cell r="BB2259">
            <v>1073408.44</v>
          </cell>
          <cell r="BC2259">
            <v>23951832</v>
          </cell>
          <cell r="BD2259" t="e">
            <v>#N/A</v>
          </cell>
          <cell r="BE2259" t="e">
            <v>#N/A</v>
          </cell>
          <cell r="BF2259" t="e">
            <v>#N/A</v>
          </cell>
          <cell r="BG2259" t="e">
            <v>#N/A</v>
          </cell>
          <cell r="BH2259" t="e">
            <v>#N/A</v>
          </cell>
          <cell r="BI2259" t="e">
            <v>#N/A</v>
          </cell>
          <cell r="BJ2259" t="e">
            <v>#N/A</v>
          </cell>
          <cell r="BK2259" t="e">
            <v>#N/A</v>
          </cell>
          <cell r="BL2259" t="e">
            <v>#N/A</v>
          </cell>
          <cell r="BM2259" t="e">
            <v>#N/A</v>
          </cell>
          <cell r="BN2259" t="str">
            <v>Grupo 3 tasa entre 4% y 6%, prima menor a 3 millones</v>
          </cell>
        </row>
        <row r="2260">
          <cell r="U2260" t="str">
            <v>MSI55G</v>
          </cell>
          <cell r="V2260" t="str">
            <v>MSI55G</v>
          </cell>
          <cell r="W2260" t="str">
            <v>MSI55G</v>
          </cell>
          <cell r="X2260" t="str">
            <v>08817145</v>
          </cell>
          <cell r="Y2260" t="str">
            <v>SUZUKI</v>
          </cell>
          <cell r="Z2260" t="str">
            <v>MOTOCICLETA</v>
          </cell>
          <cell r="AA2260" t="str">
            <v>GN</v>
          </cell>
          <cell r="AB2260">
            <v>2023</v>
          </cell>
          <cell r="AC2260" t="str">
            <v>PARTICULAR</v>
          </cell>
          <cell r="AD2260" t="str">
            <v>2024-01-31</v>
          </cell>
          <cell r="AE2260" t="str">
            <v>BANCO</v>
          </cell>
          <cell r="AF2260">
            <v>6500000</v>
          </cell>
          <cell r="AG2260">
            <v>1</v>
          </cell>
          <cell r="AH2260">
            <v>6500000</v>
          </cell>
          <cell r="AI2260">
            <v>0.16202961384615386</v>
          </cell>
          <cell r="AJ2260" t="e">
            <v>#N/A</v>
          </cell>
          <cell r="AK2260" t="e">
            <v>#N/A</v>
          </cell>
          <cell r="AL2260" t="e">
            <v>#N/A</v>
          </cell>
          <cell r="AM2260" t="e">
            <v>#N/A</v>
          </cell>
          <cell r="AN2260" t="e">
            <v>#N/A</v>
          </cell>
          <cell r="AO2260" t="e">
            <v>#N/A</v>
          </cell>
          <cell r="AP2260" t="e">
            <v>#N/A</v>
          </cell>
          <cell r="AQ2260" t="e">
            <v>#N/A</v>
          </cell>
          <cell r="AR2260" t="e">
            <v>#N/A</v>
          </cell>
          <cell r="AS2260" t="e">
            <v>#N/A</v>
          </cell>
          <cell r="AT2260" t="e">
            <v>#N/A</v>
          </cell>
          <cell r="AU2260" t="e">
            <v>#N/A</v>
          </cell>
          <cell r="AV2260" t="e">
            <v>#N/A</v>
          </cell>
          <cell r="AW2260" t="e">
            <v>#N/A</v>
          </cell>
          <cell r="AX2260" t="e">
            <v>#N/A</v>
          </cell>
          <cell r="AY2260" t="e">
            <v>#N/A</v>
          </cell>
          <cell r="AZ2260" t="e">
            <v>#N/A</v>
          </cell>
          <cell r="BA2260" t="e">
            <v>#N/A</v>
          </cell>
          <cell r="BB2260" t="e">
            <v>#N/A</v>
          </cell>
          <cell r="BC2260" t="e">
            <v>#N/A</v>
          </cell>
          <cell r="BD2260">
            <v>865035.71</v>
          </cell>
          <cell r="BE2260">
            <v>20000</v>
          </cell>
          <cell r="BF2260">
            <v>168156.78</v>
          </cell>
          <cell r="BG2260">
            <v>1053192.49</v>
          </cell>
          <cell r="BH2260">
            <v>23971457</v>
          </cell>
          <cell r="BI2260">
            <v>578160.71</v>
          </cell>
          <cell r="BJ2260">
            <v>20000</v>
          </cell>
          <cell r="BK2260">
            <v>113650.53</v>
          </cell>
          <cell r="BL2260">
            <v>711811.24</v>
          </cell>
          <cell r="BM2260">
            <v>23970937</v>
          </cell>
        </row>
        <row r="2261">
          <cell r="U2261" t="str">
            <v>MSM694</v>
          </cell>
          <cell r="V2261" t="str">
            <v>MSM694</v>
          </cell>
          <cell r="W2261" t="str">
            <v>MSM694</v>
          </cell>
          <cell r="X2261" t="str">
            <v>00601154</v>
          </cell>
          <cell r="Y2261" t="str">
            <v>AUDI</v>
          </cell>
          <cell r="Z2261" t="str">
            <v>AUTOMOVIL</v>
          </cell>
          <cell r="AA2261" t="str">
            <v>A4</v>
          </cell>
          <cell r="AB2261">
            <v>2013</v>
          </cell>
          <cell r="AC2261" t="str">
            <v>PARTICULAR</v>
          </cell>
          <cell r="AD2261" t="str">
            <v>2024-01-19</v>
          </cell>
          <cell r="AE2261" t="str">
            <v>BANCO</v>
          </cell>
          <cell r="AF2261">
            <v>64200000</v>
          </cell>
          <cell r="AG2261">
            <v>1</v>
          </cell>
          <cell r="AH2261">
            <v>53700000</v>
          </cell>
          <cell r="AI2261">
            <v>7.2572198882681571E-2</v>
          </cell>
          <cell r="AJ2261">
            <v>3254896.71</v>
          </cell>
          <cell r="AK2261">
            <v>20000</v>
          </cell>
          <cell r="AL2261">
            <v>622230.37</v>
          </cell>
          <cell r="AM2261">
            <v>3897127.08</v>
          </cell>
          <cell r="AN2261">
            <v>23950428</v>
          </cell>
          <cell r="AO2261" t="e">
            <v>#N/A</v>
          </cell>
          <cell r="AP2261" t="e">
            <v>#N/A</v>
          </cell>
          <cell r="AQ2261" t="e">
            <v>#N/A</v>
          </cell>
          <cell r="AR2261" t="e">
            <v>#N/A</v>
          </cell>
          <cell r="AS2261" t="e">
            <v>#N/A</v>
          </cell>
          <cell r="AT2261">
            <v>3121319.88</v>
          </cell>
          <cell r="AU2261">
            <v>20000</v>
          </cell>
          <cell r="AV2261">
            <v>596850.78</v>
          </cell>
          <cell r="AW2261">
            <v>3738170.66</v>
          </cell>
          <cell r="AX2261">
            <v>23957746</v>
          </cell>
          <cell r="AY2261">
            <v>2066735.08</v>
          </cell>
          <cell r="AZ2261">
            <v>20000</v>
          </cell>
          <cell r="BA2261">
            <v>396479.67</v>
          </cell>
          <cell r="BB2261">
            <v>2483214.75</v>
          </cell>
          <cell r="BC2261">
            <v>23950334</v>
          </cell>
          <cell r="BD2261" t="e">
            <v>#N/A</v>
          </cell>
          <cell r="BE2261" t="e">
            <v>#N/A</v>
          </cell>
          <cell r="BF2261" t="e">
            <v>#N/A</v>
          </cell>
          <cell r="BG2261" t="e">
            <v>#N/A</v>
          </cell>
          <cell r="BH2261" t="e">
            <v>#N/A</v>
          </cell>
          <cell r="BI2261" t="e">
            <v>#N/A</v>
          </cell>
          <cell r="BJ2261" t="e">
            <v>#N/A</v>
          </cell>
          <cell r="BK2261" t="e">
            <v>#N/A</v>
          </cell>
          <cell r="BL2261" t="e">
            <v>#N/A</v>
          </cell>
          <cell r="BM2261" t="e">
            <v>#N/A</v>
          </cell>
        </row>
        <row r="2262">
          <cell r="U2262" t="str">
            <v>MSP806</v>
          </cell>
          <cell r="V2262" t="str">
            <v>MSP806</v>
          </cell>
          <cell r="W2262" t="str">
            <v>MSP806</v>
          </cell>
          <cell r="X2262" t="str">
            <v>04608065</v>
          </cell>
          <cell r="Y2262" t="str">
            <v>KIA</v>
          </cell>
          <cell r="Z2262" t="str">
            <v>CAMPERO</v>
          </cell>
          <cell r="AA2262" t="str">
            <v>SORENTO XM</v>
          </cell>
          <cell r="AB2262">
            <v>2013</v>
          </cell>
          <cell r="AC2262" t="str">
            <v>PARTICULAR</v>
          </cell>
          <cell r="AD2262" t="str">
            <v>2024-01-20</v>
          </cell>
          <cell r="AE2262" t="str">
            <v>BANCO</v>
          </cell>
          <cell r="AF2262">
            <v>61900000</v>
          </cell>
          <cell r="AG2262">
            <v>1</v>
          </cell>
          <cell r="AH2262">
            <v>61900000</v>
          </cell>
          <cell r="AI2262">
            <v>8.4198006462035541E-2</v>
          </cell>
          <cell r="AJ2262">
            <v>4359711.43</v>
          </cell>
          <cell r="AK2262">
            <v>20000</v>
          </cell>
          <cell r="AL2262">
            <v>832145.17</v>
          </cell>
          <cell r="AM2262">
            <v>5211856.5999999996</v>
          </cell>
          <cell r="AN2262">
            <v>23952046</v>
          </cell>
          <cell r="AO2262" t="e">
            <v>#N/A</v>
          </cell>
          <cell r="AP2262" t="e">
            <v>#N/A</v>
          </cell>
          <cell r="AQ2262" t="e">
            <v>#N/A</v>
          </cell>
          <cell r="AR2262" t="e">
            <v>#N/A</v>
          </cell>
          <cell r="AS2262" t="e">
            <v>#N/A</v>
          </cell>
          <cell r="AT2262">
            <v>4094755.46</v>
          </cell>
          <cell r="AU2262">
            <v>20000</v>
          </cell>
          <cell r="AV2262">
            <v>781803.54</v>
          </cell>
          <cell r="AW2262">
            <v>4896559</v>
          </cell>
          <cell r="AX2262">
            <v>23958582</v>
          </cell>
          <cell r="AY2262">
            <v>2839003</v>
          </cell>
          <cell r="AZ2262">
            <v>20000</v>
          </cell>
          <cell r="BA2262">
            <v>543210.56999999995</v>
          </cell>
          <cell r="BB2262">
            <v>3402213.57</v>
          </cell>
          <cell r="BC2262">
            <v>23952111</v>
          </cell>
          <cell r="BD2262" t="e">
            <v>#N/A</v>
          </cell>
          <cell r="BE2262" t="e">
            <v>#N/A</v>
          </cell>
          <cell r="BF2262" t="e">
            <v>#N/A</v>
          </cell>
          <cell r="BG2262" t="e">
            <v>#N/A</v>
          </cell>
          <cell r="BH2262" t="e">
            <v>#N/A</v>
          </cell>
          <cell r="BI2262" t="e">
            <v>#N/A</v>
          </cell>
          <cell r="BJ2262" t="e">
            <v>#N/A</v>
          </cell>
          <cell r="BK2262" t="e">
            <v>#N/A</v>
          </cell>
          <cell r="BL2262" t="e">
            <v>#N/A</v>
          </cell>
          <cell r="BM2262" t="e">
            <v>#N/A</v>
          </cell>
        </row>
        <row r="2263">
          <cell r="U2263" t="str">
            <v>MSQ694</v>
          </cell>
          <cell r="V2263" t="str">
            <v>MSQ694</v>
          </cell>
          <cell r="W2263" t="str">
            <v>MSQ694</v>
          </cell>
          <cell r="X2263" t="str">
            <v>01606222</v>
          </cell>
          <cell r="Y2263" t="str">
            <v>CHEVROLET</v>
          </cell>
          <cell r="Z2263" t="str">
            <v>CAMIONETA PASAJ.</v>
          </cell>
          <cell r="AA2263" t="str">
            <v>TRACKER</v>
          </cell>
          <cell r="AB2263">
            <v>2013</v>
          </cell>
          <cell r="AC2263" t="str">
            <v>PARTICULAR</v>
          </cell>
          <cell r="AD2263" t="str">
            <v>2024-01-07</v>
          </cell>
          <cell r="AE2263" t="str">
            <v>BANCO</v>
          </cell>
          <cell r="AF2263">
            <v>37600000</v>
          </cell>
          <cell r="AG2263">
            <v>1</v>
          </cell>
          <cell r="AH2263">
            <v>36100000</v>
          </cell>
          <cell r="AI2263">
            <v>4.4223231301939059E-2</v>
          </cell>
          <cell r="AJ2263">
            <v>1321561.8899999999</v>
          </cell>
          <cell r="AK2263">
            <v>20000</v>
          </cell>
          <cell r="AL2263">
            <v>254896.76</v>
          </cell>
          <cell r="AM2263">
            <v>1596458.65</v>
          </cell>
          <cell r="AN2263">
            <v>23955842</v>
          </cell>
          <cell r="AO2263" t="e">
            <v>#N/A</v>
          </cell>
          <cell r="AP2263" t="e">
            <v>#N/A</v>
          </cell>
          <cell r="AQ2263" t="e">
            <v>#N/A</v>
          </cell>
          <cell r="AR2263" t="e">
            <v>#N/A</v>
          </cell>
          <cell r="AS2263" t="e">
            <v>#N/A</v>
          </cell>
          <cell r="AT2263">
            <v>1314456.71</v>
          </cell>
          <cell r="AU2263">
            <v>20000</v>
          </cell>
          <cell r="AV2263">
            <v>253546.77</v>
          </cell>
          <cell r="AW2263">
            <v>1588003.48</v>
          </cell>
          <cell r="AX2263">
            <v>23959893</v>
          </cell>
          <cell r="AY2263">
            <v>794092.91</v>
          </cell>
          <cell r="AZ2263">
            <v>20000</v>
          </cell>
          <cell r="BA2263">
            <v>154677.65</v>
          </cell>
          <cell r="BB2263">
            <v>968770.56000000006</v>
          </cell>
          <cell r="BC2263">
            <v>23955738</v>
          </cell>
          <cell r="BD2263" t="e">
            <v>#N/A</v>
          </cell>
          <cell r="BE2263" t="e">
            <v>#N/A</v>
          </cell>
          <cell r="BF2263" t="e">
            <v>#N/A</v>
          </cell>
          <cell r="BG2263" t="e">
            <v>#N/A</v>
          </cell>
          <cell r="BH2263" t="e">
            <v>#N/A</v>
          </cell>
          <cell r="BI2263" t="e">
            <v>#N/A</v>
          </cell>
          <cell r="BJ2263" t="e">
            <v>#N/A</v>
          </cell>
          <cell r="BK2263" t="e">
            <v>#N/A</v>
          </cell>
          <cell r="BL2263" t="e">
            <v>#N/A</v>
          </cell>
          <cell r="BM2263" t="e">
            <v>#N/A</v>
          </cell>
          <cell r="BN2263" t="str">
            <v>Grupo 1 Prioridad prima menor a 2 Millones, Tasa menor a 5%</v>
          </cell>
        </row>
        <row r="2264">
          <cell r="U2264" t="str">
            <v>MSU959</v>
          </cell>
          <cell r="V2264" t="str">
            <v>MSU959</v>
          </cell>
          <cell r="W2264" t="str">
            <v>MSU959</v>
          </cell>
          <cell r="X2264" t="str">
            <v>10601006</v>
          </cell>
          <cell r="Y2264" t="str">
            <v>CHERY</v>
          </cell>
          <cell r="Z2264" t="str">
            <v>AUTOMOVIL</v>
          </cell>
          <cell r="AA2264" t="str">
            <v>QQ 311</v>
          </cell>
          <cell r="AB2264">
            <v>2013</v>
          </cell>
          <cell r="AC2264" t="str">
            <v>PARTICULAR</v>
          </cell>
          <cell r="AD2264" t="str">
            <v>2024-01-28</v>
          </cell>
          <cell r="AE2264" t="str">
            <v>BANCO</v>
          </cell>
          <cell r="AF2264">
            <v>20100000</v>
          </cell>
          <cell r="AG2264">
            <v>1</v>
          </cell>
          <cell r="AH2264" t="e">
            <v>#N/A</v>
          </cell>
          <cell r="AI2264" t="e">
            <v>#N/A</v>
          </cell>
          <cell r="AJ2264" t="e">
            <v>#N/A</v>
          </cell>
          <cell r="AK2264" t="e">
            <v>#N/A</v>
          </cell>
          <cell r="AL2264" t="e">
            <v>#N/A</v>
          </cell>
          <cell r="AM2264" t="e">
            <v>#N/A</v>
          </cell>
          <cell r="AN2264" t="e">
            <v>#N/A</v>
          </cell>
          <cell r="AO2264" t="e">
            <v>#N/A</v>
          </cell>
          <cell r="AP2264" t="e">
            <v>#N/A</v>
          </cell>
          <cell r="AQ2264" t="e">
            <v>#N/A</v>
          </cell>
          <cell r="AR2264" t="e">
            <v>#N/A</v>
          </cell>
          <cell r="AS2264" t="e">
            <v>#N/A</v>
          </cell>
          <cell r="AT2264" t="e">
            <v>#N/A</v>
          </cell>
          <cell r="AU2264" t="e">
            <v>#N/A</v>
          </cell>
          <cell r="AV2264" t="e">
            <v>#N/A</v>
          </cell>
          <cell r="AW2264" t="e">
            <v>#N/A</v>
          </cell>
          <cell r="AX2264" t="e">
            <v>#N/A</v>
          </cell>
          <cell r="AY2264" t="e">
            <v>#N/A</v>
          </cell>
          <cell r="AZ2264" t="e">
            <v>#N/A</v>
          </cell>
          <cell r="BA2264" t="e">
            <v>#N/A</v>
          </cell>
          <cell r="BB2264" t="e">
            <v>#N/A</v>
          </cell>
          <cell r="BC2264" t="e">
            <v>#N/A</v>
          </cell>
          <cell r="BD2264" t="e">
            <v>#N/A</v>
          </cell>
          <cell r="BE2264" t="e">
            <v>#N/A</v>
          </cell>
          <cell r="BF2264" t="e">
            <v>#N/A</v>
          </cell>
          <cell r="BG2264" t="e">
            <v>#N/A</v>
          </cell>
          <cell r="BH2264" t="e">
            <v>#N/A</v>
          </cell>
          <cell r="BI2264" t="e">
            <v>#N/A</v>
          </cell>
          <cell r="BJ2264" t="e">
            <v>#N/A</v>
          </cell>
          <cell r="BK2264" t="e">
            <v>#N/A</v>
          </cell>
          <cell r="BL2264" t="e">
            <v>#N/A</v>
          </cell>
          <cell r="BM2264" t="e">
            <v>#N/A</v>
          </cell>
        </row>
        <row r="2265">
          <cell r="U2265" t="str">
            <v>MSW471</v>
          </cell>
          <cell r="V2265" t="str">
            <v>MSW471</v>
          </cell>
          <cell r="W2265" t="str">
            <v>MSW471</v>
          </cell>
          <cell r="X2265" t="str">
            <v>03201308</v>
          </cell>
          <cell r="Y2265" t="str">
            <v>HYUNDAI</v>
          </cell>
          <cell r="Z2265" t="str">
            <v>AUTOMOVIL</v>
          </cell>
          <cell r="AA2265" t="str">
            <v>i30 [2]</v>
          </cell>
          <cell r="AB2265">
            <v>2013</v>
          </cell>
          <cell r="AC2265" t="str">
            <v>PARTICULAR</v>
          </cell>
          <cell r="AD2265" t="str">
            <v>2024-01-06</v>
          </cell>
          <cell r="AE2265" t="str">
            <v>BANCO</v>
          </cell>
          <cell r="AF2265">
            <v>38900000</v>
          </cell>
          <cell r="AG2265">
            <v>1</v>
          </cell>
          <cell r="AH2265" t="e">
            <v>#N/A</v>
          </cell>
          <cell r="AI2265" t="e">
            <v>#N/A</v>
          </cell>
          <cell r="AJ2265" t="e">
            <v>#N/A</v>
          </cell>
          <cell r="AK2265" t="e">
            <v>#N/A</v>
          </cell>
          <cell r="AL2265" t="e">
            <v>#N/A</v>
          </cell>
          <cell r="AM2265" t="e">
            <v>#N/A</v>
          </cell>
          <cell r="AN2265" t="e">
            <v>#N/A</v>
          </cell>
          <cell r="AO2265" t="e">
            <v>#N/A</v>
          </cell>
          <cell r="AP2265" t="e">
            <v>#N/A</v>
          </cell>
          <cell r="AQ2265" t="e">
            <v>#N/A</v>
          </cell>
          <cell r="AR2265" t="e">
            <v>#N/A</v>
          </cell>
          <cell r="AS2265" t="e">
            <v>#N/A</v>
          </cell>
          <cell r="AT2265" t="e">
            <v>#N/A</v>
          </cell>
          <cell r="AU2265" t="e">
            <v>#N/A</v>
          </cell>
          <cell r="AV2265" t="e">
            <v>#N/A</v>
          </cell>
          <cell r="AW2265" t="e">
            <v>#N/A</v>
          </cell>
          <cell r="AX2265" t="e">
            <v>#N/A</v>
          </cell>
          <cell r="AY2265" t="e">
            <v>#N/A</v>
          </cell>
          <cell r="AZ2265" t="e">
            <v>#N/A</v>
          </cell>
          <cell r="BA2265" t="e">
            <v>#N/A</v>
          </cell>
          <cell r="BB2265" t="e">
            <v>#N/A</v>
          </cell>
          <cell r="BC2265" t="e">
            <v>#N/A</v>
          </cell>
          <cell r="BD2265" t="e">
            <v>#N/A</v>
          </cell>
          <cell r="BE2265" t="e">
            <v>#N/A</v>
          </cell>
          <cell r="BF2265" t="e">
            <v>#N/A</v>
          </cell>
          <cell r="BG2265" t="e">
            <v>#N/A</v>
          </cell>
          <cell r="BH2265" t="e">
            <v>#N/A</v>
          </cell>
          <cell r="BI2265" t="e">
            <v>#N/A</v>
          </cell>
          <cell r="BJ2265" t="e">
            <v>#N/A</v>
          </cell>
          <cell r="BK2265" t="e">
            <v>#N/A</v>
          </cell>
          <cell r="BL2265" t="e">
            <v>#N/A</v>
          </cell>
          <cell r="BM2265" t="e">
            <v>#N/A</v>
          </cell>
        </row>
        <row r="2266">
          <cell r="U2266" t="str">
            <v>MSX467</v>
          </cell>
          <cell r="V2266" t="str">
            <v>MSX467</v>
          </cell>
          <cell r="W2266" t="str">
            <v>MSX467</v>
          </cell>
          <cell r="X2266" t="str">
            <v>06401184</v>
          </cell>
          <cell r="Y2266" t="str">
            <v>NISSAN</v>
          </cell>
          <cell r="Z2266" t="str">
            <v>AUTOMOVIL</v>
          </cell>
          <cell r="AA2266" t="str">
            <v>VERSA</v>
          </cell>
          <cell r="AB2266">
            <v>2013</v>
          </cell>
          <cell r="AC2266" t="str">
            <v>PARTICULAR</v>
          </cell>
          <cell r="AD2266" t="str">
            <v>2024-01-26</v>
          </cell>
          <cell r="AE2266" t="str">
            <v>BANCO</v>
          </cell>
          <cell r="AF2266">
            <v>34300000</v>
          </cell>
          <cell r="AG2266">
            <v>1</v>
          </cell>
          <cell r="AH2266">
            <v>31600000</v>
          </cell>
          <cell r="AI2266">
            <v>6.4660625316455694E-2</v>
          </cell>
          <cell r="AJ2266">
            <v>1697038.45</v>
          </cell>
          <cell r="AK2266">
            <v>20000</v>
          </cell>
          <cell r="AL2266">
            <v>326237.31</v>
          </cell>
          <cell r="AM2266">
            <v>2043275.76</v>
          </cell>
          <cell r="AN2266">
            <v>23946726</v>
          </cell>
          <cell r="AO2266" t="e">
            <v>#N/A</v>
          </cell>
          <cell r="AP2266" t="e">
            <v>#N/A</v>
          </cell>
          <cell r="AQ2266" t="e">
            <v>#N/A</v>
          </cell>
          <cell r="AR2266" t="e">
            <v>#N/A</v>
          </cell>
          <cell r="AS2266" t="e">
            <v>#N/A</v>
          </cell>
          <cell r="AT2266">
            <v>1566171.65</v>
          </cell>
          <cell r="AU2266">
            <v>20000</v>
          </cell>
          <cell r="AV2266">
            <v>301372.61</v>
          </cell>
          <cell r="AW2266">
            <v>1887544.26</v>
          </cell>
          <cell r="AX2266">
            <v>23953282</v>
          </cell>
          <cell r="AY2266">
            <v>1072411.76</v>
          </cell>
          <cell r="AZ2266">
            <v>20000</v>
          </cell>
          <cell r="BA2266">
            <v>207558.23</v>
          </cell>
          <cell r="BB2266">
            <v>1299969.99</v>
          </cell>
          <cell r="BC2266">
            <v>23946600</v>
          </cell>
          <cell r="BD2266" t="e">
            <v>#N/A</v>
          </cell>
          <cell r="BE2266" t="e">
            <v>#N/A</v>
          </cell>
          <cell r="BF2266" t="e">
            <v>#N/A</v>
          </cell>
          <cell r="BG2266" t="e">
            <v>#N/A</v>
          </cell>
          <cell r="BH2266" t="e">
            <v>#N/A</v>
          </cell>
          <cell r="BI2266" t="e">
            <v>#N/A</v>
          </cell>
          <cell r="BJ2266" t="e">
            <v>#N/A</v>
          </cell>
          <cell r="BK2266" t="e">
            <v>#N/A</v>
          </cell>
          <cell r="BL2266" t="e">
            <v>#N/A</v>
          </cell>
          <cell r="BM2266" t="e">
            <v>#N/A</v>
          </cell>
        </row>
        <row r="2267">
          <cell r="U2267" t="str">
            <v>MSX851</v>
          </cell>
          <cell r="V2267" t="str">
            <v>MSX851</v>
          </cell>
          <cell r="W2267" t="str">
            <v>MSX851</v>
          </cell>
          <cell r="X2267" t="str">
            <v>03408050</v>
          </cell>
          <cell r="Y2267" t="str">
            <v>HONDA</v>
          </cell>
          <cell r="Z2267" t="str">
            <v>CAMPERO</v>
          </cell>
          <cell r="AA2267" t="str">
            <v>CRV [4]</v>
          </cell>
          <cell r="AB2267">
            <v>2012</v>
          </cell>
          <cell r="AC2267" t="str">
            <v>PARTICULAR</v>
          </cell>
          <cell r="AD2267" t="str">
            <v>2024-01-21</v>
          </cell>
          <cell r="AE2267" t="str">
            <v>BANCO</v>
          </cell>
          <cell r="AF2267">
            <v>54500000</v>
          </cell>
          <cell r="AG2267">
            <v>1</v>
          </cell>
          <cell r="AH2267">
            <v>54500000</v>
          </cell>
          <cell r="AI2267">
            <v>8.7399572660550456E-2</v>
          </cell>
          <cell r="AJ2267">
            <v>3982753.54</v>
          </cell>
          <cell r="AK2267">
            <v>20000</v>
          </cell>
          <cell r="AL2267">
            <v>760523.17</v>
          </cell>
          <cell r="AM2267">
            <v>4763276.71</v>
          </cell>
          <cell r="AN2267">
            <v>23957044</v>
          </cell>
          <cell r="AO2267" t="e">
            <v>#N/A</v>
          </cell>
          <cell r="AP2267" t="e">
            <v>#N/A</v>
          </cell>
          <cell r="AQ2267" t="e">
            <v>#N/A</v>
          </cell>
          <cell r="AR2267" t="e">
            <v>#N/A</v>
          </cell>
          <cell r="AS2267" t="e">
            <v>#N/A</v>
          </cell>
          <cell r="AT2267">
            <v>3745073.33</v>
          </cell>
          <cell r="AU2267">
            <v>20000</v>
          </cell>
          <cell r="AV2267">
            <v>715363.93</v>
          </cell>
          <cell r="AW2267">
            <v>4480437.26</v>
          </cell>
          <cell r="AX2267">
            <v>23960330</v>
          </cell>
          <cell r="AY2267">
            <v>2394139.4</v>
          </cell>
          <cell r="AZ2267">
            <v>20000</v>
          </cell>
          <cell r="BA2267">
            <v>458686.49</v>
          </cell>
          <cell r="BB2267">
            <v>2872825.89</v>
          </cell>
          <cell r="BC2267">
            <v>23956882</v>
          </cell>
          <cell r="BD2267" t="e">
            <v>#N/A</v>
          </cell>
          <cell r="BE2267" t="e">
            <v>#N/A</v>
          </cell>
          <cell r="BF2267" t="e">
            <v>#N/A</v>
          </cell>
          <cell r="BG2267" t="e">
            <v>#N/A</v>
          </cell>
          <cell r="BH2267" t="e">
            <v>#N/A</v>
          </cell>
          <cell r="BI2267" t="e">
            <v>#N/A</v>
          </cell>
          <cell r="BJ2267" t="e">
            <v>#N/A</v>
          </cell>
          <cell r="BK2267" t="e">
            <v>#N/A</v>
          </cell>
          <cell r="BL2267" t="e">
            <v>#N/A</v>
          </cell>
          <cell r="BM2267" t="e">
            <v>#N/A</v>
          </cell>
        </row>
        <row r="2268">
          <cell r="U2268" t="str">
            <v>MSY669</v>
          </cell>
          <cell r="V2268" t="str">
            <v>MSY669</v>
          </cell>
          <cell r="W2268" t="str">
            <v>MSY669</v>
          </cell>
          <cell r="X2268" t="str">
            <v>02801099</v>
          </cell>
          <cell r="Y2268" t="str">
            <v>FIAT</v>
          </cell>
          <cell r="Z2268" t="str">
            <v>AUTOMOVIL</v>
          </cell>
          <cell r="AA2268" t="str">
            <v>PALIO [4]</v>
          </cell>
          <cell r="AB2268">
            <v>2012</v>
          </cell>
          <cell r="AC2268" t="str">
            <v>PARTICULAR</v>
          </cell>
          <cell r="AD2268" t="str">
            <v>2024-01-11</v>
          </cell>
          <cell r="AE2268" t="str">
            <v>BANCO</v>
          </cell>
          <cell r="AF2268">
            <v>25900000</v>
          </cell>
          <cell r="AG2268">
            <v>1</v>
          </cell>
          <cell r="AH2268" t="e">
            <v>#N/A</v>
          </cell>
          <cell r="AI2268" t="e">
            <v>#N/A</v>
          </cell>
          <cell r="AJ2268" t="e">
            <v>#N/A</v>
          </cell>
          <cell r="AK2268" t="e">
            <v>#N/A</v>
          </cell>
          <cell r="AL2268" t="e">
            <v>#N/A</v>
          </cell>
          <cell r="AM2268" t="e">
            <v>#N/A</v>
          </cell>
          <cell r="AN2268" t="e">
            <v>#N/A</v>
          </cell>
          <cell r="AO2268" t="e">
            <v>#N/A</v>
          </cell>
          <cell r="AP2268" t="e">
            <v>#N/A</v>
          </cell>
          <cell r="AQ2268" t="e">
            <v>#N/A</v>
          </cell>
          <cell r="AR2268" t="e">
            <v>#N/A</v>
          </cell>
          <cell r="AS2268" t="e">
            <v>#N/A</v>
          </cell>
          <cell r="AT2268" t="e">
            <v>#N/A</v>
          </cell>
          <cell r="AU2268" t="e">
            <v>#N/A</v>
          </cell>
          <cell r="AV2268" t="e">
            <v>#N/A</v>
          </cell>
          <cell r="AW2268" t="e">
            <v>#N/A</v>
          </cell>
          <cell r="AX2268" t="e">
            <v>#N/A</v>
          </cell>
          <cell r="AY2268" t="e">
            <v>#N/A</v>
          </cell>
          <cell r="AZ2268" t="e">
            <v>#N/A</v>
          </cell>
          <cell r="BA2268" t="e">
            <v>#N/A</v>
          </cell>
          <cell r="BB2268" t="e">
            <v>#N/A</v>
          </cell>
          <cell r="BC2268" t="e">
            <v>#N/A</v>
          </cell>
          <cell r="BD2268" t="e">
            <v>#N/A</v>
          </cell>
          <cell r="BE2268" t="e">
            <v>#N/A</v>
          </cell>
          <cell r="BF2268" t="e">
            <v>#N/A</v>
          </cell>
          <cell r="BG2268" t="e">
            <v>#N/A</v>
          </cell>
          <cell r="BH2268" t="e">
            <v>#N/A</v>
          </cell>
          <cell r="BI2268" t="e">
            <v>#N/A</v>
          </cell>
          <cell r="BJ2268" t="e">
            <v>#N/A</v>
          </cell>
          <cell r="BK2268" t="e">
            <v>#N/A</v>
          </cell>
          <cell r="BL2268" t="e">
            <v>#N/A</v>
          </cell>
          <cell r="BM2268" t="e">
            <v>#N/A</v>
          </cell>
        </row>
        <row r="2269">
          <cell r="U2269" t="str">
            <v>MTM157</v>
          </cell>
          <cell r="V2269" t="str">
            <v>MTM157</v>
          </cell>
          <cell r="W2269" t="str">
            <v>MTM157</v>
          </cell>
          <cell r="X2269" t="str">
            <v>08006038</v>
          </cell>
          <cell r="Y2269" t="str">
            <v>RENAULT</v>
          </cell>
          <cell r="Z2269" t="str">
            <v>CAMIONETA PASAJ.</v>
          </cell>
          <cell r="AA2269" t="str">
            <v>KOLEOS [1][FL]</v>
          </cell>
          <cell r="AB2269">
            <v>2013</v>
          </cell>
          <cell r="AC2269" t="str">
            <v>PARTICULAR</v>
          </cell>
          <cell r="AD2269" t="str">
            <v>2024-01-01</v>
          </cell>
          <cell r="AE2269" t="str">
            <v>BANCO</v>
          </cell>
          <cell r="AF2269">
            <v>47300000</v>
          </cell>
          <cell r="AG2269">
            <v>1</v>
          </cell>
          <cell r="AH2269">
            <v>41800000</v>
          </cell>
          <cell r="AI2269">
            <v>8.2064673205741623E-2</v>
          </cell>
          <cell r="AJ2269">
            <v>2862607.85</v>
          </cell>
          <cell r="AK2269">
            <v>20000</v>
          </cell>
          <cell r="AL2269">
            <v>547695.49</v>
          </cell>
          <cell r="AM2269">
            <v>3430303.34</v>
          </cell>
          <cell r="AN2269">
            <v>23954596</v>
          </cell>
          <cell r="AO2269" t="e">
            <v>#N/A</v>
          </cell>
          <cell r="AP2269" t="e">
            <v>#N/A</v>
          </cell>
          <cell r="AQ2269" t="e">
            <v>#N/A</v>
          </cell>
          <cell r="AR2269" t="e">
            <v>#N/A</v>
          </cell>
          <cell r="AS2269" t="e">
            <v>#N/A</v>
          </cell>
          <cell r="AT2269">
            <v>2644083.14</v>
          </cell>
          <cell r="AU2269">
            <v>20000</v>
          </cell>
          <cell r="AV2269">
            <v>506175.8</v>
          </cell>
          <cell r="AW2269">
            <v>3170258.94</v>
          </cell>
          <cell r="AX2269">
            <v>23959519</v>
          </cell>
          <cell r="AY2269">
            <v>1881533.04</v>
          </cell>
          <cell r="AZ2269">
            <v>20000</v>
          </cell>
          <cell r="BA2269">
            <v>361291.28</v>
          </cell>
          <cell r="BB2269">
            <v>2262824.3199999998</v>
          </cell>
          <cell r="BC2269">
            <v>23954496</v>
          </cell>
          <cell r="BD2269" t="e">
            <v>#N/A</v>
          </cell>
          <cell r="BE2269" t="e">
            <v>#N/A</v>
          </cell>
          <cell r="BF2269" t="e">
            <v>#N/A</v>
          </cell>
          <cell r="BG2269" t="e">
            <v>#N/A</v>
          </cell>
          <cell r="BH2269" t="e">
            <v>#N/A</v>
          </cell>
          <cell r="BI2269" t="e">
            <v>#N/A</v>
          </cell>
          <cell r="BJ2269" t="e">
            <v>#N/A</v>
          </cell>
          <cell r="BK2269" t="e">
            <v>#N/A</v>
          </cell>
          <cell r="BL2269" t="e">
            <v>#N/A</v>
          </cell>
          <cell r="BM2269" t="e">
            <v>#N/A</v>
          </cell>
        </row>
        <row r="2270">
          <cell r="U2270" t="str">
            <v>MTN892</v>
          </cell>
          <cell r="V2270" t="str">
            <v>MTN892</v>
          </cell>
          <cell r="W2270" t="str">
            <v>MTN892</v>
          </cell>
          <cell r="X2270" t="str">
            <v>04601143</v>
          </cell>
          <cell r="Y2270" t="str">
            <v>KIA</v>
          </cell>
          <cell r="Z2270" t="str">
            <v>AUTOMOVIL</v>
          </cell>
          <cell r="AA2270" t="str">
            <v>RIO SPICE</v>
          </cell>
          <cell r="AB2270">
            <v>2013</v>
          </cell>
          <cell r="AC2270" t="str">
            <v>PARTICULAR</v>
          </cell>
          <cell r="AD2270" t="str">
            <v>2024-01-04</v>
          </cell>
          <cell r="AE2270" t="str">
            <v>BANCO</v>
          </cell>
          <cell r="AF2270">
            <v>30300000</v>
          </cell>
          <cell r="AG2270">
            <v>1</v>
          </cell>
          <cell r="AH2270">
            <v>30300000</v>
          </cell>
          <cell r="AI2270">
            <v>9.6698804950495057E-2</v>
          </cell>
          <cell r="AJ2270">
            <v>2442162.85</v>
          </cell>
          <cell r="AK2270">
            <v>20000</v>
          </cell>
          <cell r="AL2270">
            <v>467810.94</v>
          </cell>
          <cell r="AM2270">
            <v>2929973.79</v>
          </cell>
          <cell r="AN2270">
            <v>23946886</v>
          </cell>
          <cell r="AO2270" t="e">
            <v>#N/A</v>
          </cell>
          <cell r="AP2270" t="e">
            <v>#N/A</v>
          </cell>
          <cell r="AQ2270" t="e">
            <v>#N/A</v>
          </cell>
          <cell r="AR2270" t="e">
            <v>#N/A</v>
          </cell>
          <cell r="AS2270" t="e">
            <v>#N/A</v>
          </cell>
          <cell r="AT2270">
            <v>2238427.75</v>
          </cell>
          <cell r="AU2270">
            <v>20000</v>
          </cell>
          <cell r="AV2270">
            <v>429101.27</v>
          </cell>
          <cell r="AW2270">
            <v>2687529.02</v>
          </cell>
          <cell r="AX2270">
            <v>23953540</v>
          </cell>
          <cell r="AY2270">
            <v>1491778.67</v>
          </cell>
          <cell r="AZ2270">
            <v>20000</v>
          </cell>
          <cell r="BA2270">
            <v>287237.95</v>
          </cell>
          <cell r="BB2270">
            <v>1799016.62</v>
          </cell>
          <cell r="BC2270">
            <v>23946924</v>
          </cell>
          <cell r="BD2270" t="e">
            <v>#N/A</v>
          </cell>
          <cell r="BE2270" t="e">
            <v>#N/A</v>
          </cell>
          <cell r="BF2270" t="e">
            <v>#N/A</v>
          </cell>
          <cell r="BG2270" t="e">
            <v>#N/A</v>
          </cell>
          <cell r="BH2270" t="e">
            <v>#N/A</v>
          </cell>
          <cell r="BI2270" t="e">
            <v>#N/A</v>
          </cell>
          <cell r="BJ2270" t="e">
            <v>#N/A</v>
          </cell>
          <cell r="BK2270" t="e">
            <v>#N/A</v>
          </cell>
          <cell r="BL2270" t="e">
            <v>#N/A</v>
          </cell>
          <cell r="BM2270" t="e">
            <v>#N/A</v>
          </cell>
        </row>
        <row r="2271">
          <cell r="U2271" t="str">
            <v>MTO770</v>
          </cell>
          <cell r="V2271" t="str">
            <v>MTO770</v>
          </cell>
          <cell r="W2271" t="str">
            <v>MTO770</v>
          </cell>
          <cell r="X2271" t="str">
            <v>02801117</v>
          </cell>
          <cell r="Y2271" t="str">
            <v>FIAT</v>
          </cell>
          <cell r="Z2271" t="str">
            <v>AUTOMOVIL</v>
          </cell>
          <cell r="AA2271" t="str">
            <v>UNO</v>
          </cell>
          <cell r="AB2271">
            <v>2013</v>
          </cell>
          <cell r="AC2271" t="str">
            <v>PARTICULAR</v>
          </cell>
          <cell r="AD2271" t="str">
            <v>2024-01-06</v>
          </cell>
          <cell r="AE2271" t="str">
            <v>BANCO</v>
          </cell>
          <cell r="AF2271">
            <v>25600000</v>
          </cell>
          <cell r="AG2271">
            <v>1</v>
          </cell>
          <cell r="AH2271" t="e">
            <v>#N/A</v>
          </cell>
          <cell r="AI2271" t="e">
            <v>#N/A</v>
          </cell>
          <cell r="AJ2271" t="e">
            <v>#N/A</v>
          </cell>
          <cell r="AK2271" t="e">
            <v>#N/A</v>
          </cell>
          <cell r="AL2271" t="e">
            <v>#N/A</v>
          </cell>
          <cell r="AM2271" t="e">
            <v>#N/A</v>
          </cell>
          <cell r="AN2271" t="e">
            <v>#N/A</v>
          </cell>
          <cell r="AO2271" t="e">
            <v>#N/A</v>
          </cell>
          <cell r="AP2271" t="e">
            <v>#N/A</v>
          </cell>
          <cell r="AQ2271" t="e">
            <v>#N/A</v>
          </cell>
          <cell r="AR2271" t="e">
            <v>#N/A</v>
          </cell>
          <cell r="AS2271" t="e">
            <v>#N/A</v>
          </cell>
          <cell r="AT2271" t="e">
            <v>#N/A</v>
          </cell>
          <cell r="AU2271" t="e">
            <v>#N/A</v>
          </cell>
          <cell r="AV2271" t="e">
            <v>#N/A</v>
          </cell>
          <cell r="AW2271" t="e">
            <v>#N/A</v>
          </cell>
          <cell r="AX2271" t="e">
            <v>#N/A</v>
          </cell>
          <cell r="AY2271" t="e">
            <v>#N/A</v>
          </cell>
          <cell r="AZ2271" t="e">
            <v>#N/A</v>
          </cell>
          <cell r="BA2271" t="e">
            <v>#N/A</v>
          </cell>
          <cell r="BB2271" t="e">
            <v>#N/A</v>
          </cell>
          <cell r="BC2271" t="e">
            <v>#N/A</v>
          </cell>
          <cell r="BD2271" t="e">
            <v>#N/A</v>
          </cell>
          <cell r="BE2271" t="e">
            <v>#N/A</v>
          </cell>
          <cell r="BF2271" t="e">
            <v>#N/A</v>
          </cell>
          <cell r="BG2271" t="e">
            <v>#N/A</v>
          </cell>
          <cell r="BH2271" t="e">
            <v>#N/A</v>
          </cell>
          <cell r="BI2271" t="e">
            <v>#N/A</v>
          </cell>
          <cell r="BJ2271" t="e">
            <v>#N/A</v>
          </cell>
          <cell r="BK2271" t="e">
            <v>#N/A</v>
          </cell>
          <cell r="BL2271" t="e">
            <v>#N/A</v>
          </cell>
          <cell r="BM2271" t="e">
            <v>#N/A</v>
          </cell>
        </row>
        <row r="2272">
          <cell r="U2272" t="str">
            <v>MTQ893</v>
          </cell>
          <cell r="V2272" t="str">
            <v>MTQ893</v>
          </cell>
          <cell r="W2272" t="str">
            <v>MTQ893</v>
          </cell>
          <cell r="X2272" t="str">
            <v>09021052</v>
          </cell>
          <cell r="Y2272" t="str">
            <v>TOYOTA</v>
          </cell>
          <cell r="Z2272" t="str">
            <v>PICKUP DOBLE CAB</v>
          </cell>
          <cell r="AA2272" t="str">
            <v>HILUX [7] [FL]</v>
          </cell>
          <cell r="AB2272">
            <v>2013</v>
          </cell>
          <cell r="AC2272" t="str">
            <v>PARTICULAR</v>
          </cell>
          <cell r="AD2272" t="str">
            <v>2024-01-21</v>
          </cell>
          <cell r="AE2272" t="str">
            <v>BANCO</v>
          </cell>
          <cell r="AF2272">
            <v>102300000</v>
          </cell>
          <cell r="AG2272">
            <v>1</v>
          </cell>
          <cell r="AH2272">
            <v>102300000</v>
          </cell>
          <cell r="AI2272">
            <v>3.0928814662756602E-2</v>
          </cell>
          <cell r="AJ2272">
            <v>2638838.44</v>
          </cell>
          <cell r="AK2272">
            <v>20000</v>
          </cell>
          <cell r="AL2272">
            <v>505179.3</v>
          </cell>
          <cell r="AM2272">
            <v>3164017.74</v>
          </cell>
          <cell r="AN2272">
            <v>23947966</v>
          </cell>
          <cell r="AO2272">
            <v>2486613.02</v>
          </cell>
          <cell r="AP2272">
            <v>20000</v>
          </cell>
          <cell r="AQ2272">
            <v>476256.47</v>
          </cell>
          <cell r="AR2272">
            <v>2982869.49</v>
          </cell>
          <cell r="AS2272">
            <v>23964844</v>
          </cell>
          <cell r="AT2272" t="e">
            <v>#N/A</v>
          </cell>
          <cell r="AU2272" t="e">
            <v>#N/A</v>
          </cell>
          <cell r="AV2272" t="e">
            <v>#N/A</v>
          </cell>
          <cell r="AW2272" t="e">
            <v>#N/A</v>
          </cell>
          <cell r="AX2272" t="e">
            <v>#N/A</v>
          </cell>
          <cell r="AY2272">
            <v>1792965.06</v>
          </cell>
          <cell r="AZ2272">
            <v>20000</v>
          </cell>
          <cell r="BA2272">
            <v>344463.35999999999</v>
          </cell>
          <cell r="BB2272">
            <v>2157428.42</v>
          </cell>
          <cell r="BC2272">
            <v>23948051</v>
          </cell>
          <cell r="BD2272" t="e">
            <v>#N/A</v>
          </cell>
          <cell r="BE2272" t="e">
            <v>#N/A</v>
          </cell>
          <cell r="BF2272" t="e">
            <v>#N/A</v>
          </cell>
          <cell r="BG2272" t="e">
            <v>#N/A</v>
          </cell>
          <cell r="BH2272" t="e">
            <v>#N/A</v>
          </cell>
          <cell r="BI2272" t="e">
            <v>#N/A</v>
          </cell>
          <cell r="BJ2272" t="e">
            <v>#N/A</v>
          </cell>
          <cell r="BK2272" t="e">
            <v>#N/A</v>
          </cell>
          <cell r="BL2272" t="e">
            <v>#N/A</v>
          </cell>
          <cell r="BM2272" t="e">
            <v>#N/A</v>
          </cell>
          <cell r="BN2272" t="str">
            <v>Grupo 2 tasa menor a 4%</v>
          </cell>
        </row>
        <row r="2273">
          <cell r="U2273" t="str">
            <v>MTS621</v>
          </cell>
          <cell r="V2273" t="str">
            <v>MTS621</v>
          </cell>
          <cell r="W2273" t="str">
            <v>MTS621</v>
          </cell>
          <cell r="X2273" t="str">
            <v>02406042</v>
          </cell>
          <cell r="Y2273" t="str">
            <v>DODGE</v>
          </cell>
          <cell r="Z2273" t="str">
            <v>CAMIONETA PASAJ.</v>
          </cell>
          <cell r="AA2273" t="str">
            <v>JOURNEY</v>
          </cell>
          <cell r="AB2273">
            <v>2012</v>
          </cell>
          <cell r="AC2273" t="str">
            <v>PARTICULAR</v>
          </cell>
          <cell r="AD2273" t="str">
            <v>2024-01-06</v>
          </cell>
          <cell r="AE2273" t="str">
            <v>BANCO</v>
          </cell>
          <cell r="AF2273">
            <v>60400000</v>
          </cell>
          <cell r="AG2273">
            <v>1</v>
          </cell>
          <cell r="AH2273">
            <v>36700000</v>
          </cell>
          <cell r="AI2273">
            <v>9.8902018528610358E-2</v>
          </cell>
          <cell r="AJ2273">
            <v>3030171.5</v>
          </cell>
          <cell r="AK2273">
            <v>20000</v>
          </cell>
          <cell r="AL2273">
            <v>579532.57999999996</v>
          </cell>
          <cell r="AM2273">
            <v>3629704.08</v>
          </cell>
          <cell r="AN2273">
            <v>23946712</v>
          </cell>
          <cell r="AO2273" t="e">
            <v>#N/A</v>
          </cell>
          <cell r="AP2273" t="e">
            <v>#N/A</v>
          </cell>
          <cell r="AQ2273" t="e">
            <v>#N/A</v>
          </cell>
          <cell r="AR2273" t="e">
            <v>#N/A</v>
          </cell>
          <cell r="AS2273" t="e">
            <v>#N/A</v>
          </cell>
          <cell r="AT2273">
            <v>2670060.0099999998</v>
          </cell>
          <cell r="AU2273">
            <v>20000</v>
          </cell>
          <cell r="AV2273">
            <v>511111.4</v>
          </cell>
          <cell r="AW2273">
            <v>3201171.41</v>
          </cell>
          <cell r="AX2273">
            <v>23953186</v>
          </cell>
          <cell r="AY2273">
            <v>1967666.88</v>
          </cell>
          <cell r="AZ2273">
            <v>20000</v>
          </cell>
          <cell r="BA2273">
            <v>377656.71</v>
          </cell>
          <cell r="BB2273">
            <v>2365323.59</v>
          </cell>
          <cell r="BC2273">
            <v>23946622</v>
          </cell>
          <cell r="BD2273" t="e">
            <v>#N/A</v>
          </cell>
          <cell r="BE2273" t="e">
            <v>#N/A</v>
          </cell>
          <cell r="BF2273" t="e">
            <v>#N/A</v>
          </cell>
          <cell r="BG2273" t="e">
            <v>#N/A</v>
          </cell>
          <cell r="BH2273" t="e">
            <v>#N/A</v>
          </cell>
          <cell r="BI2273" t="e">
            <v>#N/A</v>
          </cell>
          <cell r="BJ2273" t="e">
            <v>#N/A</v>
          </cell>
          <cell r="BK2273" t="e">
            <v>#N/A</v>
          </cell>
          <cell r="BL2273" t="e">
            <v>#N/A</v>
          </cell>
          <cell r="BM2273" t="e">
            <v>#N/A</v>
          </cell>
        </row>
        <row r="2274">
          <cell r="U2274" t="str">
            <v>MTY033</v>
          </cell>
          <cell r="V2274" t="str">
            <v>MTY033</v>
          </cell>
          <cell r="W2274" t="str">
            <v>MTY033</v>
          </cell>
          <cell r="X2274" t="str">
            <v>03206076</v>
          </cell>
          <cell r="Y2274" t="str">
            <v>HYUNDAI</v>
          </cell>
          <cell r="Z2274" t="str">
            <v>CAMIONETA PASAJ.</v>
          </cell>
          <cell r="AA2274" t="str">
            <v>SANTA FE [2] [FL]</v>
          </cell>
          <cell r="AB2274">
            <v>2012</v>
          </cell>
          <cell r="AC2274" t="str">
            <v>PARTICULAR</v>
          </cell>
          <cell r="AD2274" t="str">
            <v>2024-01-10</v>
          </cell>
          <cell r="AE2274" t="str">
            <v>BANCO</v>
          </cell>
          <cell r="AF2274">
            <v>62600000</v>
          </cell>
          <cell r="AG2274">
            <v>1</v>
          </cell>
          <cell r="AH2274" t="e">
            <v>#N/A</v>
          </cell>
          <cell r="AI2274" t="e">
            <v>#N/A</v>
          </cell>
          <cell r="AJ2274" t="e">
            <v>#N/A</v>
          </cell>
          <cell r="AK2274" t="e">
            <v>#N/A</v>
          </cell>
          <cell r="AL2274" t="e">
            <v>#N/A</v>
          </cell>
          <cell r="AM2274" t="e">
            <v>#N/A</v>
          </cell>
          <cell r="AN2274" t="e">
            <v>#N/A</v>
          </cell>
          <cell r="AO2274" t="e">
            <v>#N/A</v>
          </cell>
          <cell r="AP2274" t="e">
            <v>#N/A</v>
          </cell>
          <cell r="AQ2274" t="e">
            <v>#N/A</v>
          </cell>
          <cell r="AR2274" t="e">
            <v>#N/A</v>
          </cell>
          <cell r="AS2274" t="e">
            <v>#N/A</v>
          </cell>
          <cell r="AT2274" t="e">
            <v>#N/A</v>
          </cell>
          <cell r="AU2274" t="e">
            <v>#N/A</v>
          </cell>
          <cell r="AV2274" t="e">
            <v>#N/A</v>
          </cell>
          <cell r="AW2274" t="e">
            <v>#N/A</v>
          </cell>
          <cell r="AX2274" t="e">
            <v>#N/A</v>
          </cell>
          <cell r="AY2274" t="e">
            <v>#N/A</v>
          </cell>
          <cell r="AZ2274" t="e">
            <v>#N/A</v>
          </cell>
          <cell r="BA2274" t="e">
            <v>#N/A</v>
          </cell>
          <cell r="BB2274" t="e">
            <v>#N/A</v>
          </cell>
          <cell r="BC2274" t="e">
            <v>#N/A</v>
          </cell>
          <cell r="BD2274" t="e">
            <v>#N/A</v>
          </cell>
          <cell r="BE2274" t="e">
            <v>#N/A</v>
          </cell>
          <cell r="BF2274" t="e">
            <v>#N/A</v>
          </cell>
          <cell r="BG2274" t="e">
            <v>#N/A</v>
          </cell>
          <cell r="BH2274" t="e">
            <v>#N/A</v>
          </cell>
          <cell r="BI2274" t="e">
            <v>#N/A</v>
          </cell>
          <cell r="BJ2274" t="e">
            <v>#N/A</v>
          </cell>
          <cell r="BK2274" t="e">
            <v>#N/A</v>
          </cell>
          <cell r="BL2274" t="e">
            <v>#N/A</v>
          </cell>
          <cell r="BM2274" t="e">
            <v>#N/A</v>
          </cell>
        </row>
        <row r="2275">
          <cell r="U2275" t="str">
            <v>MTY151</v>
          </cell>
          <cell r="V2275" t="str">
            <v>MTY151</v>
          </cell>
          <cell r="W2275" t="str">
            <v>MTY151</v>
          </cell>
          <cell r="X2275" t="str">
            <v>03001125</v>
          </cell>
          <cell r="Y2275" t="str">
            <v>FORD</v>
          </cell>
          <cell r="Z2275" t="str">
            <v>AUTOMOVIL</v>
          </cell>
          <cell r="AA2275" t="str">
            <v>FIESTA [6]</v>
          </cell>
          <cell r="AB2275">
            <v>2013</v>
          </cell>
          <cell r="AC2275" t="str">
            <v>PARTICULAR</v>
          </cell>
          <cell r="AD2275" t="str">
            <v>2024-01-20</v>
          </cell>
          <cell r="AE2275" t="str">
            <v>BANCO</v>
          </cell>
          <cell r="AF2275">
            <v>31700000</v>
          </cell>
          <cell r="AG2275">
            <v>1</v>
          </cell>
          <cell r="AH2275" t="e">
            <v>#N/A</v>
          </cell>
          <cell r="AI2275" t="e">
            <v>#N/A</v>
          </cell>
          <cell r="AJ2275" t="e">
            <v>#N/A</v>
          </cell>
          <cell r="AK2275" t="e">
            <v>#N/A</v>
          </cell>
          <cell r="AL2275" t="e">
            <v>#N/A</v>
          </cell>
          <cell r="AM2275" t="e">
            <v>#N/A</v>
          </cell>
          <cell r="AN2275" t="e">
            <v>#N/A</v>
          </cell>
          <cell r="AO2275" t="e">
            <v>#N/A</v>
          </cell>
          <cell r="AP2275" t="e">
            <v>#N/A</v>
          </cell>
          <cell r="AQ2275" t="e">
            <v>#N/A</v>
          </cell>
          <cell r="AR2275" t="e">
            <v>#N/A</v>
          </cell>
          <cell r="AS2275" t="e">
            <v>#N/A</v>
          </cell>
          <cell r="AT2275" t="e">
            <v>#N/A</v>
          </cell>
          <cell r="AU2275" t="e">
            <v>#N/A</v>
          </cell>
          <cell r="AV2275" t="e">
            <v>#N/A</v>
          </cell>
          <cell r="AW2275" t="e">
            <v>#N/A</v>
          </cell>
          <cell r="AX2275" t="e">
            <v>#N/A</v>
          </cell>
          <cell r="AY2275" t="e">
            <v>#N/A</v>
          </cell>
          <cell r="AZ2275" t="e">
            <v>#N/A</v>
          </cell>
          <cell r="BA2275" t="e">
            <v>#N/A</v>
          </cell>
          <cell r="BB2275" t="e">
            <v>#N/A</v>
          </cell>
          <cell r="BC2275" t="e">
            <v>#N/A</v>
          </cell>
          <cell r="BD2275" t="e">
            <v>#N/A</v>
          </cell>
          <cell r="BE2275" t="e">
            <v>#N/A</v>
          </cell>
          <cell r="BF2275" t="e">
            <v>#N/A</v>
          </cell>
          <cell r="BG2275" t="e">
            <v>#N/A</v>
          </cell>
          <cell r="BH2275" t="e">
            <v>#N/A</v>
          </cell>
          <cell r="BI2275" t="e">
            <v>#N/A</v>
          </cell>
          <cell r="BJ2275" t="e">
            <v>#N/A</v>
          </cell>
          <cell r="BK2275" t="e">
            <v>#N/A</v>
          </cell>
          <cell r="BL2275" t="e">
            <v>#N/A</v>
          </cell>
          <cell r="BM2275" t="e">
            <v>#N/A</v>
          </cell>
        </row>
        <row r="2276">
          <cell r="U2276" t="str">
            <v>MUL476</v>
          </cell>
          <cell r="V2276" t="str">
            <v>MUL476</v>
          </cell>
          <cell r="W2276" t="str">
            <v>MUL476</v>
          </cell>
          <cell r="X2276" t="str">
            <v>03001126</v>
          </cell>
          <cell r="Y2276" t="str">
            <v>FORD</v>
          </cell>
          <cell r="Z2276" t="str">
            <v>AUTOMOVIL</v>
          </cell>
          <cell r="AA2276" t="str">
            <v>FIESTA [6]</v>
          </cell>
          <cell r="AB2276">
            <v>2013</v>
          </cell>
          <cell r="AC2276" t="str">
            <v>PARTICULAR</v>
          </cell>
          <cell r="AD2276" t="str">
            <v>2024-01-10</v>
          </cell>
          <cell r="AE2276" t="str">
            <v>BANCO</v>
          </cell>
          <cell r="AF2276">
            <v>31500000</v>
          </cell>
          <cell r="AG2276">
            <v>1</v>
          </cell>
          <cell r="AH2276" t="e">
            <v>#N/A</v>
          </cell>
          <cell r="AI2276" t="e">
            <v>#N/A</v>
          </cell>
          <cell r="AJ2276" t="e">
            <v>#N/A</v>
          </cell>
          <cell r="AK2276" t="e">
            <v>#N/A</v>
          </cell>
          <cell r="AL2276" t="e">
            <v>#N/A</v>
          </cell>
          <cell r="AM2276" t="e">
            <v>#N/A</v>
          </cell>
          <cell r="AN2276" t="e">
            <v>#N/A</v>
          </cell>
          <cell r="AO2276" t="e">
            <v>#N/A</v>
          </cell>
          <cell r="AP2276" t="e">
            <v>#N/A</v>
          </cell>
          <cell r="AQ2276" t="e">
            <v>#N/A</v>
          </cell>
          <cell r="AR2276" t="e">
            <v>#N/A</v>
          </cell>
          <cell r="AS2276" t="e">
            <v>#N/A</v>
          </cell>
          <cell r="AT2276" t="e">
            <v>#N/A</v>
          </cell>
          <cell r="AU2276" t="e">
            <v>#N/A</v>
          </cell>
          <cell r="AV2276" t="e">
            <v>#N/A</v>
          </cell>
          <cell r="AW2276" t="e">
            <v>#N/A</v>
          </cell>
          <cell r="AX2276" t="e">
            <v>#N/A</v>
          </cell>
          <cell r="AY2276" t="e">
            <v>#N/A</v>
          </cell>
          <cell r="AZ2276" t="e">
            <v>#N/A</v>
          </cell>
          <cell r="BA2276" t="e">
            <v>#N/A</v>
          </cell>
          <cell r="BB2276" t="e">
            <v>#N/A</v>
          </cell>
          <cell r="BC2276" t="e">
            <v>#N/A</v>
          </cell>
          <cell r="BD2276" t="e">
            <v>#N/A</v>
          </cell>
          <cell r="BE2276" t="e">
            <v>#N/A</v>
          </cell>
          <cell r="BF2276" t="e">
            <v>#N/A</v>
          </cell>
          <cell r="BG2276" t="e">
            <v>#N/A</v>
          </cell>
          <cell r="BH2276" t="e">
            <v>#N/A</v>
          </cell>
          <cell r="BI2276" t="e">
            <v>#N/A</v>
          </cell>
          <cell r="BJ2276" t="e">
            <v>#N/A</v>
          </cell>
          <cell r="BK2276" t="e">
            <v>#N/A</v>
          </cell>
          <cell r="BL2276" t="e">
            <v>#N/A</v>
          </cell>
          <cell r="BM2276" t="e">
            <v>#N/A</v>
          </cell>
        </row>
        <row r="2277">
          <cell r="U2277" t="str">
            <v>MUM76G</v>
          </cell>
          <cell r="V2277" t="str">
            <v>MUM76G</v>
          </cell>
          <cell r="W2277" t="str">
            <v>MUM76G</v>
          </cell>
          <cell r="X2277" t="str">
            <v>08817171</v>
          </cell>
          <cell r="Y2277" t="str">
            <v>SUZUKI</v>
          </cell>
          <cell r="Z2277" t="str">
            <v>MOTOCICLETA</v>
          </cell>
          <cell r="AA2277" t="str">
            <v>GIXXER SF</v>
          </cell>
          <cell r="AB2277">
            <v>2023</v>
          </cell>
          <cell r="AC2277" t="str">
            <v>PARTICULAR</v>
          </cell>
          <cell r="AD2277" t="str">
            <v>2024-01-18</v>
          </cell>
          <cell r="AE2277" t="str">
            <v>BANCO</v>
          </cell>
          <cell r="AF2277">
            <v>15100000</v>
          </cell>
          <cell r="AG2277">
            <v>1</v>
          </cell>
          <cell r="AH2277">
            <v>15100000</v>
          </cell>
          <cell r="AI2277">
            <v>7.1219973509933782E-2</v>
          </cell>
          <cell r="AJ2277" t="e">
            <v>#N/A</v>
          </cell>
          <cell r="AK2277" t="e">
            <v>#N/A</v>
          </cell>
          <cell r="AL2277" t="e">
            <v>#N/A</v>
          </cell>
          <cell r="AM2277" t="e">
            <v>#N/A</v>
          </cell>
          <cell r="AN2277" t="e">
            <v>#N/A</v>
          </cell>
          <cell r="AO2277" t="e">
            <v>#N/A</v>
          </cell>
          <cell r="AP2277" t="e">
            <v>#N/A</v>
          </cell>
          <cell r="AQ2277" t="e">
            <v>#N/A</v>
          </cell>
          <cell r="AR2277" t="e">
            <v>#N/A</v>
          </cell>
          <cell r="AS2277" t="e">
            <v>#N/A</v>
          </cell>
          <cell r="AT2277" t="e">
            <v>#N/A</v>
          </cell>
          <cell r="AU2277" t="e">
            <v>#N/A</v>
          </cell>
          <cell r="AV2277" t="e">
            <v>#N/A</v>
          </cell>
          <cell r="AW2277" t="e">
            <v>#N/A</v>
          </cell>
          <cell r="AX2277" t="e">
            <v>#N/A</v>
          </cell>
          <cell r="AY2277" t="e">
            <v>#N/A</v>
          </cell>
          <cell r="AZ2277" t="e">
            <v>#N/A</v>
          </cell>
          <cell r="BA2277" t="e">
            <v>#N/A</v>
          </cell>
          <cell r="BB2277" t="e">
            <v>#N/A</v>
          </cell>
          <cell r="BC2277" t="e">
            <v>#N/A</v>
          </cell>
          <cell r="BD2277">
            <v>883715.63</v>
          </cell>
          <cell r="BE2277">
            <v>20000</v>
          </cell>
          <cell r="BF2277">
            <v>171705.97</v>
          </cell>
          <cell r="BG2277">
            <v>1075421.6000000001</v>
          </cell>
          <cell r="BH2277">
            <v>23971309</v>
          </cell>
          <cell r="BI2277">
            <v>596840.63</v>
          </cell>
          <cell r="BJ2277">
            <v>20000</v>
          </cell>
          <cell r="BK2277">
            <v>117199.72</v>
          </cell>
          <cell r="BL2277">
            <v>734040.35</v>
          </cell>
          <cell r="BM2277">
            <v>23970811</v>
          </cell>
          <cell r="BN2277" t="str">
            <v>Moto tasa menor a 8%</v>
          </cell>
        </row>
        <row r="2278">
          <cell r="U2278" t="str">
            <v>MUU710</v>
          </cell>
          <cell r="V2278" t="str">
            <v>MUU710</v>
          </cell>
          <cell r="W2278" t="str">
            <v>MUU710</v>
          </cell>
          <cell r="X2278" t="str">
            <v>04601141</v>
          </cell>
          <cell r="Y2278" t="str">
            <v>KIA</v>
          </cell>
          <cell r="Z2278" t="str">
            <v>AUTOMOVIL</v>
          </cell>
          <cell r="AA2278" t="str">
            <v>SOUL [1]</v>
          </cell>
          <cell r="AB2278">
            <v>2013</v>
          </cell>
          <cell r="AC2278" t="str">
            <v>PARTICULAR</v>
          </cell>
          <cell r="AD2278" t="str">
            <v>2024-01-31</v>
          </cell>
          <cell r="AE2278" t="str">
            <v>BANCO</v>
          </cell>
          <cell r="AF2278">
            <v>36800000</v>
          </cell>
          <cell r="AG2278">
            <v>1</v>
          </cell>
          <cell r="AH2278">
            <v>36800000</v>
          </cell>
          <cell r="AI2278">
            <v>0.11629485896739129</v>
          </cell>
          <cell r="AJ2278">
            <v>3576345.22</v>
          </cell>
          <cell r="AK2278">
            <v>20000</v>
          </cell>
          <cell r="AL2278">
            <v>683305.59</v>
          </cell>
          <cell r="AM2278">
            <v>4279650.8099999996</v>
          </cell>
          <cell r="AN2278">
            <v>23949082</v>
          </cell>
          <cell r="AO2278" t="e">
            <v>#N/A</v>
          </cell>
          <cell r="AP2278" t="e">
            <v>#N/A</v>
          </cell>
          <cell r="AQ2278" t="e">
            <v>#N/A</v>
          </cell>
          <cell r="AR2278" t="e">
            <v>#N/A</v>
          </cell>
          <cell r="AS2278" t="e">
            <v>#N/A</v>
          </cell>
          <cell r="AT2278">
            <v>3310529.52</v>
          </cell>
          <cell r="AU2278">
            <v>20000</v>
          </cell>
          <cell r="AV2278">
            <v>632800.61</v>
          </cell>
          <cell r="AW2278">
            <v>3963330.13</v>
          </cell>
          <cell r="AX2278">
            <v>23956908</v>
          </cell>
          <cell r="AY2278">
            <v>2322756.31</v>
          </cell>
          <cell r="AZ2278">
            <v>20000</v>
          </cell>
          <cell r="BA2278">
            <v>445123.7</v>
          </cell>
          <cell r="BB2278">
            <v>2787880.01</v>
          </cell>
          <cell r="BC2278">
            <v>23949188</v>
          </cell>
          <cell r="BD2278" t="e">
            <v>#N/A</v>
          </cell>
          <cell r="BE2278" t="e">
            <v>#N/A</v>
          </cell>
          <cell r="BF2278" t="e">
            <v>#N/A</v>
          </cell>
          <cell r="BG2278" t="e">
            <v>#N/A</v>
          </cell>
          <cell r="BH2278" t="e">
            <v>#N/A</v>
          </cell>
          <cell r="BI2278" t="e">
            <v>#N/A</v>
          </cell>
          <cell r="BJ2278" t="e">
            <v>#N/A</v>
          </cell>
          <cell r="BK2278" t="e">
            <v>#N/A</v>
          </cell>
          <cell r="BL2278" t="e">
            <v>#N/A</v>
          </cell>
          <cell r="BM2278" t="e">
            <v>#N/A</v>
          </cell>
        </row>
        <row r="2279">
          <cell r="U2279" t="str">
            <v>MUW560</v>
          </cell>
          <cell r="V2279" t="str">
            <v>MUW560</v>
          </cell>
          <cell r="W2279" t="str">
            <v>MUW560</v>
          </cell>
          <cell r="X2279" t="str">
            <v>11101013</v>
          </cell>
          <cell r="Y2279" t="str">
            <v>BYD</v>
          </cell>
          <cell r="Z2279" t="str">
            <v>AUTOMOVIL</v>
          </cell>
          <cell r="AA2279" t="str">
            <v>F0</v>
          </cell>
          <cell r="AB2279">
            <v>2014</v>
          </cell>
          <cell r="AC2279" t="str">
            <v>PARTICULAR</v>
          </cell>
          <cell r="AD2279" t="str">
            <v>2024-01-26</v>
          </cell>
          <cell r="AE2279" t="str">
            <v>BANCO</v>
          </cell>
          <cell r="AF2279">
            <v>22700000</v>
          </cell>
          <cell r="AG2279">
            <v>1</v>
          </cell>
          <cell r="AH2279" t="e">
            <v>#N/A</v>
          </cell>
          <cell r="AI2279" t="e">
            <v>#N/A</v>
          </cell>
          <cell r="AJ2279" t="e">
            <v>#N/A</v>
          </cell>
          <cell r="AK2279" t="e">
            <v>#N/A</v>
          </cell>
          <cell r="AL2279" t="e">
            <v>#N/A</v>
          </cell>
          <cell r="AM2279" t="e">
            <v>#N/A</v>
          </cell>
          <cell r="AN2279" t="e">
            <v>#N/A</v>
          </cell>
          <cell r="AO2279" t="e">
            <v>#N/A</v>
          </cell>
          <cell r="AP2279" t="e">
            <v>#N/A</v>
          </cell>
          <cell r="AQ2279" t="e">
            <v>#N/A</v>
          </cell>
          <cell r="AR2279" t="e">
            <v>#N/A</v>
          </cell>
          <cell r="AS2279" t="e">
            <v>#N/A</v>
          </cell>
          <cell r="AT2279" t="e">
            <v>#N/A</v>
          </cell>
          <cell r="AU2279" t="e">
            <v>#N/A</v>
          </cell>
          <cell r="AV2279" t="e">
            <v>#N/A</v>
          </cell>
          <cell r="AW2279" t="e">
            <v>#N/A</v>
          </cell>
          <cell r="AX2279" t="e">
            <v>#N/A</v>
          </cell>
          <cell r="AY2279" t="e">
            <v>#N/A</v>
          </cell>
          <cell r="AZ2279" t="e">
            <v>#N/A</v>
          </cell>
          <cell r="BA2279" t="e">
            <v>#N/A</v>
          </cell>
          <cell r="BB2279" t="e">
            <v>#N/A</v>
          </cell>
          <cell r="BC2279" t="e">
            <v>#N/A</v>
          </cell>
          <cell r="BD2279" t="e">
            <v>#N/A</v>
          </cell>
          <cell r="BE2279" t="e">
            <v>#N/A</v>
          </cell>
          <cell r="BF2279" t="e">
            <v>#N/A</v>
          </cell>
          <cell r="BG2279" t="e">
            <v>#N/A</v>
          </cell>
          <cell r="BH2279" t="e">
            <v>#N/A</v>
          </cell>
          <cell r="BI2279" t="e">
            <v>#N/A</v>
          </cell>
          <cell r="BJ2279" t="e">
            <v>#N/A</v>
          </cell>
          <cell r="BK2279" t="e">
            <v>#N/A</v>
          </cell>
          <cell r="BL2279" t="e">
            <v>#N/A</v>
          </cell>
          <cell r="BM2279" t="e">
            <v>#N/A</v>
          </cell>
        </row>
        <row r="2280">
          <cell r="U2280" t="str">
            <v>MUZ241</v>
          </cell>
          <cell r="V2280" t="str">
            <v>MUZ241</v>
          </cell>
          <cell r="W2280" t="str">
            <v>MUZ241</v>
          </cell>
          <cell r="X2280" t="str">
            <v>08006035</v>
          </cell>
          <cell r="Y2280" t="str">
            <v>RENAULT</v>
          </cell>
          <cell r="Z2280" t="str">
            <v>CAMIONETA PASAJ.</v>
          </cell>
          <cell r="AA2280" t="str">
            <v>DUSTER</v>
          </cell>
          <cell r="AB2280">
            <v>2014</v>
          </cell>
          <cell r="AC2280" t="str">
            <v>PARTICULAR</v>
          </cell>
          <cell r="AD2280" t="str">
            <v>2024-01-28</v>
          </cell>
          <cell r="AE2280" t="str">
            <v>BANCO</v>
          </cell>
          <cell r="AF2280">
            <v>40900000</v>
          </cell>
          <cell r="AG2280">
            <v>1</v>
          </cell>
          <cell r="AH2280">
            <v>40900000</v>
          </cell>
          <cell r="AI2280">
            <v>7.5918759413202933E-2</v>
          </cell>
          <cell r="AJ2280">
            <v>2589308.62</v>
          </cell>
          <cell r="AK2280">
            <v>20000</v>
          </cell>
          <cell r="AL2280">
            <v>495768.64</v>
          </cell>
          <cell r="AM2280">
            <v>3105077.26</v>
          </cell>
          <cell r="AN2280">
            <v>23951355</v>
          </cell>
          <cell r="AO2280" t="e">
            <v>#N/A</v>
          </cell>
          <cell r="AP2280" t="e">
            <v>#N/A</v>
          </cell>
          <cell r="AQ2280" t="e">
            <v>#N/A</v>
          </cell>
          <cell r="AR2280" t="e">
            <v>#N/A</v>
          </cell>
          <cell r="AS2280" t="e">
            <v>#N/A</v>
          </cell>
          <cell r="AT2280">
            <v>2393281.88</v>
          </cell>
          <cell r="AU2280">
            <v>20000</v>
          </cell>
          <cell r="AV2280">
            <v>458523.56</v>
          </cell>
          <cell r="AW2280">
            <v>2871805.44</v>
          </cell>
          <cell r="AX2280">
            <v>23958152</v>
          </cell>
          <cell r="AY2280">
            <v>1644978.27</v>
          </cell>
          <cell r="AZ2280">
            <v>20000</v>
          </cell>
          <cell r="BA2280">
            <v>316345.87</v>
          </cell>
          <cell r="BB2280">
            <v>1981324.14</v>
          </cell>
          <cell r="BC2280">
            <v>23951314</v>
          </cell>
          <cell r="BD2280" t="e">
            <v>#N/A</v>
          </cell>
          <cell r="BE2280" t="e">
            <v>#N/A</v>
          </cell>
          <cell r="BF2280" t="e">
            <v>#N/A</v>
          </cell>
          <cell r="BG2280" t="e">
            <v>#N/A</v>
          </cell>
          <cell r="BH2280" t="e">
            <v>#N/A</v>
          </cell>
          <cell r="BI2280" t="e">
            <v>#N/A</v>
          </cell>
          <cell r="BJ2280" t="e">
            <v>#N/A</v>
          </cell>
          <cell r="BK2280" t="e">
            <v>#N/A</v>
          </cell>
          <cell r="BL2280" t="e">
            <v>#N/A</v>
          </cell>
          <cell r="BM2280" t="e">
            <v>#N/A</v>
          </cell>
        </row>
        <row r="2281">
          <cell r="U2281" t="str">
            <v>MVN760</v>
          </cell>
          <cell r="V2281" t="str">
            <v>MVN760</v>
          </cell>
          <cell r="W2281" t="str">
            <v>MVN760</v>
          </cell>
          <cell r="X2281" t="str">
            <v>05601142</v>
          </cell>
          <cell r="Y2281" t="str">
            <v>MAZDA</v>
          </cell>
          <cell r="Z2281" t="str">
            <v>AUTOMOVIL</v>
          </cell>
          <cell r="AA2281" t="str">
            <v>3 [3]</v>
          </cell>
          <cell r="AB2281">
            <v>2018</v>
          </cell>
          <cell r="AC2281" t="str">
            <v>PARTICULAR</v>
          </cell>
          <cell r="AD2281" t="str">
            <v>2024-01-13</v>
          </cell>
          <cell r="AE2281" t="str">
            <v>BANCO</v>
          </cell>
          <cell r="AF2281">
            <v>73100000</v>
          </cell>
          <cell r="AG2281">
            <v>1</v>
          </cell>
          <cell r="AH2281">
            <v>68000000</v>
          </cell>
          <cell r="AI2281">
            <v>4.5173509264705883E-2</v>
          </cell>
          <cell r="AJ2281">
            <v>2561343.39</v>
          </cell>
          <cell r="AK2281">
            <v>20000</v>
          </cell>
          <cell r="AL2281">
            <v>490455.24</v>
          </cell>
          <cell r="AM2281">
            <v>3071798.63</v>
          </cell>
          <cell r="AN2281">
            <v>23957174</v>
          </cell>
          <cell r="AO2281" t="e">
            <v>#N/A</v>
          </cell>
          <cell r="AP2281" t="e">
            <v>#N/A</v>
          </cell>
          <cell r="AQ2281" t="e">
            <v>#N/A</v>
          </cell>
          <cell r="AR2281" t="e">
            <v>#N/A</v>
          </cell>
          <cell r="AS2281" t="e">
            <v>#N/A</v>
          </cell>
          <cell r="AT2281">
            <v>3312369.35</v>
          </cell>
          <cell r="AU2281">
            <v>20000</v>
          </cell>
          <cell r="AV2281">
            <v>633150.18000000005</v>
          </cell>
          <cell r="AW2281">
            <v>3965519.53</v>
          </cell>
          <cell r="AX2281">
            <v>23960366</v>
          </cell>
          <cell r="AY2281">
            <v>1978085.41</v>
          </cell>
          <cell r="AZ2281">
            <v>20000</v>
          </cell>
          <cell r="BA2281">
            <v>379636.23</v>
          </cell>
          <cell r="BB2281">
            <v>2377721.64</v>
          </cell>
          <cell r="BC2281">
            <v>23957034</v>
          </cell>
          <cell r="BD2281" t="e">
            <v>#N/A</v>
          </cell>
          <cell r="BE2281" t="e">
            <v>#N/A</v>
          </cell>
          <cell r="BF2281" t="e">
            <v>#N/A</v>
          </cell>
          <cell r="BG2281" t="e">
            <v>#N/A</v>
          </cell>
          <cell r="BH2281" t="e">
            <v>#N/A</v>
          </cell>
          <cell r="BI2281" t="e">
            <v>#N/A</v>
          </cell>
          <cell r="BJ2281" t="e">
            <v>#N/A</v>
          </cell>
          <cell r="BK2281" t="e">
            <v>#N/A</v>
          </cell>
          <cell r="BL2281" t="e">
            <v>#N/A</v>
          </cell>
          <cell r="BM2281" t="e">
            <v>#N/A</v>
          </cell>
          <cell r="BN2281" t="str">
            <v>Grupo 6 primas de 3 a 4 millones</v>
          </cell>
        </row>
        <row r="2282">
          <cell r="U2282" t="str">
            <v>MVO093</v>
          </cell>
          <cell r="V2282" t="str">
            <v>MVO093</v>
          </cell>
          <cell r="W2282" t="str">
            <v>MVO093</v>
          </cell>
          <cell r="X2282" t="str">
            <v>08006052</v>
          </cell>
          <cell r="Y2282" t="str">
            <v>RENAULT</v>
          </cell>
          <cell r="Z2282" t="str">
            <v>CAMIONETA PASAJ.</v>
          </cell>
          <cell r="AA2282" t="str">
            <v>DUSTER [FL]</v>
          </cell>
          <cell r="AB2282">
            <v>2019</v>
          </cell>
          <cell r="AC2282" t="str">
            <v>PARTICULAR</v>
          </cell>
          <cell r="AD2282" t="str">
            <v>2024-01-01</v>
          </cell>
          <cell r="AE2282" t="str">
            <v>BANCO</v>
          </cell>
          <cell r="AF2282">
            <v>59500000</v>
          </cell>
          <cell r="AG2282">
            <v>1</v>
          </cell>
          <cell r="AH2282">
            <v>59500000</v>
          </cell>
          <cell r="AI2282">
            <v>3.813526285714286E-2</v>
          </cell>
          <cell r="AJ2282">
            <v>1886763.14</v>
          </cell>
          <cell r="AK2282">
            <v>20000</v>
          </cell>
          <cell r="AL2282">
            <v>362285</v>
          </cell>
          <cell r="AM2282">
            <v>2269048.14</v>
          </cell>
          <cell r="AN2282">
            <v>23951782</v>
          </cell>
          <cell r="AO2282" t="e">
            <v>#N/A</v>
          </cell>
          <cell r="AP2282" t="e">
            <v>#N/A</v>
          </cell>
          <cell r="AQ2282" t="e">
            <v>#N/A</v>
          </cell>
          <cell r="AR2282" t="e">
            <v>#N/A</v>
          </cell>
          <cell r="AS2282" t="e">
            <v>#N/A</v>
          </cell>
          <cell r="AT2282">
            <v>1475445.44</v>
          </cell>
          <cell r="AU2282">
            <v>20000</v>
          </cell>
          <cell r="AV2282">
            <v>284134.63</v>
          </cell>
          <cell r="AW2282">
            <v>1779580.07</v>
          </cell>
          <cell r="AX2282">
            <v>23958424</v>
          </cell>
          <cell r="AY2282">
            <v>1046152.18</v>
          </cell>
          <cell r="AZ2282">
            <v>20000</v>
          </cell>
          <cell r="BA2282">
            <v>202568.91</v>
          </cell>
          <cell r="BB2282">
            <v>1268721.0900000001</v>
          </cell>
          <cell r="BC2282">
            <v>23951758</v>
          </cell>
          <cell r="BD2282" t="e">
            <v>#N/A</v>
          </cell>
          <cell r="BE2282" t="e">
            <v>#N/A</v>
          </cell>
          <cell r="BF2282" t="e">
            <v>#N/A</v>
          </cell>
          <cell r="BG2282" t="e">
            <v>#N/A</v>
          </cell>
          <cell r="BH2282" t="e">
            <v>#N/A</v>
          </cell>
          <cell r="BI2282" t="e">
            <v>#N/A</v>
          </cell>
          <cell r="BJ2282" t="e">
            <v>#N/A</v>
          </cell>
          <cell r="BK2282" t="e">
            <v>#N/A</v>
          </cell>
          <cell r="BL2282" t="e">
            <v>#N/A</v>
          </cell>
          <cell r="BM2282" t="e">
            <v>#N/A</v>
          </cell>
          <cell r="BN2282" t="str">
            <v>Grupo 2 tasa menor a 4%</v>
          </cell>
        </row>
        <row r="2283">
          <cell r="U2283" t="str">
            <v>MVO145</v>
          </cell>
          <cell r="V2283" t="str">
            <v>MVO145</v>
          </cell>
          <cell r="W2283" t="str">
            <v>MVO145</v>
          </cell>
          <cell r="X2283" t="str">
            <v>06406132</v>
          </cell>
          <cell r="Y2283" t="str">
            <v>NISSAN</v>
          </cell>
          <cell r="Z2283" t="str">
            <v>CAMIONETA PASAJ.</v>
          </cell>
          <cell r="AA2283" t="str">
            <v>KICKS</v>
          </cell>
          <cell r="AB2283">
            <v>2019</v>
          </cell>
          <cell r="AC2283" t="str">
            <v>PARTICULAR</v>
          </cell>
          <cell r="AD2283" t="str">
            <v>2024-01-06</v>
          </cell>
          <cell r="AE2283" t="str">
            <v>BANCO</v>
          </cell>
          <cell r="AF2283">
            <v>67600000</v>
          </cell>
          <cell r="AG2283">
            <v>1</v>
          </cell>
          <cell r="AH2283">
            <v>67600000</v>
          </cell>
          <cell r="AI2283">
            <v>3.2430671597633132E-2</v>
          </cell>
          <cell r="AJ2283">
            <v>1822280.17</v>
          </cell>
          <cell r="AK2283">
            <v>20000</v>
          </cell>
          <cell r="AL2283">
            <v>350033.23</v>
          </cell>
          <cell r="AM2283">
            <v>2192313.4</v>
          </cell>
          <cell r="AN2283">
            <v>23951091</v>
          </cell>
          <cell r="AO2283" t="e">
            <v>#N/A</v>
          </cell>
          <cell r="AP2283" t="e">
            <v>#N/A</v>
          </cell>
          <cell r="AQ2283" t="e">
            <v>#N/A</v>
          </cell>
          <cell r="AR2283" t="e">
            <v>#N/A</v>
          </cell>
          <cell r="AS2283" t="e">
            <v>#N/A</v>
          </cell>
          <cell r="AT2283">
            <v>1619709.76</v>
          </cell>
          <cell r="AU2283">
            <v>20000</v>
          </cell>
          <cell r="AV2283">
            <v>311544.84999999998</v>
          </cell>
          <cell r="AW2283">
            <v>1951254.61</v>
          </cell>
          <cell r="AX2283">
            <v>23957986</v>
          </cell>
          <cell r="AY2283">
            <v>895058.27</v>
          </cell>
          <cell r="AZ2283">
            <v>20000</v>
          </cell>
          <cell r="BA2283">
            <v>173861.07</v>
          </cell>
          <cell r="BB2283">
            <v>1088919.3400000001</v>
          </cell>
          <cell r="BC2283">
            <v>23950962</v>
          </cell>
          <cell r="BD2283" t="e">
            <v>#N/A</v>
          </cell>
          <cell r="BE2283" t="e">
            <v>#N/A</v>
          </cell>
          <cell r="BF2283" t="e">
            <v>#N/A</v>
          </cell>
          <cell r="BG2283" t="e">
            <v>#N/A</v>
          </cell>
          <cell r="BH2283" t="e">
            <v>#N/A</v>
          </cell>
          <cell r="BI2283" t="e">
            <v>#N/A</v>
          </cell>
          <cell r="BJ2283" t="e">
            <v>#N/A</v>
          </cell>
          <cell r="BK2283" t="e">
            <v>#N/A</v>
          </cell>
          <cell r="BL2283" t="e">
            <v>#N/A</v>
          </cell>
          <cell r="BM2283" t="e">
            <v>#N/A</v>
          </cell>
          <cell r="BN2283" t="str">
            <v>Grupo 2 tasa menor a 4%</v>
          </cell>
        </row>
        <row r="2284">
          <cell r="U2284" t="str">
            <v>MVO458</v>
          </cell>
          <cell r="V2284" t="str">
            <v>MVO458</v>
          </cell>
          <cell r="W2284" t="str">
            <v>MVO458</v>
          </cell>
          <cell r="X2284" t="str">
            <v>08806018</v>
          </cell>
          <cell r="Y2284" t="str">
            <v>SUZUKI</v>
          </cell>
          <cell r="Z2284" t="str">
            <v>CAMIONETA PASAJ.</v>
          </cell>
          <cell r="AA2284" t="str">
            <v>VITARA</v>
          </cell>
          <cell r="AB2284">
            <v>2020</v>
          </cell>
          <cell r="AC2284" t="str">
            <v>PARTICULAR</v>
          </cell>
          <cell r="AD2284" t="str">
            <v>2024-01-18</v>
          </cell>
          <cell r="AE2284" t="str">
            <v>BANCO</v>
          </cell>
          <cell r="AF2284">
            <v>60400000</v>
          </cell>
          <cell r="AG2284">
            <v>1</v>
          </cell>
          <cell r="AH2284">
            <v>68300000</v>
          </cell>
          <cell r="AI2284">
            <v>3.5076135724743773E-2</v>
          </cell>
          <cell r="AJ2284">
            <v>1993193.34</v>
          </cell>
          <cell r="AK2284">
            <v>20000</v>
          </cell>
          <cell r="AL2284">
            <v>382506.73</v>
          </cell>
          <cell r="AM2284">
            <v>2395700.0699999998</v>
          </cell>
          <cell r="AN2284">
            <v>23947224</v>
          </cell>
          <cell r="AO2284" t="e">
            <v>#N/A</v>
          </cell>
          <cell r="AP2284" t="e">
            <v>#N/A</v>
          </cell>
          <cell r="AQ2284" t="e">
            <v>#N/A</v>
          </cell>
          <cell r="AR2284" t="e">
            <v>#N/A</v>
          </cell>
          <cell r="AS2284" t="e">
            <v>#N/A</v>
          </cell>
          <cell r="AT2284">
            <v>2363336.31</v>
          </cell>
          <cell r="AU2284">
            <v>20000</v>
          </cell>
          <cell r="AV2284">
            <v>452833.9</v>
          </cell>
          <cell r="AW2284">
            <v>2836170.21</v>
          </cell>
          <cell r="AX2284">
            <v>23954218</v>
          </cell>
          <cell r="AY2284">
            <v>1285688.3700000001</v>
          </cell>
          <cell r="AZ2284">
            <v>20000</v>
          </cell>
          <cell r="BA2284">
            <v>248080.79</v>
          </cell>
          <cell r="BB2284">
            <v>1553769.16</v>
          </cell>
          <cell r="BC2284">
            <v>23947386</v>
          </cell>
          <cell r="BD2284" t="e">
            <v>#N/A</v>
          </cell>
          <cell r="BE2284" t="e">
            <v>#N/A</v>
          </cell>
          <cell r="BF2284" t="e">
            <v>#N/A</v>
          </cell>
          <cell r="BG2284" t="e">
            <v>#N/A</v>
          </cell>
          <cell r="BH2284" t="e">
            <v>#N/A</v>
          </cell>
          <cell r="BI2284" t="e">
            <v>#N/A</v>
          </cell>
          <cell r="BJ2284" t="e">
            <v>#N/A</v>
          </cell>
          <cell r="BK2284" t="e">
            <v>#N/A</v>
          </cell>
          <cell r="BL2284" t="e">
            <v>#N/A</v>
          </cell>
          <cell r="BM2284" t="e">
            <v>#N/A</v>
          </cell>
          <cell r="BN2284" t="str">
            <v>Grupo 2 tasa menor a 4%</v>
          </cell>
        </row>
        <row r="2285">
          <cell r="U2285" t="str">
            <v>MVR944</v>
          </cell>
          <cell r="V2285" t="str">
            <v>MVR944</v>
          </cell>
          <cell r="W2285" t="str">
            <v>MVR944</v>
          </cell>
          <cell r="X2285" t="str">
            <v>06401176</v>
          </cell>
          <cell r="Y2285" t="str">
            <v>NISSAN</v>
          </cell>
          <cell r="Z2285" t="str">
            <v>AUTOMOVIL</v>
          </cell>
          <cell r="AA2285" t="str">
            <v>TIIDA SD</v>
          </cell>
          <cell r="AB2285">
            <v>2013</v>
          </cell>
          <cell r="AC2285" t="str">
            <v>PARTICULAR</v>
          </cell>
          <cell r="AD2285" t="str">
            <v>2024-01-25</v>
          </cell>
          <cell r="AE2285" t="str">
            <v>BANCO</v>
          </cell>
          <cell r="AF2285">
            <v>30200000</v>
          </cell>
          <cell r="AG2285">
            <v>1</v>
          </cell>
          <cell r="AH2285">
            <v>30200000</v>
          </cell>
          <cell r="AI2285">
            <v>0.14006994006622517</v>
          </cell>
          <cell r="AJ2285">
            <v>3534716.13</v>
          </cell>
          <cell r="AK2285">
            <v>20000</v>
          </cell>
          <cell r="AL2285">
            <v>675396.06</v>
          </cell>
          <cell r="AM2285">
            <v>4230112.1900000004</v>
          </cell>
          <cell r="AN2285">
            <v>23951322</v>
          </cell>
          <cell r="AO2285" t="e">
            <v>#N/A</v>
          </cell>
          <cell r="AP2285" t="e">
            <v>#N/A</v>
          </cell>
          <cell r="AQ2285" t="e">
            <v>#N/A</v>
          </cell>
          <cell r="AR2285" t="e">
            <v>#N/A</v>
          </cell>
          <cell r="AS2285" t="e">
            <v>#N/A</v>
          </cell>
          <cell r="AT2285">
            <v>3308011.71</v>
          </cell>
          <cell r="AU2285">
            <v>20000</v>
          </cell>
          <cell r="AV2285">
            <v>632322.22</v>
          </cell>
          <cell r="AW2285">
            <v>3960333.93</v>
          </cell>
          <cell r="AX2285">
            <v>23958194</v>
          </cell>
          <cell r="AY2285">
            <v>1412675.66</v>
          </cell>
          <cell r="AZ2285">
            <v>20000</v>
          </cell>
          <cell r="BA2285">
            <v>272208.38</v>
          </cell>
          <cell r="BB2285">
            <v>1704884.04</v>
          </cell>
          <cell r="BC2285">
            <v>23951258</v>
          </cell>
          <cell r="BD2285" t="e">
            <v>#N/A</v>
          </cell>
          <cell r="BE2285" t="e">
            <v>#N/A</v>
          </cell>
          <cell r="BF2285" t="e">
            <v>#N/A</v>
          </cell>
          <cell r="BG2285" t="e">
            <v>#N/A</v>
          </cell>
          <cell r="BH2285" t="e">
            <v>#N/A</v>
          </cell>
          <cell r="BI2285" t="e">
            <v>#N/A</v>
          </cell>
          <cell r="BJ2285" t="e">
            <v>#N/A</v>
          </cell>
          <cell r="BK2285" t="e">
            <v>#N/A</v>
          </cell>
          <cell r="BL2285" t="e">
            <v>#N/A</v>
          </cell>
          <cell r="BM2285" t="e">
            <v>#N/A</v>
          </cell>
        </row>
        <row r="2286">
          <cell r="U2286" t="str">
            <v>MVW473</v>
          </cell>
          <cell r="V2286" t="str">
            <v>MVW473</v>
          </cell>
          <cell r="W2286" t="str">
            <v>MVW473</v>
          </cell>
          <cell r="X2286" t="str">
            <v>01801100</v>
          </cell>
          <cell r="Y2286" t="str">
            <v>CITROEN</v>
          </cell>
          <cell r="Z2286" t="str">
            <v>AUTOMOVIL</v>
          </cell>
          <cell r="AA2286" t="str">
            <v>DS3</v>
          </cell>
          <cell r="AB2286">
            <v>2013</v>
          </cell>
          <cell r="AC2286" t="str">
            <v>PARTICULAR</v>
          </cell>
          <cell r="AD2286" t="str">
            <v>2024-01-13</v>
          </cell>
          <cell r="AE2286" t="str">
            <v>BANCO</v>
          </cell>
          <cell r="AF2286">
            <v>39200000</v>
          </cell>
          <cell r="AG2286">
            <v>1</v>
          </cell>
          <cell r="AH2286" t="e">
            <v>#N/A</v>
          </cell>
          <cell r="AI2286" t="e">
            <v>#N/A</v>
          </cell>
          <cell r="AJ2286" t="e">
            <v>#N/A</v>
          </cell>
          <cell r="AK2286" t="e">
            <v>#N/A</v>
          </cell>
          <cell r="AL2286" t="e">
            <v>#N/A</v>
          </cell>
          <cell r="AM2286" t="e">
            <v>#N/A</v>
          </cell>
          <cell r="AN2286" t="e">
            <v>#N/A</v>
          </cell>
          <cell r="AO2286" t="e">
            <v>#N/A</v>
          </cell>
          <cell r="AP2286" t="e">
            <v>#N/A</v>
          </cell>
          <cell r="AQ2286" t="e">
            <v>#N/A</v>
          </cell>
          <cell r="AR2286" t="e">
            <v>#N/A</v>
          </cell>
          <cell r="AS2286" t="e">
            <v>#N/A</v>
          </cell>
          <cell r="AT2286" t="e">
            <v>#N/A</v>
          </cell>
          <cell r="AU2286" t="e">
            <v>#N/A</v>
          </cell>
          <cell r="AV2286" t="e">
            <v>#N/A</v>
          </cell>
          <cell r="AW2286" t="e">
            <v>#N/A</v>
          </cell>
          <cell r="AX2286" t="e">
            <v>#N/A</v>
          </cell>
          <cell r="AY2286" t="e">
            <v>#N/A</v>
          </cell>
          <cell r="AZ2286" t="e">
            <v>#N/A</v>
          </cell>
          <cell r="BA2286" t="e">
            <v>#N/A</v>
          </cell>
          <cell r="BB2286" t="e">
            <v>#N/A</v>
          </cell>
          <cell r="BC2286" t="e">
            <v>#N/A</v>
          </cell>
          <cell r="BD2286" t="e">
            <v>#N/A</v>
          </cell>
          <cell r="BE2286" t="e">
            <v>#N/A</v>
          </cell>
          <cell r="BF2286" t="e">
            <v>#N/A</v>
          </cell>
          <cell r="BG2286" t="e">
            <v>#N/A</v>
          </cell>
          <cell r="BH2286" t="e">
            <v>#N/A</v>
          </cell>
          <cell r="BI2286" t="e">
            <v>#N/A</v>
          </cell>
          <cell r="BJ2286" t="e">
            <v>#N/A</v>
          </cell>
          <cell r="BK2286" t="e">
            <v>#N/A</v>
          </cell>
          <cell r="BL2286" t="e">
            <v>#N/A</v>
          </cell>
          <cell r="BM2286" t="e">
            <v>#N/A</v>
          </cell>
        </row>
        <row r="2287">
          <cell r="U2287" t="str">
            <v>MVX366</v>
          </cell>
          <cell r="V2287" t="str">
            <v>MVX366</v>
          </cell>
          <cell r="W2287" t="str">
            <v>MVX366</v>
          </cell>
          <cell r="X2287" t="str">
            <v>16720017</v>
          </cell>
          <cell r="Y2287" t="str">
            <v>GREAT WALL</v>
          </cell>
          <cell r="Z2287" t="str">
            <v>PICKUP SENCILLA</v>
          </cell>
          <cell r="AA2287" t="str">
            <v>WINGLE 5 [FL]</v>
          </cell>
          <cell r="AB2287">
            <v>2023</v>
          </cell>
          <cell r="AC2287" t="str">
            <v>PARTICULAR</v>
          </cell>
          <cell r="AD2287" t="str">
            <v>2024-01-22</v>
          </cell>
          <cell r="AE2287" t="str">
            <v>BANCO</v>
          </cell>
          <cell r="AF2287">
            <v>82500000</v>
          </cell>
          <cell r="AG2287">
            <v>1</v>
          </cell>
          <cell r="AH2287" t="e">
            <v>#N/A</v>
          </cell>
          <cell r="AI2287" t="e">
            <v>#N/A</v>
          </cell>
          <cell r="AJ2287" t="e">
            <v>#N/A</v>
          </cell>
          <cell r="AK2287" t="e">
            <v>#N/A</v>
          </cell>
          <cell r="AL2287" t="e">
            <v>#N/A</v>
          </cell>
          <cell r="AM2287" t="e">
            <v>#N/A</v>
          </cell>
          <cell r="AN2287" t="e">
            <v>#N/A</v>
          </cell>
          <cell r="AO2287" t="e">
            <v>#N/A</v>
          </cell>
          <cell r="AP2287" t="e">
            <v>#N/A</v>
          </cell>
          <cell r="AQ2287" t="e">
            <v>#N/A</v>
          </cell>
          <cell r="AR2287" t="e">
            <v>#N/A</v>
          </cell>
          <cell r="AS2287" t="e">
            <v>#N/A</v>
          </cell>
          <cell r="AT2287" t="e">
            <v>#N/A</v>
          </cell>
          <cell r="AU2287" t="e">
            <v>#N/A</v>
          </cell>
          <cell r="AV2287" t="e">
            <v>#N/A</v>
          </cell>
          <cell r="AW2287" t="e">
            <v>#N/A</v>
          </cell>
          <cell r="AX2287" t="e">
            <v>#N/A</v>
          </cell>
          <cell r="AY2287" t="e">
            <v>#N/A</v>
          </cell>
          <cell r="AZ2287" t="e">
            <v>#N/A</v>
          </cell>
          <cell r="BA2287" t="e">
            <v>#N/A</v>
          </cell>
          <cell r="BB2287" t="e">
            <v>#N/A</v>
          </cell>
          <cell r="BC2287" t="e">
            <v>#N/A</v>
          </cell>
          <cell r="BD2287" t="e">
            <v>#N/A</v>
          </cell>
          <cell r="BE2287" t="e">
            <v>#N/A</v>
          </cell>
          <cell r="BF2287" t="e">
            <v>#N/A</v>
          </cell>
          <cell r="BG2287" t="e">
            <v>#N/A</v>
          </cell>
          <cell r="BH2287" t="e">
            <v>#N/A</v>
          </cell>
          <cell r="BI2287" t="e">
            <v>#N/A</v>
          </cell>
          <cell r="BJ2287" t="e">
            <v>#N/A</v>
          </cell>
          <cell r="BK2287" t="e">
            <v>#N/A</v>
          </cell>
          <cell r="BL2287" t="e">
            <v>#N/A</v>
          </cell>
          <cell r="BM2287" t="e">
            <v>#N/A</v>
          </cell>
        </row>
        <row r="2288">
          <cell r="U2288" t="str">
            <v>MVY838</v>
          </cell>
          <cell r="V2288" t="str">
            <v>MVY838</v>
          </cell>
          <cell r="W2288" t="str">
            <v>MVY838</v>
          </cell>
          <cell r="X2288" t="str">
            <v>04601138</v>
          </cell>
          <cell r="Y2288" t="str">
            <v>KIA</v>
          </cell>
          <cell r="Z2288" t="str">
            <v>AUTOMOVIL</v>
          </cell>
          <cell r="AA2288" t="str">
            <v>PICANTO ION XTREM</v>
          </cell>
          <cell r="AB2288">
            <v>2013</v>
          </cell>
          <cell r="AC2288" t="str">
            <v>PARTICULAR</v>
          </cell>
          <cell r="AD2288" t="str">
            <v>2024-01-11</v>
          </cell>
          <cell r="AE2288" t="str">
            <v>BANCO</v>
          </cell>
          <cell r="AF2288">
            <v>25200000</v>
          </cell>
          <cell r="AG2288">
            <v>1</v>
          </cell>
          <cell r="AH2288">
            <v>25200000</v>
          </cell>
          <cell r="AI2288">
            <v>0.15523501547619048</v>
          </cell>
          <cell r="AJ2288">
            <v>3267329.74</v>
          </cell>
          <cell r="AK2288">
            <v>20000</v>
          </cell>
          <cell r="AL2288">
            <v>624592.65</v>
          </cell>
          <cell r="AM2288">
            <v>3911922.39</v>
          </cell>
          <cell r="AN2288">
            <v>23957056</v>
          </cell>
          <cell r="AO2288" t="e">
            <v>#N/A</v>
          </cell>
          <cell r="AP2288" t="e">
            <v>#N/A</v>
          </cell>
          <cell r="AQ2288" t="e">
            <v>#N/A</v>
          </cell>
          <cell r="AR2288" t="e">
            <v>#N/A</v>
          </cell>
          <cell r="AS2288" t="e">
            <v>#N/A</v>
          </cell>
          <cell r="AT2288">
            <v>3039538.68</v>
          </cell>
          <cell r="AU2288">
            <v>20000</v>
          </cell>
          <cell r="AV2288">
            <v>581312.35</v>
          </cell>
          <cell r="AW2288">
            <v>3640851.03</v>
          </cell>
          <cell r="AX2288">
            <v>23960336</v>
          </cell>
          <cell r="AY2288">
            <v>1616803.64</v>
          </cell>
          <cell r="AZ2288">
            <v>20000</v>
          </cell>
          <cell r="BA2288">
            <v>310992.69</v>
          </cell>
          <cell r="BB2288">
            <v>1947796.33</v>
          </cell>
          <cell r="BC2288">
            <v>23957018</v>
          </cell>
          <cell r="BD2288" t="e">
            <v>#N/A</v>
          </cell>
          <cell r="BE2288" t="e">
            <v>#N/A</v>
          </cell>
          <cell r="BF2288" t="e">
            <v>#N/A</v>
          </cell>
          <cell r="BG2288" t="e">
            <v>#N/A</v>
          </cell>
          <cell r="BH2288" t="e">
            <v>#N/A</v>
          </cell>
          <cell r="BI2288" t="e">
            <v>#N/A</v>
          </cell>
          <cell r="BJ2288" t="e">
            <v>#N/A</v>
          </cell>
          <cell r="BK2288" t="e">
            <v>#N/A</v>
          </cell>
          <cell r="BL2288" t="e">
            <v>#N/A</v>
          </cell>
          <cell r="BM2288" t="e">
            <v>#N/A</v>
          </cell>
        </row>
        <row r="2289">
          <cell r="U2289" t="str">
            <v>MWL502</v>
          </cell>
          <cell r="V2289" t="str">
            <v>MWL502</v>
          </cell>
          <cell r="W2289" t="str">
            <v>MWL502</v>
          </cell>
          <cell r="X2289" t="str">
            <v>01601226</v>
          </cell>
          <cell r="Y2289" t="str">
            <v>CHEVROLET</v>
          </cell>
          <cell r="Z2289" t="str">
            <v>AUTOMOVIL</v>
          </cell>
          <cell r="AA2289" t="str">
            <v>OPTRA</v>
          </cell>
          <cell r="AB2289">
            <v>2013</v>
          </cell>
          <cell r="AC2289" t="str">
            <v>PARTICULAR</v>
          </cell>
          <cell r="AD2289" t="str">
            <v>2024-01-05</v>
          </cell>
          <cell r="AE2289" t="str">
            <v>BANCO</v>
          </cell>
          <cell r="AF2289">
            <v>27000000</v>
          </cell>
          <cell r="AG2289">
            <v>1</v>
          </cell>
          <cell r="AH2289">
            <v>27000000</v>
          </cell>
          <cell r="AI2289">
            <v>7.1985695555555562E-2</v>
          </cell>
          <cell r="AJ2289">
            <v>1613288.89</v>
          </cell>
          <cell r="AK2289">
            <v>20000</v>
          </cell>
          <cell r="AL2289">
            <v>310324.89</v>
          </cell>
          <cell r="AM2289">
            <v>1943613.78</v>
          </cell>
          <cell r="AN2289">
            <v>23950916</v>
          </cell>
          <cell r="AO2289" t="e">
            <v>#N/A</v>
          </cell>
          <cell r="AP2289" t="e">
            <v>#N/A</v>
          </cell>
          <cell r="AQ2289" t="e">
            <v>#N/A</v>
          </cell>
          <cell r="AR2289" t="e">
            <v>#N/A</v>
          </cell>
          <cell r="AS2289" t="e">
            <v>#N/A</v>
          </cell>
          <cell r="AT2289">
            <v>1449191.32</v>
          </cell>
          <cell r="AU2289">
            <v>20000</v>
          </cell>
          <cell r="AV2289">
            <v>279146.34999999998</v>
          </cell>
          <cell r="AW2289">
            <v>1748337.67</v>
          </cell>
          <cell r="AX2289">
            <v>23957987</v>
          </cell>
          <cell r="AY2289">
            <v>850045.43999999994</v>
          </cell>
          <cell r="AZ2289">
            <v>20000</v>
          </cell>
          <cell r="BA2289">
            <v>165308.63</v>
          </cell>
          <cell r="BB2289">
            <v>1035354.07</v>
          </cell>
          <cell r="BC2289">
            <v>23950896</v>
          </cell>
          <cell r="BD2289" t="e">
            <v>#N/A</v>
          </cell>
          <cell r="BE2289" t="e">
            <v>#N/A</v>
          </cell>
          <cell r="BF2289" t="e">
            <v>#N/A</v>
          </cell>
          <cell r="BG2289" t="e">
            <v>#N/A</v>
          </cell>
          <cell r="BH2289" t="e">
            <v>#N/A</v>
          </cell>
          <cell r="BI2289" t="e">
            <v>#N/A</v>
          </cell>
          <cell r="BJ2289" t="e">
            <v>#N/A</v>
          </cell>
          <cell r="BK2289" t="e">
            <v>#N/A</v>
          </cell>
          <cell r="BL2289" t="e">
            <v>#N/A</v>
          </cell>
          <cell r="BM2289" t="e">
            <v>#N/A</v>
          </cell>
        </row>
        <row r="2290">
          <cell r="U2290" t="str">
            <v>MWL932</v>
          </cell>
          <cell r="V2290" t="str">
            <v>MWL932</v>
          </cell>
          <cell r="W2290" t="str">
            <v>MWL932</v>
          </cell>
          <cell r="X2290" t="str">
            <v>08006035</v>
          </cell>
          <cell r="Y2290" t="str">
            <v>RENAULT</v>
          </cell>
          <cell r="Z2290" t="str">
            <v>CAMIONETA PASAJ.</v>
          </cell>
          <cell r="AA2290" t="str">
            <v>DUSTER</v>
          </cell>
          <cell r="AB2290">
            <v>2013</v>
          </cell>
          <cell r="AC2290" t="str">
            <v>PARTICULAR</v>
          </cell>
          <cell r="AD2290" t="str">
            <v>2024-01-20</v>
          </cell>
          <cell r="AE2290" t="str">
            <v>BANCO</v>
          </cell>
          <cell r="AF2290">
            <v>40900000</v>
          </cell>
          <cell r="AG2290">
            <v>1</v>
          </cell>
          <cell r="AH2290">
            <v>38100000</v>
          </cell>
          <cell r="AI2290">
            <v>5.9238799999999994E-2</v>
          </cell>
          <cell r="AJ2290">
            <v>1876637.21</v>
          </cell>
          <cell r="AK2290">
            <v>20000</v>
          </cell>
          <cell r="AL2290">
            <v>360361.07</v>
          </cell>
          <cell r="AM2290">
            <v>2256998.2799999998</v>
          </cell>
          <cell r="AN2290">
            <v>23952435</v>
          </cell>
          <cell r="AO2290" t="e">
            <v>#N/A</v>
          </cell>
          <cell r="AP2290" t="e">
            <v>#N/A</v>
          </cell>
          <cell r="AQ2290" t="e">
            <v>#N/A</v>
          </cell>
          <cell r="AR2290" t="e">
            <v>#N/A</v>
          </cell>
          <cell r="AS2290" t="e">
            <v>#N/A</v>
          </cell>
          <cell r="AT2290">
            <v>2087565.36</v>
          </cell>
          <cell r="AU2290">
            <v>20000</v>
          </cell>
          <cell r="AV2290">
            <v>400437.42</v>
          </cell>
          <cell r="AW2290">
            <v>2508002.7799999998</v>
          </cell>
          <cell r="AX2290">
            <v>23958765</v>
          </cell>
          <cell r="AY2290">
            <v>1491459.9</v>
          </cell>
          <cell r="AZ2290">
            <v>20000</v>
          </cell>
          <cell r="BA2290">
            <v>287177.38</v>
          </cell>
          <cell r="BB2290">
            <v>1798637.28</v>
          </cell>
          <cell r="BC2290">
            <v>23952350</v>
          </cell>
          <cell r="BD2290" t="e">
            <v>#N/A</v>
          </cell>
          <cell r="BE2290" t="e">
            <v>#N/A</v>
          </cell>
          <cell r="BF2290" t="e">
            <v>#N/A</v>
          </cell>
          <cell r="BG2290" t="e">
            <v>#N/A</v>
          </cell>
          <cell r="BH2290" t="e">
            <v>#N/A</v>
          </cell>
          <cell r="BI2290" t="e">
            <v>#N/A</v>
          </cell>
          <cell r="BJ2290" t="e">
            <v>#N/A</v>
          </cell>
          <cell r="BK2290" t="e">
            <v>#N/A</v>
          </cell>
          <cell r="BL2290" t="e">
            <v>#N/A</v>
          </cell>
          <cell r="BM2290" t="e">
            <v>#N/A</v>
          </cell>
          <cell r="BN2290" t="str">
            <v>Grupo 3 tasa entre 4% y 6%, prima menor a 3 millones</v>
          </cell>
        </row>
        <row r="2291">
          <cell r="U2291" t="str">
            <v>MWL933</v>
          </cell>
          <cell r="V2291" t="str">
            <v>MWL933</v>
          </cell>
          <cell r="W2291" t="str">
            <v>MWL933</v>
          </cell>
          <cell r="X2291" t="str">
            <v>08001151</v>
          </cell>
          <cell r="Y2291" t="str">
            <v>RENAULT</v>
          </cell>
          <cell r="Z2291" t="str">
            <v>AUTOMOVIL</v>
          </cell>
          <cell r="AA2291" t="str">
            <v>SANDERO [FL]</v>
          </cell>
          <cell r="AB2291">
            <v>2013</v>
          </cell>
          <cell r="AC2291" t="str">
            <v>PARTICULAR</v>
          </cell>
          <cell r="AD2291" t="str">
            <v>2024-01-08</v>
          </cell>
          <cell r="AE2291" t="str">
            <v>BANCO</v>
          </cell>
          <cell r="AF2291">
            <v>30300000</v>
          </cell>
          <cell r="AG2291">
            <v>1</v>
          </cell>
          <cell r="AH2291">
            <v>26800000</v>
          </cell>
          <cell r="AI2291">
            <v>7.9990228731343274E-2</v>
          </cell>
          <cell r="AJ2291">
            <v>1781460.61</v>
          </cell>
          <cell r="AK2291">
            <v>20000</v>
          </cell>
          <cell r="AL2291">
            <v>342277.52</v>
          </cell>
          <cell r="AM2291">
            <v>2143738.13</v>
          </cell>
          <cell r="AN2291">
            <v>23949984</v>
          </cell>
          <cell r="AO2291" t="e">
            <v>#N/A</v>
          </cell>
          <cell r="AP2291" t="e">
            <v>#N/A</v>
          </cell>
          <cell r="AQ2291" t="e">
            <v>#N/A</v>
          </cell>
          <cell r="AR2291" t="e">
            <v>#N/A</v>
          </cell>
          <cell r="AS2291" t="e">
            <v>#N/A</v>
          </cell>
          <cell r="AT2291">
            <v>1405650.35</v>
          </cell>
          <cell r="AU2291">
            <v>20000</v>
          </cell>
          <cell r="AV2291">
            <v>270873.57</v>
          </cell>
          <cell r="AW2291">
            <v>1696523.92</v>
          </cell>
          <cell r="AX2291">
            <v>23957514</v>
          </cell>
          <cell r="AY2291">
            <v>1164810.07</v>
          </cell>
          <cell r="AZ2291">
            <v>20000</v>
          </cell>
          <cell r="BA2291">
            <v>225113.91</v>
          </cell>
          <cell r="BB2291">
            <v>1409923.98</v>
          </cell>
          <cell r="BC2291">
            <v>23949856</v>
          </cell>
          <cell r="BD2291" t="e">
            <v>#N/A</v>
          </cell>
          <cell r="BE2291" t="e">
            <v>#N/A</v>
          </cell>
          <cell r="BF2291" t="e">
            <v>#N/A</v>
          </cell>
          <cell r="BG2291" t="e">
            <v>#N/A</v>
          </cell>
          <cell r="BH2291" t="e">
            <v>#N/A</v>
          </cell>
          <cell r="BI2291" t="e">
            <v>#N/A</v>
          </cell>
          <cell r="BJ2291" t="e">
            <v>#N/A</v>
          </cell>
          <cell r="BK2291" t="e">
            <v>#N/A</v>
          </cell>
          <cell r="BL2291" t="e">
            <v>#N/A</v>
          </cell>
          <cell r="BM2291" t="e">
            <v>#N/A</v>
          </cell>
        </row>
        <row r="2292">
          <cell r="U2292" t="str">
            <v>MWM877</v>
          </cell>
          <cell r="V2292" t="str">
            <v>MWM877</v>
          </cell>
          <cell r="W2292" t="str">
            <v>MWM877</v>
          </cell>
          <cell r="X2292" t="str">
            <v>08006033</v>
          </cell>
          <cell r="Y2292" t="str">
            <v>RENAULT</v>
          </cell>
          <cell r="Z2292" t="str">
            <v>CAMIONETA PASAJ.</v>
          </cell>
          <cell r="AA2292" t="str">
            <v>DUSTER</v>
          </cell>
          <cell r="AB2292">
            <v>2013</v>
          </cell>
          <cell r="AC2292" t="str">
            <v>PARTICULAR</v>
          </cell>
          <cell r="AD2292" t="str">
            <v>2024-01-28</v>
          </cell>
          <cell r="AE2292" t="str">
            <v>BANCO</v>
          </cell>
          <cell r="AF2292">
            <v>37200000</v>
          </cell>
          <cell r="AG2292">
            <v>1</v>
          </cell>
          <cell r="AH2292">
            <v>37200000</v>
          </cell>
          <cell r="AI2292">
            <v>6.2901751344086015E-2</v>
          </cell>
          <cell r="AJ2292">
            <v>1946340.46</v>
          </cell>
          <cell r="AK2292">
            <v>20000</v>
          </cell>
          <cell r="AL2292">
            <v>373604.69</v>
          </cell>
          <cell r="AM2292">
            <v>2339945.15</v>
          </cell>
          <cell r="AN2292">
            <v>23957180</v>
          </cell>
          <cell r="AO2292" t="e">
            <v>#N/A</v>
          </cell>
          <cell r="AP2292" t="e">
            <v>#N/A</v>
          </cell>
          <cell r="AQ2292" t="e">
            <v>#N/A</v>
          </cell>
          <cell r="AR2292" t="e">
            <v>#N/A</v>
          </cell>
          <cell r="AS2292" t="e">
            <v>#N/A</v>
          </cell>
          <cell r="AT2292">
            <v>1773035.48</v>
          </cell>
          <cell r="AU2292">
            <v>20000</v>
          </cell>
          <cell r="AV2292">
            <v>340676.74</v>
          </cell>
          <cell r="AW2292">
            <v>2133712.2200000002</v>
          </cell>
          <cell r="AX2292">
            <v>23960360</v>
          </cell>
          <cell r="AY2292">
            <v>1270832.83</v>
          </cell>
          <cell r="AZ2292">
            <v>20000</v>
          </cell>
          <cell r="BA2292">
            <v>245258.23999999999</v>
          </cell>
          <cell r="BB2292">
            <v>1536091.07</v>
          </cell>
          <cell r="BC2292">
            <v>23956894</v>
          </cell>
          <cell r="BD2292" t="e">
            <v>#N/A</v>
          </cell>
          <cell r="BE2292" t="e">
            <v>#N/A</v>
          </cell>
          <cell r="BF2292" t="e">
            <v>#N/A</v>
          </cell>
          <cell r="BG2292" t="e">
            <v>#N/A</v>
          </cell>
          <cell r="BH2292" t="e">
            <v>#N/A</v>
          </cell>
          <cell r="BI2292" t="e">
            <v>#N/A</v>
          </cell>
          <cell r="BJ2292" t="e">
            <v>#N/A</v>
          </cell>
          <cell r="BK2292" t="e">
            <v>#N/A</v>
          </cell>
          <cell r="BL2292" t="e">
            <v>#N/A</v>
          </cell>
          <cell r="BM2292" t="e">
            <v>#N/A</v>
          </cell>
        </row>
        <row r="2293">
          <cell r="U2293" t="str">
            <v>MWQ244</v>
          </cell>
          <cell r="V2293" t="str">
            <v>MWQ244</v>
          </cell>
          <cell r="W2293" t="str">
            <v>MWQ244</v>
          </cell>
          <cell r="X2293" t="str">
            <v>05601124</v>
          </cell>
          <cell r="Y2293" t="str">
            <v>MAZDA</v>
          </cell>
          <cell r="Z2293" t="str">
            <v>AUTOMOVIL</v>
          </cell>
          <cell r="AA2293" t="str">
            <v>2 [1] [FL]</v>
          </cell>
          <cell r="AB2293">
            <v>2014</v>
          </cell>
          <cell r="AC2293" t="str">
            <v>PARTICULAR</v>
          </cell>
          <cell r="AD2293" t="str">
            <v>2024-01-31</v>
          </cell>
          <cell r="AE2293" t="str">
            <v>BANCO</v>
          </cell>
          <cell r="AF2293">
            <v>42000000</v>
          </cell>
          <cell r="AG2293">
            <v>1</v>
          </cell>
          <cell r="AH2293">
            <v>37300000</v>
          </cell>
          <cell r="AI2293">
            <v>4.7426743431635388E-2</v>
          </cell>
          <cell r="AJ2293">
            <v>1466569.35</v>
          </cell>
          <cell r="AK2293">
            <v>20000</v>
          </cell>
          <cell r="AL2293">
            <v>282448.18</v>
          </cell>
          <cell r="AM2293">
            <v>1769017.53</v>
          </cell>
          <cell r="AN2293">
            <v>23953596</v>
          </cell>
          <cell r="AO2293" t="e">
            <v>#N/A</v>
          </cell>
          <cell r="AP2293" t="e">
            <v>#N/A</v>
          </cell>
          <cell r="AQ2293" t="e">
            <v>#N/A</v>
          </cell>
          <cell r="AR2293" t="e">
            <v>#N/A</v>
          </cell>
          <cell r="AS2293" t="e">
            <v>#N/A</v>
          </cell>
          <cell r="AT2293">
            <v>1342487.29</v>
          </cell>
          <cell r="AU2293">
            <v>20000</v>
          </cell>
          <cell r="AV2293">
            <v>258872.59</v>
          </cell>
          <cell r="AW2293">
            <v>1621359.88</v>
          </cell>
          <cell r="AX2293">
            <v>23959208</v>
          </cell>
          <cell r="AY2293">
            <v>817330.37</v>
          </cell>
          <cell r="AZ2293">
            <v>20000</v>
          </cell>
          <cell r="BA2293">
            <v>159092.76999999999</v>
          </cell>
          <cell r="BB2293">
            <v>996423.14</v>
          </cell>
          <cell r="BC2293">
            <v>23953548</v>
          </cell>
          <cell r="BD2293" t="e">
            <v>#N/A</v>
          </cell>
          <cell r="BE2293" t="e">
            <v>#N/A</v>
          </cell>
          <cell r="BF2293" t="e">
            <v>#N/A</v>
          </cell>
          <cell r="BG2293" t="e">
            <v>#N/A</v>
          </cell>
          <cell r="BH2293" t="e">
            <v>#N/A</v>
          </cell>
          <cell r="BI2293" t="e">
            <v>#N/A</v>
          </cell>
          <cell r="BJ2293" t="e">
            <v>#N/A</v>
          </cell>
          <cell r="BK2293" t="e">
            <v>#N/A</v>
          </cell>
          <cell r="BL2293" t="e">
            <v>#N/A</v>
          </cell>
          <cell r="BM2293" t="e">
            <v>#N/A</v>
          </cell>
          <cell r="BN2293" t="str">
            <v>Grupo 1 Prioridad prima menor a 2 Millones, Tasa menor a 5%</v>
          </cell>
        </row>
        <row r="2294">
          <cell r="U2294" t="str">
            <v>MWR997</v>
          </cell>
          <cell r="V2294" t="str">
            <v>MWR997</v>
          </cell>
          <cell r="W2294" t="str">
            <v>MWR997</v>
          </cell>
          <cell r="X2294" t="str">
            <v>01606214</v>
          </cell>
          <cell r="Y2294" t="str">
            <v>CHEVROLET</v>
          </cell>
          <cell r="Z2294" t="str">
            <v>CAMIONETA PASAJ.</v>
          </cell>
          <cell r="AA2294" t="str">
            <v>TRAVERSE</v>
          </cell>
          <cell r="AB2294">
            <v>2012</v>
          </cell>
          <cell r="AC2294" t="str">
            <v>PARTICULAR</v>
          </cell>
          <cell r="AD2294" t="str">
            <v>2024-01-04</v>
          </cell>
          <cell r="AE2294" t="str">
            <v>BANCO</v>
          </cell>
          <cell r="AF2294">
            <v>59800000</v>
          </cell>
          <cell r="AG2294">
            <v>1</v>
          </cell>
          <cell r="AH2294">
            <v>59800000</v>
          </cell>
          <cell r="AI2294">
            <v>0.10535475668896321</v>
          </cell>
          <cell r="AJ2294">
            <v>5274297.8600000003</v>
          </cell>
          <cell r="AK2294">
            <v>20000</v>
          </cell>
          <cell r="AL2294">
            <v>1005916.59</v>
          </cell>
          <cell r="AM2294">
            <v>6300214.4500000002</v>
          </cell>
          <cell r="AN2294">
            <v>23954817</v>
          </cell>
          <cell r="AO2294" t="e">
            <v>#N/A</v>
          </cell>
          <cell r="AP2294" t="e">
            <v>#N/A</v>
          </cell>
          <cell r="AQ2294" t="e">
            <v>#N/A</v>
          </cell>
          <cell r="AR2294" t="e">
            <v>#N/A</v>
          </cell>
          <cell r="AS2294" t="e">
            <v>#N/A</v>
          </cell>
          <cell r="AT2294">
            <v>4882666.13</v>
          </cell>
          <cell r="AU2294">
            <v>20000</v>
          </cell>
          <cell r="AV2294">
            <v>931506.56</v>
          </cell>
          <cell r="AW2294">
            <v>5834172.6900000004</v>
          </cell>
          <cell r="AX2294">
            <v>23959546</v>
          </cell>
          <cell r="AY2294">
            <v>3323522.99</v>
          </cell>
          <cell r="AZ2294">
            <v>20000</v>
          </cell>
          <cell r="BA2294">
            <v>635269.37</v>
          </cell>
          <cell r="BB2294">
            <v>3978792.36</v>
          </cell>
          <cell r="BC2294">
            <v>23954728</v>
          </cell>
          <cell r="BD2294" t="e">
            <v>#N/A</v>
          </cell>
          <cell r="BE2294" t="e">
            <v>#N/A</v>
          </cell>
          <cell r="BF2294" t="e">
            <v>#N/A</v>
          </cell>
          <cell r="BG2294" t="e">
            <v>#N/A</v>
          </cell>
          <cell r="BH2294" t="e">
            <v>#N/A</v>
          </cell>
          <cell r="BI2294" t="e">
            <v>#N/A</v>
          </cell>
          <cell r="BJ2294" t="e">
            <v>#N/A</v>
          </cell>
          <cell r="BK2294" t="e">
            <v>#N/A</v>
          </cell>
          <cell r="BL2294" t="e">
            <v>#N/A</v>
          </cell>
          <cell r="BM2294" t="e">
            <v>#N/A</v>
          </cell>
        </row>
        <row r="2295">
          <cell r="U2295" t="str">
            <v>MWS224</v>
          </cell>
          <cell r="V2295" t="str">
            <v>MWS224</v>
          </cell>
          <cell r="W2295" t="str">
            <v>MWS224</v>
          </cell>
          <cell r="X2295" t="str">
            <v>03001128</v>
          </cell>
          <cell r="Y2295" t="str">
            <v>FORD</v>
          </cell>
          <cell r="Z2295" t="str">
            <v>AUTOMOVIL</v>
          </cell>
          <cell r="AA2295" t="str">
            <v>FIESTA [6]</v>
          </cell>
          <cell r="AB2295">
            <v>2013</v>
          </cell>
          <cell r="AC2295" t="str">
            <v>PARTICULAR</v>
          </cell>
          <cell r="AD2295" t="str">
            <v>2024-01-04</v>
          </cell>
          <cell r="AE2295" t="str">
            <v>BANCO</v>
          </cell>
          <cell r="AF2295">
            <v>32100000</v>
          </cell>
          <cell r="AG2295">
            <v>1</v>
          </cell>
          <cell r="AH2295" t="e">
            <v>#N/A</v>
          </cell>
          <cell r="AI2295" t="e">
            <v>#N/A</v>
          </cell>
          <cell r="AJ2295" t="e">
            <v>#N/A</v>
          </cell>
          <cell r="AK2295" t="e">
            <v>#N/A</v>
          </cell>
          <cell r="AL2295" t="e">
            <v>#N/A</v>
          </cell>
          <cell r="AM2295" t="e">
            <v>#N/A</v>
          </cell>
          <cell r="AN2295" t="e">
            <v>#N/A</v>
          </cell>
          <cell r="AO2295" t="e">
            <v>#N/A</v>
          </cell>
          <cell r="AP2295" t="e">
            <v>#N/A</v>
          </cell>
          <cell r="AQ2295" t="e">
            <v>#N/A</v>
          </cell>
          <cell r="AR2295" t="e">
            <v>#N/A</v>
          </cell>
          <cell r="AS2295" t="e">
            <v>#N/A</v>
          </cell>
          <cell r="AT2295" t="e">
            <v>#N/A</v>
          </cell>
          <cell r="AU2295" t="e">
            <v>#N/A</v>
          </cell>
          <cell r="AV2295" t="e">
            <v>#N/A</v>
          </cell>
          <cell r="AW2295" t="e">
            <v>#N/A</v>
          </cell>
          <cell r="AX2295" t="e">
            <v>#N/A</v>
          </cell>
          <cell r="AY2295" t="e">
            <v>#N/A</v>
          </cell>
          <cell r="AZ2295" t="e">
            <v>#N/A</v>
          </cell>
          <cell r="BA2295" t="e">
            <v>#N/A</v>
          </cell>
          <cell r="BB2295" t="e">
            <v>#N/A</v>
          </cell>
          <cell r="BC2295" t="e">
            <v>#N/A</v>
          </cell>
          <cell r="BD2295" t="e">
            <v>#N/A</v>
          </cell>
          <cell r="BE2295" t="e">
            <v>#N/A</v>
          </cell>
          <cell r="BF2295" t="e">
            <v>#N/A</v>
          </cell>
          <cell r="BG2295" t="e">
            <v>#N/A</v>
          </cell>
          <cell r="BH2295" t="e">
            <v>#N/A</v>
          </cell>
          <cell r="BI2295" t="e">
            <v>#N/A</v>
          </cell>
          <cell r="BJ2295" t="e">
            <v>#N/A</v>
          </cell>
          <cell r="BK2295" t="e">
            <v>#N/A</v>
          </cell>
          <cell r="BL2295" t="e">
            <v>#N/A</v>
          </cell>
          <cell r="BM2295" t="e">
            <v>#N/A</v>
          </cell>
        </row>
        <row r="2296">
          <cell r="U2296" t="str">
            <v>MWS900</v>
          </cell>
          <cell r="V2296" t="str">
            <v>MWS900</v>
          </cell>
          <cell r="W2296" t="str">
            <v>MWS900</v>
          </cell>
          <cell r="X2296" t="str">
            <v>09201119</v>
          </cell>
          <cell r="Y2296" t="str">
            <v>VOLKSWAGEN</v>
          </cell>
          <cell r="Z2296" t="str">
            <v>AUTOMOVIL</v>
          </cell>
          <cell r="AA2296" t="str">
            <v>JETTA [5]</v>
          </cell>
          <cell r="AB2296">
            <v>2013</v>
          </cell>
          <cell r="AC2296" t="str">
            <v>PARTICULAR</v>
          </cell>
          <cell r="AD2296" t="str">
            <v>2024-01-30</v>
          </cell>
          <cell r="AE2296" t="str">
            <v>BANCO</v>
          </cell>
          <cell r="AF2296">
            <v>35400000</v>
          </cell>
          <cell r="AG2296">
            <v>1</v>
          </cell>
          <cell r="AH2296">
            <v>35400000</v>
          </cell>
          <cell r="AI2296">
            <v>7.9074039830508466E-2</v>
          </cell>
          <cell r="AJ2296">
            <v>2332286.56</v>
          </cell>
          <cell r="AK2296">
            <v>20000</v>
          </cell>
          <cell r="AL2296">
            <v>446934.45</v>
          </cell>
          <cell r="AM2296">
            <v>2799221.01</v>
          </cell>
          <cell r="AN2296">
            <v>23953550</v>
          </cell>
          <cell r="AO2296" t="e">
            <v>#N/A</v>
          </cell>
          <cell r="AP2296" t="e">
            <v>#N/A</v>
          </cell>
          <cell r="AQ2296" t="e">
            <v>#N/A</v>
          </cell>
          <cell r="AR2296" t="e">
            <v>#N/A</v>
          </cell>
          <cell r="AS2296" t="e">
            <v>#N/A</v>
          </cell>
          <cell r="AT2296">
            <v>2137196.79</v>
          </cell>
          <cell r="AU2296">
            <v>20000</v>
          </cell>
          <cell r="AV2296">
            <v>409867.39</v>
          </cell>
          <cell r="AW2296">
            <v>2567064.1800000002</v>
          </cell>
          <cell r="AX2296">
            <v>23959156</v>
          </cell>
          <cell r="AY2296">
            <v>1536747.75</v>
          </cell>
          <cell r="AZ2296">
            <v>20000</v>
          </cell>
          <cell r="BA2296">
            <v>295782.07</v>
          </cell>
          <cell r="BB2296">
            <v>1852529.82</v>
          </cell>
          <cell r="BC2296">
            <v>23953386</v>
          </cell>
          <cell r="BD2296" t="e">
            <v>#N/A</v>
          </cell>
          <cell r="BE2296" t="e">
            <v>#N/A</v>
          </cell>
          <cell r="BF2296" t="e">
            <v>#N/A</v>
          </cell>
          <cell r="BG2296" t="e">
            <v>#N/A</v>
          </cell>
          <cell r="BH2296" t="e">
            <v>#N/A</v>
          </cell>
          <cell r="BI2296" t="e">
            <v>#N/A</v>
          </cell>
          <cell r="BJ2296" t="e">
            <v>#N/A</v>
          </cell>
          <cell r="BK2296" t="e">
            <v>#N/A</v>
          </cell>
          <cell r="BL2296" t="e">
            <v>#N/A</v>
          </cell>
          <cell r="BM2296" t="e">
            <v>#N/A</v>
          </cell>
        </row>
        <row r="2297">
          <cell r="U2297" t="str">
            <v>MWT496</v>
          </cell>
          <cell r="V2297" t="str">
            <v>MWT496</v>
          </cell>
          <cell r="W2297" t="str">
            <v>MWT496</v>
          </cell>
          <cell r="X2297" t="str">
            <v>08006033</v>
          </cell>
          <cell r="Y2297" t="str">
            <v>RENAULT</v>
          </cell>
          <cell r="Z2297" t="str">
            <v>CAMIONETA PASAJ.</v>
          </cell>
          <cell r="AA2297" t="str">
            <v>DUSTER</v>
          </cell>
          <cell r="AB2297">
            <v>2013</v>
          </cell>
          <cell r="AC2297" t="str">
            <v>PARTICULAR</v>
          </cell>
          <cell r="AD2297" t="str">
            <v>2024-01-06</v>
          </cell>
          <cell r="AE2297" t="str">
            <v>BANCO</v>
          </cell>
          <cell r="AF2297">
            <v>37200000</v>
          </cell>
          <cell r="AG2297">
            <v>1</v>
          </cell>
          <cell r="AH2297">
            <v>37200000</v>
          </cell>
          <cell r="AI2297">
            <v>6.192676290322581E-2</v>
          </cell>
          <cell r="AJ2297">
            <v>1915861.83</v>
          </cell>
          <cell r="AK2297">
            <v>20000</v>
          </cell>
          <cell r="AL2297">
            <v>367813.75</v>
          </cell>
          <cell r="AM2297">
            <v>2303675.58</v>
          </cell>
          <cell r="AN2297">
            <v>23948842</v>
          </cell>
          <cell r="AO2297" t="e">
            <v>#N/A</v>
          </cell>
          <cell r="AP2297" t="e">
            <v>#N/A</v>
          </cell>
          <cell r="AQ2297" t="e">
            <v>#N/A</v>
          </cell>
          <cell r="AR2297" t="e">
            <v>#N/A</v>
          </cell>
          <cell r="AS2297" t="e">
            <v>#N/A</v>
          </cell>
          <cell r="AT2297">
            <v>2627243.84</v>
          </cell>
          <cell r="AU2297">
            <v>20000</v>
          </cell>
          <cell r="AV2297">
            <v>502976.33</v>
          </cell>
          <cell r="AW2297">
            <v>3150220.17</v>
          </cell>
          <cell r="AX2297">
            <v>23956567</v>
          </cell>
          <cell r="AY2297">
            <v>1956167.71</v>
          </cell>
          <cell r="AZ2297">
            <v>20000</v>
          </cell>
          <cell r="BA2297">
            <v>375471.86</v>
          </cell>
          <cell r="BB2297">
            <v>2351639.5699999998</v>
          </cell>
          <cell r="BC2297">
            <v>23948876</v>
          </cell>
          <cell r="BD2297" t="e">
            <v>#N/A</v>
          </cell>
          <cell r="BE2297" t="e">
            <v>#N/A</v>
          </cell>
          <cell r="BF2297" t="e">
            <v>#N/A</v>
          </cell>
          <cell r="BG2297" t="e">
            <v>#N/A</v>
          </cell>
          <cell r="BH2297" t="e">
            <v>#N/A</v>
          </cell>
          <cell r="BI2297" t="e">
            <v>#N/A</v>
          </cell>
          <cell r="BJ2297" t="e">
            <v>#N/A</v>
          </cell>
          <cell r="BK2297" t="e">
            <v>#N/A</v>
          </cell>
          <cell r="BL2297" t="e">
            <v>#N/A</v>
          </cell>
          <cell r="BM2297" t="e">
            <v>#N/A</v>
          </cell>
        </row>
        <row r="2298">
          <cell r="U2298" t="str">
            <v>MWU16G</v>
          </cell>
          <cell r="V2298" t="str">
            <v>MWU16G</v>
          </cell>
          <cell r="W2298" t="str">
            <v>MWU16G</v>
          </cell>
          <cell r="X2298" t="str">
            <v>15917029</v>
          </cell>
          <cell r="Y2298" t="str">
            <v>AKT</v>
          </cell>
          <cell r="Z2298" t="str">
            <v>MOTOCICLETA</v>
          </cell>
          <cell r="AA2298" t="str">
            <v>AK</v>
          </cell>
          <cell r="AB2298">
            <v>2023</v>
          </cell>
          <cell r="AC2298" t="str">
            <v>PARTICULAR</v>
          </cell>
          <cell r="AD2298" t="str">
            <v>2024-01-11</v>
          </cell>
          <cell r="AE2298" t="str">
            <v>BANCO</v>
          </cell>
          <cell r="AF2298">
            <v>4800000</v>
          </cell>
          <cell r="AG2298">
            <v>1</v>
          </cell>
          <cell r="AH2298" t="e">
            <v>#N/A</v>
          </cell>
          <cell r="AI2298" t="e">
            <v>#N/A</v>
          </cell>
          <cell r="AJ2298" t="e">
            <v>#N/A</v>
          </cell>
          <cell r="AK2298" t="e">
            <v>#N/A</v>
          </cell>
          <cell r="AL2298" t="e">
            <v>#N/A</v>
          </cell>
          <cell r="AM2298" t="e">
            <v>#N/A</v>
          </cell>
          <cell r="AN2298" t="e">
            <v>#N/A</v>
          </cell>
          <cell r="AO2298" t="e">
            <v>#N/A</v>
          </cell>
          <cell r="AP2298" t="e">
            <v>#N/A</v>
          </cell>
          <cell r="AQ2298" t="e">
            <v>#N/A</v>
          </cell>
          <cell r="AR2298" t="e">
            <v>#N/A</v>
          </cell>
          <cell r="AS2298" t="e">
            <v>#N/A</v>
          </cell>
          <cell r="AT2298" t="e">
            <v>#N/A</v>
          </cell>
          <cell r="AU2298" t="e">
            <v>#N/A</v>
          </cell>
          <cell r="AV2298" t="e">
            <v>#N/A</v>
          </cell>
          <cell r="AW2298" t="e">
            <v>#N/A</v>
          </cell>
          <cell r="AX2298" t="e">
            <v>#N/A</v>
          </cell>
          <cell r="AY2298" t="e">
            <v>#N/A</v>
          </cell>
          <cell r="AZ2298" t="e">
            <v>#N/A</v>
          </cell>
          <cell r="BA2298" t="e">
            <v>#N/A</v>
          </cell>
          <cell r="BB2298" t="e">
            <v>#N/A</v>
          </cell>
          <cell r="BC2298" t="e">
            <v>#N/A</v>
          </cell>
          <cell r="BD2298" t="e">
            <v>#N/A</v>
          </cell>
          <cell r="BE2298" t="e">
            <v>#N/A</v>
          </cell>
          <cell r="BF2298" t="e">
            <v>#N/A</v>
          </cell>
          <cell r="BG2298" t="e">
            <v>#N/A</v>
          </cell>
          <cell r="BH2298" t="e">
            <v>#N/A</v>
          </cell>
          <cell r="BI2298" t="e">
            <v>#N/A</v>
          </cell>
          <cell r="BJ2298" t="e">
            <v>#N/A</v>
          </cell>
          <cell r="BK2298" t="e">
            <v>#N/A</v>
          </cell>
          <cell r="BL2298" t="e">
            <v>#N/A</v>
          </cell>
          <cell r="BM2298" t="e">
            <v>#N/A</v>
          </cell>
        </row>
        <row r="2299">
          <cell r="U2299" t="str">
            <v>MWU235</v>
          </cell>
          <cell r="V2299" t="str">
            <v>MWU235</v>
          </cell>
          <cell r="W2299" t="str">
            <v>MWU235</v>
          </cell>
          <cell r="X2299" t="str">
            <v>04601139</v>
          </cell>
          <cell r="Y2299" t="str">
            <v>KIA</v>
          </cell>
          <cell r="Z2299" t="str">
            <v>AUTOMOVIL</v>
          </cell>
          <cell r="AA2299" t="str">
            <v>PICANTO ION XTREM</v>
          </cell>
          <cell r="AB2299">
            <v>2013</v>
          </cell>
          <cell r="AC2299" t="str">
            <v>PARTICULAR</v>
          </cell>
          <cell r="AD2299" t="str">
            <v>2024-01-28</v>
          </cell>
          <cell r="AE2299" t="str">
            <v>BANCO</v>
          </cell>
          <cell r="AF2299">
            <v>30200000</v>
          </cell>
          <cell r="AG2299">
            <v>1</v>
          </cell>
          <cell r="AH2299">
            <v>26200000</v>
          </cell>
          <cell r="AI2299">
            <v>9.2520359923664128E-2</v>
          </cell>
          <cell r="AJ2299">
            <v>2017002.88</v>
          </cell>
          <cell r="AK2299">
            <v>20000</v>
          </cell>
          <cell r="AL2299">
            <v>387030.55</v>
          </cell>
          <cell r="AM2299">
            <v>2424033.4300000002</v>
          </cell>
          <cell r="AN2299">
            <v>23950766</v>
          </cell>
          <cell r="AO2299" t="e">
            <v>#N/A</v>
          </cell>
          <cell r="AP2299" t="e">
            <v>#N/A</v>
          </cell>
          <cell r="AQ2299" t="e">
            <v>#N/A</v>
          </cell>
          <cell r="AR2299" t="e">
            <v>#N/A</v>
          </cell>
          <cell r="AS2299" t="e">
            <v>#N/A</v>
          </cell>
          <cell r="AT2299">
            <v>2708098.38</v>
          </cell>
          <cell r="AU2299">
            <v>20000</v>
          </cell>
          <cell r="AV2299">
            <v>518338.69</v>
          </cell>
          <cell r="AW2299">
            <v>3246437.07</v>
          </cell>
          <cell r="AX2299">
            <v>23957943</v>
          </cell>
          <cell r="AY2299">
            <v>1416482.25</v>
          </cell>
          <cell r="AZ2299">
            <v>20000</v>
          </cell>
          <cell r="BA2299">
            <v>272931.63</v>
          </cell>
          <cell r="BB2299">
            <v>1709413.88</v>
          </cell>
          <cell r="BC2299">
            <v>23950818</v>
          </cell>
          <cell r="BD2299" t="e">
            <v>#N/A</v>
          </cell>
          <cell r="BE2299" t="e">
            <v>#N/A</v>
          </cell>
          <cell r="BF2299" t="e">
            <v>#N/A</v>
          </cell>
          <cell r="BG2299" t="e">
            <v>#N/A</v>
          </cell>
          <cell r="BH2299" t="e">
            <v>#N/A</v>
          </cell>
          <cell r="BI2299" t="e">
            <v>#N/A</v>
          </cell>
          <cell r="BJ2299" t="e">
            <v>#N/A</v>
          </cell>
          <cell r="BK2299" t="e">
            <v>#N/A</v>
          </cell>
          <cell r="BL2299" t="e">
            <v>#N/A</v>
          </cell>
          <cell r="BM2299" t="e">
            <v>#N/A</v>
          </cell>
        </row>
        <row r="2300">
          <cell r="U2300" t="str">
            <v>MWU609</v>
          </cell>
          <cell r="V2300" t="str">
            <v>MWU609</v>
          </cell>
          <cell r="W2300" t="str">
            <v>MWU609</v>
          </cell>
          <cell r="X2300" t="str">
            <v>04601119</v>
          </cell>
          <cell r="Y2300" t="str">
            <v>KIA</v>
          </cell>
          <cell r="Z2300" t="str">
            <v>AUTOMOVIL</v>
          </cell>
          <cell r="AA2300" t="str">
            <v>CERATO FORTE</v>
          </cell>
          <cell r="AB2300">
            <v>2013</v>
          </cell>
          <cell r="AC2300" t="str">
            <v>PARTICULAR</v>
          </cell>
          <cell r="AD2300" t="str">
            <v>2024-01-23</v>
          </cell>
          <cell r="AE2300" t="str">
            <v>BANCO</v>
          </cell>
          <cell r="AF2300">
            <v>36100000</v>
          </cell>
          <cell r="AG2300">
            <v>1</v>
          </cell>
          <cell r="AH2300">
            <v>36100000</v>
          </cell>
          <cell r="AI2300">
            <v>7.0245857340720225E-2</v>
          </cell>
          <cell r="AJ2300">
            <v>2110987.77</v>
          </cell>
          <cell r="AK2300">
            <v>20000</v>
          </cell>
          <cell r="AL2300">
            <v>404887.68</v>
          </cell>
          <cell r="AM2300">
            <v>2535875.4500000002</v>
          </cell>
          <cell r="AN2300">
            <v>23953834</v>
          </cell>
          <cell r="AO2300" t="e">
            <v>#N/A</v>
          </cell>
          <cell r="AP2300" t="e">
            <v>#N/A</v>
          </cell>
          <cell r="AQ2300" t="e">
            <v>#N/A</v>
          </cell>
          <cell r="AR2300" t="e">
            <v>#N/A</v>
          </cell>
          <cell r="AS2300" t="e">
            <v>#N/A</v>
          </cell>
          <cell r="AT2300">
            <v>1945492.22</v>
          </cell>
          <cell r="AU2300">
            <v>20000</v>
          </cell>
          <cell r="AV2300">
            <v>373443.52</v>
          </cell>
          <cell r="AW2300">
            <v>2338935.7400000002</v>
          </cell>
          <cell r="AX2300">
            <v>23959280</v>
          </cell>
          <cell r="AY2300">
            <v>1371289.27</v>
          </cell>
          <cell r="AZ2300">
            <v>20000</v>
          </cell>
          <cell r="BA2300">
            <v>264344.96000000002</v>
          </cell>
          <cell r="BB2300">
            <v>1655634.23</v>
          </cell>
          <cell r="BC2300">
            <v>23953752</v>
          </cell>
          <cell r="BD2300" t="e">
            <v>#N/A</v>
          </cell>
          <cell r="BE2300" t="e">
            <v>#N/A</v>
          </cell>
          <cell r="BF2300" t="e">
            <v>#N/A</v>
          </cell>
          <cell r="BG2300" t="e">
            <v>#N/A</v>
          </cell>
          <cell r="BH2300" t="e">
            <v>#N/A</v>
          </cell>
          <cell r="BI2300" t="e">
            <v>#N/A</v>
          </cell>
          <cell r="BJ2300" t="e">
            <v>#N/A</v>
          </cell>
          <cell r="BK2300" t="e">
            <v>#N/A</v>
          </cell>
          <cell r="BL2300" t="e">
            <v>#N/A</v>
          </cell>
          <cell r="BM2300" t="e">
            <v>#N/A</v>
          </cell>
        </row>
        <row r="2301">
          <cell r="U2301" t="str">
            <v>MWV362</v>
          </cell>
          <cell r="V2301" t="str">
            <v>MWV362</v>
          </cell>
          <cell r="W2301" t="str">
            <v>MWV362</v>
          </cell>
          <cell r="X2301" t="str">
            <v>01606223</v>
          </cell>
          <cell r="Y2301" t="str">
            <v>CHEVROLET</v>
          </cell>
          <cell r="Z2301" t="str">
            <v>CAMIONETA PASAJ.</v>
          </cell>
          <cell r="AA2301" t="str">
            <v>TRACKER</v>
          </cell>
          <cell r="AB2301">
            <v>2013</v>
          </cell>
          <cell r="AC2301" t="str">
            <v>PARTICULAR</v>
          </cell>
          <cell r="AD2301" t="str">
            <v>2024-01-27</v>
          </cell>
          <cell r="AE2301" t="str">
            <v>BANCO</v>
          </cell>
          <cell r="AF2301">
            <v>38300000</v>
          </cell>
          <cell r="AG2301">
            <v>1</v>
          </cell>
          <cell r="AH2301">
            <v>36400000</v>
          </cell>
          <cell r="AI2301">
            <v>9.7435399725274721E-2</v>
          </cell>
          <cell r="AJ2301">
            <v>2960376.93</v>
          </cell>
          <cell r="AK2301">
            <v>20000</v>
          </cell>
          <cell r="AL2301">
            <v>566271.62</v>
          </cell>
          <cell r="AM2301">
            <v>3546648.55</v>
          </cell>
          <cell r="AN2301">
            <v>23952638</v>
          </cell>
          <cell r="AO2301" t="e">
            <v>#N/A</v>
          </cell>
          <cell r="AP2301" t="e">
            <v>#N/A</v>
          </cell>
          <cell r="AQ2301" t="e">
            <v>#N/A</v>
          </cell>
          <cell r="AR2301" t="e">
            <v>#N/A</v>
          </cell>
          <cell r="AS2301" t="e">
            <v>#N/A</v>
          </cell>
          <cell r="AT2301">
            <v>2714376.68</v>
          </cell>
          <cell r="AU2301">
            <v>20000</v>
          </cell>
          <cell r="AV2301">
            <v>519531.57</v>
          </cell>
          <cell r="AW2301">
            <v>3253908.25</v>
          </cell>
          <cell r="AX2301">
            <v>23958800</v>
          </cell>
          <cell r="AY2301">
            <v>1949624.26</v>
          </cell>
          <cell r="AZ2301">
            <v>20000</v>
          </cell>
          <cell r="BA2301">
            <v>374228.61</v>
          </cell>
          <cell r="BB2301">
            <v>2343852.87</v>
          </cell>
          <cell r="BC2301">
            <v>23952620</v>
          </cell>
          <cell r="BD2301" t="e">
            <v>#N/A</v>
          </cell>
          <cell r="BE2301" t="e">
            <v>#N/A</v>
          </cell>
          <cell r="BF2301" t="e">
            <v>#N/A</v>
          </cell>
          <cell r="BG2301" t="e">
            <v>#N/A</v>
          </cell>
          <cell r="BH2301" t="e">
            <v>#N/A</v>
          </cell>
          <cell r="BI2301" t="e">
            <v>#N/A</v>
          </cell>
          <cell r="BJ2301" t="e">
            <v>#N/A</v>
          </cell>
          <cell r="BK2301" t="e">
            <v>#N/A</v>
          </cell>
          <cell r="BL2301" t="e">
            <v>#N/A</v>
          </cell>
          <cell r="BM2301" t="e">
            <v>#N/A</v>
          </cell>
        </row>
        <row r="2302">
          <cell r="U2302" t="str">
            <v>MWW324</v>
          </cell>
          <cell r="V2302" t="str">
            <v>MWW324</v>
          </cell>
          <cell r="W2302" t="str">
            <v>MWW324</v>
          </cell>
          <cell r="X2302" t="str">
            <v>04606078</v>
          </cell>
          <cell r="Y2302" t="str">
            <v>KIA</v>
          </cell>
          <cell r="Z2302" t="str">
            <v>CAMIONETA PASAJ.</v>
          </cell>
          <cell r="AA2302" t="str">
            <v>SPORTAGE FQ [2]</v>
          </cell>
          <cell r="AB2302">
            <v>2013</v>
          </cell>
          <cell r="AC2302" t="str">
            <v>PARTICULAR</v>
          </cell>
          <cell r="AD2302" t="str">
            <v>2024-01-12</v>
          </cell>
          <cell r="AE2302" t="str">
            <v>BANCO</v>
          </cell>
          <cell r="AF2302">
            <v>49800000</v>
          </cell>
          <cell r="AG2302">
            <v>1</v>
          </cell>
          <cell r="AH2302">
            <v>49800000</v>
          </cell>
          <cell r="AI2302">
            <v>9.6248453012048193E-2</v>
          </cell>
          <cell r="AJ2302">
            <v>4007876.44</v>
          </cell>
          <cell r="AK2302">
            <v>20000</v>
          </cell>
          <cell r="AL2302">
            <v>765296.52</v>
          </cell>
          <cell r="AM2302">
            <v>4793172.96</v>
          </cell>
          <cell r="AN2302">
            <v>23957170</v>
          </cell>
          <cell r="AO2302" t="e">
            <v>#N/A</v>
          </cell>
          <cell r="AP2302" t="e">
            <v>#N/A</v>
          </cell>
          <cell r="AQ2302" t="e">
            <v>#N/A</v>
          </cell>
          <cell r="AR2302" t="e">
            <v>#N/A</v>
          </cell>
          <cell r="AS2302" t="e">
            <v>#N/A</v>
          </cell>
          <cell r="AT2302">
            <v>2685194.55</v>
          </cell>
          <cell r="AU2302">
            <v>20000</v>
          </cell>
          <cell r="AV2302">
            <v>513986.96</v>
          </cell>
          <cell r="AW2302">
            <v>3219181.51</v>
          </cell>
          <cell r="AX2302">
            <v>23960352</v>
          </cell>
          <cell r="AY2302">
            <v>2993750.32</v>
          </cell>
          <cell r="AZ2302">
            <v>20000</v>
          </cell>
          <cell r="BA2302">
            <v>572612.56000000006</v>
          </cell>
          <cell r="BB2302">
            <v>3586362.88</v>
          </cell>
          <cell r="BC2302">
            <v>23956900</v>
          </cell>
          <cell r="BD2302" t="e">
            <v>#N/A</v>
          </cell>
          <cell r="BE2302" t="e">
            <v>#N/A</v>
          </cell>
          <cell r="BF2302" t="e">
            <v>#N/A</v>
          </cell>
          <cell r="BG2302" t="e">
            <v>#N/A</v>
          </cell>
          <cell r="BH2302" t="e">
            <v>#N/A</v>
          </cell>
          <cell r="BI2302" t="e">
            <v>#N/A</v>
          </cell>
          <cell r="BJ2302" t="e">
            <v>#N/A</v>
          </cell>
          <cell r="BK2302" t="e">
            <v>#N/A</v>
          </cell>
          <cell r="BL2302" t="e">
            <v>#N/A</v>
          </cell>
          <cell r="BM2302" t="e">
            <v>#N/A</v>
          </cell>
        </row>
        <row r="2303">
          <cell r="U2303" t="str">
            <v>MWW725</v>
          </cell>
          <cell r="V2303" t="str">
            <v>MWW725</v>
          </cell>
          <cell r="W2303" t="str">
            <v>MWW725</v>
          </cell>
          <cell r="X2303" t="str">
            <v>02406043</v>
          </cell>
          <cell r="Y2303" t="str">
            <v>DODGE</v>
          </cell>
          <cell r="Z2303" t="str">
            <v>CAMIONETA PASAJ.</v>
          </cell>
          <cell r="AA2303" t="str">
            <v>JOURNEY</v>
          </cell>
          <cell r="AB2303">
            <v>2013</v>
          </cell>
          <cell r="AC2303" t="str">
            <v>PARTICULAR</v>
          </cell>
          <cell r="AD2303" t="str">
            <v>2024-01-11</v>
          </cell>
          <cell r="AE2303" t="str">
            <v>BANCO</v>
          </cell>
          <cell r="AF2303">
            <v>58900000</v>
          </cell>
          <cell r="AG2303">
            <v>1</v>
          </cell>
          <cell r="AH2303">
            <v>40200000</v>
          </cell>
          <cell r="AI2303">
            <v>5.6967138059701494E-2</v>
          </cell>
          <cell r="AJ2303">
            <v>1904436.09</v>
          </cell>
          <cell r="AK2303">
            <v>20000</v>
          </cell>
          <cell r="AL2303">
            <v>365642.86</v>
          </cell>
          <cell r="AM2303">
            <v>2290078.9500000002</v>
          </cell>
          <cell r="AN2303">
            <v>23957176</v>
          </cell>
          <cell r="AO2303" t="e">
            <v>#N/A</v>
          </cell>
          <cell r="AP2303" t="e">
            <v>#N/A</v>
          </cell>
          <cell r="AQ2303" t="e">
            <v>#N/A</v>
          </cell>
          <cell r="AR2303" t="e">
            <v>#N/A</v>
          </cell>
          <cell r="AS2303" t="e">
            <v>#N/A</v>
          </cell>
          <cell r="AT2303">
            <v>1715107.63</v>
          </cell>
          <cell r="AU2303">
            <v>20000</v>
          </cell>
          <cell r="AV2303">
            <v>329670.45</v>
          </cell>
          <cell r="AW2303">
            <v>2064778.08</v>
          </cell>
          <cell r="AX2303">
            <v>23960350</v>
          </cell>
          <cell r="AY2303">
            <v>1119737.1499999999</v>
          </cell>
          <cell r="AZ2303">
            <v>20000</v>
          </cell>
          <cell r="BA2303">
            <v>216550.06</v>
          </cell>
          <cell r="BB2303">
            <v>1356287.21</v>
          </cell>
          <cell r="BC2303">
            <v>23957031</v>
          </cell>
          <cell r="BD2303" t="e">
            <v>#N/A</v>
          </cell>
          <cell r="BE2303" t="e">
            <v>#N/A</v>
          </cell>
          <cell r="BF2303" t="e">
            <v>#N/A</v>
          </cell>
          <cell r="BG2303" t="e">
            <v>#N/A</v>
          </cell>
          <cell r="BH2303" t="e">
            <v>#N/A</v>
          </cell>
          <cell r="BI2303" t="e">
            <v>#N/A</v>
          </cell>
          <cell r="BJ2303" t="e">
            <v>#N/A</v>
          </cell>
          <cell r="BK2303" t="e">
            <v>#N/A</v>
          </cell>
          <cell r="BL2303" t="e">
            <v>#N/A</v>
          </cell>
          <cell r="BM2303" t="e">
            <v>#N/A</v>
          </cell>
          <cell r="BN2303" t="str">
            <v>Grupo 3 tasa entre 4% y 6%, prima menor a 3 millones</v>
          </cell>
        </row>
        <row r="2304">
          <cell r="U2304" t="str">
            <v>MWX568</v>
          </cell>
          <cell r="V2304" t="str">
            <v>MWX568</v>
          </cell>
          <cell r="W2304" t="str">
            <v>MWX568</v>
          </cell>
          <cell r="X2304" t="str">
            <v>01606220</v>
          </cell>
          <cell r="Y2304" t="str">
            <v>CHEVROLET</v>
          </cell>
          <cell r="Z2304" t="str">
            <v>CAMIONETA PASAJ.</v>
          </cell>
          <cell r="AA2304" t="str">
            <v>VAN N300</v>
          </cell>
          <cell r="AB2304">
            <v>2014</v>
          </cell>
          <cell r="AC2304" t="str">
            <v>PARTICULAR</v>
          </cell>
          <cell r="AD2304" t="str">
            <v>2024-01-01</v>
          </cell>
          <cell r="AE2304" t="str">
            <v>BANCO</v>
          </cell>
          <cell r="AF2304">
            <v>34100000</v>
          </cell>
          <cell r="AG2304">
            <v>1</v>
          </cell>
          <cell r="AH2304">
            <v>34100000</v>
          </cell>
          <cell r="AI2304">
            <v>4.7563263636363637E-2</v>
          </cell>
          <cell r="AJ2304">
            <v>1342947.3</v>
          </cell>
          <cell r="AK2304">
            <v>20000</v>
          </cell>
          <cell r="AL2304">
            <v>258959.99</v>
          </cell>
          <cell r="AM2304">
            <v>1621907.29</v>
          </cell>
          <cell r="AN2304">
            <v>23955376</v>
          </cell>
          <cell r="AO2304" t="e">
            <v>#N/A</v>
          </cell>
          <cell r="AP2304" t="e">
            <v>#N/A</v>
          </cell>
          <cell r="AQ2304" t="e">
            <v>#N/A</v>
          </cell>
          <cell r="AR2304" t="e">
            <v>#N/A</v>
          </cell>
          <cell r="AS2304" t="e">
            <v>#N/A</v>
          </cell>
          <cell r="AT2304">
            <v>1587809.93</v>
          </cell>
          <cell r="AU2304">
            <v>20000</v>
          </cell>
          <cell r="AV2304">
            <v>305483.89</v>
          </cell>
          <cell r="AW2304">
            <v>1913293.82</v>
          </cell>
          <cell r="AX2304">
            <v>23959812</v>
          </cell>
          <cell r="AY2304">
            <v>1115262.48</v>
          </cell>
          <cell r="AZ2304">
            <v>20000</v>
          </cell>
          <cell r="BA2304">
            <v>215699.87</v>
          </cell>
          <cell r="BB2304">
            <v>1350962.35</v>
          </cell>
          <cell r="BC2304">
            <v>23955282</v>
          </cell>
          <cell r="BD2304" t="e">
            <v>#N/A</v>
          </cell>
          <cell r="BE2304" t="e">
            <v>#N/A</v>
          </cell>
          <cell r="BF2304" t="e">
            <v>#N/A</v>
          </cell>
          <cell r="BG2304" t="e">
            <v>#N/A</v>
          </cell>
          <cell r="BH2304" t="e">
            <v>#N/A</v>
          </cell>
          <cell r="BI2304" t="e">
            <v>#N/A</v>
          </cell>
          <cell r="BJ2304" t="e">
            <v>#N/A</v>
          </cell>
          <cell r="BK2304" t="e">
            <v>#N/A</v>
          </cell>
          <cell r="BL2304" t="e">
            <v>#N/A</v>
          </cell>
          <cell r="BM2304" t="e">
            <v>#N/A</v>
          </cell>
          <cell r="BN2304" t="str">
            <v>Grupo 1 Prioridad prima menor a 2 Millones, Tasa menor a 5%</v>
          </cell>
        </row>
        <row r="2305">
          <cell r="U2305" t="str">
            <v>MWZ412</v>
          </cell>
          <cell r="V2305" t="str">
            <v>MWZ412</v>
          </cell>
          <cell r="W2305" t="str">
            <v>MWZ412</v>
          </cell>
          <cell r="X2305" t="str">
            <v>06401207</v>
          </cell>
          <cell r="Y2305" t="str">
            <v>NISSAN</v>
          </cell>
          <cell r="Z2305" t="str">
            <v>AUTOMOVIL</v>
          </cell>
          <cell r="AA2305" t="str">
            <v>NOTE</v>
          </cell>
          <cell r="AB2305">
            <v>2015</v>
          </cell>
          <cell r="AC2305" t="str">
            <v>PARTICULAR</v>
          </cell>
          <cell r="AD2305" t="str">
            <v>2024-01-28</v>
          </cell>
          <cell r="AE2305" t="str">
            <v>BANCO</v>
          </cell>
          <cell r="AF2305">
            <v>45100000</v>
          </cell>
          <cell r="AG2305">
            <v>1</v>
          </cell>
          <cell r="AH2305">
            <v>37700000</v>
          </cell>
          <cell r="AI2305">
            <v>4.3580748541114059E-2</v>
          </cell>
          <cell r="AJ2305">
            <v>1360667.41</v>
          </cell>
          <cell r="AK2305">
            <v>20000</v>
          </cell>
          <cell r="AL2305">
            <v>262326.81</v>
          </cell>
          <cell r="AM2305">
            <v>1642994.22</v>
          </cell>
          <cell r="AN2305">
            <v>23951305</v>
          </cell>
          <cell r="AO2305" t="e">
            <v>#N/A</v>
          </cell>
          <cell r="AP2305" t="e">
            <v>#N/A</v>
          </cell>
          <cell r="AQ2305" t="e">
            <v>#N/A</v>
          </cell>
          <cell r="AR2305" t="e">
            <v>#N/A</v>
          </cell>
          <cell r="AS2305" t="e">
            <v>#N/A</v>
          </cell>
          <cell r="AT2305">
            <v>1239621.92</v>
          </cell>
          <cell r="AU2305">
            <v>20000</v>
          </cell>
          <cell r="AV2305">
            <v>239328.16</v>
          </cell>
          <cell r="AW2305">
            <v>1498950.08</v>
          </cell>
          <cell r="AX2305">
            <v>23958240</v>
          </cell>
          <cell r="AY2305">
            <v>733834.23</v>
          </cell>
          <cell r="AZ2305">
            <v>20000</v>
          </cell>
          <cell r="BA2305">
            <v>143228.5</v>
          </cell>
          <cell r="BB2305">
            <v>897062.73</v>
          </cell>
          <cell r="BC2305">
            <v>23951399</v>
          </cell>
          <cell r="BD2305" t="e">
            <v>#N/A</v>
          </cell>
          <cell r="BE2305" t="e">
            <v>#N/A</v>
          </cell>
          <cell r="BF2305" t="e">
            <v>#N/A</v>
          </cell>
          <cell r="BG2305" t="e">
            <v>#N/A</v>
          </cell>
          <cell r="BH2305" t="e">
            <v>#N/A</v>
          </cell>
          <cell r="BI2305" t="e">
            <v>#N/A</v>
          </cell>
          <cell r="BJ2305" t="e">
            <v>#N/A</v>
          </cell>
          <cell r="BK2305" t="e">
            <v>#N/A</v>
          </cell>
          <cell r="BL2305" t="e">
            <v>#N/A</v>
          </cell>
          <cell r="BM2305" t="e">
            <v>#N/A</v>
          </cell>
          <cell r="BN2305" t="str">
            <v>Grupo 1 Prioridad prima menor a 2 Millones, Tasa menor a 5%</v>
          </cell>
        </row>
        <row r="2306">
          <cell r="U2306" t="str">
            <v>MWZ954</v>
          </cell>
          <cell r="V2306" t="str">
            <v>MWZ954</v>
          </cell>
          <cell r="W2306" t="str">
            <v>MWZ954</v>
          </cell>
          <cell r="X2306" t="str">
            <v>01606222</v>
          </cell>
          <cell r="Y2306" t="str">
            <v>CHEVROLET</v>
          </cell>
          <cell r="Z2306" t="str">
            <v>CAMIONETA PASAJ.</v>
          </cell>
          <cell r="AA2306" t="str">
            <v>TRACKER</v>
          </cell>
          <cell r="AB2306">
            <v>2015</v>
          </cell>
          <cell r="AC2306" t="str">
            <v>PARTICULAR</v>
          </cell>
          <cell r="AD2306" t="str">
            <v>2024-01-28</v>
          </cell>
          <cell r="AE2306" t="str">
            <v>BANCO</v>
          </cell>
          <cell r="AF2306">
            <v>37600000</v>
          </cell>
          <cell r="AG2306">
            <v>1</v>
          </cell>
          <cell r="AH2306">
            <v>37900000</v>
          </cell>
          <cell r="AI2306">
            <v>7.4463072295514507E-2</v>
          </cell>
          <cell r="AJ2306">
            <v>2351554.9900000002</v>
          </cell>
          <cell r="AK2306">
            <v>20000</v>
          </cell>
          <cell r="AL2306">
            <v>450595.45</v>
          </cell>
          <cell r="AM2306">
            <v>2822150.44</v>
          </cell>
          <cell r="AN2306">
            <v>23956196</v>
          </cell>
          <cell r="AO2306" t="e">
            <v>#N/A</v>
          </cell>
          <cell r="AP2306" t="e">
            <v>#N/A</v>
          </cell>
          <cell r="AQ2306" t="e">
            <v>#N/A</v>
          </cell>
          <cell r="AR2306" t="e">
            <v>#N/A</v>
          </cell>
          <cell r="AS2306" t="e">
            <v>#N/A</v>
          </cell>
          <cell r="AT2306">
            <v>2143272.79</v>
          </cell>
          <cell r="AU2306">
            <v>20000</v>
          </cell>
          <cell r="AV2306">
            <v>411021.83</v>
          </cell>
          <cell r="AW2306">
            <v>2574294.62</v>
          </cell>
          <cell r="AX2306">
            <v>23960000</v>
          </cell>
          <cell r="AY2306">
            <v>1441469.09</v>
          </cell>
          <cell r="AZ2306">
            <v>20000</v>
          </cell>
          <cell r="BA2306">
            <v>277679.13</v>
          </cell>
          <cell r="BB2306">
            <v>1739148.22</v>
          </cell>
          <cell r="BC2306">
            <v>23956070</v>
          </cell>
          <cell r="BD2306" t="e">
            <v>#N/A</v>
          </cell>
          <cell r="BE2306" t="e">
            <v>#N/A</v>
          </cell>
          <cell r="BF2306" t="e">
            <v>#N/A</v>
          </cell>
          <cell r="BG2306" t="e">
            <v>#N/A</v>
          </cell>
          <cell r="BH2306" t="e">
            <v>#N/A</v>
          </cell>
          <cell r="BI2306" t="e">
            <v>#N/A</v>
          </cell>
          <cell r="BJ2306" t="e">
            <v>#N/A</v>
          </cell>
          <cell r="BK2306" t="e">
            <v>#N/A</v>
          </cell>
          <cell r="BL2306" t="e">
            <v>#N/A</v>
          </cell>
          <cell r="BM2306" t="e">
            <v>#N/A</v>
          </cell>
        </row>
        <row r="2307">
          <cell r="U2307" t="str">
            <v>MXK104</v>
          </cell>
          <cell r="V2307" t="str">
            <v>MXK104</v>
          </cell>
          <cell r="W2307" t="str">
            <v>MXK104</v>
          </cell>
          <cell r="X2307" t="str">
            <v>01601255</v>
          </cell>
          <cell r="Y2307" t="str">
            <v>CHEVROLET</v>
          </cell>
          <cell r="Z2307" t="str">
            <v>AUTOMOVIL</v>
          </cell>
          <cell r="AA2307" t="str">
            <v>SAIL</v>
          </cell>
          <cell r="AB2307">
            <v>2013</v>
          </cell>
          <cell r="AC2307" t="str">
            <v>PARTICULAR</v>
          </cell>
          <cell r="AD2307" t="str">
            <v>2024-01-01</v>
          </cell>
          <cell r="AE2307" t="str">
            <v>BANCO</v>
          </cell>
          <cell r="AF2307">
            <v>30400000</v>
          </cell>
          <cell r="AG2307">
            <v>1</v>
          </cell>
          <cell r="AH2307">
            <v>25300000</v>
          </cell>
          <cell r="AI2307">
            <v>0.12181828300395257</v>
          </cell>
          <cell r="AJ2307">
            <v>2569918.12</v>
          </cell>
          <cell r="AK2307">
            <v>20000</v>
          </cell>
          <cell r="AL2307">
            <v>492084.44</v>
          </cell>
          <cell r="AM2307">
            <v>3082002.56</v>
          </cell>
          <cell r="AN2307">
            <v>23957069</v>
          </cell>
          <cell r="AO2307" t="e">
            <v>#N/A</v>
          </cell>
          <cell r="AP2307" t="e">
            <v>#N/A</v>
          </cell>
          <cell r="AQ2307" t="e">
            <v>#N/A</v>
          </cell>
          <cell r="AR2307" t="e">
            <v>#N/A</v>
          </cell>
          <cell r="AS2307" t="e">
            <v>#N/A</v>
          </cell>
          <cell r="AT2307">
            <v>1477465.72</v>
          </cell>
          <cell r="AU2307">
            <v>20000</v>
          </cell>
          <cell r="AV2307">
            <v>284518.49</v>
          </cell>
          <cell r="AW2307">
            <v>1781984.21</v>
          </cell>
          <cell r="AX2307">
            <v>23960356</v>
          </cell>
          <cell r="AY2307">
            <v>1571333.13</v>
          </cell>
          <cell r="AZ2307">
            <v>20000</v>
          </cell>
          <cell r="BA2307">
            <v>302353.28999999998</v>
          </cell>
          <cell r="BB2307">
            <v>1893686.42</v>
          </cell>
          <cell r="BC2307">
            <v>23957030</v>
          </cell>
          <cell r="BD2307" t="e">
            <v>#N/A</v>
          </cell>
          <cell r="BE2307" t="e">
            <v>#N/A</v>
          </cell>
          <cell r="BF2307" t="e">
            <v>#N/A</v>
          </cell>
          <cell r="BG2307" t="e">
            <v>#N/A</v>
          </cell>
          <cell r="BH2307" t="e">
            <v>#N/A</v>
          </cell>
          <cell r="BI2307" t="e">
            <v>#N/A</v>
          </cell>
          <cell r="BJ2307" t="e">
            <v>#N/A</v>
          </cell>
          <cell r="BK2307" t="e">
            <v>#N/A</v>
          </cell>
          <cell r="BL2307" t="e">
            <v>#N/A</v>
          </cell>
          <cell r="BM2307" t="e">
            <v>#N/A</v>
          </cell>
        </row>
        <row r="2308">
          <cell r="U2308" t="str">
            <v>MXK248</v>
          </cell>
          <cell r="V2308" t="str">
            <v>MXK248</v>
          </cell>
          <cell r="W2308" t="str">
            <v>MXK248</v>
          </cell>
          <cell r="X2308" t="str">
            <v>04601148</v>
          </cell>
          <cell r="Y2308" t="str">
            <v>KIA</v>
          </cell>
          <cell r="Z2308" t="str">
            <v>AUTOMOVIL</v>
          </cell>
          <cell r="AA2308" t="str">
            <v>RIO SPICE</v>
          </cell>
          <cell r="AB2308">
            <v>2013</v>
          </cell>
          <cell r="AC2308" t="str">
            <v>PARTICULAR</v>
          </cell>
          <cell r="AD2308" t="str">
            <v>2024-01-05</v>
          </cell>
          <cell r="AE2308" t="str">
            <v>BANCO</v>
          </cell>
          <cell r="AF2308">
            <v>30100000</v>
          </cell>
          <cell r="AG2308">
            <v>1</v>
          </cell>
          <cell r="AH2308">
            <v>30100000</v>
          </cell>
          <cell r="AI2308">
            <v>0.11563619102990033</v>
          </cell>
          <cell r="AJ2308">
            <v>2904915.42</v>
          </cell>
          <cell r="AK2308">
            <v>20000</v>
          </cell>
          <cell r="AL2308">
            <v>555733.93000000005</v>
          </cell>
          <cell r="AM2308">
            <v>3480649.35</v>
          </cell>
          <cell r="AN2308">
            <v>23951061</v>
          </cell>
          <cell r="AO2308" t="e">
            <v>#N/A</v>
          </cell>
          <cell r="AP2308" t="e">
            <v>#N/A</v>
          </cell>
          <cell r="AQ2308" t="e">
            <v>#N/A</v>
          </cell>
          <cell r="AR2308" t="e">
            <v>#N/A</v>
          </cell>
          <cell r="AS2308" t="e">
            <v>#N/A</v>
          </cell>
          <cell r="AT2308">
            <v>2796511.92</v>
          </cell>
          <cell r="AU2308">
            <v>20000</v>
          </cell>
          <cell r="AV2308">
            <v>535137.26</v>
          </cell>
          <cell r="AW2308">
            <v>3351649.18</v>
          </cell>
          <cell r="AX2308">
            <v>23958094</v>
          </cell>
          <cell r="AY2308">
            <v>1884546.51</v>
          </cell>
          <cell r="AZ2308">
            <v>20000</v>
          </cell>
          <cell r="BA2308">
            <v>361863.84</v>
          </cell>
          <cell r="BB2308">
            <v>2266410.35</v>
          </cell>
          <cell r="BC2308">
            <v>23951003</v>
          </cell>
          <cell r="BD2308" t="e">
            <v>#N/A</v>
          </cell>
          <cell r="BE2308" t="e">
            <v>#N/A</v>
          </cell>
          <cell r="BF2308" t="e">
            <v>#N/A</v>
          </cell>
          <cell r="BG2308" t="e">
            <v>#N/A</v>
          </cell>
          <cell r="BH2308" t="e">
            <v>#N/A</v>
          </cell>
          <cell r="BI2308" t="e">
            <v>#N/A</v>
          </cell>
          <cell r="BJ2308" t="e">
            <v>#N/A</v>
          </cell>
          <cell r="BK2308" t="e">
            <v>#N/A</v>
          </cell>
          <cell r="BL2308" t="e">
            <v>#N/A</v>
          </cell>
          <cell r="BM2308" t="e">
            <v>#N/A</v>
          </cell>
        </row>
        <row r="2309">
          <cell r="U2309" t="str">
            <v>MXK798</v>
          </cell>
          <cell r="V2309" t="str">
            <v>MXK798</v>
          </cell>
          <cell r="W2309" t="str">
            <v>MXK798</v>
          </cell>
          <cell r="X2309" t="str">
            <v>01606211</v>
          </cell>
          <cell r="Y2309" t="str">
            <v>CHEVROLET</v>
          </cell>
          <cell r="Z2309" t="str">
            <v>CAMIONETA PASAJ.</v>
          </cell>
          <cell r="AA2309" t="str">
            <v>CAPTIVA</v>
          </cell>
          <cell r="AB2309">
            <v>2012</v>
          </cell>
          <cell r="AC2309" t="str">
            <v>PARTICULAR</v>
          </cell>
          <cell r="AD2309" t="str">
            <v>2024-01-22</v>
          </cell>
          <cell r="AE2309" t="str">
            <v>BANCO</v>
          </cell>
          <cell r="AF2309">
            <v>28400000</v>
          </cell>
          <cell r="AG2309">
            <v>1</v>
          </cell>
          <cell r="AH2309">
            <v>30300000</v>
          </cell>
          <cell r="AI2309">
            <v>0.10405667392739275</v>
          </cell>
          <cell r="AJ2309">
            <v>2629510.27</v>
          </cell>
          <cell r="AK2309">
            <v>20000</v>
          </cell>
          <cell r="AL2309">
            <v>503406.95</v>
          </cell>
          <cell r="AM2309">
            <v>3152917.22</v>
          </cell>
          <cell r="AN2309">
            <v>23947536</v>
          </cell>
          <cell r="AO2309" t="e">
            <v>#N/A</v>
          </cell>
          <cell r="AP2309" t="e">
            <v>#N/A</v>
          </cell>
          <cell r="AQ2309" t="e">
            <v>#N/A</v>
          </cell>
          <cell r="AR2309" t="e">
            <v>#N/A</v>
          </cell>
          <cell r="AS2309" t="e">
            <v>#N/A</v>
          </cell>
          <cell r="AT2309">
            <v>1657046.85</v>
          </cell>
          <cell r="AU2309">
            <v>20000</v>
          </cell>
          <cell r="AV2309">
            <v>318638.90000000002</v>
          </cell>
          <cell r="AW2309">
            <v>1995685.75</v>
          </cell>
          <cell r="AX2309">
            <v>23954635</v>
          </cell>
          <cell r="AY2309">
            <v>1113378.07</v>
          </cell>
          <cell r="AZ2309">
            <v>20000</v>
          </cell>
          <cell r="BA2309">
            <v>215341.83</v>
          </cell>
          <cell r="BB2309">
            <v>1348719.9</v>
          </cell>
          <cell r="BC2309">
            <v>23947676</v>
          </cell>
          <cell r="BD2309" t="e">
            <v>#N/A</v>
          </cell>
          <cell r="BE2309" t="e">
            <v>#N/A</v>
          </cell>
          <cell r="BF2309" t="e">
            <v>#N/A</v>
          </cell>
          <cell r="BG2309" t="e">
            <v>#N/A</v>
          </cell>
          <cell r="BH2309" t="e">
            <v>#N/A</v>
          </cell>
          <cell r="BI2309" t="e">
            <v>#N/A</v>
          </cell>
          <cell r="BJ2309" t="e">
            <v>#N/A</v>
          </cell>
          <cell r="BK2309" t="e">
            <v>#N/A</v>
          </cell>
          <cell r="BL2309" t="e">
            <v>#N/A</v>
          </cell>
          <cell r="BM2309" t="e">
            <v>#N/A</v>
          </cell>
        </row>
        <row r="2310">
          <cell r="U2310" t="str">
            <v>MXL783</v>
          </cell>
          <cell r="V2310" t="str">
            <v>MXL783</v>
          </cell>
          <cell r="W2310" t="str">
            <v>MXL783</v>
          </cell>
          <cell r="X2310" t="str">
            <v>01606211</v>
          </cell>
          <cell r="Y2310" t="str">
            <v>CHEVROLET</v>
          </cell>
          <cell r="Z2310" t="str">
            <v>CAMIONETA PASAJ.</v>
          </cell>
          <cell r="AA2310" t="str">
            <v>CAPTIVA</v>
          </cell>
          <cell r="AB2310">
            <v>2013</v>
          </cell>
          <cell r="AC2310" t="str">
            <v>PARTICULAR</v>
          </cell>
          <cell r="AD2310" t="str">
            <v>2024-01-01</v>
          </cell>
          <cell r="AE2310" t="str">
            <v>BANCO</v>
          </cell>
          <cell r="AF2310">
            <v>28400000</v>
          </cell>
          <cell r="AG2310">
            <v>1</v>
          </cell>
          <cell r="AH2310">
            <v>31400000</v>
          </cell>
          <cell r="AI2310">
            <v>9.6999042993630574E-2</v>
          </cell>
          <cell r="AJ2310">
            <v>2539470.5499999998</v>
          </cell>
          <cell r="AK2310">
            <v>20000</v>
          </cell>
          <cell r="AL2310">
            <v>486299.4</v>
          </cell>
          <cell r="AM2310">
            <v>3045769.95</v>
          </cell>
          <cell r="AN2310">
            <v>23946744</v>
          </cell>
          <cell r="AO2310" t="e">
            <v>#N/A</v>
          </cell>
          <cell r="AP2310" t="e">
            <v>#N/A</v>
          </cell>
          <cell r="AQ2310" t="e">
            <v>#N/A</v>
          </cell>
          <cell r="AR2310" t="e">
            <v>#N/A</v>
          </cell>
          <cell r="AS2310" t="e">
            <v>#N/A</v>
          </cell>
          <cell r="AT2310">
            <v>2365706.13</v>
          </cell>
          <cell r="AU2310">
            <v>20000</v>
          </cell>
          <cell r="AV2310">
            <v>453284.16</v>
          </cell>
          <cell r="AW2310">
            <v>2838990.29</v>
          </cell>
          <cell r="AX2310">
            <v>23953344</v>
          </cell>
          <cell r="AY2310">
            <v>1557506.84</v>
          </cell>
          <cell r="AZ2310">
            <v>20000</v>
          </cell>
          <cell r="BA2310">
            <v>299726.3</v>
          </cell>
          <cell r="BB2310">
            <v>1877233.14</v>
          </cell>
          <cell r="BC2310">
            <v>23946651</v>
          </cell>
          <cell r="BD2310" t="e">
            <v>#N/A</v>
          </cell>
          <cell r="BE2310" t="e">
            <v>#N/A</v>
          </cell>
          <cell r="BF2310" t="e">
            <v>#N/A</v>
          </cell>
          <cell r="BG2310" t="e">
            <v>#N/A</v>
          </cell>
          <cell r="BH2310" t="e">
            <v>#N/A</v>
          </cell>
          <cell r="BI2310" t="e">
            <v>#N/A</v>
          </cell>
          <cell r="BJ2310" t="e">
            <v>#N/A</v>
          </cell>
          <cell r="BK2310" t="e">
            <v>#N/A</v>
          </cell>
          <cell r="BL2310" t="e">
            <v>#N/A</v>
          </cell>
          <cell r="BM2310" t="e">
            <v>#N/A</v>
          </cell>
        </row>
        <row r="2311">
          <cell r="U2311" t="str">
            <v>MXQ563</v>
          </cell>
          <cell r="V2311" t="str">
            <v>MXQ563</v>
          </cell>
          <cell r="W2311" t="str">
            <v>MXQ563</v>
          </cell>
          <cell r="X2311" t="str">
            <v>03001135</v>
          </cell>
          <cell r="Y2311" t="str">
            <v>FORD</v>
          </cell>
          <cell r="Z2311" t="str">
            <v>AUTOMOVIL</v>
          </cell>
          <cell r="AA2311" t="str">
            <v>FIESTA [7]</v>
          </cell>
          <cell r="AB2311">
            <v>2015</v>
          </cell>
          <cell r="AC2311" t="str">
            <v>PARTICULAR</v>
          </cell>
          <cell r="AD2311" t="str">
            <v>2024-01-28</v>
          </cell>
          <cell r="AE2311" t="str">
            <v>BANCO</v>
          </cell>
          <cell r="AF2311">
            <v>45500000</v>
          </cell>
          <cell r="AG2311">
            <v>1</v>
          </cell>
          <cell r="AH2311">
            <v>38700000</v>
          </cell>
          <cell r="AI2311">
            <v>4.8754427390180884E-2</v>
          </cell>
          <cell r="AJ2311">
            <v>1565543.14</v>
          </cell>
          <cell r="AK2311">
            <v>20000</v>
          </cell>
          <cell r="AL2311">
            <v>301253.2</v>
          </cell>
          <cell r="AM2311">
            <v>1886796.34</v>
          </cell>
          <cell r="AN2311">
            <v>23949952</v>
          </cell>
          <cell r="AO2311" t="e">
            <v>#N/A</v>
          </cell>
          <cell r="AP2311" t="e">
            <v>#N/A</v>
          </cell>
          <cell r="AQ2311" t="e">
            <v>#N/A</v>
          </cell>
          <cell r="AR2311" t="e">
            <v>#N/A</v>
          </cell>
          <cell r="AS2311" t="e">
            <v>#N/A</v>
          </cell>
          <cell r="AT2311">
            <v>2357130.02</v>
          </cell>
          <cell r="AU2311">
            <v>20000</v>
          </cell>
          <cell r="AV2311">
            <v>451654.7</v>
          </cell>
          <cell r="AW2311">
            <v>2828784.72</v>
          </cell>
          <cell r="AX2311">
            <v>23957546</v>
          </cell>
          <cell r="AY2311">
            <v>1412441.72</v>
          </cell>
          <cell r="AZ2311">
            <v>20000</v>
          </cell>
          <cell r="BA2311">
            <v>272163.93</v>
          </cell>
          <cell r="BB2311">
            <v>1704605.65</v>
          </cell>
          <cell r="BC2311">
            <v>23949945</v>
          </cell>
          <cell r="BD2311" t="e">
            <v>#N/A</v>
          </cell>
          <cell r="BE2311" t="e">
            <v>#N/A</v>
          </cell>
          <cell r="BF2311" t="e">
            <v>#N/A</v>
          </cell>
          <cell r="BG2311" t="e">
            <v>#N/A</v>
          </cell>
          <cell r="BH2311" t="e">
            <v>#N/A</v>
          </cell>
          <cell r="BI2311" t="e">
            <v>#N/A</v>
          </cell>
          <cell r="BJ2311" t="e">
            <v>#N/A</v>
          </cell>
          <cell r="BK2311" t="e">
            <v>#N/A</v>
          </cell>
          <cell r="BL2311" t="e">
            <v>#N/A</v>
          </cell>
          <cell r="BM2311" t="e">
            <v>#N/A</v>
          </cell>
          <cell r="BN2311" t="str">
            <v>Grupo 1 Prioridad prima menor a 2 Millones, Tasa menor a 5%</v>
          </cell>
        </row>
        <row r="2312">
          <cell r="U2312" t="str">
            <v>MXQ564</v>
          </cell>
          <cell r="V2312" t="str">
            <v>MXQ564</v>
          </cell>
          <cell r="W2312" t="str">
            <v>MXQ564</v>
          </cell>
          <cell r="X2312" t="str">
            <v>05606078</v>
          </cell>
          <cell r="Y2312" t="str">
            <v>MAZDA</v>
          </cell>
          <cell r="Z2312" t="str">
            <v>CAMIONETA PASAJ.</v>
          </cell>
          <cell r="AA2312" t="str">
            <v>CX5 [FL]</v>
          </cell>
          <cell r="AB2312">
            <v>2016</v>
          </cell>
          <cell r="AC2312" t="str">
            <v>PARTICULAR</v>
          </cell>
          <cell r="AD2312" t="str">
            <v>2024-01-01</v>
          </cell>
          <cell r="AE2312" t="str">
            <v>BANCO</v>
          </cell>
          <cell r="AF2312">
            <v>73100000</v>
          </cell>
          <cell r="AG2312">
            <v>1</v>
          </cell>
          <cell r="AH2312">
            <v>68900000</v>
          </cell>
          <cell r="AI2312">
            <v>2.9800594339622642E-2</v>
          </cell>
          <cell r="AJ2312">
            <v>1705429.37</v>
          </cell>
          <cell r="AK2312">
            <v>20000</v>
          </cell>
          <cell r="AL2312">
            <v>327831.58</v>
          </cell>
          <cell r="AM2312">
            <v>2053260.95</v>
          </cell>
          <cell r="AN2312">
            <v>23948070</v>
          </cell>
          <cell r="AO2312" t="e">
            <v>#N/A</v>
          </cell>
          <cell r="AP2312" t="e">
            <v>#N/A</v>
          </cell>
          <cell r="AQ2312" t="e">
            <v>#N/A</v>
          </cell>
          <cell r="AR2312" t="e">
            <v>#N/A</v>
          </cell>
          <cell r="AS2312" t="e">
            <v>#N/A</v>
          </cell>
          <cell r="AT2312">
            <v>2144993</v>
          </cell>
          <cell r="AU2312">
            <v>20000</v>
          </cell>
          <cell r="AV2312">
            <v>411348.67</v>
          </cell>
          <cell r="AW2312">
            <v>2576341.67</v>
          </cell>
          <cell r="AX2312">
            <v>23955266</v>
          </cell>
          <cell r="AY2312">
            <v>888071.63</v>
          </cell>
          <cell r="AZ2312">
            <v>20000</v>
          </cell>
          <cell r="BA2312">
            <v>172533.61</v>
          </cell>
          <cell r="BB2312">
            <v>1080605.24</v>
          </cell>
          <cell r="BC2312">
            <v>23948183</v>
          </cell>
          <cell r="BD2312" t="e">
            <v>#N/A</v>
          </cell>
          <cell r="BE2312" t="e">
            <v>#N/A</v>
          </cell>
          <cell r="BF2312" t="e">
            <v>#N/A</v>
          </cell>
          <cell r="BG2312" t="e">
            <v>#N/A</v>
          </cell>
          <cell r="BH2312" t="e">
            <v>#N/A</v>
          </cell>
          <cell r="BI2312" t="e">
            <v>#N/A</v>
          </cell>
          <cell r="BJ2312" t="e">
            <v>#N/A</v>
          </cell>
          <cell r="BK2312" t="e">
            <v>#N/A</v>
          </cell>
          <cell r="BL2312" t="e">
            <v>#N/A</v>
          </cell>
          <cell r="BM2312" t="e">
            <v>#N/A</v>
          </cell>
          <cell r="BN2312" t="str">
            <v>Grupo 2 tasa menor a 4%</v>
          </cell>
        </row>
        <row r="2313">
          <cell r="U2313" t="str">
            <v>MXS886</v>
          </cell>
          <cell r="V2313" t="str">
            <v>MXS886</v>
          </cell>
          <cell r="W2313" t="str">
            <v>MXS886</v>
          </cell>
          <cell r="X2313" t="str">
            <v>03001148</v>
          </cell>
          <cell r="Y2313" t="str">
            <v>FORD</v>
          </cell>
          <cell r="Z2313" t="str">
            <v>AUTOMOVIL</v>
          </cell>
          <cell r="AA2313" t="str">
            <v>FIESTA [7]</v>
          </cell>
          <cell r="AB2313">
            <v>2016</v>
          </cell>
          <cell r="AC2313" t="str">
            <v>PARTICULAR</v>
          </cell>
          <cell r="AD2313" t="str">
            <v>2024-01-16</v>
          </cell>
          <cell r="AE2313" t="str">
            <v>BANCO</v>
          </cell>
          <cell r="AF2313">
            <v>45300000</v>
          </cell>
          <cell r="AG2313">
            <v>1</v>
          </cell>
          <cell r="AH2313">
            <v>41400000</v>
          </cell>
          <cell r="AI2313">
            <v>7.2731448550724637E-2</v>
          </cell>
          <cell r="AJ2313">
            <v>2510320.98</v>
          </cell>
          <cell r="AK2313">
            <v>20000</v>
          </cell>
          <cell r="AL2313">
            <v>480760.99</v>
          </cell>
          <cell r="AM2313">
            <v>3011081.97</v>
          </cell>
          <cell r="AN2313">
            <v>23954640</v>
          </cell>
          <cell r="AO2313" t="e">
            <v>#N/A</v>
          </cell>
          <cell r="AP2313" t="e">
            <v>#N/A</v>
          </cell>
          <cell r="AQ2313" t="e">
            <v>#N/A</v>
          </cell>
          <cell r="AR2313" t="e">
            <v>#N/A</v>
          </cell>
          <cell r="AS2313" t="e">
            <v>#N/A</v>
          </cell>
          <cell r="AT2313">
            <v>2321111.4300000002</v>
          </cell>
          <cell r="AU2313">
            <v>20000</v>
          </cell>
          <cell r="AV2313">
            <v>444811.17</v>
          </cell>
          <cell r="AW2313">
            <v>2785922.6</v>
          </cell>
          <cell r="AX2313">
            <v>23959497</v>
          </cell>
          <cell r="AY2313">
            <v>1212994.1000000001</v>
          </cell>
          <cell r="AZ2313">
            <v>20000</v>
          </cell>
          <cell r="BA2313">
            <v>234268.88</v>
          </cell>
          <cell r="BB2313">
            <v>1467262.98</v>
          </cell>
          <cell r="BC2313">
            <v>23954558</v>
          </cell>
          <cell r="BD2313" t="e">
            <v>#N/A</v>
          </cell>
          <cell r="BE2313" t="e">
            <v>#N/A</v>
          </cell>
          <cell r="BF2313" t="e">
            <v>#N/A</v>
          </cell>
          <cell r="BG2313" t="e">
            <v>#N/A</v>
          </cell>
          <cell r="BH2313" t="e">
            <v>#N/A</v>
          </cell>
          <cell r="BI2313" t="e">
            <v>#N/A</v>
          </cell>
          <cell r="BJ2313" t="e">
            <v>#N/A</v>
          </cell>
          <cell r="BK2313" t="e">
            <v>#N/A</v>
          </cell>
          <cell r="BL2313" t="e">
            <v>#N/A</v>
          </cell>
          <cell r="BM2313" t="e">
            <v>#N/A</v>
          </cell>
        </row>
        <row r="2314">
          <cell r="U2314" t="str">
            <v>MZJ74F</v>
          </cell>
          <cell r="V2314" t="str">
            <v>MZJ74F</v>
          </cell>
          <cell r="W2314" t="str">
            <v>MZJ74F</v>
          </cell>
          <cell r="X2314" t="str">
            <v>04517133</v>
          </cell>
          <cell r="Y2314" t="str">
            <v>KAWASAKI</v>
          </cell>
          <cell r="Z2314" t="str">
            <v>MOTOCICLETA</v>
          </cell>
          <cell r="AA2314" t="str">
            <v>VERSYS [2]</v>
          </cell>
          <cell r="AB2314">
            <v>2020</v>
          </cell>
          <cell r="AC2314" t="str">
            <v>PARTICULAR</v>
          </cell>
          <cell r="AD2314" t="str">
            <v>2024-01-19</v>
          </cell>
          <cell r="AE2314" t="str">
            <v>BANCO</v>
          </cell>
          <cell r="AF2314">
            <v>41200000</v>
          </cell>
          <cell r="AG2314">
            <v>1</v>
          </cell>
          <cell r="AH2314">
            <v>41200000</v>
          </cell>
          <cell r="AI2314">
            <v>4.5812695873786412E-2</v>
          </cell>
          <cell r="AJ2314" t="e">
            <v>#N/A</v>
          </cell>
          <cell r="AK2314" t="e">
            <v>#N/A</v>
          </cell>
          <cell r="AL2314" t="e">
            <v>#N/A</v>
          </cell>
          <cell r="AM2314" t="e">
            <v>#N/A</v>
          </cell>
          <cell r="AN2314" t="e">
            <v>#N/A</v>
          </cell>
          <cell r="AO2314" t="e">
            <v>#N/A</v>
          </cell>
          <cell r="AP2314" t="e">
            <v>#N/A</v>
          </cell>
          <cell r="AQ2314" t="e">
            <v>#N/A</v>
          </cell>
          <cell r="AR2314" t="e">
            <v>#N/A</v>
          </cell>
          <cell r="AS2314" t="e">
            <v>#N/A</v>
          </cell>
          <cell r="AT2314" t="e">
            <v>#N/A</v>
          </cell>
          <cell r="AU2314" t="e">
            <v>#N/A</v>
          </cell>
          <cell r="AV2314" t="e">
            <v>#N/A</v>
          </cell>
          <cell r="AW2314" t="e">
            <v>#N/A</v>
          </cell>
          <cell r="AX2314" t="e">
            <v>#N/A</v>
          </cell>
          <cell r="AY2314" t="e">
            <v>#N/A</v>
          </cell>
          <cell r="AZ2314" t="e">
            <v>#N/A</v>
          </cell>
          <cell r="BA2314" t="e">
            <v>#N/A</v>
          </cell>
          <cell r="BB2314" t="e">
            <v>#N/A</v>
          </cell>
          <cell r="BC2314" t="e">
            <v>#N/A</v>
          </cell>
          <cell r="BD2314">
            <v>1566120.23</v>
          </cell>
          <cell r="BE2314">
            <v>20000</v>
          </cell>
          <cell r="BF2314">
            <v>301362.84000000003</v>
          </cell>
          <cell r="BG2314">
            <v>1887483.07</v>
          </cell>
          <cell r="BH2314">
            <v>23971548</v>
          </cell>
          <cell r="BI2314">
            <v>1118034.27</v>
          </cell>
          <cell r="BJ2314">
            <v>20000</v>
          </cell>
          <cell r="BK2314">
            <v>216226.51</v>
          </cell>
          <cell r="BL2314">
            <v>1354260.78</v>
          </cell>
          <cell r="BM2314">
            <v>23971053</v>
          </cell>
          <cell r="BN2314" t="str">
            <v>Moto tasa menor a 8%</v>
          </cell>
        </row>
        <row r="2315">
          <cell r="U2315" t="str">
            <v>NBH25G</v>
          </cell>
          <cell r="V2315" t="str">
            <v>NBH25G</v>
          </cell>
          <cell r="W2315" t="str">
            <v>NBH25G</v>
          </cell>
          <cell r="X2315" t="str">
            <v>08817167</v>
          </cell>
          <cell r="Y2315" t="str">
            <v>SUZUKI</v>
          </cell>
          <cell r="Z2315" t="str">
            <v>MOTOCICLETA</v>
          </cell>
          <cell r="AA2315" t="str">
            <v>DR</v>
          </cell>
          <cell r="AB2315">
            <v>2023</v>
          </cell>
          <cell r="AC2315" t="str">
            <v>PARTICULAR</v>
          </cell>
          <cell r="AD2315" t="str">
            <v>2024-01-19</v>
          </cell>
          <cell r="AE2315" t="str">
            <v>BANCO</v>
          </cell>
          <cell r="AF2315">
            <v>8500000</v>
          </cell>
          <cell r="AG2315">
            <v>1</v>
          </cell>
          <cell r="AH2315">
            <v>8500000</v>
          </cell>
          <cell r="AI2315">
            <v>0.12390499882352941</v>
          </cell>
          <cell r="AJ2315" t="e">
            <v>#N/A</v>
          </cell>
          <cell r="AK2315" t="e">
            <v>#N/A</v>
          </cell>
          <cell r="AL2315" t="e">
            <v>#N/A</v>
          </cell>
          <cell r="AM2315" t="e">
            <v>#N/A</v>
          </cell>
          <cell r="AN2315" t="e">
            <v>#N/A</v>
          </cell>
          <cell r="AO2315" t="e">
            <v>#N/A</v>
          </cell>
          <cell r="AP2315" t="e">
            <v>#N/A</v>
          </cell>
          <cell r="AQ2315" t="e">
            <v>#N/A</v>
          </cell>
          <cell r="AR2315" t="e">
            <v>#N/A</v>
          </cell>
          <cell r="AS2315" t="e">
            <v>#N/A</v>
          </cell>
          <cell r="AT2315" t="e">
            <v>#N/A</v>
          </cell>
          <cell r="AU2315" t="e">
            <v>#N/A</v>
          </cell>
          <cell r="AV2315" t="e">
            <v>#N/A</v>
          </cell>
          <cell r="AW2315" t="e">
            <v>#N/A</v>
          </cell>
          <cell r="AX2315" t="e">
            <v>#N/A</v>
          </cell>
          <cell r="AY2315" t="e">
            <v>#N/A</v>
          </cell>
          <cell r="AZ2315" t="e">
            <v>#N/A</v>
          </cell>
          <cell r="BA2315" t="e">
            <v>#N/A</v>
          </cell>
          <cell r="BB2315" t="e">
            <v>#N/A</v>
          </cell>
          <cell r="BC2315" t="e">
            <v>#N/A</v>
          </cell>
          <cell r="BD2315">
            <v>865035.71</v>
          </cell>
          <cell r="BE2315">
            <v>20000</v>
          </cell>
          <cell r="BF2315">
            <v>168156.78</v>
          </cell>
          <cell r="BG2315">
            <v>1053192.49</v>
          </cell>
          <cell r="BH2315">
            <v>23971531</v>
          </cell>
          <cell r="BI2315">
            <v>578160.71</v>
          </cell>
          <cell r="BJ2315">
            <v>20000</v>
          </cell>
          <cell r="BK2315">
            <v>113650.53</v>
          </cell>
          <cell r="BL2315">
            <v>711811.24</v>
          </cell>
          <cell r="BM2315">
            <v>23971051</v>
          </cell>
        </row>
        <row r="2316">
          <cell r="U2316" t="str">
            <v>NBK761</v>
          </cell>
          <cell r="V2316" t="str">
            <v>NBK761</v>
          </cell>
          <cell r="W2316" t="str">
            <v>NBK761</v>
          </cell>
          <cell r="X2316" t="str">
            <v>09201226</v>
          </cell>
          <cell r="Y2316" t="str">
            <v>VOLKSWAGEN</v>
          </cell>
          <cell r="Z2316" t="str">
            <v>AUTOMOVIL</v>
          </cell>
          <cell r="AA2316" t="str">
            <v>VOYAGE</v>
          </cell>
          <cell r="AB2316">
            <v>2017</v>
          </cell>
          <cell r="AC2316" t="str">
            <v>PARTICULAR</v>
          </cell>
          <cell r="AD2316" t="str">
            <v>2024-01-19</v>
          </cell>
          <cell r="AE2316" t="str">
            <v>BANCO</v>
          </cell>
          <cell r="AF2316">
            <v>39500000</v>
          </cell>
          <cell r="AG2316">
            <v>1</v>
          </cell>
          <cell r="AH2316">
            <v>38600000</v>
          </cell>
          <cell r="AI2316">
            <v>9.4662797668393792E-2</v>
          </cell>
          <cell r="AJ2316">
            <v>3050574.78</v>
          </cell>
          <cell r="AK2316">
            <v>20000</v>
          </cell>
          <cell r="AL2316">
            <v>583409.21</v>
          </cell>
          <cell r="AM2316">
            <v>3653983.99</v>
          </cell>
          <cell r="AN2316">
            <v>23946696</v>
          </cell>
          <cell r="AO2316" t="e">
            <v>#N/A</v>
          </cell>
          <cell r="AP2316" t="e">
            <v>#N/A</v>
          </cell>
          <cell r="AQ2316" t="e">
            <v>#N/A</v>
          </cell>
          <cell r="AR2316" t="e">
            <v>#N/A</v>
          </cell>
          <cell r="AS2316" t="e">
            <v>#N/A</v>
          </cell>
          <cell r="AT2316">
            <v>3595027.69</v>
          </cell>
          <cell r="AU2316">
            <v>20000</v>
          </cell>
          <cell r="AV2316">
            <v>686855.26</v>
          </cell>
          <cell r="AW2316">
            <v>4301882.95</v>
          </cell>
          <cell r="AX2316">
            <v>23953100</v>
          </cell>
          <cell r="AY2316">
            <v>2310111.9500000002</v>
          </cell>
          <cell r="AZ2316">
            <v>20000</v>
          </cell>
          <cell r="BA2316">
            <v>442721.27</v>
          </cell>
          <cell r="BB2316">
            <v>2772833.22</v>
          </cell>
          <cell r="BC2316">
            <v>23946564</v>
          </cell>
          <cell r="BD2316" t="e">
            <v>#N/A</v>
          </cell>
          <cell r="BE2316" t="e">
            <v>#N/A</v>
          </cell>
          <cell r="BF2316" t="e">
            <v>#N/A</v>
          </cell>
          <cell r="BG2316" t="e">
            <v>#N/A</v>
          </cell>
          <cell r="BH2316" t="e">
            <v>#N/A</v>
          </cell>
          <cell r="BI2316" t="e">
            <v>#N/A</v>
          </cell>
          <cell r="BJ2316" t="e">
            <v>#N/A</v>
          </cell>
          <cell r="BK2316" t="e">
            <v>#N/A</v>
          </cell>
          <cell r="BL2316" t="e">
            <v>#N/A</v>
          </cell>
          <cell r="BM2316" t="e">
            <v>#N/A</v>
          </cell>
        </row>
        <row r="2317">
          <cell r="U2317" t="str">
            <v>NBL337</v>
          </cell>
          <cell r="V2317" t="str">
            <v>NBL337</v>
          </cell>
          <cell r="W2317" t="str">
            <v>NBL337</v>
          </cell>
          <cell r="X2317" t="str">
            <v>08801052</v>
          </cell>
          <cell r="Y2317" t="str">
            <v>SUZUKI</v>
          </cell>
          <cell r="Z2317" t="str">
            <v>AUTOMOVIL</v>
          </cell>
          <cell r="AA2317" t="str">
            <v>SWIFT [4]</v>
          </cell>
          <cell r="AB2317">
            <v>2019</v>
          </cell>
          <cell r="AC2317" t="str">
            <v>PARTICULAR</v>
          </cell>
          <cell r="AD2317" t="str">
            <v>2024-01-31</v>
          </cell>
          <cell r="AE2317" t="str">
            <v>BANCO</v>
          </cell>
          <cell r="AF2317">
            <v>41800000</v>
          </cell>
          <cell r="AG2317">
            <v>1</v>
          </cell>
          <cell r="AH2317">
            <v>41800000</v>
          </cell>
          <cell r="AI2317">
            <v>5.6499151674641146E-2</v>
          </cell>
          <cell r="AJ2317">
            <v>1964592.05</v>
          </cell>
          <cell r="AK2317">
            <v>20000</v>
          </cell>
          <cell r="AL2317">
            <v>377072.49</v>
          </cell>
          <cell r="AM2317">
            <v>2361664.54</v>
          </cell>
          <cell r="AN2317">
            <v>23951998</v>
          </cell>
          <cell r="AO2317" t="e">
            <v>#N/A</v>
          </cell>
          <cell r="AP2317" t="e">
            <v>#N/A</v>
          </cell>
          <cell r="AQ2317" t="e">
            <v>#N/A</v>
          </cell>
          <cell r="AR2317" t="e">
            <v>#N/A</v>
          </cell>
          <cell r="AS2317" t="e">
            <v>#N/A</v>
          </cell>
          <cell r="AT2317">
            <v>1876226.46</v>
          </cell>
          <cell r="AU2317">
            <v>20000</v>
          </cell>
          <cell r="AV2317">
            <v>360283.03</v>
          </cell>
          <cell r="AW2317">
            <v>2256509.4900000002</v>
          </cell>
          <cell r="AX2317">
            <v>23958510</v>
          </cell>
          <cell r="AY2317">
            <v>1151137.19</v>
          </cell>
          <cell r="AZ2317">
            <v>20000</v>
          </cell>
          <cell r="BA2317">
            <v>222516.07</v>
          </cell>
          <cell r="BB2317">
            <v>1393653.26</v>
          </cell>
          <cell r="BC2317">
            <v>23951946</v>
          </cell>
          <cell r="BD2317" t="e">
            <v>#N/A</v>
          </cell>
          <cell r="BE2317" t="e">
            <v>#N/A</v>
          </cell>
          <cell r="BF2317" t="e">
            <v>#N/A</v>
          </cell>
          <cell r="BG2317" t="e">
            <v>#N/A</v>
          </cell>
          <cell r="BH2317" t="e">
            <v>#N/A</v>
          </cell>
          <cell r="BI2317" t="e">
            <v>#N/A</v>
          </cell>
          <cell r="BJ2317" t="e">
            <v>#N/A</v>
          </cell>
          <cell r="BK2317" t="e">
            <v>#N/A</v>
          </cell>
          <cell r="BL2317" t="e">
            <v>#N/A</v>
          </cell>
          <cell r="BM2317" t="e">
            <v>#N/A</v>
          </cell>
          <cell r="BN2317" t="str">
            <v>Grupo 3 tasa entre 4% y 6%, prima menor a 3 millones</v>
          </cell>
        </row>
        <row r="2318">
          <cell r="U2318" t="str">
            <v>NBM246</v>
          </cell>
          <cell r="V2318" t="str">
            <v>NBM246</v>
          </cell>
          <cell r="W2318" t="str">
            <v>NBM246</v>
          </cell>
          <cell r="X2318" t="str">
            <v>04606121</v>
          </cell>
          <cell r="Y2318" t="str">
            <v>KIA</v>
          </cell>
          <cell r="Z2318" t="str">
            <v>CAMIONETA PASAJ.</v>
          </cell>
          <cell r="AA2318" t="str">
            <v>SPORTAGE [4] [FL]</v>
          </cell>
          <cell r="AB2318">
            <v>2022</v>
          </cell>
          <cell r="AC2318" t="str">
            <v>PARTICULAR</v>
          </cell>
          <cell r="AD2318" t="str">
            <v>2024-01-13</v>
          </cell>
          <cell r="AE2318" t="str">
            <v>BANCO</v>
          </cell>
          <cell r="AF2318">
            <v>90000000</v>
          </cell>
          <cell r="AG2318">
            <v>1</v>
          </cell>
          <cell r="AH2318">
            <v>111500000</v>
          </cell>
          <cell r="AI2318">
            <v>5.9840287892376678E-2</v>
          </cell>
          <cell r="AJ2318">
            <v>5586884.1200000001</v>
          </cell>
          <cell r="AK2318">
            <v>20000</v>
          </cell>
          <cell r="AL2318">
            <v>1065307.98</v>
          </cell>
          <cell r="AM2318">
            <v>6672192.0999999996</v>
          </cell>
          <cell r="AN2318">
            <v>23957164</v>
          </cell>
          <cell r="AO2318">
            <v>5198628.28</v>
          </cell>
          <cell r="AP2318">
            <v>20000</v>
          </cell>
          <cell r="AQ2318">
            <v>991539.37</v>
          </cell>
          <cell r="AR2318">
            <v>6210167.6500000004</v>
          </cell>
          <cell r="AS2318">
            <v>23969722</v>
          </cell>
          <cell r="AT2318" t="e">
            <v>#N/A</v>
          </cell>
          <cell r="AU2318" t="e">
            <v>#N/A</v>
          </cell>
          <cell r="AV2318" t="e">
            <v>#N/A</v>
          </cell>
          <cell r="AW2318" t="e">
            <v>#N/A</v>
          </cell>
          <cell r="AX2318" t="e">
            <v>#N/A</v>
          </cell>
          <cell r="AY2318">
            <v>2540551.19</v>
          </cell>
          <cell r="AZ2318">
            <v>20000</v>
          </cell>
          <cell r="BA2318">
            <v>486504.73</v>
          </cell>
          <cell r="BB2318">
            <v>3047055.92</v>
          </cell>
          <cell r="BC2318">
            <v>23957024</v>
          </cell>
          <cell r="BD2318" t="e">
            <v>#N/A</v>
          </cell>
          <cell r="BE2318" t="e">
            <v>#N/A</v>
          </cell>
          <cell r="BF2318" t="e">
            <v>#N/A</v>
          </cell>
          <cell r="BG2318" t="e">
            <v>#N/A</v>
          </cell>
          <cell r="BH2318" t="e">
            <v>#N/A</v>
          </cell>
          <cell r="BI2318" t="e">
            <v>#N/A</v>
          </cell>
          <cell r="BJ2318" t="e">
            <v>#N/A</v>
          </cell>
          <cell r="BK2318" t="e">
            <v>#N/A</v>
          </cell>
          <cell r="BL2318" t="e">
            <v>#N/A</v>
          </cell>
          <cell r="BM2318" t="e">
            <v>#N/A</v>
          </cell>
        </row>
        <row r="2319">
          <cell r="U2319" t="str">
            <v>NBP699</v>
          </cell>
          <cell r="V2319" t="str">
            <v>NBP699</v>
          </cell>
          <cell r="W2319" t="str">
            <v>NBP699</v>
          </cell>
          <cell r="X2319" t="str">
            <v>08001107</v>
          </cell>
          <cell r="Y2319" t="str">
            <v>RENAULT</v>
          </cell>
          <cell r="Z2319" t="str">
            <v>AUTOMOVIL</v>
          </cell>
          <cell r="AA2319" t="str">
            <v>TWINGO</v>
          </cell>
          <cell r="AB2319">
            <v>2013</v>
          </cell>
          <cell r="AC2319" t="str">
            <v>PARTICULAR</v>
          </cell>
          <cell r="AD2319" t="str">
            <v>2024-01-18</v>
          </cell>
          <cell r="AE2319" t="str">
            <v>BANCO</v>
          </cell>
          <cell r="AF2319">
            <v>24800000</v>
          </cell>
          <cell r="AG2319">
            <v>1</v>
          </cell>
          <cell r="AH2319">
            <v>26200000</v>
          </cell>
          <cell r="AI2319">
            <v>6.6178297328244276E-2</v>
          </cell>
          <cell r="AJ2319">
            <v>1437034.78</v>
          </cell>
          <cell r="AK2319">
            <v>20000</v>
          </cell>
          <cell r="AL2319">
            <v>276836.61</v>
          </cell>
          <cell r="AM2319">
            <v>1733871.39</v>
          </cell>
          <cell r="AN2319">
            <v>23947338</v>
          </cell>
          <cell r="AO2319" t="e">
            <v>#N/A</v>
          </cell>
          <cell r="AP2319" t="e">
            <v>#N/A</v>
          </cell>
          <cell r="AQ2319" t="e">
            <v>#N/A</v>
          </cell>
          <cell r="AR2319" t="e">
            <v>#N/A</v>
          </cell>
          <cell r="AS2319" t="e">
            <v>#N/A</v>
          </cell>
          <cell r="AT2319">
            <v>1304811.8700000001</v>
          </cell>
          <cell r="AU2319">
            <v>20000</v>
          </cell>
          <cell r="AV2319">
            <v>251714.26</v>
          </cell>
          <cell r="AW2319">
            <v>1576526.13</v>
          </cell>
          <cell r="AX2319">
            <v>23954370</v>
          </cell>
          <cell r="AY2319">
            <v>936543.38</v>
          </cell>
          <cell r="AZ2319">
            <v>20000</v>
          </cell>
          <cell r="BA2319">
            <v>181743.24</v>
          </cell>
          <cell r="BB2319">
            <v>1138286.6200000001</v>
          </cell>
          <cell r="BC2319">
            <v>23947466</v>
          </cell>
          <cell r="BD2319" t="e">
            <v>#N/A</v>
          </cell>
          <cell r="BE2319" t="e">
            <v>#N/A</v>
          </cell>
          <cell r="BF2319" t="e">
            <v>#N/A</v>
          </cell>
          <cell r="BG2319" t="e">
            <v>#N/A</v>
          </cell>
          <cell r="BH2319" t="e">
            <v>#N/A</v>
          </cell>
          <cell r="BI2319" t="e">
            <v>#N/A</v>
          </cell>
          <cell r="BJ2319" t="e">
            <v>#N/A</v>
          </cell>
          <cell r="BK2319" t="e">
            <v>#N/A</v>
          </cell>
          <cell r="BL2319" t="e">
            <v>#N/A</v>
          </cell>
          <cell r="BM2319" t="e">
            <v>#N/A</v>
          </cell>
        </row>
        <row r="2320">
          <cell r="U2320" t="str">
            <v>NBQ004</v>
          </cell>
          <cell r="V2320" t="str">
            <v>NBQ004</v>
          </cell>
          <cell r="W2320" t="str">
            <v>NBQ004</v>
          </cell>
          <cell r="X2320" t="str">
            <v>06801216</v>
          </cell>
          <cell r="Y2320" t="str">
            <v>PEUGEOT</v>
          </cell>
          <cell r="Z2320" t="str">
            <v>AUTOMOVIL</v>
          </cell>
          <cell r="AA2320" t="str">
            <v>206+</v>
          </cell>
          <cell r="AB2320">
            <v>2013</v>
          </cell>
          <cell r="AC2320" t="str">
            <v>PARTICULAR</v>
          </cell>
          <cell r="AD2320" t="str">
            <v>2024-01-24</v>
          </cell>
          <cell r="AE2320" t="str">
            <v>BANCO</v>
          </cell>
          <cell r="AF2320">
            <v>28200000</v>
          </cell>
          <cell r="AG2320">
            <v>1</v>
          </cell>
          <cell r="AH2320">
            <v>28200000</v>
          </cell>
          <cell r="AI2320">
            <v>9.7934911347517736E-2</v>
          </cell>
          <cell r="AJ2320">
            <v>2300810.5</v>
          </cell>
          <cell r="AK2320">
            <v>20000</v>
          </cell>
          <cell r="AL2320">
            <v>440954</v>
          </cell>
          <cell r="AM2320">
            <v>2761764.5</v>
          </cell>
          <cell r="AN2320">
            <v>23956108</v>
          </cell>
          <cell r="AO2320" t="e">
            <v>#N/A</v>
          </cell>
          <cell r="AP2320" t="e">
            <v>#N/A</v>
          </cell>
          <cell r="AQ2320" t="e">
            <v>#N/A</v>
          </cell>
          <cell r="AR2320" t="e">
            <v>#N/A</v>
          </cell>
          <cell r="AS2320" t="e">
            <v>#N/A</v>
          </cell>
          <cell r="AT2320">
            <v>3004712.04</v>
          </cell>
          <cell r="AU2320">
            <v>20000</v>
          </cell>
          <cell r="AV2320">
            <v>574695.29</v>
          </cell>
          <cell r="AW2320">
            <v>3599407.33</v>
          </cell>
          <cell r="AX2320">
            <v>23960002</v>
          </cell>
          <cell r="AY2320">
            <v>2133817.42</v>
          </cell>
          <cell r="AZ2320">
            <v>20000</v>
          </cell>
          <cell r="BA2320">
            <v>409225.31</v>
          </cell>
          <cell r="BB2320">
            <v>2563042.73</v>
          </cell>
          <cell r="BC2320">
            <v>23955845</v>
          </cell>
          <cell r="BD2320" t="e">
            <v>#N/A</v>
          </cell>
          <cell r="BE2320" t="e">
            <v>#N/A</v>
          </cell>
          <cell r="BF2320" t="e">
            <v>#N/A</v>
          </cell>
          <cell r="BG2320" t="e">
            <v>#N/A</v>
          </cell>
          <cell r="BH2320" t="e">
            <v>#N/A</v>
          </cell>
          <cell r="BI2320" t="e">
            <v>#N/A</v>
          </cell>
          <cell r="BJ2320" t="e">
            <v>#N/A</v>
          </cell>
          <cell r="BK2320" t="e">
            <v>#N/A</v>
          </cell>
          <cell r="BL2320" t="e">
            <v>#N/A</v>
          </cell>
          <cell r="BM2320" t="e">
            <v>#N/A</v>
          </cell>
        </row>
        <row r="2321">
          <cell r="U2321" t="str">
            <v>NBQ264</v>
          </cell>
          <cell r="V2321" t="str">
            <v>NBQ264</v>
          </cell>
          <cell r="W2321" t="str">
            <v>NBQ264</v>
          </cell>
          <cell r="X2321" t="str">
            <v>03001124</v>
          </cell>
          <cell r="Y2321" t="str">
            <v>FORD</v>
          </cell>
          <cell r="Z2321" t="str">
            <v>AUTOMOVIL</v>
          </cell>
          <cell r="AA2321" t="str">
            <v>FIESTA [6]</v>
          </cell>
          <cell r="AB2321">
            <v>2012</v>
          </cell>
          <cell r="AC2321" t="str">
            <v>PARTICULAR</v>
          </cell>
          <cell r="AD2321" t="str">
            <v>2024-01-21</v>
          </cell>
          <cell r="AE2321" t="str">
            <v>BANCO</v>
          </cell>
          <cell r="AF2321">
            <v>30800000</v>
          </cell>
          <cell r="AG2321">
            <v>1</v>
          </cell>
          <cell r="AH2321" t="e">
            <v>#N/A</v>
          </cell>
          <cell r="AI2321" t="e">
            <v>#N/A</v>
          </cell>
          <cell r="AJ2321" t="e">
            <v>#N/A</v>
          </cell>
          <cell r="AK2321" t="e">
            <v>#N/A</v>
          </cell>
          <cell r="AL2321" t="e">
            <v>#N/A</v>
          </cell>
          <cell r="AM2321" t="e">
            <v>#N/A</v>
          </cell>
          <cell r="AN2321" t="e">
            <v>#N/A</v>
          </cell>
          <cell r="AO2321" t="e">
            <v>#N/A</v>
          </cell>
          <cell r="AP2321" t="e">
            <v>#N/A</v>
          </cell>
          <cell r="AQ2321" t="e">
            <v>#N/A</v>
          </cell>
          <cell r="AR2321" t="e">
            <v>#N/A</v>
          </cell>
          <cell r="AS2321" t="e">
            <v>#N/A</v>
          </cell>
          <cell r="AT2321" t="e">
            <v>#N/A</v>
          </cell>
          <cell r="AU2321" t="e">
            <v>#N/A</v>
          </cell>
          <cell r="AV2321" t="e">
            <v>#N/A</v>
          </cell>
          <cell r="AW2321" t="e">
            <v>#N/A</v>
          </cell>
          <cell r="AX2321" t="e">
            <v>#N/A</v>
          </cell>
          <cell r="AY2321" t="e">
            <v>#N/A</v>
          </cell>
          <cell r="AZ2321" t="e">
            <v>#N/A</v>
          </cell>
          <cell r="BA2321" t="e">
            <v>#N/A</v>
          </cell>
          <cell r="BB2321" t="e">
            <v>#N/A</v>
          </cell>
          <cell r="BC2321" t="e">
            <v>#N/A</v>
          </cell>
          <cell r="BD2321" t="e">
            <v>#N/A</v>
          </cell>
          <cell r="BE2321" t="e">
            <v>#N/A</v>
          </cell>
          <cell r="BF2321" t="e">
            <v>#N/A</v>
          </cell>
          <cell r="BG2321" t="e">
            <v>#N/A</v>
          </cell>
          <cell r="BH2321" t="e">
            <v>#N/A</v>
          </cell>
          <cell r="BI2321" t="e">
            <v>#N/A</v>
          </cell>
          <cell r="BJ2321" t="e">
            <v>#N/A</v>
          </cell>
          <cell r="BK2321" t="e">
            <v>#N/A</v>
          </cell>
          <cell r="BL2321" t="e">
            <v>#N/A</v>
          </cell>
          <cell r="BM2321" t="e">
            <v>#N/A</v>
          </cell>
        </row>
        <row r="2322">
          <cell r="U2322" t="str">
            <v>NBV082</v>
          </cell>
          <cell r="V2322" t="str">
            <v>NBV082</v>
          </cell>
          <cell r="W2322" t="str">
            <v>NBV082</v>
          </cell>
          <cell r="X2322" t="str">
            <v>09008141</v>
          </cell>
          <cell r="Y2322" t="str">
            <v>TOYOTA</v>
          </cell>
          <cell r="Z2322" t="str">
            <v>CAMPERO</v>
          </cell>
          <cell r="AA2322" t="str">
            <v>PRADO [LC 150]</v>
          </cell>
          <cell r="AB2322">
            <v>2013</v>
          </cell>
          <cell r="AC2322" t="str">
            <v>PARTICULAR</v>
          </cell>
          <cell r="AD2322" t="str">
            <v>2024-01-17</v>
          </cell>
          <cell r="AE2322" t="str">
            <v>BANCO</v>
          </cell>
          <cell r="AF2322">
            <v>185200000</v>
          </cell>
          <cell r="AG2322">
            <v>1</v>
          </cell>
          <cell r="AH2322">
            <v>166500000</v>
          </cell>
          <cell r="AI2322">
            <v>4.0177595975975977E-2</v>
          </cell>
          <cell r="AJ2322">
            <v>5601487.1699999999</v>
          </cell>
          <cell r="AK2322">
            <v>20000</v>
          </cell>
          <cell r="AL2322">
            <v>1068082.56</v>
          </cell>
          <cell r="AM2322">
            <v>6689569.7300000004</v>
          </cell>
          <cell r="AN2322">
            <v>23954770</v>
          </cell>
          <cell r="AO2322">
            <v>5405830.7599999998</v>
          </cell>
          <cell r="AP2322">
            <v>20000</v>
          </cell>
          <cell r="AQ2322">
            <v>1030907.84</v>
          </cell>
          <cell r="AR2322">
            <v>6456738.5999999996</v>
          </cell>
          <cell r="AS2322">
            <v>23968878</v>
          </cell>
          <cell r="AT2322" t="e">
            <v>#N/A</v>
          </cell>
          <cell r="AU2322" t="e">
            <v>#N/A</v>
          </cell>
          <cell r="AV2322" t="e">
            <v>#N/A</v>
          </cell>
          <cell r="AW2322" t="e">
            <v>#N/A</v>
          </cell>
          <cell r="AX2322" t="e">
            <v>#N/A</v>
          </cell>
          <cell r="AY2322">
            <v>3821829.89</v>
          </cell>
          <cell r="AZ2322">
            <v>20000</v>
          </cell>
          <cell r="BA2322">
            <v>729947.68</v>
          </cell>
          <cell r="BB2322">
            <v>4571777.57</v>
          </cell>
          <cell r="BC2322">
            <v>23954568</v>
          </cell>
          <cell r="BD2322" t="e">
            <v>#N/A</v>
          </cell>
          <cell r="BE2322" t="e">
            <v>#N/A</v>
          </cell>
          <cell r="BF2322" t="e">
            <v>#N/A</v>
          </cell>
          <cell r="BG2322" t="e">
            <v>#N/A</v>
          </cell>
          <cell r="BH2322" t="e">
            <v>#N/A</v>
          </cell>
          <cell r="BI2322" t="e">
            <v>#N/A</v>
          </cell>
          <cell r="BJ2322" t="e">
            <v>#N/A</v>
          </cell>
          <cell r="BK2322" t="e">
            <v>#N/A</v>
          </cell>
          <cell r="BL2322" t="e">
            <v>#N/A</v>
          </cell>
          <cell r="BM2322" t="e">
            <v>#N/A</v>
          </cell>
        </row>
        <row r="2323">
          <cell r="U2323" t="str">
            <v>NBW791</v>
          </cell>
          <cell r="V2323" t="str">
            <v>NBW791</v>
          </cell>
          <cell r="W2323" t="str">
            <v>NBW791</v>
          </cell>
          <cell r="X2323" t="str">
            <v>08001160</v>
          </cell>
          <cell r="Y2323" t="str">
            <v>RENAULT</v>
          </cell>
          <cell r="Z2323" t="str">
            <v>AUTOMOVIL</v>
          </cell>
          <cell r="AA2323" t="str">
            <v>CLIO II</v>
          </cell>
          <cell r="AB2323">
            <v>2013</v>
          </cell>
          <cell r="AC2323" t="str">
            <v>PARTICULAR</v>
          </cell>
          <cell r="AD2323" t="str">
            <v>2024-01-24</v>
          </cell>
          <cell r="AE2323" t="str">
            <v>BANCO</v>
          </cell>
          <cell r="AF2323">
            <v>29400000</v>
          </cell>
          <cell r="AG2323">
            <v>1</v>
          </cell>
          <cell r="AH2323">
            <v>23500000</v>
          </cell>
          <cell r="AI2323">
            <v>8.7749814042553193E-2</v>
          </cell>
          <cell r="AJ2323">
            <v>1712874.48</v>
          </cell>
          <cell r="AK2323">
            <v>20000</v>
          </cell>
          <cell r="AL2323">
            <v>329246.15000000002</v>
          </cell>
          <cell r="AM2323">
            <v>2062120.63</v>
          </cell>
          <cell r="AN2323">
            <v>23948464</v>
          </cell>
          <cell r="AO2323" t="e">
            <v>#N/A</v>
          </cell>
          <cell r="AP2323" t="e">
            <v>#N/A</v>
          </cell>
          <cell r="AQ2323" t="e">
            <v>#N/A</v>
          </cell>
          <cell r="AR2323" t="e">
            <v>#N/A</v>
          </cell>
          <cell r="AS2323" t="e">
            <v>#N/A</v>
          </cell>
          <cell r="AT2323">
            <v>1532980.91</v>
          </cell>
          <cell r="AU2323">
            <v>20000</v>
          </cell>
          <cell r="AV2323">
            <v>295066.37</v>
          </cell>
          <cell r="AW2323">
            <v>1848047.28</v>
          </cell>
          <cell r="AX2323">
            <v>23955980</v>
          </cell>
          <cell r="AY2323">
            <v>1011013.85</v>
          </cell>
          <cell r="AZ2323">
            <v>20000</v>
          </cell>
          <cell r="BA2323">
            <v>195892.63</v>
          </cell>
          <cell r="BB2323">
            <v>1226906.48</v>
          </cell>
          <cell r="BC2323">
            <v>23948518</v>
          </cell>
          <cell r="BD2323" t="e">
            <v>#N/A</v>
          </cell>
          <cell r="BE2323" t="e">
            <v>#N/A</v>
          </cell>
          <cell r="BF2323" t="e">
            <v>#N/A</v>
          </cell>
          <cell r="BG2323" t="e">
            <v>#N/A</v>
          </cell>
          <cell r="BH2323" t="e">
            <v>#N/A</v>
          </cell>
          <cell r="BI2323" t="e">
            <v>#N/A</v>
          </cell>
          <cell r="BJ2323" t="e">
            <v>#N/A</v>
          </cell>
          <cell r="BK2323" t="e">
            <v>#N/A</v>
          </cell>
          <cell r="BL2323" t="e">
            <v>#N/A</v>
          </cell>
          <cell r="BM2323" t="e">
            <v>#N/A</v>
          </cell>
        </row>
        <row r="2324">
          <cell r="U2324" t="str">
            <v>NBX451</v>
          </cell>
          <cell r="V2324" t="str">
            <v>NBX451</v>
          </cell>
          <cell r="W2324" t="str">
            <v>NBX451</v>
          </cell>
          <cell r="X2324" t="str">
            <v>04608062</v>
          </cell>
          <cell r="Y2324" t="str">
            <v>KIA</v>
          </cell>
          <cell r="Z2324" t="str">
            <v>CAMPERO</v>
          </cell>
          <cell r="AA2324" t="str">
            <v>SPORTAGE [3]</v>
          </cell>
          <cell r="AB2324">
            <v>2013</v>
          </cell>
          <cell r="AC2324" t="str">
            <v>PARTICULAR</v>
          </cell>
          <cell r="AD2324" t="str">
            <v>2024-01-17</v>
          </cell>
          <cell r="AE2324" t="str">
            <v>BANCO</v>
          </cell>
          <cell r="AF2324">
            <v>56800000</v>
          </cell>
          <cell r="AG2324">
            <v>1</v>
          </cell>
          <cell r="AH2324">
            <v>56800000</v>
          </cell>
          <cell r="AI2324">
            <v>8.026470457746479E-2</v>
          </cell>
          <cell r="AJ2324">
            <v>3811122.03</v>
          </cell>
          <cell r="AK2324">
            <v>20000</v>
          </cell>
          <cell r="AL2324">
            <v>727913.19</v>
          </cell>
          <cell r="AM2324">
            <v>4559035.22</v>
          </cell>
          <cell r="AN2324">
            <v>23949476</v>
          </cell>
          <cell r="AO2324" t="e">
            <v>#N/A</v>
          </cell>
          <cell r="AP2324" t="e">
            <v>#N/A</v>
          </cell>
          <cell r="AQ2324" t="e">
            <v>#N/A</v>
          </cell>
          <cell r="AR2324" t="e">
            <v>#N/A</v>
          </cell>
          <cell r="AS2324" t="e">
            <v>#N/A</v>
          </cell>
          <cell r="AT2324">
            <v>3600815.39</v>
          </cell>
          <cell r="AU2324">
            <v>20000</v>
          </cell>
          <cell r="AV2324">
            <v>687954.92</v>
          </cell>
          <cell r="AW2324">
            <v>4308770.3099999996</v>
          </cell>
          <cell r="AX2324">
            <v>23957172</v>
          </cell>
          <cell r="AY2324">
            <v>2702891.87</v>
          </cell>
          <cell r="AZ2324">
            <v>20000</v>
          </cell>
          <cell r="BA2324">
            <v>517349.46</v>
          </cell>
          <cell r="BB2324">
            <v>3240241.33</v>
          </cell>
          <cell r="BC2324">
            <v>23949386</v>
          </cell>
          <cell r="BD2324" t="e">
            <v>#N/A</v>
          </cell>
          <cell r="BE2324" t="e">
            <v>#N/A</v>
          </cell>
          <cell r="BF2324" t="e">
            <v>#N/A</v>
          </cell>
          <cell r="BG2324" t="e">
            <v>#N/A</v>
          </cell>
          <cell r="BH2324" t="e">
            <v>#N/A</v>
          </cell>
          <cell r="BI2324" t="e">
            <v>#N/A</v>
          </cell>
          <cell r="BJ2324" t="e">
            <v>#N/A</v>
          </cell>
          <cell r="BK2324" t="e">
            <v>#N/A</v>
          </cell>
          <cell r="BL2324" t="e">
            <v>#N/A</v>
          </cell>
          <cell r="BM2324" t="e">
            <v>#N/A</v>
          </cell>
        </row>
        <row r="2325">
          <cell r="U2325" t="str">
            <v>NCM980</v>
          </cell>
          <cell r="V2325" t="str">
            <v>NCM980</v>
          </cell>
          <cell r="W2325" t="str">
            <v>NCM980</v>
          </cell>
          <cell r="X2325" t="str">
            <v>02208047</v>
          </cell>
          <cell r="Y2325" t="str">
            <v>DAIHATSU</v>
          </cell>
          <cell r="Z2325" t="str">
            <v>CAMPERO</v>
          </cell>
          <cell r="AA2325" t="str">
            <v>TERIOS</v>
          </cell>
          <cell r="AB2325">
            <v>2013</v>
          </cell>
          <cell r="AC2325" t="str">
            <v>PARTICULAR</v>
          </cell>
          <cell r="AD2325" t="str">
            <v>2024-01-15</v>
          </cell>
          <cell r="AE2325" t="str">
            <v>BANCO</v>
          </cell>
          <cell r="AF2325">
            <v>49200000</v>
          </cell>
          <cell r="AG2325">
            <v>1</v>
          </cell>
          <cell r="AH2325" t="e">
            <v>#N/A</v>
          </cell>
          <cell r="AI2325" t="e">
            <v>#N/A</v>
          </cell>
          <cell r="AJ2325" t="e">
            <v>#N/A</v>
          </cell>
          <cell r="AK2325" t="e">
            <v>#N/A</v>
          </cell>
          <cell r="AL2325" t="e">
            <v>#N/A</v>
          </cell>
          <cell r="AM2325" t="e">
            <v>#N/A</v>
          </cell>
          <cell r="AN2325" t="e">
            <v>#N/A</v>
          </cell>
          <cell r="AO2325" t="e">
            <v>#N/A</v>
          </cell>
          <cell r="AP2325" t="e">
            <v>#N/A</v>
          </cell>
          <cell r="AQ2325" t="e">
            <v>#N/A</v>
          </cell>
          <cell r="AR2325" t="e">
            <v>#N/A</v>
          </cell>
          <cell r="AS2325" t="e">
            <v>#N/A</v>
          </cell>
          <cell r="AT2325" t="e">
            <v>#N/A</v>
          </cell>
          <cell r="AU2325" t="e">
            <v>#N/A</v>
          </cell>
          <cell r="AV2325" t="e">
            <v>#N/A</v>
          </cell>
          <cell r="AW2325" t="e">
            <v>#N/A</v>
          </cell>
          <cell r="AX2325" t="e">
            <v>#N/A</v>
          </cell>
          <cell r="AY2325" t="e">
            <v>#N/A</v>
          </cell>
          <cell r="AZ2325" t="e">
            <v>#N/A</v>
          </cell>
          <cell r="BA2325" t="e">
            <v>#N/A</v>
          </cell>
          <cell r="BB2325" t="e">
            <v>#N/A</v>
          </cell>
          <cell r="BC2325" t="e">
            <v>#N/A</v>
          </cell>
          <cell r="BD2325" t="e">
            <v>#N/A</v>
          </cell>
          <cell r="BE2325" t="e">
            <v>#N/A</v>
          </cell>
          <cell r="BF2325" t="e">
            <v>#N/A</v>
          </cell>
          <cell r="BG2325" t="e">
            <v>#N/A</v>
          </cell>
          <cell r="BH2325" t="e">
            <v>#N/A</v>
          </cell>
          <cell r="BI2325" t="e">
            <v>#N/A</v>
          </cell>
          <cell r="BJ2325" t="e">
            <v>#N/A</v>
          </cell>
          <cell r="BK2325" t="e">
            <v>#N/A</v>
          </cell>
          <cell r="BL2325" t="e">
            <v>#N/A</v>
          </cell>
          <cell r="BM2325" t="e">
            <v>#N/A</v>
          </cell>
        </row>
        <row r="2326">
          <cell r="U2326" t="str">
            <v>NCR580</v>
          </cell>
          <cell r="V2326" t="str">
            <v>NCR580</v>
          </cell>
          <cell r="W2326" t="str">
            <v>NCR580</v>
          </cell>
          <cell r="X2326" t="str">
            <v>03008047</v>
          </cell>
          <cell r="Y2326" t="str">
            <v>FORD</v>
          </cell>
          <cell r="Z2326" t="str">
            <v>CAMPERO</v>
          </cell>
          <cell r="AA2326" t="str">
            <v>EDGE</v>
          </cell>
          <cell r="AB2326">
            <v>2013</v>
          </cell>
          <cell r="AC2326" t="str">
            <v>PARTICULAR</v>
          </cell>
          <cell r="AD2326" t="str">
            <v>2024-01-19</v>
          </cell>
          <cell r="AE2326" t="str">
            <v>BANCO</v>
          </cell>
          <cell r="AF2326">
            <v>67800000</v>
          </cell>
          <cell r="AG2326">
            <v>1</v>
          </cell>
          <cell r="AH2326" t="e">
            <v>#N/A</v>
          </cell>
          <cell r="AI2326" t="e">
            <v>#N/A</v>
          </cell>
          <cell r="AJ2326" t="e">
            <v>#N/A</v>
          </cell>
          <cell r="AK2326" t="e">
            <v>#N/A</v>
          </cell>
          <cell r="AL2326" t="e">
            <v>#N/A</v>
          </cell>
          <cell r="AM2326" t="e">
            <v>#N/A</v>
          </cell>
          <cell r="AN2326" t="e">
            <v>#N/A</v>
          </cell>
          <cell r="AO2326" t="e">
            <v>#N/A</v>
          </cell>
          <cell r="AP2326" t="e">
            <v>#N/A</v>
          </cell>
          <cell r="AQ2326" t="e">
            <v>#N/A</v>
          </cell>
          <cell r="AR2326" t="e">
            <v>#N/A</v>
          </cell>
          <cell r="AS2326" t="e">
            <v>#N/A</v>
          </cell>
          <cell r="AT2326" t="e">
            <v>#N/A</v>
          </cell>
          <cell r="AU2326" t="e">
            <v>#N/A</v>
          </cell>
          <cell r="AV2326" t="e">
            <v>#N/A</v>
          </cell>
          <cell r="AW2326" t="e">
            <v>#N/A</v>
          </cell>
          <cell r="AX2326" t="e">
            <v>#N/A</v>
          </cell>
          <cell r="AY2326" t="e">
            <v>#N/A</v>
          </cell>
          <cell r="AZ2326" t="e">
            <v>#N/A</v>
          </cell>
          <cell r="BA2326" t="e">
            <v>#N/A</v>
          </cell>
          <cell r="BB2326" t="e">
            <v>#N/A</v>
          </cell>
          <cell r="BC2326" t="e">
            <v>#N/A</v>
          </cell>
          <cell r="BD2326" t="e">
            <v>#N/A</v>
          </cell>
          <cell r="BE2326" t="e">
            <v>#N/A</v>
          </cell>
          <cell r="BF2326" t="e">
            <v>#N/A</v>
          </cell>
          <cell r="BG2326" t="e">
            <v>#N/A</v>
          </cell>
          <cell r="BH2326" t="e">
            <v>#N/A</v>
          </cell>
          <cell r="BI2326" t="e">
            <v>#N/A</v>
          </cell>
          <cell r="BJ2326" t="e">
            <v>#N/A</v>
          </cell>
          <cell r="BK2326" t="e">
            <v>#N/A</v>
          </cell>
          <cell r="BL2326" t="e">
            <v>#N/A</v>
          </cell>
          <cell r="BM2326" t="e">
            <v>#N/A</v>
          </cell>
        </row>
        <row r="2327">
          <cell r="U2327" t="str">
            <v>NCS418</v>
          </cell>
          <cell r="V2327" t="str">
            <v>NCS418</v>
          </cell>
          <cell r="W2327" t="str">
            <v>NCS418</v>
          </cell>
          <cell r="X2327" t="str">
            <v>05801261</v>
          </cell>
          <cell r="Y2327" t="str">
            <v>MERCEDES BENZ</v>
          </cell>
          <cell r="Z2327" t="str">
            <v>AUTOMOVIL</v>
          </cell>
          <cell r="AA2327" t="str">
            <v>C 180</v>
          </cell>
          <cell r="AB2327">
            <v>2013</v>
          </cell>
          <cell r="AC2327" t="str">
            <v>PARTICULAR</v>
          </cell>
          <cell r="AD2327" t="str">
            <v>2024-01-13</v>
          </cell>
          <cell r="AE2327" t="str">
            <v>BANCO</v>
          </cell>
          <cell r="AF2327">
            <v>61200000</v>
          </cell>
          <cell r="AG2327">
            <v>1</v>
          </cell>
          <cell r="AH2327">
            <v>61200000</v>
          </cell>
          <cell r="AI2327">
            <v>4.9420749836601309E-2</v>
          </cell>
          <cell r="AJ2327">
            <v>2521638.56</v>
          </cell>
          <cell r="AK2327">
            <v>20000</v>
          </cell>
          <cell r="AL2327">
            <v>482911.33</v>
          </cell>
          <cell r="AM2327">
            <v>3024549.89</v>
          </cell>
          <cell r="AN2327">
            <v>23955796</v>
          </cell>
          <cell r="AO2327" t="e">
            <v>#N/A</v>
          </cell>
          <cell r="AP2327" t="e">
            <v>#N/A</v>
          </cell>
          <cell r="AQ2327" t="e">
            <v>#N/A</v>
          </cell>
          <cell r="AR2327" t="e">
            <v>#N/A</v>
          </cell>
          <cell r="AS2327" t="e">
            <v>#N/A</v>
          </cell>
          <cell r="AT2327">
            <v>1826679.11</v>
          </cell>
          <cell r="AU2327">
            <v>20000</v>
          </cell>
          <cell r="AV2327">
            <v>350869.03</v>
          </cell>
          <cell r="AW2327">
            <v>2197548.14</v>
          </cell>
          <cell r="AX2327">
            <v>23959926</v>
          </cell>
          <cell r="AY2327">
            <v>1385015.96</v>
          </cell>
          <cell r="AZ2327">
            <v>20000</v>
          </cell>
          <cell r="BA2327">
            <v>266953.03000000003</v>
          </cell>
          <cell r="BB2327">
            <v>1671968.99</v>
          </cell>
          <cell r="BC2327">
            <v>23955818</v>
          </cell>
          <cell r="BD2327" t="e">
            <v>#N/A</v>
          </cell>
          <cell r="BE2327" t="e">
            <v>#N/A</v>
          </cell>
          <cell r="BF2327" t="e">
            <v>#N/A</v>
          </cell>
          <cell r="BG2327" t="e">
            <v>#N/A</v>
          </cell>
          <cell r="BH2327" t="e">
            <v>#N/A</v>
          </cell>
          <cell r="BI2327" t="e">
            <v>#N/A</v>
          </cell>
          <cell r="BJ2327" t="e">
            <v>#N/A</v>
          </cell>
          <cell r="BK2327" t="e">
            <v>#N/A</v>
          </cell>
          <cell r="BL2327" t="e">
            <v>#N/A</v>
          </cell>
          <cell r="BM2327" t="e">
            <v>#N/A</v>
          </cell>
          <cell r="BN2327" t="str">
            <v>Grupo 6 primas de 3 a 4 millones</v>
          </cell>
        </row>
        <row r="2328">
          <cell r="U2328" t="str">
            <v>NCT223</v>
          </cell>
          <cell r="V2328" t="str">
            <v>NCT223</v>
          </cell>
          <cell r="W2328" t="str">
            <v>NCT223</v>
          </cell>
          <cell r="X2328" t="str">
            <v>01601190</v>
          </cell>
          <cell r="Y2328" t="str">
            <v>CHEVROLET</v>
          </cell>
          <cell r="Z2328" t="str">
            <v>AUTOMOVIL</v>
          </cell>
          <cell r="AA2328" t="str">
            <v>SPARK [2]</v>
          </cell>
          <cell r="AB2328">
            <v>2013</v>
          </cell>
          <cell r="AC2328" t="str">
            <v>PARTICULAR</v>
          </cell>
          <cell r="AD2328" t="str">
            <v>2024-01-03</v>
          </cell>
          <cell r="AE2328" t="str">
            <v>BANCO</v>
          </cell>
          <cell r="AF2328">
            <v>17000000</v>
          </cell>
          <cell r="AG2328">
            <v>1</v>
          </cell>
          <cell r="AH2328">
            <v>26100000</v>
          </cell>
          <cell r="AI2328">
            <v>6.2806001532567046E-2</v>
          </cell>
          <cell r="AJ2328">
            <v>1357509.78</v>
          </cell>
          <cell r="AK2328">
            <v>20000</v>
          </cell>
          <cell r="AL2328">
            <v>261726.86</v>
          </cell>
          <cell r="AM2328">
            <v>1639236.64</v>
          </cell>
          <cell r="AN2328">
            <v>23948898</v>
          </cell>
          <cell r="AO2328" t="e">
            <v>#N/A</v>
          </cell>
          <cell r="AP2328" t="e">
            <v>#N/A</v>
          </cell>
          <cell r="AQ2328" t="e">
            <v>#N/A</v>
          </cell>
          <cell r="AR2328" t="e">
            <v>#N/A</v>
          </cell>
          <cell r="AS2328" t="e">
            <v>#N/A</v>
          </cell>
          <cell r="AT2328">
            <v>1705991.88</v>
          </cell>
          <cell r="AU2328">
            <v>20000</v>
          </cell>
          <cell r="AV2328">
            <v>327938.46000000002</v>
          </cell>
          <cell r="AW2328">
            <v>2053930.34</v>
          </cell>
          <cell r="AX2328">
            <v>23956510</v>
          </cell>
          <cell r="AY2328">
            <v>1254155.3</v>
          </cell>
          <cell r="AZ2328">
            <v>20000</v>
          </cell>
          <cell r="BA2328">
            <v>242089.51</v>
          </cell>
          <cell r="BB2328">
            <v>1516244.81</v>
          </cell>
          <cell r="BC2328">
            <v>23948910</v>
          </cell>
          <cell r="BD2328" t="e">
            <v>#N/A</v>
          </cell>
          <cell r="BE2328" t="e">
            <v>#N/A</v>
          </cell>
          <cell r="BF2328" t="e">
            <v>#N/A</v>
          </cell>
          <cell r="BG2328" t="e">
            <v>#N/A</v>
          </cell>
          <cell r="BH2328" t="e">
            <v>#N/A</v>
          </cell>
          <cell r="BI2328" t="e">
            <v>#N/A</v>
          </cell>
          <cell r="BJ2328" t="e">
            <v>#N/A</v>
          </cell>
          <cell r="BK2328" t="e">
            <v>#N/A</v>
          </cell>
          <cell r="BL2328" t="e">
            <v>#N/A</v>
          </cell>
          <cell r="BM2328" t="e">
            <v>#N/A</v>
          </cell>
        </row>
        <row r="2329">
          <cell r="U2329" t="str">
            <v>NCU408</v>
          </cell>
          <cell r="V2329" t="str">
            <v>NCU408</v>
          </cell>
          <cell r="W2329" t="str">
            <v>NCU408</v>
          </cell>
          <cell r="X2329" t="str">
            <v>06401183</v>
          </cell>
          <cell r="Y2329" t="str">
            <v>NISSAN</v>
          </cell>
          <cell r="Z2329" t="str">
            <v>AUTOMOVIL</v>
          </cell>
          <cell r="AA2329" t="str">
            <v>MARCH</v>
          </cell>
          <cell r="AB2329">
            <v>2013</v>
          </cell>
          <cell r="AC2329" t="str">
            <v>PARTICULAR</v>
          </cell>
          <cell r="AD2329" t="str">
            <v>2024-01-31</v>
          </cell>
          <cell r="AE2329" t="str">
            <v>BANCO</v>
          </cell>
          <cell r="AF2329">
            <v>32000000</v>
          </cell>
          <cell r="AG2329">
            <v>1</v>
          </cell>
          <cell r="AH2329">
            <v>28800000</v>
          </cell>
          <cell r="AI2329">
            <v>6.8357206944444443E-2</v>
          </cell>
          <cell r="AJ2329">
            <v>1634359.29</v>
          </cell>
          <cell r="AK2329">
            <v>20000</v>
          </cell>
          <cell r="AL2329">
            <v>314328.27</v>
          </cell>
          <cell r="AM2329">
            <v>1968687.56</v>
          </cell>
          <cell r="AN2329">
            <v>23950088</v>
          </cell>
          <cell r="AO2329" t="e">
            <v>#N/A</v>
          </cell>
          <cell r="AP2329" t="e">
            <v>#N/A</v>
          </cell>
          <cell r="AQ2329" t="e">
            <v>#N/A</v>
          </cell>
          <cell r="AR2329" t="e">
            <v>#N/A</v>
          </cell>
          <cell r="AS2329" t="e">
            <v>#N/A</v>
          </cell>
          <cell r="AT2329">
            <v>1542377.2</v>
          </cell>
          <cell r="AU2329">
            <v>20000</v>
          </cell>
          <cell r="AV2329">
            <v>296851.67</v>
          </cell>
          <cell r="AW2329">
            <v>1859228.87</v>
          </cell>
          <cell r="AX2329">
            <v>23957598</v>
          </cell>
          <cell r="AY2329">
            <v>1091567.75</v>
          </cell>
          <cell r="AZ2329">
            <v>20000</v>
          </cell>
          <cell r="BA2329">
            <v>211197.87</v>
          </cell>
          <cell r="BB2329">
            <v>1322765.6200000001</v>
          </cell>
          <cell r="BC2329">
            <v>23950052</v>
          </cell>
          <cell r="BD2329" t="e">
            <v>#N/A</v>
          </cell>
          <cell r="BE2329" t="e">
            <v>#N/A</v>
          </cell>
          <cell r="BF2329" t="e">
            <v>#N/A</v>
          </cell>
          <cell r="BG2329" t="e">
            <v>#N/A</v>
          </cell>
          <cell r="BH2329" t="e">
            <v>#N/A</v>
          </cell>
          <cell r="BI2329" t="e">
            <v>#N/A</v>
          </cell>
          <cell r="BJ2329" t="e">
            <v>#N/A</v>
          </cell>
          <cell r="BK2329" t="e">
            <v>#N/A</v>
          </cell>
          <cell r="BL2329" t="e">
            <v>#N/A</v>
          </cell>
          <cell r="BM2329" t="e">
            <v>#N/A</v>
          </cell>
        </row>
        <row r="2330">
          <cell r="U2330" t="str">
            <v>NCW018</v>
          </cell>
          <cell r="V2330" t="str">
            <v>NCW018</v>
          </cell>
          <cell r="W2330" t="str">
            <v>NCW018</v>
          </cell>
          <cell r="X2330" t="str">
            <v>04606065</v>
          </cell>
          <cell r="Y2330" t="str">
            <v>KIA</v>
          </cell>
          <cell r="Z2330" t="str">
            <v>CAMIONETA PASAJ.</v>
          </cell>
          <cell r="AA2330" t="str">
            <v>SPORTAGE FQ [2]</v>
          </cell>
          <cell r="AB2330">
            <v>2013</v>
          </cell>
          <cell r="AC2330" t="str">
            <v>PARTICULAR</v>
          </cell>
          <cell r="AD2330" t="str">
            <v>2024-01-24</v>
          </cell>
          <cell r="AE2330" t="str">
            <v>BANCO</v>
          </cell>
          <cell r="AF2330">
            <v>52100000</v>
          </cell>
          <cell r="AG2330">
            <v>1</v>
          </cell>
          <cell r="AH2330">
            <v>48900000</v>
          </cell>
          <cell r="AI2330">
            <v>5.286044989775051E-2</v>
          </cell>
          <cell r="AJ2330">
            <v>2152164.71</v>
          </cell>
          <cell r="AK2330">
            <v>20000</v>
          </cell>
          <cell r="AL2330">
            <v>412711.29</v>
          </cell>
          <cell r="AM2330">
            <v>2584876</v>
          </cell>
          <cell r="AN2330">
            <v>23950419</v>
          </cell>
          <cell r="AO2330" t="e">
            <v>#N/A</v>
          </cell>
          <cell r="AP2330" t="e">
            <v>#N/A</v>
          </cell>
          <cell r="AQ2330" t="e">
            <v>#N/A</v>
          </cell>
          <cell r="AR2330" t="e">
            <v>#N/A</v>
          </cell>
          <cell r="AS2330" t="e">
            <v>#N/A</v>
          </cell>
          <cell r="AT2330">
            <v>1980631.03</v>
          </cell>
          <cell r="AU2330">
            <v>20000</v>
          </cell>
          <cell r="AV2330">
            <v>380119.9</v>
          </cell>
          <cell r="AW2330">
            <v>2380750.9300000002</v>
          </cell>
          <cell r="AX2330">
            <v>23957659</v>
          </cell>
          <cell r="AY2330">
            <v>1369091.97</v>
          </cell>
          <cell r="AZ2330">
            <v>20000</v>
          </cell>
          <cell r="BA2330">
            <v>263927.46999999997</v>
          </cell>
          <cell r="BB2330">
            <v>1653019.44</v>
          </cell>
          <cell r="BC2330">
            <v>23950412</v>
          </cell>
          <cell r="BD2330" t="e">
            <v>#N/A</v>
          </cell>
          <cell r="BE2330" t="e">
            <v>#N/A</v>
          </cell>
          <cell r="BF2330" t="e">
            <v>#N/A</v>
          </cell>
          <cell r="BG2330" t="e">
            <v>#N/A</v>
          </cell>
          <cell r="BH2330" t="e">
            <v>#N/A</v>
          </cell>
          <cell r="BI2330" t="e">
            <v>#N/A</v>
          </cell>
          <cell r="BJ2330" t="e">
            <v>#N/A</v>
          </cell>
          <cell r="BK2330" t="e">
            <v>#N/A</v>
          </cell>
          <cell r="BL2330" t="e">
            <v>#N/A</v>
          </cell>
          <cell r="BM2330" t="e">
            <v>#N/A</v>
          </cell>
          <cell r="BN2330" t="str">
            <v>Grupo 3 tasa entre 4% y 6%, prima menor a 3 millones</v>
          </cell>
        </row>
        <row r="2331">
          <cell r="U2331" t="str">
            <v>NDQ06G</v>
          </cell>
          <cell r="V2331" t="str">
            <v>NDQ06G</v>
          </cell>
          <cell r="W2331" t="str">
            <v>NDQ06G</v>
          </cell>
          <cell r="X2331" t="str">
            <v>09817214</v>
          </cell>
          <cell r="Y2331" t="str">
            <v>YAMAHA</v>
          </cell>
          <cell r="Z2331" t="str">
            <v>MOTOCICLETA</v>
          </cell>
          <cell r="AA2331" t="str">
            <v>FZ-S</v>
          </cell>
          <cell r="AB2331">
            <v>2023</v>
          </cell>
          <cell r="AC2331" t="str">
            <v>PARTICULAR</v>
          </cell>
          <cell r="AD2331" t="str">
            <v>2024-01-02</v>
          </cell>
          <cell r="AE2331" t="str">
            <v>BANCO</v>
          </cell>
          <cell r="AF2331">
            <v>9700000</v>
          </cell>
          <cell r="AG2331">
            <v>1</v>
          </cell>
          <cell r="AH2331">
            <v>9800000</v>
          </cell>
          <cell r="AI2331">
            <v>0.10746862142857143</v>
          </cell>
          <cell r="AJ2331" t="e">
            <v>#N/A</v>
          </cell>
          <cell r="AK2331" t="e">
            <v>#N/A</v>
          </cell>
          <cell r="AL2331" t="e">
            <v>#N/A</v>
          </cell>
          <cell r="AM2331" t="e">
            <v>#N/A</v>
          </cell>
          <cell r="AN2331" t="e">
            <v>#N/A</v>
          </cell>
          <cell r="AO2331" t="e">
            <v>#N/A</v>
          </cell>
          <cell r="AP2331" t="e">
            <v>#N/A</v>
          </cell>
          <cell r="AQ2331" t="e">
            <v>#N/A</v>
          </cell>
          <cell r="AR2331" t="e">
            <v>#N/A</v>
          </cell>
          <cell r="AS2331" t="e">
            <v>#N/A</v>
          </cell>
          <cell r="AT2331" t="e">
            <v>#N/A</v>
          </cell>
          <cell r="AU2331" t="e">
            <v>#N/A</v>
          </cell>
          <cell r="AV2331" t="e">
            <v>#N/A</v>
          </cell>
          <cell r="AW2331" t="e">
            <v>#N/A</v>
          </cell>
          <cell r="AX2331" t="e">
            <v>#N/A</v>
          </cell>
          <cell r="AY2331" t="e">
            <v>#N/A</v>
          </cell>
          <cell r="AZ2331" t="e">
            <v>#N/A</v>
          </cell>
          <cell r="BA2331" t="e">
            <v>#N/A</v>
          </cell>
          <cell r="BB2331" t="e">
            <v>#N/A</v>
          </cell>
          <cell r="BC2331" t="e">
            <v>#N/A</v>
          </cell>
          <cell r="BD2331">
            <v>865035.71</v>
          </cell>
          <cell r="BE2331">
            <v>20000</v>
          </cell>
          <cell r="BF2331">
            <v>168156.78</v>
          </cell>
          <cell r="BG2331">
            <v>1053192.49</v>
          </cell>
          <cell r="BH2331">
            <v>23971717</v>
          </cell>
          <cell r="BI2331">
            <v>578160.71</v>
          </cell>
          <cell r="BJ2331">
            <v>20000</v>
          </cell>
          <cell r="BK2331">
            <v>113650.53</v>
          </cell>
          <cell r="BL2331">
            <v>711811.24</v>
          </cell>
          <cell r="BM2331">
            <v>23971251</v>
          </cell>
        </row>
        <row r="2332">
          <cell r="U2332" t="str">
            <v>NDR647</v>
          </cell>
          <cell r="V2332" t="str">
            <v>NDR647</v>
          </cell>
          <cell r="W2332" t="str">
            <v>NDR647</v>
          </cell>
          <cell r="X2332" t="str">
            <v>04606058</v>
          </cell>
          <cell r="Y2332" t="str">
            <v>KIA</v>
          </cell>
          <cell r="Z2332" t="str">
            <v>CAMIONETA PASAJ.</v>
          </cell>
          <cell r="AA2332" t="str">
            <v>CARENS [2]</v>
          </cell>
          <cell r="AB2332">
            <v>2013</v>
          </cell>
          <cell r="AC2332" t="str">
            <v>PARTICULAR</v>
          </cell>
          <cell r="AD2332" t="str">
            <v>2024-01-10</v>
          </cell>
          <cell r="AE2332" t="str">
            <v>BANCO</v>
          </cell>
          <cell r="AF2332">
            <v>43400000</v>
          </cell>
          <cell r="AG2332">
            <v>1</v>
          </cell>
          <cell r="AH2332">
            <v>43400000</v>
          </cell>
          <cell r="AI2332">
            <v>3.8552260368663598E-2</v>
          </cell>
          <cell r="AJ2332">
            <v>1386023.61</v>
          </cell>
          <cell r="AK2332">
            <v>20000</v>
          </cell>
          <cell r="AL2332">
            <v>267144.49</v>
          </cell>
          <cell r="AM2332">
            <v>1673168.1</v>
          </cell>
          <cell r="AN2332">
            <v>23953345</v>
          </cell>
          <cell r="AO2332" t="e">
            <v>#N/A</v>
          </cell>
          <cell r="AP2332" t="e">
            <v>#N/A</v>
          </cell>
          <cell r="AQ2332" t="e">
            <v>#N/A</v>
          </cell>
          <cell r="AR2332" t="e">
            <v>#N/A</v>
          </cell>
          <cell r="AS2332" t="e">
            <v>#N/A</v>
          </cell>
          <cell r="AT2332">
            <v>1247540.08</v>
          </cell>
          <cell r="AU2332">
            <v>20000</v>
          </cell>
          <cell r="AV2332">
            <v>240832.62</v>
          </cell>
          <cell r="AW2332">
            <v>1508372.7</v>
          </cell>
          <cell r="AX2332">
            <v>23959102</v>
          </cell>
          <cell r="AY2332">
            <v>851500.85</v>
          </cell>
          <cell r="AZ2332">
            <v>20000</v>
          </cell>
          <cell r="BA2332">
            <v>165585.16</v>
          </cell>
          <cell r="BB2332">
            <v>1037086.01</v>
          </cell>
          <cell r="BC2332">
            <v>23953316</v>
          </cell>
          <cell r="BD2332" t="e">
            <v>#N/A</v>
          </cell>
          <cell r="BE2332" t="e">
            <v>#N/A</v>
          </cell>
          <cell r="BF2332" t="e">
            <v>#N/A</v>
          </cell>
          <cell r="BG2332" t="e">
            <v>#N/A</v>
          </cell>
          <cell r="BH2332" t="e">
            <v>#N/A</v>
          </cell>
          <cell r="BI2332" t="e">
            <v>#N/A</v>
          </cell>
          <cell r="BJ2332" t="e">
            <v>#N/A</v>
          </cell>
          <cell r="BK2332" t="e">
            <v>#N/A</v>
          </cell>
          <cell r="BL2332" t="e">
            <v>#N/A</v>
          </cell>
          <cell r="BM2332" t="e">
            <v>#N/A</v>
          </cell>
          <cell r="BN2332" t="str">
            <v>Grupo 1 Prioridad prima menor a 2 Millones, Tasa menor a 5%</v>
          </cell>
        </row>
        <row r="2333">
          <cell r="U2333" t="str">
            <v>NDU017</v>
          </cell>
          <cell r="V2333" t="str">
            <v>NDU017</v>
          </cell>
          <cell r="W2333" t="str">
            <v>NDU017</v>
          </cell>
          <cell r="X2333" t="str">
            <v>06401183</v>
          </cell>
          <cell r="Y2333" t="str">
            <v>NISSAN</v>
          </cell>
          <cell r="Z2333" t="str">
            <v>AUTOMOVIL</v>
          </cell>
          <cell r="AA2333" t="str">
            <v>MARCH</v>
          </cell>
          <cell r="AB2333">
            <v>2013</v>
          </cell>
          <cell r="AC2333" t="str">
            <v>PARTICULAR</v>
          </cell>
          <cell r="AD2333" t="str">
            <v>2024-01-07</v>
          </cell>
          <cell r="AE2333" t="str">
            <v>BANCO</v>
          </cell>
          <cell r="AF2333">
            <v>32000000</v>
          </cell>
          <cell r="AG2333">
            <v>1</v>
          </cell>
          <cell r="AH2333">
            <v>28800000</v>
          </cell>
          <cell r="AI2333">
            <v>7.6816059722222219E-2</v>
          </cell>
          <cell r="AJ2333">
            <v>1839077.75</v>
          </cell>
          <cell r="AK2333">
            <v>20000</v>
          </cell>
          <cell r="AL2333">
            <v>353224.77</v>
          </cell>
          <cell r="AM2333">
            <v>2212302.52</v>
          </cell>
          <cell r="AN2333">
            <v>23953807</v>
          </cell>
          <cell r="AO2333" t="e">
            <v>#N/A</v>
          </cell>
          <cell r="AP2333" t="e">
            <v>#N/A</v>
          </cell>
          <cell r="AQ2333" t="e">
            <v>#N/A</v>
          </cell>
          <cell r="AR2333" t="e">
            <v>#N/A</v>
          </cell>
          <cell r="AS2333" t="e">
            <v>#N/A</v>
          </cell>
          <cell r="AT2333">
            <v>1620399.54</v>
          </cell>
          <cell r="AU2333">
            <v>20000</v>
          </cell>
          <cell r="AV2333">
            <v>311675.90999999997</v>
          </cell>
          <cell r="AW2333">
            <v>1952075.45</v>
          </cell>
          <cell r="AX2333">
            <v>23959242</v>
          </cell>
          <cell r="AY2333">
            <v>1109919.1599999999</v>
          </cell>
          <cell r="AZ2333">
            <v>20000</v>
          </cell>
          <cell r="BA2333">
            <v>214684.64</v>
          </cell>
          <cell r="BB2333">
            <v>1344603.8</v>
          </cell>
          <cell r="BC2333">
            <v>23953721</v>
          </cell>
          <cell r="BD2333" t="e">
            <v>#N/A</v>
          </cell>
          <cell r="BE2333" t="e">
            <v>#N/A</v>
          </cell>
          <cell r="BF2333" t="e">
            <v>#N/A</v>
          </cell>
          <cell r="BG2333" t="e">
            <v>#N/A</v>
          </cell>
          <cell r="BH2333" t="e">
            <v>#N/A</v>
          </cell>
          <cell r="BI2333" t="e">
            <v>#N/A</v>
          </cell>
          <cell r="BJ2333" t="e">
            <v>#N/A</v>
          </cell>
          <cell r="BK2333" t="e">
            <v>#N/A</v>
          </cell>
          <cell r="BL2333" t="e">
            <v>#N/A</v>
          </cell>
          <cell r="BM2333" t="e">
            <v>#N/A</v>
          </cell>
        </row>
        <row r="2334">
          <cell r="U2334" t="str">
            <v>NDU544</v>
          </cell>
          <cell r="V2334" t="str">
            <v>NDU544</v>
          </cell>
          <cell r="W2334" t="str">
            <v>NDU544</v>
          </cell>
          <cell r="X2334" t="str">
            <v>01606222</v>
          </cell>
          <cell r="Y2334" t="str">
            <v>CHEVROLET</v>
          </cell>
          <cell r="Z2334" t="str">
            <v>CAMIONETA PASAJ.</v>
          </cell>
          <cell r="AA2334" t="str">
            <v>TRACKER</v>
          </cell>
          <cell r="AB2334">
            <v>2013</v>
          </cell>
          <cell r="AC2334" t="str">
            <v>PARTICULAR</v>
          </cell>
          <cell r="AD2334" t="str">
            <v>2024-01-24</v>
          </cell>
          <cell r="AE2334" t="str">
            <v>BANCO</v>
          </cell>
          <cell r="AF2334">
            <v>37600000</v>
          </cell>
          <cell r="AG2334">
            <v>1</v>
          </cell>
          <cell r="AH2334">
            <v>36100000</v>
          </cell>
          <cell r="AI2334">
            <v>7.1104349584487539E-2</v>
          </cell>
          <cell r="AJ2334">
            <v>2137031.11</v>
          </cell>
          <cell r="AK2334">
            <v>20000</v>
          </cell>
          <cell r="AL2334">
            <v>409835.91</v>
          </cell>
          <cell r="AM2334">
            <v>2566867.02</v>
          </cell>
          <cell r="AN2334">
            <v>23955026</v>
          </cell>
          <cell r="AO2334" t="e">
            <v>#N/A</v>
          </cell>
          <cell r="AP2334" t="e">
            <v>#N/A</v>
          </cell>
          <cell r="AQ2334" t="e">
            <v>#N/A</v>
          </cell>
          <cell r="AR2334" t="e">
            <v>#N/A</v>
          </cell>
          <cell r="AS2334" t="e">
            <v>#N/A</v>
          </cell>
          <cell r="AT2334">
            <v>1253399.6599999999</v>
          </cell>
          <cell r="AU2334">
            <v>20000</v>
          </cell>
          <cell r="AV2334">
            <v>241945.94</v>
          </cell>
          <cell r="AW2334">
            <v>1515345.6</v>
          </cell>
          <cell r="AX2334">
            <v>23959606</v>
          </cell>
          <cell r="AY2334">
            <v>896961.39</v>
          </cell>
          <cell r="AZ2334">
            <v>20000</v>
          </cell>
          <cell r="BA2334">
            <v>174222.66</v>
          </cell>
          <cell r="BB2334">
            <v>1091184.05</v>
          </cell>
          <cell r="BC2334">
            <v>23954896</v>
          </cell>
          <cell r="BD2334" t="e">
            <v>#N/A</v>
          </cell>
          <cell r="BE2334" t="e">
            <v>#N/A</v>
          </cell>
          <cell r="BF2334" t="e">
            <v>#N/A</v>
          </cell>
          <cell r="BG2334" t="e">
            <v>#N/A</v>
          </cell>
          <cell r="BH2334" t="e">
            <v>#N/A</v>
          </cell>
          <cell r="BI2334" t="e">
            <v>#N/A</v>
          </cell>
          <cell r="BJ2334" t="e">
            <v>#N/A</v>
          </cell>
          <cell r="BK2334" t="e">
            <v>#N/A</v>
          </cell>
          <cell r="BL2334" t="e">
            <v>#N/A</v>
          </cell>
          <cell r="BM2334" t="e">
            <v>#N/A</v>
          </cell>
        </row>
        <row r="2335">
          <cell r="U2335" t="str">
            <v>NDV927</v>
          </cell>
          <cell r="V2335" t="str">
            <v>NDV927</v>
          </cell>
          <cell r="W2335" t="str">
            <v>NDV927</v>
          </cell>
          <cell r="X2335" t="str">
            <v>08608020</v>
          </cell>
          <cell r="Y2335" t="str">
            <v>SUBARU</v>
          </cell>
          <cell r="Z2335" t="str">
            <v>CAMPERO</v>
          </cell>
          <cell r="AA2335" t="str">
            <v>TRIBECA</v>
          </cell>
          <cell r="AB2335">
            <v>2013</v>
          </cell>
          <cell r="AC2335" t="str">
            <v>PARTICULAR</v>
          </cell>
          <cell r="AD2335" t="str">
            <v>2024-01-22</v>
          </cell>
          <cell r="AE2335" t="str">
            <v>BANCO</v>
          </cell>
          <cell r="AF2335">
            <v>65100000</v>
          </cell>
          <cell r="AG2335">
            <v>1</v>
          </cell>
          <cell r="AH2335" t="e">
            <v>#N/A</v>
          </cell>
          <cell r="AI2335" t="e">
            <v>#N/A</v>
          </cell>
          <cell r="AJ2335" t="e">
            <v>#N/A</v>
          </cell>
          <cell r="AK2335" t="e">
            <v>#N/A</v>
          </cell>
          <cell r="AL2335" t="e">
            <v>#N/A</v>
          </cell>
          <cell r="AM2335" t="e">
            <v>#N/A</v>
          </cell>
          <cell r="AN2335" t="e">
            <v>#N/A</v>
          </cell>
          <cell r="AO2335" t="e">
            <v>#N/A</v>
          </cell>
          <cell r="AP2335" t="e">
            <v>#N/A</v>
          </cell>
          <cell r="AQ2335" t="e">
            <v>#N/A</v>
          </cell>
          <cell r="AR2335" t="e">
            <v>#N/A</v>
          </cell>
          <cell r="AS2335" t="e">
            <v>#N/A</v>
          </cell>
          <cell r="AT2335" t="e">
            <v>#N/A</v>
          </cell>
          <cell r="AU2335" t="e">
            <v>#N/A</v>
          </cell>
          <cell r="AV2335" t="e">
            <v>#N/A</v>
          </cell>
          <cell r="AW2335" t="e">
            <v>#N/A</v>
          </cell>
          <cell r="AX2335" t="e">
            <v>#N/A</v>
          </cell>
          <cell r="AY2335" t="e">
            <v>#N/A</v>
          </cell>
          <cell r="AZ2335" t="e">
            <v>#N/A</v>
          </cell>
          <cell r="BA2335" t="e">
            <v>#N/A</v>
          </cell>
          <cell r="BB2335" t="e">
            <v>#N/A</v>
          </cell>
          <cell r="BC2335" t="e">
            <v>#N/A</v>
          </cell>
          <cell r="BD2335" t="e">
            <v>#N/A</v>
          </cell>
          <cell r="BE2335" t="e">
            <v>#N/A</v>
          </cell>
          <cell r="BF2335" t="e">
            <v>#N/A</v>
          </cell>
          <cell r="BG2335" t="e">
            <v>#N/A</v>
          </cell>
          <cell r="BH2335" t="e">
            <v>#N/A</v>
          </cell>
          <cell r="BI2335" t="e">
            <v>#N/A</v>
          </cell>
          <cell r="BJ2335" t="e">
            <v>#N/A</v>
          </cell>
          <cell r="BK2335" t="e">
            <v>#N/A</v>
          </cell>
          <cell r="BL2335" t="e">
            <v>#N/A</v>
          </cell>
          <cell r="BM2335" t="e">
            <v>#N/A</v>
          </cell>
        </row>
        <row r="2336">
          <cell r="U2336" t="str">
            <v>NDX118</v>
          </cell>
          <cell r="V2336" t="str">
            <v>NDX118</v>
          </cell>
          <cell r="W2336" t="str">
            <v>NDX118</v>
          </cell>
          <cell r="X2336" t="str">
            <v>01601260</v>
          </cell>
          <cell r="Y2336" t="str">
            <v>CHEVROLET</v>
          </cell>
          <cell r="Z2336" t="str">
            <v>AUTOMOVIL</v>
          </cell>
          <cell r="AA2336" t="str">
            <v>SONIC</v>
          </cell>
          <cell r="AB2336">
            <v>2013</v>
          </cell>
          <cell r="AC2336" t="str">
            <v>PARTICULAR</v>
          </cell>
          <cell r="AD2336" t="str">
            <v>2024-01-22</v>
          </cell>
          <cell r="AE2336" t="str">
            <v>BANCO</v>
          </cell>
          <cell r="AF2336">
            <v>28400000</v>
          </cell>
          <cell r="AG2336">
            <v>1</v>
          </cell>
          <cell r="AH2336">
            <v>28400000</v>
          </cell>
          <cell r="AI2336">
            <v>5.3637905281690143E-2</v>
          </cell>
          <cell r="AJ2336">
            <v>1260097.9099999999</v>
          </cell>
          <cell r="AK2336">
            <v>20000</v>
          </cell>
          <cell r="AL2336">
            <v>243218.6</v>
          </cell>
          <cell r="AM2336">
            <v>1523316.51</v>
          </cell>
          <cell r="AN2336">
            <v>23952068</v>
          </cell>
          <cell r="AO2336" t="e">
            <v>#N/A</v>
          </cell>
          <cell r="AP2336" t="e">
            <v>#N/A</v>
          </cell>
          <cell r="AQ2336" t="e">
            <v>#N/A</v>
          </cell>
          <cell r="AR2336" t="e">
            <v>#N/A</v>
          </cell>
          <cell r="AS2336" t="e">
            <v>#N/A</v>
          </cell>
          <cell r="AT2336">
            <v>1404532.19</v>
          </cell>
          <cell r="AU2336">
            <v>20000</v>
          </cell>
          <cell r="AV2336">
            <v>270661.12</v>
          </cell>
          <cell r="AW2336">
            <v>1695193.31</v>
          </cell>
          <cell r="AX2336">
            <v>23958490</v>
          </cell>
          <cell r="AY2336">
            <v>952214.32</v>
          </cell>
          <cell r="AZ2336">
            <v>20000</v>
          </cell>
          <cell r="BA2336">
            <v>184720.72</v>
          </cell>
          <cell r="BB2336">
            <v>1156935.04</v>
          </cell>
          <cell r="BC2336">
            <v>23951902</v>
          </cell>
          <cell r="BD2336" t="e">
            <v>#N/A</v>
          </cell>
          <cell r="BE2336" t="e">
            <v>#N/A</v>
          </cell>
          <cell r="BF2336" t="e">
            <v>#N/A</v>
          </cell>
          <cell r="BG2336" t="e">
            <v>#N/A</v>
          </cell>
          <cell r="BH2336" t="e">
            <v>#N/A</v>
          </cell>
          <cell r="BI2336" t="e">
            <v>#N/A</v>
          </cell>
          <cell r="BJ2336" t="e">
            <v>#N/A</v>
          </cell>
          <cell r="BK2336" t="e">
            <v>#N/A</v>
          </cell>
          <cell r="BL2336" t="e">
            <v>#N/A</v>
          </cell>
          <cell r="BM2336" t="e">
            <v>#N/A</v>
          </cell>
          <cell r="BN2336" t="str">
            <v>Grupo 3 tasa entre 4% y 6%, prima menor a 3 millones</v>
          </cell>
        </row>
        <row r="2337">
          <cell r="U2337" t="str">
            <v>NDY795</v>
          </cell>
          <cell r="V2337" t="str">
            <v>NDY795</v>
          </cell>
          <cell r="W2337" t="str">
            <v>NDY795</v>
          </cell>
          <cell r="X2337" t="str">
            <v>06401190</v>
          </cell>
          <cell r="Y2337" t="str">
            <v>NISSAN</v>
          </cell>
          <cell r="Z2337" t="str">
            <v>AUTOMOVIL</v>
          </cell>
          <cell r="AA2337" t="str">
            <v>VERSA</v>
          </cell>
          <cell r="AB2337">
            <v>2013</v>
          </cell>
          <cell r="AC2337" t="str">
            <v>PARTICULAR</v>
          </cell>
          <cell r="AD2337" t="str">
            <v>2024-01-31</v>
          </cell>
          <cell r="AE2337" t="str">
            <v>BANCO</v>
          </cell>
          <cell r="AF2337">
            <v>34300000</v>
          </cell>
          <cell r="AG2337">
            <v>1</v>
          </cell>
          <cell r="AH2337">
            <v>31800000</v>
          </cell>
          <cell r="AI2337">
            <v>6.3109106918238997E-2</v>
          </cell>
          <cell r="AJ2337">
            <v>1666445.04</v>
          </cell>
          <cell r="AK2337">
            <v>20000</v>
          </cell>
          <cell r="AL2337">
            <v>320424.56</v>
          </cell>
          <cell r="AM2337">
            <v>2006869.6</v>
          </cell>
          <cell r="AN2337">
            <v>23951914</v>
          </cell>
          <cell r="AO2337" t="e">
            <v>#N/A</v>
          </cell>
          <cell r="AP2337" t="e">
            <v>#N/A</v>
          </cell>
          <cell r="AQ2337" t="e">
            <v>#N/A</v>
          </cell>
          <cell r="AR2337" t="e">
            <v>#N/A</v>
          </cell>
          <cell r="AS2337" t="e">
            <v>#N/A</v>
          </cell>
          <cell r="AT2337">
            <v>1033421.28</v>
          </cell>
          <cell r="AU2337">
            <v>20000</v>
          </cell>
          <cell r="AV2337">
            <v>200150.04</v>
          </cell>
          <cell r="AW2337">
            <v>1253571.32</v>
          </cell>
          <cell r="AX2337">
            <v>23958464</v>
          </cell>
          <cell r="AY2337">
            <v>980917.16</v>
          </cell>
          <cell r="AZ2337">
            <v>20000</v>
          </cell>
          <cell r="BA2337">
            <v>190174.26</v>
          </cell>
          <cell r="BB2337">
            <v>1191091.42</v>
          </cell>
          <cell r="BC2337">
            <v>23951864</v>
          </cell>
          <cell r="BD2337" t="e">
            <v>#N/A</v>
          </cell>
          <cell r="BE2337" t="e">
            <v>#N/A</v>
          </cell>
          <cell r="BF2337" t="e">
            <v>#N/A</v>
          </cell>
          <cell r="BG2337" t="e">
            <v>#N/A</v>
          </cell>
          <cell r="BH2337" t="e">
            <v>#N/A</v>
          </cell>
          <cell r="BI2337" t="e">
            <v>#N/A</v>
          </cell>
          <cell r="BJ2337" t="e">
            <v>#N/A</v>
          </cell>
          <cell r="BK2337" t="e">
            <v>#N/A</v>
          </cell>
          <cell r="BL2337" t="e">
            <v>#N/A</v>
          </cell>
          <cell r="BM2337" t="e">
            <v>#N/A</v>
          </cell>
        </row>
        <row r="2338">
          <cell r="U2338" t="str">
            <v>NDY990</v>
          </cell>
          <cell r="V2338" t="str">
            <v>NDY990</v>
          </cell>
          <cell r="W2338" t="str">
            <v>NDY990</v>
          </cell>
          <cell r="X2338" t="str">
            <v>05801237</v>
          </cell>
          <cell r="Y2338" t="str">
            <v>MERCEDES BENZ</v>
          </cell>
          <cell r="Z2338" t="str">
            <v>AUTOMOVIL</v>
          </cell>
          <cell r="AA2338" t="str">
            <v>SLK 200</v>
          </cell>
          <cell r="AB2338">
            <v>2013</v>
          </cell>
          <cell r="AC2338" t="str">
            <v>PARTICULAR</v>
          </cell>
          <cell r="AD2338" t="str">
            <v>2024-01-24</v>
          </cell>
          <cell r="AE2338" t="str">
            <v>BANCO</v>
          </cell>
          <cell r="AF2338">
            <v>83700000</v>
          </cell>
          <cell r="AG2338">
            <v>1</v>
          </cell>
          <cell r="AH2338">
            <v>83700000</v>
          </cell>
          <cell r="AI2338">
            <v>4.569809892473118E-2</v>
          </cell>
          <cell r="AJ2338">
            <v>3194227.63</v>
          </cell>
          <cell r="AK2338">
            <v>20000</v>
          </cell>
          <cell r="AL2338">
            <v>610703.25</v>
          </cell>
          <cell r="AM2338">
            <v>3824930.88</v>
          </cell>
          <cell r="AN2338">
            <v>23947594</v>
          </cell>
          <cell r="AO2338">
            <v>3526514.08</v>
          </cell>
          <cell r="AP2338">
            <v>20000</v>
          </cell>
          <cell r="AQ2338">
            <v>673837.68</v>
          </cell>
          <cell r="AR2338">
            <v>4220351.76</v>
          </cell>
          <cell r="AS2338">
            <v>23964650</v>
          </cell>
          <cell r="AT2338" t="e">
            <v>#N/A</v>
          </cell>
          <cell r="AU2338" t="e">
            <v>#N/A</v>
          </cell>
          <cell r="AV2338" t="e">
            <v>#N/A</v>
          </cell>
          <cell r="AW2338" t="e">
            <v>#N/A</v>
          </cell>
          <cell r="AX2338" t="e">
            <v>#N/A</v>
          </cell>
          <cell r="AY2338">
            <v>1853768.01</v>
          </cell>
          <cell r="AZ2338">
            <v>20000</v>
          </cell>
          <cell r="BA2338">
            <v>356015.92</v>
          </cell>
          <cell r="BB2338">
            <v>2229783.9300000002</v>
          </cell>
          <cell r="BC2338">
            <v>23947736</v>
          </cell>
          <cell r="BD2338" t="e">
            <v>#N/A</v>
          </cell>
          <cell r="BE2338" t="e">
            <v>#N/A</v>
          </cell>
          <cell r="BF2338" t="e">
            <v>#N/A</v>
          </cell>
          <cell r="BG2338" t="e">
            <v>#N/A</v>
          </cell>
          <cell r="BH2338" t="e">
            <v>#N/A</v>
          </cell>
          <cell r="BI2338" t="e">
            <v>#N/A</v>
          </cell>
          <cell r="BJ2338" t="e">
            <v>#N/A</v>
          </cell>
          <cell r="BK2338" t="e">
            <v>#N/A</v>
          </cell>
          <cell r="BL2338" t="e">
            <v>#N/A</v>
          </cell>
          <cell r="BM2338" t="e">
            <v>#N/A</v>
          </cell>
          <cell r="BN2338" t="str">
            <v>Grupo 6 primas de 3 a 4 millones</v>
          </cell>
        </row>
        <row r="2339">
          <cell r="U2339" t="str">
            <v>NDZ069</v>
          </cell>
          <cell r="V2339" t="str">
            <v>NDZ069</v>
          </cell>
          <cell r="W2339" t="str">
            <v>NDZ069</v>
          </cell>
          <cell r="X2339" t="str">
            <v>08001134</v>
          </cell>
          <cell r="Y2339" t="str">
            <v>RENAULT</v>
          </cell>
          <cell r="Z2339" t="str">
            <v>AUTOMOVIL</v>
          </cell>
          <cell r="AA2339" t="str">
            <v>LOGAN F.II</v>
          </cell>
          <cell r="AB2339">
            <v>2013</v>
          </cell>
          <cell r="AC2339" t="str">
            <v>PARTICULAR</v>
          </cell>
          <cell r="AD2339" t="str">
            <v>2024-01-19</v>
          </cell>
          <cell r="AE2339" t="str">
            <v>BANCO</v>
          </cell>
          <cell r="AF2339">
            <v>21700000</v>
          </cell>
          <cell r="AG2339">
            <v>1</v>
          </cell>
          <cell r="AH2339">
            <v>21700000</v>
          </cell>
          <cell r="AI2339">
            <v>8.2060497235023039E-2</v>
          </cell>
          <cell r="AJ2339">
            <v>1476397.3</v>
          </cell>
          <cell r="AK2339">
            <v>20000</v>
          </cell>
          <cell r="AL2339">
            <v>284315.49</v>
          </cell>
          <cell r="AM2339">
            <v>1780712.79</v>
          </cell>
          <cell r="AN2339">
            <v>23948878</v>
          </cell>
          <cell r="AO2339" t="e">
            <v>#N/A</v>
          </cell>
          <cell r="AP2339" t="e">
            <v>#N/A</v>
          </cell>
          <cell r="AQ2339" t="e">
            <v>#N/A</v>
          </cell>
          <cell r="AR2339" t="e">
            <v>#N/A</v>
          </cell>
          <cell r="AS2339" t="e">
            <v>#N/A</v>
          </cell>
          <cell r="AT2339">
            <v>1334416.44</v>
          </cell>
          <cell r="AU2339">
            <v>20000</v>
          </cell>
          <cell r="AV2339">
            <v>257339.12</v>
          </cell>
          <cell r="AW2339">
            <v>1611755.56</v>
          </cell>
          <cell r="AX2339">
            <v>23956620</v>
          </cell>
          <cell r="AY2339">
            <v>860142.42</v>
          </cell>
          <cell r="AZ2339">
            <v>20000</v>
          </cell>
          <cell r="BA2339">
            <v>167227.06</v>
          </cell>
          <cell r="BB2339">
            <v>1047369.48</v>
          </cell>
          <cell r="BC2339">
            <v>23948890</v>
          </cell>
          <cell r="BD2339" t="e">
            <v>#N/A</v>
          </cell>
          <cell r="BE2339" t="e">
            <v>#N/A</v>
          </cell>
          <cell r="BF2339" t="e">
            <v>#N/A</v>
          </cell>
          <cell r="BG2339" t="e">
            <v>#N/A</v>
          </cell>
          <cell r="BH2339" t="e">
            <v>#N/A</v>
          </cell>
          <cell r="BI2339" t="e">
            <v>#N/A</v>
          </cell>
          <cell r="BJ2339" t="e">
            <v>#N/A</v>
          </cell>
          <cell r="BK2339" t="e">
            <v>#N/A</v>
          </cell>
          <cell r="BL2339" t="e">
            <v>#N/A</v>
          </cell>
          <cell r="BM2339" t="e">
            <v>#N/A</v>
          </cell>
        </row>
        <row r="2340">
          <cell r="U2340" t="str">
            <v>NEL594</v>
          </cell>
          <cell r="V2340" t="str">
            <v>NEL594</v>
          </cell>
          <cell r="W2340" t="str">
            <v>NEL594</v>
          </cell>
          <cell r="X2340" t="str">
            <v>02406045</v>
          </cell>
          <cell r="Y2340" t="str">
            <v>DODGE</v>
          </cell>
          <cell r="Z2340" t="str">
            <v>CAMIONETA PASAJ.</v>
          </cell>
          <cell r="AA2340" t="str">
            <v>JOURNEY</v>
          </cell>
          <cell r="AB2340">
            <v>2013</v>
          </cell>
          <cell r="AC2340" t="str">
            <v>PARTICULAR</v>
          </cell>
          <cell r="AD2340" t="str">
            <v>2024-01-26</v>
          </cell>
          <cell r="AE2340" t="str">
            <v>BANCO</v>
          </cell>
          <cell r="AF2340">
            <v>53500000</v>
          </cell>
          <cell r="AG2340">
            <v>1</v>
          </cell>
          <cell r="AH2340">
            <v>41000000</v>
          </cell>
          <cell r="AI2340">
            <v>6.3557417560975618E-2</v>
          </cell>
          <cell r="AJ2340">
            <v>2169793.38</v>
          </cell>
          <cell r="AK2340">
            <v>20000</v>
          </cell>
          <cell r="AL2340">
            <v>416060.74</v>
          </cell>
          <cell r="AM2340">
            <v>2605854.12</v>
          </cell>
          <cell r="AN2340">
            <v>23955444</v>
          </cell>
          <cell r="AO2340" t="e">
            <v>#N/A</v>
          </cell>
          <cell r="AP2340" t="e">
            <v>#N/A</v>
          </cell>
          <cell r="AQ2340" t="e">
            <v>#N/A</v>
          </cell>
          <cell r="AR2340" t="e">
            <v>#N/A</v>
          </cell>
          <cell r="AS2340" t="e">
            <v>#N/A</v>
          </cell>
          <cell r="AT2340">
            <v>1863056.9</v>
          </cell>
          <cell r="AU2340">
            <v>20000</v>
          </cell>
          <cell r="AV2340">
            <v>357780.81</v>
          </cell>
          <cell r="AW2340">
            <v>2240837.71</v>
          </cell>
          <cell r="AX2340">
            <v>23959808</v>
          </cell>
          <cell r="AY2340">
            <v>1160325.1000000001</v>
          </cell>
          <cell r="AZ2340">
            <v>20000</v>
          </cell>
          <cell r="BA2340">
            <v>224261.77</v>
          </cell>
          <cell r="BB2340">
            <v>1404586.87</v>
          </cell>
          <cell r="BC2340">
            <v>23955521</v>
          </cell>
          <cell r="BD2340" t="e">
            <v>#N/A</v>
          </cell>
          <cell r="BE2340" t="e">
            <v>#N/A</v>
          </cell>
          <cell r="BF2340" t="e">
            <v>#N/A</v>
          </cell>
          <cell r="BG2340" t="e">
            <v>#N/A</v>
          </cell>
          <cell r="BH2340" t="e">
            <v>#N/A</v>
          </cell>
          <cell r="BI2340" t="e">
            <v>#N/A</v>
          </cell>
          <cell r="BJ2340" t="e">
            <v>#N/A</v>
          </cell>
          <cell r="BK2340" t="e">
            <v>#N/A</v>
          </cell>
          <cell r="BL2340" t="e">
            <v>#N/A</v>
          </cell>
          <cell r="BM2340" t="e">
            <v>#N/A</v>
          </cell>
        </row>
        <row r="2341">
          <cell r="U2341" t="str">
            <v>NEQ281</v>
          </cell>
          <cell r="V2341" t="str">
            <v>NEQ281</v>
          </cell>
          <cell r="W2341" t="str">
            <v>NEQ281</v>
          </cell>
          <cell r="X2341" t="str">
            <v>00601155</v>
          </cell>
          <cell r="Y2341" t="str">
            <v>AUDI</v>
          </cell>
          <cell r="Z2341" t="str">
            <v>AUTOMOVIL</v>
          </cell>
          <cell r="AA2341" t="str">
            <v>A1 SPORTBACK</v>
          </cell>
          <cell r="AB2341">
            <v>2013</v>
          </cell>
          <cell r="AC2341" t="str">
            <v>PARTICULAR</v>
          </cell>
          <cell r="AD2341" t="str">
            <v>2024-01-05</v>
          </cell>
          <cell r="AE2341" t="str">
            <v>BANCO</v>
          </cell>
          <cell r="AF2341">
            <v>43800000</v>
          </cell>
          <cell r="AG2341">
            <v>1</v>
          </cell>
          <cell r="AH2341">
            <v>43800000</v>
          </cell>
          <cell r="AI2341">
            <v>5.420740319634703E-2</v>
          </cell>
          <cell r="AJ2341">
            <v>1975196.86</v>
          </cell>
          <cell r="AK2341">
            <v>20000</v>
          </cell>
          <cell r="AL2341">
            <v>379087.4</v>
          </cell>
          <cell r="AM2341">
            <v>2374284.2599999998</v>
          </cell>
          <cell r="AN2341">
            <v>23953291</v>
          </cell>
          <cell r="AO2341" t="e">
            <v>#N/A</v>
          </cell>
          <cell r="AP2341" t="e">
            <v>#N/A</v>
          </cell>
          <cell r="AQ2341" t="e">
            <v>#N/A</v>
          </cell>
          <cell r="AR2341" t="e">
            <v>#N/A</v>
          </cell>
          <cell r="AS2341" t="e">
            <v>#N/A</v>
          </cell>
          <cell r="AT2341">
            <v>1809154.19</v>
          </cell>
          <cell r="AU2341">
            <v>20000</v>
          </cell>
          <cell r="AV2341">
            <v>347539.3</v>
          </cell>
          <cell r="AW2341">
            <v>2176693.4900000002</v>
          </cell>
          <cell r="AX2341">
            <v>23959080</v>
          </cell>
          <cell r="AY2341">
            <v>1068576.6299999999</v>
          </cell>
          <cell r="AZ2341">
            <v>20000</v>
          </cell>
          <cell r="BA2341">
            <v>206829.56</v>
          </cell>
          <cell r="BB2341">
            <v>1295406.19</v>
          </cell>
          <cell r="BC2341">
            <v>23953258</v>
          </cell>
          <cell r="BD2341" t="e">
            <v>#N/A</v>
          </cell>
          <cell r="BE2341" t="e">
            <v>#N/A</v>
          </cell>
          <cell r="BF2341" t="e">
            <v>#N/A</v>
          </cell>
          <cell r="BG2341" t="e">
            <v>#N/A</v>
          </cell>
          <cell r="BH2341" t="e">
            <v>#N/A</v>
          </cell>
          <cell r="BI2341" t="e">
            <v>#N/A</v>
          </cell>
          <cell r="BJ2341" t="e">
            <v>#N/A</v>
          </cell>
          <cell r="BK2341" t="e">
            <v>#N/A</v>
          </cell>
          <cell r="BL2341" t="e">
            <v>#N/A</v>
          </cell>
          <cell r="BM2341" t="e">
            <v>#N/A</v>
          </cell>
          <cell r="BN2341" t="str">
            <v>Grupo 3 tasa entre 4% y 6%, prima menor a 3 millones</v>
          </cell>
        </row>
        <row r="2342">
          <cell r="U2342" t="str">
            <v>NEQ701</v>
          </cell>
          <cell r="V2342" t="str">
            <v>NEQ701</v>
          </cell>
          <cell r="W2342" t="str">
            <v>NEQ701</v>
          </cell>
          <cell r="X2342" t="str">
            <v>01601205</v>
          </cell>
          <cell r="Y2342" t="str">
            <v>CHEVROLET</v>
          </cell>
          <cell r="Z2342" t="str">
            <v>AUTOMOVIL</v>
          </cell>
          <cell r="AA2342" t="str">
            <v>AVEO EMOTION</v>
          </cell>
          <cell r="AB2342">
            <v>2013</v>
          </cell>
          <cell r="AC2342" t="str">
            <v>PARTICULAR</v>
          </cell>
          <cell r="AD2342" t="str">
            <v>2024-01-31</v>
          </cell>
          <cell r="AE2342" t="str">
            <v>BANCO</v>
          </cell>
          <cell r="AF2342">
            <v>26700000</v>
          </cell>
          <cell r="AG2342">
            <v>1</v>
          </cell>
          <cell r="AH2342">
            <v>28200000</v>
          </cell>
          <cell r="AI2342">
            <v>6.0202848581560289E-2</v>
          </cell>
          <cell r="AJ2342">
            <v>1406655.74</v>
          </cell>
          <cell r="AK2342">
            <v>20000</v>
          </cell>
          <cell r="AL2342">
            <v>271064.59000000003</v>
          </cell>
          <cell r="AM2342">
            <v>1697720.33</v>
          </cell>
          <cell r="AN2342">
            <v>23955142</v>
          </cell>
          <cell r="AO2342" t="e">
            <v>#N/A</v>
          </cell>
          <cell r="AP2342" t="e">
            <v>#N/A</v>
          </cell>
          <cell r="AQ2342" t="e">
            <v>#N/A</v>
          </cell>
          <cell r="AR2342" t="e">
            <v>#N/A</v>
          </cell>
          <cell r="AS2342" t="e">
            <v>#N/A</v>
          </cell>
          <cell r="AT2342">
            <v>1193670.19</v>
          </cell>
          <cell r="AU2342">
            <v>20000</v>
          </cell>
          <cell r="AV2342">
            <v>230597.34</v>
          </cell>
          <cell r="AW2342">
            <v>1444267.53</v>
          </cell>
          <cell r="AX2342">
            <v>23959650</v>
          </cell>
          <cell r="AY2342">
            <v>776723.77</v>
          </cell>
          <cell r="AZ2342">
            <v>20000</v>
          </cell>
          <cell r="BA2342">
            <v>151377.51999999999</v>
          </cell>
          <cell r="BB2342">
            <v>948101.29</v>
          </cell>
          <cell r="BC2342">
            <v>23955032</v>
          </cell>
          <cell r="BD2342" t="e">
            <v>#N/A</v>
          </cell>
          <cell r="BE2342" t="e">
            <v>#N/A</v>
          </cell>
          <cell r="BF2342" t="e">
            <v>#N/A</v>
          </cell>
          <cell r="BG2342" t="e">
            <v>#N/A</v>
          </cell>
          <cell r="BH2342" t="e">
            <v>#N/A</v>
          </cell>
          <cell r="BI2342" t="e">
            <v>#N/A</v>
          </cell>
          <cell r="BJ2342" t="e">
            <v>#N/A</v>
          </cell>
          <cell r="BK2342" t="e">
            <v>#N/A</v>
          </cell>
          <cell r="BL2342" t="e">
            <v>#N/A</v>
          </cell>
          <cell r="BM2342" t="e">
            <v>#N/A</v>
          </cell>
        </row>
        <row r="2343">
          <cell r="U2343" t="str">
            <v>NFQ141</v>
          </cell>
          <cell r="V2343" t="str">
            <v>NFQ141</v>
          </cell>
          <cell r="W2343" t="str">
            <v>NFQ141</v>
          </cell>
          <cell r="X2343" t="str">
            <v>05806085</v>
          </cell>
          <cell r="Y2343" t="str">
            <v>MERCEDES BENZ</v>
          </cell>
          <cell r="Z2343" t="str">
            <v>CAMIONETA PASAJ.</v>
          </cell>
          <cell r="AA2343" t="str">
            <v>GLA 200</v>
          </cell>
          <cell r="AB2343">
            <v>2023</v>
          </cell>
          <cell r="AC2343" t="str">
            <v>PARTICULAR</v>
          </cell>
          <cell r="AD2343" t="str">
            <v>2024-01-27</v>
          </cell>
          <cell r="AE2343" t="str">
            <v>BANCO</v>
          </cell>
          <cell r="AF2343">
            <v>152800000</v>
          </cell>
          <cell r="AG2343">
            <v>1</v>
          </cell>
          <cell r="AH2343">
            <v>194000000</v>
          </cell>
          <cell r="AI2343">
            <v>4.2107043969072167E-2</v>
          </cell>
          <cell r="AJ2343">
            <v>6844509.6900000004</v>
          </cell>
          <cell r="AK2343">
            <v>20000</v>
          </cell>
          <cell r="AL2343">
            <v>1304256.8400000001</v>
          </cell>
          <cell r="AM2343">
            <v>8168766.5300000003</v>
          </cell>
          <cell r="AN2343">
            <v>23951225</v>
          </cell>
          <cell r="AO2343">
            <v>6727250.9100000001</v>
          </cell>
          <cell r="AP2343">
            <v>20000</v>
          </cell>
          <cell r="AQ2343">
            <v>1281977.67</v>
          </cell>
          <cell r="AR2343">
            <v>8029228.5800000001</v>
          </cell>
          <cell r="AS2343">
            <v>23967538</v>
          </cell>
          <cell r="AT2343" t="e">
            <v>#N/A</v>
          </cell>
          <cell r="AU2343" t="e">
            <v>#N/A</v>
          </cell>
          <cell r="AV2343" t="e">
            <v>#N/A</v>
          </cell>
          <cell r="AW2343" t="e">
            <v>#N/A</v>
          </cell>
          <cell r="AX2343" t="e">
            <v>#N/A</v>
          </cell>
          <cell r="AY2343">
            <v>3914868.02</v>
          </cell>
          <cell r="AZ2343">
            <v>20000</v>
          </cell>
          <cell r="BA2343">
            <v>747624.92</v>
          </cell>
          <cell r="BB2343">
            <v>4682492.9400000004</v>
          </cell>
          <cell r="BC2343">
            <v>23951192</v>
          </cell>
          <cell r="BD2343" t="e">
            <v>#N/A</v>
          </cell>
          <cell r="BE2343" t="e">
            <v>#N/A</v>
          </cell>
          <cell r="BF2343" t="e">
            <v>#N/A</v>
          </cell>
          <cell r="BG2343" t="e">
            <v>#N/A</v>
          </cell>
          <cell r="BH2343" t="e">
            <v>#N/A</v>
          </cell>
          <cell r="BI2343" t="e">
            <v>#N/A</v>
          </cell>
          <cell r="BJ2343" t="e">
            <v>#N/A</v>
          </cell>
          <cell r="BK2343" t="e">
            <v>#N/A</v>
          </cell>
          <cell r="BL2343" t="e">
            <v>#N/A</v>
          </cell>
          <cell r="BM2343" t="e">
            <v>#N/A</v>
          </cell>
        </row>
        <row r="2344">
          <cell r="U2344" t="str">
            <v>NFR020</v>
          </cell>
          <cell r="V2344" t="str">
            <v>NFR020</v>
          </cell>
          <cell r="W2344" t="str">
            <v>NFR020</v>
          </cell>
          <cell r="X2344" t="str">
            <v>03008063</v>
          </cell>
          <cell r="Y2344" t="str">
            <v>FORD</v>
          </cell>
          <cell r="Z2344" t="str">
            <v>CAMPERO</v>
          </cell>
          <cell r="AA2344" t="str">
            <v>EDGE [2] [FL]</v>
          </cell>
          <cell r="AB2344">
            <v>2023</v>
          </cell>
          <cell r="AC2344" t="str">
            <v>PARTICULAR</v>
          </cell>
          <cell r="AD2344" t="str">
            <v>2024-01-31</v>
          </cell>
          <cell r="AE2344" t="str">
            <v>BANCO</v>
          </cell>
          <cell r="AF2344">
            <v>126400000</v>
          </cell>
          <cell r="AG2344">
            <v>1</v>
          </cell>
          <cell r="AH2344">
            <v>194300000</v>
          </cell>
          <cell r="AI2344">
            <v>1.5555429439011836E-2</v>
          </cell>
          <cell r="AJ2344">
            <v>2519848.69</v>
          </cell>
          <cell r="AK2344">
            <v>20000</v>
          </cell>
          <cell r="AL2344">
            <v>482571.25</v>
          </cell>
          <cell r="AM2344">
            <v>3022419.94</v>
          </cell>
          <cell r="AN2344">
            <v>23946693</v>
          </cell>
          <cell r="AO2344">
            <v>3394463.02</v>
          </cell>
          <cell r="AP2344">
            <v>20000</v>
          </cell>
          <cell r="AQ2344">
            <v>648747.97</v>
          </cell>
          <cell r="AR2344">
            <v>4063210.99</v>
          </cell>
          <cell r="AS2344">
            <v>23963591</v>
          </cell>
          <cell r="AT2344" t="e">
            <v>#N/A</v>
          </cell>
          <cell r="AU2344" t="e">
            <v>#N/A</v>
          </cell>
          <cell r="AV2344" t="e">
            <v>#N/A</v>
          </cell>
          <cell r="AW2344" t="e">
            <v>#N/A</v>
          </cell>
          <cell r="AX2344" t="e">
            <v>#N/A</v>
          </cell>
          <cell r="AY2344">
            <v>1063090.7</v>
          </cell>
          <cell r="AZ2344">
            <v>20000</v>
          </cell>
          <cell r="BA2344">
            <v>205787.23</v>
          </cell>
          <cell r="BB2344">
            <v>1288877.93</v>
          </cell>
          <cell r="BC2344">
            <v>23946568</v>
          </cell>
          <cell r="BD2344" t="e">
            <v>#N/A</v>
          </cell>
          <cell r="BE2344" t="e">
            <v>#N/A</v>
          </cell>
          <cell r="BF2344" t="e">
            <v>#N/A</v>
          </cell>
          <cell r="BG2344" t="e">
            <v>#N/A</v>
          </cell>
          <cell r="BH2344" t="e">
            <v>#N/A</v>
          </cell>
          <cell r="BI2344" t="e">
            <v>#N/A</v>
          </cell>
          <cell r="BJ2344" t="e">
            <v>#N/A</v>
          </cell>
          <cell r="BK2344" t="e">
            <v>#N/A</v>
          </cell>
          <cell r="BL2344" t="e">
            <v>#N/A</v>
          </cell>
          <cell r="BM2344" t="e">
            <v>#N/A</v>
          </cell>
          <cell r="BN2344" t="str">
            <v>Grupo 2 tasa menor a 4%</v>
          </cell>
        </row>
        <row r="2345">
          <cell r="U2345" t="str">
            <v>NFZ832</v>
          </cell>
          <cell r="V2345" t="str">
            <v>NFZ832</v>
          </cell>
          <cell r="W2345" t="str">
            <v>NFZ832</v>
          </cell>
          <cell r="X2345" t="str">
            <v>43206001</v>
          </cell>
          <cell r="Y2345" t="str">
            <v>CUPRA</v>
          </cell>
          <cell r="Z2345" t="str">
            <v>CAMIONETA PASAJ.</v>
          </cell>
          <cell r="AA2345" t="str">
            <v>FORMENTOR</v>
          </cell>
          <cell r="AB2345">
            <v>2023</v>
          </cell>
          <cell r="AC2345" t="str">
            <v>PARTICULAR</v>
          </cell>
          <cell r="AD2345" t="str">
            <v>2024-01-02</v>
          </cell>
          <cell r="AE2345" t="str">
            <v>BANCO</v>
          </cell>
          <cell r="AF2345">
            <v>116900000</v>
          </cell>
          <cell r="AG2345">
            <v>1</v>
          </cell>
          <cell r="AH2345">
            <v>116900000</v>
          </cell>
          <cell r="AI2345">
            <v>3.5038868776732249E-2</v>
          </cell>
          <cell r="AJ2345">
            <v>3422053.58</v>
          </cell>
          <cell r="AK2345">
            <v>20000</v>
          </cell>
          <cell r="AL2345">
            <v>653990.18000000005</v>
          </cell>
          <cell r="AM2345">
            <v>4096043.76</v>
          </cell>
          <cell r="AN2345">
            <v>23953634</v>
          </cell>
          <cell r="AO2345">
            <v>3369294.5</v>
          </cell>
          <cell r="AP2345">
            <v>20000</v>
          </cell>
          <cell r="AQ2345">
            <v>643965.96</v>
          </cell>
          <cell r="AR2345">
            <v>4033260.46</v>
          </cell>
          <cell r="AS2345">
            <v>23968534</v>
          </cell>
          <cell r="AT2345" t="e">
            <v>#N/A</v>
          </cell>
          <cell r="AU2345" t="e">
            <v>#N/A</v>
          </cell>
          <cell r="AV2345" t="e">
            <v>#N/A</v>
          </cell>
          <cell r="AW2345" t="e">
            <v>#N/A</v>
          </cell>
          <cell r="AX2345" t="e">
            <v>#N/A</v>
          </cell>
          <cell r="AY2345">
            <v>1365554.14</v>
          </cell>
          <cell r="AZ2345">
            <v>20000</v>
          </cell>
          <cell r="BA2345">
            <v>263255.28999999998</v>
          </cell>
          <cell r="BB2345">
            <v>1648809.43</v>
          </cell>
          <cell r="BC2345">
            <v>23953702</v>
          </cell>
          <cell r="BD2345" t="e">
            <v>#N/A</v>
          </cell>
          <cell r="BE2345" t="e">
            <v>#N/A</v>
          </cell>
          <cell r="BF2345" t="e">
            <v>#N/A</v>
          </cell>
          <cell r="BG2345" t="e">
            <v>#N/A</v>
          </cell>
          <cell r="BH2345" t="e">
            <v>#N/A</v>
          </cell>
          <cell r="BI2345" t="e">
            <v>#N/A</v>
          </cell>
          <cell r="BJ2345" t="e">
            <v>#N/A</v>
          </cell>
          <cell r="BK2345" t="e">
            <v>#N/A</v>
          </cell>
          <cell r="BL2345" t="e">
            <v>#N/A</v>
          </cell>
          <cell r="BM2345" t="e">
            <v>#N/A</v>
          </cell>
          <cell r="BN2345" t="str">
            <v>Grupo 2 tasa menor a 4%</v>
          </cell>
        </row>
        <row r="2346">
          <cell r="U2346" t="str">
            <v>NGG51F</v>
          </cell>
          <cell r="V2346" t="str">
            <v>NGG51F</v>
          </cell>
          <cell r="W2346" t="str">
            <v>NGG51F</v>
          </cell>
          <cell r="X2346" t="str">
            <v>03417205</v>
          </cell>
          <cell r="Y2346" t="str">
            <v>HONDA</v>
          </cell>
          <cell r="Z2346" t="str">
            <v>MOTOCICLETA</v>
          </cell>
          <cell r="AA2346" t="str">
            <v>DIO</v>
          </cell>
          <cell r="AB2346">
            <v>2021</v>
          </cell>
          <cell r="AC2346" t="str">
            <v>PARTICULAR</v>
          </cell>
          <cell r="AD2346" t="str">
            <v>2024-01-19</v>
          </cell>
          <cell r="AE2346" t="str">
            <v>BANCO</v>
          </cell>
          <cell r="AF2346">
            <v>6600000</v>
          </cell>
          <cell r="AG2346">
            <v>1</v>
          </cell>
          <cell r="AH2346">
            <v>5700000</v>
          </cell>
          <cell r="AI2346">
            <v>0.18477061228070174</v>
          </cell>
          <cell r="AJ2346" t="e">
            <v>#N/A</v>
          </cell>
          <cell r="AK2346" t="e">
            <v>#N/A</v>
          </cell>
          <cell r="AL2346" t="e">
            <v>#N/A</v>
          </cell>
          <cell r="AM2346" t="e">
            <v>#N/A</v>
          </cell>
          <cell r="AN2346" t="e">
            <v>#N/A</v>
          </cell>
          <cell r="AO2346" t="e">
            <v>#N/A</v>
          </cell>
          <cell r="AP2346" t="e">
            <v>#N/A</v>
          </cell>
          <cell r="AQ2346" t="e">
            <v>#N/A</v>
          </cell>
          <cell r="AR2346" t="e">
            <v>#N/A</v>
          </cell>
          <cell r="AS2346" t="e">
            <v>#N/A</v>
          </cell>
          <cell r="AT2346" t="e">
            <v>#N/A</v>
          </cell>
          <cell r="AU2346" t="e">
            <v>#N/A</v>
          </cell>
          <cell r="AV2346" t="e">
            <v>#N/A</v>
          </cell>
          <cell r="AW2346" t="e">
            <v>#N/A</v>
          </cell>
          <cell r="AX2346" t="e">
            <v>#N/A</v>
          </cell>
          <cell r="AY2346" t="e">
            <v>#N/A</v>
          </cell>
          <cell r="AZ2346" t="e">
            <v>#N/A</v>
          </cell>
          <cell r="BA2346" t="e">
            <v>#N/A</v>
          </cell>
          <cell r="BB2346" t="e">
            <v>#N/A</v>
          </cell>
          <cell r="BC2346" t="e">
            <v>#N/A</v>
          </cell>
          <cell r="BD2346">
            <v>865035.71</v>
          </cell>
          <cell r="BE2346">
            <v>20000</v>
          </cell>
          <cell r="BF2346">
            <v>168156.78</v>
          </cell>
          <cell r="BG2346">
            <v>1053192.49</v>
          </cell>
          <cell r="BH2346">
            <v>23971506</v>
          </cell>
          <cell r="BI2346">
            <v>578160.71</v>
          </cell>
          <cell r="BJ2346">
            <v>20000</v>
          </cell>
          <cell r="BK2346">
            <v>113650.53</v>
          </cell>
          <cell r="BL2346">
            <v>711811.24</v>
          </cell>
          <cell r="BM2346">
            <v>23970987</v>
          </cell>
        </row>
        <row r="2347">
          <cell r="U2347" t="str">
            <v>NGQ958</v>
          </cell>
          <cell r="V2347" t="str">
            <v>NGQ958</v>
          </cell>
          <cell r="W2347" t="str">
            <v>NGQ958</v>
          </cell>
          <cell r="X2347" t="str">
            <v>08006073</v>
          </cell>
          <cell r="Y2347" t="str">
            <v>RENAULT</v>
          </cell>
          <cell r="Z2347" t="str">
            <v>CAMIONETA PASAJ.</v>
          </cell>
          <cell r="AA2347" t="str">
            <v>DUSTER [2]</v>
          </cell>
          <cell r="AB2347">
            <v>2024</v>
          </cell>
          <cell r="AC2347" t="str">
            <v>PARTICULAR</v>
          </cell>
          <cell r="AD2347" t="str">
            <v>2024-01-03</v>
          </cell>
          <cell r="AE2347" t="str">
            <v>BANCO</v>
          </cell>
          <cell r="AF2347">
            <v>85000000</v>
          </cell>
          <cell r="AG2347">
            <v>1</v>
          </cell>
          <cell r="AH2347">
            <v>91300000</v>
          </cell>
          <cell r="AI2347">
            <v>6.9998362869660463E-2</v>
          </cell>
          <cell r="AJ2347">
            <v>5350462.63</v>
          </cell>
          <cell r="AK2347">
            <v>20000</v>
          </cell>
          <cell r="AL2347">
            <v>1020387.9</v>
          </cell>
          <cell r="AM2347">
            <v>6390850.5300000003</v>
          </cell>
          <cell r="AN2347">
            <v>23950712</v>
          </cell>
          <cell r="AO2347">
            <v>5176154.03</v>
          </cell>
          <cell r="AP2347">
            <v>20000</v>
          </cell>
          <cell r="AQ2347">
            <v>987269.27</v>
          </cell>
          <cell r="AR2347">
            <v>6183423.2999999998</v>
          </cell>
          <cell r="AS2347">
            <v>23967160</v>
          </cell>
          <cell r="AT2347" t="e">
            <v>#N/A</v>
          </cell>
          <cell r="AU2347" t="e">
            <v>#N/A</v>
          </cell>
          <cell r="AV2347" t="e">
            <v>#N/A</v>
          </cell>
          <cell r="AW2347" t="e">
            <v>#N/A</v>
          </cell>
          <cell r="AX2347" t="e">
            <v>#N/A</v>
          </cell>
          <cell r="AY2347">
            <v>2743535.4</v>
          </cell>
          <cell r="AZ2347">
            <v>20000</v>
          </cell>
          <cell r="BA2347">
            <v>525071.73</v>
          </cell>
          <cell r="BB2347">
            <v>3288607.13</v>
          </cell>
          <cell r="BC2347">
            <v>23950626</v>
          </cell>
          <cell r="BD2347" t="e">
            <v>#N/A</v>
          </cell>
          <cell r="BE2347" t="e">
            <v>#N/A</v>
          </cell>
          <cell r="BF2347" t="e">
            <v>#N/A</v>
          </cell>
          <cell r="BG2347" t="e">
            <v>#N/A</v>
          </cell>
          <cell r="BH2347" t="e">
            <v>#N/A</v>
          </cell>
          <cell r="BI2347" t="e">
            <v>#N/A</v>
          </cell>
          <cell r="BJ2347" t="e">
            <v>#N/A</v>
          </cell>
          <cell r="BK2347" t="e">
            <v>#N/A</v>
          </cell>
          <cell r="BL2347" t="e">
            <v>#N/A</v>
          </cell>
          <cell r="BM2347" t="e">
            <v>#N/A</v>
          </cell>
        </row>
        <row r="2348">
          <cell r="U2348" t="str">
            <v>NGR044</v>
          </cell>
          <cell r="V2348" t="str">
            <v>NGR044</v>
          </cell>
          <cell r="W2348" t="str">
            <v>NGR044</v>
          </cell>
          <cell r="X2348" t="str">
            <v>01806045</v>
          </cell>
          <cell r="Y2348" t="str">
            <v>CITROEN</v>
          </cell>
          <cell r="Z2348" t="str">
            <v>CAMIONETA PASAJ.</v>
          </cell>
          <cell r="AA2348" t="str">
            <v>C3 [3]</v>
          </cell>
          <cell r="AB2348">
            <v>2023</v>
          </cell>
          <cell r="AC2348" t="str">
            <v>PARTICULAR</v>
          </cell>
          <cell r="AD2348" t="str">
            <v>2024-01-11</v>
          </cell>
          <cell r="AE2348" t="str">
            <v>BANCO</v>
          </cell>
          <cell r="AF2348">
            <v>71200000</v>
          </cell>
          <cell r="AG2348">
            <v>1</v>
          </cell>
          <cell r="AH2348">
            <v>71200000</v>
          </cell>
          <cell r="AI2348">
            <v>3.71849393258427E-2</v>
          </cell>
          <cell r="AJ2348">
            <v>2204846.79</v>
          </cell>
          <cell r="AK2348">
            <v>20000</v>
          </cell>
          <cell r="AL2348">
            <v>422720.89</v>
          </cell>
          <cell r="AM2348">
            <v>2647567.6800000002</v>
          </cell>
          <cell r="AN2348">
            <v>23950410</v>
          </cell>
          <cell r="AO2348">
            <v>2094657.87</v>
          </cell>
          <cell r="AP2348">
            <v>20000</v>
          </cell>
          <cell r="AQ2348">
            <v>401785</v>
          </cell>
          <cell r="AR2348">
            <v>2516442.87</v>
          </cell>
          <cell r="AS2348">
            <v>23967077</v>
          </cell>
          <cell r="AT2348" t="e">
            <v>#N/A</v>
          </cell>
          <cell r="AU2348" t="e">
            <v>#N/A</v>
          </cell>
          <cell r="AV2348" t="e">
            <v>#N/A</v>
          </cell>
          <cell r="AW2348" t="e">
            <v>#N/A</v>
          </cell>
          <cell r="AX2348" t="e">
            <v>#N/A</v>
          </cell>
          <cell r="AY2348">
            <v>1005774.04</v>
          </cell>
          <cell r="AZ2348">
            <v>20000</v>
          </cell>
          <cell r="BA2348">
            <v>194897.07</v>
          </cell>
          <cell r="BB2348">
            <v>1220671.1100000001</v>
          </cell>
          <cell r="BC2348">
            <v>23950380</v>
          </cell>
          <cell r="BD2348" t="e">
            <v>#N/A</v>
          </cell>
          <cell r="BE2348" t="e">
            <v>#N/A</v>
          </cell>
          <cell r="BF2348" t="e">
            <v>#N/A</v>
          </cell>
          <cell r="BG2348" t="e">
            <v>#N/A</v>
          </cell>
          <cell r="BH2348" t="e">
            <v>#N/A</v>
          </cell>
          <cell r="BI2348" t="e">
            <v>#N/A</v>
          </cell>
          <cell r="BJ2348" t="e">
            <v>#N/A</v>
          </cell>
          <cell r="BK2348" t="e">
            <v>#N/A</v>
          </cell>
          <cell r="BL2348" t="e">
            <v>#N/A</v>
          </cell>
          <cell r="BM2348" t="e">
            <v>#N/A</v>
          </cell>
          <cell r="BN2348" t="str">
            <v>Grupo 2 tasa menor a 4%</v>
          </cell>
        </row>
        <row r="2349">
          <cell r="U2349" t="str">
            <v>NGS453</v>
          </cell>
          <cell r="V2349" t="str">
            <v>NGS453</v>
          </cell>
          <cell r="W2349" t="str">
            <v>NGS453</v>
          </cell>
          <cell r="X2349" t="str">
            <v>11301018</v>
          </cell>
          <cell r="Y2349" t="str">
            <v>JAC</v>
          </cell>
          <cell r="Z2349" t="str">
            <v>AUTOMOVIL</v>
          </cell>
          <cell r="AA2349" t="str">
            <v>E10X</v>
          </cell>
          <cell r="AB2349">
            <v>2023</v>
          </cell>
          <cell r="AC2349" t="str">
            <v>PARTICULAR</v>
          </cell>
          <cell r="AD2349" t="str">
            <v>2024-01-09</v>
          </cell>
          <cell r="AE2349" t="str">
            <v>BANCO</v>
          </cell>
          <cell r="AF2349">
            <v>73600000</v>
          </cell>
          <cell r="AG2349">
            <v>1</v>
          </cell>
          <cell r="AH2349" t="e">
            <v>#N/A</v>
          </cell>
          <cell r="AI2349" t="e">
            <v>#N/A</v>
          </cell>
          <cell r="AJ2349" t="e">
            <v>#N/A</v>
          </cell>
          <cell r="AK2349" t="e">
            <v>#N/A</v>
          </cell>
          <cell r="AL2349" t="e">
            <v>#N/A</v>
          </cell>
          <cell r="AM2349" t="e">
            <v>#N/A</v>
          </cell>
          <cell r="AN2349" t="e">
            <v>#N/A</v>
          </cell>
          <cell r="AO2349" t="e">
            <v>#N/A</v>
          </cell>
          <cell r="AP2349" t="e">
            <v>#N/A</v>
          </cell>
          <cell r="AQ2349" t="e">
            <v>#N/A</v>
          </cell>
          <cell r="AR2349" t="e">
            <v>#N/A</v>
          </cell>
          <cell r="AS2349" t="e">
            <v>#N/A</v>
          </cell>
          <cell r="AT2349" t="e">
            <v>#N/A</v>
          </cell>
          <cell r="AU2349" t="e">
            <v>#N/A</v>
          </cell>
          <cell r="AV2349" t="e">
            <v>#N/A</v>
          </cell>
          <cell r="AW2349" t="e">
            <v>#N/A</v>
          </cell>
          <cell r="AX2349" t="e">
            <v>#N/A</v>
          </cell>
          <cell r="AY2349" t="e">
            <v>#N/A</v>
          </cell>
          <cell r="AZ2349" t="e">
            <v>#N/A</v>
          </cell>
          <cell r="BA2349" t="e">
            <v>#N/A</v>
          </cell>
          <cell r="BB2349" t="e">
            <v>#N/A</v>
          </cell>
          <cell r="BC2349" t="e">
            <v>#N/A</v>
          </cell>
          <cell r="BD2349" t="e">
            <v>#N/A</v>
          </cell>
          <cell r="BE2349" t="e">
            <v>#N/A</v>
          </cell>
          <cell r="BF2349" t="e">
            <v>#N/A</v>
          </cell>
          <cell r="BG2349" t="e">
            <v>#N/A</v>
          </cell>
          <cell r="BH2349" t="e">
            <v>#N/A</v>
          </cell>
          <cell r="BI2349" t="e">
            <v>#N/A</v>
          </cell>
          <cell r="BJ2349" t="e">
            <v>#N/A</v>
          </cell>
          <cell r="BK2349" t="e">
            <v>#N/A</v>
          </cell>
          <cell r="BL2349" t="e">
            <v>#N/A</v>
          </cell>
          <cell r="BM2349" t="e">
            <v>#N/A</v>
          </cell>
        </row>
        <row r="2350">
          <cell r="U2350" t="str">
            <v>NGV804</v>
          </cell>
          <cell r="V2350" t="str">
            <v>NGV804</v>
          </cell>
          <cell r="W2350" t="str">
            <v>NGV804</v>
          </cell>
          <cell r="X2350" t="str">
            <v>11101027</v>
          </cell>
          <cell r="Y2350" t="str">
            <v>BYD</v>
          </cell>
          <cell r="Z2350" t="str">
            <v>AUTOMOVIL</v>
          </cell>
          <cell r="AA2350" t="str">
            <v>QIN [2]</v>
          </cell>
          <cell r="AB2350">
            <v>2024</v>
          </cell>
          <cell r="AC2350" t="str">
            <v>PARTICULAR</v>
          </cell>
          <cell r="AD2350" t="str">
            <v>2024-01-31</v>
          </cell>
          <cell r="AE2350" t="str">
            <v>BANCO</v>
          </cell>
          <cell r="AF2350">
            <v>117700000</v>
          </cell>
          <cell r="AG2350">
            <v>1</v>
          </cell>
          <cell r="AH2350">
            <v>117700000</v>
          </cell>
          <cell r="AI2350">
            <v>4.6761534069668646E-2</v>
          </cell>
          <cell r="AJ2350">
            <v>4605069.38</v>
          </cell>
          <cell r="AK2350">
            <v>20000</v>
          </cell>
          <cell r="AL2350">
            <v>878763.18</v>
          </cell>
          <cell r="AM2350">
            <v>5503832.5599999996</v>
          </cell>
          <cell r="AN2350">
            <v>23948648</v>
          </cell>
          <cell r="AO2350">
            <v>4477234.46</v>
          </cell>
          <cell r="AP2350">
            <v>20000</v>
          </cell>
          <cell r="AQ2350">
            <v>854474.55</v>
          </cell>
          <cell r="AR2350">
            <v>5351709.01</v>
          </cell>
          <cell r="AS2350">
            <v>23965502</v>
          </cell>
          <cell r="AT2350" t="e">
            <v>#N/A</v>
          </cell>
          <cell r="AU2350" t="e">
            <v>#N/A</v>
          </cell>
          <cell r="AV2350" t="e">
            <v>#N/A</v>
          </cell>
          <cell r="AW2350" t="e">
            <v>#N/A</v>
          </cell>
          <cell r="AX2350" t="e">
            <v>#N/A</v>
          </cell>
          <cell r="AY2350">
            <v>2425869.19</v>
          </cell>
          <cell r="AZ2350">
            <v>20000</v>
          </cell>
          <cell r="BA2350">
            <v>464715.15</v>
          </cell>
          <cell r="BB2350">
            <v>2910584.34</v>
          </cell>
          <cell r="BC2350">
            <v>23948743</v>
          </cell>
          <cell r="BD2350" t="e">
            <v>#N/A</v>
          </cell>
          <cell r="BE2350" t="e">
            <v>#N/A</v>
          </cell>
          <cell r="BF2350" t="e">
            <v>#N/A</v>
          </cell>
          <cell r="BG2350" t="e">
            <v>#N/A</v>
          </cell>
          <cell r="BH2350" t="e">
            <v>#N/A</v>
          </cell>
          <cell r="BI2350" t="e">
            <v>#N/A</v>
          </cell>
          <cell r="BJ2350" t="e">
            <v>#N/A</v>
          </cell>
          <cell r="BK2350" t="e">
            <v>#N/A</v>
          </cell>
          <cell r="BL2350" t="e">
            <v>#N/A</v>
          </cell>
          <cell r="BM2350" t="e">
            <v>#N/A</v>
          </cell>
        </row>
        <row r="2351">
          <cell r="U2351" t="str">
            <v>NHP38E</v>
          </cell>
          <cell r="V2351" t="str">
            <v>NHP38E</v>
          </cell>
          <cell r="W2351" t="str">
            <v>NHP38E</v>
          </cell>
          <cell r="X2351" t="str">
            <v>00817055</v>
          </cell>
          <cell r="Y2351" t="str">
            <v>BMW</v>
          </cell>
          <cell r="Z2351" t="str">
            <v>MOTOCICLETA</v>
          </cell>
          <cell r="AA2351" t="str">
            <v>R</v>
          </cell>
          <cell r="AB2351">
            <v>2018</v>
          </cell>
          <cell r="AC2351" t="str">
            <v>PARTICULAR</v>
          </cell>
          <cell r="AD2351" t="str">
            <v>2024-01-09</v>
          </cell>
          <cell r="AE2351" t="str">
            <v>BANCO</v>
          </cell>
          <cell r="AF2351">
            <v>81700000</v>
          </cell>
          <cell r="AG2351">
            <v>1</v>
          </cell>
          <cell r="AH2351" t="e">
            <v>#N/A</v>
          </cell>
          <cell r="AI2351" t="e">
            <v>#N/A</v>
          </cell>
          <cell r="AJ2351" t="e">
            <v>#N/A</v>
          </cell>
          <cell r="AK2351" t="e">
            <v>#N/A</v>
          </cell>
          <cell r="AL2351" t="e">
            <v>#N/A</v>
          </cell>
          <cell r="AM2351" t="e">
            <v>#N/A</v>
          </cell>
          <cell r="AN2351" t="e">
            <v>#N/A</v>
          </cell>
          <cell r="AO2351" t="e">
            <v>#N/A</v>
          </cell>
          <cell r="AP2351" t="e">
            <v>#N/A</v>
          </cell>
          <cell r="AQ2351" t="e">
            <v>#N/A</v>
          </cell>
          <cell r="AR2351" t="e">
            <v>#N/A</v>
          </cell>
          <cell r="AS2351" t="e">
            <v>#N/A</v>
          </cell>
          <cell r="AT2351" t="e">
            <v>#N/A</v>
          </cell>
          <cell r="AU2351" t="e">
            <v>#N/A</v>
          </cell>
          <cell r="AV2351" t="e">
            <v>#N/A</v>
          </cell>
          <cell r="AW2351" t="e">
            <v>#N/A</v>
          </cell>
          <cell r="AX2351" t="e">
            <v>#N/A</v>
          </cell>
          <cell r="AY2351" t="e">
            <v>#N/A</v>
          </cell>
          <cell r="AZ2351" t="e">
            <v>#N/A</v>
          </cell>
          <cell r="BA2351" t="e">
            <v>#N/A</v>
          </cell>
          <cell r="BB2351" t="e">
            <v>#N/A</v>
          </cell>
          <cell r="BC2351" t="e">
            <v>#N/A</v>
          </cell>
          <cell r="BD2351" t="e">
            <v>#N/A</v>
          </cell>
          <cell r="BE2351" t="e">
            <v>#N/A</v>
          </cell>
          <cell r="BF2351" t="e">
            <v>#N/A</v>
          </cell>
          <cell r="BG2351" t="e">
            <v>#N/A</v>
          </cell>
          <cell r="BH2351" t="e">
            <v>#N/A</v>
          </cell>
          <cell r="BI2351" t="e">
            <v>#N/A</v>
          </cell>
          <cell r="BJ2351" t="e">
            <v>#N/A</v>
          </cell>
          <cell r="BK2351" t="e">
            <v>#N/A</v>
          </cell>
          <cell r="BL2351" t="e">
            <v>#N/A</v>
          </cell>
          <cell r="BM2351" t="e">
            <v>#N/A</v>
          </cell>
        </row>
        <row r="2352">
          <cell r="U2352" t="str">
            <v>NHP477</v>
          </cell>
          <cell r="V2352" t="str">
            <v>NHP477</v>
          </cell>
          <cell r="W2352" t="str">
            <v>NHP477</v>
          </cell>
          <cell r="X2352" t="str">
            <v>08006065</v>
          </cell>
          <cell r="Y2352" t="str">
            <v>RENAULT</v>
          </cell>
          <cell r="Z2352" t="str">
            <v>CAMIONETA PASAJ.</v>
          </cell>
          <cell r="AA2352" t="str">
            <v>DUSTER [2]</v>
          </cell>
          <cell r="AB2352">
            <v>2024</v>
          </cell>
          <cell r="AC2352" t="str">
            <v>PARTICULAR</v>
          </cell>
          <cell r="AD2352" t="str">
            <v>2024-01-03</v>
          </cell>
          <cell r="AE2352" t="str">
            <v>BANCO</v>
          </cell>
          <cell r="AF2352">
            <v>67700000</v>
          </cell>
          <cell r="AG2352">
            <v>1</v>
          </cell>
          <cell r="AH2352">
            <v>80500000</v>
          </cell>
          <cell r="AI2352">
            <v>2.4523157391304347E-2</v>
          </cell>
          <cell r="AJ2352">
            <v>1638919.47</v>
          </cell>
          <cell r="AK2352">
            <v>20000</v>
          </cell>
          <cell r="AL2352">
            <v>315194.7</v>
          </cell>
          <cell r="AM2352">
            <v>1974114.17</v>
          </cell>
          <cell r="AN2352">
            <v>23951588</v>
          </cell>
          <cell r="AO2352">
            <v>1938400.67</v>
          </cell>
          <cell r="AP2352">
            <v>20000</v>
          </cell>
          <cell r="AQ2352">
            <v>372096.13</v>
          </cell>
          <cell r="AR2352">
            <v>2330496.7999999998</v>
          </cell>
          <cell r="AS2352">
            <v>23967586</v>
          </cell>
          <cell r="AT2352" t="e">
            <v>#N/A</v>
          </cell>
          <cell r="AU2352" t="e">
            <v>#N/A</v>
          </cell>
          <cell r="AV2352" t="e">
            <v>#N/A</v>
          </cell>
          <cell r="AW2352" t="e">
            <v>#N/A</v>
          </cell>
          <cell r="AX2352" t="e">
            <v>#N/A</v>
          </cell>
          <cell r="AY2352">
            <v>805694.19</v>
          </cell>
          <cell r="AZ2352">
            <v>20000</v>
          </cell>
          <cell r="BA2352">
            <v>156881.9</v>
          </cell>
          <cell r="BB2352">
            <v>982576.09</v>
          </cell>
          <cell r="BC2352">
            <v>23951528</v>
          </cell>
          <cell r="BD2352" t="e">
            <v>#N/A</v>
          </cell>
          <cell r="BE2352" t="e">
            <v>#N/A</v>
          </cell>
          <cell r="BF2352" t="e">
            <v>#N/A</v>
          </cell>
          <cell r="BG2352" t="e">
            <v>#N/A</v>
          </cell>
          <cell r="BH2352" t="e">
            <v>#N/A</v>
          </cell>
          <cell r="BI2352" t="e">
            <v>#N/A</v>
          </cell>
          <cell r="BJ2352" t="e">
            <v>#N/A</v>
          </cell>
          <cell r="BK2352" t="e">
            <v>#N/A</v>
          </cell>
          <cell r="BL2352" t="e">
            <v>#N/A</v>
          </cell>
          <cell r="BM2352" t="e">
            <v>#N/A</v>
          </cell>
          <cell r="BN2352" t="str">
            <v>Grupo 1 Prioridad prima menor a 2 Millones, Tasa menor a 5%</v>
          </cell>
        </row>
        <row r="2353">
          <cell r="U2353" t="str">
            <v>NIA55G</v>
          </cell>
          <cell r="V2353" t="str">
            <v>NIA55G</v>
          </cell>
          <cell r="W2353" t="str">
            <v>NIA55G</v>
          </cell>
          <cell r="X2353" t="str">
            <v>08817171</v>
          </cell>
          <cell r="Y2353" t="str">
            <v>SUZUKI</v>
          </cell>
          <cell r="Z2353" t="str">
            <v>MOTOCICLETA</v>
          </cell>
          <cell r="AA2353" t="str">
            <v>GIXXER SF</v>
          </cell>
          <cell r="AB2353">
            <v>2023</v>
          </cell>
          <cell r="AC2353" t="str">
            <v>PARTICULAR</v>
          </cell>
          <cell r="AD2353" t="str">
            <v>2024-01-06</v>
          </cell>
          <cell r="AE2353" t="str">
            <v>BANCO</v>
          </cell>
          <cell r="AF2353">
            <v>15100000</v>
          </cell>
          <cell r="AG2353">
            <v>1</v>
          </cell>
          <cell r="AH2353">
            <v>15100000</v>
          </cell>
          <cell r="AI2353">
            <v>7.1219973509933782E-2</v>
          </cell>
          <cell r="AJ2353" t="e">
            <v>#N/A</v>
          </cell>
          <cell r="AK2353" t="e">
            <v>#N/A</v>
          </cell>
          <cell r="AL2353" t="e">
            <v>#N/A</v>
          </cell>
          <cell r="AM2353" t="e">
            <v>#N/A</v>
          </cell>
          <cell r="AN2353" t="e">
            <v>#N/A</v>
          </cell>
          <cell r="AO2353" t="e">
            <v>#N/A</v>
          </cell>
          <cell r="AP2353" t="e">
            <v>#N/A</v>
          </cell>
          <cell r="AQ2353" t="e">
            <v>#N/A</v>
          </cell>
          <cell r="AR2353" t="e">
            <v>#N/A</v>
          </cell>
          <cell r="AS2353" t="e">
            <v>#N/A</v>
          </cell>
          <cell r="AT2353" t="e">
            <v>#N/A</v>
          </cell>
          <cell r="AU2353" t="e">
            <v>#N/A</v>
          </cell>
          <cell r="AV2353" t="e">
            <v>#N/A</v>
          </cell>
          <cell r="AW2353" t="e">
            <v>#N/A</v>
          </cell>
          <cell r="AX2353" t="e">
            <v>#N/A</v>
          </cell>
          <cell r="AY2353" t="e">
            <v>#N/A</v>
          </cell>
          <cell r="AZ2353" t="e">
            <v>#N/A</v>
          </cell>
          <cell r="BA2353" t="e">
            <v>#N/A</v>
          </cell>
          <cell r="BB2353" t="e">
            <v>#N/A</v>
          </cell>
          <cell r="BC2353" t="e">
            <v>#N/A</v>
          </cell>
          <cell r="BD2353">
            <v>883715.63</v>
          </cell>
          <cell r="BE2353">
            <v>20000</v>
          </cell>
          <cell r="BF2353">
            <v>171705.97</v>
          </cell>
          <cell r="BG2353">
            <v>1075421.6000000001</v>
          </cell>
          <cell r="BH2353">
            <v>23971332</v>
          </cell>
          <cell r="BI2353">
            <v>596840.63</v>
          </cell>
          <cell r="BJ2353">
            <v>20000</v>
          </cell>
          <cell r="BK2353">
            <v>117199.72</v>
          </cell>
          <cell r="BL2353">
            <v>734040.35</v>
          </cell>
          <cell r="BM2353">
            <v>23970841</v>
          </cell>
          <cell r="BN2353" t="str">
            <v>Moto tasa menor a 8%</v>
          </cell>
        </row>
        <row r="2354">
          <cell r="U2354" t="str">
            <v>NIJ35G</v>
          </cell>
          <cell r="V2354" t="str">
            <v>NIJ35G</v>
          </cell>
          <cell r="W2354" t="str">
            <v>NIJ35G</v>
          </cell>
          <cell r="X2354" t="str">
            <v>39517026</v>
          </cell>
          <cell r="Y2354" t="str">
            <v>HERO</v>
          </cell>
          <cell r="Z2354" t="str">
            <v>MOTOCICLETA</v>
          </cell>
          <cell r="AA2354" t="str">
            <v>HUNK</v>
          </cell>
          <cell r="AB2354">
            <v>2023</v>
          </cell>
          <cell r="AC2354" t="str">
            <v>PARTICULAR</v>
          </cell>
          <cell r="AD2354" t="str">
            <v>2024-01-14</v>
          </cell>
          <cell r="AE2354" t="str">
            <v>BANCO</v>
          </cell>
          <cell r="AF2354">
            <v>8400000</v>
          </cell>
          <cell r="AG2354">
            <v>1</v>
          </cell>
          <cell r="AH2354">
            <v>8400000</v>
          </cell>
          <cell r="AI2354">
            <v>0.12538005833333332</v>
          </cell>
          <cell r="AJ2354" t="e">
            <v>#N/A</v>
          </cell>
          <cell r="AK2354" t="e">
            <v>#N/A</v>
          </cell>
          <cell r="AL2354" t="e">
            <v>#N/A</v>
          </cell>
          <cell r="AM2354" t="e">
            <v>#N/A</v>
          </cell>
          <cell r="AN2354" t="e">
            <v>#N/A</v>
          </cell>
          <cell r="AO2354" t="e">
            <v>#N/A</v>
          </cell>
          <cell r="AP2354" t="e">
            <v>#N/A</v>
          </cell>
          <cell r="AQ2354" t="e">
            <v>#N/A</v>
          </cell>
          <cell r="AR2354" t="e">
            <v>#N/A</v>
          </cell>
          <cell r="AS2354" t="e">
            <v>#N/A</v>
          </cell>
          <cell r="AT2354" t="e">
            <v>#N/A</v>
          </cell>
          <cell r="AU2354" t="e">
            <v>#N/A</v>
          </cell>
          <cell r="AV2354" t="e">
            <v>#N/A</v>
          </cell>
          <cell r="AW2354" t="e">
            <v>#N/A</v>
          </cell>
          <cell r="AX2354" t="e">
            <v>#N/A</v>
          </cell>
          <cell r="AY2354" t="e">
            <v>#N/A</v>
          </cell>
          <cell r="AZ2354" t="e">
            <v>#N/A</v>
          </cell>
          <cell r="BA2354" t="e">
            <v>#N/A</v>
          </cell>
          <cell r="BB2354" t="e">
            <v>#N/A</v>
          </cell>
          <cell r="BC2354" t="e">
            <v>#N/A</v>
          </cell>
          <cell r="BD2354">
            <v>865035.71</v>
          </cell>
          <cell r="BE2354">
            <v>20000</v>
          </cell>
          <cell r="BF2354">
            <v>168156.78</v>
          </cell>
          <cell r="BG2354">
            <v>1053192.49</v>
          </cell>
          <cell r="BH2354">
            <v>23971403</v>
          </cell>
          <cell r="BI2354">
            <v>578160.71</v>
          </cell>
          <cell r="BJ2354">
            <v>20000</v>
          </cell>
          <cell r="BK2354">
            <v>113650.53</v>
          </cell>
          <cell r="BL2354">
            <v>711811.24</v>
          </cell>
          <cell r="BM2354">
            <v>23970903</v>
          </cell>
        </row>
        <row r="2355">
          <cell r="U2355" t="str">
            <v>NIT125</v>
          </cell>
          <cell r="V2355" t="str">
            <v>NIT125</v>
          </cell>
          <cell r="W2355" t="str">
            <v>NIT125</v>
          </cell>
          <cell r="X2355" t="str">
            <v>04601315</v>
          </cell>
          <cell r="Y2355" t="str">
            <v>KIA</v>
          </cell>
          <cell r="Z2355" t="str">
            <v>AUTOMOVIL</v>
          </cell>
          <cell r="AA2355" t="str">
            <v>RIO</v>
          </cell>
          <cell r="AB2355">
            <v>2024</v>
          </cell>
          <cell r="AC2355" t="str">
            <v>PARTICULAR</v>
          </cell>
          <cell r="AD2355" t="str">
            <v>2024-01-10</v>
          </cell>
          <cell r="AE2355" t="str">
            <v>BANCO</v>
          </cell>
          <cell r="AF2355">
            <v>68700000</v>
          </cell>
          <cell r="AG2355">
            <v>1</v>
          </cell>
          <cell r="AH2355">
            <v>68700000</v>
          </cell>
          <cell r="AI2355">
            <v>6.1767952401746727E-2</v>
          </cell>
          <cell r="AJ2355">
            <v>3545931.37</v>
          </cell>
          <cell r="AK2355">
            <v>20000</v>
          </cell>
          <cell r="AL2355">
            <v>677526.96</v>
          </cell>
          <cell r="AM2355">
            <v>4243458.33</v>
          </cell>
          <cell r="AN2355">
            <v>23951228</v>
          </cell>
          <cell r="AO2355" t="e">
            <v>#N/A</v>
          </cell>
          <cell r="AP2355" t="e">
            <v>#N/A</v>
          </cell>
          <cell r="AQ2355" t="e">
            <v>#N/A</v>
          </cell>
          <cell r="AR2355" t="e">
            <v>#N/A</v>
          </cell>
          <cell r="AS2355" t="e">
            <v>#N/A</v>
          </cell>
          <cell r="AT2355">
            <v>2377232.9500000002</v>
          </cell>
          <cell r="AU2355">
            <v>20000</v>
          </cell>
          <cell r="AV2355">
            <v>455474.26</v>
          </cell>
          <cell r="AW2355">
            <v>2852707.21</v>
          </cell>
          <cell r="AX2355">
            <v>23958198</v>
          </cell>
          <cell r="AY2355">
            <v>1248272.83</v>
          </cell>
          <cell r="AZ2355">
            <v>20000</v>
          </cell>
          <cell r="BA2355">
            <v>240971.84</v>
          </cell>
          <cell r="BB2355">
            <v>1509244.67</v>
          </cell>
          <cell r="BC2355">
            <v>23951162</v>
          </cell>
          <cell r="BD2355" t="e">
            <v>#N/A</v>
          </cell>
          <cell r="BE2355" t="e">
            <v>#N/A</v>
          </cell>
          <cell r="BF2355" t="e">
            <v>#N/A</v>
          </cell>
          <cell r="BG2355" t="e">
            <v>#N/A</v>
          </cell>
          <cell r="BH2355" t="e">
            <v>#N/A</v>
          </cell>
          <cell r="BI2355" t="e">
            <v>#N/A</v>
          </cell>
          <cell r="BJ2355" t="e">
            <v>#N/A</v>
          </cell>
          <cell r="BK2355" t="e">
            <v>#N/A</v>
          </cell>
          <cell r="BL2355" t="e">
            <v>#N/A</v>
          </cell>
          <cell r="BM2355" t="e">
            <v>#N/A</v>
          </cell>
        </row>
        <row r="2356">
          <cell r="U2356" t="str">
            <v>NIT721</v>
          </cell>
          <cell r="V2356" t="str">
            <v>NIT721</v>
          </cell>
          <cell r="W2356" t="str">
            <v>NIT721</v>
          </cell>
          <cell r="X2356" t="str">
            <v>05806100</v>
          </cell>
          <cell r="Y2356" t="str">
            <v>MERCEDES BENZ</v>
          </cell>
          <cell r="Z2356" t="str">
            <v>CAMIONETA PASAJ.</v>
          </cell>
          <cell r="AA2356" t="str">
            <v>EQA 350</v>
          </cell>
          <cell r="AB2356">
            <v>2024</v>
          </cell>
          <cell r="AC2356" t="str">
            <v>PARTICULAR</v>
          </cell>
          <cell r="AD2356" t="str">
            <v>2024-01-25</v>
          </cell>
          <cell r="AE2356" t="str">
            <v>BANCO</v>
          </cell>
          <cell r="AF2356">
            <v>298900000</v>
          </cell>
          <cell r="AG2356">
            <v>1</v>
          </cell>
          <cell r="AH2356">
            <v>298900000</v>
          </cell>
          <cell r="AI2356">
            <v>4.422806289729006E-2</v>
          </cell>
          <cell r="AJ2356">
            <v>11089048.74</v>
          </cell>
          <cell r="AK2356">
            <v>20000</v>
          </cell>
          <cell r="AL2356">
            <v>2110719.2599999998</v>
          </cell>
          <cell r="AM2356">
            <v>13219768</v>
          </cell>
          <cell r="AN2356">
            <v>23946477</v>
          </cell>
          <cell r="AO2356">
            <v>10951906.5</v>
          </cell>
          <cell r="AP2356">
            <v>20000</v>
          </cell>
          <cell r="AQ2356">
            <v>2084662.24</v>
          </cell>
          <cell r="AR2356">
            <v>13056568.74</v>
          </cell>
          <cell r="AS2356">
            <v>23963250</v>
          </cell>
          <cell r="AT2356" t="e">
            <v>#N/A</v>
          </cell>
          <cell r="AU2356" t="e">
            <v>#N/A</v>
          </cell>
          <cell r="AV2356" t="e">
            <v>#N/A</v>
          </cell>
          <cell r="AW2356" t="e">
            <v>#N/A</v>
          </cell>
          <cell r="AX2356" t="e">
            <v>#N/A</v>
          </cell>
          <cell r="AY2356">
            <v>5596001.4199999999</v>
          </cell>
          <cell r="AZ2356">
            <v>20000</v>
          </cell>
          <cell r="BA2356">
            <v>1067040.27</v>
          </cell>
          <cell r="BB2356">
            <v>6683041.6900000004</v>
          </cell>
          <cell r="BC2356">
            <v>23946396</v>
          </cell>
          <cell r="BD2356" t="e">
            <v>#N/A</v>
          </cell>
          <cell r="BE2356" t="e">
            <v>#N/A</v>
          </cell>
          <cell r="BF2356" t="e">
            <v>#N/A</v>
          </cell>
          <cell r="BG2356" t="e">
            <v>#N/A</v>
          </cell>
          <cell r="BH2356" t="e">
            <v>#N/A</v>
          </cell>
          <cell r="BI2356" t="e">
            <v>#N/A</v>
          </cell>
          <cell r="BJ2356" t="e">
            <v>#N/A</v>
          </cell>
          <cell r="BK2356" t="e">
            <v>#N/A</v>
          </cell>
          <cell r="BL2356" t="e">
            <v>#N/A</v>
          </cell>
          <cell r="BM2356" t="e">
            <v>#N/A</v>
          </cell>
        </row>
        <row r="2357">
          <cell r="U2357" t="str">
            <v>NIV250</v>
          </cell>
          <cell r="V2357" t="str">
            <v>NIV250</v>
          </cell>
          <cell r="W2357" t="str">
            <v>NIV250</v>
          </cell>
          <cell r="X2357" t="str">
            <v>00806049</v>
          </cell>
          <cell r="Y2357" t="str">
            <v>BMW</v>
          </cell>
          <cell r="Z2357" t="str">
            <v>CAMIONETA PASAJ.</v>
          </cell>
          <cell r="AA2357" t="str">
            <v>X3</v>
          </cell>
          <cell r="AB2357">
            <v>2024</v>
          </cell>
          <cell r="AC2357" t="str">
            <v>PARTICULAR</v>
          </cell>
          <cell r="AD2357" t="str">
            <v>2024-01-01</v>
          </cell>
          <cell r="AE2357" t="str">
            <v>BANCO</v>
          </cell>
          <cell r="AF2357">
            <v>241400000</v>
          </cell>
          <cell r="AG2357">
            <v>1</v>
          </cell>
          <cell r="AH2357">
            <v>295000000</v>
          </cell>
          <cell r="AI2357">
            <v>2.6665016440677966E-2</v>
          </cell>
          <cell r="AJ2357">
            <v>6590235.1699999999</v>
          </cell>
          <cell r="AK2357">
            <v>20000</v>
          </cell>
          <cell r="AL2357">
            <v>1255944.68</v>
          </cell>
          <cell r="AM2357">
            <v>7866179.8499999996</v>
          </cell>
          <cell r="AN2357">
            <v>23952369</v>
          </cell>
          <cell r="AO2357">
            <v>4687426.3099999996</v>
          </cell>
          <cell r="AP2357">
            <v>20000</v>
          </cell>
          <cell r="AQ2357">
            <v>894411</v>
          </cell>
          <cell r="AR2357">
            <v>5601837.3099999996</v>
          </cell>
          <cell r="AS2357">
            <v>23968054</v>
          </cell>
          <cell r="AT2357" t="e">
            <v>#N/A</v>
          </cell>
          <cell r="AU2357" t="e">
            <v>#N/A</v>
          </cell>
          <cell r="AV2357" t="e">
            <v>#N/A</v>
          </cell>
          <cell r="AW2357" t="e">
            <v>#N/A</v>
          </cell>
          <cell r="AX2357" t="e">
            <v>#N/A</v>
          </cell>
          <cell r="AY2357">
            <v>1974748.03</v>
          </cell>
          <cell r="AZ2357">
            <v>20000</v>
          </cell>
          <cell r="BA2357">
            <v>379002.13</v>
          </cell>
          <cell r="BB2357">
            <v>2373750.16</v>
          </cell>
          <cell r="BC2357">
            <v>23952344</v>
          </cell>
          <cell r="BD2357" t="e">
            <v>#N/A</v>
          </cell>
          <cell r="BE2357" t="e">
            <v>#N/A</v>
          </cell>
          <cell r="BF2357" t="e">
            <v>#N/A</v>
          </cell>
          <cell r="BG2357" t="e">
            <v>#N/A</v>
          </cell>
          <cell r="BH2357" t="e">
            <v>#N/A</v>
          </cell>
          <cell r="BI2357" t="e">
            <v>#N/A</v>
          </cell>
          <cell r="BJ2357" t="e">
            <v>#N/A</v>
          </cell>
          <cell r="BK2357" t="e">
            <v>#N/A</v>
          </cell>
          <cell r="BL2357" t="e">
            <v>#N/A</v>
          </cell>
          <cell r="BM2357" t="e">
            <v>#N/A</v>
          </cell>
          <cell r="BN2357" t="str">
            <v>Grupo 2 tasa menor a 4%</v>
          </cell>
        </row>
        <row r="2358">
          <cell r="U2358" t="str">
            <v>NIV877</v>
          </cell>
          <cell r="V2358" t="str">
            <v>NIV877</v>
          </cell>
          <cell r="W2358" t="str">
            <v>NIV877</v>
          </cell>
          <cell r="X2358" t="str">
            <v>09001147</v>
          </cell>
          <cell r="Y2358" t="str">
            <v>TOYOTA</v>
          </cell>
          <cell r="Z2358" t="str">
            <v>AUTOMOVIL</v>
          </cell>
          <cell r="AA2358" t="str">
            <v>YARIS [3] [FL]</v>
          </cell>
          <cell r="AB2358">
            <v>2024</v>
          </cell>
          <cell r="AC2358" t="str">
            <v>PARTICULAR</v>
          </cell>
          <cell r="AD2358" t="str">
            <v>2024-01-02</v>
          </cell>
          <cell r="AE2358" t="str">
            <v>BANCO</v>
          </cell>
          <cell r="AF2358">
            <v>72100000</v>
          </cell>
          <cell r="AG2358">
            <v>1</v>
          </cell>
          <cell r="AH2358">
            <v>83100000</v>
          </cell>
          <cell r="AI2358">
            <v>4.5551969193742478E-2</v>
          </cell>
          <cell r="AJ2358">
            <v>3160982.05</v>
          </cell>
          <cell r="AK2358">
            <v>20000</v>
          </cell>
          <cell r="AL2358">
            <v>604386.59</v>
          </cell>
          <cell r="AM2358">
            <v>3785368.64</v>
          </cell>
          <cell r="AN2358">
            <v>23955578</v>
          </cell>
          <cell r="AO2358">
            <v>3040885.33</v>
          </cell>
          <cell r="AP2358">
            <v>20000</v>
          </cell>
          <cell r="AQ2358">
            <v>581568.21</v>
          </cell>
          <cell r="AR2358">
            <v>3642453.54</v>
          </cell>
          <cell r="AS2358">
            <v>23969114</v>
          </cell>
          <cell r="AT2358" t="e">
            <v>#N/A</v>
          </cell>
          <cell r="AU2358" t="e">
            <v>#N/A</v>
          </cell>
          <cell r="AV2358" t="e">
            <v>#N/A</v>
          </cell>
          <cell r="AW2358" t="e">
            <v>#N/A</v>
          </cell>
          <cell r="AX2358" t="e">
            <v>#N/A</v>
          </cell>
          <cell r="AY2358">
            <v>1290120.0900000001</v>
          </cell>
          <cell r="AZ2358">
            <v>20000</v>
          </cell>
          <cell r="BA2358">
            <v>248922.82</v>
          </cell>
          <cell r="BB2358">
            <v>1559042.91</v>
          </cell>
          <cell r="BC2358">
            <v>23955343</v>
          </cell>
          <cell r="BD2358" t="e">
            <v>#N/A</v>
          </cell>
          <cell r="BE2358" t="e">
            <v>#N/A</v>
          </cell>
          <cell r="BF2358" t="e">
            <v>#N/A</v>
          </cell>
          <cell r="BG2358" t="e">
            <v>#N/A</v>
          </cell>
          <cell r="BH2358" t="e">
            <v>#N/A</v>
          </cell>
          <cell r="BI2358" t="e">
            <v>#N/A</v>
          </cell>
          <cell r="BJ2358" t="e">
            <v>#N/A</v>
          </cell>
          <cell r="BK2358" t="e">
            <v>#N/A</v>
          </cell>
          <cell r="BL2358" t="e">
            <v>#N/A</v>
          </cell>
          <cell r="BM2358" t="e">
            <v>#N/A</v>
          </cell>
          <cell r="BN2358" t="str">
            <v>Grupo 6 primas de 3 a 4 millones</v>
          </cell>
        </row>
        <row r="2359">
          <cell r="U2359" t="str">
            <v>NIW048</v>
          </cell>
          <cell r="V2359" t="str">
            <v>NIW048</v>
          </cell>
          <cell r="W2359" t="str">
            <v>NIW048</v>
          </cell>
          <cell r="X2359" t="str">
            <v>06406154</v>
          </cell>
          <cell r="Y2359" t="str">
            <v>NISSAN</v>
          </cell>
          <cell r="Z2359" t="str">
            <v>CAMIONETA PASAJ.</v>
          </cell>
          <cell r="AA2359" t="str">
            <v>X TRAIL[T33]</v>
          </cell>
          <cell r="AB2359">
            <v>2024</v>
          </cell>
          <cell r="AC2359" t="str">
            <v>PARTICULAR</v>
          </cell>
          <cell r="AD2359" t="str">
            <v>2024-01-03</v>
          </cell>
          <cell r="AE2359" t="str">
            <v>BANCO</v>
          </cell>
          <cell r="AF2359">
            <v>210700000</v>
          </cell>
          <cell r="AG2359">
            <v>1</v>
          </cell>
          <cell r="AH2359">
            <v>210700000</v>
          </cell>
          <cell r="AI2359">
            <v>2.6134009682012339E-2</v>
          </cell>
          <cell r="AJ2359">
            <v>4607257.01</v>
          </cell>
          <cell r="AK2359">
            <v>20000</v>
          </cell>
          <cell r="AL2359">
            <v>879178.83</v>
          </cell>
          <cell r="AM2359">
            <v>5506435.8399999999</v>
          </cell>
          <cell r="AN2359">
            <v>23951517</v>
          </cell>
          <cell r="AO2359">
            <v>5351392.49</v>
          </cell>
          <cell r="AP2359">
            <v>20000</v>
          </cell>
          <cell r="AQ2359">
            <v>1020564.57</v>
          </cell>
          <cell r="AR2359">
            <v>6391957.0599999996</v>
          </cell>
          <cell r="AS2359">
            <v>23967634</v>
          </cell>
          <cell r="AT2359" t="e">
            <v>#N/A</v>
          </cell>
          <cell r="AU2359" t="e">
            <v>#N/A</v>
          </cell>
          <cell r="AV2359" t="e">
            <v>#N/A</v>
          </cell>
          <cell r="AW2359" t="e">
            <v>#N/A</v>
          </cell>
          <cell r="AX2359" t="e">
            <v>#N/A</v>
          </cell>
          <cell r="AY2359">
            <v>3093779.91</v>
          </cell>
          <cell r="AZ2359">
            <v>20000</v>
          </cell>
          <cell r="BA2359">
            <v>591618.18000000005</v>
          </cell>
          <cell r="BB2359">
            <v>3705398.09</v>
          </cell>
          <cell r="BC2359">
            <v>23951458</v>
          </cell>
          <cell r="BD2359" t="e">
            <v>#N/A</v>
          </cell>
          <cell r="BE2359" t="e">
            <v>#N/A</v>
          </cell>
          <cell r="BF2359" t="e">
            <v>#N/A</v>
          </cell>
          <cell r="BG2359" t="e">
            <v>#N/A</v>
          </cell>
          <cell r="BH2359" t="e">
            <v>#N/A</v>
          </cell>
          <cell r="BI2359" t="e">
            <v>#N/A</v>
          </cell>
          <cell r="BJ2359" t="e">
            <v>#N/A</v>
          </cell>
          <cell r="BK2359" t="e">
            <v>#N/A</v>
          </cell>
          <cell r="BL2359" t="e">
            <v>#N/A</v>
          </cell>
          <cell r="BM2359" t="e">
            <v>#N/A</v>
          </cell>
          <cell r="BN2359" t="str">
            <v>Grupo 2 tasa menor a 4%</v>
          </cell>
        </row>
        <row r="2360">
          <cell r="U2360" t="str">
            <v>NIW078</v>
          </cell>
          <cell r="V2360" t="str">
            <v>NIW078</v>
          </cell>
          <cell r="W2360" t="str">
            <v>NIW078</v>
          </cell>
          <cell r="X2360" t="str">
            <v>05601201</v>
          </cell>
          <cell r="Y2360" t="str">
            <v>MAZDA</v>
          </cell>
          <cell r="Z2360" t="str">
            <v>AUTOMOVIL</v>
          </cell>
          <cell r="AA2360" t="str">
            <v>3 [4]</v>
          </cell>
          <cell r="AB2360">
            <v>2024</v>
          </cell>
          <cell r="AC2360" t="str">
            <v>PARTICULAR</v>
          </cell>
          <cell r="AD2360" t="str">
            <v>2024-01-02</v>
          </cell>
          <cell r="AE2360" t="str">
            <v>BANCO</v>
          </cell>
          <cell r="AF2360">
            <v>94800000</v>
          </cell>
          <cell r="AG2360">
            <v>1</v>
          </cell>
          <cell r="AH2360">
            <v>101900000</v>
          </cell>
          <cell r="AI2360">
            <v>2.4869269185475953E-2</v>
          </cell>
          <cell r="AJ2360">
            <v>2109561.79</v>
          </cell>
          <cell r="AK2360">
            <v>20000</v>
          </cell>
          <cell r="AL2360">
            <v>404616.74</v>
          </cell>
          <cell r="AM2360">
            <v>2534178.5299999998</v>
          </cell>
          <cell r="AN2360">
            <v>23955550</v>
          </cell>
          <cell r="AO2360">
            <v>1999587.72</v>
          </cell>
          <cell r="AP2360">
            <v>20000</v>
          </cell>
          <cell r="AQ2360">
            <v>383721.67</v>
          </cell>
          <cell r="AR2360">
            <v>2403309.39</v>
          </cell>
          <cell r="AS2360">
            <v>23969270</v>
          </cell>
          <cell r="AT2360" t="e">
            <v>#N/A</v>
          </cell>
          <cell r="AU2360" t="e">
            <v>#N/A</v>
          </cell>
          <cell r="AV2360" t="e">
            <v>#N/A</v>
          </cell>
          <cell r="AW2360" t="e">
            <v>#N/A</v>
          </cell>
          <cell r="AX2360" t="e">
            <v>#N/A</v>
          </cell>
          <cell r="AY2360">
            <v>852718.99</v>
          </cell>
          <cell r="AZ2360">
            <v>20000</v>
          </cell>
          <cell r="BA2360">
            <v>165816.60999999999</v>
          </cell>
          <cell r="BB2360">
            <v>1038535.6</v>
          </cell>
          <cell r="BC2360">
            <v>23955620</v>
          </cell>
          <cell r="BD2360" t="e">
            <v>#N/A</v>
          </cell>
          <cell r="BE2360" t="e">
            <v>#N/A</v>
          </cell>
          <cell r="BF2360" t="e">
            <v>#N/A</v>
          </cell>
          <cell r="BG2360" t="e">
            <v>#N/A</v>
          </cell>
          <cell r="BH2360" t="e">
            <v>#N/A</v>
          </cell>
          <cell r="BI2360" t="e">
            <v>#N/A</v>
          </cell>
          <cell r="BJ2360" t="e">
            <v>#N/A</v>
          </cell>
          <cell r="BK2360" t="e">
            <v>#N/A</v>
          </cell>
          <cell r="BL2360" t="e">
            <v>#N/A</v>
          </cell>
          <cell r="BM2360" t="e">
            <v>#N/A</v>
          </cell>
          <cell r="BN2360" t="str">
            <v>Grupo 2 tasa menor a 4%</v>
          </cell>
        </row>
        <row r="2361">
          <cell r="U2361" t="str">
            <v>NIX633</v>
          </cell>
          <cell r="V2361" t="str">
            <v>NIX633</v>
          </cell>
          <cell r="W2361" t="str">
            <v>NIX633</v>
          </cell>
          <cell r="X2361" t="str">
            <v>04606164</v>
          </cell>
          <cell r="Y2361" t="str">
            <v>KIA</v>
          </cell>
          <cell r="Z2361" t="str">
            <v>CAMIONETA PASAJ.</v>
          </cell>
          <cell r="AA2361" t="str">
            <v>SELTOS</v>
          </cell>
          <cell r="AB2361">
            <v>2024</v>
          </cell>
          <cell r="AC2361" t="str">
            <v>PARTICULAR</v>
          </cell>
          <cell r="AD2361" t="str">
            <v>2024-01-10</v>
          </cell>
          <cell r="AE2361" t="str">
            <v>BANCO</v>
          </cell>
          <cell r="AF2361">
            <v>110400000</v>
          </cell>
          <cell r="AG2361">
            <v>1</v>
          </cell>
          <cell r="AH2361">
            <v>110400000</v>
          </cell>
          <cell r="AI2361">
            <v>2.9658409148550724E-2</v>
          </cell>
          <cell r="AJ2361">
            <v>2731502.83</v>
          </cell>
          <cell r="AK2361">
            <v>20000</v>
          </cell>
          <cell r="AL2361">
            <v>522785.54</v>
          </cell>
          <cell r="AM2361">
            <v>3274288.37</v>
          </cell>
          <cell r="AN2361">
            <v>23950264</v>
          </cell>
          <cell r="AO2361">
            <v>2616486.15</v>
          </cell>
          <cell r="AP2361">
            <v>20000</v>
          </cell>
          <cell r="AQ2361">
            <v>500932.37</v>
          </cell>
          <cell r="AR2361">
            <v>3137418.52</v>
          </cell>
          <cell r="AS2361">
            <v>23966992</v>
          </cell>
          <cell r="AT2361" t="e">
            <v>#N/A</v>
          </cell>
          <cell r="AU2361" t="e">
            <v>#N/A</v>
          </cell>
          <cell r="AV2361" t="e">
            <v>#N/A</v>
          </cell>
          <cell r="AW2361" t="e">
            <v>#N/A</v>
          </cell>
          <cell r="AX2361" t="e">
            <v>#N/A</v>
          </cell>
          <cell r="AY2361">
            <v>1414335.85</v>
          </cell>
          <cell r="AZ2361">
            <v>20000</v>
          </cell>
          <cell r="BA2361">
            <v>272523.81</v>
          </cell>
          <cell r="BB2361">
            <v>1706859.66</v>
          </cell>
          <cell r="BC2361">
            <v>23950294</v>
          </cell>
          <cell r="BD2361" t="e">
            <v>#N/A</v>
          </cell>
          <cell r="BE2361" t="e">
            <v>#N/A</v>
          </cell>
          <cell r="BF2361" t="e">
            <v>#N/A</v>
          </cell>
          <cell r="BG2361" t="e">
            <v>#N/A</v>
          </cell>
          <cell r="BH2361" t="e">
            <v>#N/A</v>
          </cell>
          <cell r="BI2361" t="e">
            <v>#N/A</v>
          </cell>
          <cell r="BJ2361" t="e">
            <v>#N/A</v>
          </cell>
          <cell r="BK2361" t="e">
            <v>#N/A</v>
          </cell>
          <cell r="BL2361" t="e">
            <v>#N/A</v>
          </cell>
          <cell r="BM2361" t="e">
            <v>#N/A</v>
          </cell>
          <cell r="BN2361" t="str">
            <v>Grupo 2 tasa menor a 4%</v>
          </cell>
        </row>
        <row r="2362">
          <cell r="U2362" t="str">
            <v>NIX91G</v>
          </cell>
          <cell r="V2362" t="str">
            <v>NIX91G</v>
          </cell>
          <cell r="W2362" t="str">
            <v>NIX91G</v>
          </cell>
          <cell r="X2362" t="str">
            <v>29517021</v>
          </cell>
          <cell r="Y2362" t="str">
            <v>TVS</v>
          </cell>
          <cell r="Z2362" t="str">
            <v>MOTOCICLETA</v>
          </cell>
          <cell r="AA2362" t="str">
            <v>NTORQ</v>
          </cell>
          <cell r="AB2362">
            <v>2023</v>
          </cell>
          <cell r="AC2362" t="str">
            <v>PARTICULAR</v>
          </cell>
          <cell r="AD2362" t="str">
            <v>2024-01-21</v>
          </cell>
          <cell r="AE2362" t="str">
            <v>BANCO</v>
          </cell>
          <cell r="AF2362">
            <v>8500000</v>
          </cell>
          <cell r="AG2362">
            <v>1</v>
          </cell>
          <cell r="AH2362" t="e">
            <v>#N/A</v>
          </cell>
          <cell r="AI2362" t="e">
            <v>#N/A</v>
          </cell>
          <cell r="AJ2362" t="e">
            <v>#N/A</v>
          </cell>
          <cell r="AK2362" t="e">
            <v>#N/A</v>
          </cell>
          <cell r="AL2362" t="e">
            <v>#N/A</v>
          </cell>
          <cell r="AM2362" t="e">
            <v>#N/A</v>
          </cell>
          <cell r="AN2362" t="e">
            <v>#N/A</v>
          </cell>
          <cell r="AO2362" t="e">
            <v>#N/A</v>
          </cell>
          <cell r="AP2362" t="e">
            <v>#N/A</v>
          </cell>
          <cell r="AQ2362" t="e">
            <v>#N/A</v>
          </cell>
          <cell r="AR2362" t="e">
            <v>#N/A</v>
          </cell>
          <cell r="AS2362" t="e">
            <v>#N/A</v>
          </cell>
          <cell r="AT2362" t="e">
            <v>#N/A</v>
          </cell>
          <cell r="AU2362" t="e">
            <v>#N/A</v>
          </cell>
          <cell r="AV2362" t="e">
            <v>#N/A</v>
          </cell>
          <cell r="AW2362" t="e">
            <v>#N/A</v>
          </cell>
          <cell r="AX2362" t="e">
            <v>#N/A</v>
          </cell>
          <cell r="AY2362" t="e">
            <v>#N/A</v>
          </cell>
          <cell r="AZ2362" t="e">
            <v>#N/A</v>
          </cell>
          <cell r="BA2362" t="e">
            <v>#N/A</v>
          </cell>
          <cell r="BB2362" t="e">
            <v>#N/A</v>
          </cell>
          <cell r="BC2362" t="e">
            <v>#N/A</v>
          </cell>
          <cell r="BD2362" t="e">
            <v>#N/A</v>
          </cell>
          <cell r="BE2362" t="e">
            <v>#N/A</v>
          </cell>
          <cell r="BF2362" t="e">
            <v>#N/A</v>
          </cell>
          <cell r="BG2362" t="e">
            <v>#N/A</v>
          </cell>
          <cell r="BH2362" t="e">
            <v>#N/A</v>
          </cell>
          <cell r="BI2362" t="e">
            <v>#N/A</v>
          </cell>
          <cell r="BJ2362" t="e">
            <v>#N/A</v>
          </cell>
          <cell r="BK2362" t="e">
            <v>#N/A</v>
          </cell>
          <cell r="BL2362" t="e">
            <v>#N/A</v>
          </cell>
          <cell r="BM2362" t="e">
            <v>#N/A</v>
          </cell>
        </row>
        <row r="2363">
          <cell r="U2363" t="str">
            <v>NJE08G</v>
          </cell>
          <cell r="V2363" t="str">
            <v>NJE08G</v>
          </cell>
          <cell r="W2363" t="str">
            <v>NJE08G</v>
          </cell>
          <cell r="X2363" t="str">
            <v>08817183</v>
          </cell>
          <cell r="Y2363" t="str">
            <v>SUZUKI</v>
          </cell>
          <cell r="Z2363" t="str">
            <v>MOTOCICLETA</v>
          </cell>
          <cell r="AA2363" t="str">
            <v>GSX [2]</v>
          </cell>
          <cell r="AB2363">
            <v>2023</v>
          </cell>
          <cell r="AC2363" t="str">
            <v>PARTICULAR</v>
          </cell>
          <cell r="AD2363" t="str">
            <v>2024-01-13</v>
          </cell>
          <cell r="AE2363" t="str">
            <v>BANCO</v>
          </cell>
          <cell r="AF2363">
            <v>11500000</v>
          </cell>
          <cell r="AG2363">
            <v>1</v>
          </cell>
          <cell r="AH2363">
            <v>11500000</v>
          </cell>
          <cell r="AI2363">
            <v>0.10605581130434784</v>
          </cell>
          <cell r="AJ2363" t="e">
            <v>#N/A</v>
          </cell>
          <cell r="AK2363" t="e">
            <v>#N/A</v>
          </cell>
          <cell r="AL2363" t="e">
            <v>#N/A</v>
          </cell>
          <cell r="AM2363" t="e">
            <v>#N/A</v>
          </cell>
          <cell r="AN2363" t="e">
            <v>#N/A</v>
          </cell>
          <cell r="AO2363" t="e">
            <v>#N/A</v>
          </cell>
          <cell r="AP2363" t="e">
            <v>#N/A</v>
          </cell>
          <cell r="AQ2363" t="e">
            <v>#N/A</v>
          </cell>
          <cell r="AR2363" t="e">
            <v>#N/A</v>
          </cell>
          <cell r="AS2363" t="e">
            <v>#N/A</v>
          </cell>
          <cell r="AT2363" t="e">
            <v>#N/A</v>
          </cell>
          <cell r="AU2363" t="e">
            <v>#N/A</v>
          </cell>
          <cell r="AV2363" t="e">
            <v>#N/A</v>
          </cell>
          <cell r="AW2363" t="e">
            <v>#N/A</v>
          </cell>
          <cell r="AX2363" t="e">
            <v>#N/A</v>
          </cell>
          <cell r="AY2363" t="e">
            <v>#N/A</v>
          </cell>
          <cell r="AZ2363" t="e">
            <v>#N/A</v>
          </cell>
          <cell r="BA2363" t="e">
            <v>#N/A</v>
          </cell>
          <cell r="BB2363" t="e">
            <v>#N/A</v>
          </cell>
          <cell r="BC2363" t="e">
            <v>#N/A</v>
          </cell>
          <cell r="BD2363">
            <v>1004909.1</v>
          </cell>
          <cell r="BE2363">
            <v>20000</v>
          </cell>
          <cell r="BF2363">
            <v>194732.73</v>
          </cell>
          <cell r="BG2363">
            <v>1219641.83</v>
          </cell>
          <cell r="BH2363">
            <v>23971311</v>
          </cell>
          <cell r="BI2363">
            <v>714331.96</v>
          </cell>
          <cell r="BJ2363">
            <v>20000</v>
          </cell>
          <cell r="BK2363">
            <v>139523.07</v>
          </cell>
          <cell r="BL2363">
            <v>873855.03</v>
          </cell>
          <cell r="BM2363">
            <v>23970819</v>
          </cell>
        </row>
        <row r="2364">
          <cell r="U2364" t="str">
            <v>NJI55G</v>
          </cell>
          <cell r="V2364" t="str">
            <v>NJI55G</v>
          </cell>
          <cell r="W2364" t="str">
            <v>NJI55G</v>
          </cell>
          <cell r="X2364" t="str">
            <v>00317097</v>
          </cell>
          <cell r="Y2364" t="str">
            <v>BAJAJ</v>
          </cell>
          <cell r="Z2364" t="str">
            <v>MOTOCICLETA</v>
          </cell>
          <cell r="AA2364" t="str">
            <v>BOXER</v>
          </cell>
          <cell r="AB2364">
            <v>2023</v>
          </cell>
          <cell r="AC2364" t="str">
            <v>PARTICULAR</v>
          </cell>
          <cell r="AD2364" t="str">
            <v>2024-01-11</v>
          </cell>
          <cell r="AE2364" t="str">
            <v>BANCO</v>
          </cell>
          <cell r="AF2364">
            <v>6400000</v>
          </cell>
          <cell r="AG2364">
            <v>1</v>
          </cell>
          <cell r="AH2364">
            <v>6400000</v>
          </cell>
          <cell r="AI2364">
            <v>0.1645613265625</v>
          </cell>
          <cell r="AJ2364" t="e">
            <v>#N/A</v>
          </cell>
          <cell r="AK2364" t="e">
            <v>#N/A</v>
          </cell>
          <cell r="AL2364" t="e">
            <v>#N/A</v>
          </cell>
          <cell r="AM2364" t="e">
            <v>#N/A</v>
          </cell>
          <cell r="AN2364" t="e">
            <v>#N/A</v>
          </cell>
          <cell r="AO2364" t="e">
            <v>#N/A</v>
          </cell>
          <cell r="AP2364" t="e">
            <v>#N/A</v>
          </cell>
          <cell r="AQ2364" t="e">
            <v>#N/A</v>
          </cell>
          <cell r="AR2364" t="e">
            <v>#N/A</v>
          </cell>
          <cell r="AS2364" t="e">
            <v>#N/A</v>
          </cell>
          <cell r="AT2364" t="e">
            <v>#N/A</v>
          </cell>
          <cell r="AU2364" t="e">
            <v>#N/A</v>
          </cell>
          <cell r="AV2364" t="e">
            <v>#N/A</v>
          </cell>
          <cell r="AW2364" t="e">
            <v>#N/A</v>
          </cell>
          <cell r="AX2364" t="e">
            <v>#N/A</v>
          </cell>
          <cell r="AY2364" t="e">
            <v>#N/A</v>
          </cell>
          <cell r="AZ2364" t="e">
            <v>#N/A</v>
          </cell>
          <cell r="BA2364" t="e">
            <v>#N/A</v>
          </cell>
          <cell r="BB2364" t="e">
            <v>#N/A</v>
          </cell>
          <cell r="BC2364" t="e">
            <v>#N/A</v>
          </cell>
          <cell r="BD2364">
            <v>865035.71</v>
          </cell>
          <cell r="BE2364">
            <v>20000</v>
          </cell>
          <cell r="BF2364">
            <v>168156.78</v>
          </cell>
          <cell r="BG2364">
            <v>1053192.49</v>
          </cell>
          <cell r="BH2364">
            <v>23971767</v>
          </cell>
          <cell r="BI2364">
            <v>578160.71</v>
          </cell>
          <cell r="BJ2364">
            <v>20000</v>
          </cell>
          <cell r="BK2364">
            <v>113650.53</v>
          </cell>
          <cell r="BL2364">
            <v>711811.24</v>
          </cell>
          <cell r="BM2364">
            <v>23971282</v>
          </cell>
        </row>
        <row r="2365">
          <cell r="U2365" t="str">
            <v>NJT13G</v>
          </cell>
          <cell r="V2365" t="str">
            <v>NJT13G</v>
          </cell>
          <cell r="W2365" t="str">
            <v>NJT13G</v>
          </cell>
          <cell r="X2365" t="str">
            <v>03417205</v>
          </cell>
          <cell r="Y2365" t="str">
            <v>HONDA</v>
          </cell>
          <cell r="Z2365" t="str">
            <v>MOTOCICLETA</v>
          </cell>
          <cell r="AA2365" t="str">
            <v>DIO</v>
          </cell>
          <cell r="AB2365">
            <v>2023</v>
          </cell>
          <cell r="AC2365" t="str">
            <v>PARTICULAR</v>
          </cell>
          <cell r="AD2365" t="str">
            <v>2024-01-24</v>
          </cell>
          <cell r="AE2365" t="str">
            <v>BANCO</v>
          </cell>
          <cell r="AF2365">
            <v>6600000</v>
          </cell>
          <cell r="AG2365">
            <v>1</v>
          </cell>
          <cell r="AH2365">
            <v>6600000</v>
          </cell>
          <cell r="AI2365">
            <v>0.15957461969696971</v>
          </cell>
          <cell r="AJ2365" t="e">
            <v>#N/A</v>
          </cell>
          <cell r="AK2365" t="e">
            <v>#N/A</v>
          </cell>
          <cell r="AL2365" t="e">
            <v>#N/A</v>
          </cell>
          <cell r="AM2365" t="e">
            <v>#N/A</v>
          </cell>
          <cell r="AN2365" t="e">
            <v>#N/A</v>
          </cell>
          <cell r="AO2365" t="e">
            <v>#N/A</v>
          </cell>
          <cell r="AP2365" t="e">
            <v>#N/A</v>
          </cell>
          <cell r="AQ2365" t="e">
            <v>#N/A</v>
          </cell>
          <cell r="AR2365" t="e">
            <v>#N/A</v>
          </cell>
          <cell r="AS2365" t="e">
            <v>#N/A</v>
          </cell>
          <cell r="AT2365" t="e">
            <v>#N/A</v>
          </cell>
          <cell r="AU2365" t="e">
            <v>#N/A</v>
          </cell>
          <cell r="AV2365" t="e">
            <v>#N/A</v>
          </cell>
          <cell r="AW2365" t="e">
            <v>#N/A</v>
          </cell>
          <cell r="AX2365" t="e">
            <v>#N/A</v>
          </cell>
          <cell r="AY2365" t="e">
            <v>#N/A</v>
          </cell>
          <cell r="AZ2365" t="e">
            <v>#N/A</v>
          </cell>
          <cell r="BA2365" t="e">
            <v>#N/A</v>
          </cell>
          <cell r="BB2365" t="e">
            <v>#N/A</v>
          </cell>
          <cell r="BC2365" t="e">
            <v>#N/A</v>
          </cell>
          <cell r="BD2365">
            <v>865035.71</v>
          </cell>
          <cell r="BE2365">
            <v>20000</v>
          </cell>
          <cell r="BF2365">
            <v>168156.78</v>
          </cell>
          <cell r="BG2365">
            <v>1053192.49</v>
          </cell>
          <cell r="BH2365">
            <v>23971611</v>
          </cell>
          <cell r="BI2365">
            <v>578160.71</v>
          </cell>
          <cell r="BJ2365">
            <v>20000</v>
          </cell>
          <cell r="BK2365">
            <v>113650.53</v>
          </cell>
          <cell r="BL2365">
            <v>711811.24</v>
          </cell>
          <cell r="BM2365">
            <v>23971117</v>
          </cell>
        </row>
        <row r="2366">
          <cell r="U2366" t="str">
            <v>NKM777</v>
          </cell>
          <cell r="V2366" t="str">
            <v>NKM777</v>
          </cell>
          <cell r="W2366" t="str">
            <v>NKM777</v>
          </cell>
          <cell r="X2366" t="str">
            <v>01601041</v>
          </cell>
          <cell r="Y2366" t="str">
            <v>CHEVROLET</v>
          </cell>
          <cell r="Z2366" t="str">
            <v>AUTOMOVIL</v>
          </cell>
          <cell r="AA2366" t="str">
            <v>SWIFT</v>
          </cell>
          <cell r="AB2366">
            <v>2000</v>
          </cell>
          <cell r="AC2366" t="str">
            <v>PARTICULAR</v>
          </cell>
          <cell r="AD2366" t="str">
            <v>2024-01-31</v>
          </cell>
          <cell r="AE2366" t="str">
            <v>BANCO</v>
          </cell>
          <cell r="AF2366">
            <v>15000000</v>
          </cell>
          <cell r="AG2366">
            <v>1</v>
          </cell>
          <cell r="AH2366" t="e">
            <v>#N/A</v>
          </cell>
          <cell r="AI2366" t="e">
            <v>#N/A</v>
          </cell>
          <cell r="AJ2366" t="e">
            <v>#N/A</v>
          </cell>
          <cell r="AK2366" t="e">
            <v>#N/A</v>
          </cell>
          <cell r="AL2366" t="e">
            <v>#N/A</v>
          </cell>
          <cell r="AM2366" t="e">
            <v>#N/A</v>
          </cell>
          <cell r="AN2366" t="e">
            <v>#N/A</v>
          </cell>
          <cell r="AO2366" t="e">
            <v>#N/A</v>
          </cell>
          <cell r="AP2366" t="e">
            <v>#N/A</v>
          </cell>
          <cell r="AQ2366" t="e">
            <v>#N/A</v>
          </cell>
          <cell r="AR2366" t="e">
            <v>#N/A</v>
          </cell>
          <cell r="AS2366" t="e">
            <v>#N/A</v>
          </cell>
          <cell r="AT2366" t="e">
            <v>#N/A</v>
          </cell>
          <cell r="AU2366" t="e">
            <v>#N/A</v>
          </cell>
          <cell r="AV2366" t="e">
            <v>#N/A</v>
          </cell>
          <cell r="AW2366" t="e">
            <v>#N/A</v>
          </cell>
          <cell r="AX2366" t="e">
            <v>#N/A</v>
          </cell>
          <cell r="AY2366" t="e">
            <v>#N/A</v>
          </cell>
          <cell r="AZ2366" t="e">
            <v>#N/A</v>
          </cell>
          <cell r="BA2366" t="e">
            <v>#N/A</v>
          </cell>
          <cell r="BB2366" t="e">
            <v>#N/A</v>
          </cell>
          <cell r="BC2366" t="e">
            <v>#N/A</v>
          </cell>
          <cell r="BD2366" t="e">
            <v>#N/A</v>
          </cell>
          <cell r="BE2366" t="e">
            <v>#N/A</v>
          </cell>
          <cell r="BF2366" t="e">
            <v>#N/A</v>
          </cell>
          <cell r="BG2366" t="e">
            <v>#N/A</v>
          </cell>
          <cell r="BH2366" t="e">
            <v>#N/A</v>
          </cell>
          <cell r="BI2366" t="e">
            <v>#N/A</v>
          </cell>
          <cell r="BJ2366" t="e">
            <v>#N/A</v>
          </cell>
          <cell r="BK2366" t="e">
            <v>#N/A</v>
          </cell>
          <cell r="BL2366" t="e">
            <v>#N/A</v>
          </cell>
          <cell r="BM2366" t="e">
            <v>#N/A</v>
          </cell>
        </row>
        <row r="2367">
          <cell r="U2367" t="str">
            <v>NKM968</v>
          </cell>
          <cell r="V2367" t="str">
            <v>NKM968</v>
          </cell>
          <cell r="W2367" t="str">
            <v>NKM968</v>
          </cell>
          <cell r="X2367" t="str">
            <v>01620063</v>
          </cell>
          <cell r="Y2367" t="str">
            <v>CHEVROLET</v>
          </cell>
          <cell r="Z2367" t="str">
            <v>PICKUP SENCILLA</v>
          </cell>
          <cell r="AA2367" t="str">
            <v>LUV</v>
          </cell>
          <cell r="AB2367">
            <v>2001</v>
          </cell>
          <cell r="AC2367" t="str">
            <v>PARTICULAR</v>
          </cell>
          <cell r="AD2367" t="str">
            <v>2024-01-01</v>
          </cell>
          <cell r="AE2367" t="str">
            <v>BANCO</v>
          </cell>
          <cell r="AF2367">
            <v>29700000</v>
          </cell>
          <cell r="AG2367">
            <v>1</v>
          </cell>
          <cell r="AH2367">
            <v>15400000</v>
          </cell>
          <cell r="AI2367" t="e">
            <v>#N/A</v>
          </cell>
          <cell r="AJ2367" t="e">
            <v>#N/A</v>
          </cell>
          <cell r="AK2367" t="e">
            <v>#N/A</v>
          </cell>
          <cell r="AL2367" t="e">
            <v>#N/A</v>
          </cell>
          <cell r="AM2367" t="e">
            <v>#N/A</v>
          </cell>
          <cell r="AN2367" t="e">
            <v>#N/A</v>
          </cell>
          <cell r="AO2367" t="e">
            <v>#N/A</v>
          </cell>
          <cell r="AP2367" t="e">
            <v>#N/A</v>
          </cell>
          <cell r="AQ2367" t="e">
            <v>#N/A</v>
          </cell>
          <cell r="AR2367" t="e">
            <v>#N/A</v>
          </cell>
          <cell r="AS2367" t="e">
            <v>#N/A</v>
          </cell>
          <cell r="AT2367" t="e">
            <v>#N/A</v>
          </cell>
          <cell r="AU2367" t="e">
            <v>#N/A</v>
          </cell>
          <cell r="AV2367" t="e">
            <v>#N/A</v>
          </cell>
          <cell r="AW2367" t="e">
            <v>#N/A</v>
          </cell>
          <cell r="AX2367" t="e">
            <v>#N/A</v>
          </cell>
          <cell r="AY2367">
            <v>1068488.18</v>
          </cell>
          <cell r="AZ2367">
            <v>20000</v>
          </cell>
          <cell r="BA2367">
            <v>206812.75</v>
          </cell>
          <cell r="BB2367">
            <v>1295300.93</v>
          </cell>
          <cell r="BC2367">
            <v>23946867</v>
          </cell>
          <cell r="BD2367" t="e">
            <v>#N/A</v>
          </cell>
          <cell r="BE2367" t="e">
            <v>#N/A</v>
          </cell>
          <cell r="BF2367" t="e">
            <v>#N/A</v>
          </cell>
          <cell r="BG2367" t="e">
            <v>#N/A</v>
          </cell>
          <cell r="BH2367" t="e">
            <v>#N/A</v>
          </cell>
          <cell r="BI2367" t="e">
            <v>#N/A</v>
          </cell>
          <cell r="BJ2367" t="e">
            <v>#N/A</v>
          </cell>
          <cell r="BK2367" t="e">
            <v>#N/A</v>
          </cell>
          <cell r="BL2367" t="e">
            <v>#N/A</v>
          </cell>
          <cell r="BM2367" t="e">
            <v>#N/A</v>
          </cell>
        </row>
        <row r="2368">
          <cell r="U2368" t="str">
            <v>NLV92G</v>
          </cell>
          <cell r="V2368" t="str">
            <v>NLV92G</v>
          </cell>
          <cell r="W2368" t="str">
            <v>NLV92G</v>
          </cell>
          <cell r="X2368" t="str">
            <v>39617002</v>
          </cell>
          <cell r="Y2368" t="str">
            <v>VICTORY</v>
          </cell>
          <cell r="Z2368" t="str">
            <v>MOTOCICLETA</v>
          </cell>
          <cell r="AA2368" t="str">
            <v>MRX</v>
          </cell>
          <cell r="AB2368">
            <v>2023</v>
          </cell>
          <cell r="AC2368" t="str">
            <v>PARTICULAR</v>
          </cell>
          <cell r="AD2368" t="str">
            <v>2024-01-24</v>
          </cell>
          <cell r="AE2368" t="str">
            <v>BANCO</v>
          </cell>
          <cell r="AF2368">
            <v>6600000</v>
          </cell>
          <cell r="AG2368">
            <v>1</v>
          </cell>
          <cell r="AH2368" t="e">
            <v>#N/A</v>
          </cell>
          <cell r="AI2368" t="e">
            <v>#N/A</v>
          </cell>
          <cell r="AJ2368" t="e">
            <v>#N/A</v>
          </cell>
          <cell r="AK2368" t="e">
            <v>#N/A</v>
          </cell>
          <cell r="AL2368" t="e">
            <v>#N/A</v>
          </cell>
          <cell r="AM2368" t="e">
            <v>#N/A</v>
          </cell>
          <cell r="AN2368" t="e">
            <v>#N/A</v>
          </cell>
          <cell r="AO2368" t="e">
            <v>#N/A</v>
          </cell>
          <cell r="AP2368" t="e">
            <v>#N/A</v>
          </cell>
          <cell r="AQ2368" t="e">
            <v>#N/A</v>
          </cell>
          <cell r="AR2368" t="e">
            <v>#N/A</v>
          </cell>
          <cell r="AS2368" t="e">
            <v>#N/A</v>
          </cell>
          <cell r="AT2368" t="e">
            <v>#N/A</v>
          </cell>
          <cell r="AU2368" t="e">
            <v>#N/A</v>
          </cell>
          <cell r="AV2368" t="e">
            <v>#N/A</v>
          </cell>
          <cell r="AW2368" t="e">
            <v>#N/A</v>
          </cell>
          <cell r="AX2368" t="e">
            <v>#N/A</v>
          </cell>
          <cell r="AY2368" t="e">
            <v>#N/A</v>
          </cell>
          <cell r="AZ2368" t="e">
            <v>#N/A</v>
          </cell>
          <cell r="BA2368" t="e">
            <v>#N/A</v>
          </cell>
          <cell r="BB2368" t="e">
            <v>#N/A</v>
          </cell>
          <cell r="BC2368" t="e">
            <v>#N/A</v>
          </cell>
          <cell r="BD2368" t="e">
            <v>#N/A</v>
          </cell>
          <cell r="BE2368" t="e">
            <v>#N/A</v>
          </cell>
          <cell r="BF2368" t="e">
            <v>#N/A</v>
          </cell>
          <cell r="BG2368" t="e">
            <v>#N/A</v>
          </cell>
          <cell r="BH2368" t="e">
            <v>#N/A</v>
          </cell>
          <cell r="BI2368" t="e">
            <v>#N/A</v>
          </cell>
          <cell r="BJ2368" t="e">
            <v>#N/A</v>
          </cell>
          <cell r="BK2368" t="e">
            <v>#N/A</v>
          </cell>
          <cell r="BL2368" t="e">
            <v>#N/A</v>
          </cell>
          <cell r="BM2368" t="e">
            <v>#N/A</v>
          </cell>
        </row>
        <row r="2369">
          <cell r="U2369" t="str">
            <v>NMP222</v>
          </cell>
          <cell r="V2369" t="str">
            <v>NMP222</v>
          </cell>
          <cell r="W2369" t="str">
            <v>NMP222</v>
          </cell>
          <cell r="X2369" t="str">
            <v>01601342</v>
          </cell>
          <cell r="Y2369" t="str">
            <v>CHEVROLET</v>
          </cell>
          <cell r="Z2369" t="str">
            <v>AUTOMOVIL</v>
          </cell>
          <cell r="AA2369" t="str">
            <v>ONIX [2]</v>
          </cell>
          <cell r="AB2369">
            <v>2023</v>
          </cell>
          <cell r="AC2369" t="str">
            <v>PARTICULAR</v>
          </cell>
          <cell r="AD2369" t="str">
            <v>2024-01-02</v>
          </cell>
          <cell r="AE2369" t="str">
            <v>BANCO</v>
          </cell>
          <cell r="AF2369">
            <v>61300000</v>
          </cell>
          <cell r="AG2369">
            <v>1</v>
          </cell>
          <cell r="AH2369">
            <v>61300000</v>
          </cell>
          <cell r="AI2369">
            <v>0.1534459</v>
          </cell>
          <cell r="AJ2369">
            <v>7884398.04</v>
          </cell>
          <cell r="AK2369">
            <v>20000</v>
          </cell>
          <cell r="AL2369">
            <v>1501835.63</v>
          </cell>
          <cell r="AM2369">
            <v>9406233.6699999999</v>
          </cell>
          <cell r="AN2369">
            <v>23948630</v>
          </cell>
          <cell r="AO2369" t="e">
            <v>#N/A</v>
          </cell>
          <cell r="AP2369" t="e">
            <v>#N/A</v>
          </cell>
          <cell r="AQ2369" t="e">
            <v>#N/A</v>
          </cell>
          <cell r="AR2369" t="e">
            <v>#N/A</v>
          </cell>
          <cell r="AS2369" t="e">
            <v>#N/A</v>
          </cell>
          <cell r="AT2369">
            <v>7580273.5499999998</v>
          </cell>
          <cell r="AU2369">
            <v>20000</v>
          </cell>
          <cell r="AV2369">
            <v>1444051.97</v>
          </cell>
          <cell r="AW2369">
            <v>9044325.5199999996</v>
          </cell>
          <cell r="AX2369">
            <v>23956308</v>
          </cell>
          <cell r="AY2369">
            <v>4398084.22</v>
          </cell>
          <cell r="AZ2369">
            <v>20000</v>
          </cell>
          <cell r="BA2369">
            <v>839436</v>
          </cell>
          <cell r="BB2369">
            <v>5257520.22</v>
          </cell>
          <cell r="BC2369">
            <v>23948662</v>
          </cell>
          <cell r="BD2369" t="e">
            <v>#N/A</v>
          </cell>
          <cell r="BE2369" t="e">
            <v>#N/A</v>
          </cell>
          <cell r="BF2369" t="e">
            <v>#N/A</v>
          </cell>
          <cell r="BG2369" t="e">
            <v>#N/A</v>
          </cell>
          <cell r="BH2369" t="e">
            <v>#N/A</v>
          </cell>
          <cell r="BI2369" t="e">
            <v>#N/A</v>
          </cell>
          <cell r="BJ2369" t="e">
            <v>#N/A</v>
          </cell>
          <cell r="BK2369" t="e">
            <v>#N/A</v>
          </cell>
          <cell r="BL2369" t="e">
            <v>#N/A</v>
          </cell>
          <cell r="BM2369" t="e">
            <v>#N/A</v>
          </cell>
        </row>
        <row r="2370">
          <cell r="U2370" t="str">
            <v>NMP659</v>
          </cell>
          <cell r="V2370" t="str">
            <v>NMP659</v>
          </cell>
          <cell r="W2370" t="str">
            <v>NMP659</v>
          </cell>
          <cell r="X2370" t="str">
            <v>09006182</v>
          </cell>
          <cell r="Y2370" t="str">
            <v>TOYOTA</v>
          </cell>
          <cell r="Z2370" t="str">
            <v>CAMIONETA PASAJ.</v>
          </cell>
          <cell r="AA2370" t="str">
            <v>YARIS CROSS</v>
          </cell>
          <cell r="AB2370">
            <v>2024</v>
          </cell>
          <cell r="AC2370" t="str">
            <v>PARTICULAR</v>
          </cell>
          <cell r="AD2370" t="str">
            <v>2024-01-05</v>
          </cell>
          <cell r="AE2370" t="str">
            <v>BANCO</v>
          </cell>
          <cell r="AF2370">
            <v>103200000</v>
          </cell>
          <cell r="AG2370">
            <v>1</v>
          </cell>
          <cell r="AH2370">
            <v>139200000</v>
          </cell>
          <cell r="AI2370">
            <v>3.4688444612068964E-2</v>
          </cell>
          <cell r="AJ2370">
            <v>4037673.52</v>
          </cell>
          <cell r="AK2370">
            <v>20000</v>
          </cell>
          <cell r="AL2370">
            <v>770957.97</v>
          </cell>
          <cell r="AM2370">
            <v>4828631.49</v>
          </cell>
          <cell r="AN2370">
            <v>23949149</v>
          </cell>
          <cell r="AO2370">
            <v>3901831.71</v>
          </cell>
          <cell r="AP2370">
            <v>20000</v>
          </cell>
          <cell r="AQ2370">
            <v>745148.02</v>
          </cell>
          <cell r="AR2370">
            <v>4666979.7300000004</v>
          </cell>
          <cell r="AS2370">
            <v>23966142</v>
          </cell>
          <cell r="AT2370" t="e">
            <v>#N/A</v>
          </cell>
          <cell r="AU2370" t="e">
            <v>#N/A</v>
          </cell>
          <cell r="AV2370" t="e">
            <v>#N/A</v>
          </cell>
          <cell r="AW2370" t="e">
            <v>#N/A</v>
          </cell>
          <cell r="AX2370" t="e">
            <v>#N/A</v>
          </cell>
          <cell r="AY2370">
            <v>2099154.2799999998</v>
          </cell>
          <cell r="AZ2370">
            <v>20000</v>
          </cell>
          <cell r="BA2370">
            <v>402639.31</v>
          </cell>
          <cell r="BB2370">
            <v>2521793.59</v>
          </cell>
          <cell r="BC2370">
            <v>23949152</v>
          </cell>
          <cell r="BD2370" t="e">
            <v>#N/A</v>
          </cell>
          <cell r="BE2370" t="e">
            <v>#N/A</v>
          </cell>
          <cell r="BF2370" t="e">
            <v>#N/A</v>
          </cell>
          <cell r="BG2370" t="e">
            <v>#N/A</v>
          </cell>
          <cell r="BH2370" t="e">
            <v>#N/A</v>
          </cell>
          <cell r="BI2370" t="e">
            <v>#N/A</v>
          </cell>
          <cell r="BJ2370" t="e">
            <v>#N/A</v>
          </cell>
          <cell r="BK2370" t="e">
            <v>#N/A</v>
          </cell>
          <cell r="BL2370" t="e">
            <v>#N/A</v>
          </cell>
          <cell r="BM2370" t="e">
            <v>#N/A</v>
          </cell>
          <cell r="BN2370" t="str">
            <v>Grupo 2 tasa menor a 4%</v>
          </cell>
        </row>
        <row r="2371">
          <cell r="U2371" t="str">
            <v>NMP725</v>
          </cell>
          <cell r="V2371" t="str">
            <v>NMP725</v>
          </cell>
          <cell r="W2371" t="str">
            <v>NMP725</v>
          </cell>
          <cell r="X2371" t="str">
            <v>08006058</v>
          </cell>
          <cell r="Y2371" t="str">
            <v>RENAULT</v>
          </cell>
          <cell r="Z2371" t="str">
            <v>CAMIONETA PASAJ.</v>
          </cell>
          <cell r="AA2371" t="str">
            <v>KOLEOS [2]</v>
          </cell>
          <cell r="AB2371">
            <v>2024</v>
          </cell>
          <cell r="AC2371" t="str">
            <v>PARTICULAR</v>
          </cell>
          <cell r="AD2371" t="str">
            <v>2024-01-02</v>
          </cell>
          <cell r="AE2371" t="str">
            <v>BANCO</v>
          </cell>
          <cell r="AF2371">
            <v>77000000</v>
          </cell>
          <cell r="AG2371">
            <v>1</v>
          </cell>
          <cell r="AH2371">
            <v>125600000</v>
          </cell>
          <cell r="AI2371">
            <v>2.3061226671974522E-2</v>
          </cell>
          <cell r="AJ2371">
            <v>2414025.27</v>
          </cell>
          <cell r="AK2371">
            <v>20000</v>
          </cell>
          <cell r="AL2371">
            <v>462464.8</v>
          </cell>
          <cell r="AM2371">
            <v>2896490.07</v>
          </cell>
          <cell r="AN2371">
            <v>23954922</v>
          </cell>
          <cell r="AO2371">
            <v>3053296.86</v>
          </cell>
          <cell r="AP2371">
            <v>20000</v>
          </cell>
          <cell r="AQ2371">
            <v>583926.4</v>
          </cell>
          <cell r="AR2371">
            <v>3657223.26</v>
          </cell>
          <cell r="AS2371">
            <v>23968982</v>
          </cell>
          <cell r="AT2371" t="e">
            <v>#N/A</v>
          </cell>
          <cell r="AU2371" t="e">
            <v>#N/A</v>
          </cell>
          <cell r="AV2371" t="e">
            <v>#N/A</v>
          </cell>
          <cell r="AW2371" t="e">
            <v>#N/A</v>
          </cell>
          <cell r="AX2371" t="e">
            <v>#N/A</v>
          </cell>
          <cell r="AY2371">
            <v>1068566.1200000001</v>
          </cell>
          <cell r="AZ2371">
            <v>20000</v>
          </cell>
          <cell r="BA2371">
            <v>206827.56</v>
          </cell>
          <cell r="BB2371">
            <v>1295393.68</v>
          </cell>
          <cell r="BC2371">
            <v>23954798</v>
          </cell>
          <cell r="BD2371" t="e">
            <v>#N/A</v>
          </cell>
          <cell r="BE2371" t="e">
            <v>#N/A</v>
          </cell>
          <cell r="BF2371" t="e">
            <v>#N/A</v>
          </cell>
          <cell r="BG2371" t="e">
            <v>#N/A</v>
          </cell>
          <cell r="BH2371" t="e">
            <v>#N/A</v>
          </cell>
          <cell r="BI2371" t="e">
            <v>#N/A</v>
          </cell>
          <cell r="BJ2371" t="e">
            <v>#N/A</v>
          </cell>
          <cell r="BK2371" t="e">
            <v>#N/A</v>
          </cell>
          <cell r="BL2371" t="e">
            <v>#N/A</v>
          </cell>
          <cell r="BM2371" t="e">
            <v>#N/A</v>
          </cell>
          <cell r="BN2371" t="str">
            <v>Grupo 2 tasa menor a 4%</v>
          </cell>
        </row>
        <row r="2372">
          <cell r="U2372" t="str">
            <v>NMP752</v>
          </cell>
          <cell r="V2372" t="str">
            <v>NMP752</v>
          </cell>
          <cell r="W2372" t="str">
            <v>NMP752</v>
          </cell>
          <cell r="X2372" t="str">
            <v>08001201</v>
          </cell>
          <cell r="Y2372" t="str">
            <v>RENAULT</v>
          </cell>
          <cell r="Z2372" t="str">
            <v>AUTOMOVIL</v>
          </cell>
          <cell r="AA2372" t="str">
            <v>LOGAN [2] [FL]</v>
          </cell>
          <cell r="AB2372">
            <v>2023</v>
          </cell>
          <cell r="AC2372" t="str">
            <v>PARTICULAR</v>
          </cell>
          <cell r="AD2372" t="str">
            <v>2024-01-01</v>
          </cell>
          <cell r="AE2372" t="str">
            <v>BANCO</v>
          </cell>
          <cell r="AF2372">
            <v>48000000</v>
          </cell>
          <cell r="AG2372">
            <v>1</v>
          </cell>
          <cell r="AH2372">
            <v>51500000</v>
          </cell>
          <cell r="AI2372">
            <v>4.8743102524271838E-2</v>
          </cell>
          <cell r="AJ2372">
            <v>2089470.4</v>
          </cell>
          <cell r="AK2372">
            <v>20000</v>
          </cell>
          <cell r="AL2372">
            <v>400799.38</v>
          </cell>
          <cell r="AM2372">
            <v>2510269.7799999998</v>
          </cell>
          <cell r="AN2372">
            <v>23952565</v>
          </cell>
          <cell r="AO2372" t="e">
            <v>#N/A</v>
          </cell>
          <cell r="AP2372" t="e">
            <v>#N/A</v>
          </cell>
          <cell r="AQ2372" t="e">
            <v>#N/A</v>
          </cell>
          <cell r="AR2372" t="e">
            <v>#N/A</v>
          </cell>
          <cell r="AS2372" t="e">
            <v>#N/A</v>
          </cell>
          <cell r="AT2372">
            <v>1951035.73</v>
          </cell>
          <cell r="AU2372">
            <v>20000</v>
          </cell>
          <cell r="AV2372">
            <v>374496.79</v>
          </cell>
          <cell r="AW2372">
            <v>2345532.52</v>
          </cell>
          <cell r="AX2372">
            <v>23958826</v>
          </cell>
          <cell r="AY2372">
            <v>1078137.95</v>
          </cell>
          <cell r="AZ2372">
            <v>20000</v>
          </cell>
          <cell r="BA2372">
            <v>208646.21</v>
          </cell>
          <cell r="BB2372">
            <v>1306784.1599999999</v>
          </cell>
          <cell r="BC2372">
            <v>23952536</v>
          </cell>
          <cell r="BD2372" t="e">
            <v>#N/A</v>
          </cell>
          <cell r="BE2372" t="e">
            <v>#N/A</v>
          </cell>
          <cell r="BF2372" t="e">
            <v>#N/A</v>
          </cell>
          <cell r="BG2372" t="e">
            <v>#N/A</v>
          </cell>
          <cell r="BH2372" t="e">
            <v>#N/A</v>
          </cell>
          <cell r="BI2372" t="e">
            <v>#N/A</v>
          </cell>
          <cell r="BJ2372" t="e">
            <v>#N/A</v>
          </cell>
          <cell r="BK2372" t="e">
            <v>#N/A</v>
          </cell>
          <cell r="BL2372" t="e">
            <v>#N/A</v>
          </cell>
          <cell r="BM2372" t="e">
            <v>#N/A</v>
          </cell>
          <cell r="BN2372" t="str">
            <v>Grupo 3 tasa entre 4% y 6%, prima menor a 3 millones</v>
          </cell>
        </row>
        <row r="2373">
          <cell r="U2373" t="str">
            <v>NMV594</v>
          </cell>
          <cell r="V2373" t="str">
            <v>NMV594</v>
          </cell>
          <cell r="W2373" t="str">
            <v>NMV594</v>
          </cell>
          <cell r="X2373" t="str">
            <v>05606106</v>
          </cell>
          <cell r="Y2373" t="str">
            <v>MAZDA</v>
          </cell>
          <cell r="Z2373" t="str">
            <v>CAMIONETA PASAJ.</v>
          </cell>
          <cell r="AA2373" t="str">
            <v>CX5 [2] [FL]</v>
          </cell>
          <cell r="AB2373">
            <v>2024</v>
          </cell>
          <cell r="AC2373" t="str">
            <v>PARTICULAR</v>
          </cell>
          <cell r="AD2373" t="str">
            <v>2024-01-05</v>
          </cell>
          <cell r="AE2373" t="str">
            <v>BANCO</v>
          </cell>
          <cell r="AF2373">
            <v>127300000</v>
          </cell>
          <cell r="AG2373">
            <v>1</v>
          </cell>
          <cell r="AH2373">
            <v>127300000</v>
          </cell>
          <cell r="AI2373">
            <v>3.5567999842890809E-2</v>
          </cell>
          <cell r="AJ2373">
            <v>3784879.31</v>
          </cell>
          <cell r="AK2373">
            <v>20000</v>
          </cell>
          <cell r="AL2373">
            <v>722927.07</v>
          </cell>
          <cell r="AM2373">
            <v>4527806.38</v>
          </cell>
          <cell r="AN2373">
            <v>23957188</v>
          </cell>
          <cell r="AO2373">
            <v>5465322.5499999998</v>
          </cell>
          <cell r="AP2373">
            <v>20000</v>
          </cell>
          <cell r="AQ2373">
            <v>1042211.28</v>
          </cell>
          <cell r="AR2373">
            <v>6527533.8300000001</v>
          </cell>
          <cell r="AS2373">
            <v>23969724</v>
          </cell>
          <cell r="AT2373" t="e">
            <v>#N/A</v>
          </cell>
          <cell r="AU2373" t="e">
            <v>#N/A</v>
          </cell>
          <cell r="AV2373" t="e">
            <v>#N/A</v>
          </cell>
          <cell r="AW2373" t="e">
            <v>#N/A</v>
          </cell>
          <cell r="AX2373" t="e">
            <v>#N/A</v>
          </cell>
          <cell r="AY2373">
            <v>1687141.68</v>
          </cell>
          <cell r="AZ2373">
            <v>20000</v>
          </cell>
          <cell r="BA2373">
            <v>324356.92</v>
          </cell>
          <cell r="BB2373">
            <v>2031498.6</v>
          </cell>
          <cell r="BC2373">
            <v>23957046</v>
          </cell>
          <cell r="BD2373" t="e">
            <v>#N/A</v>
          </cell>
          <cell r="BE2373" t="e">
            <v>#N/A</v>
          </cell>
          <cell r="BF2373" t="e">
            <v>#N/A</v>
          </cell>
          <cell r="BG2373" t="e">
            <v>#N/A</v>
          </cell>
          <cell r="BH2373" t="e">
            <v>#N/A</v>
          </cell>
          <cell r="BI2373" t="e">
            <v>#N/A</v>
          </cell>
          <cell r="BJ2373" t="e">
            <v>#N/A</v>
          </cell>
          <cell r="BK2373" t="e">
            <v>#N/A</v>
          </cell>
          <cell r="BL2373" t="e">
            <v>#N/A</v>
          </cell>
          <cell r="BM2373" t="e">
            <v>#N/A</v>
          </cell>
          <cell r="BN2373" t="str">
            <v>Grupo 2 tasa menor a 4%</v>
          </cell>
        </row>
        <row r="2374">
          <cell r="U2374" t="str">
            <v>NMW394</v>
          </cell>
          <cell r="V2374" t="str">
            <v>NMW394</v>
          </cell>
          <cell r="W2374" t="str">
            <v>NMW394</v>
          </cell>
          <cell r="X2374" t="str">
            <v>06406148</v>
          </cell>
          <cell r="Y2374" t="str">
            <v>NISSAN</v>
          </cell>
          <cell r="Z2374" t="str">
            <v>CAMIONETA PASAJ.</v>
          </cell>
          <cell r="AA2374" t="str">
            <v>QASHQAI [4]</v>
          </cell>
          <cell r="AB2374">
            <v>2024</v>
          </cell>
          <cell r="AC2374" t="str">
            <v>PARTICULAR</v>
          </cell>
          <cell r="AD2374" t="str">
            <v>2024-01-12</v>
          </cell>
          <cell r="AE2374" t="str">
            <v>BANCO</v>
          </cell>
          <cell r="AF2374">
            <v>130600000</v>
          </cell>
          <cell r="AG2374">
            <v>1</v>
          </cell>
          <cell r="AH2374">
            <v>130600000</v>
          </cell>
          <cell r="AI2374">
            <v>5.0518420137825419E-2</v>
          </cell>
          <cell r="AJ2374">
            <v>5524290.4800000004</v>
          </cell>
          <cell r="AK2374">
            <v>20000</v>
          </cell>
          <cell r="AL2374">
            <v>1053415.19</v>
          </cell>
          <cell r="AM2374">
            <v>6597705.6699999999</v>
          </cell>
          <cell r="AN2374">
            <v>23947293</v>
          </cell>
          <cell r="AO2374">
            <v>3527887.41</v>
          </cell>
          <cell r="AP2374">
            <v>20000</v>
          </cell>
          <cell r="AQ2374">
            <v>674098.61</v>
          </cell>
          <cell r="AR2374">
            <v>4221986.0199999996</v>
          </cell>
          <cell r="AS2374">
            <v>23964172</v>
          </cell>
          <cell r="AT2374" t="e">
            <v>#N/A</v>
          </cell>
          <cell r="AU2374" t="e">
            <v>#N/A</v>
          </cell>
          <cell r="AV2374" t="e">
            <v>#N/A</v>
          </cell>
          <cell r="AW2374" t="e">
            <v>#N/A</v>
          </cell>
          <cell r="AX2374" t="e">
            <v>#N/A</v>
          </cell>
          <cell r="AY2374">
            <v>1772296.73</v>
          </cell>
          <cell r="AZ2374">
            <v>20000</v>
          </cell>
          <cell r="BA2374">
            <v>340536.38</v>
          </cell>
          <cell r="BB2374">
            <v>2132833.11</v>
          </cell>
          <cell r="BC2374">
            <v>23947426</v>
          </cell>
          <cell r="BD2374" t="e">
            <v>#N/A</v>
          </cell>
          <cell r="BE2374" t="e">
            <v>#N/A</v>
          </cell>
          <cell r="BF2374" t="e">
            <v>#N/A</v>
          </cell>
          <cell r="BG2374" t="e">
            <v>#N/A</v>
          </cell>
          <cell r="BH2374" t="e">
            <v>#N/A</v>
          </cell>
          <cell r="BI2374" t="e">
            <v>#N/A</v>
          </cell>
          <cell r="BJ2374" t="e">
            <v>#N/A</v>
          </cell>
          <cell r="BK2374" t="e">
            <v>#N/A</v>
          </cell>
          <cell r="BL2374" t="e">
            <v>#N/A</v>
          </cell>
          <cell r="BM2374" t="e">
            <v>#N/A</v>
          </cell>
        </row>
        <row r="2375">
          <cell r="U2375" t="str">
            <v>NMX84G</v>
          </cell>
          <cell r="V2375" t="str">
            <v>NMX84G</v>
          </cell>
          <cell r="W2375" t="str">
            <v>NMX84G</v>
          </cell>
          <cell r="X2375" t="str">
            <v>15917045</v>
          </cell>
          <cell r="Y2375" t="str">
            <v>AKT</v>
          </cell>
          <cell r="Z2375" t="str">
            <v>MOTOCICLETA</v>
          </cell>
          <cell r="AA2375" t="str">
            <v>DYNAMIC</v>
          </cell>
          <cell r="AB2375">
            <v>2023</v>
          </cell>
          <cell r="AC2375" t="str">
            <v>PARTICULAR</v>
          </cell>
          <cell r="AD2375" t="str">
            <v>2024-01-25</v>
          </cell>
          <cell r="AE2375" t="str">
            <v>BANCO</v>
          </cell>
          <cell r="AF2375">
            <v>6300000</v>
          </cell>
          <cell r="AG2375">
            <v>1</v>
          </cell>
          <cell r="AH2375">
            <v>6700000</v>
          </cell>
          <cell r="AI2375">
            <v>0.17258819850746268</v>
          </cell>
          <cell r="AJ2375" t="e">
            <v>#N/A</v>
          </cell>
          <cell r="AK2375" t="e">
            <v>#N/A</v>
          </cell>
          <cell r="AL2375" t="e">
            <v>#N/A</v>
          </cell>
          <cell r="AM2375" t="e">
            <v>#N/A</v>
          </cell>
          <cell r="AN2375" t="e">
            <v>#N/A</v>
          </cell>
          <cell r="AO2375" t="e">
            <v>#N/A</v>
          </cell>
          <cell r="AP2375" t="e">
            <v>#N/A</v>
          </cell>
          <cell r="AQ2375" t="e">
            <v>#N/A</v>
          </cell>
          <cell r="AR2375" t="e">
            <v>#N/A</v>
          </cell>
          <cell r="AS2375" t="e">
            <v>#N/A</v>
          </cell>
          <cell r="AT2375" t="e">
            <v>#N/A</v>
          </cell>
          <cell r="AU2375" t="e">
            <v>#N/A</v>
          </cell>
          <cell r="AV2375" t="e">
            <v>#N/A</v>
          </cell>
          <cell r="AW2375" t="e">
            <v>#N/A</v>
          </cell>
          <cell r="AX2375" t="e">
            <v>#N/A</v>
          </cell>
          <cell r="AY2375" t="e">
            <v>#N/A</v>
          </cell>
          <cell r="AZ2375" t="e">
            <v>#N/A</v>
          </cell>
          <cell r="BA2375" t="e">
            <v>#N/A</v>
          </cell>
          <cell r="BB2375" t="e">
            <v>#N/A</v>
          </cell>
          <cell r="BC2375" t="e">
            <v>#N/A</v>
          </cell>
          <cell r="BD2375">
            <v>951715.07</v>
          </cell>
          <cell r="BE2375">
            <v>20000</v>
          </cell>
          <cell r="BF2375">
            <v>184625.86</v>
          </cell>
          <cell r="BG2375">
            <v>1156340.93</v>
          </cell>
          <cell r="BH2375">
            <v>23971744</v>
          </cell>
          <cell r="BI2375">
            <v>661847.1</v>
          </cell>
          <cell r="BJ2375">
            <v>20000</v>
          </cell>
          <cell r="BK2375">
            <v>129550.95</v>
          </cell>
          <cell r="BL2375">
            <v>811398.05</v>
          </cell>
          <cell r="BM2375">
            <v>23971277</v>
          </cell>
        </row>
        <row r="2376">
          <cell r="U2376" t="str">
            <v>NND43G</v>
          </cell>
          <cell r="V2376" t="str">
            <v>NND43G</v>
          </cell>
          <cell r="W2376" t="str">
            <v>NND43G</v>
          </cell>
          <cell r="X2376" t="str">
            <v>29517015</v>
          </cell>
          <cell r="Y2376" t="str">
            <v>TVS</v>
          </cell>
          <cell r="Z2376" t="str">
            <v>MOTOCICLETA</v>
          </cell>
          <cell r="AA2376" t="str">
            <v>NTORQ</v>
          </cell>
          <cell r="AB2376">
            <v>2023</v>
          </cell>
          <cell r="AC2376" t="str">
            <v>PARTICULAR</v>
          </cell>
          <cell r="AD2376" t="str">
            <v>2024-01-04</v>
          </cell>
          <cell r="AE2376" t="str">
            <v>BANCO</v>
          </cell>
          <cell r="AF2376">
            <v>7300000</v>
          </cell>
          <cell r="AG2376">
            <v>1</v>
          </cell>
          <cell r="AH2376" t="e">
            <v>#N/A</v>
          </cell>
          <cell r="AI2376" t="e">
            <v>#N/A</v>
          </cell>
          <cell r="AJ2376" t="e">
            <v>#N/A</v>
          </cell>
          <cell r="AK2376" t="e">
            <v>#N/A</v>
          </cell>
          <cell r="AL2376" t="e">
            <v>#N/A</v>
          </cell>
          <cell r="AM2376" t="e">
            <v>#N/A</v>
          </cell>
          <cell r="AN2376" t="e">
            <v>#N/A</v>
          </cell>
          <cell r="AO2376" t="e">
            <v>#N/A</v>
          </cell>
          <cell r="AP2376" t="e">
            <v>#N/A</v>
          </cell>
          <cell r="AQ2376" t="e">
            <v>#N/A</v>
          </cell>
          <cell r="AR2376" t="e">
            <v>#N/A</v>
          </cell>
          <cell r="AS2376" t="e">
            <v>#N/A</v>
          </cell>
          <cell r="AT2376" t="e">
            <v>#N/A</v>
          </cell>
          <cell r="AU2376" t="e">
            <v>#N/A</v>
          </cell>
          <cell r="AV2376" t="e">
            <v>#N/A</v>
          </cell>
          <cell r="AW2376" t="e">
            <v>#N/A</v>
          </cell>
          <cell r="AX2376" t="e">
            <v>#N/A</v>
          </cell>
          <cell r="AY2376" t="e">
            <v>#N/A</v>
          </cell>
          <cell r="AZ2376" t="e">
            <v>#N/A</v>
          </cell>
          <cell r="BA2376" t="e">
            <v>#N/A</v>
          </cell>
          <cell r="BB2376" t="e">
            <v>#N/A</v>
          </cell>
          <cell r="BC2376" t="e">
            <v>#N/A</v>
          </cell>
          <cell r="BD2376" t="e">
            <v>#N/A</v>
          </cell>
          <cell r="BE2376" t="e">
            <v>#N/A</v>
          </cell>
          <cell r="BF2376" t="e">
            <v>#N/A</v>
          </cell>
          <cell r="BG2376" t="e">
            <v>#N/A</v>
          </cell>
          <cell r="BH2376" t="e">
            <v>#N/A</v>
          </cell>
          <cell r="BI2376" t="e">
            <v>#N/A</v>
          </cell>
          <cell r="BJ2376" t="e">
            <v>#N/A</v>
          </cell>
          <cell r="BK2376" t="e">
            <v>#N/A</v>
          </cell>
          <cell r="BL2376" t="e">
            <v>#N/A</v>
          </cell>
          <cell r="BM2376" t="e">
            <v>#N/A</v>
          </cell>
        </row>
        <row r="2377">
          <cell r="U2377" t="str">
            <v>NNH43G</v>
          </cell>
          <cell r="V2377" t="str">
            <v>NNH43G</v>
          </cell>
          <cell r="W2377" t="str">
            <v>NNH43G</v>
          </cell>
          <cell r="X2377" t="str">
            <v>09817213</v>
          </cell>
          <cell r="Y2377" t="str">
            <v>YAMAHA</v>
          </cell>
          <cell r="Z2377" t="str">
            <v>MOTOCICLETA</v>
          </cell>
          <cell r="AA2377" t="str">
            <v>XMAX</v>
          </cell>
          <cell r="AB2377">
            <v>2023</v>
          </cell>
          <cell r="AC2377" t="str">
            <v>PARTICULAR</v>
          </cell>
          <cell r="AD2377" t="str">
            <v>2024-01-17</v>
          </cell>
          <cell r="AE2377" t="str">
            <v>BANCO</v>
          </cell>
          <cell r="AF2377">
            <v>31000000</v>
          </cell>
          <cell r="AG2377">
            <v>1</v>
          </cell>
          <cell r="AH2377">
            <v>31000000</v>
          </cell>
          <cell r="AI2377">
            <v>8.1985259354838705E-2</v>
          </cell>
          <cell r="AJ2377" t="e">
            <v>#N/A</v>
          </cell>
          <cell r="AK2377" t="e">
            <v>#N/A</v>
          </cell>
          <cell r="AL2377" t="e">
            <v>#N/A</v>
          </cell>
          <cell r="AM2377" t="e">
            <v>#N/A</v>
          </cell>
          <cell r="AN2377" t="e">
            <v>#N/A</v>
          </cell>
          <cell r="AO2377" t="e">
            <v>#N/A</v>
          </cell>
          <cell r="AP2377" t="e">
            <v>#N/A</v>
          </cell>
          <cell r="AQ2377" t="e">
            <v>#N/A</v>
          </cell>
          <cell r="AR2377" t="e">
            <v>#N/A</v>
          </cell>
          <cell r="AS2377" t="e">
            <v>#N/A</v>
          </cell>
          <cell r="AT2377" t="e">
            <v>#N/A</v>
          </cell>
          <cell r="AU2377" t="e">
            <v>#N/A</v>
          </cell>
          <cell r="AV2377" t="e">
            <v>#N/A</v>
          </cell>
          <cell r="AW2377" t="e">
            <v>#N/A</v>
          </cell>
          <cell r="AX2377" t="e">
            <v>#N/A</v>
          </cell>
          <cell r="AY2377" t="e">
            <v>#N/A</v>
          </cell>
          <cell r="AZ2377" t="e">
            <v>#N/A</v>
          </cell>
          <cell r="BA2377" t="e">
            <v>#N/A</v>
          </cell>
          <cell r="BB2377" t="e">
            <v>#N/A</v>
          </cell>
          <cell r="BC2377" t="e">
            <v>#N/A</v>
          </cell>
          <cell r="BD2377">
            <v>2115750.4500000002</v>
          </cell>
          <cell r="BE2377">
            <v>20000</v>
          </cell>
          <cell r="BF2377">
            <v>405792.59</v>
          </cell>
          <cell r="BG2377">
            <v>2541543.04</v>
          </cell>
          <cell r="BH2377">
            <v>23971783</v>
          </cell>
          <cell r="BI2377">
            <v>1819058.42</v>
          </cell>
          <cell r="BJ2377">
            <v>20000</v>
          </cell>
          <cell r="BK2377">
            <v>349421.1</v>
          </cell>
          <cell r="BL2377">
            <v>2188479.52</v>
          </cell>
          <cell r="BM2377">
            <v>23971269</v>
          </cell>
        </row>
        <row r="2378">
          <cell r="U2378" t="str">
            <v>NNP233</v>
          </cell>
          <cell r="V2378" t="str">
            <v>NNP233</v>
          </cell>
          <cell r="W2378" t="str">
            <v>NNP233</v>
          </cell>
          <cell r="X2378" t="str">
            <v>11106013</v>
          </cell>
          <cell r="Y2378" t="str">
            <v>BYD</v>
          </cell>
          <cell r="Z2378" t="str">
            <v>CAMIONETA PASAJ.</v>
          </cell>
          <cell r="AA2378" t="str">
            <v>SONG PLUS DM-I</v>
          </cell>
          <cell r="AB2378">
            <v>2024</v>
          </cell>
          <cell r="AC2378" t="str">
            <v>PARTICULAR</v>
          </cell>
          <cell r="AD2378" t="str">
            <v>2024-01-05</v>
          </cell>
          <cell r="AE2378" t="str">
            <v>BANCO</v>
          </cell>
          <cell r="AF2378">
            <v>159200000</v>
          </cell>
          <cell r="AG2378">
            <v>1</v>
          </cell>
          <cell r="AH2378">
            <v>159200000</v>
          </cell>
          <cell r="AI2378">
            <v>4.6129439572864327E-2</v>
          </cell>
          <cell r="AJ2378">
            <v>6151266.2000000002</v>
          </cell>
          <cell r="AK2378">
            <v>20000</v>
          </cell>
          <cell r="AL2378">
            <v>1172540.58</v>
          </cell>
          <cell r="AM2378">
            <v>7343806.7800000003</v>
          </cell>
          <cell r="AN2378">
            <v>23953348</v>
          </cell>
          <cell r="AO2378">
            <v>5981899.6799999997</v>
          </cell>
          <cell r="AP2378">
            <v>20000</v>
          </cell>
          <cell r="AQ2378">
            <v>1140360.94</v>
          </cell>
          <cell r="AR2378">
            <v>7142260.6200000001</v>
          </cell>
          <cell r="AS2378">
            <v>23968428</v>
          </cell>
          <cell r="AT2378" t="e">
            <v>#N/A</v>
          </cell>
          <cell r="AU2378" t="e">
            <v>#N/A</v>
          </cell>
          <cell r="AV2378" t="e">
            <v>#N/A</v>
          </cell>
          <cell r="AW2378" t="e">
            <v>#N/A</v>
          </cell>
          <cell r="AX2378" t="e">
            <v>#N/A</v>
          </cell>
          <cell r="AY2378">
            <v>3063836.01</v>
          </cell>
          <cell r="AZ2378">
            <v>20000</v>
          </cell>
          <cell r="BA2378">
            <v>585928.84</v>
          </cell>
          <cell r="BB2378">
            <v>3669764.85</v>
          </cell>
          <cell r="BC2378">
            <v>23953244</v>
          </cell>
          <cell r="BD2378" t="e">
            <v>#N/A</v>
          </cell>
          <cell r="BE2378" t="e">
            <v>#N/A</v>
          </cell>
          <cell r="BF2378" t="e">
            <v>#N/A</v>
          </cell>
          <cell r="BG2378" t="e">
            <v>#N/A</v>
          </cell>
          <cell r="BH2378" t="e">
            <v>#N/A</v>
          </cell>
          <cell r="BI2378" t="e">
            <v>#N/A</v>
          </cell>
          <cell r="BJ2378" t="e">
            <v>#N/A</v>
          </cell>
          <cell r="BK2378" t="e">
            <v>#N/A</v>
          </cell>
          <cell r="BL2378" t="e">
            <v>#N/A</v>
          </cell>
          <cell r="BM2378" t="e">
            <v>#N/A</v>
          </cell>
        </row>
        <row r="2379">
          <cell r="U2379" t="str">
            <v>NNY756</v>
          </cell>
          <cell r="V2379" t="str">
            <v>NNY756</v>
          </cell>
          <cell r="W2379" t="str">
            <v>NNY756</v>
          </cell>
          <cell r="X2379" t="str">
            <v>03021092</v>
          </cell>
          <cell r="Y2379" t="str">
            <v>FORD</v>
          </cell>
          <cell r="Z2379" t="str">
            <v>PICKUP DOBLE CAB</v>
          </cell>
          <cell r="AA2379" t="str">
            <v>RANGER [5] [FL]</v>
          </cell>
          <cell r="AB2379">
            <v>2023</v>
          </cell>
          <cell r="AC2379" t="str">
            <v>PARTICULAR</v>
          </cell>
          <cell r="AD2379" t="str">
            <v>2024-01-10</v>
          </cell>
          <cell r="AE2379" t="str">
            <v>BANCO</v>
          </cell>
          <cell r="AF2379">
            <v>133300000</v>
          </cell>
          <cell r="AG2379">
            <v>1</v>
          </cell>
          <cell r="AH2379">
            <v>133300000</v>
          </cell>
          <cell r="AI2379">
            <v>0.1036819991747937</v>
          </cell>
          <cell r="AJ2379">
            <v>11594126.460000001</v>
          </cell>
          <cell r="AK2379">
            <v>20000</v>
          </cell>
          <cell r="AL2379">
            <v>2206684.0299999998</v>
          </cell>
          <cell r="AM2379">
            <v>13820810.49</v>
          </cell>
          <cell r="AN2379">
            <v>23949086</v>
          </cell>
          <cell r="AO2379">
            <v>5502721.3799999999</v>
          </cell>
          <cell r="AP2379">
            <v>20000</v>
          </cell>
          <cell r="AQ2379">
            <v>1049317.06</v>
          </cell>
          <cell r="AR2379">
            <v>6572038.4400000004</v>
          </cell>
          <cell r="AS2379">
            <v>23965997</v>
          </cell>
          <cell r="AT2379" t="e">
            <v>#N/A</v>
          </cell>
          <cell r="AU2379" t="e">
            <v>#N/A</v>
          </cell>
          <cell r="AV2379" t="e">
            <v>#N/A</v>
          </cell>
          <cell r="AW2379" t="e">
            <v>#N/A</v>
          </cell>
          <cell r="AX2379" t="e">
            <v>#N/A</v>
          </cell>
          <cell r="AY2379">
            <v>7528996.6299999999</v>
          </cell>
          <cell r="AZ2379">
            <v>20000</v>
          </cell>
          <cell r="BA2379">
            <v>1434309.36</v>
          </cell>
          <cell r="BB2379">
            <v>8983305.9900000002</v>
          </cell>
          <cell r="BC2379">
            <v>23949023</v>
          </cell>
          <cell r="BD2379" t="e">
            <v>#N/A</v>
          </cell>
          <cell r="BE2379" t="e">
            <v>#N/A</v>
          </cell>
          <cell r="BF2379" t="e">
            <v>#N/A</v>
          </cell>
          <cell r="BG2379" t="e">
            <v>#N/A</v>
          </cell>
          <cell r="BH2379" t="e">
            <v>#N/A</v>
          </cell>
          <cell r="BI2379" t="e">
            <v>#N/A</v>
          </cell>
          <cell r="BJ2379" t="e">
            <v>#N/A</v>
          </cell>
          <cell r="BK2379" t="e">
            <v>#N/A</v>
          </cell>
          <cell r="BL2379" t="e">
            <v>#N/A</v>
          </cell>
          <cell r="BM2379" t="e">
            <v>#N/A</v>
          </cell>
        </row>
        <row r="2380">
          <cell r="U2380" t="str">
            <v>NON730</v>
          </cell>
          <cell r="V2380" t="str">
            <v>NON730</v>
          </cell>
          <cell r="W2380" t="str">
            <v>NON730</v>
          </cell>
          <cell r="X2380" t="str">
            <v>09021084</v>
          </cell>
          <cell r="Y2380" t="str">
            <v>TOYOTA</v>
          </cell>
          <cell r="Z2380" t="str">
            <v>PICKUP DOBLE CAB</v>
          </cell>
          <cell r="AA2380" t="str">
            <v>HILUX [8] [2 FL]</v>
          </cell>
          <cell r="AB2380">
            <v>2023</v>
          </cell>
          <cell r="AC2380" t="str">
            <v>PARTICULAR</v>
          </cell>
          <cell r="AD2380" t="str">
            <v>2024-01-09</v>
          </cell>
          <cell r="AE2380" t="str">
            <v>BANCO</v>
          </cell>
          <cell r="AF2380">
            <v>194100000</v>
          </cell>
          <cell r="AG2380">
            <v>1</v>
          </cell>
          <cell r="AH2380">
            <v>194100000</v>
          </cell>
          <cell r="AI2380">
            <v>6.3369587635239574E-2</v>
          </cell>
          <cell r="AJ2380">
            <v>10316165.51</v>
          </cell>
          <cell r="AK2380">
            <v>20000</v>
          </cell>
          <cell r="AL2380">
            <v>1963871.45</v>
          </cell>
          <cell r="AM2380">
            <v>12300036.960000001</v>
          </cell>
          <cell r="AN2380">
            <v>23953542</v>
          </cell>
          <cell r="AO2380">
            <v>10117326.939999999</v>
          </cell>
          <cell r="AP2380">
            <v>20000</v>
          </cell>
          <cell r="AQ2380">
            <v>1926092.12</v>
          </cell>
          <cell r="AR2380">
            <v>12063419.060000001</v>
          </cell>
          <cell r="AS2380">
            <v>23968520</v>
          </cell>
          <cell r="AT2380" t="e">
            <v>#N/A</v>
          </cell>
          <cell r="AU2380" t="e">
            <v>#N/A</v>
          </cell>
          <cell r="AV2380" t="e">
            <v>#N/A</v>
          </cell>
          <cell r="AW2380" t="e">
            <v>#N/A</v>
          </cell>
          <cell r="AX2380" t="e">
            <v>#N/A</v>
          </cell>
          <cell r="AY2380">
            <v>6542356.0499999998</v>
          </cell>
          <cell r="AZ2380">
            <v>20000</v>
          </cell>
          <cell r="BA2380">
            <v>1246847.6499999999</v>
          </cell>
          <cell r="BB2380">
            <v>7809203.7000000002</v>
          </cell>
          <cell r="BC2380">
            <v>23953665</v>
          </cell>
          <cell r="BD2380" t="e">
            <v>#N/A</v>
          </cell>
          <cell r="BE2380" t="e">
            <v>#N/A</v>
          </cell>
          <cell r="BF2380" t="e">
            <v>#N/A</v>
          </cell>
          <cell r="BG2380" t="e">
            <v>#N/A</v>
          </cell>
          <cell r="BH2380" t="e">
            <v>#N/A</v>
          </cell>
          <cell r="BI2380" t="e">
            <v>#N/A</v>
          </cell>
          <cell r="BJ2380" t="e">
            <v>#N/A</v>
          </cell>
          <cell r="BK2380" t="e">
            <v>#N/A</v>
          </cell>
          <cell r="BL2380" t="e">
            <v>#N/A</v>
          </cell>
          <cell r="BM2380" t="e">
            <v>#N/A</v>
          </cell>
        </row>
        <row r="2381">
          <cell r="U2381" t="str">
            <v>NPQ54G</v>
          </cell>
          <cell r="V2381" t="str">
            <v>NPQ54G</v>
          </cell>
          <cell r="W2381" t="str">
            <v>NPQ54G</v>
          </cell>
          <cell r="X2381" t="str">
            <v>39517025</v>
          </cell>
          <cell r="Y2381" t="str">
            <v>HERO</v>
          </cell>
          <cell r="Z2381" t="str">
            <v>MOTOCICLETA</v>
          </cell>
          <cell r="AA2381" t="str">
            <v>HUNK</v>
          </cell>
          <cell r="AB2381">
            <v>2023</v>
          </cell>
          <cell r="AC2381" t="str">
            <v>PARTICULAR</v>
          </cell>
          <cell r="AD2381" t="str">
            <v>2024-01-07</v>
          </cell>
          <cell r="AE2381" t="str">
            <v>BANCO</v>
          </cell>
          <cell r="AF2381">
            <v>7600000</v>
          </cell>
          <cell r="AG2381">
            <v>1</v>
          </cell>
          <cell r="AH2381">
            <v>7600000</v>
          </cell>
          <cell r="AI2381">
            <v>0.13857795921052632</v>
          </cell>
          <cell r="AJ2381" t="e">
            <v>#N/A</v>
          </cell>
          <cell r="AK2381" t="e">
            <v>#N/A</v>
          </cell>
          <cell r="AL2381" t="e">
            <v>#N/A</v>
          </cell>
          <cell r="AM2381" t="e">
            <v>#N/A</v>
          </cell>
          <cell r="AN2381" t="e">
            <v>#N/A</v>
          </cell>
          <cell r="AO2381" t="e">
            <v>#N/A</v>
          </cell>
          <cell r="AP2381" t="e">
            <v>#N/A</v>
          </cell>
          <cell r="AQ2381" t="e">
            <v>#N/A</v>
          </cell>
          <cell r="AR2381" t="e">
            <v>#N/A</v>
          </cell>
          <cell r="AS2381" t="e">
            <v>#N/A</v>
          </cell>
          <cell r="AT2381" t="e">
            <v>#N/A</v>
          </cell>
          <cell r="AU2381" t="e">
            <v>#N/A</v>
          </cell>
          <cell r="AV2381" t="e">
            <v>#N/A</v>
          </cell>
          <cell r="AW2381" t="e">
            <v>#N/A</v>
          </cell>
          <cell r="AX2381" t="e">
            <v>#N/A</v>
          </cell>
          <cell r="AY2381" t="e">
            <v>#N/A</v>
          </cell>
          <cell r="AZ2381" t="e">
            <v>#N/A</v>
          </cell>
          <cell r="BA2381" t="e">
            <v>#N/A</v>
          </cell>
          <cell r="BB2381" t="e">
            <v>#N/A</v>
          </cell>
          <cell r="BC2381" t="e">
            <v>#N/A</v>
          </cell>
          <cell r="BD2381">
            <v>865035.71</v>
          </cell>
          <cell r="BE2381">
            <v>20000</v>
          </cell>
          <cell r="BF2381">
            <v>168156.78</v>
          </cell>
          <cell r="BG2381">
            <v>1053192.49</v>
          </cell>
          <cell r="BH2381">
            <v>23971673</v>
          </cell>
          <cell r="BI2381">
            <v>578160.71</v>
          </cell>
          <cell r="BJ2381">
            <v>20000</v>
          </cell>
          <cell r="BK2381">
            <v>113650.53</v>
          </cell>
          <cell r="BL2381">
            <v>711811.24</v>
          </cell>
          <cell r="BM2381">
            <v>23971189</v>
          </cell>
        </row>
        <row r="2382">
          <cell r="U2382" t="str">
            <v>NSI72F</v>
          </cell>
          <cell r="V2382" t="str">
            <v>NSI72F</v>
          </cell>
          <cell r="W2382" t="str">
            <v>NSI72F</v>
          </cell>
          <cell r="X2382" t="str">
            <v>09817214</v>
          </cell>
          <cell r="Y2382" t="str">
            <v>YAMAHA</v>
          </cell>
          <cell r="Z2382" t="str">
            <v>MOTOCICLETA</v>
          </cell>
          <cell r="AA2382" t="str">
            <v>FZ-S</v>
          </cell>
          <cell r="AB2382">
            <v>2021</v>
          </cell>
          <cell r="AC2382" t="str">
            <v>PARTICULAR</v>
          </cell>
          <cell r="AD2382" t="str">
            <v>2024-01-05</v>
          </cell>
          <cell r="AE2382" t="str">
            <v>BANCO</v>
          </cell>
          <cell r="AF2382">
            <v>9700000</v>
          </cell>
          <cell r="AG2382">
            <v>1</v>
          </cell>
          <cell r="AH2382">
            <v>9100000</v>
          </cell>
          <cell r="AI2382">
            <v>0.11573543846153846</v>
          </cell>
          <cell r="AJ2382" t="e">
            <v>#N/A</v>
          </cell>
          <cell r="AK2382" t="e">
            <v>#N/A</v>
          </cell>
          <cell r="AL2382" t="e">
            <v>#N/A</v>
          </cell>
          <cell r="AM2382" t="e">
            <v>#N/A</v>
          </cell>
          <cell r="AN2382" t="e">
            <v>#N/A</v>
          </cell>
          <cell r="AO2382" t="e">
            <v>#N/A</v>
          </cell>
          <cell r="AP2382" t="e">
            <v>#N/A</v>
          </cell>
          <cell r="AQ2382" t="e">
            <v>#N/A</v>
          </cell>
          <cell r="AR2382" t="e">
            <v>#N/A</v>
          </cell>
          <cell r="AS2382" t="e">
            <v>#N/A</v>
          </cell>
          <cell r="AT2382" t="e">
            <v>#N/A</v>
          </cell>
          <cell r="AU2382" t="e">
            <v>#N/A</v>
          </cell>
          <cell r="AV2382" t="e">
            <v>#N/A</v>
          </cell>
          <cell r="AW2382" t="e">
            <v>#N/A</v>
          </cell>
          <cell r="AX2382" t="e">
            <v>#N/A</v>
          </cell>
          <cell r="AY2382" t="e">
            <v>#N/A</v>
          </cell>
          <cell r="AZ2382" t="e">
            <v>#N/A</v>
          </cell>
          <cell r="BA2382" t="e">
            <v>#N/A</v>
          </cell>
          <cell r="BB2382" t="e">
            <v>#N/A</v>
          </cell>
          <cell r="BC2382" t="e">
            <v>#N/A</v>
          </cell>
          <cell r="BD2382">
            <v>865035.71</v>
          </cell>
          <cell r="BE2382">
            <v>20000</v>
          </cell>
          <cell r="BF2382">
            <v>168156.78</v>
          </cell>
          <cell r="BG2382">
            <v>1053192.49</v>
          </cell>
          <cell r="BH2382">
            <v>23971553</v>
          </cell>
          <cell r="BI2382">
            <v>578160.71</v>
          </cell>
          <cell r="BJ2382">
            <v>20000</v>
          </cell>
          <cell r="BK2382">
            <v>113650.53</v>
          </cell>
          <cell r="BL2382">
            <v>711811.24</v>
          </cell>
          <cell r="BM2382">
            <v>23971095</v>
          </cell>
        </row>
        <row r="2383">
          <cell r="U2383" t="str">
            <v>NWN71F</v>
          </cell>
          <cell r="V2383" t="str">
            <v>NWN71F</v>
          </cell>
          <cell r="W2383" t="str">
            <v>NWN71F</v>
          </cell>
          <cell r="X2383" t="str">
            <v>09817201</v>
          </cell>
          <cell r="Y2383" t="str">
            <v>YAMAHA</v>
          </cell>
          <cell r="Z2383" t="str">
            <v>MOTOCICLETA</v>
          </cell>
          <cell r="AA2383" t="str">
            <v>BWS</v>
          </cell>
          <cell r="AB2383">
            <v>2021</v>
          </cell>
          <cell r="AC2383" t="str">
            <v>PARTICULAR</v>
          </cell>
          <cell r="AD2383" t="str">
            <v>2024-01-28</v>
          </cell>
          <cell r="AE2383" t="str">
            <v>BANCO</v>
          </cell>
          <cell r="AF2383">
            <v>10400000</v>
          </cell>
          <cell r="AG2383">
            <v>1</v>
          </cell>
          <cell r="AH2383">
            <v>11200000</v>
          </cell>
          <cell r="AI2383">
            <v>0.11020839910714286</v>
          </cell>
          <cell r="AJ2383" t="e">
            <v>#N/A</v>
          </cell>
          <cell r="AK2383" t="e">
            <v>#N/A</v>
          </cell>
          <cell r="AL2383" t="e">
            <v>#N/A</v>
          </cell>
          <cell r="AM2383" t="e">
            <v>#N/A</v>
          </cell>
          <cell r="AN2383" t="e">
            <v>#N/A</v>
          </cell>
          <cell r="AO2383" t="e">
            <v>#N/A</v>
          </cell>
          <cell r="AP2383" t="e">
            <v>#N/A</v>
          </cell>
          <cell r="AQ2383" t="e">
            <v>#N/A</v>
          </cell>
          <cell r="AR2383" t="e">
            <v>#N/A</v>
          </cell>
          <cell r="AS2383" t="e">
            <v>#N/A</v>
          </cell>
          <cell r="AT2383" t="e">
            <v>#N/A</v>
          </cell>
          <cell r="AU2383" t="e">
            <v>#N/A</v>
          </cell>
          <cell r="AV2383" t="e">
            <v>#N/A</v>
          </cell>
          <cell r="AW2383" t="e">
            <v>#N/A</v>
          </cell>
          <cell r="AX2383" t="e">
            <v>#N/A</v>
          </cell>
          <cell r="AY2383" t="e">
            <v>#N/A</v>
          </cell>
          <cell r="AZ2383" t="e">
            <v>#N/A</v>
          </cell>
          <cell r="BA2383" t="e">
            <v>#N/A</v>
          </cell>
          <cell r="BB2383" t="e">
            <v>#N/A</v>
          </cell>
          <cell r="BC2383" t="e">
            <v>#N/A</v>
          </cell>
          <cell r="BD2383">
            <v>1017255.52</v>
          </cell>
          <cell r="BE2383">
            <v>20000</v>
          </cell>
          <cell r="BF2383">
            <v>197078.55</v>
          </cell>
          <cell r="BG2383">
            <v>1234334.07</v>
          </cell>
          <cell r="BH2383">
            <v>23971727</v>
          </cell>
          <cell r="BI2383">
            <v>738695.61</v>
          </cell>
          <cell r="BJ2383">
            <v>20000</v>
          </cell>
          <cell r="BK2383">
            <v>144152.17000000001</v>
          </cell>
          <cell r="BL2383">
            <v>902847.78</v>
          </cell>
          <cell r="BM2383">
            <v>23971213</v>
          </cell>
        </row>
        <row r="2384">
          <cell r="U2384" t="str">
            <v>ODC78E</v>
          </cell>
          <cell r="V2384" t="str">
            <v>ODC78E</v>
          </cell>
          <cell r="W2384" t="str">
            <v>ODC78E</v>
          </cell>
          <cell r="X2384" t="str">
            <v>02717083</v>
          </cell>
          <cell r="Y2384" t="str">
            <v>DUCATI</v>
          </cell>
          <cell r="Z2384" t="str">
            <v>MOTOCICLETA</v>
          </cell>
          <cell r="AA2384" t="str">
            <v>MULTISTRADA</v>
          </cell>
          <cell r="AB2384">
            <v>2019</v>
          </cell>
          <cell r="AC2384" t="str">
            <v>PARTICULAR</v>
          </cell>
          <cell r="AD2384" t="str">
            <v>2024-01-04</v>
          </cell>
          <cell r="AE2384" t="str">
            <v>BANCO</v>
          </cell>
          <cell r="AF2384">
            <v>76100000</v>
          </cell>
          <cell r="AG2384">
            <v>1</v>
          </cell>
          <cell r="AH2384">
            <v>76100000</v>
          </cell>
          <cell r="AI2384">
            <v>8.0712011826544014E-2</v>
          </cell>
          <cell r="AJ2384" t="e">
            <v>#N/A</v>
          </cell>
          <cell r="AK2384" t="e">
            <v>#N/A</v>
          </cell>
          <cell r="AL2384" t="e">
            <v>#N/A</v>
          </cell>
          <cell r="AM2384" t="e">
            <v>#N/A</v>
          </cell>
          <cell r="AN2384" t="e">
            <v>#N/A</v>
          </cell>
          <cell r="AO2384" t="e">
            <v>#N/A</v>
          </cell>
          <cell r="AP2384" t="e">
            <v>#N/A</v>
          </cell>
          <cell r="AQ2384" t="e">
            <v>#N/A</v>
          </cell>
          <cell r="AR2384" t="e">
            <v>#N/A</v>
          </cell>
          <cell r="AS2384" t="e">
            <v>#N/A</v>
          </cell>
          <cell r="AT2384" t="e">
            <v>#N/A</v>
          </cell>
          <cell r="AU2384" t="e">
            <v>#N/A</v>
          </cell>
          <cell r="AV2384" t="e">
            <v>#N/A</v>
          </cell>
          <cell r="AW2384" t="e">
            <v>#N/A</v>
          </cell>
          <cell r="AX2384" t="e">
            <v>#N/A</v>
          </cell>
          <cell r="AY2384" t="e">
            <v>#N/A</v>
          </cell>
          <cell r="AZ2384" t="e">
            <v>#N/A</v>
          </cell>
          <cell r="BA2384" t="e">
            <v>#N/A</v>
          </cell>
          <cell r="BB2384" t="e">
            <v>#N/A</v>
          </cell>
          <cell r="BC2384" t="e">
            <v>#N/A</v>
          </cell>
          <cell r="BD2384">
            <v>5141499.24</v>
          </cell>
          <cell r="BE2384">
            <v>20000</v>
          </cell>
          <cell r="BF2384">
            <v>980684.86</v>
          </cell>
          <cell r="BG2384">
            <v>6142184.0999999996</v>
          </cell>
          <cell r="BH2384">
            <v>23971564</v>
          </cell>
          <cell r="BI2384">
            <v>3351480.01</v>
          </cell>
          <cell r="BJ2384">
            <v>20000</v>
          </cell>
          <cell r="BK2384">
            <v>640581.19999999995</v>
          </cell>
          <cell r="BL2384">
            <v>4012061.21</v>
          </cell>
          <cell r="BM2384">
            <v>23971075</v>
          </cell>
        </row>
        <row r="2385">
          <cell r="U2385" t="str">
            <v>ODS33E</v>
          </cell>
          <cell r="V2385" t="str">
            <v>ODS33E</v>
          </cell>
          <cell r="W2385" t="str">
            <v>ODS33E</v>
          </cell>
          <cell r="X2385" t="str">
            <v>00817075</v>
          </cell>
          <cell r="Y2385" t="str">
            <v>BMW</v>
          </cell>
          <cell r="Z2385" t="str">
            <v>MOTOCICLETA</v>
          </cell>
          <cell r="AA2385" t="str">
            <v>R</v>
          </cell>
          <cell r="AB2385">
            <v>2020</v>
          </cell>
          <cell r="AC2385" t="str">
            <v>PARTICULAR</v>
          </cell>
          <cell r="AD2385" t="str">
            <v>2024-01-15</v>
          </cell>
          <cell r="AE2385" t="str">
            <v>BANCO</v>
          </cell>
          <cell r="AF2385">
            <v>134600000</v>
          </cell>
          <cell r="AG2385">
            <v>1</v>
          </cell>
          <cell r="AH2385" t="e">
            <v>#N/A</v>
          </cell>
          <cell r="AI2385" t="e">
            <v>#N/A</v>
          </cell>
          <cell r="AJ2385" t="e">
            <v>#N/A</v>
          </cell>
          <cell r="AK2385" t="e">
            <v>#N/A</v>
          </cell>
          <cell r="AL2385" t="e">
            <v>#N/A</v>
          </cell>
          <cell r="AM2385" t="e">
            <v>#N/A</v>
          </cell>
          <cell r="AN2385" t="e">
            <v>#N/A</v>
          </cell>
          <cell r="AO2385" t="e">
            <v>#N/A</v>
          </cell>
          <cell r="AP2385" t="e">
            <v>#N/A</v>
          </cell>
          <cell r="AQ2385" t="e">
            <v>#N/A</v>
          </cell>
          <cell r="AR2385" t="e">
            <v>#N/A</v>
          </cell>
          <cell r="AS2385" t="e">
            <v>#N/A</v>
          </cell>
          <cell r="AT2385" t="e">
            <v>#N/A</v>
          </cell>
          <cell r="AU2385" t="e">
            <v>#N/A</v>
          </cell>
          <cell r="AV2385" t="e">
            <v>#N/A</v>
          </cell>
          <cell r="AW2385" t="e">
            <v>#N/A</v>
          </cell>
          <cell r="AX2385" t="e">
            <v>#N/A</v>
          </cell>
          <cell r="AY2385" t="e">
            <v>#N/A</v>
          </cell>
          <cell r="AZ2385" t="e">
            <v>#N/A</v>
          </cell>
          <cell r="BA2385" t="e">
            <v>#N/A</v>
          </cell>
          <cell r="BB2385" t="e">
            <v>#N/A</v>
          </cell>
          <cell r="BC2385" t="e">
            <v>#N/A</v>
          </cell>
          <cell r="BD2385" t="e">
            <v>#N/A</v>
          </cell>
          <cell r="BE2385" t="e">
            <v>#N/A</v>
          </cell>
          <cell r="BF2385" t="e">
            <v>#N/A</v>
          </cell>
          <cell r="BG2385" t="e">
            <v>#N/A</v>
          </cell>
          <cell r="BH2385" t="e">
            <v>#N/A</v>
          </cell>
          <cell r="BI2385" t="e">
            <v>#N/A</v>
          </cell>
          <cell r="BJ2385" t="e">
            <v>#N/A</v>
          </cell>
          <cell r="BK2385" t="e">
            <v>#N/A</v>
          </cell>
          <cell r="BL2385" t="e">
            <v>#N/A</v>
          </cell>
          <cell r="BM2385" t="e">
            <v>#N/A</v>
          </cell>
        </row>
        <row r="2386">
          <cell r="U2386" t="str">
            <v>ODT11F</v>
          </cell>
          <cell r="V2386" t="str">
            <v>ODT11F</v>
          </cell>
          <cell r="W2386" t="str">
            <v>ODT11F</v>
          </cell>
          <cell r="X2386" t="str">
            <v>08817167</v>
          </cell>
          <cell r="Y2386" t="str">
            <v>SUZUKI</v>
          </cell>
          <cell r="Z2386" t="str">
            <v>MOTOCICLETA</v>
          </cell>
          <cell r="AA2386" t="str">
            <v>DR</v>
          </cell>
          <cell r="AB2386">
            <v>2022</v>
          </cell>
          <cell r="AC2386" t="str">
            <v>PARTICULAR</v>
          </cell>
          <cell r="AD2386" t="str">
            <v>2024-01-13</v>
          </cell>
          <cell r="AE2386" t="str">
            <v>BANCO</v>
          </cell>
          <cell r="AF2386">
            <v>8500000</v>
          </cell>
          <cell r="AG2386">
            <v>1</v>
          </cell>
          <cell r="AH2386">
            <v>7900000</v>
          </cell>
          <cell r="AI2386">
            <v>0.13331550506329115</v>
          </cell>
          <cell r="AJ2386" t="e">
            <v>#N/A</v>
          </cell>
          <cell r="AK2386" t="e">
            <v>#N/A</v>
          </cell>
          <cell r="AL2386" t="e">
            <v>#N/A</v>
          </cell>
          <cell r="AM2386" t="e">
            <v>#N/A</v>
          </cell>
          <cell r="AN2386" t="e">
            <v>#N/A</v>
          </cell>
          <cell r="AO2386" t="e">
            <v>#N/A</v>
          </cell>
          <cell r="AP2386" t="e">
            <v>#N/A</v>
          </cell>
          <cell r="AQ2386" t="e">
            <v>#N/A</v>
          </cell>
          <cell r="AR2386" t="e">
            <v>#N/A</v>
          </cell>
          <cell r="AS2386" t="e">
            <v>#N/A</v>
          </cell>
          <cell r="AT2386" t="e">
            <v>#N/A</v>
          </cell>
          <cell r="AU2386" t="e">
            <v>#N/A</v>
          </cell>
          <cell r="AV2386" t="e">
            <v>#N/A</v>
          </cell>
          <cell r="AW2386" t="e">
            <v>#N/A</v>
          </cell>
          <cell r="AX2386" t="e">
            <v>#N/A</v>
          </cell>
          <cell r="AY2386" t="e">
            <v>#N/A</v>
          </cell>
          <cell r="AZ2386" t="e">
            <v>#N/A</v>
          </cell>
          <cell r="BA2386" t="e">
            <v>#N/A</v>
          </cell>
          <cell r="BB2386" t="e">
            <v>#N/A</v>
          </cell>
          <cell r="BC2386" t="e">
            <v>#N/A</v>
          </cell>
          <cell r="BD2386">
            <v>865035.71</v>
          </cell>
          <cell r="BE2386">
            <v>20000</v>
          </cell>
          <cell r="BF2386">
            <v>168156.78</v>
          </cell>
          <cell r="BG2386">
            <v>1053192.49</v>
          </cell>
          <cell r="BH2386">
            <v>23971697</v>
          </cell>
          <cell r="BI2386">
            <v>578160.71</v>
          </cell>
          <cell r="BJ2386">
            <v>20000</v>
          </cell>
          <cell r="BK2386">
            <v>113650.53</v>
          </cell>
          <cell r="BL2386">
            <v>711811.24</v>
          </cell>
          <cell r="BM2386">
            <v>23971201</v>
          </cell>
        </row>
        <row r="2387">
          <cell r="U2387" t="str">
            <v>OEE62E</v>
          </cell>
          <cell r="V2387" t="str">
            <v>OEE62E</v>
          </cell>
          <cell r="W2387" t="str">
            <v>OEE62E</v>
          </cell>
          <cell r="X2387" t="str">
            <v>03317094</v>
          </cell>
          <cell r="Y2387" t="str">
            <v>HARLEY DAVIDSON</v>
          </cell>
          <cell r="Z2387" t="str">
            <v>MOTOCICLETA</v>
          </cell>
          <cell r="AA2387" t="str">
            <v>SOFTAIL</v>
          </cell>
          <cell r="AB2387">
            <v>2019</v>
          </cell>
          <cell r="AC2387" t="str">
            <v>PARTICULAR</v>
          </cell>
          <cell r="AD2387" t="str">
            <v>2024-01-26</v>
          </cell>
          <cell r="AE2387" t="str">
            <v>BANCO</v>
          </cell>
          <cell r="AF2387">
            <v>84200000</v>
          </cell>
          <cell r="AG2387">
            <v>1</v>
          </cell>
          <cell r="AH2387">
            <v>78100000</v>
          </cell>
          <cell r="AI2387">
            <v>5.6356406402048656E-2</v>
          </cell>
          <cell r="AJ2387" t="e">
            <v>#N/A</v>
          </cell>
          <cell r="AK2387" t="e">
            <v>#N/A</v>
          </cell>
          <cell r="AL2387" t="e">
            <v>#N/A</v>
          </cell>
          <cell r="AM2387" t="e">
            <v>#N/A</v>
          </cell>
          <cell r="AN2387" t="e">
            <v>#N/A</v>
          </cell>
          <cell r="AO2387" t="e">
            <v>#N/A</v>
          </cell>
          <cell r="AP2387" t="e">
            <v>#N/A</v>
          </cell>
          <cell r="AQ2387" t="e">
            <v>#N/A</v>
          </cell>
          <cell r="AR2387" t="e">
            <v>#N/A</v>
          </cell>
          <cell r="AS2387" t="e">
            <v>#N/A</v>
          </cell>
          <cell r="AT2387" t="e">
            <v>#N/A</v>
          </cell>
          <cell r="AU2387" t="e">
            <v>#N/A</v>
          </cell>
          <cell r="AV2387" t="e">
            <v>#N/A</v>
          </cell>
          <cell r="AW2387" t="e">
            <v>#N/A</v>
          </cell>
          <cell r="AX2387" t="e">
            <v>#N/A</v>
          </cell>
          <cell r="AY2387" t="e">
            <v>#N/A</v>
          </cell>
          <cell r="AZ2387" t="e">
            <v>#N/A</v>
          </cell>
          <cell r="BA2387" t="e">
            <v>#N/A</v>
          </cell>
          <cell r="BB2387" t="e">
            <v>#N/A</v>
          </cell>
          <cell r="BC2387" t="e">
            <v>#N/A</v>
          </cell>
          <cell r="BD2387">
            <v>3678685.16</v>
          </cell>
          <cell r="BE2387">
            <v>20000</v>
          </cell>
          <cell r="BF2387">
            <v>702750.18</v>
          </cell>
          <cell r="BG2387">
            <v>4401435.34</v>
          </cell>
          <cell r="BH2387">
            <v>23971565</v>
          </cell>
          <cell r="BI2387">
            <v>2735793.04</v>
          </cell>
          <cell r="BJ2387">
            <v>20000</v>
          </cell>
          <cell r="BK2387">
            <v>523600.68</v>
          </cell>
          <cell r="BL2387">
            <v>3279393.72</v>
          </cell>
          <cell r="BM2387">
            <v>23971030</v>
          </cell>
          <cell r="BN2387" t="str">
            <v>Moto tasa menor a 8%</v>
          </cell>
        </row>
        <row r="2388">
          <cell r="U2388" t="str">
            <v>OEH90G</v>
          </cell>
          <cell r="V2388" t="str">
            <v>OEH90G</v>
          </cell>
          <cell r="W2388" t="str">
            <v>OEH90G</v>
          </cell>
          <cell r="X2388" t="str">
            <v>09817211</v>
          </cell>
          <cell r="Y2388" t="str">
            <v>YAMAHA</v>
          </cell>
          <cell r="Z2388" t="str">
            <v>MOTOCICLETA</v>
          </cell>
          <cell r="AA2388" t="str">
            <v>XTZ [2]</v>
          </cell>
          <cell r="AB2388">
            <v>2023</v>
          </cell>
          <cell r="AC2388" t="str">
            <v>PARTICULAR</v>
          </cell>
          <cell r="AD2388" t="str">
            <v>2024-01-13</v>
          </cell>
          <cell r="AE2388" t="str">
            <v>BANCO</v>
          </cell>
          <cell r="AF2388">
            <v>12200000</v>
          </cell>
          <cell r="AG2388">
            <v>1</v>
          </cell>
          <cell r="AH2388">
            <v>12200000</v>
          </cell>
          <cell r="AI2388">
            <v>8.6327253278688523E-2</v>
          </cell>
          <cell r="AJ2388" t="e">
            <v>#N/A</v>
          </cell>
          <cell r="AK2388" t="e">
            <v>#N/A</v>
          </cell>
          <cell r="AL2388" t="e">
            <v>#N/A</v>
          </cell>
          <cell r="AM2388" t="e">
            <v>#N/A</v>
          </cell>
          <cell r="AN2388" t="e">
            <v>#N/A</v>
          </cell>
          <cell r="AO2388" t="e">
            <v>#N/A</v>
          </cell>
          <cell r="AP2388" t="e">
            <v>#N/A</v>
          </cell>
          <cell r="AQ2388" t="e">
            <v>#N/A</v>
          </cell>
          <cell r="AR2388" t="e">
            <v>#N/A</v>
          </cell>
          <cell r="AS2388" t="e">
            <v>#N/A</v>
          </cell>
          <cell r="AT2388" t="e">
            <v>#N/A</v>
          </cell>
          <cell r="AU2388" t="e">
            <v>#N/A</v>
          </cell>
          <cell r="AV2388" t="e">
            <v>#N/A</v>
          </cell>
          <cell r="AW2388" t="e">
            <v>#N/A</v>
          </cell>
          <cell r="AX2388" t="e">
            <v>#N/A</v>
          </cell>
          <cell r="AY2388" t="e">
            <v>#N/A</v>
          </cell>
          <cell r="AZ2388" t="e">
            <v>#N/A</v>
          </cell>
          <cell r="BA2388" t="e">
            <v>#N/A</v>
          </cell>
          <cell r="BB2388" t="e">
            <v>#N/A</v>
          </cell>
          <cell r="BC2388" t="e">
            <v>#N/A</v>
          </cell>
          <cell r="BD2388">
            <v>865035.71</v>
          </cell>
          <cell r="BE2388">
            <v>20000</v>
          </cell>
          <cell r="BF2388">
            <v>168156.78</v>
          </cell>
          <cell r="BG2388">
            <v>1053192.49</v>
          </cell>
          <cell r="BH2388">
            <v>23971651</v>
          </cell>
          <cell r="BI2388">
            <v>578160.71</v>
          </cell>
          <cell r="BJ2388">
            <v>20000</v>
          </cell>
          <cell r="BK2388">
            <v>113650.53</v>
          </cell>
          <cell r="BL2388">
            <v>711811.24</v>
          </cell>
          <cell r="BM2388">
            <v>23971167</v>
          </cell>
        </row>
        <row r="2389">
          <cell r="U2389" t="str">
            <v>OFV23G</v>
          </cell>
          <cell r="V2389" t="str">
            <v>OFV23G</v>
          </cell>
          <cell r="W2389" t="str">
            <v>OFV23G</v>
          </cell>
          <cell r="X2389" t="str">
            <v>39617011</v>
          </cell>
          <cell r="Y2389" t="str">
            <v>VICTORY</v>
          </cell>
          <cell r="Z2389" t="str">
            <v>MOTOCICLETA</v>
          </cell>
          <cell r="AA2389" t="str">
            <v>LIFE</v>
          </cell>
          <cell r="AB2389">
            <v>2023</v>
          </cell>
          <cell r="AC2389" t="str">
            <v>PARTICULAR</v>
          </cell>
          <cell r="AD2389" t="str">
            <v>2024-01-31</v>
          </cell>
          <cell r="AE2389" t="str">
            <v>BANCO</v>
          </cell>
          <cell r="AF2389">
            <v>5700000</v>
          </cell>
          <cell r="AG2389">
            <v>1</v>
          </cell>
          <cell r="AH2389" t="e">
            <v>#N/A</v>
          </cell>
          <cell r="AI2389" t="e">
            <v>#N/A</v>
          </cell>
          <cell r="AJ2389" t="e">
            <v>#N/A</v>
          </cell>
          <cell r="AK2389" t="e">
            <v>#N/A</v>
          </cell>
          <cell r="AL2389" t="e">
            <v>#N/A</v>
          </cell>
          <cell r="AM2389" t="e">
            <v>#N/A</v>
          </cell>
          <cell r="AN2389" t="e">
            <v>#N/A</v>
          </cell>
          <cell r="AO2389" t="e">
            <v>#N/A</v>
          </cell>
          <cell r="AP2389" t="e">
            <v>#N/A</v>
          </cell>
          <cell r="AQ2389" t="e">
            <v>#N/A</v>
          </cell>
          <cell r="AR2389" t="e">
            <v>#N/A</v>
          </cell>
          <cell r="AS2389" t="e">
            <v>#N/A</v>
          </cell>
          <cell r="AT2389" t="e">
            <v>#N/A</v>
          </cell>
          <cell r="AU2389" t="e">
            <v>#N/A</v>
          </cell>
          <cell r="AV2389" t="e">
            <v>#N/A</v>
          </cell>
          <cell r="AW2389" t="e">
            <v>#N/A</v>
          </cell>
          <cell r="AX2389" t="e">
            <v>#N/A</v>
          </cell>
          <cell r="AY2389" t="e">
            <v>#N/A</v>
          </cell>
          <cell r="AZ2389" t="e">
            <v>#N/A</v>
          </cell>
          <cell r="BA2389" t="e">
            <v>#N/A</v>
          </cell>
          <cell r="BB2389" t="e">
            <v>#N/A</v>
          </cell>
          <cell r="BC2389" t="e">
            <v>#N/A</v>
          </cell>
          <cell r="BD2389" t="e">
            <v>#N/A</v>
          </cell>
          <cell r="BE2389" t="e">
            <v>#N/A</v>
          </cell>
          <cell r="BF2389" t="e">
            <v>#N/A</v>
          </cell>
          <cell r="BG2389" t="e">
            <v>#N/A</v>
          </cell>
          <cell r="BH2389" t="e">
            <v>#N/A</v>
          </cell>
          <cell r="BI2389" t="e">
            <v>#N/A</v>
          </cell>
          <cell r="BJ2389" t="e">
            <v>#N/A</v>
          </cell>
          <cell r="BK2389" t="e">
            <v>#N/A</v>
          </cell>
          <cell r="BL2389" t="e">
            <v>#N/A</v>
          </cell>
          <cell r="BM2389" t="e">
            <v>#N/A</v>
          </cell>
        </row>
        <row r="2390">
          <cell r="U2390" t="str">
            <v>OQR984</v>
          </cell>
          <cell r="V2390" t="str">
            <v>OQR984</v>
          </cell>
          <cell r="W2390" t="str">
            <v>OQR984</v>
          </cell>
          <cell r="X2390" t="str">
            <v>08801028</v>
          </cell>
          <cell r="Y2390" t="str">
            <v>SUZUKI</v>
          </cell>
          <cell r="Z2390" t="str">
            <v>AUTOMOVIL</v>
          </cell>
          <cell r="AA2390" t="str">
            <v>SWIFT [3]</v>
          </cell>
          <cell r="AB2390">
            <v>2015</v>
          </cell>
          <cell r="AC2390" t="str">
            <v>PARTICULAR</v>
          </cell>
          <cell r="AD2390" t="str">
            <v>2024-01-04</v>
          </cell>
          <cell r="AE2390" t="str">
            <v>BANCO</v>
          </cell>
          <cell r="AF2390">
            <v>35700000</v>
          </cell>
          <cell r="AG2390">
            <v>1</v>
          </cell>
          <cell r="AH2390">
            <v>35700000</v>
          </cell>
          <cell r="AI2390">
            <v>6.5680050420168057E-2</v>
          </cell>
          <cell r="AJ2390">
            <v>1950401.51</v>
          </cell>
          <cell r="AK2390">
            <v>20000</v>
          </cell>
          <cell r="AL2390">
            <v>374376.29</v>
          </cell>
          <cell r="AM2390">
            <v>2344777.7999999998</v>
          </cell>
          <cell r="AN2390">
            <v>23952521</v>
          </cell>
          <cell r="AO2390" t="e">
            <v>#N/A</v>
          </cell>
          <cell r="AP2390" t="e">
            <v>#N/A</v>
          </cell>
          <cell r="AQ2390" t="e">
            <v>#N/A</v>
          </cell>
          <cell r="AR2390" t="e">
            <v>#N/A</v>
          </cell>
          <cell r="AS2390" t="e">
            <v>#N/A</v>
          </cell>
          <cell r="AT2390">
            <v>2602055.2200000002</v>
          </cell>
          <cell r="AU2390">
            <v>20000</v>
          </cell>
          <cell r="AV2390">
            <v>498190.49</v>
          </cell>
          <cell r="AW2390">
            <v>3120245.71</v>
          </cell>
          <cell r="AX2390">
            <v>23958794</v>
          </cell>
          <cell r="AY2390">
            <v>1709884.16</v>
          </cell>
          <cell r="AZ2390">
            <v>20000</v>
          </cell>
          <cell r="BA2390">
            <v>328677.99</v>
          </cell>
          <cell r="BB2390">
            <v>2058562.15</v>
          </cell>
          <cell r="BC2390">
            <v>23952466</v>
          </cell>
          <cell r="BD2390" t="e">
            <v>#N/A</v>
          </cell>
          <cell r="BE2390" t="e">
            <v>#N/A</v>
          </cell>
          <cell r="BF2390" t="e">
            <v>#N/A</v>
          </cell>
          <cell r="BG2390" t="e">
            <v>#N/A</v>
          </cell>
          <cell r="BH2390" t="e">
            <v>#N/A</v>
          </cell>
          <cell r="BI2390" t="e">
            <v>#N/A</v>
          </cell>
          <cell r="BJ2390" t="e">
            <v>#N/A</v>
          </cell>
          <cell r="BK2390" t="e">
            <v>#N/A</v>
          </cell>
          <cell r="BL2390" t="e">
            <v>#N/A</v>
          </cell>
          <cell r="BM2390" t="e">
            <v>#N/A</v>
          </cell>
        </row>
        <row r="2391">
          <cell r="U2391" t="str">
            <v>OVG43E</v>
          </cell>
          <cell r="V2391" t="str">
            <v>OVG43E</v>
          </cell>
          <cell r="W2391" t="str">
            <v>OVG43E</v>
          </cell>
          <cell r="X2391" t="str">
            <v>39617003</v>
          </cell>
          <cell r="Y2391" t="str">
            <v>VICTORY</v>
          </cell>
          <cell r="Z2391" t="str">
            <v>MOTOCICLETA</v>
          </cell>
          <cell r="AA2391" t="str">
            <v>ADVANCE</v>
          </cell>
          <cell r="AB2391">
            <v>2018</v>
          </cell>
          <cell r="AC2391" t="str">
            <v>PARTICULAR</v>
          </cell>
          <cell r="AD2391" t="str">
            <v>2024-01-06</v>
          </cell>
          <cell r="AE2391" t="str">
            <v>BANCO</v>
          </cell>
          <cell r="AF2391">
            <v>4100000</v>
          </cell>
          <cell r="AG2391">
            <v>1</v>
          </cell>
          <cell r="AH2391" t="e">
            <v>#N/A</v>
          </cell>
          <cell r="AI2391" t="e">
            <v>#N/A</v>
          </cell>
          <cell r="AJ2391" t="e">
            <v>#N/A</v>
          </cell>
          <cell r="AK2391" t="e">
            <v>#N/A</v>
          </cell>
          <cell r="AL2391" t="e">
            <v>#N/A</v>
          </cell>
          <cell r="AM2391" t="e">
            <v>#N/A</v>
          </cell>
          <cell r="AN2391" t="e">
            <v>#N/A</v>
          </cell>
          <cell r="AO2391" t="e">
            <v>#N/A</v>
          </cell>
          <cell r="AP2391" t="e">
            <v>#N/A</v>
          </cell>
          <cell r="AQ2391" t="e">
            <v>#N/A</v>
          </cell>
          <cell r="AR2391" t="e">
            <v>#N/A</v>
          </cell>
          <cell r="AS2391" t="e">
            <v>#N/A</v>
          </cell>
          <cell r="AT2391" t="e">
            <v>#N/A</v>
          </cell>
          <cell r="AU2391" t="e">
            <v>#N/A</v>
          </cell>
          <cell r="AV2391" t="e">
            <v>#N/A</v>
          </cell>
          <cell r="AW2391" t="e">
            <v>#N/A</v>
          </cell>
          <cell r="AX2391" t="e">
            <v>#N/A</v>
          </cell>
          <cell r="AY2391" t="e">
            <v>#N/A</v>
          </cell>
          <cell r="AZ2391" t="e">
            <v>#N/A</v>
          </cell>
          <cell r="BA2391" t="e">
            <v>#N/A</v>
          </cell>
          <cell r="BB2391" t="e">
            <v>#N/A</v>
          </cell>
          <cell r="BC2391" t="e">
            <v>#N/A</v>
          </cell>
          <cell r="BD2391" t="e">
            <v>#N/A</v>
          </cell>
          <cell r="BE2391" t="e">
            <v>#N/A</v>
          </cell>
          <cell r="BF2391" t="e">
            <v>#N/A</v>
          </cell>
          <cell r="BG2391" t="e">
            <v>#N/A</v>
          </cell>
          <cell r="BH2391" t="e">
            <v>#N/A</v>
          </cell>
          <cell r="BI2391" t="e">
            <v>#N/A</v>
          </cell>
          <cell r="BJ2391" t="e">
            <v>#N/A</v>
          </cell>
          <cell r="BK2391" t="e">
            <v>#N/A</v>
          </cell>
          <cell r="BL2391" t="e">
            <v>#N/A</v>
          </cell>
          <cell r="BM2391" t="e">
            <v>#N/A</v>
          </cell>
        </row>
        <row r="2392">
          <cell r="U2392" t="str">
            <v>OVR18E</v>
          </cell>
          <cell r="V2392" t="str">
            <v>OVR18E</v>
          </cell>
          <cell r="W2392" t="str">
            <v>OVR18E</v>
          </cell>
          <cell r="X2392" t="str">
            <v>15917045</v>
          </cell>
          <cell r="Y2392" t="str">
            <v>AKT</v>
          </cell>
          <cell r="Z2392" t="str">
            <v>MOTOCICLETA</v>
          </cell>
          <cell r="AA2392" t="str">
            <v>DYNAMIC</v>
          </cell>
          <cell r="AB2392">
            <v>2018</v>
          </cell>
          <cell r="AC2392" t="str">
            <v>PARTICULAR</v>
          </cell>
          <cell r="AD2392" t="str">
            <v>2024-01-14</v>
          </cell>
          <cell r="AE2392" t="str">
            <v>BANCO</v>
          </cell>
          <cell r="AF2392">
            <v>6300000</v>
          </cell>
          <cell r="AG2392">
            <v>1</v>
          </cell>
          <cell r="AH2392" t="e">
            <v>#N/A</v>
          </cell>
          <cell r="AI2392" t="e">
            <v>#N/A</v>
          </cell>
          <cell r="AJ2392" t="e">
            <v>#N/A</v>
          </cell>
          <cell r="AK2392" t="e">
            <v>#N/A</v>
          </cell>
          <cell r="AL2392" t="e">
            <v>#N/A</v>
          </cell>
          <cell r="AM2392" t="e">
            <v>#N/A</v>
          </cell>
          <cell r="AN2392" t="e">
            <v>#N/A</v>
          </cell>
          <cell r="AO2392" t="e">
            <v>#N/A</v>
          </cell>
          <cell r="AP2392" t="e">
            <v>#N/A</v>
          </cell>
          <cell r="AQ2392" t="e">
            <v>#N/A</v>
          </cell>
          <cell r="AR2392" t="e">
            <v>#N/A</v>
          </cell>
          <cell r="AS2392" t="e">
            <v>#N/A</v>
          </cell>
          <cell r="AT2392" t="e">
            <v>#N/A</v>
          </cell>
          <cell r="AU2392" t="e">
            <v>#N/A</v>
          </cell>
          <cell r="AV2392" t="e">
            <v>#N/A</v>
          </cell>
          <cell r="AW2392" t="e">
            <v>#N/A</v>
          </cell>
          <cell r="AX2392" t="e">
            <v>#N/A</v>
          </cell>
          <cell r="AY2392" t="e">
            <v>#N/A</v>
          </cell>
          <cell r="AZ2392" t="e">
            <v>#N/A</v>
          </cell>
          <cell r="BA2392" t="e">
            <v>#N/A</v>
          </cell>
          <cell r="BB2392" t="e">
            <v>#N/A</v>
          </cell>
          <cell r="BC2392" t="e">
            <v>#N/A</v>
          </cell>
          <cell r="BD2392" t="e">
            <v>#N/A</v>
          </cell>
          <cell r="BE2392" t="e">
            <v>#N/A</v>
          </cell>
          <cell r="BF2392" t="e">
            <v>#N/A</v>
          </cell>
          <cell r="BG2392" t="e">
            <v>#N/A</v>
          </cell>
          <cell r="BH2392" t="e">
            <v>#N/A</v>
          </cell>
          <cell r="BI2392" t="e">
            <v>#N/A</v>
          </cell>
          <cell r="BJ2392" t="e">
            <v>#N/A</v>
          </cell>
          <cell r="BK2392" t="e">
            <v>#N/A</v>
          </cell>
          <cell r="BL2392" t="e">
            <v>#N/A</v>
          </cell>
          <cell r="BM2392" t="e">
            <v>#N/A</v>
          </cell>
        </row>
        <row r="2393">
          <cell r="U2393" t="str">
            <v>OYH35F</v>
          </cell>
          <cell r="V2393" t="str">
            <v>OYH35F</v>
          </cell>
          <cell r="W2393" t="str">
            <v>OYH35F</v>
          </cell>
          <cell r="X2393" t="str">
            <v>09817197</v>
          </cell>
          <cell r="Y2393" t="str">
            <v>YAMAHA</v>
          </cell>
          <cell r="Z2393" t="str">
            <v>MOTOCICLETA</v>
          </cell>
          <cell r="AA2393" t="str">
            <v>MT</v>
          </cell>
          <cell r="AB2393">
            <v>2021</v>
          </cell>
          <cell r="AC2393" t="str">
            <v>PARTICULAR</v>
          </cell>
          <cell r="AD2393" t="str">
            <v>2024-01-05</v>
          </cell>
          <cell r="AE2393" t="str">
            <v>BANCO</v>
          </cell>
          <cell r="AF2393">
            <v>22700000</v>
          </cell>
          <cell r="AG2393">
            <v>1</v>
          </cell>
          <cell r="AH2393">
            <v>22700000</v>
          </cell>
          <cell r="AI2393">
            <v>7.2755922907488987E-2</v>
          </cell>
          <cell r="AJ2393" t="e">
            <v>#N/A</v>
          </cell>
          <cell r="AK2393" t="e">
            <v>#N/A</v>
          </cell>
          <cell r="AL2393" t="e">
            <v>#N/A</v>
          </cell>
          <cell r="AM2393" t="e">
            <v>#N/A</v>
          </cell>
          <cell r="AN2393" t="e">
            <v>#N/A</v>
          </cell>
          <cell r="AO2393" t="e">
            <v>#N/A</v>
          </cell>
          <cell r="AP2393" t="e">
            <v>#N/A</v>
          </cell>
          <cell r="AQ2393" t="e">
            <v>#N/A</v>
          </cell>
          <cell r="AR2393" t="e">
            <v>#N/A</v>
          </cell>
          <cell r="AS2393" t="e">
            <v>#N/A</v>
          </cell>
          <cell r="AT2393" t="e">
            <v>#N/A</v>
          </cell>
          <cell r="AU2393" t="e">
            <v>#N/A</v>
          </cell>
          <cell r="AV2393" t="e">
            <v>#N/A</v>
          </cell>
          <cell r="AW2393" t="e">
            <v>#N/A</v>
          </cell>
          <cell r="AX2393" t="e">
            <v>#N/A</v>
          </cell>
          <cell r="AY2393" t="e">
            <v>#N/A</v>
          </cell>
          <cell r="AZ2393" t="e">
            <v>#N/A</v>
          </cell>
          <cell r="BA2393" t="e">
            <v>#N/A</v>
          </cell>
          <cell r="BB2393" t="e">
            <v>#N/A</v>
          </cell>
          <cell r="BC2393" t="e">
            <v>#N/A</v>
          </cell>
          <cell r="BD2393">
            <v>1367865.08</v>
          </cell>
          <cell r="BE2393">
            <v>20000</v>
          </cell>
          <cell r="BF2393">
            <v>263694.37</v>
          </cell>
          <cell r="BG2393">
            <v>1651559.45</v>
          </cell>
          <cell r="BH2393">
            <v>23971749</v>
          </cell>
          <cell r="BI2393">
            <v>979459.88</v>
          </cell>
          <cell r="BJ2393">
            <v>20000</v>
          </cell>
          <cell r="BK2393">
            <v>189897.38</v>
          </cell>
          <cell r="BL2393">
            <v>1189357.26</v>
          </cell>
          <cell r="BM2393">
            <v>23971287</v>
          </cell>
          <cell r="BN2393" t="str">
            <v>Moto tasa menor a 8%</v>
          </cell>
        </row>
        <row r="2394">
          <cell r="U2394" t="str">
            <v>OYM34F</v>
          </cell>
          <cell r="V2394" t="str">
            <v>OYM34F</v>
          </cell>
          <cell r="W2394" t="str">
            <v>OYM34F</v>
          </cell>
          <cell r="X2394" t="str">
            <v>00317084</v>
          </cell>
          <cell r="Y2394" t="str">
            <v>BAJAJ</v>
          </cell>
          <cell r="Z2394" t="str">
            <v>MOTOCICLETA</v>
          </cell>
          <cell r="AA2394" t="str">
            <v>DOMINAR</v>
          </cell>
          <cell r="AB2394">
            <v>2021</v>
          </cell>
          <cell r="AC2394" t="str">
            <v>PARTICULAR</v>
          </cell>
          <cell r="AD2394" t="str">
            <v>2024-01-14</v>
          </cell>
          <cell r="AE2394" t="str">
            <v>BANCO</v>
          </cell>
          <cell r="AF2394">
            <v>15800000</v>
          </cell>
          <cell r="AG2394">
            <v>1</v>
          </cell>
          <cell r="AH2394">
            <v>13800000</v>
          </cell>
          <cell r="AI2394">
            <v>7.8284382608695649E-2</v>
          </cell>
          <cell r="AJ2394" t="e">
            <v>#N/A</v>
          </cell>
          <cell r="AK2394" t="e">
            <v>#N/A</v>
          </cell>
          <cell r="AL2394" t="e">
            <v>#N/A</v>
          </cell>
          <cell r="AM2394" t="e">
            <v>#N/A</v>
          </cell>
          <cell r="AN2394" t="e">
            <v>#N/A</v>
          </cell>
          <cell r="AO2394" t="e">
            <v>#N/A</v>
          </cell>
          <cell r="AP2394" t="e">
            <v>#N/A</v>
          </cell>
          <cell r="AQ2394" t="e">
            <v>#N/A</v>
          </cell>
          <cell r="AR2394" t="e">
            <v>#N/A</v>
          </cell>
          <cell r="AS2394" t="e">
            <v>#N/A</v>
          </cell>
          <cell r="AT2394" t="e">
            <v>#N/A</v>
          </cell>
          <cell r="AU2394" t="e">
            <v>#N/A</v>
          </cell>
          <cell r="AV2394" t="e">
            <v>#N/A</v>
          </cell>
          <cell r="AW2394" t="e">
            <v>#N/A</v>
          </cell>
          <cell r="AX2394" t="e">
            <v>#N/A</v>
          </cell>
          <cell r="AY2394" t="e">
            <v>#N/A</v>
          </cell>
          <cell r="AZ2394" t="e">
            <v>#N/A</v>
          </cell>
          <cell r="BA2394" t="e">
            <v>#N/A</v>
          </cell>
          <cell r="BB2394" t="e">
            <v>#N/A</v>
          </cell>
          <cell r="BC2394" t="e">
            <v>#N/A</v>
          </cell>
          <cell r="BD2394">
            <v>887835.7</v>
          </cell>
          <cell r="BE2394">
            <v>20000</v>
          </cell>
          <cell r="BF2394">
            <v>172488.78</v>
          </cell>
          <cell r="BG2394">
            <v>1080324.48</v>
          </cell>
          <cell r="BH2394">
            <v>23971511</v>
          </cell>
          <cell r="BI2394">
            <v>598819.32999999996</v>
          </cell>
          <cell r="BJ2394">
            <v>20000</v>
          </cell>
          <cell r="BK2394">
            <v>117575.67</v>
          </cell>
          <cell r="BL2394">
            <v>736395</v>
          </cell>
          <cell r="BM2394">
            <v>23971039</v>
          </cell>
          <cell r="BN2394" t="str">
            <v>Moto tasa menor a 8%</v>
          </cell>
        </row>
        <row r="2395">
          <cell r="U2395" t="str">
            <v>OZY08E</v>
          </cell>
          <cell r="V2395" t="str">
            <v>OZY08E</v>
          </cell>
          <cell r="W2395" t="str">
            <v>OZY08E</v>
          </cell>
          <cell r="X2395" t="str">
            <v>03417167</v>
          </cell>
          <cell r="Y2395" t="str">
            <v>HONDA</v>
          </cell>
          <cell r="Z2395" t="str">
            <v>MOTOCICLETA</v>
          </cell>
          <cell r="AA2395" t="str">
            <v>XR</v>
          </cell>
          <cell r="AB2395">
            <v>2018</v>
          </cell>
          <cell r="AC2395" t="str">
            <v>PARTICULAR</v>
          </cell>
          <cell r="AD2395" t="str">
            <v>2024-01-30</v>
          </cell>
          <cell r="AE2395" t="str">
            <v>BANCO</v>
          </cell>
          <cell r="AF2395">
            <v>9300000</v>
          </cell>
          <cell r="AG2395">
            <v>1</v>
          </cell>
          <cell r="AH2395" t="e">
            <v>#N/A</v>
          </cell>
          <cell r="AI2395" t="e">
            <v>#N/A</v>
          </cell>
          <cell r="AJ2395" t="e">
            <v>#N/A</v>
          </cell>
          <cell r="AK2395" t="e">
            <v>#N/A</v>
          </cell>
          <cell r="AL2395" t="e">
            <v>#N/A</v>
          </cell>
          <cell r="AM2395" t="e">
            <v>#N/A</v>
          </cell>
          <cell r="AN2395" t="e">
            <v>#N/A</v>
          </cell>
          <cell r="AO2395" t="e">
            <v>#N/A</v>
          </cell>
          <cell r="AP2395" t="e">
            <v>#N/A</v>
          </cell>
          <cell r="AQ2395" t="e">
            <v>#N/A</v>
          </cell>
          <cell r="AR2395" t="e">
            <v>#N/A</v>
          </cell>
          <cell r="AS2395" t="e">
            <v>#N/A</v>
          </cell>
          <cell r="AT2395" t="e">
            <v>#N/A</v>
          </cell>
          <cell r="AU2395" t="e">
            <v>#N/A</v>
          </cell>
          <cell r="AV2395" t="e">
            <v>#N/A</v>
          </cell>
          <cell r="AW2395" t="e">
            <v>#N/A</v>
          </cell>
          <cell r="AX2395" t="e">
            <v>#N/A</v>
          </cell>
          <cell r="AY2395" t="e">
            <v>#N/A</v>
          </cell>
          <cell r="AZ2395" t="e">
            <v>#N/A</v>
          </cell>
          <cell r="BA2395" t="e">
            <v>#N/A</v>
          </cell>
          <cell r="BB2395" t="e">
            <v>#N/A</v>
          </cell>
          <cell r="BC2395" t="e">
            <v>#N/A</v>
          </cell>
          <cell r="BD2395" t="e">
            <v>#N/A</v>
          </cell>
          <cell r="BE2395" t="e">
            <v>#N/A</v>
          </cell>
          <cell r="BF2395" t="e">
            <v>#N/A</v>
          </cell>
          <cell r="BG2395" t="e">
            <v>#N/A</v>
          </cell>
          <cell r="BH2395" t="e">
            <v>#N/A</v>
          </cell>
          <cell r="BI2395" t="e">
            <v>#N/A</v>
          </cell>
          <cell r="BJ2395" t="e">
            <v>#N/A</v>
          </cell>
          <cell r="BK2395" t="e">
            <v>#N/A</v>
          </cell>
          <cell r="BL2395" t="e">
            <v>#N/A</v>
          </cell>
          <cell r="BM2395" t="e">
            <v>#N/A</v>
          </cell>
        </row>
        <row r="2396">
          <cell r="U2396" t="str">
            <v>PAO95E</v>
          </cell>
          <cell r="V2396" t="str">
            <v>PAO95E</v>
          </cell>
          <cell r="W2396" t="str">
            <v>PAO95E</v>
          </cell>
          <cell r="X2396" t="str">
            <v>29517007</v>
          </cell>
          <cell r="Y2396" t="str">
            <v>TVS</v>
          </cell>
          <cell r="Z2396" t="str">
            <v>MOTOCICLETA</v>
          </cell>
          <cell r="AA2396" t="str">
            <v>APACHE [2]</v>
          </cell>
          <cell r="AB2396">
            <v>2018</v>
          </cell>
          <cell r="AC2396" t="str">
            <v>PARTICULAR</v>
          </cell>
          <cell r="AD2396" t="str">
            <v>2024-01-21</v>
          </cell>
          <cell r="AE2396" t="str">
            <v>BANCO</v>
          </cell>
          <cell r="AF2396">
            <v>5400000</v>
          </cell>
          <cell r="AG2396">
            <v>1</v>
          </cell>
          <cell r="AH2396" t="e">
            <v>#N/A</v>
          </cell>
          <cell r="AI2396" t="e">
            <v>#N/A</v>
          </cell>
          <cell r="AJ2396" t="e">
            <v>#N/A</v>
          </cell>
          <cell r="AK2396" t="e">
            <v>#N/A</v>
          </cell>
          <cell r="AL2396" t="e">
            <v>#N/A</v>
          </cell>
          <cell r="AM2396" t="e">
            <v>#N/A</v>
          </cell>
          <cell r="AN2396" t="e">
            <v>#N/A</v>
          </cell>
          <cell r="AO2396" t="e">
            <v>#N/A</v>
          </cell>
          <cell r="AP2396" t="e">
            <v>#N/A</v>
          </cell>
          <cell r="AQ2396" t="e">
            <v>#N/A</v>
          </cell>
          <cell r="AR2396" t="e">
            <v>#N/A</v>
          </cell>
          <cell r="AS2396" t="e">
            <v>#N/A</v>
          </cell>
          <cell r="AT2396" t="e">
            <v>#N/A</v>
          </cell>
          <cell r="AU2396" t="e">
            <v>#N/A</v>
          </cell>
          <cell r="AV2396" t="e">
            <v>#N/A</v>
          </cell>
          <cell r="AW2396" t="e">
            <v>#N/A</v>
          </cell>
          <cell r="AX2396" t="e">
            <v>#N/A</v>
          </cell>
          <cell r="AY2396" t="e">
            <v>#N/A</v>
          </cell>
          <cell r="AZ2396" t="e">
            <v>#N/A</v>
          </cell>
          <cell r="BA2396" t="e">
            <v>#N/A</v>
          </cell>
          <cell r="BB2396" t="e">
            <v>#N/A</v>
          </cell>
          <cell r="BC2396" t="e">
            <v>#N/A</v>
          </cell>
          <cell r="BD2396" t="e">
            <v>#N/A</v>
          </cell>
          <cell r="BE2396" t="e">
            <v>#N/A</v>
          </cell>
          <cell r="BF2396" t="e">
            <v>#N/A</v>
          </cell>
          <cell r="BG2396" t="e">
            <v>#N/A</v>
          </cell>
          <cell r="BH2396" t="e">
            <v>#N/A</v>
          </cell>
          <cell r="BI2396" t="e">
            <v>#N/A</v>
          </cell>
          <cell r="BJ2396" t="e">
            <v>#N/A</v>
          </cell>
          <cell r="BK2396" t="e">
            <v>#N/A</v>
          </cell>
          <cell r="BL2396" t="e">
            <v>#N/A</v>
          </cell>
          <cell r="BM2396" t="e">
            <v>#N/A</v>
          </cell>
        </row>
        <row r="2397">
          <cell r="U2397" t="str">
            <v>PDF83F</v>
          </cell>
          <cell r="V2397" t="str">
            <v>PDF83F</v>
          </cell>
          <cell r="W2397" t="str">
            <v>PDF83F</v>
          </cell>
          <cell r="X2397" t="str">
            <v>09817201</v>
          </cell>
          <cell r="Y2397" t="str">
            <v>YAMAHA</v>
          </cell>
          <cell r="Z2397" t="str">
            <v>MOTOCICLETA</v>
          </cell>
          <cell r="AA2397" t="str">
            <v>BWS</v>
          </cell>
          <cell r="AB2397">
            <v>2021</v>
          </cell>
          <cell r="AC2397" t="str">
            <v>PARTICULAR</v>
          </cell>
          <cell r="AD2397" t="str">
            <v>2024-01-20</v>
          </cell>
          <cell r="AE2397" t="str">
            <v>BANCO</v>
          </cell>
          <cell r="AF2397">
            <v>10400000</v>
          </cell>
          <cell r="AG2397">
            <v>1</v>
          </cell>
          <cell r="AH2397">
            <v>11200000</v>
          </cell>
          <cell r="AI2397">
            <v>0.11152020625</v>
          </cell>
          <cell r="AJ2397" t="e">
            <v>#N/A</v>
          </cell>
          <cell r="AK2397" t="e">
            <v>#N/A</v>
          </cell>
          <cell r="AL2397" t="e">
            <v>#N/A</v>
          </cell>
          <cell r="AM2397" t="e">
            <v>#N/A</v>
          </cell>
          <cell r="AN2397" t="e">
            <v>#N/A</v>
          </cell>
          <cell r="AO2397" t="e">
            <v>#N/A</v>
          </cell>
          <cell r="AP2397" t="e">
            <v>#N/A</v>
          </cell>
          <cell r="AQ2397" t="e">
            <v>#N/A</v>
          </cell>
          <cell r="AR2397" t="e">
            <v>#N/A</v>
          </cell>
          <cell r="AS2397" t="e">
            <v>#N/A</v>
          </cell>
          <cell r="AT2397" t="e">
            <v>#N/A</v>
          </cell>
          <cell r="AU2397" t="e">
            <v>#N/A</v>
          </cell>
          <cell r="AV2397" t="e">
            <v>#N/A</v>
          </cell>
          <cell r="AW2397" t="e">
            <v>#N/A</v>
          </cell>
          <cell r="AX2397" t="e">
            <v>#N/A</v>
          </cell>
          <cell r="AY2397" t="e">
            <v>#N/A</v>
          </cell>
          <cell r="AZ2397" t="e">
            <v>#N/A</v>
          </cell>
          <cell r="BA2397" t="e">
            <v>#N/A</v>
          </cell>
          <cell r="BB2397" t="e">
            <v>#N/A</v>
          </cell>
          <cell r="BC2397" t="e">
            <v>#N/A</v>
          </cell>
          <cell r="BD2397">
            <v>1029601.94</v>
          </cell>
          <cell r="BE2397">
            <v>20000</v>
          </cell>
          <cell r="BF2397">
            <v>199424.37</v>
          </cell>
          <cell r="BG2397">
            <v>1249026.31</v>
          </cell>
          <cell r="BH2397">
            <v>23971704</v>
          </cell>
          <cell r="BI2397">
            <v>689968.32</v>
          </cell>
          <cell r="BJ2397">
            <v>20000</v>
          </cell>
          <cell r="BK2397">
            <v>134893.98000000001</v>
          </cell>
          <cell r="BL2397">
            <v>844862.3</v>
          </cell>
          <cell r="BM2397">
            <v>23971229</v>
          </cell>
        </row>
        <row r="2398">
          <cell r="U2398" t="str">
            <v>PES334</v>
          </cell>
          <cell r="V2398" t="str">
            <v>PES334</v>
          </cell>
          <cell r="W2398" t="str">
            <v>PES334</v>
          </cell>
          <cell r="X2398" t="str">
            <v>06208046</v>
          </cell>
          <cell r="Y2398" t="str">
            <v>MITSUBISHI</v>
          </cell>
          <cell r="Z2398" t="str">
            <v>CAMPERO</v>
          </cell>
          <cell r="AA2398" t="str">
            <v>MONTERO</v>
          </cell>
          <cell r="AB2398">
            <v>2003</v>
          </cell>
          <cell r="AC2398" t="str">
            <v>PARTICULAR</v>
          </cell>
          <cell r="AD2398" t="str">
            <v>2024-01-27</v>
          </cell>
          <cell r="AE2398" t="str">
            <v>BANCO</v>
          </cell>
          <cell r="AF2398">
            <v>39500000</v>
          </cell>
          <cell r="AG2398">
            <v>1</v>
          </cell>
          <cell r="AH2398" t="e">
            <v>#N/A</v>
          </cell>
          <cell r="AI2398" t="e">
            <v>#N/A</v>
          </cell>
          <cell r="AJ2398" t="e">
            <v>#N/A</v>
          </cell>
          <cell r="AK2398" t="e">
            <v>#N/A</v>
          </cell>
          <cell r="AL2398" t="e">
            <v>#N/A</v>
          </cell>
          <cell r="AM2398" t="e">
            <v>#N/A</v>
          </cell>
          <cell r="AN2398" t="e">
            <v>#N/A</v>
          </cell>
          <cell r="AO2398" t="e">
            <v>#N/A</v>
          </cell>
          <cell r="AP2398" t="e">
            <v>#N/A</v>
          </cell>
          <cell r="AQ2398" t="e">
            <v>#N/A</v>
          </cell>
          <cell r="AR2398" t="e">
            <v>#N/A</v>
          </cell>
          <cell r="AS2398" t="e">
            <v>#N/A</v>
          </cell>
          <cell r="AT2398" t="e">
            <v>#N/A</v>
          </cell>
          <cell r="AU2398" t="e">
            <v>#N/A</v>
          </cell>
          <cell r="AV2398" t="e">
            <v>#N/A</v>
          </cell>
          <cell r="AW2398" t="e">
            <v>#N/A</v>
          </cell>
          <cell r="AX2398" t="e">
            <v>#N/A</v>
          </cell>
          <cell r="AY2398" t="e">
            <v>#N/A</v>
          </cell>
          <cell r="AZ2398" t="e">
            <v>#N/A</v>
          </cell>
          <cell r="BA2398" t="e">
            <v>#N/A</v>
          </cell>
          <cell r="BB2398" t="e">
            <v>#N/A</v>
          </cell>
          <cell r="BC2398" t="e">
            <v>#N/A</v>
          </cell>
          <cell r="BD2398" t="e">
            <v>#N/A</v>
          </cell>
          <cell r="BE2398" t="e">
            <v>#N/A</v>
          </cell>
          <cell r="BF2398" t="e">
            <v>#N/A</v>
          </cell>
          <cell r="BG2398" t="e">
            <v>#N/A</v>
          </cell>
          <cell r="BH2398" t="e">
            <v>#N/A</v>
          </cell>
          <cell r="BI2398" t="e">
            <v>#N/A</v>
          </cell>
          <cell r="BJ2398" t="e">
            <v>#N/A</v>
          </cell>
          <cell r="BK2398" t="e">
            <v>#N/A</v>
          </cell>
          <cell r="BL2398" t="e">
            <v>#N/A</v>
          </cell>
          <cell r="BM2398" t="e">
            <v>#N/A</v>
          </cell>
        </row>
        <row r="2399">
          <cell r="U2399" t="str">
            <v>PET692</v>
          </cell>
          <cell r="V2399" t="str">
            <v>PET692</v>
          </cell>
          <cell r="W2399" t="str">
            <v>PET692</v>
          </cell>
          <cell r="X2399" t="str">
            <v>09202017</v>
          </cell>
          <cell r="Y2399" t="str">
            <v>VOLKSWAGEN</v>
          </cell>
          <cell r="Z2399" t="str">
            <v>AUTOMOVIL</v>
          </cell>
          <cell r="AA2399" t="str">
            <v>GOL [3]</v>
          </cell>
          <cell r="AB2399">
            <v>2003</v>
          </cell>
          <cell r="AC2399" t="str">
            <v>PARTICULAR</v>
          </cell>
          <cell r="AD2399" t="str">
            <v>2024-01-17</v>
          </cell>
          <cell r="AE2399" t="str">
            <v>BANCO</v>
          </cell>
          <cell r="AF2399">
            <v>12800000</v>
          </cell>
          <cell r="AG2399">
            <v>1</v>
          </cell>
          <cell r="AH2399">
            <v>12300000</v>
          </cell>
          <cell r="AI2399" t="e">
            <v>#N/A</v>
          </cell>
          <cell r="AJ2399" t="e">
            <v>#N/A</v>
          </cell>
          <cell r="AK2399" t="e">
            <v>#N/A</v>
          </cell>
          <cell r="AL2399" t="e">
            <v>#N/A</v>
          </cell>
          <cell r="AM2399" t="e">
            <v>#N/A</v>
          </cell>
          <cell r="AN2399" t="e">
            <v>#N/A</v>
          </cell>
          <cell r="AO2399" t="e">
            <v>#N/A</v>
          </cell>
          <cell r="AP2399" t="e">
            <v>#N/A</v>
          </cell>
          <cell r="AQ2399" t="e">
            <v>#N/A</v>
          </cell>
          <cell r="AR2399" t="e">
            <v>#N/A</v>
          </cell>
          <cell r="AS2399" t="e">
            <v>#N/A</v>
          </cell>
          <cell r="AT2399" t="e">
            <v>#N/A</v>
          </cell>
          <cell r="AU2399" t="e">
            <v>#N/A</v>
          </cell>
          <cell r="AV2399" t="e">
            <v>#N/A</v>
          </cell>
          <cell r="AW2399" t="e">
            <v>#N/A</v>
          </cell>
          <cell r="AX2399" t="e">
            <v>#N/A</v>
          </cell>
          <cell r="AY2399">
            <v>1252522.8400000001</v>
          </cell>
          <cell r="AZ2399">
            <v>20000</v>
          </cell>
          <cell r="BA2399">
            <v>241779.34</v>
          </cell>
          <cell r="BB2399">
            <v>1514302.18</v>
          </cell>
          <cell r="BC2399">
            <v>23953479</v>
          </cell>
          <cell r="BD2399" t="e">
            <v>#N/A</v>
          </cell>
          <cell r="BE2399" t="e">
            <v>#N/A</v>
          </cell>
          <cell r="BF2399" t="e">
            <v>#N/A</v>
          </cell>
          <cell r="BG2399" t="e">
            <v>#N/A</v>
          </cell>
          <cell r="BH2399" t="e">
            <v>#N/A</v>
          </cell>
          <cell r="BI2399" t="e">
            <v>#N/A</v>
          </cell>
          <cell r="BJ2399" t="e">
            <v>#N/A</v>
          </cell>
          <cell r="BK2399" t="e">
            <v>#N/A</v>
          </cell>
          <cell r="BL2399" t="e">
            <v>#N/A</v>
          </cell>
          <cell r="BM2399" t="e">
            <v>#N/A</v>
          </cell>
        </row>
        <row r="2400">
          <cell r="U2400" t="str">
            <v>PFD677</v>
          </cell>
          <cell r="V2400" t="str">
            <v>PFD677</v>
          </cell>
          <cell r="W2400" t="str">
            <v>PFD677</v>
          </cell>
          <cell r="X2400" t="str">
            <v>03201208</v>
          </cell>
          <cell r="Y2400" t="str">
            <v>HYUNDAI</v>
          </cell>
          <cell r="Z2400" t="str">
            <v>AUTOMOVIL</v>
          </cell>
          <cell r="AA2400" t="str">
            <v>ACCENT VISION</v>
          </cell>
          <cell r="AB2400">
            <v>2007</v>
          </cell>
          <cell r="AC2400" t="str">
            <v>PARTICULAR</v>
          </cell>
          <cell r="AD2400" t="str">
            <v>2024-01-12</v>
          </cell>
          <cell r="AE2400" t="str">
            <v>BANCO</v>
          </cell>
          <cell r="AF2400">
            <v>19900000</v>
          </cell>
          <cell r="AG2400">
            <v>1</v>
          </cell>
          <cell r="AH2400" t="e">
            <v>#N/A</v>
          </cell>
          <cell r="AI2400" t="e">
            <v>#N/A</v>
          </cell>
          <cell r="AJ2400" t="e">
            <v>#N/A</v>
          </cell>
          <cell r="AK2400" t="e">
            <v>#N/A</v>
          </cell>
          <cell r="AL2400" t="e">
            <v>#N/A</v>
          </cell>
          <cell r="AM2400" t="e">
            <v>#N/A</v>
          </cell>
          <cell r="AN2400" t="e">
            <v>#N/A</v>
          </cell>
          <cell r="AO2400" t="e">
            <v>#N/A</v>
          </cell>
          <cell r="AP2400" t="e">
            <v>#N/A</v>
          </cell>
          <cell r="AQ2400" t="e">
            <v>#N/A</v>
          </cell>
          <cell r="AR2400" t="e">
            <v>#N/A</v>
          </cell>
          <cell r="AS2400" t="e">
            <v>#N/A</v>
          </cell>
          <cell r="AT2400" t="e">
            <v>#N/A</v>
          </cell>
          <cell r="AU2400" t="e">
            <v>#N/A</v>
          </cell>
          <cell r="AV2400" t="e">
            <v>#N/A</v>
          </cell>
          <cell r="AW2400" t="e">
            <v>#N/A</v>
          </cell>
          <cell r="AX2400" t="e">
            <v>#N/A</v>
          </cell>
          <cell r="AY2400" t="e">
            <v>#N/A</v>
          </cell>
          <cell r="AZ2400" t="e">
            <v>#N/A</v>
          </cell>
          <cell r="BA2400" t="e">
            <v>#N/A</v>
          </cell>
          <cell r="BB2400" t="e">
            <v>#N/A</v>
          </cell>
          <cell r="BC2400" t="e">
            <v>#N/A</v>
          </cell>
          <cell r="BD2400" t="e">
            <v>#N/A</v>
          </cell>
          <cell r="BE2400" t="e">
            <v>#N/A</v>
          </cell>
          <cell r="BF2400" t="e">
            <v>#N/A</v>
          </cell>
          <cell r="BG2400" t="e">
            <v>#N/A</v>
          </cell>
          <cell r="BH2400" t="e">
            <v>#N/A</v>
          </cell>
          <cell r="BI2400" t="e">
            <v>#N/A</v>
          </cell>
          <cell r="BJ2400" t="e">
            <v>#N/A</v>
          </cell>
          <cell r="BK2400" t="e">
            <v>#N/A</v>
          </cell>
          <cell r="BL2400" t="e">
            <v>#N/A</v>
          </cell>
          <cell r="BM2400" t="e">
            <v>#N/A</v>
          </cell>
        </row>
        <row r="2401">
          <cell r="U2401" t="str">
            <v>PFH819</v>
          </cell>
          <cell r="V2401" t="str">
            <v>PFH819</v>
          </cell>
          <cell r="W2401" t="str">
            <v>PFH819</v>
          </cell>
          <cell r="X2401" t="str">
            <v>08002195</v>
          </cell>
          <cell r="Y2401" t="str">
            <v>RENAULT</v>
          </cell>
          <cell r="Z2401" t="str">
            <v>AUTOMOVIL</v>
          </cell>
          <cell r="AA2401" t="str">
            <v>TWINGO</v>
          </cell>
          <cell r="AB2401">
            <v>2008</v>
          </cell>
          <cell r="AC2401" t="str">
            <v>PARTICULAR</v>
          </cell>
          <cell r="AD2401" t="str">
            <v>2024-01-01</v>
          </cell>
          <cell r="AE2401" t="str">
            <v>BANCO</v>
          </cell>
          <cell r="AF2401">
            <v>14900000</v>
          </cell>
          <cell r="AG2401">
            <v>1</v>
          </cell>
          <cell r="AH2401">
            <v>17200000</v>
          </cell>
          <cell r="AI2401" t="e">
            <v>#N/A</v>
          </cell>
          <cell r="AJ2401" t="e">
            <v>#N/A</v>
          </cell>
          <cell r="AK2401" t="e">
            <v>#N/A</v>
          </cell>
          <cell r="AL2401" t="e">
            <v>#N/A</v>
          </cell>
          <cell r="AM2401" t="e">
            <v>#N/A</v>
          </cell>
          <cell r="AN2401" t="e">
            <v>#N/A</v>
          </cell>
          <cell r="AO2401" t="e">
            <v>#N/A</v>
          </cell>
          <cell r="AP2401" t="e">
            <v>#N/A</v>
          </cell>
          <cell r="AQ2401" t="e">
            <v>#N/A</v>
          </cell>
          <cell r="AR2401" t="e">
            <v>#N/A</v>
          </cell>
          <cell r="AS2401" t="e">
            <v>#N/A</v>
          </cell>
          <cell r="AT2401" t="e">
            <v>#N/A</v>
          </cell>
          <cell r="AU2401" t="e">
            <v>#N/A</v>
          </cell>
          <cell r="AV2401" t="e">
            <v>#N/A</v>
          </cell>
          <cell r="AW2401" t="e">
            <v>#N/A</v>
          </cell>
          <cell r="AX2401" t="e">
            <v>#N/A</v>
          </cell>
          <cell r="AY2401">
            <v>933671.51</v>
          </cell>
          <cell r="AZ2401">
            <v>20000</v>
          </cell>
          <cell r="BA2401">
            <v>181197.59</v>
          </cell>
          <cell r="BB2401">
            <v>1134869.1000000001</v>
          </cell>
          <cell r="BC2401">
            <v>23949201</v>
          </cell>
          <cell r="BD2401" t="e">
            <v>#N/A</v>
          </cell>
          <cell r="BE2401" t="e">
            <v>#N/A</v>
          </cell>
          <cell r="BF2401" t="e">
            <v>#N/A</v>
          </cell>
          <cell r="BG2401" t="e">
            <v>#N/A</v>
          </cell>
          <cell r="BH2401" t="e">
            <v>#N/A</v>
          </cell>
          <cell r="BI2401" t="e">
            <v>#N/A</v>
          </cell>
          <cell r="BJ2401" t="e">
            <v>#N/A</v>
          </cell>
          <cell r="BK2401" t="e">
            <v>#N/A</v>
          </cell>
          <cell r="BL2401" t="e">
            <v>#N/A</v>
          </cell>
          <cell r="BM2401" t="e">
            <v>#N/A</v>
          </cell>
        </row>
        <row r="2402">
          <cell r="U2402" t="str">
            <v>PFI581</v>
          </cell>
          <cell r="V2402" t="str">
            <v>PFI581</v>
          </cell>
          <cell r="W2402" t="str">
            <v>PFI581</v>
          </cell>
          <cell r="X2402" t="str">
            <v>03021047</v>
          </cell>
          <cell r="Y2402" t="str">
            <v>FORD</v>
          </cell>
          <cell r="Z2402" t="str">
            <v>PICKUP DOBLE CAB</v>
          </cell>
          <cell r="AA2402" t="str">
            <v>NUEVA RANGER</v>
          </cell>
          <cell r="AB2402">
            <v>2008</v>
          </cell>
          <cell r="AC2402" t="str">
            <v>PARTICULAR</v>
          </cell>
          <cell r="AD2402" t="str">
            <v>2024-01-12</v>
          </cell>
          <cell r="AE2402" t="str">
            <v>BANCO</v>
          </cell>
          <cell r="AF2402">
            <v>49500000</v>
          </cell>
          <cell r="AG2402">
            <v>1</v>
          </cell>
          <cell r="AH2402" t="e">
            <v>#N/A</v>
          </cell>
          <cell r="AI2402" t="e">
            <v>#N/A</v>
          </cell>
          <cell r="AJ2402" t="e">
            <v>#N/A</v>
          </cell>
          <cell r="AK2402" t="e">
            <v>#N/A</v>
          </cell>
          <cell r="AL2402" t="e">
            <v>#N/A</v>
          </cell>
          <cell r="AM2402" t="e">
            <v>#N/A</v>
          </cell>
          <cell r="AN2402" t="e">
            <v>#N/A</v>
          </cell>
          <cell r="AO2402" t="e">
            <v>#N/A</v>
          </cell>
          <cell r="AP2402" t="e">
            <v>#N/A</v>
          </cell>
          <cell r="AQ2402" t="e">
            <v>#N/A</v>
          </cell>
          <cell r="AR2402" t="e">
            <v>#N/A</v>
          </cell>
          <cell r="AS2402" t="e">
            <v>#N/A</v>
          </cell>
          <cell r="AT2402" t="e">
            <v>#N/A</v>
          </cell>
          <cell r="AU2402" t="e">
            <v>#N/A</v>
          </cell>
          <cell r="AV2402" t="e">
            <v>#N/A</v>
          </cell>
          <cell r="AW2402" t="e">
            <v>#N/A</v>
          </cell>
          <cell r="AX2402" t="e">
            <v>#N/A</v>
          </cell>
          <cell r="AY2402" t="e">
            <v>#N/A</v>
          </cell>
          <cell r="AZ2402" t="e">
            <v>#N/A</v>
          </cell>
          <cell r="BA2402" t="e">
            <v>#N/A</v>
          </cell>
          <cell r="BB2402" t="e">
            <v>#N/A</v>
          </cell>
          <cell r="BC2402" t="e">
            <v>#N/A</v>
          </cell>
          <cell r="BD2402" t="e">
            <v>#N/A</v>
          </cell>
          <cell r="BE2402" t="e">
            <v>#N/A</v>
          </cell>
          <cell r="BF2402" t="e">
            <v>#N/A</v>
          </cell>
          <cell r="BG2402" t="e">
            <v>#N/A</v>
          </cell>
          <cell r="BH2402" t="e">
            <v>#N/A</v>
          </cell>
          <cell r="BI2402" t="e">
            <v>#N/A</v>
          </cell>
          <cell r="BJ2402" t="e">
            <v>#N/A</v>
          </cell>
          <cell r="BK2402" t="e">
            <v>#N/A</v>
          </cell>
          <cell r="BL2402" t="e">
            <v>#N/A</v>
          </cell>
          <cell r="BM2402" t="e">
            <v>#N/A</v>
          </cell>
        </row>
        <row r="2403">
          <cell r="U2403" t="str">
            <v>PFQ330</v>
          </cell>
          <cell r="V2403" t="str">
            <v>PFQ330</v>
          </cell>
          <cell r="W2403" t="str">
            <v>PFQ330</v>
          </cell>
          <cell r="X2403" t="str">
            <v>06401193</v>
          </cell>
          <cell r="Y2403" t="str">
            <v>NISSAN</v>
          </cell>
          <cell r="Z2403" t="str">
            <v>AUTOMOVIL</v>
          </cell>
          <cell r="AA2403" t="str">
            <v>SENTRA</v>
          </cell>
          <cell r="AB2403">
            <v>2010</v>
          </cell>
          <cell r="AC2403" t="str">
            <v>PARTICULAR</v>
          </cell>
          <cell r="AD2403" t="str">
            <v>2024-01-13</v>
          </cell>
          <cell r="AE2403" t="str">
            <v>BANCO</v>
          </cell>
          <cell r="AF2403">
            <v>30300000</v>
          </cell>
          <cell r="AG2403">
            <v>1</v>
          </cell>
          <cell r="AH2403">
            <v>28200000</v>
          </cell>
          <cell r="AI2403">
            <v>0.12415334893617021</v>
          </cell>
          <cell r="AJ2403">
            <v>2922121.38</v>
          </cell>
          <cell r="AK2403">
            <v>20000</v>
          </cell>
          <cell r="AL2403">
            <v>559003.06000000006</v>
          </cell>
          <cell r="AM2403">
            <v>3501124.44</v>
          </cell>
          <cell r="AN2403">
            <v>23952054</v>
          </cell>
          <cell r="AO2403" t="e">
            <v>#N/A</v>
          </cell>
          <cell r="AP2403" t="e">
            <v>#N/A</v>
          </cell>
          <cell r="AQ2403" t="e">
            <v>#N/A</v>
          </cell>
          <cell r="AR2403" t="e">
            <v>#N/A</v>
          </cell>
          <cell r="AS2403" t="e">
            <v>#N/A</v>
          </cell>
          <cell r="AT2403">
            <v>2613982.33</v>
          </cell>
          <cell r="AU2403">
            <v>20000</v>
          </cell>
          <cell r="AV2403">
            <v>500456.64</v>
          </cell>
          <cell r="AW2403">
            <v>3134438.97</v>
          </cell>
          <cell r="AX2403">
            <v>23958574</v>
          </cell>
          <cell r="AY2403">
            <v>1840814.11</v>
          </cell>
          <cell r="AZ2403">
            <v>20000</v>
          </cell>
          <cell r="BA2403">
            <v>353554.68</v>
          </cell>
          <cell r="BB2403">
            <v>2214368.79</v>
          </cell>
          <cell r="BC2403">
            <v>23952014</v>
          </cell>
          <cell r="BD2403" t="e">
            <v>#N/A</v>
          </cell>
          <cell r="BE2403" t="e">
            <v>#N/A</v>
          </cell>
          <cell r="BF2403" t="e">
            <v>#N/A</v>
          </cell>
          <cell r="BG2403" t="e">
            <v>#N/A</v>
          </cell>
          <cell r="BH2403" t="e">
            <v>#N/A</v>
          </cell>
          <cell r="BI2403" t="e">
            <v>#N/A</v>
          </cell>
          <cell r="BJ2403" t="e">
            <v>#N/A</v>
          </cell>
          <cell r="BK2403" t="e">
            <v>#N/A</v>
          </cell>
          <cell r="BL2403" t="e">
            <v>#N/A</v>
          </cell>
          <cell r="BM2403" t="e">
            <v>#N/A</v>
          </cell>
        </row>
        <row r="2404">
          <cell r="U2404" t="str">
            <v>PHN69F</v>
          </cell>
          <cell r="V2404" t="str">
            <v>PHN69F</v>
          </cell>
          <cell r="W2404" t="str">
            <v>PHN69F</v>
          </cell>
          <cell r="X2404" t="str">
            <v>17417067</v>
          </cell>
          <cell r="Y2404" t="str">
            <v>KTM</v>
          </cell>
          <cell r="Z2404" t="str">
            <v>MOTOCICLETA</v>
          </cell>
          <cell r="AA2404">
            <v>390</v>
          </cell>
          <cell r="AB2404">
            <v>2021</v>
          </cell>
          <cell r="AC2404" t="str">
            <v>PARTICULAR</v>
          </cell>
          <cell r="AD2404" t="str">
            <v>2024-01-09</v>
          </cell>
          <cell r="AE2404" t="str">
            <v>BANCO</v>
          </cell>
          <cell r="AF2404">
            <v>26900000</v>
          </cell>
          <cell r="AG2404">
            <v>1</v>
          </cell>
          <cell r="AH2404">
            <v>26900000</v>
          </cell>
          <cell r="AI2404">
            <v>8.7488472118959104E-2</v>
          </cell>
          <cell r="AJ2404" t="e">
            <v>#N/A</v>
          </cell>
          <cell r="AK2404" t="e">
            <v>#N/A</v>
          </cell>
          <cell r="AL2404" t="e">
            <v>#N/A</v>
          </cell>
          <cell r="AM2404" t="e">
            <v>#N/A</v>
          </cell>
          <cell r="AN2404" t="e">
            <v>#N/A</v>
          </cell>
          <cell r="AO2404" t="e">
            <v>#N/A</v>
          </cell>
          <cell r="AP2404" t="e">
            <v>#N/A</v>
          </cell>
          <cell r="AQ2404" t="e">
            <v>#N/A</v>
          </cell>
          <cell r="AR2404" t="e">
            <v>#N/A</v>
          </cell>
          <cell r="AS2404" t="e">
            <v>#N/A</v>
          </cell>
          <cell r="AT2404" t="e">
            <v>#N/A</v>
          </cell>
          <cell r="AU2404" t="e">
            <v>#N/A</v>
          </cell>
          <cell r="AV2404" t="e">
            <v>#N/A</v>
          </cell>
          <cell r="AW2404" t="e">
            <v>#N/A</v>
          </cell>
          <cell r="AX2404" t="e">
            <v>#N/A</v>
          </cell>
          <cell r="AY2404" t="e">
            <v>#N/A</v>
          </cell>
          <cell r="AZ2404" t="e">
            <v>#N/A</v>
          </cell>
          <cell r="BA2404" t="e">
            <v>#N/A</v>
          </cell>
          <cell r="BB2404" t="e">
            <v>#N/A</v>
          </cell>
          <cell r="BC2404" t="e">
            <v>#N/A</v>
          </cell>
          <cell r="BD2404">
            <v>1957680.59</v>
          </cell>
          <cell r="BE2404">
            <v>20000</v>
          </cell>
          <cell r="BF2404">
            <v>375759.31</v>
          </cell>
          <cell r="BG2404">
            <v>2353439.9</v>
          </cell>
          <cell r="BH2404">
            <v>23971497</v>
          </cell>
          <cell r="BI2404">
            <v>1732033.22</v>
          </cell>
          <cell r="BJ2404">
            <v>20000</v>
          </cell>
          <cell r="BK2404">
            <v>332886.31</v>
          </cell>
          <cell r="BL2404">
            <v>2084919.53</v>
          </cell>
          <cell r="BM2404">
            <v>23971033</v>
          </cell>
        </row>
        <row r="2405">
          <cell r="U2405" t="str">
            <v>PIU64F</v>
          </cell>
          <cell r="V2405" t="str">
            <v>PIU64F</v>
          </cell>
          <cell r="W2405" t="str">
            <v>PIU64F</v>
          </cell>
          <cell r="X2405" t="str">
            <v>03417198</v>
          </cell>
          <cell r="Y2405" t="str">
            <v>HONDA</v>
          </cell>
          <cell r="Z2405" t="str">
            <v>MOTOCICLETA</v>
          </cell>
          <cell r="AA2405" t="str">
            <v>XRE</v>
          </cell>
          <cell r="AB2405">
            <v>2020</v>
          </cell>
          <cell r="AC2405" t="str">
            <v>PARTICULAR</v>
          </cell>
          <cell r="AD2405" t="str">
            <v>2024-01-14</v>
          </cell>
          <cell r="AE2405" t="str">
            <v>BANCO</v>
          </cell>
          <cell r="AF2405">
            <v>24700000</v>
          </cell>
          <cell r="AG2405">
            <v>1</v>
          </cell>
          <cell r="AH2405">
            <v>19100000</v>
          </cell>
          <cell r="AI2405">
            <v>8.4675054973821995E-2</v>
          </cell>
          <cell r="AJ2405" t="e">
            <v>#N/A</v>
          </cell>
          <cell r="AK2405" t="e">
            <v>#N/A</v>
          </cell>
          <cell r="AL2405" t="e">
            <v>#N/A</v>
          </cell>
          <cell r="AM2405" t="e">
            <v>#N/A</v>
          </cell>
          <cell r="AN2405" t="e">
            <v>#N/A</v>
          </cell>
          <cell r="AO2405" t="e">
            <v>#N/A</v>
          </cell>
          <cell r="AP2405" t="e">
            <v>#N/A</v>
          </cell>
          <cell r="AQ2405" t="e">
            <v>#N/A</v>
          </cell>
          <cell r="AR2405" t="e">
            <v>#N/A</v>
          </cell>
          <cell r="AS2405" t="e">
            <v>#N/A</v>
          </cell>
          <cell r="AT2405" t="e">
            <v>#N/A</v>
          </cell>
          <cell r="AU2405" t="e">
            <v>#N/A</v>
          </cell>
          <cell r="AV2405" t="e">
            <v>#N/A</v>
          </cell>
          <cell r="AW2405" t="e">
            <v>#N/A</v>
          </cell>
          <cell r="AX2405" t="e">
            <v>#N/A</v>
          </cell>
          <cell r="AY2405" t="e">
            <v>#N/A</v>
          </cell>
          <cell r="AZ2405" t="e">
            <v>#N/A</v>
          </cell>
          <cell r="BA2405" t="e">
            <v>#N/A</v>
          </cell>
          <cell r="BB2405" t="e">
            <v>#N/A</v>
          </cell>
          <cell r="BC2405" t="e">
            <v>#N/A</v>
          </cell>
          <cell r="BD2405">
            <v>1339070.21</v>
          </cell>
          <cell r="BE2405">
            <v>20000</v>
          </cell>
          <cell r="BF2405">
            <v>258223.34</v>
          </cell>
          <cell r="BG2405">
            <v>1617293.55</v>
          </cell>
          <cell r="BH2405">
            <v>23971303</v>
          </cell>
          <cell r="BI2405">
            <v>1044038.22</v>
          </cell>
          <cell r="BJ2405">
            <v>20000</v>
          </cell>
          <cell r="BK2405">
            <v>202167.26</v>
          </cell>
          <cell r="BL2405">
            <v>1266205.48</v>
          </cell>
          <cell r="BM2405">
            <v>23970815</v>
          </cell>
        </row>
        <row r="2406">
          <cell r="U2406" t="str">
            <v>PJO61G</v>
          </cell>
          <cell r="V2406" t="str">
            <v>PJO61G</v>
          </cell>
          <cell r="W2406" t="str">
            <v>PJO61G</v>
          </cell>
          <cell r="X2406" t="str">
            <v>09817211</v>
          </cell>
          <cell r="Y2406" t="str">
            <v>YAMAHA</v>
          </cell>
          <cell r="Z2406" t="str">
            <v>MOTOCICLETA</v>
          </cell>
          <cell r="AA2406" t="str">
            <v>XTZ [2]</v>
          </cell>
          <cell r="AB2406">
            <v>2024</v>
          </cell>
          <cell r="AC2406" t="str">
            <v>PARTICULAR</v>
          </cell>
          <cell r="AD2406" t="str">
            <v>2024-01-31</v>
          </cell>
          <cell r="AE2406" t="str">
            <v>BANCO</v>
          </cell>
          <cell r="AF2406">
            <v>12200000</v>
          </cell>
          <cell r="AG2406">
            <v>1</v>
          </cell>
          <cell r="AH2406">
            <v>12500000</v>
          </cell>
          <cell r="AI2406">
            <v>9.9922104800000008E-2</v>
          </cell>
          <cell r="AJ2406" t="e">
            <v>#N/A</v>
          </cell>
          <cell r="AK2406" t="e">
            <v>#N/A</v>
          </cell>
          <cell r="AL2406" t="e">
            <v>#N/A</v>
          </cell>
          <cell r="AM2406" t="e">
            <v>#N/A</v>
          </cell>
          <cell r="AN2406" t="e">
            <v>#N/A</v>
          </cell>
          <cell r="AO2406" t="e">
            <v>#N/A</v>
          </cell>
          <cell r="AP2406" t="e">
            <v>#N/A</v>
          </cell>
          <cell r="AQ2406" t="e">
            <v>#N/A</v>
          </cell>
          <cell r="AR2406" t="e">
            <v>#N/A</v>
          </cell>
          <cell r="AS2406" t="e">
            <v>#N/A</v>
          </cell>
          <cell r="AT2406" t="e">
            <v>#N/A</v>
          </cell>
          <cell r="AU2406" t="e">
            <v>#N/A</v>
          </cell>
          <cell r="AV2406" t="e">
            <v>#N/A</v>
          </cell>
          <cell r="AW2406" t="e">
            <v>#N/A</v>
          </cell>
          <cell r="AX2406" t="e">
            <v>#N/A</v>
          </cell>
          <cell r="AY2406" t="e">
            <v>#N/A</v>
          </cell>
          <cell r="AZ2406" t="e">
            <v>#N/A</v>
          </cell>
          <cell r="BA2406" t="e">
            <v>#N/A</v>
          </cell>
          <cell r="BB2406" t="e">
            <v>#N/A</v>
          </cell>
          <cell r="BC2406" t="e">
            <v>#N/A</v>
          </cell>
          <cell r="BD2406">
            <v>1029601.94</v>
          </cell>
          <cell r="BE2406">
            <v>20000</v>
          </cell>
          <cell r="BF2406">
            <v>199424.37</v>
          </cell>
          <cell r="BG2406">
            <v>1249026.31</v>
          </cell>
          <cell r="BH2406">
            <v>23971421</v>
          </cell>
          <cell r="BI2406">
            <v>738695.61</v>
          </cell>
          <cell r="BJ2406">
            <v>20000</v>
          </cell>
          <cell r="BK2406">
            <v>144152.17000000001</v>
          </cell>
          <cell r="BL2406">
            <v>902847.78</v>
          </cell>
          <cell r="BM2406">
            <v>23970921</v>
          </cell>
        </row>
        <row r="2407">
          <cell r="U2407" t="str">
            <v>PLQ035</v>
          </cell>
          <cell r="V2407" t="str">
            <v>PLQ035</v>
          </cell>
          <cell r="W2407" t="str">
            <v>PLQ035</v>
          </cell>
          <cell r="X2407" t="str">
            <v>01601169</v>
          </cell>
          <cell r="Y2407" t="str">
            <v>CHEVROLET</v>
          </cell>
          <cell r="Z2407" t="str">
            <v>AUTOMOVIL</v>
          </cell>
          <cell r="AA2407" t="str">
            <v>CORSA EVOLUTION</v>
          </cell>
          <cell r="AB2407">
            <v>2004</v>
          </cell>
          <cell r="AC2407" t="str">
            <v>PARTICULAR</v>
          </cell>
          <cell r="AD2407" t="str">
            <v>2024-01-16</v>
          </cell>
          <cell r="AE2407" t="str">
            <v>BANCO</v>
          </cell>
          <cell r="AF2407">
            <v>14700000</v>
          </cell>
          <cell r="AG2407">
            <v>1</v>
          </cell>
          <cell r="AH2407" t="e">
            <v>#N/A</v>
          </cell>
          <cell r="AI2407" t="e">
            <v>#N/A</v>
          </cell>
          <cell r="AJ2407" t="e">
            <v>#N/A</v>
          </cell>
          <cell r="AK2407" t="e">
            <v>#N/A</v>
          </cell>
          <cell r="AL2407" t="e">
            <v>#N/A</v>
          </cell>
          <cell r="AM2407" t="e">
            <v>#N/A</v>
          </cell>
          <cell r="AN2407" t="e">
            <v>#N/A</v>
          </cell>
          <cell r="AO2407" t="e">
            <v>#N/A</v>
          </cell>
          <cell r="AP2407" t="e">
            <v>#N/A</v>
          </cell>
          <cell r="AQ2407" t="e">
            <v>#N/A</v>
          </cell>
          <cell r="AR2407" t="e">
            <v>#N/A</v>
          </cell>
          <cell r="AS2407" t="e">
            <v>#N/A</v>
          </cell>
          <cell r="AT2407" t="e">
            <v>#N/A</v>
          </cell>
          <cell r="AU2407" t="e">
            <v>#N/A</v>
          </cell>
          <cell r="AV2407" t="e">
            <v>#N/A</v>
          </cell>
          <cell r="AW2407" t="e">
            <v>#N/A</v>
          </cell>
          <cell r="AX2407" t="e">
            <v>#N/A</v>
          </cell>
          <cell r="AY2407" t="e">
            <v>#N/A</v>
          </cell>
          <cell r="AZ2407" t="e">
            <v>#N/A</v>
          </cell>
          <cell r="BA2407" t="e">
            <v>#N/A</v>
          </cell>
          <cell r="BB2407" t="e">
            <v>#N/A</v>
          </cell>
          <cell r="BC2407" t="e">
            <v>#N/A</v>
          </cell>
          <cell r="BD2407" t="e">
            <v>#N/A</v>
          </cell>
          <cell r="BE2407" t="e">
            <v>#N/A</v>
          </cell>
          <cell r="BF2407" t="e">
            <v>#N/A</v>
          </cell>
          <cell r="BG2407" t="e">
            <v>#N/A</v>
          </cell>
          <cell r="BH2407" t="e">
            <v>#N/A</v>
          </cell>
          <cell r="BI2407" t="e">
            <v>#N/A</v>
          </cell>
          <cell r="BJ2407" t="e">
            <v>#N/A</v>
          </cell>
          <cell r="BK2407" t="e">
            <v>#N/A</v>
          </cell>
          <cell r="BL2407" t="e">
            <v>#N/A</v>
          </cell>
          <cell r="BM2407" t="e">
            <v>#N/A</v>
          </cell>
        </row>
        <row r="2408">
          <cell r="U2408" t="str">
            <v>PMD19F</v>
          </cell>
          <cell r="V2408" t="str">
            <v>PMD19F</v>
          </cell>
          <cell r="W2408" t="str">
            <v>PMD19F</v>
          </cell>
          <cell r="X2408" t="str">
            <v>15917038</v>
          </cell>
          <cell r="Y2408" t="str">
            <v>AKT</v>
          </cell>
          <cell r="Z2408" t="str">
            <v>MOTOCICLETA</v>
          </cell>
          <cell r="AA2408" t="str">
            <v>AK</v>
          </cell>
          <cell r="AB2408">
            <v>2021</v>
          </cell>
          <cell r="AC2408" t="str">
            <v>PARTICULAR</v>
          </cell>
          <cell r="AD2408" t="str">
            <v>2024-01-27</v>
          </cell>
          <cell r="AE2408" t="str">
            <v>BANCO</v>
          </cell>
          <cell r="AF2408">
            <v>4200000</v>
          </cell>
          <cell r="AG2408">
            <v>1</v>
          </cell>
          <cell r="AH2408">
            <v>4200000</v>
          </cell>
          <cell r="AI2408">
            <v>0.25076011666666664</v>
          </cell>
          <cell r="AJ2408" t="e">
            <v>#N/A</v>
          </cell>
          <cell r="AK2408" t="e">
            <v>#N/A</v>
          </cell>
          <cell r="AL2408" t="e">
            <v>#N/A</v>
          </cell>
          <cell r="AM2408" t="e">
            <v>#N/A</v>
          </cell>
          <cell r="AN2408" t="e">
            <v>#N/A</v>
          </cell>
          <cell r="AO2408" t="e">
            <v>#N/A</v>
          </cell>
          <cell r="AP2408" t="e">
            <v>#N/A</v>
          </cell>
          <cell r="AQ2408" t="e">
            <v>#N/A</v>
          </cell>
          <cell r="AR2408" t="e">
            <v>#N/A</v>
          </cell>
          <cell r="AS2408" t="e">
            <v>#N/A</v>
          </cell>
          <cell r="AT2408" t="e">
            <v>#N/A</v>
          </cell>
          <cell r="AU2408" t="e">
            <v>#N/A</v>
          </cell>
          <cell r="AV2408" t="e">
            <v>#N/A</v>
          </cell>
          <cell r="AW2408" t="e">
            <v>#N/A</v>
          </cell>
          <cell r="AX2408" t="e">
            <v>#N/A</v>
          </cell>
          <cell r="AY2408" t="e">
            <v>#N/A</v>
          </cell>
          <cell r="AZ2408" t="e">
            <v>#N/A</v>
          </cell>
          <cell r="BA2408" t="e">
            <v>#N/A</v>
          </cell>
          <cell r="BB2408" t="e">
            <v>#N/A</v>
          </cell>
          <cell r="BC2408" t="e">
            <v>#N/A</v>
          </cell>
          <cell r="BD2408">
            <v>865035.71</v>
          </cell>
          <cell r="BE2408">
            <v>20000</v>
          </cell>
          <cell r="BF2408">
            <v>168156.78</v>
          </cell>
          <cell r="BG2408">
            <v>1053192.49</v>
          </cell>
          <cell r="BH2408">
            <v>23971773</v>
          </cell>
          <cell r="BI2408">
            <v>578160.71</v>
          </cell>
          <cell r="BJ2408">
            <v>20000</v>
          </cell>
          <cell r="BK2408">
            <v>113650.53</v>
          </cell>
          <cell r="BL2408">
            <v>711811.24</v>
          </cell>
          <cell r="BM2408">
            <v>23971275</v>
          </cell>
        </row>
        <row r="2409">
          <cell r="U2409" t="str">
            <v>PRV24F</v>
          </cell>
          <cell r="V2409" t="str">
            <v>PRV24F</v>
          </cell>
          <cell r="W2409" t="str">
            <v>PRV24F</v>
          </cell>
          <cell r="X2409" t="str">
            <v>15917050</v>
          </cell>
          <cell r="Y2409" t="str">
            <v>AKT</v>
          </cell>
          <cell r="Z2409" t="str">
            <v>MOTOCICLETA</v>
          </cell>
          <cell r="AA2409" t="str">
            <v>FLEX</v>
          </cell>
          <cell r="AB2409">
            <v>2021</v>
          </cell>
          <cell r="AC2409" t="str">
            <v>PARTICULAR</v>
          </cell>
          <cell r="AD2409" t="str">
            <v>2024-01-08</v>
          </cell>
          <cell r="AE2409" t="str">
            <v>BANCO</v>
          </cell>
          <cell r="AF2409">
            <v>5100000</v>
          </cell>
          <cell r="AG2409">
            <v>1</v>
          </cell>
          <cell r="AH2409">
            <v>4400000</v>
          </cell>
          <cell r="AI2409">
            <v>0.23936192954545454</v>
          </cell>
          <cell r="AJ2409" t="e">
            <v>#N/A</v>
          </cell>
          <cell r="AK2409" t="e">
            <v>#N/A</v>
          </cell>
          <cell r="AL2409" t="e">
            <v>#N/A</v>
          </cell>
          <cell r="AM2409" t="e">
            <v>#N/A</v>
          </cell>
          <cell r="AN2409" t="e">
            <v>#N/A</v>
          </cell>
          <cell r="AO2409" t="e">
            <v>#N/A</v>
          </cell>
          <cell r="AP2409" t="e">
            <v>#N/A</v>
          </cell>
          <cell r="AQ2409" t="e">
            <v>#N/A</v>
          </cell>
          <cell r="AR2409" t="e">
            <v>#N/A</v>
          </cell>
          <cell r="AS2409" t="e">
            <v>#N/A</v>
          </cell>
          <cell r="AT2409" t="e">
            <v>#N/A</v>
          </cell>
          <cell r="AU2409" t="e">
            <v>#N/A</v>
          </cell>
          <cell r="AV2409" t="e">
            <v>#N/A</v>
          </cell>
          <cell r="AW2409" t="e">
            <v>#N/A</v>
          </cell>
          <cell r="AX2409" t="e">
            <v>#N/A</v>
          </cell>
          <cell r="AY2409" t="e">
            <v>#N/A</v>
          </cell>
          <cell r="AZ2409" t="e">
            <v>#N/A</v>
          </cell>
          <cell r="BA2409" t="e">
            <v>#N/A</v>
          </cell>
          <cell r="BB2409" t="e">
            <v>#N/A</v>
          </cell>
          <cell r="BC2409" t="e">
            <v>#N/A</v>
          </cell>
          <cell r="BD2409">
            <v>865035.71</v>
          </cell>
          <cell r="BE2409">
            <v>20000</v>
          </cell>
          <cell r="BF2409">
            <v>168156.78</v>
          </cell>
          <cell r="BG2409">
            <v>1053192.49</v>
          </cell>
          <cell r="BH2409">
            <v>23971427</v>
          </cell>
          <cell r="BI2409">
            <v>578160.71</v>
          </cell>
          <cell r="BJ2409">
            <v>20000</v>
          </cell>
          <cell r="BK2409">
            <v>113650.53</v>
          </cell>
          <cell r="BL2409">
            <v>711811.24</v>
          </cell>
          <cell r="BM2409">
            <v>23970941</v>
          </cell>
        </row>
        <row r="2410">
          <cell r="U2410" t="str">
            <v>PSF046</v>
          </cell>
          <cell r="V2410" t="str">
            <v>PSF046</v>
          </cell>
          <cell r="W2410" t="str">
            <v>PSF046</v>
          </cell>
          <cell r="X2410" t="str">
            <v>08808001</v>
          </cell>
          <cell r="Y2410" t="str">
            <v>SUZUKI</v>
          </cell>
          <cell r="Z2410" t="str">
            <v>CAMPERO</v>
          </cell>
          <cell r="AA2410" t="str">
            <v>LJ</v>
          </cell>
          <cell r="AB2410">
            <v>1979</v>
          </cell>
          <cell r="AC2410" t="str">
            <v>PARTICULAR</v>
          </cell>
          <cell r="AD2410" t="str">
            <v>2024-01-27</v>
          </cell>
          <cell r="AE2410" t="str">
            <v>BANCO</v>
          </cell>
          <cell r="AF2410">
            <v>23400000</v>
          </cell>
          <cell r="AG2410">
            <v>1</v>
          </cell>
          <cell r="AH2410" t="e">
            <v>#N/A</v>
          </cell>
          <cell r="AI2410" t="e">
            <v>#N/A</v>
          </cell>
          <cell r="AJ2410" t="e">
            <v>#N/A</v>
          </cell>
          <cell r="AK2410" t="e">
            <v>#N/A</v>
          </cell>
          <cell r="AL2410" t="e">
            <v>#N/A</v>
          </cell>
          <cell r="AM2410" t="e">
            <v>#N/A</v>
          </cell>
          <cell r="AN2410" t="e">
            <v>#N/A</v>
          </cell>
          <cell r="AO2410" t="e">
            <v>#N/A</v>
          </cell>
          <cell r="AP2410" t="e">
            <v>#N/A</v>
          </cell>
          <cell r="AQ2410" t="e">
            <v>#N/A</v>
          </cell>
          <cell r="AR2410" t="e">
            <v>#N/A</v>
          </cell>
          <cell r="AS2410" t="e">
            <v>#N/A</v>
          </cell>
          <cell r="AT2410" t="e">
            <v>#N/A</v>
          </cell>
          <cell r="AU2410" t="e">
            <v>#N/A</v>
          </cell>
          <cell r="AV2410" t="e">
            <v>#N/A</v>
          </cell>
          <cell r="AW2410" t="e">
            <v>#N/A</v>
          </cell>
          <cell r="AX2410" t="e">
            <v>#N/A</v>
          </cell>
          <cell r="AY2410" t="e">
            <v>#N/A</v>
          </cell>
          <cell r="AZ2410" t="e">
            <v>#N/A</v>
          </cell>
          <cell r="BA2410" t="e">
            <v>#N/A</v>
          </cell>
          <cell r="BB2410" t="e">
            <v>#N/A</v>
          </cell>
          <cell r="BC2410" t="e">
            <v>#N/A</v>
          </cell>
          <cell r="BD2410" t="e">
            <v>#N/A</v>
          </cell>
          <cell r="BE2410" t="e">
            <v>#N/A</v>
          </cell>
          <cell r="BF2410" t="e">
            <v>#N/A</v>
          </cell>
          <cell r="BG2410" t="e">
            <v>#N/A</v>
          </cell>
          <cell r="BH2410" t="e">
            <v>#N/A</v>
          </cell>
          <cell r="BI2410" t="e">
            <v>#N/A</v>
          </cell>
          <cell r="BJ2410" t="e">
            <v>#N/A</v>
          </cell>
          <cell r="BK2410" t="e">
            <v>#N/A</v>
          </cell>
          <cell r="BL2410" t="e">
            <v>#N/A</v>
          </cell>
          <cell r="BM2410" t="e">
            <v>#N/A</v>
          </cell>
        </row>
        <row r="2411">
          <cell r="U2411" t="str">
            <v>PXH48F</v>
          </cell>
          <cell r="V2411" t="str">
            <v>PXH48F</v>
          </cell>
          <cell r="W2411" t="str">
            <v>PXH48F</v>
          </cell>
          <cell r="X2411" t="str">
            <v>39617013</v>
          </cell>
          <cell r="Y2411" t="str">
            <v>VICTORY</v>
          </cell>
          <cell r="Z2411" t="str">
            <v>MOTOCICLETA</v>
          </cell>
          <cell r="AA2411" t="str">
            <v>SWITCH</v>
          </cell>
          <cell r="AB2411">
            <v>2021</v>
          </cell>
          <cell r="AC2411" t="str">
            <v>PARTICULAR</v>
          </cell>
          <cell r="AD2411" t="str">
            <v>2024-01-28</v>
          </cell>
          <cell r="AE2411" t="str">
            <v>BANCO</v>
          </cell>
          <cell r="AF2411">
            <v>5400000</v>
          </cell>
          <cell r="AG2411">
            <v>1</v>
          </cell>
          <cell r="AH2411" t="e">
            <v>#N/A</v>
          </cell>
          <cell r="AI2411" t="e">
            <v>#N/A</v>
          </cell>
          <cell r="AJ2411" t="e">
            <v>#N/A</v>
          </cell>
          <cell r="AK2411" t="e">
            <v>#N/A</v>
          </cell>
          <cell r="AL2411" t="e">
            <v>#N/A</v>
          </cell>
          <cell r="AM2411" t="e">
            <v>#N/A</v>
          </cell>
          <cell r="AN2411" t="e">
            <v>#N/A</v>
          </cell>
          <cell r="AO2411" t="e">
            <v>#N/A</v>
          </cell>
          <cell r="AP2411" t="e">
            <v>#N/A</v>
          </cell>
          <cell r="AQ2411" t="e">
            <v>#N/A</v>
          </cell>
          <cell r="AR2411" t="e">
            <v>#N/A</v>
          </cell>
          <cell r="AS2411" t="e">
            <v>#N/A</v>
          </cell>
          <cell r="AT2411" t="e">
            <v>#N/A</v>
          </cell>
          <cell r="AU2411" t="e">
            <v>#N/A</v>
          </cell>
          <cell r="AV2411" t="e">
            <v>#N/A</v>
          </cell>
          <cell r="AW2411" t="e">
            <v>#N/A</v>
          </cell>
          <cell r="AX2411" t="e">
            <v>#N/A</v>
          </cell>
          <cell r="AY2411" t="e">
            <v>#N/A</v>
          </cell>
          <cell r="AZ2411" t="e">
            <v>#N/A</v>
          </cell>
          <cell r="BA2411" t="e">
            <v>#N/A</v>
          </cell>
          <cell r="BB2411" t="e">
            <v>#N/A</v>
          </cell>
          <cell r="BC2411" t="e">
            <v>#N/A</v>
          </cell>
          <cell r="BD2411" t="e">
            <v>#N/A</v>
          </cell>
          <cell r="BE2411" t="e">
            <v>#N/A</v>
          </cell>
          <cell r="BF2411" t="e">
            <v>#N/A</v>
          </cell>
          <cell r="BG2411" t="e">
            <v>#N/A</v>
          </cell>
          <cell r="BH2411" t="e">
            <v>#N/A</v>
          </cell>
          <cell r="BI2411" t="e">
            <v>#N/A</v>
          </cell>
          <cell r="BJ2411" t="e">
            <v>#N/A</v>
          </cell>
          <cell r="BK2411" t="e">
            <v>#N/A</v>
          </cell>
          <cell r="BL2411" t="e">
            <v>#N/A</v>
          </cell>
          <cell r="BM2411" t="e">
            <v>#N/A</v>
          </cell>
        </row>
        <row r="2412">
          <cell r="U2412" t="str">
            <v>QEF82G</v>
          </cell>
          <cell r="V2412" t="str">
            <v>QEF82G</v>
          </cell>
          <cell r="W2412" t="str">
            <v>QEF82G</v>
          </cell>
          <cell r="X2412" t="str">
            <v>15917033</v>
          </cell>
          <cell r="Y2412" t="str">
            <v>AKT</v>
          </cell>
          <cell r="Z2412" t="str">
            <v>MOTOCICLETA</v>
          </cell>
          <cell r="AA2412" t="str">
            <v>DYNAMIC</v>
          </cell>
          <cell r="AB2412">
            <v>2024</v>
          </cell>
          <cell r="AC2412" t="str">
            <v>PARTICULAR</v>
          </cell>
          <cell r="AD2412" t="str">
            <v>2024-01-06</v>
          </cell>
          <cell r="AE2412" t="str">
            <v>BANCO</v>
          </cell>
          <cell r="AF2412">
            <v>6700000</v>
          </cell>
          <cell r="AG2412">
            <v>1</v>
          </cell>
          <cell r="AH2412">
            <v>6700000</v>
          </cell>
          <cell r="AI2412">
            <v>0.15719290895522389</v>
          </cell>
          <cell r="AJ2412" t="e">
            <v>#N/A</v>
          </cell>
          <cell r="AK2412" t="e">
            <v>#N/A</v>
          </cell>
          <cell r="AL2412" t="e">
            <v>#N/A</v>
          </cell>
          <cell r="AM2412" t="e">
            <v>#N/A</v>
          </cell>
          <cell r="AN2412" t="e">
            <v>#N/A</v>
          </cell>
          <cell r="AO2412" t="e">
            <v>#N/A</v>
          </cell>
          <cell r="AP2412" t="e">
            <v>#N/A</v>
          </cell>
          <cell r="AQ2412" t="e">
            <v>#N/A</v>
          </cell>
          <cell r="AR2412" t="e">
            <v>#N/A</v>
          </cell>
          <cell r="AS2412" t="e">
            <v>#N/A</v>
          </cell>
          <cell r="AT2412" t="e">
            <v>#N/A</v>
          </cell>
          <cell r="AU2412" t="e">
            <v>#N/A</v>
          </cell>
          <cell r="AV2412" t="e">
            <v>#N/A</v>
          </cell>
          <cell r="AW2412" t="e">
            <v>#N/A</v>
          </cell>
          <cell r="AX2412" t="e">
            <v>#N/A</v>
          </cell>
          <cell r="AY2412" t="e">
            <v>#N/A</v>
          </cell>
          <cell r="AZ2412" t="e">
            <v>#N/A</v>
          </cell>
          <cell r="BA2412" t="e">
            <v>#N/A</v>
          </cell>
          <cell r="BB2412" t="e">
            <v>#N/A</v>
          </cell>
          <cell r="BC2412" t="e">
            <v>#N/A</v>
          </cell>
          <cell r="BD2412">
            <v>865035.71</v>
          </cell>
          <cell r="BE2412">
            <v>20000</v>
          </cell>
          <cell r="BF2412">
            <v>168156.78</v>
          </cell>
          <cell r="BG2412">
            <v>1053192.49</v>
          </cell>
          <cell r="BH2412">
            <v>23971465</v>
          </cell>
          <cell r="BI2412">
            <v>578160.71</v>
          </cell>
          <cell r="BJ2412">
            <v>20000</v>
          </cell>
          <cell r="BK2412">
            <v>113650.53</v>
          </cell>
          <cell r="BL2412">
            <v>711811.24</v>
          </cell>
          <cell r="BM2412">
            <v>23970965</v>
          </cell>
        </row>
        <row r="2413">
          <cell r="U2413" t="str">
            <v>QEL819</v>
          </cell>
          <cell r="V2413" t="str">
            <v>QEL819</v>
          </cell>
          <cell r="W2413" t="str">
            <v>QEL819</v>
          </cell>
          <cell r="X2413" t="str">
            <v>22506003</v>
          </cell>
          <cell r="Y2413" t="str">
            <v>ZOTYE</v>
          </cell>
          <cell r="Z2413" t="str">
            <v>CAMIONETA PASAJ.</v>
          </cell>
          <cell r="AA2413" t="str">
            <v>DUNA</v>
          </cell>
          <cell r="AB2413">
            <v>2012</v>
          </cell>
          <cell r="AC2413" t="str">
            <v>PARTICULAR</v>
          </cell>
          <cell r="AD2413" t="str">
            <v>2024-01-22</v>
          </cell>
          <cell r="AE2413" t="str">
            <v>BANCO</v>
          </cell>
          <cell r="AF2413">
            <v>30200000</v>
          </cell>
          <cell r="AG2413">
            <v>1</v>
          </cell>
          <cell r="AH2413" t="e">
            <v>#N/A</v>
          </cell>
          <cell r="AI2413" t="e">
            <v>#N/A</v>
          </cell>
          <cell r="AJ2413" t="e">
            <v>#N/A</v>
          </cell>
          <cell r="AK2413" t="e">
            <v>#N/A</v>
          </cell>
          <cell r="AL2413" t="e">
            <v>#N/A</v>
          </cell>
          <cell r="AM2413" t="e">
            <v>#N/A</v>
          </cell>
          <cell r="AN2413" t="e">
            <v>#N/A</v>
          </cell>
          <cell r="AO2413" t="e">
            <v>#N/A</v>
          </cell>
          <cell r="AP2413" t="e">
            <v>#N/A</v>
          </cell>
          <cell r="AQ2413" t="e">
            <v>#N/A</v>
          </cell>
          <cell r="AR2413" t="e">
            <v>#N/A</v>
          </cell>
          <cell r="AS2413" t="e">
            <v>#N/A</v>
          </cell>
          <cell r="AT2413" t="e">
            <v>#N/A</v>
          </cell>
          <cell r="AU2413" t="e">
            <v>#N/A</v>
          </cell>
          <cell r="AV2413" t="e">
            <v>#N/A</v>
          </cell>
          <cell r="AW2413" t="e">
            <v>#N/A</v>
          </cell>
          <cell r="AX2413" t="e">
            <v>#N/A</v>
          </cell>
          <cell r="AY2413" t="e">
            <v>#N/A</v>
          </cell>
          <cell r="AZ2413" t="e">
            <v>#N/A</v>
          </cell>
          <cell r="BA2413" t="e">
            <v>#N/A</v>
          </cell>
          <cell r="BB2413" t="e">
            <v>#N/A</v>
          </cell>
          <cell r="BC2413" t="e">
            <v>#N/A</v>
          </cell>
          <cell r="BD2413" t="e">
            <v>#N/A</v>
          </cell>
          <cell r="BE2413" t="e">
            <v>#N/A</v>
          </cell>
          <cell r="BF2413" t="e">
            <v>#N/A</v>
          </cell>
          <cell r="BG2413" t="e">
            <v>#N/A</v>
          </cell>
          <cell r="BH2413" t="e">
            <v>#N/A</v>
          </cell>
          <cell r="BI2413" t="e">
            <v>#N/A</v>
          </cell>
          <cell r="BJ2413" t="e">
            <v>#N/A</v>
          </cell>
          <cell r="BK2413" t="e">
            <v>#N/A</v>
          </cell>
          <cell r="BL2413" t="e">
            <v>#N/A</v>
          </cell>
          <cell r="BM2413" t="e">
            <v>#N/A</v>
          </cell>
        </row>
        <row r="2414">
          <cell r="U2414" t="str">
            <v>QEO573</v>
          </cell>
          <cell r="V2414" t="str">
            <v>QEO573</v>
          </cell>
          <cell r="W2414" t="str">
            <v>QEO573</v>
          </cell>
          <cell r="X2414" t="str">
            <v>09021004</v>
          </cell>
          <cell r="Y2414" t="str">
            <v>TOYOTA</v>
          </cell>
          <cell r="Z2414" t="str">
            <v>PICKUP DOBLE CAB</v>
          </cell>
          <cell r="AA2414" t="str">
            <v>HILUX [5]</v>
          </cell>
          <cell r="AB2414">
            <v>1997</v>
          </cell>
          <cell r="AC2414" t="str">
            <v>PARTICULAR</v>
          </cell>
          <cell r="AD2414" t="str">
            <v>2024-01-01</v>
          </cell>
          <cell r="AE2414" t="str">
            <v>BANCO</v>
          </cell>
          <cell r="AF2414">
            <v>35700000</v>
          </cell>
          <cell r="AG2414">
            <v>1</v>
          </cell>
          <cell r="AH2414" t="e">
            <v>#N/A</v>
          </cell>
          <cell r="AI2414" t="e">
            <v>#N/A</v>
          </cell>
          <cell r="AJ2414" t="e">
            <v>#N/A</v>
          </cell>
          <cell r="AK2414" t="e">
            <v>#N/A</v>
          </cell>
          <cell r="AL2414" t="e">
            <v>#N/A</v>
          </cell>
          <cell r="AM2414" t="e">
            <v>#N/A</v>
          </cell>
          <cell r="AN2414" t="e">
            <v>#N/A</v>
          </cell>
          <cell r="AO2414" t="e">
            <v>#N/A</v>
          </cell>
          <cell r="AP2414" t="e">
            <v>#N/A</v>
          </cell>
          <cell r="AQ2414" t="e">
            <v>#N/A</v>
          </cell>
          <cell r="AR2414" t="e">
            <v>#N/A</v>
          </cell>
          <cell r="AS2414" t="e">
            <v>#N/A</v>
          </cell>
          <cell r="AT2414" t="e">
            <v>#N/A</v>
          </cell>
          <cell r="AU2414" t="e">
            <v>#N/A</v>
          </cell>
          <cell r="AV2414" t="e">
            <v>#N/A</v>
          </cell>
          <cell r="AW2414" t="e">
            <v>#N/A</v>
          </cell>
          <cell r="AX2414" t="e">
            <v>#N/A</v>
          </cell>
          <cell r="AY2414" t="e">
            <v>#N/A</v>
          </cell>
          <cell r="AZ2414" t="e">
            <v>#N/A</v>
          </cell>
          <cell r="BA2414" t="e">
            <v>#N/A</v>
          </cell>
          <cell r="BB2414" t="e">
            <v>#N/A</v>
          </cell>
          <cell r="BC2414" t="e">
            <v>#N/A</v>
          </cell>
          <cell r="BD2414" t="e">
            <v>#N/A</v>
          </cell>
          <cell r="BE2414" t="e">
            <v>#N/A</v>
          </cell>
          <cell r="BF2414" t="e">
            <v>#N/A</v>
          </cell>
          <cell r="BG2414" t="e">
            <v>#N/A</v>
          </cell>
          <cell r="BH2414" t="e">
            <v>#N/A</v>
          </cell>
          <cell r="BI2414" t="e">
            <v>#N/A</v>
          </cell>
          <cell r="BJ2414" t="e">
            <v>#N/A</v>
          </cell>
          <cell r="BK2414" t="e">
            <v>#N/A</v>
          </cell>
          <cell r="BL2414" t="e">
            <v>#N/A</v>
          </cell>
          <cell r="BM2414" t="e">
            <v>#N/A</v>
          </cell>
        </row>
        <row r="2415">
          <cell r="U2415" t="str">
            <v>QEQ212</v>
          </cell>
          <cell r="V2415" t="str">
            <v>QEQ212</v>
          </cell>
          <cell r="W2415" t="str">
            <v>QEQ212</v>
          </cell>
          <cell r="X2415" t="str">
            <v>05602080</v>
          </cell>
          <cell r="Y2415" t="str">
            <v>MAZDA</v>
          </cell>
          <cell r="Z2415" t="str">
            <v>AUTOMOVIL</v>
          </cell>
          <cell r="AA2415" t="str">
            <v>ALLEGRO</v>
          </cell>
          <cell r="AB2415">
            <v>2002</v>
          </cell>
          <cell r="AC2415" t="str">
            <v>PARTICULAR</v>
          </cell>
          <cell r="AD2415" t="str">
            <v>2024-01-19</v>
          </cell>
          <cell r="AE2415" t="str">
            <v>BANCO</v>
          </cell>
          <cell r="AF2415">
            <v>17300000</v>
          </cell>
          <cell r="AG2415">
            <v>1</v>
          </cell>
          <cell r="AH2415" t="e">
            <v>#N/A</v>
          </cell>
          <cell r="AI2415" t="e">
            <v>#N/A</v>
          </cell>
          <cell r="AJ2415" t="e">
            <v>#N/A</v>
          </cell>
          <cell r="AK2415" t="e">
            <v>#N/A</v>
          </cell>
          <cell r="AL2415" t="e">
            <v>#N/A</v>
          </cell>
          <cell r="AM2415" t="e">
            <v>#N/A</v>
          </cell>
          <cell r="AN2415" t="e">
            <v>#N/A</v>
          </cell>
          <cell r="AO2415" t="e">
            <v>#N/A</v>
          </cell>
          <cell r="AP2415" t="e">
            <v>#N/A</v>
          </cell>
          <cell r="AQ2415" t="e">
            <v>#N/A</v>
          </cell>
          <cell r="AR2415" t="e">
            <v>#N/A</v>
          </cell>
          <cell r="AS2415" t="e">
            <v>#N/A</v>
          </cell>
          <cell r="AT2415" t="e">
            <v>#N/A</v>
          </cell>
          <cell r="AU2415" t="e">
            <v>#N/A</v>
          </cell>
          <cell r="AV2415" t="e">
            <v>#N/A</v>
          </cell>
          <cell r="AW2415" t="e">
            <v>#N/A</v>
          </cell>
          <cell r="AX2415" t="e">
            <v>#N/A</v>
          </cell>
          <cell r="AY2415" t="e">
            <v>#N/A</v>
          </cell>
          <cell r="AZ2415" t="e">
            <v>#N/A</v>
          </cell>
          <cell r="BA2415" t="e">
            <v>#N/A</v>
          </cell>
          <cell r="BB2415" t="e">
            <v>#N/A</v>
          </cell>
          <cell r="BC2415" t="e">
            <v>#N/A</v>
          </cell>
          <cell r="BD2415" t="e">
            <v>#N/A</v>
          </cell>
          <cell r="BE2415" t="e">
            <v>#N/A</v>
          </cell>
          <cell r="BF2415" t="e">
            <v>#N/A</v>
          </cell>
          <cell r="BG2415" t="e">
            <v>#N/A</v>
          </cell>
          <cell r="BH2415" t="e">
            <v>#N/A</v>
          </cell>
          <cell r="BI2415" t="e">
            <v>#N/A</v>
          </cell>
          <cell r="BJ2415" t="e">
            <v>#N/A</v>
          </cell>
          <cell r="BK2415" t="e">
            <v>#N/A</v>
          </cell>
          <cell r="BL2415" t="e">
            <v>#N/A</v>
          </cell>
          <cell r="BM2415" t="e">
            <v>#N/A</v>
          </cell>
        </row>
        <row r="2416">
          <cell r="U2416" t="str">
            <v>QEY23E</v>
          </cell>
          <cell r="V2416" t="str">
            <v>QEY23E</v>
          </cell>
          <cell r="W2416" t="str">
            <v>QEY23E</v>
          </cell>
          <cell r="X2416" t="str">
            <v>15917037</v>
          </cell>
          <cell r="Y2416" t="str">
            <v>AKT</v>
          </cell>
          <cell r="Z2416" t="str">
            <v>MOTOCICLETA</v>
          </cell>
          <cell r="AA2416" t="str">
            <v>FLEX</v>
          </cell>
          <cell r="AB2416">
            <v>2018</v>
          </cell>
          <cell r="AC2416" t="str">
            <v>PARTICULAR</v>
          </cell>
          <cell r="AD2416" t="str">
            <v>2024-01-24</v>
          </cell>
          <cell r="AE2416" t="str">
            <v>BANCO</v>
          </cell>
          <cell r="AF2416">
            <v>3400000</v>
          </cell>
          <cell r="AG2416">
            <v>1</v>
          </cell>
          <cell r="AH2416" t="e">
            <v>#N/A</v>
          </cell>
          <cell r="AI2416" t="e">
            <v>#N/A</v>
          </cell>
          <cell r="AJ2416" t="e">
            <v>#N/A</v>
          </cell>
          <cell r="AK2416" t="e">
            <v>#N/A</v>
          </cell>
          <cell r="AL2416" t="e">
            <v>#N/A</v>
          </cell>
          <cell r="AM2416" t="e">
            <v>#N/A</v>
          </cell>
          <cell r="AN2416" t="e">
            <v>#N/A</v>
          </cell>
          <cell r="AO2416" t="e">
            <v>#N/A</v>
          </cell>
          <cell r="AP2416" t="e">
            <v>#N/A</v>
          </cell>
          <cell r="AQ2416" t="e">
            <v>#N/A</v>
          </cell>
          <cell r="AR2416" t="e">
            <v>#N/A</v>
          </cell>
          <cell r="AS2416" t="e">
            <v>#N/A</v>
          </cell>
          <cell r="AT2416" t="e">
            <v>#N/A</v>
          </cell>
          <cell r="AU2416" t="e">
            <v>#N/A</v>
          </cell>
          <cell r="AV2416" t="e">
            <v>#N/A</v>
          </cell>
          <cell r="AW2416" t="e">
            <v>#N/A</v>
          </cell>
          <cell r="AX2416" t="e">
            <v>#N/A</v>
          </cell>
          <cell r="AY2416" t="e">
            <v>#N/A</v>
          </cell>
          <cell r="AZ2416" t="e">
            <v>#N/A</v>
          </cell>
          <cell r="BA2416" t="e">
            <v>#N/A</v>
          </cell>
          <cell r="BB2416" t="e">
            <v>#N/A</v>
          </cell>
          <cell r="BC2416" t="e">
            <v>#N/A</v>
          </cell>
          <cell r="BD2416" t="e">
            <v>#N/A</v>
          </cell>
          <cell r="BE2416" t="e">
            <v>#N/A</v>
          </cell>
          <cell r="BF2416" t="e">
            <v>#N/A</v>
          </cell>
          <cell r="BG2416" t="e">
            <v>#N/A</v>
          </cell>
          <cell r="BH2416" t="e">
            <v>#N/A</v>
          </cell>
          <cell r="BI2416" t="e">
            <v>#N/A</v>
          </cell>
          <cell r="BJ2416" t="e">
            <v>#N/A</v>
          </cell>
          <cell r="BK2416" t="e">
            <v>#N/A</v>
          </cell>
          <cell r="BL2416" t="e">
            <v>#N/A</v>
          </cell>
          <cell r="BM2416" t="e">
            <v>#N/A</v>
          </cell>
        </row>
        <row r="2417">
          <cell r="U2417" t="str">
            <v>QFF949</v>
          </cell>
          <cell r="V2417" t="str">
            <v>QFF949</v>
          </cell>
          <cell r="W2417" t="str">
            <v>QFF949</v>
          </cell>
          <cell r="X2417" t="str">
            <v>06401151</v>
          </cell>
          <cell r="Y2417" t="str">
            <v>NISSAN</v>
          </cell>
          <cell r="Z2417" t="str">
            <v>AUTOMOVIL</v>
          </cell>
          <cell r="AA2417" t="str">
            <v>TIIDA SD</v>
          </cell>
          <cell r="AB2417">
            <v>2008</v>
          </cell>
          <cell r="AC2417" t="str">
            <v>PARTICULAR</v>
          </cell>
          <cell r="AD2417" t="str">
            <v>2024-01-01</v>
          </cell>
          <cell r="AE2417" t="str">
            <v>BANCO</v>
          </cell>
          <cell r="AF2417">
            <v>21900000</v>
          </cell>
          <cell r="AG2417">
            <v>1</v>
          </cell>
          <cell r="AH2417">
            <v>25400000</v>
          </cell>
          <cell r="AI2417" t="e">
            <v>#N/A</v>
          </cell>
          <cell r="AJ2417" t="e">
            <v>#N/A</v>
          </cell>
          <cell r="AK2417" t="e">
            <v>#N/A</v>
          </cell>
          <cell r="AL2417" t="e">
            <v>#N/A</v>
          </cell>
          <cell r="AM2417" t="e">
            <v>#N/A</v>
          </cell>
          <cell r="AN2417" t="e">
            <v>#N/A</v>
          </cell>
          <cell r="AO2417" t="e">
            <v>#N/A</v>
          </cell>
          <cell r="AP2417" t="e">
            <v>#N/A</v>
          </cell>
          <cell r="AQ2417" t="e">
            <v>#N/A</v>
          </cell>
          <cell r="AR2417" t="e">
            <v>#N/A</v>
          </cell>
          <cell r="AS2417" t="e">
            <v>#N/A</v>
          </cell>
          <cell r="AT2417" t="e">
            <v>#N/A</v>
          </cell>
          <cell r="AU2417" t="e">
            <v>#N/A</v>
          </cell>
          <cell r="AV2417" t="e">
            <v>#N/A</v>
          </cell>
          <cell r="AW2417" t="e">
            <v>#N/A</v>
          </cell>
          <cell r="AX2417" t="e">
            <v>#N/A</v>
          </cell>
          <cell r="AY2417">
            <v>916103.38</v>
          </cell>
          <cell r="AZ2417">
            <v>20000</v>
          </cell>
          <cell r="BA2417">
            <v>177859.64</v>
          </cell>
          <cell r="BB2417">
            <v>1113963.02</v>
          </cell>
          <cell r="BC2417">
            <v>23949938</v>
          </cell>
          <cell r="BD2417" t="e">
            <v>#N/A</v>
          </cell>
          <cell r="BE2417" t="e">
            <v>#N/A</v>
          </cell>
          <cell r="BF2417" t="e">
            <v>#N/A</v>
          </cell>
          <cell r="BG2417" t="e">
            <v>#N/A</v>
          </cell>
          <cell r="BH2417" t="e">
            <v>#N/A</v>
          </cell>
          <cell r="BI2417" t="e">
            <v>#N/A</v>
          </cell>
          <cell r="BJ2417" t="e">
            <v>#N/A</v>
          </cell>
          <cell r="BK2417" t="e">
            <v>#N/A</v>
          </cell>
          <cell r="BL2417" t="e">
            <v>#N/A</v>
          </cell>
          <cell r="BM2417" t="e">
            <v>#N/A</v>
          </cell>
        </row>
        <row r="2418">
          <cell r="U2418" t="str">
            <v>QFH105</v>
          </cell>
          <cell r="V2418" t="str">
            <v>QFH105</v>
          </cell>
          <cell r="W2418" t="str">
            <v>QFH105</v>
          </cell>
          <cell r="X2418" t="str">
            <v>01601214</v>
          </cell>
          <cell r="Y2418" t="str">
            <v>CHEVROLET</v>
          </cell>
          <cell r="Z2418" t="str">
            <v>AUTOMOVIL</v>
          </cell>
          <cell r="AA2418" t="str">
            <v>OPTRA</v>
          </cell>
          <cell r="AB2418">
            <v>2010</v>
          </cell>
          <cell r="AC2418" t="str">
            <v>PARTICULAR</v>
          </cell>
          <cell r="AD2418" t="str">
            <v>2024-01-15</v>
          </cell>
          <cell r="AE2418" t="str">
            <v>BANCO</v>
          </cell>
          <cell r="AF2418">
            <v>22100000</v>
          </cell>
          <cell r="AG2418">
            <v>1</v>
          </cell>
          <cell r="AH2418">
            <v>23500000</v>
          </cell>
          <cell r="AI2418">
            <v>0.11749729957446808</v>
          </cell>
          <cell r="AJ2418">
            <v>2300324.8199999998</v>
          </cell>
          <cell r="AK2418">
            <v>20000</v>
          </cell>
          <cell r="AL2418">
            <v>440861.72</v>
          </cell>
          <cell r="AM2418">
            <v>2761186.54</v>
          </cell>
          <cell r="AN2418">
            <v>23947881</v>
          </cell>
          <cell r="AO2418" t="e">
            <v>#N/A</v>
          </cell>
          <cell r="AP2418" t="e">
            <v>#N/A</v>
          </cell>
          <cell r="AQ2418" t="e">
            <v>#N/A</v>
          </cell>
          <cell r="AR2418" t="e">
            <v>#N/A</v>
          </cell>
          <cell r="AS2418" t="e">
            <v>#N/A</v>
          </cell>
          <cell r="AT2418">
            <v>2124588.0299999998</v>
          </cell>
          <cell r="AU2418">
            <v>20000</v>
          </cell>
          <cell r="AV2418">
            <v>407471.73</v>
          </cell>
          <cell r="AW2418">
            <v>2552059.7599999998</v>
          </cell>
          <cell r="AX2418">
            <v>23955170</v>
          </cell>
          <cell r="AY2418">
            <v>1579170.98</v>
          </cell>
          <cell r="AZ2418">
            <v>20000</v>
          </cell>
          <cell r="BA2418">
            <v>303842.49</v>
          </cell>
          <cell r="BB2418">
            <v>1903013.47</v>
          </cell>
          <cell r="BC2418">
            <v>23948026</v>
          </cell>
          <cell r="BD2418" t="e">
            <v>#N/A</v>
          </cell>
          <cell r="BE2418" t="e">
            <v>#N/A</v>
          </cell>
          <cell r="BF2418" t="e">
            <v>#N/A</v>
          </cell>
          <cell r="BG2418" t="e">
            <v>#N/A</v>
          </cell>
          <cell r="BH2418" t="e">
            <v>#N/A</v>
          </cell>
          <cell r="BI2418" t="e">
            <v>#N/A</v>
          </cell>
          <cell r="BJ2418" t="e">
            <v>#N/A</v>
          </cell>
          <cell r="BK2418" t="e">
            <v>#N/A</v>
          </cell>
          <cell r="BL2418" t="e">
            <v>#N/A</v>
          </cell>
          <cell r="BM2418" t="e">
            <v>#N/A</v>
          </cell>
        </row>
        <row r="2419">
          <cell r="U2419" t="str">
            <v>QFH653</v>
          </cell>
          <cell r="V2419" t="str">
            <v>QFH653</v>
          </cell>
          <cell r="W2419" t="str">
            <v>QFH653</v>
          </cell>
          <cell r="X2419" t="str">
            <v>08001137</v>
          </cell>
          <cell r="Y2419" t="str">
            <v>RENAULT</v>
          </cell>
          <cell r="Z2419" t="str">
            <v>AUTOMOVIL</v>
          </cell>
          <cell r="AA2419" t="str">
            <v>LOGAN F.II</v>
          </cell>
          <cell r="AB2419">
            <v>2011</v>
          </cell>
          <cell r="AC2419" t="str">
            <v>PARTICULAR</v>
          </cell>
          <cell r="AD2419" t="str">
            <v>2024-01-22</v>
          </cell>
          <cell r="AE2419" t="str">
            <v>BANCO</v>
          </cell>
          <cell r="AF2419">
            <v>26800000</v>
          </cell>
          <cell r="AG2419">
            <v>1</v>
          </cell>
          <cell r="AH2419">
            <v>21600000</v>
          </cell>
          <cell r="AI2419">
            <v>8.67783712962963E-2</v>
          </cell>
          <cell r="AJ2419">
            <v>1555136.82</v>
          </cell>
          <cell r="AK2419">
            <v>20000</v>
          </cell>
          <cell r="AL2419">
            <v>299276</v>
          </cell>
          <cell r="AM2419">
            <v>1874412.82</v>
          </cell>
          <cell r="AN2419">
            <v>23955118</v>
          </cell>
          <cell r="AO2419" t="e">
            <v>#N/A</v>
          </cell>
          <cell r="AP2419" t="e">
            <v>#N/A</v>
          </cell>
          <cell r="AQ2419" t="e">
            <v>#N/A</v>
          </cell>
          <cell r="AR2419" t="e">
            <v>#N/A</v>
          </cell>
          <cell r="AS2419" t="e">
            <v>#N/A</v>
          </cell>
          <cell r="AT2419">
            <v>1296806.69</v>
          </cell>
          <cell r="AU2419">
            <v>20000</v>
          </cell>
          <cell r="AV2419">
            <v>250193.27</v>
          </cell>
          <cell r="AW2419">
            <v>1566999.96</v>
          </cell>
          <cell r="AX2419">
            <v>23959682</v>
          </cell>
          <cell r="AY2419">
            <v>925558.48</v>
          </cell>
          <cell r="AZ2419">
            <v>20000</v>
          </cell>
          <cell r="BA2419">
            <v>179656.11</v>
          </cell>
          <cell r="BB2419">
            <v>1125214.5900000001</v>
          </cell>
          <cell r="BC2419">
            <v>23954888</v>
          </cell>
          <cell r="BD2419" t="e">
            <v>#N/A</v>
          </cell>
          <cell r="BE2419" t="e">
            <v>#N/A</v>
          </cell>
          <cell r="BF2419" t="e">
            <v>#N/A</v>
          </cell>
          <cell r="BG2419" t="e">
            <v>#N/A</v>
          </cell>
          <cell r="BH2419" t="e">
            <v>#N/A</v>
          </cell>
          <cell r="BI2419" t="e">
            <v>#N/A</v>
          </cell>
          <cell r="BJ2419" t="e">
            <v>#N/A</v>
          </cell>
          <cell r="BK2419" t="e">
            <v>#N/A</v>
          </cell>
          <cell r="BL2419" t="e">
            <v>#N/A</v>
          </cell>
          <cell r="BM2419" t="e">
            <v>#N/A</v>
          </cell>
        </row>
        <row r="2420">
          <cell r="U2420" t="str">
            <v>QGS96F</v>
          </cell>
          <cell r="V2420" t="str">
            <v>QGS96F</v>
          </cell>
          <cell r="W2420" t="str">
            <v>QGS96F</v>
          </cell>
          <cell r="X2420" t="str">
            <v>37817010</v>
          </cell>
          <cell r="Y2420" t="str">
            <v>BENELLI</v>
          </cell>
          <cell r="Z2420" t="str">
            <v>MOTOCICLETA</v>
          </cell>
          <cell r="AA2420" t="str">
            <v>TRK</v>
          </cell>
          <cell r="AB2420">
            <v>2021</v>
          </cell>
          <cell r="AC2420" t="str">
            <v>PARTICULAR</v>
          </cell>
          <cell r="AD2420" t="str">
            <v>2024-01-16</v>
          </cell>
          <cell r="AE2420" t="str">
            <v>BANCO</v>
          </cell>
          <cell r="AF2420">
            <v>27600000</v>
          </cell>
          <cell r="AG2420">
            <v>1</v>
          </cell>
          <cell r="AH2420" t="e">
            <v>#N/A</v>
          </cell>
          <cell r="AI2420" t="e">
            <v>#N/A</v>
          </cell>
          <cell r="AJ2420" t="e">
            <v>#N/A</v>
          </cell>
          <cell r="AK2420" t="e">
            <v>#N/A</v>
          </cell>
          <cell r="AL2420" t="e">
            <v>#N/A</v>
          </cell>
          <cell r="AM2420" t="e">
            <v>#N/A</v>
          </cell>
          <cell r="AN2420" t="e">
            <v>#N/A</v>
          </cell>
          <cell r="AO2420" t="e">
            <v>#N/A</v>
          </cell>
          <cell r="AP2420" t="e">
            <v>#N/A</v>
          </cell>
          <cell r="AQ2420" t="e">
            <v>#N/A</v>
          </cell>
          <cell r="AR2420" t="e">
            <v>#N/A</v>
          </cell>
          <cell r="AS2420" t="e">
            <v>#N/A</v>
          </cell>
          <cell r="AT2420" t="e">
            <v>#N/A</v>
          </cell>
          <cell r="AU2420" t="e">
            <v>#N/A</v>
          </cell>
          <cell r="AV2420" t="e">
            <v>#N/A</v>
          </cell>
          <cell r="AW2420" t="e">
            <v>#N/A</v>
          </cell>
          <cell r="AX2420" t="e">
            <v>#N/A</v>
          </cell>
          <cell r="AY2420" t="e">
            <v>#N/A</v>
          </cell>
          <cell r="AZ2420" t="e">
            <v>#N/A</v>
          </cell>
          <cell r="BA2420" t="e">
            <v>#N/A</v>
          </cell>
          <cell r="BB2420" t="e">
            <v>#N/A</v>
          </cell>
          <cell r="BC2420" t="e">
            <v>#N/A</v>
          </cell>
          <cell r="BD2420" t="e">
            <v>#N/A</v>
          </cell>
          <cell r="BE2420" t="e">
            <v>#N/A</v>
          </cell>
          <cell r="BF2420" t="e">
            <v>#N/A</v>
          </cell>
          <cell r="BG2420" t="e">
            <v>#N/A</v>
          </cell>
          <cell r="BH2420" t="e">
            <v>#N/A</v>
          </cell>
          <cell r="BI2420" t="e">
            <v>#N/A</v>
          </cell>
          <cell r="BJ2420" t="e">
            <v>#N/A</v>
          </cell>
          <cell r="BK2420" t="e">
            <v>#N/A</v>
          </cell>
          <cell r="BL2420" t="e">
            <v>#N/A</v>
          </cell>
          <cell r="BM2420" t="e">
            <v>#N/A</v>
          </cell>
        </row>
        <row r="2421">
          <cell r="U2421" t="str">
            <v>QHL723</v>
          </cell>
          <cell r="V2421" t="str">
            <v>QHL723</v>
          </cell>
          <cell r="W2421" t="str">
            <v>QHL723</v>
          </cell>
          <cell r="X2421" t="str">
            <v>04608021</v>
          </cell>
          <cell r="Y2421" t="str">
            <v>KIA</v>
          </cell>
          <cell r="Z2421" t="str">
            <v>CAMPERO</v>
          </cell>
          <cell r="AA2421" t="str">
            <v>SPORTAGE [2]</v>
          </cell>
          <cell r="AB2421">
            <v>2007</v>
          </cell>
          <cell r="AC2421" t="str">
            <v>PARTICULAR</v>
          </cell>
          <cell r="AD2421" t="str">
            <v>2024-01-30</v>
          </cell>
          <cell r="AE2421" t="str">
            <v>BANCO</v>
          </cell>
          <cell r="AF2421">
            <v>38900000</v>
          </cell>
          <cell r="AG2421">
            <v>1</v>
          </cell>
          <cell r="AH2421">
            <v>38500000</v>
          </cell>
          <cell r="AI2421" t="e">
            <v>#N/A</v>
          </cell>
          <cell r="AJ2421" t="e">
            <v>#N/A</v>
          </cell>
          <cell r="AK2421" t="e">
            <v>#N/A</v>
          </cell>
          <cell r="AL2421" t="e">
            <v>#N/A</v>
          </cell>
          <cell r="AM2421" t="e">
            <v>#N/A</v>
          </cell>
          <cell r="AN2421" t="e">
            <v>#N/A</v>
          </cell>
          <cell r="AO2421" t="e">
            <v>#N/A</v>
          </cell>
          <cell r="AP2421" t="e">
            <v>#N/A</v>
          </cell>
          <cell r="AQ2421" t="e">
            <v>#N/A</v>
          </cell>
          <cell r="AR2421" t="e">
            <v>#N/A</v>
          </cell>
          <cell r="AS2421" t="e">
            <v>#N/A</v>
          </cell>
          <cell r="AT2421" t="e">
            <v>#N/A</v>
          </cell>
          <cell r="AU2421" t="e">
            <v>#N/A</v>
          </cell>
          <cell r="AV2421" t="e">
            <v>#N/A</v>
          </cell>
          <cell r="AW2421" t="e">
            <v>#N/A</v>
          </cell>
          <cell r="AX2421" t="e">
            <v>#N/A</v>
          </cell>
          <cell r="AY2421">
            <v>1090925.3700000001</v>
          </cell>
          <cell r="AZ2421">
            <v>20000</v>
          </cell>
          <cell r="BA2421">
            <v>211075.82</v>
          </cell>
          <cell r="BB2421">
            <v>1322001.19</v>
          </cell>
          <cell r="BC2421">
            <v>23953190</v>
          </cell>
          <cell r="BD2421" t="e">
            <v>#N/A</v>
          </cell>
          <cell r="BE2421" t="e">
            <v>#N/A</v>
          </cell>
          <cell r="BF2421" t="e">
            <v>#N/A</v>
          </cell>
          <cell r="BG2421" t="e">
            <v>#N/A</v>
          </cell>
          <cell r="BH2421" t="e">
            <v>#N/A</v>
          </cell>
          <cell r="BI2421" t="e">
            <v>#N/A</v>
          </cell>
          <cell r="BJ2421" t="e">
            <v>#N/A</v>
          </cell>
          <cell r="BK2421" t="e">
            <v>#N/A</v>
          </cell>
          <cell r="BL2421" t="e">
            <v>#N/A</v>
          </cell>
          <cell r="BM2421" t="e">
            <v>#N/A</v>
          </cell>
        </row>
        <row r="2422">
          <cell r="U2422" t="str">
            <v>QIC246</v>
          </cell>
          <cell r="V2422" t="str">
            <v>QIC246</v>
          </cell>
          <cell r="W2422" t="str">
            <v>QIC246</v>
          </cell>
          <cell r="X2422" t="str">
            <v>03008036</v>
          </cell>
          <cell r="Y2422" t="str">
            <v>FORD</v>
          </cell>
          <cell r="Z2422" t="str">
            <v>CAMPERO</v>
          </cell>
          <cell r="AA2422" t="str">
            <v>ECOSPORT [1] [FL]</v>
          </cell>
          <cell r="AB2422">
            <v>2009</v>
          </cell>
          <cell r="AC2422" t="str">
            <v>PARTICULAR</v>
          </cell>
          <cell r="AD2422" t="str">
            <v>2024-01-26</v>
          </cell>
          <cell r="AE2422" t="str">
            <v>BANCO</v>
          </cell>
          <cell r="AF2422">
            <v>28500000</v>
          </cell>
          <cell r="AG2422">
            <v>1</v>
          </cell>
          <cell r="AH2422" t="e">
            <v>#N/A</v>
          </cell>
          <cell r="AI2422" t="e">
            <v>#N/A</v>
          </cell>
          <cell r="AJ2422" t="e">
            <v>#N/A</v>
          </cell>
          <cell r="AK2422" t="e">
            <v>#N/A</v>
          </cell>
          <cell r="AL2422" t="e">
            <v>#N/A</v>
          </cell>
          <cell r="AM2422" t="e">
            <v>#N/A</v>
          </cell>
          <cell r="AN2422" t="e">
            <v>#N/A</v>
          </cell>
          <cell r="AO2422" t="e">
            <v>#N/A</v>
          </cell>
          <cell r="AP2422" t="e">
            <v>#N/A</v>
          </cell>
          <cell r="AQ2422" t="e">
            <v>#N/A</v>
          </cell>
          <cell r="AR2422" t="e">
            <v>#N/A</v>
          </cell>
          <cell r="AS2422" t="e">
            <v>#N/A</v>
          </cell>
          <cell r="AT2422" t="e">
            <v>#N/A</v>
          </cell>
          <cell r="AU2422" t="e">
            <v>#N/A</v>
          </cell>
          <cell r="AV2422" t="e">
            <v>#N/A</v>
          </cell>
          <cell r="AW2422" t="e">
            <v>#N/A</v>
          </cell>
          <cell r="AX2422" t="e">
            <v>#N/A</v>
          </cell>
          <cell r="AY2422" t="e">
            <v>#N/A</v>
          </cell>
          <cell r="AZ2422" t="e">
            <v>#N/A</v>
          </cell>
          <cell r="BA2422" t="e">
            <v>#N/A</v>
          </cell>
          <cell r="BB2422" t="e">
            <v>#N/A</v>
          </cell>
          <cell r="BC2422" t="e">
            <v>#N/A</v>
          </cell>
          <cell r="BD2422" t="e">
            <v>#N/A</v>
          </cell>
          <cell r="BE2422" t="e">
            <v>#N/A</v>
          </cell>
          <cell r="BF2422" t="e">
            <v>#N/A</v>
          </cell>
          <cell r="BG2422" t="e">
            <v>#N/A</v>
          </cell>
          <cell r="BH2422" t="e">
            <v>#N/A</v>
          </cell>
          <cell r="BI2422" t="e">
            <v>#N/A</v>
          </cell>
          <cell r="BJ2422" t="e">
            <v>#N/A</v>
          </cell>
          <cell r="BK2422" t="e">
            <v>#N/A</v>
          </cell>
          <cell r="BL2422" t="e">
            <v>#N/A</v>
          </cell>
          <cell r="BM2422" t="e">
            <v>#N/A</v>
          </cell>
        </row>
        <row r="2423">
          <cell r="U2423" t="str">
            <v>QIC612</v>
          </cell>
          <cell r="V2423" t="str">
            <v>QIC612</v>
          </cell>
          <cell r="W2423" t="str">
            <v>QIC612</v>
          </cell>
          <cell r="X2423" t="str">
            <v>04601117</v>
          </cell>
          <cell r="Y2423" t="str">
            <v>KIA</v>
          </cell>
          <cell r="Z2423" t="str">
            <v>AUTOMOVIL</v>
          </cell>
          <cell r="AA2423" t="str">
            <v>SOUL [1]</v>
          </cell>
          <cell r="AB2423">
            <v>2010</v>
          </cell>
          <cell r="AC2423" t="str">
            <v>PARTICULAR</v>
          </cell>
          <cell r="AD2423" t="str">
            <v>2024-01-01</v>
          </cell>
          <cell r="AE2423" t="str">
            <v>BANCO</v>
          </cell>
          <cell r="AF2423">
            <v>34800000</v>
          </cell>
          <cell r="AG2423">
            <v>1</v>
          </cell>
          <cell r="AH2423">
            <v>31700000</v>
          </cell>
          <cell r="AI2423">
            <v>0.12886693470031546</v>
          </cell>
          <cell r="AJ2423">
            <v>3412841.87</v>
          </cell>
          <cell r="AK2423">
            <v>20000</v>
          </cell>
          <cell r="AL2423">
            <v>652239.96</v>
          </cell>
          <cell r="AM2423">
            <v>4085081.83</v>
          </cell>
          <cell r="AN2423">
            <v>23947184</v>
          </cell>
          <cell r="AO2423" t="e">
            <v>#N/A</v>
          </cell>
          <cell r="AP2423" t="e">
            <v>#N/A</v>
          </cell>
          <cell r="AQ2423" t="e">
            <v>#N/A</v>
          </cell>
          <cell r="AR2423" t="e">
            <v>#N/A</v>
          </cell>
          <cell r="AS2423" t="e">
            <v>#N/A</v>
          </cell>
          <cell r="AT2423">
            <v>2673039.7200000002</v>
          </cell>
          <cell r="AU2423">
            <v>20000</v>
          </cell>
          <cell r="AV2423">
            <v>511677.55</v>
          </cell>
          <cell r="AW2423">
            <v>3204717.27</v>
          </cell>
          <cell r="AX2423">
            <v>23954122</v>
          </cell>
          <cell r="AY2423">
            <v>1409997.16</v>
          </cell>
          <cell r="AZ2423">
            <v>20000</v>
          </cell>
          <cell r="BA2423">
            <v>271699.46000000002</v>
          </cell>
          <cell r="BB2423">
            <v>1701696.62</v>
          </cell>
          <cell r="BC2423">
            <v>23947306</v>
          </cell>
          <cell r="BD2423" t="e">
            <v>#N/A</v>
          </cell>
          <cell r="BE2423" t="e">
            <v>#N/A</v>
          </cell>
          <cell r="BF2423" t="e">
            <v>#N/A</v>
          </cell>
          <cell r="BG2423" t="e">
            <v>#N/A</v>
          </cell>
          <cell r="BH2423" t="e">
            <v>#N/A</v>
          </cell>
          <cell r="BI2423" t="e">
            <v>#N/A</v>
          </cell>
          <cell r="BJ2423" t="e">
            <v>#N/A</v>
          </cell>
          <cell r="BK2423" t="e">
            <v>#N/A</v>
          </cell>
          <cell r="BL2423" t="e">
            <v>#N/A</v>
          </cell>
          <cell r="BM2423" t="e">
            <v>#N/A</v>
          </cell>
        </row>
        <row r="2424">
          <cell r="U2424" t="str">
            <v>QRC36F</v>
          </cell>
          <cell r="V2424" t="str">
            <v>QRC36F</v>
          </cell>
          <cell r="W2424" t="str">
            <v>QRC36F</v>
          </cell>
          <cell r="X2424" t="str">
            <v>09817206</v>
          </cell>
          <cell r="Y2424" t="str">
            <v>YAMAHA</v>
          </cell>
          <cell r="Z2424" t="str">
            <v>MOTOCICLETA</v>
          </cell>
          <cell r="AA2424" t="str">
            <v>FZ25</v>
          </cell>
          <cell r="AB2424">
            <v>2021</v>
          </cell>
          <cell r="AC2424" t="str">
            <v>PARTICULAR</v>
          </cell>
          <cell r="AD2424" t="str">
            <v>2024-01-12</v>
          </cell>
          <cell r="AE2424" t="str">
            <v>BANCO</v>
          </cell>
          <cell r="AF2424">
            <v>11900000</v>
          </cell>
          <cell r="AG2424">
            <v>1</v>
          </cell>
          <cell r="AH2424">
            <v>11900000</v>
          </cell>
          <cell r="AI2424">
            <v>8.8503570588235297E-2</v>
          </cell>
          <cell r="AJ2424" t="e">
            <v>#N/A</v>
          </cell>
          <cell r="AK2424" t="e">
            <v>#N/A</v>
          </cell>
          <cell r="AL2424" t="e">
            <v>#N/A</v>
          </cell>
          <cell r="AM2424" t="e">
            <v>#N/A</v>
          </cell>
          <cell r="AN2424" t="e">
            <v>#N/A</v>
          </cell>
          <cell r="AO2424" t="e">
            <v>#N/A</v>
          </cell>
          <cell r="AP2424" t="e">
            <v>#N/A</v>
          </cell>
          <cell r="AQ2424" t="e">
            <v>#N/A</v>
          </cell>
          <cell r="AR2424" t="e">
            <v>#N/A</v>
          </cell>
          <cell r="AS2424" t="e">
            <v>#N/A</v>
          </cell>
          <cell r="AT2424" t="e">
            <v>#N/A</v>
          </cell>
          <cell r="AU2424" t="e">
            <v>#N/A</v>
          </cell>
          <cell r="AV2424" t="e">
            <v>#N/A</v>
          </cell>
          <cell r="AW2424" t="e">
            <v>#N/A</v>
          </cell>
          <cell r="AX2424" t="e">
            <v>#N/A</v>
          </cell>
          <cell r="AY2424" t="e">
            <v>#N/A</v>
          </cell>
          <cell r="AZ2424" t="e">
            <v>#N/A</v>
          </cell>
          <cell r="BA2424" t="e">
            <v>#N/A</v>
          </cell>
          <cell r="BB2424" t="e">
            <v>#N/A</v>
          </cell>
          <cell r="BC2424" t="e">
            <v>#N/A</v>
          </cell>
          <cell r="BD2424">
            <v>865035.71</v>
          </cell>
          <cell r="BE2424">
            <v>20000</v>
          </cell>
          <cell r="BF2424">
            <v>168156.78</v>
          </cell>
          <cell r="BG2424">
            <v>1053192.49</v>
          </cell>
          <cell r="BH2424">
            <v>23971395</v>
          </cell>
          <cell r="BI2424">
            <v>578160.71</v>
          </cell>
          <cell r="BJ2424">
            <v>20000</v>
          </cell>
          <cell r="BK2424">
            <v>113650.53</v>
          </cell>
          <cell r="BL2424">
            <v>711811.24</v>
          </cell>
          <cell r="BM2424">
            <v>23970907</v>
          </cell>
        </row>
        <row r="2425">
          <cell r="U2425" t="str">
            <v>QTN09E</v>
          </cell>
          <cell r="V2425" t="str">
            <v>QTN09E</v>
          </cell>
          <cell r="W2425" t="str">
            <v>QTN09E</v>
          </cell>
          <cell r="X2425" t="str">
            <v>03417167</v>
          </cell>
          <cell r="Y2425" t="str">
            <v>HONDA</v>
          </cell>
          <cell r="Z2425" t="str">
            <v>MOTOCICLETA</v>
          </cell>
          <cell r="AA2425" t="str">
            <v>XR</v>
          </cell>
          <cell r="AB2425">
            <v>2018</v>
          </cell>
          <cell r="AC2425" t="str">
            <v>PARTICULAR</v>
          </cell>
          <cell r="AD2425" t="str">
            <v>2024-01-31</v>
          </cell>
          <cell r="AE2425" t="str">
            <v>BANCO</v>
          </cell>
          <cell r="AF2425">
            <v>9300000</v>
          </cell>
          <cell r="AG2425">
            <v>1</v>
          </cell>
          <cell r="AH2425" t="e">
            <v>#N/A</v>
          </cell>
          <cell r="AI2425" t="e">
            <v>#N/A</v>
          </cell>
          <cell r="AJ2425" t="e">
            <v>#N/A</v>
          </cell>
          <cell r="AK2425" t="e">
            <v>#N/A</v>
          </cell>
          <cell r="AL2425" t="e">
            <v>#N/A</v>
          </cell>
          <cell r="AM2425" t="e">
            <v>#N/A</v>
          </cell>
          <cell r="AN2425" t="e">
            <v>#N/A</v>
          </cell>
          <cell r="AO2425" t="e">
            <v>#N/A</v>
          </cell>
          <cell r="AP2425" t="e">
            <v>#N/A</v>
          </cell>
          <cell r="AQ2425" t="e">
            <v>#N/A</v>
          </cell>
          <cell r="AR2425" t="e">
            <v>#N/A</v>
          </cell>
          <cell r="AS2425" t="e">
            <v>#N/A</v>
          </cell>
          <cell r="AT2425" t="e">
            <v>#N/A</v>
          </cell>
          <cell r="AU2425" t="e">
            <v>#N/A</v>
          </cell>
          <cell r="AV2425" t="e">
            <v>#N/A</v>
          </cell>
          <cell r="AW2425" t="e">
            <v>#N/A</v>
          </cell>
          <cell r="AX2425" t="e">
            <v>#N/A</v>
          </cell>
          <cell r="AY2425" t="e">
            <v>#N/A</v>
          </cell>
          <cell r="AZ2425" t="e">
            <v>#N/A</v>
          </cell>
          <cell r="BA2425" t="e">
            <v>#N/A</v>
          </cell>
          <cell r="BB2425" t="e">
            <v>#N/A</v>
          </cell>
          <cell r="BC2425" t="e">
            <v>#N/A</v>
          </cell>
          <cell r="BD2425" t="e">
            <v>#N/A</v>
          </cell>
          <cell r="BE2425" t="e">
            <v>#N/A</v>
          </cell>
          <cell r="BF2425" t="e">
            <v>#N/A</v>
          </cell>
          <cell r="BG2425" t="e">
            <v>#N/A</v>
          </cell>
          <cell r="BH2425" t="e">
            <v>#N/A</v>
          </cell>
          <cell r="BI2425" t="e">
            <v>#N/A</v>
          </cell>
          <cell r="BJ2425" t="e">
            <v>#N/A</v>
          </cell>
          <cell r="BK2425" t="e">
            <v>#N/A</v>
          </cell>
          <cell r="BL2425" t="e">
            <v>#N/A</v>
          </cell>
          <cell r="BM2425" t="e">
            <v>#N/A</v>
          </cell>
        </row>
        <row r="2426">
          <cell r="U2426" t="str">
            <v>QUW53E</v>
          </cell>
          <cell r="V2426" t="str">
            <v>QUW53E</v>
          </cell>
          <cell r="W2426" t="str">
            <v>QUW53E</v>
          </cell>
          <cell r="X2426" t="str">
            <v>03417173</v>
          </cell>
          <cell r="Y2426" t="str">
            <v>HONDA</v>
          </cell>
          <cell r="Z2426" t="str">
            <v>MOTOCICLETA</v>
          </cell>
          <cell r="AA2426" t="str">
            <v>XRE</v>
          </cell>
          <cell r="AB2426">
            <v>2018</v>
          </cell>
          <cell r="AC2426" t="str">
            <v>PARTICULAR</v>
          </cell>
          <cell r="AD2426" t="str">
            <v>2024-01-11</v>
          </cell>
          <cell r="AE2426" t="str">
            <v>BANCO</v>
          </cell>
          <cell r="AF2426">
            <v>17100000</v>
          </cell>
          <cell r="AG2426">
            <v>1</v>
          </cell>
          <cell r="AH2426" t="e">
            <v>#N/A</v>
          </cell>
          <cell r="AI2426" t="e">
            <v>#N/A</v>
          </cell>
          <cell r="AJ2426" t="e">
            <v>#N/A</v>
          </cell>
          <cell r="AK2426" t="e">
            <v>#N/A</v>
          </cell>
          <cell r="AL2426" t="e">
            <v>#N/A</v>
          </cell>
          <cell r="AM2426" t="e">
            <v>#N/A</v>
          </cell>
          <cell r="AN2426" t="e">
            <v>#N/A</v>
          </cell>
          <cell r="AO2426" t="e">
            <v>#N/A</v>
          </cell>
          <cell r="AP2426" t="e">
            <v>#N/A</v>
          </cell>
          <cell r="AQ2426" t="e">
            <v>#N/A</v>
          </cell>
          <cell r="AR2426" t="e">
            <v>#N/A</v>
          </cell>
          <cell r="AS2426" t="e">
            <v>#N/A</v>
          </cell>
          <cell r="AT2426" t="e">
            <v>#N/A</v>
          </cell>
          <cell r="AU2426" t="e">
            <v>#N/A</v>
          </cell>
          <cell r="AV2426" t="e">
            <v>#N/A</v>
          </cell>
          <cell r="AW2426" t="e">
            <v>#N/A</v>
          </cell>
          <cell r="AX2426" t="e">
            <v>#N/A</v>
          </cell>
          <cell r="AY2426" t="e">
            <v>#N/A</v>
          </cell>
          <cell r="AZ2426" t="e">
            <v>#N/A</v>
          </cell>
          <cell r="BA2426" t="e">
            <v>#N/A</v>
          </cell>
          <cell r="BB2426" t="e">
            <v>#N/A</v>
          </cell>
          <cell r="BC2426" t="e">
            <v>#N/A</v>
          </cell>
          <cell r="BD2426" t="e">
            <v>#N/A</v>
          </cell>
          <cell r="BE2426" t="e">
            <v>#N/A</v>
          </cell>
          <cell r="BF2426" t="e">
            <v>#N/A</v>
          </cell>
          <cell r="BG2426" t="e">
            <v>#N/A</v>
          </cell>
          <cell r="BH2426" t="e">
            <v>#N/A</v>
          </cell>
          <cell r="BI2426" t="e">
            <v>#N/A</v>
          </cell>
          <cell r="BJ2426" t="e">
            <v>#N/A</v>
          </cell>
          <cell r="BK2426" t="e">
            <v>#N/A</v>
          </cell>
          <cell r="BL2426" t="e">
            <v>#N/A</v>
          </cell>
          <cell r="BM2426" t="e">
            <v>#N/A</v>
          </cell>
        </row>
        <row r="2427">
          <cell r="U2427" t="str">
            <v>QWI18F</v>
          </cell>
          <cell r="V2427" t="str">
            <v>QWI18F</v>
          </cell>
          <cell r="W2427" t="str">
            <v>QWI18F</v>
          </cell>
          <cell r="X2427" t="str">
            <v>39617009</v>
          </cell>
          <cell r="Y2427" t="str">
            <v>VICTORY</v>
          </cell>
          <cell r="Z2427" t="str">
            <v>MOTOCICLETA</v>
          </cell>
          <cell r="AA2427" t="str">
            <v>NITRO</v>
          </cell>
          <cell r="AB2427">
            <v>2021</v>
          </cell>
          <cell r="AC2427" t="str">
            <v>PARTICULAR</v>
          </cell>
          <cell r="AD2427" t="str">
            <v>2024-01-05</v>
          </cell>
          <cell r="AE2427" t="str">
            <v>BANCO</v>
          </cell>
          <cell r="AF2427">
            <v>5500000</v>
          </cell>
          <cell r="AG2427">
            <v>1</v>
          </cell>
          <cell r="AH2427" t="e">
            <v>#N/A</v>
          </cell>
          <cell r="AI2427" t="e">
            <v>#N/A</v>
          </cell>
          <cell r="AJ2427" t="e">
            <v>#N/A</v>
          </cell>
          <cell r="AK2427" t="e">
            <v>#N/A</v>
          </cell>
          <cell r="AL2427" t="e">
            <v>#N/A</v>
          </cell>
          <cell r="AM2427" t="e">
            <v>#N/A</v>
          </cell>
          <cell r="AN2427" t="e">
            <v>#N/A</v>
          </cell>
          <cell r="AO2427" t="e">
            <v>#N/A</v>
          </cell>
          <cell r="AP2427" t="e">
            <v>#N/A</v>
          </cell>
          <cell r="AQ2427" t="e">
            <v>#N/A</v>
          </cell>
          <cell r="AR2427" t="e">
            <v>#N/A</v>
          </cell>
          <cell r="AS2427" t="e">
            <v>#N/A</v>
          </cell>
          <cell r="AT2427" t="e">
            <v>#N/A</v>
          </cell>
          <cell r="AU2427" t="e">
            <v>#N/A</v>
          </cell>
          <cell r="AV2427" t="e">
            <v>#N/A</v>
          </cell>
          <cell r="AW2427" t="e">
            <v>#N/A</v>
          </cell>
          <cell r="AX2427" t="e">
            <v>#N/A</v>
          </cell>
          <cell r="AY2427" t="e">
            <v>#N/A</v>
          </cell>
          <cell r="AZ2427" t="e">
            <v>#N/A</v>
          </cell>
          <cell r="BA2427" t="e">
            <v>#N/A</v>
          </cell>
          <cell r="BB2427" t="e">
            <v>#N/A</v>
          </cell>
          <cell r="BC2427" t="e">
            <v>#N/A</v>
          </cell>
          <cell r="BD2427" t="e">
            <v>#N/A</v>
          </cell>
          <cell r="BE2427" t="e">
            <v>#N/A</v>
          </cell>
          <cell r="BF2427" t="e">
            <v>#N/A</v>
          </cell>
          <cell r="BG2427" t="e">
            <v>#N/A</v>
          </cell>
          <cell r="BH2427" t="e">
            <v>#N/A</v>
          </cell>
          <cell r="BI2427" t="e">
            <v>#N/A</v>
          </cell>
          <cell r="BJ2427" t="e">
            <v>#N/A</v>
          </cell>
          <cell r="BK2427" t="e">
            <v>#N/A</v>
          </cell>
          <cell r="BL2427" t="e">
            <v>#N/A</v>
          </cell>
          <cell r="BM2427" t="e">
            <v>#N/A</v>
          </cell>
        </row>
        <row r="2428">
          <cell r="U2428" t="str">
            <v>QXO83F</v>
          </cell>
          <cell r="V2428" t="str">
            <v>QXO83F</v>
          </cell>
          <cell r="W2428" t="str">
            <v>QXO83F</v>
          </cell>
          <cell r="X2428" t="str">
            <v>39617016</v>
          </cell>
          <cell r="Y2428" t="str">
            <v>VICTORY</v>
          </cell>
          <cell r="Z2428" t="str">
            <v>MOTOCICLETA</v>
          </cell>
          <cell r="AA2428" t="str">
            <v>BLACK</v>
          </cell>
          <cell r="AB2428">
            <v>2021</v>
          </cell>
          <cell r="AC2428" t="str">
            <v>PARTICULAR</v>
          </cell>
          <cell r="AD2428" t="str">
            <v>2024-01-04</v>
          </cell>
          <cell r="AE2428" t="str">
            <v>BANCO</v>
          </cell>
          <cell r="AF2428">
            <v>9500000</v>
          </cell>
          <cell r="AG2428">
            <v>1</v>
          </cell>
          <cell r="AH2428" t="e">
            <v>#N/A</v>
          </cell>
          <cell r="AI2428" t="e">
            <v>#N/A</v>
          </cell>
          <cell r="AJ2428" t="e">
            <v>#N/A</v>
          </cell>
          <cell r="AK2428" t="e">
            <v>#N/A</v>
          </cell>
          <cell r="AL2428" t="e">
            <v>#N/A</v>
          </cell>
          <cell r="AM2428" t="e">
            <v>#N/A</v>
          </cell>
          <cell r="AN2428" t="e">
            <v>#N/A</v>
          </cell>
          <cell r="AO2428" t="e">
            <v>#N/A</v>
          </cell>
          <cell r="AP2428" t="e">
            <v>#N/A</v>
          </cell>
          <cell r="AQ2428" t="e">
            <v>#N/A</v>
          </cell>
          <cell r="AR2428" t="e">
            <v>#N/A</v>
          </cell>
          <cell r="AS2428" t="e">
            <v>#N/A</v>
          </cell>
          <cell r="AT2428" t="e">
            <v>#N/A</v>
          </cell>
          <cell r="AU2428" t="e">
            <v>#N/A</v>
          </cell>
          <cell r="AV2428" t="e">
            <v>#N/A</v>
          </cell>
          <cell r="AW2428" t="e">
            <v>#N/A</v>
          </cell>
          <cell r="AX2428" t="e">
            <v>#N/A</v>
          </cell>
          <cell r="AY2428" t="e">
            <v>#N/A</v>
          </cell>
          <cell r="AZ2428" t="e">
            <v>#N/A</v>
          </cell>
          <cell r="BA2428" t="e">
            <v>#N/A</v>
          </cell>
          <cell r="BB2428" t="e">
            <v>#N/A</v>
          </cell>
          <cell r="BC2428" t="e">
            <v>#N/A</v>
          </cell>
          <cell r="BD2428" t="e">
            <v>#N/A</v>
          </cell>
          <cell r="BE2428" t="e">
            <v>#N/A</v>
          </cell>
          <cell r="BF2428" t="e">
            <v>#N/A</v>
          </cell>
          <cell r="BG2428" t="e">
            <v>#N/A</v>
          </cell>
          <cell r="BH2428" t="e">
            <v>#N/A</v>
          </cell>
          <cell r="BI2428" t="e">
            <v>#N/A</v>
          </cell>
          <cell r="BJ2428" t="e">
            <v>#N/A</v>
          </cell>
          <cell r="BK2428" t="e">
            <v>#N/A</v>
          </cell>
          <cell r="BL2428" t="e">
            <v>#N/A</v>
          </cell>
          <cell r="BM2428" t="e">
            <v>#N/A</v>
          </cell>
        </row>
        <row r="2429">
          <cell r="U2429" t="str">
            <v>RAL133</v>
          </cell>
          <cell r="V2429" t="str">
            <v>RAL133</v>
          </cell>
          <cell r="W2429" t="str">
            <v>RAL133</v>
          </cell>
          <cell r="X2429" t="str">
            <v>03201204</v>
          </cell>
          <cell r="Y2429" t="str">
            <v>HYUNDAI</v>
          </cell>
          <cell r="Z2429" t="str">
            <v>AUTOMOVIL</v>
          </cell>
          <cell r="AA2429" t="str">
            <v>ACCENT VISION</v>
          </cell>
          <cell r="AB2429">
            <v>2010</v>
          </cell>
          <cell r="AC2429" t="str">
            <v>PARTICULAR</v>
          </cell>
          <cell r="AD2429" t="str">
            <v>2024-01-26</v>
          </cell>
          <cell r="AE2429" t="str">
            <v>BANCO</v>
          </cell>
          <cell r="AF2429">
            <v>18600000</v>
          </cell>
          <cell r="AG2429">
            <v>1</v>
          </cell>
          <cell r="AH2429" t="e">
            <v>#N/A</v>
          </cell>
          <cell r="AI2429" t="e">
            <v>#N/A</v>
          </cell>
          <cell r="AJ2429" t="e">
            <v>#N/A</v>
          </cell>
          <cell r="AK2429" t="e">
            <v>#N/A</v>
          </cell>
          <cell r="AL2429" t="e">
            <v>#N/A</v>
          </cell>
          <cell r="AM2429" t="e">
            <v>#N/A</v>
          </cell>
          <cell r="AN2429" t="e">
            <v>#N/A</v>
          </cell>
          <cell r="AO2429" t="e">
            <v>#N/A</v>
          </cell>
          <cell r="AP2429" t="e">
            <v>#N/A</v>
          </cell>
          <cell r="AQ2429" t="e">
            <v>#N/A</v>
          </cell>
          <cell r="AR2429" t="e">
            <v>#N/A</v>
          </cell>
          <cell r="AS2429" t="e">
            <v>#N/A</v>
          </cell>
          <cell r="AT2429" t="e">
            <v>#N/A</v>
          </cell>
          <cell r="AU2429" t="e">
            <v>#N/A</v>
          </cell>
          <cell r="AV2429" t="e">
            <v>#N/A</v>
          </cell>
          <cell r="AW2429" t="e">
            <v>#N/A</v>
          </cell>
          <cell r="AX2429" t="e">
            <v>#N/A</v>
          </cell>
          <cell r="AY2429" t="e">
            <v>#N/A</v>
          </cell>
          <cell r="AZ2429" t="e">
            <v>#N/A</v>
          </cell>
          <cell r="BA2429" t="e">
            <v>#N/A</v>
          </cell>
          <cell r="BB2429" t="e">
            <v>#N/A</v>
          </cell>
          <cell r="BC2429" t="e">
            <v>#N/A</v>
          </cell>
          <cell r="BD2429" t="e">
            <v>#N/A</v>
          </cell>
          <cell r="BE2429" t="e">
            <v>#N/A</v>
          </cell>
          <cell r="BF2429" t="e">
            <v>#N/A</v>
          </cell>
          <cell r="BG2429" t="e">
            <v>#N/A</v>
          </cell>
          <cell r="BH2429" t="e">
            <v>#N/A</v>
          </cell>
          <cell r="BI2429" t="e">
            <v>#N/A</v>
          </cell>
          <cell r="BJ2429" t="e">
            <v>#N/A</v>
          </cell>
          <cell r="BK2429" t="e">
            <v>#N/A</v>
          </cell>
          <cell r="BL2429" t="e">
            <v>#N/A</v>
          </cell>
          <cell r="BM2429" t="e">
            <v>#N/A</v>
          </cell>
        </row>
        <row r="2430">
          <cell r="U2430" t="str">
            <v>RAM881</v>
          </cell>
          <cell r="V2430" t="str">
            <v>RAM881</v>
          </cell>
          <cell r="W2430" t="str">
            <v>RAM881</v>
          </cell>
          <cell r="X2430" t="str">
            <v>03408048</v>
          </cell>
          <cell r="Y2430" t="str">
            <v>HONDA</v>
          </cell>
          <cell r="Z2430" t="str">
            <v>CAMPERO</v>
          </cell>
          <cell r="AA2430" t="str">
            <v>PILOT [2]</v>
          </cell>
          <cell r="AB2430">
            <v>2010</v>
          </cell>
          <cell r="AC2430" t="str">
            <v>PARTICULAR</v>
          </cell>
          <cell r="AD2430" t="str">
            <v>2024-01-09</v>
          </cell>
          <cell r="AE2430" t="str">
            <v>BANCO</v>
          </cell>
          <cell r="AF2430">
            <v>55000000</v>
          </cell>
          <cell r="AG2430">
            <v>1</v>
          </cell>
          <cell r="AH2430">
            <v>55000000</v>
          </cell>
          <cell r="AI2430">
            <v>4.6956779636363633E-2</v>
          </cell>
          <cell r="AJ2430">
            <v>2150271.33</v>
          </cell>
          <cell r="AK2430">
            <v>20000</v>
          </cell>
          <cell r="AL2430">
            <v>412351.55</v>
          </cell>
          <cell r="AM2430">
            <v>2582622.88</v>
          </cell>
          <cell r="AN2430">
            <v>23949324</v>
          </cell>
          <cell r="AO2430" t="e">
            <v>#N/A</v>
          </cell>
          <cell r="AP2430" t="e">
            <v>#N/A</v>
          </cell>
          <cell r="AQ2430" t="e">
            <v>#N/A</v>
          </cell>
          <cell r="AR2430" t="e">
            <v>#N/A</v>
          </cell>
          <cell r="AS2430" t="e">
            <v>#N/A</v>
          </cell>
          <cell r="AT2430">
            <v>2761811.52</v>
          </cell>
          <cell r="AU2430">
            <v>20000</v>
          </cell>
          <cell r="AV2430">
            <v>528544.18999999994</v>
          </cell>
          <cell r="AW2430">
            <v>3310355.71</v>
          </cell>
          <cell r="AX2430">
            <v>23957220</v>
          </cell>
          <cell r="AY2430">
            <v>1829750.52</v>
          </cell>
          <cell r="AZ2430">
            <v>20000</v>
          </cell>
          <cell r="BA2430">
            <v>351452.6</v>
          </cell>
          <cell r="BB2430">
            <v>2201203.12</v>
          </cell>
          <cell r="BC2430">
            <v>23949314</v>
          </cell>
          <cell r="BD2430" t="e">
            <v>#N/A</v>
          </cell>
          <cell r="BE2430" t="e">
            <v>#N/A</v>
          </cell>
          <cell r="BF2430" t="e">
            <v>#N/A</v>
          </cell>
          <cell r="BG2430" t="e">
            <v>#N/A</v>
          </cell>
          <cell r="BH2430" t="e">
            <v>#N/A</v>
          </cell>
          <cell r="BI2430" t="e">
            <v>#N/A</v>
          </cell>
          <cell r="BJ2430" t="e">
            <v>#N/A</v>
          </cell>
          <cell r="BK2430" t="e">
            <v>#N/A</v>
          </cell>
          <cell r="BL2430" t="e">
            <v>#N/A</v>
          </cell>
          <cell r="BM2430" t="e">
            <v>#N/A</v>
          </cell>
          <cell r="BN2430" t="str">
            <v>Grupo 3 tasa entre 4% y 6%, prima menor a 3 millones</v>
          </cell>
        </row>
        <row r="2431">
          <cell r="U2431" t="str">
            <v>RAS360</v>
          </cell>
          <cell r="V2431" t="str">
            <v>RAS360</v>
          </cell>
          <cell r="W2431" t="str">
            <v>RAS360</v>
          </cell>
          <cell r="X2431" t="str">
            <v>03008022</v>
          </cell>
          <cell r="Y2431" t="str">
            <v>FORD</v>
          </cell>
          <cell r="Z2431" t="str">
            <v>CAMPERO</v>
          </cell>
          <cell r="AA2431" t="str">
            <v>ESCAPE [2]</v>
          </cell>
          <cell r="AB2431">
            <v>2010</v>
          </cell>
          <cell r="AC2431" t="str">
            <v>PARTICULAR</v>
          </cell>
          <cell r="AD2431" t="str">
            <v>2024-01-11</v>
          </cell>
          <cell r="AE2431" t="str">
            <v>BANCO</v>
          </cell>
          <cell r="AF2431">
            <v>34500000</v>
          </cell>
          <cell r="AG2431">
            <v>1</v>
          </cell>
          <cell r="AH2431" t="e">
            <v>#N/A</v>
          </cell>
          <cell r="AI2431" t="e">
            <v>#N/A</v>
          </cell>
          <cell r="AJ2431" t="e">
            <v>#N/A</v>
          </cell>
          <cell r="AK2431" t="e">
            <v>#N/A</v>
          </cell>
          <cell r="AL2431" t="e">
            <v>#N/A</v>
          </cell>
          <cell r="AM2431" t="e">
            <v>#N/A</v>
          </cell>
          <cell r="AN2431" t="e">
            <v>#N/A</v>
          </cell>
          <cell r="AO2431" t="e">
            <v>#N/A</v>
          </cell>
          <cell r="AP2431" t="e">
            <v>#N/A</v>
          </cell>
          <cell r="AQ2431" t="e">
            <v>#N/A</v>
          </cell>
          <cell r="AR2431" t="e">
            <v>#N/A</v>
          </cell>
          <cell r="AS2431" t="e">
            <v>#N/A</v>
          </cell>
          <cell r="AT2431" t="e">
            <v>#N/A</v>
          </cell>
          <cell r="AU2431" t="e">
            <v>#N/A</v>
          </cell>
          <cell r="AV2431" t="e">
            <v>#N/A</v>
          </cell>
          <cell r="AW2431" t="e">
            <v>#N/A</v>
          </cell>
          <cell r="AX2431" t="e">
            <v>#N/A</v>
          </cell>
          <cell r="AY2431" t="e">
            <v>#N/A</v>
          </cell>
          <cell r="AZ2431" t="e">
            <v>#N/A</v>
          </cell>
          <cell r="BA2431" t="e">
            <v>#N/A</v>
          </cell>
          <cell r="BB2431" t="e">
            <v>#N/A</v>
          </cell>
          <cell r="BC2431" t="e">
            <v>#N/A</v>
          </cell>
          <cell r="BD2431" t="e">
            <v>#N/A</v>
          </cell>
          <cell r="BE2431" t="e">
            <v>#N/A</v>
          </cell>
          <cell r="BF2431" t="e">
            <v>#N/A</v>
          </cell>
          <cell r="BG2431" t="e">
            <v>#N/A</v>
          </cell>
          <cell r="BH2431" t="e">
            <v>#N/A</v>
          </cell>
          <cell r="BI2431" t="e">
            <v>#N/A</v>
          </cell>
          <cell r="BJ2431" t="e">
            <v>#N/A</v>
          </cell>
          <cell r="BK2431" t="e">
            <v>#N/A</v>
          </cell>
          <cell r="BL2431" t="e">
            <v>#N/A</v>
          </cell>
          <cell r="BM2431" t="e">
            <v>#N/A</v>
          </cell>
        </row>
        <row r="2432">
          <cell r="U2432" t="str">
            <v>RAX454</v>
          </cell>
          <cell r="V2432" t="str">
            <v>RAX454</v>
          </cell>
          <cell r="W2432" t="str">
            <v>RAX454</v>
          </cell>
          <cell r="X2432" t="str">
            <v>00801283</v>
          </cell>
          <cell r="Y2432" t="str">
            <v>BMW</v>
          </cell>
          <cell r="Z2432" t="str">
            <v>AUTOMOVIL</v>
          </cell>
          <cell r="AA2432" t="str">
            <v>318i</v>
          </cell>
          <cell r="AB2432">
            <v>2010</v>
          </cell>
          <cell r="AC2432" t="str">
            <v>PARTICULAR</v>
          </cell>
          <cell r="AD2432" t="str">
            <v>2024-01-21</v>
          </cell>
          <cell r="AE2432" t="str">
            <v>BANCO</v>
          </cell>
          <cell r="AF2432">
            <v>41900000</v>
          </cell>
          <cell r="AG2432">
            <v>1</v>
          </cell>
          <cell r="AH2432">
            <v>41900000</v>
          </cell>
          <cell r="AI2432">
            <v>4.1226985918854417E-2</v>
          </cell>
          <cell r="AJ2432">
            <v>1431605.64</v>
          </cell>
          <cell r="AK2432">
            <v>20000</v>
          </cell>
          <cell r="AL2432">
            <v>275805.07</v>
          </cell>
          <cell r="AM2432">
            <v>1727410.71</v>
          </cell>
          <cell r="AN2432">
            <v>23947547</v>
          </cell>
          <cell r="AO2432" t="e">
            <v>#N/A</v>
          </cell>
          <cell r="AP2432" t="e">
            <v>#N/A</v>
          </cell>
          <cell r="AQ2432" t="e">
            <v>#N/A</v>
          </cell>
          <cell r="AR2432" t="e">
            <v>#N/A</v>
          </cell>
          <cell r="AS2432" t="e">
            <v>#N/A</v>
          </cell>
          <cell r="AT2432">
            <v>3216938.63</v>
          </cell>
          <cell r="AU2432">
            <v>20000</v>
          </cell>
          <cell r="AV2432">
            <v>615018.34</v>
          </cell>
          <cell r="AW2432">
            <v>3851956.97</v>
          </cell>
          <cell r="AX2432">
            <v>23954676</v>
          </cell>
          <cell r="AY2432">
            <v>827856.74</v>
          </cell>
          <cell r="AZ2432">
            <v>20000</v>
          </cell>
          <cell r="BA2432">
            <v>161092.78</v>
          </cell>
          <cell r="BB2432">
            <v>1008949.52</v>
          </cell>
          <cell r="BC2432">
            <v>23947686</v>
          </cell>
          <cell r="BD2432" t="e">
            <v>#N/A</v>
          </cell>
          <cell r="BE2432" t="e">
            <v>#N/A</v>
          </cell>
          <cell r="BF2432" t="e">
            <v>#N/A</v>
          </cell>
          <cell r="BG2432" t="e">
            <v>#N/A</v>
          </cell>
          <cell r="BH2432" t="e">
            <v>#N/A</v>
          </cell>
          <cell r="BI2432" t="e">
            <v>#N/A</v>
          </cell>
          <cell r="BJ2432" t="e">
            <v>#N/A</v>
          </cell>
          <cell r="BK2432" t="e">
            <v>#N/A</v>
          </cell>
          <cell r="BL2432" t="e">
            <v>#N/A</v>
          </cell>
          <cell r="BM2432" t="e">
            <v>#N/A</v>
          </cell>
          <cell r="BN2432" t="str">
            <v>Grupo 1 Prioridad prima menor a 2 Millones, Tasa menor a 5%</v>
          </cell>
        </row>
        <row r="2433">
          <cell r="U2433" t="str">
            <v>RAY270</v>
          </cell>
          <cell r="V2433" t="str">
            <v>RAY270</v>
          </cell>
          <cell r="W2433" t="str">
            <v>RAY270</v>
          </cell>
          <cell r="X2433" t="str">
            <v>08806004</v>
          </cell>
          <cell r="Y2433" t="str">
            <v>SUZUKI</v>
          </cell>
          <cell r="Z2433" t="str">
            <v>CAMIONETA PASAJ.</v>
          </cell>
          <cell r="AA2433" t="str">
            <v>GRAND VITARA [3]</v>
          </cell>
          <cell r="AB2433">
            <v>2010</v>
          </cell>
          <cell r="AC2433" t="str">
            <v>PARTICULAR</v>
          </cell>
          <cell r="AD2433" t="str">
            <v>2024-01-30</v>
          </cell>
          <cell r="AE2433" t="str">
            <v>BANCO</v>
          </cell>
          <cell r="AF2433">
            <v>37900000</v>
          </cell>
          <cell r="AG2433">
            <v>1</v>
          </cell>
          <cell r="AH2433">
            <v>37900000</v>
          </cell>
          <cell r="AI2433">
            <v>8.1011583641160956E-2</v>
          </cell>
          <cell r="AJ2433">
            <v>2560116.8199999998</v>
          </cell>
          <cell r="AK2433">
            <v>20000</v>
          </cell>
          <cell r="AL2433">
            <v>490222.2</v>
          </cell>
          <cell r="AM2433">
            <v>3070339.02</v>
          </cell>
          <cell r="AN2433">
            <v>23957208</v>
          </cell>
          <cell r="AO2433" t="e">
            <v>#N/A</v>
          </cell>
          <cell r="AP2433" t="e">
            <v>#N/A</v>
          </cell>
          <cell r="AQ2433" t="e">
            <v>#N/A</v>
          </cell>
          <cell r="AR2433" t="e">
            <v>#N/A</v>
          </cell>
          <cell r="AS2433" t="e">
            <v>#N/A</v>
          </cell>
          <cell r="AT2433">
            <v>2015391.45</v>
          </cell>
          <cell r="AU2433">
            <v>20000</v>
          </cell>
          <cell r="AV2433">
            <v>386724.38</v>
          </cell>
          <cell r="AW2433">
            <v>2422115.83</v>
          </cell>
          <cell r="AX2433">
            <v>23960377</v>
          </cell>
          <cell r="AY2433">
            <v>1285874.49</v>
          </cell>
          <cell r="AZ2433">
            <v>20000</v>
          </cell>
          <cell r="BA2433">
            <v>248116.15</v>
          </cell>
          <cell r="BB2433">
            <v>1553990.64</v>
          </cell>
          <cell r="BC2433">
            <v>23957092</v>
          </cell>
          <cell r="BD2433" t="e">
            <v>#N/A</v>
          </cell>
          <cell r="BE2433" t="e">
            <v>#N/A</v>
          </cell>
          <cell r="BF2433" t="e">
            <v>#N/A</v>
          </cell>
          <cell r="BG2433" t="e">
            <v>#N/A</v>
          </cell>
          <cell r="BH2433" t="e">
            <v>#N/A</v>
          </cell>
          <cell r="BI2433" t="e">
            <v>#N/A</v>
          </cell>
          <cell r="BJ2433" t="e">
            <v>#N/A</v>
          </cell>
          <cell r="BK2433" t="e">
            <v>#N/A</v>
          </cell>
          <cell r="BL2433" t="e">
            <v>#N/A</v>
          </cell>
          <cell r="BM2433" t="e">
            <v>#N/A</v>
          </cell>
        </row>
        <row r="2434">
          <cell r="U2434" t="str">
            <v>RAY574</v>
          </cell>
          <cell r="V2434" t="str">
            <v>RAY574</v>
          </cell>
          <cell r="W2434" t="str">
            <v>RAY574</v>
          </cell>
          <cell r="X2434" t="str">
            <v>03201302</v>
          </cell>
          <cell r="Y2434" t="str">
            <v>HYUNDAI</v>
          </cell>
          <cell r="Z2434" t="str">
            <v>AUTOMOVIL</v>
          </cell>
          <cell r="AA2434" t="str">
            <v>ACCENT i25</v>
          </cell>
          <cell r="AB2434">
            <v>2012</v>
          </cell>
          <cell r="AC2434" t="str">
            <v>PARTICULAR</v>
          </cell>
          <cell r="AD2434" t="str">
            <v>2024-01-21</v>
          </cell>
          <cell r="AE2434" t="str">
            <v>BANCO</v>
          </cell>
          <cell r="AF2434">
            <v>32700000</v>
          </cell>
          <cell r="AG2434">
            <v>1</v>
          </cell>
          <cell r="AH2434" t="e">
            <v>#N/A</v>
          </cell>
          <cell r="AI2434" t="e">
            <v>#N/A</v>
          </cell>
          <cell r="AJ2434" t="e">
            <v>#N/A</v>
          </cell>
          <cell r="AK2434" t="e">
            <v>#N/A</v>
          </cell>
          <cell r="AL2434" t="e">
            <v>#N/A</v>
          </cell>
          <cell r="AM2434" t="e">
            <v>#N/A</v>
          </cell>
          <cell r="AN2434" t="e">
            <v>#N/A</v>
          </cell>
          <cell r="AO2434" t="e">
            <v>#N/A</v>
          </cell>
          <cell r="AP2434" t="e">
            <v>#N/A</v>
          </cell>
          <cell r="AQ2434" t="e">
            <v>#N/A</v>
          </cell>
          <cell r="AR2434" t="e">
            <v>#N/A</v>
          </cell>
          <cell r="AS2434" t="e">
            <v>#N/A</v>
          </cell>
          <cell r="AT2434" t="e">
            <v>#N/A</v>
          </cell>
          <cell r="AU2434" t="e">
            <v>#N/A</v>
          </cell>
          <cell r="AV2434" t="e">
            <v>#N/A</v>
          </cell>
          <cell r="AW2434" t="e">
            <v>#N/A</v>
          </cell>
          <cell r="AX2434" t="e">
            <v>#N/A</v>
          </cell>
          <cell r="AY2434" t="e">
            <v>#N/A</v>
          </cell>
          <cell r="AZ2434" t="e">
            <v>#N/A</v>
          </cell>
          <cell r="BA2434" t="e">
            <v>#N/A</v>
          </cell>
          <cell r="BB2434" t="e">
            <v>#N/A</v>
          </cell>
          <cell r="BC2434" t="e">
            <v>#N/A</v>
          </cell>
          <cell r="BD2434" t="e">
            <v>#N/A</v>
          </cell>
          <cell r="BE2434" t="e">
            <v>#N/A</v>
          </cell>
          <cell r="BF2434" t="e">
            <v>#N/A</v>
          </cell>
          <cell r="BG2434" t="e">
            <v>#N/A</v>
          </cell>
          <cell r="BH2434" t="e">
            <v>#N/A</v>
          </cell>
          <cell r="BI2434" t="e">
            <v>#N/A</v>
          </cell>
          <cell r="BJ2434" t="e">
            <v>#N/A</v>
          </cell>
          <cell r="BK2434" t="e">
            <v>#N/A</v>
          </cell>
          <cell r="BL2434" t="e">
            <v>#N/A</v>
          </cell>
          <cell r="BM2434" t="e">
            <v>#N/A</v>
          </cell>
        </row>
        <row r="2435">
          <cell r="U2435" t="str">
            <v>RBU407</v>
          </cell>
          <cell r="V2435" t="str">
            <v>RBU407</v>
          </cell>
          <cell r="W2435" t="str">
            <v>RBU407</v>
          </cell>
          <cell r="X2435" t="str">
            <v>06401155</v>
          </cell>
          <cell r="Y2435" t="str">
            <v>NISSAN</v>
          </cell>
          <cell r="Z2435" t="str">
            <v>AUTOMOVIL</v>
          </cell>
          <cell r="AA2435" t="str">
            <v>TIIDA SD</v>
          </cell>
          <cell r="AB2435">
            <v>2011</v>
          </cell>
          <cell r="AC2435" t="str">
            <v>PARTICULAR</v>
          </cell>
          <cell r="AD2435" t="str">
            <v>2024-01-19</v>
          </cell>
          <cell r="AE2435" t="str">
            <v>BANCO</v>
          </cell>
          <cell r="AF2435">
            <v>29800000</v>
          </cell>
          <cell r="AG2435">
            <v>1</v>
          </cell>
          <cell r="AH2435">
            <v>29800000</v>
          </cell>
          <cell r="AI2435">
            <v>5.4089908724832214E-2</v>
          </cell>
          <cell r="AJ2435">
            <v>1334520.3999999999</v>
          </cell>
          <cell r="AK2435">
            <v>20000</v>
          </cell>
          <cell r="AL2435">
            <v>257358.88</v>
          </cell>
          <cell r="AM2435">
            <v>1611879.28</v>
          </cell>
          <cell r="AN2435">
            <v>23956148</v>
          </cell>
          <cell r="AO2435" t="e">
            <v>#N/A</v>
          </cell>
          <cell r="AP2435" t="e">
            <v>#N/A</v>
          </cell>
          <cell r="AQ2435" t="e">
            <v>#N/A</v>
          </cell>
          <cell r="AR2435" t="e">
            <v>#N/A</v>
          </cell>
          <cell r="AS2435" t="e">
            <v>#N/A</v>
          </cell>
          <cell r="AT2435">
            <v>1413337.36</v>
          </cell>
          <cell r="AU2435">
            <v>20000</v>
          </cell>
          <cell r="AV2435">
            <v>272334.09999999998</v>
          </cell>
          <cell r="AW2435">
            <v>1705671.46</v>
          </cell>
          <cell r="AX2435">
            <v>23960034</v>
          </cell>
          <cell r="AY2435">
            <v>776617.06</v>
          </cell>
          <cell r="AZ2435">
            <v>20000</v>
          </cell>
          <cell r="BA2435">
            <v>151357.24</v>
          </cell>
          <cell r="BB2435">
            <v>947974.3</v>
          </cell>
          <cell r="BC2435">
            <v>23956042</v>
          </cell>
          <cell r="BD2435" t="e">
            <v>#N/A</v>
          </cell>
          <cell r="BE2435" t="e">
            <v>#N/A</v>
          </cell>
          <cell r="BF2435" t="e">
            <v>#N/A</v>
          </cell>
          <cell r="BG2435" t="e">
            <v>#N/A</v>
          </cell>
          <cell r="BH2435" t="e">
            <v>#N/A</v>
          </cell>
          <cell r="BI2435" t="e">
            <v>#N/A</v>
          </cell>
          <cell r="BJ2435" t="e">
            <v>#N/A</v>
          </cell>
          <cell r="BK2435" t="e">
            <v>#N/A</v>
          </cell>
          <cell r="BL2435" t="e">
            <v>#N/A</v>
          </cell>
          <cell r="BM2435" t="e">
            <v>#N/A</v>
          </cell>
          <cell r="BN2435" t="str">
            <v>Grupo 3 tasa entre 4% y 6%, prima menor a 3 millones</v>
          </cell>
        </row>
        <row r="2436">
          <cell r="U2436" t="str">
            <v>RCO889</v>
          </cell>
          <cell r="V2436" t="str">
            <v>RCO889</v>
          </cell>
          <cell r="W2436" t="str">
            <v>RCO889</v>
          </cell>
          <cell r="X2436" t="str">
            <v>00801251</v>
          </cell>
          <cell r="Y2436" t="str">
            <v>BMW</v>
          </cell>
          <cell r="Z2436" t="str">
            <v>AUTOMOVIL</v>
          </cell>
          <cell r="AA2436" t="str">
            <v>M3</v>
          </cell>
          <cell r="AB2436">
            <v>2011</v>
          </cell>
          <cell r="AC2436" t="str">
            <v>PARTICULAR</v>
          </cell>
          <cell r="AD2436" t="str">
            <v>2024-01-22</v>
          </cell>
          <cell r="AE2436" t="str">
            <v>BANCO</v>
          </cell>
          <cell r="AF2436">
            <v>160700000</v>
          </cell>
          <cell r="AG2436">
            <v>1</v>
          </cell>
          <cell r="AH2436" t="e">
            <v>#N/A</v>
          </cell>
          <cell r="AI2436" t="e">
            <v>#N/A</v>
          </cell>
          <cell r="AJ2436" t="e">
            <v>#N/A</v>
          </cell>
          <cell r="AK2436" t="e">
            <v>#N/A</v>
          </cell>
          <cell r="AL2436" t="e">
            <v>#N/A</v>
          </cell>
          <cell r="AM2436" t="e">
            <v>#N/A</v>
          </cell>
          <cell r="AN2436" t="e">
            <v>#N/A</v>
          </cell>
          <cell r="AO2436" t="e">
            <v>#N/A</v>
          </cell>
          <cell r="AP2436" t="e">
            <v>#N/A</v>
          </cell>
          <cell r="AQ2436" t="e">
            <v>#N/A</v>
          </cell>
          <cell r="AR2436" t="e">
            <v>#N/A</v>
          </cell>
          <cell r="AS2436" t="e">
            <v>#N/A</v>
          </cell>
          <cell r="AT2436" t="e">
            <v>#N/A</v>
          </cell>
          <cell r="AU2436" t="e">
            <v>#N/A</v>
          </cell>
          <cell r="AV2436" t="e">
            <v>#N/A</v>
          </cell>
          <cell r="AW2436" t="e">
            <v>#N/A</v>
          </cell>
          <cell r="AX2436" t="e">
            <v>#N/A</v>
          </cell>
          <cell r="AY2436" t="e">
            <v>#N/A</v>
          </cell>
          <cell r="AZ2436" t="e">
            <v>#N/A</v>
          </cell>
          <cell r="BA2436" t="e">
            <v>#N/A</v>
          </cell>
          <cell r="BB2436" t="e">
            <v>#N/A</v>
          </cell>
          <cell r="BC2436" t="e">
            <v>#N/A</v>
          </cell>
          <cell r="BD2436" t="e">
            <v>#N/A</v>
          </cell>
          <cell r="BE2436" t="e">
            <v>#N/A</v>
          </cell>
          <cell r="BF2436" t="e">
            <v>#N/A</v>
          </cell>
          <cell r="BG2436" t="e">
            <v>#N/A</v>
          </cell>
          <cell r="BH2436" t="e">
            <v>#N/A</v>
          </cell>
          <cell r="BI2436" t="e">
            <v>#N/A</v>
          </cell>
          <cell r="BJ2436" t="e">
            <v>#N/A</v>
          </cell>
          <cell r="BK2436" t="e">
            <v>#N/A</v>
          </cell>
          <cell r="BL2436" t="e">
            <v>#N/A</v>
          </cell>
          <cell r="BM2436" t="e">
            <v>#N/A</v>
          </cell>
        </row>
        <row r="2437">
          <cell r="U2437" t="str">
            <v>RCQ888</v>
          </cell>
          <cell r="V2437" t="str">
            <v>RCQ888</v>
          </cell>
          <cell r="W2437" t="str">
            <v>RCQ888</v>
          </cell>
          <cell r="X2437" t="str">
            <v>09201125</v>
          </cell>
          <cell r="Y2437" t="str">
            <v>VOLKSWAGEN</v>
          </cell>
          <cell r="Z2437" t="str">
            <v>AUTOMOVIL</v>
          </cell>
          <cell r="AA2437" t="str">
            <v>JETTA [5]</v>
          </cell>
          <cell r="AB2437">
            <v>2011</v>
          </cell>
          <cell r="AC2437" t="str">
            <v>PARTICULAR</v>
          </cell>
          <cell r="AD2437" t="str">
            <v>2024-01-29</v>
          </cell>
          <cell r="AE2437" t="str">
            <v>BANCO</v>
          </cell>
          <cell r="AF2437">
            <v>33900000</v>
          </cell>
          <cell r="AG2437">
            <v>1</v>
          </cell>
          <cell r="AH2437">
            <v>31200000</v>
          </cell>
          <cell r="AI2437">
            <v>0.10725536378205129</v>
          </cell>
          <cell r="AJ2437">
            <v>2792073.4</v>
          </cell>
          <cell r="AK2437">
            <v>20000</v>
          </cell>
          <cell r="AL2437">
            <v>534293.94999999995</v>
          </cell>
          <cell r="AM2437">
            <v>3346367.35</v>
          </cell>
          <cell r="AN2437">
            <v>23951073</v>
          </cell>
          <cell r="AO2437" t="e">
            <v>#N/A</v>
          </cell>
          <cell r="AP2437" t="e">
            <v>#N/A</v>
          </cell>
          <cell r="AQ2437" t="e">
            <v>#N/A</v>
          </cell>
          <cell r="AR2437" t="e">
            <v>#N/A</v>
          </cell>
          <cell r="AS2437" t="e">
            <v>#N/A</v>
          </cell>
          <cell r="AT2437">
            <v>2518687.14</v>
          </cell>
          <cell r="AU2437">
            <v>20000</v>
          </cell>
          <cell r="AV2437">
            <v>482350.56</v>
          </cell>
          <cell r="AW2437">
            <v>3021037.7</v>
          </cell>
          <cell r="AX2437">
            <v>23958059</v>
          </cell>
          <cell r="AY2437">
            <v>1904542.29</v>
          </cell>
          <cell r="AZ2437">
            <v>20000</v>
          </cell>
          <cell r="BA2437">
            <v>365663.04</v>
          </cell>
          <cell r="BB2437">
            <v>2290205.33</v>
          </cell>
          <cell r="BC2437">
            <v>23950927</v>
          </cell>
          <cell r="BD2437" t="e">
            <v>#N/A</v>
          </cell>
          <cell r="BE2437" t="e">
            <v>#N/A</v>
          </cell>
          <cell r="BF2437" t="e">
            <v>#N/A</v>
          </cell>
          <cell r="BG2437" t="e">
            <v>#N/A</v>
          </cell>
          <cell r="BH2437" t="e">
            <v>#N/A</v>
          </cell>
          <cell r="BI2437" t="e">
            <v>#N/A</v>
          </cell>
          <cell r="BJ2437" t="e">
            <v>#N/A</v>
          </cell>
          <cell r="BK2437" t="e">
            <v>#N/A</v>
          </cell>
          <cell r="BL2437" t="e">
            <v>#N/A</v>
          </cell>
          <cell r="BM2437" t="e">
            <v>#N/A</v>
          </cell>
        </row>
        <row r="2438">
          <cell r="U2438" t="str">
            <v>RCR472</v>
          </cell>
          <cell r="V2438" t="str">
            <v>RCR472</v>
          </cell>
          <cell r="W2438" t="str">
            <v>RCR472</v>
          </cell>
          <cell r="X2438" t="str">
            <v>00801272</v>
          </cell>
          <cell r="Y2438" t="str">
            <v>BMW</v>
          </cell>
          <cell r="Z2438" t="str">
            <v>AUTOMOVIL</v>
          </cell>
          <cell r="AA2438" t="str">
            <v>325i</v>
          </cell>
          <cell r="AB2438">
            <v>2010</v>
          </cell>
          <cell r="AC2438" t="str">
            <v>PARTICULAR</v>
          </cell>
          <cell r="AD2438" t="str">
            <v>2024-01-19</v>
          </cell>
          <cell r="AE2438" t="str">
            <v>BANCO</v>
          </cell>
          <cell r="AF2438">
            <v>51800000</v>
          </cell>
          <cell r="AG2438">
            <v>1</v>
          </cell>
          <cell r="AH2438">
            <v>51800000</v>
          </cell>
          <cell r="AI2438">
            <v>4.8522270656370659E-2</v>
          </cell>
          <cell r="AJ2438">
            <v>2092145.9</v>
          </cell>
          <cell r="AK2438">
            <v>20000</v>
          </cell>
          <cell r="AL2438">
            <v>401307.72</v>
          </cell>
          <cell r="AM2438">
            <v>2513453.62</v>
          </cell>
          <cell r="AN2438">
            <v>23951960</v>
          </cell>
          <cell r="AO2438" t="e">
            <v>#N/A</v>
          </cell>
          <cell r="AP2438" t="e">
            <v>#N/A</v>
          </cell>
          <cell r="AQ2438" t="e">
            <v>#N/A</v>
          </cell>
          <cell r="AR2438" t="e">
            <v>#N/A</v>
          </cell>
          <cell r="AS2438" t="e">
            <v>#N/A</v>
          </cell>
          <cell r="AT2438">
            <v>1907437.51</v>
          </cell>
          <cell r="AU2438">
            <v>20000</v>
          </cell>
          <cell r="AV2438">
            <v>366213.13</v>
          </cell>
          <cell r="AW2438">
            <v>2293650.64</v>
          </cell>
          <cell r="AX2438">
            <v>23958497</v>
          </cell>
          <cell r="AY2438">
            <v>1159710.69</v>
          </cell>
          <cell r="AZ2438">
            <v>20000</v>
          </cell>
          <cell r="BA2438">
            <v>224145.03</v>
          </cell>
          <cell r="BB2438">
            <v>1403855.72</v>
          </cell>
          <cell r="BC2438">
            <v>23951816</v>
          </cell>
          <cell r="BD2438" t="e">
            <v>#N/A</v>
          </cell>
          <cell r="BE2438" t="e">
            <v>#N/A</v>
          </cell>
          <cell r="BF2438" t="e">
            <v>#N/A</v>
          </cell>
          <cell r="BG2438" t="e">
            <v>#N/A</v>
          </cell>
          <cell r="BH2438" t="e">
            <v>#N/A</v>
          </cell>
          <cell r="BI2438" t="e">
            <v>#N/A</v>
          </cell>
          <cell r="BJ2438" t="e">
            <v>#N/A</v>
          </cell>
          <cell r="BK2438" t="e">
            <v>#N/A</v>
          </cell>
          <cell r="BL2438" t="e">
            <v>#N/A</v>
          </cell>
          <cell r="BM2438" t="e">
            <v>#N/A</v>
          </cell>
          <cell r="BN2438" t="str">
            <v>Grupo 3 tasa entre 4% y 6%, prima menor a 3 millones</v>
          </cell>
        </row>
        <row r="2439">
          <cell r="U2439" t="str">
            <v>RCR714</v>
          </cell>
          <cell r="V2439" t="str">
            <v>RCR714</v>
          </cell>
          <cell r="W2439" t="str">
            <v>RCR714</v>
          </cell>
          <cell r="X2439" t="str">
            <v>01601239</v>
          </cell>
          <cell r="Y2439" t="str">
            <v>CHEVROLET</v>
          </cell>
          <cell r="Z2439" t="str">
            <v>AUTOMOVIL</v>
          </cell>
          <cell r="AA2439" t="str">
            <v>SPARK [3]</v>
          </cell>
          <cell r="AB2439">
            <v>2011</v>
          </cell>
          <cell r="AC2439" t="str">
            <v>PARTICULAR</v>
          </cell>
          <cell r="AD2439" t="str">
            <v>2024-01-18</v>
          </cell>
          <cell r="AE2439" t="str">
            <v>BANCO</v>
          </cell>
          <cell r="AF2439">
            <v>26300000</v>
          </cell>
          <cell r="AG2439">
            <v>1</v>
          </cell>
          <cell r="AH2439">
            <v>24300000</v>
          </cell>
          <cell r="AI2439">
            <v>9.0155253086419751E-2</v>
          </cell>
          <cell r="AJ2439">
            <v>1820985.42</v>
          </cell>
          <cell r="AK2439">
            <v>20000</v>
          </cell>
          <cell r="AL2439">
            <v>349787.23</v>
          </cell>
          <cell r="AM2439">
            <v>2190772.65</v>
          </cell>
          <cell r="AN2439">
            <v>23950034</v>
          </cell>
          <cell r="AO2439" t="e">
            <v>#N/A</v>
          </cell>
          <cell r="AP2439" t="e">
            <v>#N/A</v>
          </cell>
          <cell r="AQ2439" t="e">
            <v>#N/A</v>
          </cell>
          <cell r="AR2439" t="e">
            <v>#N/A</v>
          </cell>
          <cell r="AS2439" t="e">
            <v>#N/A</v>
          </cell>
          <cell r="AT2439">
            <v>1666593.15</v>
          </cell>
          <cell r="AU2439">
            <v>20000</v>
          </cell>
          <cell r="AV2439">
            <v>320452.7</v>
          </cell>
          <cell r="AW2439">
            <v>2007045.85</v>
          </cell>
          <cell r="AX2439">
            <v>23957592</v>
          </cell>
          <cell r="AY2439">
            <v>1250887.31</v>
          </cell>
          <cell r="AZ2439">
            <v>20000</v>
          </cell>
          <cell r="BA2439">
            <v>241468.59</v>
          </cell>
          <cell r="BB2439">
            <v>1512355.9</v>
          </cell>
          <cell r="BC2439">
            <v>23950002</v>
          </cell>
          <cell r="BD2439" t="e">
            <v>#N/A</v>
          </cell>
          <cell r="BE2439" t="e">
            <v>#N/A</v>
          </cell>
          <cell r="BF2439" t="e">
            <v>#N/A</v>
          </cell>
          <cell r="BG2439" t="e">
            <v>#N/A</v>
          </cell>
          <cell r="BH2439" t="e">
            <v>#N/A</v>
          </cell>
          <cell r="BI2439" t="e">
            <v>#N/A</v>
          </cell>
          <cell r="BJ2439" t="e">
            <v>#N/A</v>
          </cell>
          <cell r="BK2439" t="e">
            <v>#N/A</v>
          </cell>
          <cell r="BL2439" t="e">
            <v>#N/A</v>
          </cell>
          <cell r="BM2439" t="e">
            <v>#N/A</v>
          </cell>
        </row>
        <row r="2440">
          <cell r="U2440" t="str">
            <v>RCV222</v>
          </cell>
          <cell r="V2440" t="str">
            <v>RCV222</v>
          </cell>
          <cell r="W2440" t="str">
            <v>RCV222</v>
          </cell>
          <cell r="X2440" t="str">
            <v>08001107</v>
          </cell>
          <cell r="Y2440" t="str">
            <v>RENAULT</v>
          </cell>
          <cell r="Z2440" t="str">
            <v>AUTOMOVIL</v>
          </cell>
          <cell r="AA2440" t="str">
            <v>TWINGO</v>
          </cell>
          <cell r="AB2440">
            <v>2011</v>
          </cell>
          <cell r="AC2440" t="str">
            <v>PARTICULAR</v>
          </cell>
          <cell r="AD2440" t="str">
            <v>2024-01-01</v>
          </cell>
          <cell r="AE2440" t="str">
            <v>BANCO</v>
          </cell>
          <cell r="AF2440">
            <v>24800000</v>
          </cell>
          <cell r="AG2440">
            <v>1</v>
          </cell>
          <cell r="AH2440" t="e">
            <v>#N/A</v>
          </cell>
          <cell r="AI2440" t="e">
            <v>#N/A</v>
          </cell>
          <cell r="AJ2440" t="e">
            <v>#N/A</v>
          </cell>
          <cell r="AK2440" t="e">
            <v>#N/A</v>
          </cell>
          <cell r="AL2440" t="e">
            <v>#N/A</v>
          </cell>
          <cell r="AM2440" t="e">
            <v>#N/A</v>
          </cell>
          <cell r="AN2440" t="e">
            <v>#N/A</v>
          </cell>
          <cell r="AO2440" t="e">
            <v>#N/A</v>
          </cell>
          <cell r="AP2440" t="e">
            <v>#N/A</v>
          </cell>
          <cell r="AQ2440" t="e">
            <v>#N/A</v>
          </cell>
          <cell r="AR2440" t="e">
            <v>#N/A</v>
          </cell>
          <cell r="AS2440" t="e">
            <v>#N/A</v>
          </cell>
          <cell r="AT2440" t="e">
            <v>#N/A</v>
          </cell>
          <cell r="AU2440" t="e">
            <v>#N/A</v>
          </cell>
          <cell r="AV2440" t="e">
            <v>#N/A</v>
          </cell>
          <cell r="AW2440" t="e">
            <v>#N/A</v>
          </cell>
          <cell r="AX2440" t="e">
            <v>#N/A</v>
          </cell>
          <cell r="AY2440" t="e">
            <v>#N/A</v>
          </cell>
          <cell r="AZ2440" t="e">
            <v>#N/A</v>
          </cell>
          <cell r="BA2440" t="e">
            <v>#N/A</v>
          </cell>
          <cell r="BB2440" t="e">
            <v>#N/A</v>
          </cell>
          <cell r="BC2440" t="e">
            <v>#N/A</v>
          </cell>
          <cell r="BD2440" t="e">
            <v>#N/A</v>
          </cell>
          <cell r="BE2440" t="e">
            <v>#N/A</v>
          </cell>
          <cell r="BF2440" t="e">
            <v>#N/A</v>
          </cell>
          <cell r="BG2440" t="e">
            <v>#N/A</v>
          </cell>
          <cell r="BH2440" t="e">
            <v>#N/A</v>
          </cell>
          <cell r="BI2440" t="e">
            <v>#N/A</v>
          </cell>
          <cell r="BJ2440" t="e">
            <v>#N/A</v>
          </cell>
          <cell r="BK2440" t="e">
            <v>#N/A</v>
          </cell>
          <cell r="BL2440" t="e">
            <v>#N/A</v>
          </cell>
          <cell r="BM2440" t="e">
            <v>#N/A</v>
          </cell>
        </row>
        <row r="2441">
          <cell r="U2441" t="str">
            <v>RCW829</v>
          </cell>
          <cell r="V2441" t="str">
            <v>RCW829</v>
          </cell>
          <cell r="W2441" t="str">
            <v>RCW829</v>
          </cell>
          <cell r="X2441" t="str">
            <v>09201125</v>
          </cell>
          <cell r="Y2441" t="str">
            <v>VOLKSWAGEN</v>
          </cell>
          <cell r="Z2441" t="str">
            <v>AUTOMOVIL</v>
          </cell>
          <cell r="AA2441" t="str">
            <v>JETTA [5]</v>
          </cell>
          <cell r="AB2441">
            <v>2011</v>
          </cell>
          <cell r="AC2441" t="str">
            <v>PARTICULAR</v>
          </cell>
          <cell r="AD2441" t="str">
            <v>2024-01-15</v>
          </cell>
          <cell r="AE2441" t="str">
            <v>BANCO</v>
          </cell>
          <cell r="AF2441">
            <v>33900000</v>
          </cell>
          <cell r="AG2441">
            <v>1</v>
          </cell>
          <cell r="AH2441">
            <v>31200000</v>
          </cell>
          <cell r="AI2441">
            <v>0.1071680891025641</v>
          </cell>
          <cell r="AJ2441">
            <v>2789785.19</v>
          </cell>
          <cell r="AK2441">
            <v>20000</v>
          </cell>
          <cell r="AL2441">
            <v>533859.18999999994</v>
          </cell>
          <cell r="AM2441">
            <v>3343644.38</v>
          </cell>
          <cell r="AN2441">
            <v>23954953</v>
          </cell>
          <cell r="AO2441" t="e">
            <v>#N/A</v>
          </cell>
          <cell r="AP2441" t="e">
            <v>#N/A</v>
          </cell>
          <cell r="AQ2441" t="e">
            <v>#N/A</v>
          </cell>
          <cell r="AR2441" t="e">
            <v>#N/A</v>
          </cell>
          <cell r="AS2441" t="e">
            <v>#N/A</v>
          </cell>
          <cell r="AT2441">
            <v>2204991.27</v>
          </cell>
          <cell r="AU2441">
            <v>20000</v>
          </cell>
          <cell r="AV2441">
            <v>422748.34</v>
          </cell>
          <cell r="AW2441">
            <v>2647739.61</v>
          </cell>
          <cell r="AX2441">
            <v>23959616</v>
          </cell>
          <cell r="AY2441">
            <v>1597743.75</v>
          </cell>
          <cell r="AZ2441">
            <v>20000</v>
          </cell>
          <cell r="BA2441">
            <v>307371.31</v>
          </cell>
          <cell r="BB2441">
            <v>1925115.06</v>
          </cell>
          <cell r="BC2441">
            <v>23954850</v>
          </cell>
          <cell r="BD2441" t="e">
            <v>#N/A</v>
          </cell>
          <cell r="BE2441" t="e">
            <v>#N/A</v>
          </cell>
          <cell r="BF2441" t="e">
            <v>#N/A</v>
          </cell>
          <cell r="BG2441" t="e">
            <v>#N/A</v>
          </cell>
          <cell r="BH2441" t="e">
            <v>#N/A</v>
          </cell>
          <cell r="BI2441" t="e">
            <v>#N/A</v>
          </cell>
          <cell r="BJ2441" t="e">
            <v>#N/A</v>
          </cell>
          <cell r="BK2441" t="e">
            <v>#N/A</v>
          </cell>
          <cell r="BL2441" t="e">
            <v>#N/A</v>
          </cell>
          <cell r="BM2441" t="e">
            <v>#N/A</v>
          </cell>
        </row>
        <row r="2442">
          <cell r="U2442" t="str">
            <v>RDK106</v>
          </cell>
          <cell r="V2442" t="str">
            <v>RDK106</v>
          </cell>
          <cell r="W2442" t="str">
            <v>RDK106</v>
          </cell>
          <cell r="X2442" t="str">
            <v>05602419</v>
          </cell>
          <cell r="Y2442" t="str">
            <v>MAZDA</v>
          </cell>
          <cell r="Z2442" t="str">
            <v>AUTOMOVIL</v>
          </cell>
          <cell r="AA2442">
            <v>3</v>
          </cell>
          <cell r="AB2442">
            <v>2010</v>
          </cell>
          <cell r="AC2442" t="str">
            <v>PARTICULAR</v>
          </cell>
          <cell r="AD2442" t="str">
            <v>2024-01-17</v>
          </cell>
          <cell r="AE2442" t="str">
            <v>BANCO</v>
          </cell>
          <cell r="AF2442">
            <v>37400000</v>
          </cell>
          <cell r="AG2442">
            <v>1</v>
          </cell>
          <cell r="AH2442" t="e">
            <v>#N/A</v>
          </cell>
          <cell r="AI2442" t="e">
            <v>#N/A</v>
          </cell>
          <cell r="AJ2442" t="e">
            <v>#N/A</v>
          </cell>
          <cell r="AK2442" t="e">
            <v>#N/A</v>
          </cell>
          <cell r="AL2442" t="e">
            <v>#N/A</v>
          </cell>
          <cell r="AM2442" t="e">
            <v>#N/A</v>
          </cell>
          <cell r="AN2442" t="e">
            <v>#N/A</v>
          </cell>
          <cell r="AO2442" t="e">
            <v>#N/A</v>
          </cell>
          <cell r="AP2442" t="e">
            <v>#N/A</v>
          </cell>
          <cell r="AQ2442" t="e">
            <v>#N/A</v>
          </cell>
          <cell r="AR2442" t="e">
            <v>#N/A</v>
          </cell>
          <cell r="AS2442" t="e">
            <v>#N/A</v>
          </cell>
          <cell r="AT2442" t="e">
            <v>#N/A</v>
          </cell>
          <cell r="AU2442" t="e">
            <v>#N/A</v>
          </cell>
          <cell r="AV2442" t="e">
            <v>#N/A</v>
          </cell>
          <cell r="AW2442" t="e">
            <v>#N/A</v>
          </cell>
          <cell r="AX2442" t="e">
            <v>#N/A</v>
          </cell>
          <cell r="AY2442" t="e">
            <v>#N/A</v>
          </cell>
          <cell r="AZ2442" t="e">
            <v>#N/A</v>
          </cell>
          <cell r="BA2442" t="e">
            <v>#N/A</v>
          </cell>
          <cell r="BB2442" t="e">
            <v>#N/A</v>
          </cell>
          <cell r="BC2442" t="e">
            <v>#N/A</v>
          </cell>
          <cell r="BD2442" t="e">
            <v>#N/A</v>
          </cell>
          <cell r="BE2442" t="e">
            <v>#N/A</v>
          </cell>
          <cell r="BF2442" t="e">
            <v>#N/A</v>
          </cell>
          <cell r="BG2442" t="e">
            <v>#N/A</v>
          </cell>
          <cell r="BH2442" t="e">
            <v>#N/A</v>
          </cell>
          <cell r="BI2442" t="e">
            <v>#N/A</v>
          </cell>
          <cell r="BJ2442" t="e">
            <v>#N/A</v>
          </cell>
          <cell r="BK2442" t="e">
            <v>#N/A</v>
          </cell>
          <cell r="BL2442" t="e">
            <v>#N/A</v>
          </cell>
          <cell r="BM2442" t="e">
            <v>#N/A</v>
          </cell>
        </row>
        <row r="2443">
          <cell r="U2443" t="str">
            <v>RDN613</v>
          </cell>
          <cell r="V2443" t="str">
            <v>RDN613</v>
          </cell>
          <cell r="W2443" t="str">
            <v>RDN613</v>
          </cell>
          <cell r="X2443" t="str">
            <v>08001107</v>
          </cell>
          <cell r="Y2443" t="str">
            <v>RENAULT</v>
          </cell>
          <cell r="Z2443" t="str">
            <v>AUTOMOVIL</v>
          </cell>
          <cell r="AA2443" t="str">
            <v>TWINGO</v>
          </cell>
          <cell r="AB2443">
            <v>2011</v>
          </cell>
          <cell r="AC2443" t="str">
            <v>PARTICULAR</v>
          </cell>
          <cell r="AD2443" t="str">
            <v>2024-01-25</v>
          </cell>
          <cell r="AE2443" t="str">
            <v>BANCO</v>
          </cell>
          <cell r="AF2443">
            <v>24800000</v>
          </cell>
          <cell r="AG2443">
            <v>1</v>
          </cell>
          <cell r="AH2443">
            <v>21900000</v>
          </cell>
          <cell r="AI2443">
            <v>0.16283508447488584</v>
          </cell>
          <cell r="AJ2443">
            <v>2976712.9</v>
          </cell>
          <cell r="AK2443">
            <v>20000</v>
          </cell>
          <cell r="AL2443">
            <v>569375.44999999995</v>
          </cell>
          <cell r="AM2443">
            <v>3566088.35</v>
          </cell>
          <cell r="AN2443">
            <v>23948243</v>
          </cell>
          <cell r="AO2443" t="e">
            <v>#N/A</v>
          </cell>
          <cell r="AP2443" t="e">
            <v>#N/A</v>
          </cell>
          <cell r="AQ2443" t="e">
            <v>#N/A</v>
          </cell>
          <cell r="AR2443" t="e">
            <v>#N/A</v>
          </cell>
          <cell r="AS2443" t="e">
            <v>#N/A</v>
          </cell>
          <cell r="AT2443">
            <v>2733160.87</v>
          </cell>
          <cell r="AU2443">
            <v>20000</v>
          </cell>
          <cell r="AV2443">
            <v>523100.57</v>
          </cell>
          <cell r="AW2443">
            <v>3276261.44</v>
          </cell>
          <cell r="AX2443">
            <v>23955467</v>
          </cell>
          <cell r="AY2443">
            <v>2125188.4300000002</v>
          </cell>
          <cell r="AZ2443">
            <v>20000</v>
          </cell>
          <cell r="BA2443">
            <v>407585.8</v>
          </cell>
          <cell r="BB2443">
            <v>2552774.23</v>
          </cell>
          <cell r="BC2443">
            <v>23948320</v>
          </cell>
          <cell r="BD2443" t="e">
            <v>#N/A</v>
          </cell>
          <cell r="BE2443" t="e">
            <v>#N/A</v>
          </cell>
          <cell r="BF2443" t="e">
            <v>#N/A</v>
          </cell>
          <cell r="BG2443" t="e">
            <v>#N/A</v>
          </cell>
          <cell r="BH2443" t="e">
            <v>#N/A</v>
          </cell>
          <cell r="BI2443" t="e">
            <v>#N/A</v>
          </cell>
          <cell r="BJ2443" t="e">
            <v>#N/A</v>
          </cell>
          <cell r="BK2443" t="e">
            <v>#N/A</v>
          </cell>
          <cell r="BL2443" t="e">
            <v>#N/A</v>
          </cell>
          <cell r="BM2443" t="e">
            <v>#N/A</v>
          </cell>
        </row>
        <row r="2444">
          <cell r="U2444" t="str">
            <v>RDR789</v>
          </cell>
          <cell r="V2444" t="str">
            <v>RDR789</v>
          </cell>
          <cell r="W2444" t="str">
            <v>RDR789</v>
          </cell>
          <cell r="X2444" t="str">
            <v>06401156</v>
          </cell>
          <cell r="Y2444" t="str">
            <v>NISSAN</v>
          </cell>
          <cell r="Z2444" t="str">
            <v>AUTOMOVIL</v>
          </cell>
          <cell r="AA2444" t="str">
            <v>SENTRA</v>
          </cell>
          <cell r="AB2444">
            <v>2011</v>
          </cell>
          <cell r="AC2444" t="str">
            <v>PARTICULAR</v>
          </cell>
          <cell r="AD2444" t="str">
            <v>2024-01-21</v>
          </cell>
          <cell r="AE2444" t="str">
            <v>BANCO</v>
          </cell>
          <cell r="AF2444">
            <v>20900000</v>
          </cell>
          <cell r="AG2444">
            <v>1</v>
          </cell>
          <cell r="AH2444">
            <v>28600000</v>
          </cell>
          <cell r="AI2444">
            <v>9.9461211888111897E-2</v>
          </cell>
          <cell r="AJ2444">
            <v>2370412.3199999998</v>
          </cell>
          <cell r="AK2444">
            <v>20000</v>
          </cell>
          <cell r="AL2444">
            <v>454178.34</v>
          </cell>
          <cell r="AM2444">
            <v>2844590.66</v>
          </cell>
          <cell r="AN2444">
            <v>23951640</v>
          </cell>
          <cell r="AO2444" t="e">
            <v>#N/A</v>
          </cell>
          <cell r="AP2444" t="e">
            <v>#N/A</v>
          </cell>
          <cell r="AQ2444" t="e">
            <v>#N/A</v>
          </cell>
          <cell r="AR2444" t="e">
            <v>#N/A</v>
          </cell>
          <cell r="AS2444" t="e">
            <v>#N/A</v>
          </cell>
          <cell r="AT2444">
            <v>2050015.4</v>
          </cell>
          <cell r="AU2444">
            <v>20000</v>
          </cell>
          <cell r="AV2444">
            <v>393302.93</v>
          </cell>
          <cell r="AW2444">
            <v>2463318.33</v>
          </cell>
          <cell r="AX2444">
            <v>23958336</v>
          </cell>
          <cell r="AY2444">
            <v>1446325.97</v>
          </cell>
          <cell r="AZ2444">
            <v>20000</v>
          </cell>
          <cell r="BA2444">
            <v>278601.93</v>
          </cell>
          <cell r="BB2444">
            <v>1744927.9</v>
          </cell>
          <cell r="BC2444">
            <v>23951472</v>
          </cell>
          <cell r="BD2444" t="e">
            <v>#N/A</v>
          </cell>
          <cell r="BE2444" t="e">
            <v>#N/A</v>
          </cell>
          <cell r="BF2444" t="e">
            <v>#N/A</v>
          </cell>
          <cell r="BG2444" t="e">
            <v>#N/A</v>
          </cell>
          <cell r="BH2444" t="e">
            <v>#N/A</v>
          </cell>
          <cell r="BI2444" t="e">
            <v>#N/A</v>
          </cell>
          <cell r="BJ2444" t="e">
            <v>#N/A</v>
          </cell>
          <cell r="BK2444" t="e">
            <v>#N/A</v>
          </cell>
          <cell r="BL2444" t="e">
            <v>#N/A</v>
          </cell>
          <cell r="BM2444" t="e">
            <v>#N/A</v>
          </cell>
        </row>
        <row r="2445">
          <cell r="U2445" t="str">
            <v>REK375</v>
          </cell>
          <cell r="V2445" t="str">
            <v>REK375</v>
          </cell>
          <cell r="W2445" t="str">
            <v>REK375</v>
          </cell>
          <cell r="X2445" t="str">
            <v>09202088</v>
          </cell>
          <cell r="Y2445" t="str">
            <v>VOLKSWAGEN</v>
          </cell>
          <cell r="Z2445" t="str">
            <v>AUTOMOVIL</v>
          </cell>
          <cell r="AA2445" t="str">
            <v>BORA</v>
          </cell>
          <cell r="AB2445">
            <v>2010</v>
          </cell>
          <cell r="AC2445" t="str">
            <v>PARTICULAR</v>
          </cell>
          <cell r="AD2445" t="str">
            <v>2024-01-22</v>
          </cell>
          <cell r="AE2445" t="str">
            <v>BANCO</v>
          </cell>
          <cell r="AF2445">
            <v>38100000</v>
          </cell>
          <cell r="AG2445">
            <v>1</v>
          </cell>
          <cell r="AH2445">
            <v>38100000</v>
          </cell>
          <cell r="AI2445">
            <v>9.2460901312335961E-2</v>
          </cell>
          <cell r="AJ2445">
            <v>2940302.81</v>
          </cell>
          <cell r="AK2445">
            <v>20000</v>
          </cell>
          <cell r="AL2445">
            <v>562457.53</v>
          </cell>
          <cell r="AM2445">
            <v>3522760.34</v>
          </cell>
          <cell r="AN2445">
            <v>23954764</v>
          </cell>
          <cell r="AO2445" t="e">
            <v>#N/A</v>
          </cell>
          <cell r="AP2445" t="e">
            <v>#N/A</v>
          </cell>
          <cell r="AQ2445" t="e">
            <v>#N/A</v>
          </cell>
          <cell r="AR2445" t="e">
            <v>#N/A</v>
          </cell>
          <cell r="AS2445" t="e">
            <v>#N/A</v>
          </cell>
          <cell r="AT2445">
            <v>2621665.54</v>
          </cell>
          <cell r="AU2445">
            <v>20000</v>
          </cell>
          <cell r="AV2445">
            <v>501916.45</v>
          </cell>
          <cell r="AW2445">
            <v>3143581.99</v>
          </cell>
          <cell r="AX2445">
            <v>23959568</v>
          </cell>
          <cell r="AY2445">
            <v>1788824.28</v>
          </cell>
          <cell r="AZ2445">
            <v>20000</v>
          </cell>
          <cell r="BA2445">
            <v>343676.61</v>
          </cell>
          <cell r="BB2445">
            <v>2152500.89</v>
          </cell>
          <cell r="BC2445">
            <v>23954663</v>
          </cell>
          <cell r="BD2445" t="e">
            <v>#N/A</v>
          </cell>
          <cell r="BE2445" t="e">
            <v>#N/A</v>
          </cell>
          <cell r="BF2445" t="e">
            <v>#N/A</v>
          </cell>
          <cell r="BG2445" t="e">
            <v>#N/A</v>
          </cell>
          <cell r="BH2445" t="e">
            <v>#N/A</v>
          </cell>
          <cell r="BI2445" t="e">
            <v>#N/A</v>
          </cell>
          <cell r="BJ2445" t="e">
            <v>#N/A</v>
          </cell>
          <cell r="BK2445" t="e">
            <v>#N/A</v>
          </cell>
          <cell r="BL2445" t="e">
            <v>#N/A</v>
          </cell>
          <cell r="BM2445" t="e">
            <v>#N/A</v>
          </cell>
        </row>
        <row r="2446">
          <cell r="U2446" t="str">
            <v>REP049</v>
          </cell>
          <cell r="V2446" t="str">
            <v>REP049</v>
          </cell>
          <cell r="W2446" t="str">
            <v>REP049</v>
          </cell>
          <cell r="X2446" t="str">
            <v>09006142</v>
          </cell>
          <cell r="Y2446" t="str">
            <v>TOYOTA</v>
          </cell>
          <cell r="Z2446" t="str">
            <v>CAMIONETA PASAJ.</v>
          </cell>
          <cell r="AA2446" t="str">
            <v>FORTUNER</v>
          </cell>
          <cell r="AB2446">
            <v>2011</v>
          </cell>
          <cell r="AC2446" t="str">
            <v>PARTICULAR</v>
          </cell>
          <cell r="AD2446" t="str">
            <v>2024-01-09</v>
          </cell>
          <cell r="AE2446" t="str">
            <v>BANCO</v>
          </cell>
          <cell r="AF2446">
            <v>73300000</v>
          </cell>
          <cell r="AG2446">
            <v>1</v>
          </cell>
          <cell r="AH2446" t="e">
            <v>#N/A</v>
          </cell>
          <cell r="AI2446" t="e">
            <v>#N/A</v>
          </cell>
          <cell r="AJ2446" t="e">
            <v>#N/A</v>
          </cell>
          <cell r="AK2446" t="e">
            <v>#N/A</v>
          </cell>
          <cell r="AL2446" t="e">
            <v>#N/A</v>
          </cell>
          <cell r="AM2446" t="e">
            <v>#N/A</v>
          </cell>
          <cell r="AN2446" t="e">
            <v>#N/A</v>
          </cell>
          <cell r="AO2446" t="e">
            <v>#N/A</v>
          </cell>
          <cell r="AP2446" t="e">
            <v>#N/A</v>
          </cell>
          <cell r="AQ2446" t="e">
            <v>#N/A</v>
          </cell>
          <cell r="AR2446" t="e">
            <v>#N/A</v>
          </cell>
          <cell r="AS2446" t="e">
            <v>#N/A</v>
          </cell>
          <cell r="AT2446" t="e">
            <v>#N/A</v>
          </cell>
          <cell r="AU2446" t="e">
            <v>#N/A</v>
          </cell>
          <cell r="AV2446" t="e">
            <v>#N/A</v>
          </cell>
          <cell r="AW2446" t="e">
            <v>#N/A</v>
          </cell>
          <cell r="AX2446" t="e">
            <v>#N/A</v>
          </cell>
          <cell r="AY2446" t="e">
            <v>#N/A</v>
          </cell>
          <cell r="AZ2446" t="e">
            <v>#N/A</v>
          </cell>
          <cell r="BA2446" t="e">
            <v>#N/A</v>
          </cell>
          <cell r="BB2446" t="e">
            <v>#N/A</v>
          </cell>
          <cell r="BC2446" t="e">
            <v>#N/A</v>
          </cell>
          <cell r="BD2446" t="e">
            <v>#N/A</v>
          </cell>
          <cell r="BE2446" t="e">
            <v>#N/A</v>
          </cell>
          <cell r="BF2446" t="e">
            <v>#N/A</v>
          </cell>
          <cell r="BG2446" t="e">
            <v>#N/A</v>
          </cell>
          <cell r="BH2446" t="e">
            <v>#N/A</v>
          </cell>
          <cell r="BI2446" t="e">
            <v>#N/A</v>
          </cell>
          <cell r="BJ2446" t="e">
            <v>#N/A</v>
          </cell>
          <cell r="BK2446" t="e">
            <v>#N/A</v>
          </cell>
          <cell r="BL2446" t="e">
            <v>#N/A</v>
          </cell>
          <cell r="BM2446" t="e">
            <v>#N/A</v>
          </cell>
        </row>
        <row r="2447">
          <cell r="U2447" t="str">
            <v>REV466</v>
          </cell>
          <cell r="V2447" t="str">
            <v>REV466</v>
          </cell>
          <cell r="W2447" t="str">
            <v>REV466</v>
          </cell>
          <cell r="X2447" t="str">
            <v>03206065</v>
          </cell>
          <cell r="Y2447" t="str">
            <v>HYUNDAI</v>
          </cell>
          <cell r="Z2447" t="str">
            <v>CAMIONETA PASAJ.</v>
          </cell>
          <cell r="AA2447" t="str">
            <v>TUCSON IX 35</v>
          </cell>
          <cell r="AB2447">
            <v>2011</v>
          </cell>
          <cell r="AC2447" t="str">
            <v>PARTICULAR</v>
          </cell>
          <cell r="AD2447" t="str">
            <v>2024-01-19</v>
          </cell>
          <cell r="AE2447" t="str">
            <v>BANCO</v>
          </cell>
          <cell r="AF2447">
            <v>47600000</v>
          </cell>
          <cell r="AG2447">
            <v>1</v>
          </cell>
          <cell r="AH2447" t="e">
            <v>#N/A</v>
          </cell>
          <cell r="AI2447" t="e">
            <v>#N/A</v>
          </cell>
          <cell r="AJ2447" t="e">
            <v>#N/A</v>
          </cell>
          <cell r="AK2447" t="e">
            <v>#N/A</v>
          </cell>
          <cell r="AL2447" t="e">
            <v>#N/A</v>
          </cell>
          <cell r="AM2447" t="e">
            <v>#N/A</v>
          </cell>
          <cell r="AN2447" t="e">
            <v>#N/A</v>
          </cell>
          <cell r="AO2447" t="e">
            <v>#N/A</v>
          </cell>
          <cell r="AP2447" t="e">
            <v>#N/A</v>
          </cell>
          <cell r="AQ2447" t="e">
            <v>#N/A</v>
          </cell>
          <cell r="AR2447" t="e">
            <v>#N/A</v>
          </cell>
          <cell r="AS2447" t="e">
            <v>#N/A</v>
          </cell>
          <cell r="AT2447" t="e">
            <v>#N/A</v>
          </cell>
          <cell r="AU2447" t="e">
            <v>#N/A</v>
          </cell>
          <cell r="AV2447" t="e">
            <v>#N/A</v>
          </cell>
          <cell r="AW2447" t="e">
            <v>#N/A</v>
          </cell>
          <cell r="AX2447" t="e">
            <v>#N/A</v>
          </cell>
          <cell r="AY2447" t="e">
            <v>#N/A</v>
          </cell>
          <cell r="AZ2447" t="e">
            <v>#N/A</v>
          </cell>
          <cell r="BA2447" t="e">
            <v>#N/A</v>
          </cell>
          <cell r="BB2447" t="e">
            <v>#N/A</v>
          </cell>
          <cell r="BC2447" t="e">
            <v>#N/A</v>
          </cell>
          <cell r="BD2447" t="e">
            <v>#N/A</v>
          </cell>
          <cell r="BE2447" t="e">
            <v>#N/A</v>
          </cell>
          <cell r="BF2447" t="e">
            <v>#N/A</v>
          </cell>
          <cell r="BG2447" t="e">
            <v>#N/A</v>
          </cell>
          <cell r="BH2447" t="e">
            <v>#N/A</v>
          </cell>
          <cell r="BI2447" t="e">
            <v>#N/A</v>
          </cell>
          <cell r="BJ2447" t="e">
            <v>#N/A</v>
          </cell>
          <cell r="BK2447" t="e">
            <v>#N/A</v>
          </cell>
          <cell r="BL2447" t="e">
            <v>#N/A</v>
          </cell>
          <cell r="BM2447" t="e">
            <v>#N/A</v>
          </cell>
        </row>
        <row r="2448">
          <cell r="U2448" t="str">
            <v>REY55E</v>
          </cell>
          <cell r="V2448" t="str">
            <v>REY55E</v>
          </cell>
          <cell r="W2448" t="str">
            <v>REY55E</v>
          </cell>
          <cell r="X2448" t="str">
            <v>00317061</v>
          </cell>
          <cell r="Y2448" t="str">
            <v>BAJAJ</v>
          </cell>
          <cell r="Z2448" t="str">
            <v>MOTOCICLETA</v>
          </cell>
          <cell r="AA2448" t="str">
            <v>DISCOVER [3]</v>
          </cell>
          <cell r="AB2448">
            <v>2018</v>
          </cell>
          <cell r="AC2448" t="str">
            <v>PARTICULAR</v>
          </cell>
          <cell r="AD2448" t="str">
            <v>2024-01-19</v>
          </cell>
          <cell r="AE2448" t="str">
            <v>BANCO</v>
          </cell>
          <cell r="AF2448">
            <v>4500000</v>
          </cell>
          <cell r="AG2448">
            <v>1</v>
          </cell>
          <cell r="AH2448" t="e">
            <v>#N/A</v>
          </cell>
          <cell r="AI2448" t="e">
            <v>#N/A</v>
          </cell>
          <cell r="AJ2448" t="e">
            <v>#N/A</v>
          </cell>
          <cell r="AK2448" t="e">
            <v>#N/A</v>
          </cell>
          <cell r="AL2448" t="e">
            <v>#N/A</v>
          </cell>
          <cell r="AM2448" t="e">
            <v>#N/A</v>
          </cell>
          <cell r="AN2448" t="e">
            <v>#N/A</v>
          </cell>
          <cell r="AO2448" t="e">
            <v>#N/A</v>
          </cell>
          <cell r="AP2448" t="e">
            <v>#N/A</v>
          </cell>
          <cell r="AQ2448" t="e">
            <v>#N/A</v>
          </cell>
          <cell r="AR2448" t="e">
            <v>#N/A</v>
          </cell>
          <cell r="AS2448" t="e">
            <v>#N/A</v>
          </cell>
          <cell r="AT2448" t="e">
            <v>#N/A</v>
          </cell>
          <cell r="AU2448" t="e">
            <v>#N/A</v>
          </cell>
          <cell r="AV2448" t="e">
            <v>#N/A</v>
          </cell>
          <cell r="AW2448" t="e">
            <v>#N/A</v>
          </cell>
          <cell r="AX2448" t="e">
            <v>#N/A</v>
          </cell>
          <cell r="AY2448" t="e">
            <v>#N/A</v>
          </cell>
          <cell r="AZ2448" t="e">
            <v>#N/A</v>
          </cell>
          <cell r="BA2448" t="e">
            <v>#N/A</v>
          </cell>
          <cell r="BB2448" t="e">
            <v>#N/A</v>
          </cell>
          <cell r="BC2448" t="e">
            <v>#N/A</v>
          </cell>
          <cell r="BD2448" t="e">
            <v>#N/A</v>
          </cell>
          <cell r="BE2448" t="e">
            <v>#N/A</v>
          </cell>
          <cell r="BF2448" t="e">
            <v>#N/A</v>
          </cell>
          <cell r="BG2448" t="e">
            <v>#N/A</v>
          </cell>
          <cell r="BH2448" t="e">
            <v>#N/A</v>
          </cell>
          <cell r="BI2448" t="e">
            <v>#N/A</v>
          </cell>
          <cell r="BJ2448" t="e">
            <v>#N/A</v>
          </cell>
          <cell r="BK2448" t="e">
            <v>#N/A</v>
          </cell>
          <cell r="BL2448" t="e">
            <v>#N/A</v>
          </cell>
          <cell r="BM2448" t="e">
            <v>#N/A</v>
          </cell>
        </row>
        <row r="2449">
          <cell r="U2449" t="str">
            <v>RFC565</v>
          </cell>
          <cell r="V2449" t="str">
            <v>RFC565</v>
          </cell>
          <cell r="W2449" t="str">
            <v>RFC565</v>
          </cell>
          <cell r="X2449" t="str">
            <v>01601029</v>
          </cell>
          <cell r="Y2449" t="str">
            <v>CHEVROLET</v>
          </cell>
          <cell r="Z2449" t="str">
            <v>AUTOMOVIL</v>
          </cell>
          <cell r="AA2449" t="str">
            <v>SPRINT</v>
          </cell>
          <cell r="AB2449">
            <v>1988</v>
          </cell>
          <cell r="AC2449" t="str">
            <v>PARTICULAR</v>
          </cell>
          <cell r="AD2449" t="str">
            <v>2024-01-22</v>
          </cell>
          <cell r="AE2449" t="str">
            <v>BANCO</v>
          </cell>
          <cell r="AF2449">
            <v>9800000</v>
          </cell>
          <cell r="AG2449">
            <v>1</v>
          </cell>
          <cell r="AH2449" t="e">
            <v>#N/A</v>
          </cell>
          <cell r="AI2449" t="e">
            <v>#N/A</v>
          </cell>
          <cell r="AJ2449" t="e">
            <v>#N/A</v>
          </cell>
          <cell r="AK2449" t="e">
            <v>#N/A</v>
          </cell>
          <cell r="AL2449" t="e">
            <v>#N/A</v>
          </cell>
          <cell r="AM2449" t="e">
            <v>#N/A</v>
          </cell>
          <cell r="AN2449" t="e">
            <v>#N/A</v>
          </cell>
          <cell r="AO2449" t="e">
            <v>#N/A</v>
          </cell>
          <cell r="AP2449" t="e">
            <v>#N/A</v>
          </cell>
          <cell r="AQ2449" t="e">
            <v>#N/A</v>
          </cell>
          <cell r="AR2449" t="e">
            <v>#N/A</v>
          </cell>
          <cell r="AS2449" t="e">
            <v>#N/A</v>
          </cell>
          <cell r="AT2449" t="e">
            <v>#N/A</v>
          </cell>
          <cell r="AU2449" t="e">
            <v>#N/A</v>
          </cell>
          <cell r="AV2449" t="e">
            <v>#N/A</v>
          </cell>
          <cell r="AW2449" t="e">
            <v>#N/A</v>
          </cell>
          <cell r="AX2449" t="e">
            <v>#N/A</v>
          </cell>
          <cell r="AY2449" t="e">
            <v>#N/A</v>
          </cell>
          <cell r="AZ2449" t="e">
            <v>#N/A</v>
          </cell>
          <cell r="BA2449" t="e">
            <v>#N/A</v>
          </cell>
          <cell r="BB2449" t="e">
            <v>#N/A</v>
          </cell>
          <cell r="BC2449" t="e">
            <v>#N/A</v>
          </cell>
          <cell r="BD2449" t="e">
            <v>#N/A</v>
          </cell>
          <cell r="BE2449" t="e">
            <v>#N/A</v>
          </cell>
          <cell r="BF2449" t="e">
            <v>#N/A</v>
          </cell>
          <cell r="BG2449" t="e">
            <v>#N/A</v>
          </cell>
          <cell r="BH2449" t="e">
            <v>#N/A</v>
          </cell>
          <cell r="BI2449" t="e">
            <v>#N/A</v>
          </cell>
          <cell r="BJ2449" t="e">
            <v>#N/A</v>
          </cell>
          <cell r="BK2449" t="e">
            <v>#N/A</v>
          </cell>
          <cell r="BL2449" t="e">
            <v>#N/A</v>
          </cell>
          <cell r="BM2449" t="e">
            <v>#N/A</v>
          </cell>
        </row>
        <row r="2450">
          <cell r="U2450" t="str">
            <v>RFZ083</v>
          </cell>
          <cell r="V2450" t="str">
            <v>RFZ083</v>
          </cell>
          <cell r="W2450" t="str">
            <v>RFZ083</v>
          </cell>
          <cell r="X2450" t="str">
            <v>03201193</v>
          </cell>
          <cell r="Y2450" t="str">
            <v>HYUNDAI</v>
          </cell>
          <cell r="Z2450" t="str">
            <v>AUTOMOVIL</v>
          </cell>
          <cell r="AA2450" t="str">
            <v>GETZ [1] [FL]</v>
          </cell>
          <cell r="AB2450">
            <v>2011</v>
          </cell>
          <cell r="AC2450" t="str">
            <v>PARTICULAR</v>
          </cell>
          <cell r="AD2450" t="str">
            <v>2024-01-27</v>
          </cell>
          <cell r="AE2450" t="str">
            <v>BANCO</v>
          </cell>
          <cell r="AF2450">
            <v>26500000</v>
          </cell>
          <cell r="AG2450">
            <v>1</v>
          </cell>
          <cell r="AH2450" t="e">
            <v>#N/A</v>
          </cell>
          <cell r="AI2450" t="e">
            <v>#N/A</v>
          </cell>
          <cell r="AJ2450" t="e">
            <v>#N/A</v>
          </cell>
          <cell r="AK2450" t="e">
            <v>#N/A</v>
          </cell>
          <cell r="AL2450" t="e">
            <v>#N/A</v>
          </cell>
          <cell r="AM2450" t="e">
            <v>#N/A</v>
          </cell>
          <cell r="AN2450" t="e">
            <v>#N/A</v>
          </cell>
          <cell r="AO2450" t="e">
            <v>#N/A</v>
          </cell>
          <cell r="AP2450" t="e">
            <v>#N/A</v>
          </cell>
          <cell r="AQ2450" t="e">
            <v>#N/A</v>
          </cell>
          <cell r="AR2450" t="e">
            <v>#N/A</v>
          </cell>
          <cell r="AS2450" t="e">
            <v>#N/A</v>
          </cell>
          <cell r="AT2450" t="e">
            <v>#N/A</v>
          </cell>
          <cell r="AU2450" t="e">
            <v>#N/A</v>
          </cell>
          <cell r="AV2450" t="e">
            <v>#N/A</v>
          </cell>
          <cell r="AW2450" t="e">
            <v>#N/A</v>
          </cell>
          <cell r="AX2450" t="e">
            <v>#N/A</v>
          </cell>
          <cell r="AY2450" t="e">
            <v>#N/A</v>
          </cell>
          <cell r="AZ2450" t="e">
            <v>#N/A</v>
          </cell>
          <cell r="BA2450" t="e">
            <v>#N/A</v>
          </cell>
          <cell r="BB2450" t="e">
            <v>#N/A</v>
          </cell>
          <cell r="BC2450" t="e">
            <v>#N/A</v>
          </cell>
          <cell r="BD2450" t="e">
            <v>#N/A</v>
          </cell>
          <cell r="BE2450" t="e">
            <v>#N/A</v>
          </cell>
          <cell r="BF2450" t="e">
            <v>#N/A</v>
          </cell>
          <cell r="BG2450" t="e">
            <v>#N/A</v>
          </cell>
          <cell r="BH2450" t="e">
            <v>#N/A</v>
          </cell>
          <cell r="BI2450" t="e">
            <v>#N/A</v>
          </cell>
          <cell r="BJ2450" t="e">
            <v>#N/A</v>
          </cell>
          <cell r="BK2450" t="e">
            <v>#N/A</v>
          </cell>
          <cell r="BL2450" t="e">
            <v>#N/A</v>
          </cell>
          <cell r="BM2450" t="e">
            <v>#N/A</v>
          </cell>
        </row>
        <row r="2451">
          <cell r="U2451" t="str">
            <v>RGB129</v>
          </cell>
          <cell r="V2451" t="str">
            <v>RGB129</v>
          </cell>
          <cell r="W2451" t="str">
            <v>RGB129</v>
          </cell>
          <cell r="X2451" t="str">
            <v>01601260</v>
          </cell>
          <cell r="Y2451" t="str">
            <v>CHEVROLET</v>
          </cell>
          <cell r="Z2451" t="str">
            <v>AUTOMOVIL</v>
          </cell>
          <cell r="AA2451" t="str">
            <v>SONIC</v>
          </cell>
          <cell r="AB2451">
            <v>2014</v>
          </cell>
          <cell r="AC2451" t="str">
            <v>PARTICULAR</v>
          </cell>
          <cell r="AD2451" t="str">
            <v>2024-01-19</v>
          </cell>
          <cell r="AE2451" t="str">
            <v>BANCO</v>
          </cell>
          <cell r="AF2451">
            <v>28400000</v>
          </cell>
          <cell r="AG2451">
            <v>1</v>
          </cell>
          <cell r="AH2451">
            <v>30500000</v>
          </cell>
          <cell r="AI2451">
            <v>0.11203124524590163</v>
          </cell>
          <cell r="AJ2451">
            <v>2851389.06</v>
          </cell>
          <cell r="AK2451">
            <v>20000</v>
          </cell>
          <cell r="AL2451">
            <v>545563.92000000004</v>
          </cell>
          <cell r="AM2451">
            <v>3416952.98</v>
          </cell>
          <cell r="AN2451">
            <v>23946474</v>
          </cell>
          <cell r="AO2451" t="e">
            <v>#N/A</v>
          </cell>
          <cell r="AP2451" t="e">
            <v>#N/A</v>
          </cell>
          <cell r="AQ2451" t="e">
            <v>#N/A</v>
          </cell>
          <cell r="AR2451" t="e">
            <v>#N/A</v>
          </cell>
          <cell r="AS2451" t="e">
            <v>#N/A</v>
          </cell>
          <cell r="AT2451">
            <v>2629434.9</v>
          </cell>
          <cell r="AU2451">
            <v>20000</v>
          </cell>
          <cell r="AV2451">
            <v>503392.63</v>
          </cell>
          <cell r="AW2451">
            <v>3152827.53</v>
          </cell>
          <cell r="AX2451">
            <v>23952788</v>
          </cell>
          <cell r="AY2451">
            <v>1520750.64</v>
          </cell>
          <cell r="AZ2451">
            <v>20000</v>
          </cell>
          <cell r="BA2451">
            <v>292742.62</v>
          </cell>
          <cell r="BB2451">
            <v>1833493.26</v>
          </cell>
          <cell r="BC2451">
            <v>23946392</v>
          </cell>
          <cell r="BD2451" t="e">
            <v>#N/A</v>
          </cell>
          <cell r="BE2451" t="e">
            <v>#N/A</v>
          </cell>
          <cell r="BF2451" t="e">
            <v>#N/A</v>
          </cell>
          <cell r="BG2451" t="e">
            <v>#N/A</v>
          </cell>
          <cell r="BH2451" t="e">
            <v>#N/A</v>
          </cell>
          <cell r="BI2451" t="e">
            <v>#N/A</v>
          </cell>
          <cell r="BJ2451" t="e">
            <v>#N/A</v>
          </cell>
          <cell r="BK2451" t="e">
            <v>#N/A</v>
          </cell>
          <cell r="BL2451" t="e">
            <v>#N/A</v>
          </cell>
          <cell r="BM2451" t="e">
            <v>#N/A</v>
          </cell>
        </row>
        <row r="2452">
          <cell r="U2452" t="str">
            <v>RGB210</v>
          </cell>
          <cell r="V2452" t="str">
            <v>RGB210</v>
          </cell>
          <cell r="W2452" t="str">
            <v>RGB210</v>
          </cell>
          <cell r="X2452" t="str">
            <v>04601219</v>
          </cell>
          <cell r="Y2452" t="str">
            <v>KIA</v>
          </cell>
          <cell r="Z2452" t="str">
            <v>AUTOMOVIL</v>
          </cell>
          <cell r="AA2452" t="str">
            <v>PICANTO ION R SUMMA</v>
          </cell>
          <cell r="AB2452">
            <v>2017</v>
          </cell>
          <cell r="AC2452" t="str">
            <v>PARTICULAR</v>
          </cell>
          <cell r="AD2452" t="str">
            <v>2024-01-25</v>
          </cell>
          <cell r="AE2452" t="str">
            <v>BANCO</v>
          </cell>
          <cell r="AF2452">
            <v>31100000</v>
          </cell>
          <cell r="AG2452">
            <v>1</v>
          </cell>
          <cell r="AH2452">
            <v>33400000</v>
          </cell>
          <cell r="AI2452">
            <v>7.7169461676646706E-2</v>
          </cell>
          <cell r="AJ2452">
            <v>2145932.79</v>
          </cell>
          <cell r="AK2452">
            <v>20000</v>
          </cell>
          <cell r="AL2452">
            <v>411527.23</v>
          </cell>
          <cell r="AM2452">
            <v>2577460.02</v>
          </cell>
          <cell r="AN2452">
            <v>23951196</v>
          </cell>
          <cell r="AO2452" t="e">
            <v>#N/A</v>
          </cell>
          <cell r="AP2452" t="e">
            <v>#N/A</v>
          </cell>
          <cell r="AQ2452" t="e">
            <v>#N/A</v>
          </cell>
          <cell r="AR2452" t="e">
            <v>#N/A</v>
          </cell>
          <cell r="AS2452" t="e">
            <v>#N/A</v>
          </cell>
          <cell r="AT2452">
            <v>1941003.23</v>
          </cell>
          <cell r="AU2452">
            <v>20000</v>
          </cell>
          <cell r="AV2452">
            <v>372590.61</v>
          </cell>
          <cell r="AW2452">
            <v>2333593.84</v>
          </cell>
          <cell r="AX2452">
            <v>23958050</v>
          </cell>
          <cell r="AY2452">
            <v>1331632.01</v>
          </cell>
          <cell r="AZ2452">
            <v>20000</v>
          </cell>
          <cell r="BA2452">
            <v>256810.08</v>
          </cell>
          <cell r="BB2452">
            <v>1608442.09</v>
          </cell>
          <cell r="BC2452">
            <v>23951041</v>
          </cell>
          <cell r="BD2452" t="e">
            <v>#N/A</v>
          </cell>
          <cell r="BE2452" t="e">
            <v>#N/A</v>
          </cell>
          <cell r="BF2452" t="e">
            <v>#N/A</v>
          </cell>
          <cell r="BG2452" t="e">
            <v>#N/A</v>
          </cell>
          <cell r="BH2452" t="e">
            <v>#N/A</v>
          </cell>
          <cell r="BI2452" t="e">
            <v>#N/A</v>
          </cell>
          <cell r="BJ2452" t="e">
            <v>#N/A</v>
          </cell>
          <cell r="BK2452" t="e">
            <v>#N/A</v>
          </cell>
          <cell r="BL2452" t="e">
            <v>#N/A</v>
          </cell>
          <cell r="BM2452" t="e">
            <v>#N/A</v>
          </cell>
        </row>
        <row r="2453">
          <cell r="U2453" t="str">
            <v>RGM633</v>
          </cell>
          <cell r="V2453" t="str">
            <v>RGM633</v>
          </cell>
          <cell r="W2453" t="str">
            <v>RGM633</v>
          </cell>
          <cell r="X2453" t="str">
            <v>04601119</v>
          </cell>
          <cell r="Y2453" t="str">
            <v>KIA</v>
          </cell>
          <cell r="Z2453" t="str">
            <v>AUTOMOVIL</v>
          </cell>
          <cell r="AA2453" t="str">
            <v>CERATO FORTE</v>
          </cell>
          <cell r="AB2453">
            <v>2011</v>
          </cell>
          <cell r="AC2453" t="str">
            <v>PARTICULAR</v>
          </cell>
          <cell r="AD2453" t="str">
            <v>2024-01-11</v>
          </cell>
          <cell r="AE2453" t="str">
            <v>BANCO</v>
          </cell>
          <cell r="AF2453">
            <v>36100000</v>
          </cell>
          <cell r="AG2453">
            <v>1</v>
          </cell>
          <cell r="AH2453">
            <v>32200000</v>
          </cell>
          <cell r="AI2453">
            <v>9.2747591925465833E-2</v>
          </cell>
          <cell r="AJ2453">
            <v>2489640.7200000002</v>
          </cell>
          <cell r="AK2453">
            <v>20000</v>
          </cell>
          <cell r="AL2453">
            <v>476831.74</v>
          </cell>
          <cell r="AM2453">
            <v>2986472.46</v>
          </cell>
          <cell r="AN2453">
            <v>23950404</v>
          </cell>
          <cell r="AO2453" t="e">
            <v>#N/A</v>
          </cell>
          <cell r="AP2453" t="e">
            <v>#N/A</v>
          </cell>
          <cell r="AQ2453" t="e">
            <v>#N/A</v>
          </cell>
          <cell r="AR2453" t="e">
            <v>#N/A</v>
          </cell>
          <cell r="AS2453" t="e">
            <v>#N/A</v>
          </cell>
          <cell r="AT2453">
            <v>2226962.62</v>
          </cell>
          <cell r="AU2453">
            <v>20000</v>
          </cell>
          <cell r="AV2453">
            <v>426922.9</v>
          </cell>
          <cell r="AW2453">
            <v>2673885.52</v>
          </cell>
          <cell r="AX2453">
            <v>23957766</v>
          </cell>
          <cell r="AY2453">
            <v>1513162.4</v>
          </cell>
          <cell r="AZ2453">
            <v>20000</v>
          </cell>
          <cell r="BA2453">
            <v>291300.86</v>
          </cell>
          <cell r="BB2453">
            <v>1824463.26</v>
          </cell>
          <cell r="BC2453">
            <v>23950470</v>
          </cell>
          <cell r="BD2453" t="e">
            <v>#N/A</v>
          </cell>
          <cell r="BE2453" t="e">
            <v>#N/A</v>
          </cell>
          <cell r="BF2453" t="e">
            <v>#N/A</v>
          </cell>
          <cell r="BG2453" t="e">
            <v>#N/A</v>
          </cell>
          <cell r="BH2453" t="e">
            <v>#N/A</v>
          </cell>
          <cell r="BI2453" t="e">
            <v>#N/A</v>
          </cell>
          <cell r="BJ2453" t="e">
            <v>#N/A</v>
          </cell>
          <cell r="BK2453" t="e">
            <v>#N/A</v>
          </cell>
          <cell r="BL2453" t="e">
            <v>#N/A</v>
          </cell>
          <cell r="BM2453" t="e">
            <v>#N/A</v>
          </cell>
        </row>
        <row r="2454">
          <cell r="U2454" t="str">
            <v>RGQ114</v>
          </cell>
          <cell r="V2454" t="str">
            <v>RGQ114</v>
          </cell>
          <cell r="W2454" t="str">
            <v>RGQ114</v>
          </cell>
          <cell r="X2454" t="str">
            <v>01601146</v>
          </cell>
          <cell r="Y2454" t="str">
            <v>CHEVROLET</v>
          </cell>
          <cell r="Z2454" t="str">
            <v>AUTOMOVIL</v>
          </cell>
          <cell r="AA2454" t="str">
            <v>AVEO</v>
          </cell>
          <cell r="AB2454">
            <v>2011</v>
          </cell>
          <cell r="AC2454" t="str">
            <v>PARTICULAR</v>
          </cell>
          <cell r="AD2454" t="str">
            <v>2024-01-11</v>
          </cell>
          <cell r="AE2454" t="str">
            <v>BANCO</v>
          </cell>
          <cell r="AF2454">
            <v>23600000</v>
          </cell>
          <cell r="AG2454">
            <v>1</v>
          </cell>
          <cell r="AH2454">
            <v>23600000</v>
          </cell>
          <cell r="AI2454">
            <v>9.4708453389830513E-2</v>
          </cell>
          <cell r="AJ2454">
            <v>1858251.68</v>
          </cell>
          <cell r="AK2454">
            <v>20000</v>
          </cell>
          <cell r="AL2454">
            <v>356867.82</v>
          </cell>
          <cell r="AM2454">
            <v>2235119.5</v>
          </cell>
          <cell r="AN2454">
            <v>23951774</v>
          </cell>
          <cell r="AO2454" t="e">
            <v>#N/A</v>
          </cell>
          <cell r="AP2454" t="e">
            <v>#N/A</v>
          </cell>
          <cell r="AQ2454" t="e">
            <v>#N/A</v>
          </cell>
          <cell r="AR2454" t="e">
            <v>#N/A</v>
          </cell>
          <cell r="AS2454" t="e">
            <v>#N/A</v>
          </cell>
          <cell r="AT2454">
            <v>1908260.33</v>
          </cell>
          <cell r="AU2454">
            <v>20000</v>
          </cell>
          <cell r="AV2454">
            <v>366369.46</v>
          </cell>
          <cell r="AW2454">
            <v>2294629.79</v>
          </cell>
          <cell r="AX2454">
            <v>23958364</v>
          </cell>
          <cell r="AY2454">
            <v>1162672.75</v>
          </cell>
          <cell r="AZ2454">
            <v>20000</v>
          </cell>
          <cell r="BA2454">
            <v>224707.82</v>
          </cell>
          <cell r="BB2454">
            <v>1407380.57</v>
          </cell>
          <cell r="BC2454">
            <v>23951589</v>
          </cell>
          <cell r="BD2454" t="e">
            <v>#N/A</v>
          </cell>
          <cell r="BE2454" t="e">
            <v>#N/A</v>
          </cell>
          <cell r="BF2454" t="e">
            <v>#N/A</v>
          </cell>
          <cell r="BG2454" t="e">
            <v>#N/A</v>
          </cell>
          <cell r="BH2454" t="e">
            <v>#N/A</v>
          </cell>
          <cell r="BI2454" t="e">
            <v>#N/A</v>
          </cell>
          <cell r="BJ2454" t="e">
            <v>#N/A</v>
          </cell>
          <cell r="BK2454" t="e">
            <v>#N/A</v>
          </cell>
          <cell r="BL2454" t="e">
            <v>#N/A</v>
          </cell>
          <cell r="BM2454" t="e">
            <v>#N/A</v>
          </cell>
        </row>
        <row r="2455">
          <cell r="U2455" t="str">
            <v>RGU668</v>
          </cell>
          <cell r="V2455" t="str">
            <v>RGU668</v>
          </cell>
          <cell r="W2455" t="str">
            <v>RGU668</v>
          </cell>
          <cell r="X2455" t="str">
            <v>06801179</v>
          </cell>
          <cell r="Y2455" t="str">
            <v>PEUGEOT</v>
          </cell>
          <cell r="Z2455" t="str">
            <v>AUTOMOVIL</v>
          </cell>
          <cell r="AA2455">
            <v>207</v>
          </cell>
          <cell r="AB2455">
            <v>2011</v>
          </cell>
          <cell r="AC2455" t="str">
            <v>PARTICULAR</v>
          </cell>
          <cell r="AD2455" t="str">
            <v>2024-01-29</v>
          </cell>
          <cell r="AE2455" t="str">
            <v>BANCO</v>
          </cell>
          <cell r="AF2455">
            <v>28400000</v>
          </cell>
          <cell r="AG2455">
            <v>1</v>
          </cell>
          <cell r="AH2455">
            <v>28400000</v>
          </cell>
          <cell r="AI2455">
            <v>6.2515670774647883E-2</v>
          </cell>
          <cell r="AJ2455">
            <v>1471970.63</v>
          </cell>
          <cell r="AK2455">
            <v>20000</v>
          </cell>
          <cell r="AL2455">
            <v>283474.42</v>
          </cell>
          <cell r="AM2455">
            <v>1775445.05</v>
          </cell>
          <cell r="AN2455">
            <v>23948656</v>
          </cell>
          <cell r="AO2455" t="e">
            <v>#N/A</v>
          </cell>
          <cell r="AP2455" t="e">
            <v>#N/A</v>
          </cell>
          <cell r="AQ2455" t="e">
            <v>#N/A</v>
          </cell>
          <cell r="AR2455" t="e">
            <v>#N/A</v>
          </cell>
          <cell r="AS2455" t="e">
            <v>#N/A</v>
          </cell>
          <cell r="AT2455">
            <v>1319265.8999999999</v>
          </cell>
          <cell r="AU2455">
            <v>20000</v>
          </cell>
          <cell r="AV2455">
            <v>254460.52</v>
          </cell>
          <cell r="AW2455">
            <v>1593726.42</v>
          </cell>
          <cell r="AX2455">
            <v>23956320</v>
          </cell>
          <cell r="AY2455">
            <v>869624.58</v>
          </cell>
          <cell r="AZ2455">
            <v>20000</v>
          </cell>
          <cell r="BA2455">
            <v>169028.67</v>
          </cell>
          <cell r="BB2455">
            <v>1058653.25</v>
          </cell>
          <cell r="BC2455">
            <v>23948696</v>
          </cell>
          <cell r="BD2455" t="e">
            <v>#N/A</v>
          </cell>
          <cell r="BE2455" t="e">
            <v>#N/A</v>
          </cell>
          <cell r="BF2455" t="e">
            <v>#N/A</v>
          </cell>
          <cell r="BG2455" t="e">
            <v>#N/A</v>
          </cell>
          <cell r="BH2455" t="e">
            <v>#N/A</v>
          </cell>
          <cell r="BI2455" t="e">
            <v>#N/A</v>
          </cell>
          <cell r="BJ2455" t="e">
            <v>#N/A</v>
          </cell>
          <cell r="BK2455" t="e">
            <v>#N/A</v>
          </cell>
          <cell r="BL2455" t="e">
            <v>#N/A</v>
          </cell>
          <cell r="BM2455" t="e">
            <v>#N/A</v>
          </cell>
        </row>
        <row r="2456">
          <cell r="U2456" t="str">
            <v>RGU823</v>
          </cell>
          <cell r="V2456" t="str">
            <v>RGU823</v>
          </cell>
          <cell r="W2456" t="str">
            <v>RGU823</v>
          </cell>
          <cell r="X2456" t="str">
            <v>04601134</v>
          </cell>
          <cell r="Y2456" t="str">
            <v>KIA</v>
          </cell>
          <cell r="Z2456" t="str">
            <v>AUTOMOVIL</v>
          </cell>
          <cell r="AA2456" t="str">
            <v>CERATO FORTE</v>
          </cell>
          <cell r="AB2456">
            <v>2011</v>
          </cell>
          <cell r="AC2456" t="str">
            <v>PARTICULAR</v>
          </cell>
          <cell r="AD2456" t="str">
            <v>2024-01-31</v>
          </cell>
          <cell r="AE2456" t="str">
            <v>BANCO</v>
          </cell>
          <cell r="AF2456">
            <v>33200000</v>
          </cell>
          <cell r="AG2456">
            <v>1</v>
          </cell>
          <cell r="AH2456">
            <v>33200000</v>
          </cell>
          <cell r="AI2456">
            <v>0.12426789277108434</v>
          </cell>
          <cell r="AJ2456">
            <v>3446969.78</v>
          </cell>
          <cell r="AK2456">
            <v>20000</v>
          </cell>
          <cell r="AL2456">
            <v>658724.26</v>
          </cell>
          <cell r="AM2456">
            <v>4125694.04</v>
          </cell>
          <cell r="AN2456">
            <v>23951328</v>
          </cell>
          <cell r="AO2456" t="e">
            <v>#N/A</v>
          </cell>
          <cell r="AP2456" t="e">
            <v>#N/A</v>
          </cell>
          <cell r="AQ2456" t="e">
            <v>#N/A</v>
          </cell>
          <cell r="AR2456" t="e">
            <v>#N/A</v>
          </cell>
          <cell r="AS2456" t="e">
            <v>#N/A</v>
          </cell>
          <cell r="AT2456">
            <v>2473681.13</v>
          </cell>
          <cell r="AU2456">
            <v>20000</v>
          </cell>
          <cell r="AV2456">
            <v>473799.41</v>
          </cell>
          <cell r="AW2456">
            <v>2967480.54</v>
          </cell>
          <cell r="AX2456">
            <v>23958184</v>
          </cell>
          <cell r="AY2456">
            <v>2248063.1800000002</v>
          </cell>
          <cell r="AZ2456">
            <v>20000</v>
          </cell>
          <cell r="BA2456">
            <v>430932</v>
          </cell>
          <cell r="BB2456">
            <v>2698995.18</v>
          </cell>
          <cell r="BC2456">
            <v>23951254</v>
          </cell>
          <cell r="BD2456" t="e">
            <v>#N/A</v>
          </cell>
          <cell r="BE2456" t="e">
            <v>#N/A</v>
          </cell>
          <cell r="BF2456" t="e">
            <v>#N/A</v>
          </cell>
          <cell r="BG2456" t="e">
            <v>#N/A</v>
          </cell>
          <cell r="BH2456" t="e">
            <v>#N/A</v>
          </cell>
          <cell r="BI2456" t="e">
            <v>#N/A</v>
          </cell>
          <cell r="BJ2456" t="e">
            <v>#N/A</v>
          </cell>
          <cell r="BK2456" t="e">
            <v>#N/A</v>
          </cell>
          <cell r="BL2456" t="e">
            <v>#N/A</v>
          </cell>
          <cell r="BM2456" t="e">
            <v>#N/A</v>
          </cell>
        </row>
        <row r="2457">
          <cell r="U2457" t="str">
            <v>RGX006</v>
          </cell>
          <cell r="V2457" t="str">
            <v>RGX006</v>
          </cell>
          <cell r="W2457" t="str">
            <v>RGX006</v>
          </cell>
          <cell r="X2457" t="str">
            <v>04601120</v>
          </cell>
          <cell r="Y2457" t="str">
            <v>KIA</v>
          </cell>
          <cell r="Z2457" t="str">
            <v>AUTOMOVIL</v>
          </cell>
          <cell r="AA2457" t="str">
            <v>CERATO FORTE</v>
          </cell>
          <cell r="AB2457">
            <v>2011</v>
          </cell>
          <cell r="AC2457" t="str">
            <v>PARTICULAR</v>
          </cell>
          <cell r="AD2457" t="str">
            <v>2024-01-01</v>
          </cell>
          <cell r="AE2457" t="str">
            <v>BANCO</v>
          </cell>
          <cell r="AF2457">
            <v>39000000</v>
          </cell>
          <cell r="AG2457">
            <v>1</v>
          </cell>
          <cell r="AH2457" t="e">
            <v>#N/A</v>
          </cell>
          <cell r="AI2457" t="e">
            <v>#N/A</v>
          </cell>
          <cell r="AJ2457" t="e">
            <v>#N/A</v>
          </cell>
          <cell r="AK2457" t="e">
            <v>#N/A</v>
          </cell>
          <cell r="AL2457" t="e">
            <v>#N/A</v>
          </cell>
          <cell r="AM2457" t="e">
            <v>#N/A</v>
          </cell>
          <cell r="AN2457" t="e">
            <v>#N/A</v>
          </cell>
          <cell r="AO2457" t="e">
            <v>#N/A</v>
          </cell>
          <cell r="AP2457" t="e">
            <v>#N/A</v>
          </cell>
          <cell r="AQ2457" t="e">
            <v>#N/A</v>
          </cell>
          <cell r="AR2457" t="e">
            <v>#N/A</v>
          </cell>
          <cell r="AS2457" t="e">
            <v>#N/A</v>
          </cell>
          <cell r="AT2457" t="e">
            <v>#N/A</v>
          </cell>
          <cell r="AU2457" t="e">
            <v>#N/A</v>
          </cell>
          <cell r="AV2457" t="e">
            <v>#N/A</v>
          </cell>
          <cell r="AW2457" t="e">
            <v>#N/A</v>
          </cell>
          <cell r="AX2457" t="e">
            <v>#N/A</v>
          </cell>
          <cell r="AY2457" t="e">
            <v>#N/A</v>
          </cell>
          <cell r="AZ2457" t="e">
            <v>#N/A</v>
          </cell>
          <cell r="BA2457" t="e">
            <v>#N/A</v>
          </cell>
          <cell r="BB2457" t="e">
            <v>#N/A</v>
          </cell>
          <cell r="BC2457" t="e">
            <v>#N/A</v>
          </cell>
          <cell r="BD2457" t="e">
            <v>#N/A</v>
          </cell>
          <cell r="BE2457" t="e">
            <v>#N/A</v>
          </cell>
          <cell r="BF2457" t="e">
            <v>#N/A</v>
          </cell>
          <cell r="BG2457" t="e">
            <v>#N/A</v>
          </cell>
          <cell r="BH2457" t="e">
            <v>#N/A</v>
          </cell>
          <cell r="BI2457" t="e">
            <v>#N/A</v>
          </cell>
          <cell r="BJ2457" t="e">
            <v>#N/A</v>
          </cell>
          <cell r="BK2457" t="e">
            <v>#N/A</v>
          </cell>
          <cell r="BL2457" t="e">
            <v>#N/A</v>
          </cell>
          <cell r="BM2457" t="e">
            <v>#N/A</v>
          </cell>
        </row>
        <row r="2458">
          <cell r="U2458" t="str">
            <v>RGX200</v>
          </cell>
          <cell r="V2458" t="str">
            <v>RGX200</v>
          </cell>
          <cell r="W2458" t="str">
            <v>RGX200</v>
          </cell>
          <cell r="X2458" t="str">
            <v>05801225</v>
          </cell>
          <cell r="Y2458" t="str">
            <v>MERCEDES BENZ</v>
          </cell>
          <cell r="Z2458" t="str">
            <v>AUTOMOVIL</v>
          </cell>
          <cell r="AA2458" t="str">
            <v>C 200</v>
          </cell>
          <cell r="AB2458">
            <v>2011</v>
          </cell>
          <cell r="AC2458" t="str">
            <v>PARTICULAR</v>
          </cell>
          <cell r="AD2458" t="str">
            <v>2024-01-20</v>
          </cell>
          <cell r="AE2458" t="str">
            <v>BANCO</v>
          </cell>
          <cell r="AF2458">
            <v>44600000</v>
          </cell>
          <cell r="AG2458">
            <v>1</v>
          </cell>
          <cell r="AH2458">
            <v>44600000</v>
          </cell>
          <cell r="AI2458">
            <v>6.4450484304932734E-2</v>
          </cell>
          <cell r="AJ2458">
            <v>2395539.16</v>
          </cell>
          <cell r="AK2458">
            <v>20000</v>
          </cell>
          <cell r="AL2458">
            <v>458952.44</v>
          </cell>
          <cell r="AM2458">
            <v>2874491.6</v>
          </cell>
          <cell r="AN2458">
            <v>23952215</v>
          </cell>
          <cell r="AO2458" t="e">
            <v>#N/A</v>
          </cell>
          <cell r="AP2458" t="e">
            <v>#N/A</v>
          </cell>
          <cell r="AQ2458" t="e">
            <v>#N/A</v>
          </cell>
          <cell r="AR2458" t="e">
            <v>#N/A</v>
          </cell>
          <cell r="AS2458" t="e">
            <v>#N/A</v>
          </cell>
          <cell r="AT2458">
            <v>6537465.8300000001</v>
          </cell>
          <cell r="AU2458">
            <v>20000</v>
          </cell>
          <cell r="AV2458">
            <v>1245918.51</v>
          </cell>
          <cell r="AW2458">
            <v>7803384.3399999999</v>
          </cell>
          <cell r="AX2458">
            <v>23958676</v>
          </cell>
          <cell r="AY2458">
            <v>1294283.29</v>
          </cell>
          <cell r="AZ2458">
            <v>20000</v>
          </cell>
          <cell r="BA2458">
            <v>249713.83</v>
          </cell>
          <cell r="BB2458">
            <v>1563997.12</v>
          </cell>
          <cell r="BC2458">
            <v>23952175</v>
          </cell>
          <cell r="BD2458" t="e">
            <v>#N/A</v>
          </cell>
          <cell r="BE2458" t="e">
            <v>#N/A</v>
          </cell>
          <cell r="BF2458" t="e">
            <v>#N/A</v>
          </cell>
          <cell r="BG2458" t="e">
            <v>#N/A</v>
          </cell>
          <cell r="BH2458" t="e">
            <v>#N/A</v>
          </cell>
          <cell r="BI2458" t="e">
            <v>#N/A</v>
          </cell>
          <cell r="BJ2458" t="e">
            <v>#N/A</v>
          </cell>
          <cell r="BK2458" t="e">
            <v>#N/A</v>
          </cell>
          <cell r="BL2458" t="e">
            <v>#N/A</v>
          </cell>
          <cell r="BM2458" t="e">
            <v>#N/A</v>
          </cell>
        </row>
        <row r="2459">
          <cell r="U2459" t="str">
            <v>RHK717</v>
          </cell>
          <cell r="V2459" t="str">
            <v>RHK717</v>
          </cell>
          <cell r="W2459" t="str">
            <v>RHK717</v>
          </cell>
          <cell r="X2459" t="str">
            <v>06208082</v>
          </cell>
          <cell r="Y2459" t="str">
            <v>MITSUBISHI</v>
          </cell>
          <cell r="Z2459" t="str">
            <v>CAMPERO</v>
          </cell>
          <cell r="AA2459" t="str">
            <v>ENDEAVOR</v>
          </cell>
          <cell r="AB2459">
            <v>2010</v>
          </cell>
          <cell r="AC2459" t="str">
            <v>PARTICULAR</v>
          </cell>
          <cell r="AD2459" t="str">
            <v>2024-01-13</v>
          </cell>
          <cell r="AE2459" t="str">
            <v>BANCO</v>
          </cell>
          <cell r="AF2459">
            <v>47900000</v>
          </cell>
          <cell r="AG2459">
            <v>1</v>
          </cell>
          <cell r="AH2459" t="e">
            <v>#N/A</v>
          </cell>
          <cell r="AI2459" t="e">
            <v>#N/A</v>
          </cell>
          <cell r="AJ2459" t="e">
            <v>#N/A</v>
          </cell>
          <cell r="AK2459" t="e">
            <v>#N/A</v>
          </cell>
          <cell r="AL2459" t="e">
            <v>#N/A</v>
          </cell>
          <cell r="AM2459" t="e">
            <v>#N/A</v>
          </cell>
          <cell r="AN2459" t="e">
            <v>#N/A</v>
          </cell>
          <cell r="AO2459" t="e">
            <v>#N/A</v>
          </cell>
          <cell r="AP2459" t="e">
            <v>#N/A</v>
          </cell>
          <cell r="AQ2459" t="e">
            <v>#N/A</v>
          </cell>
          <cell r="AR2459" t="e">
            <v>#N/A</v>
          </cell>
          <cell r="AS2459" t="e">
            <v>#N/A</v>
          </cell>
          <cell r="AT2459" t="e">
            <v>#N/A</v>
          </cell>
          <cell r="AU2459" t="e">
            <v>#N/A</v>
          </cell>
          <cell r="AV2459" t="e">
            <v>#N/A</v>
          </cell>
          <cell r="AW2459" t="e">
            <v>#N/A</v>
          </cell>
          <cell r="AX2459" t="e">
            <v>#N/A</v>
          </cell>
          <cell r="AY2459" t="e">
            <v>#N/A</v>
          </cell>
          <cell r="AZ2459" t="e">
            <v>#N/A</v>
          </cell>
          <cell r="BA2459" t="e">
            <v>#N/A</v>
          </cell>
          <cell r="BB2459" t="e">
            <v>#N/A</v>
          </cell>
          <cell r="BC2459" t="e">
            <v>#N/A</v>
          </cell>
          <cell r="BD2459" t="e">
            <v>#N/A</v>
          </cell>
          <cell r="BE2459" t="e">
            <v>#N/A</v>
          </cell>
          <cell r="BF2459" t="e">
            <v>#N/A</v>
          </cell>
          <cell r="BG2459" t="e">
            <v>#N/A</v>
          </cell>
          <cell r="BH2459" t="e">
            <v>#N/A</v>
          </cell>
          <cell r="BI2459" t="e">
            <v>#N/A</v>
          </cell>
          <cell r="BJ2459" t="e">
            <v>#N/A</v>
          </cell>
          <cell r="BK2459" t="e">
            <v>#N/A</v>
          </cell>
          <cell r="BL2459" t="e">
            <v>#N/A</v>
          </cell>
          <cell r="BM2459" t="e">
            <v>#N/A</v>
          </cell>
        </row>
        <row r="2460">
          <cell r="U2460" t="str">
            <v>RHO057</v>
          </cell>
          <cell r="V2460" t="str">
            <v>RHO057</v>
          </cell>
          <cell r="W2460" t="str">
            <v>RHO057</v>
          </cell>
          <cell r="X2460" t="str">
            <v>04601119</v>
          </cell>
          <cell r="Y2460" t="str">
            <v>KIA</v>
          </cell>
          <cell r="Z2460" t="str">
            <v>AUTOMOVIL</v>
          </cell>
          <cell r="AA2460" t="str">
            <v>CERATO FORTE</v>
          </cell>
          <cell r="AB2460">
            <v>2011</v>
          </cell>
          <cell r="AC2460" t="str">
            <v>PARTICULAR</v>
          </cell>
          <cell r="AD2460" t="str">
            <v>2024-01-31</v>
          </cell>
          <cell r="AE2460" t="str">
            <v>BANCO</v>
          </cell>
          <cell r="AF2460">
            <v>36100000</v>
          </cell>
          <cell r="AG2460">
            <v>1</v>
          </cell>
          <cell r="AH2460">
            <v>32200000</v>
          </cell>
          <cell r="AI2460">
            <v>9.0072027329192533E-2</v>
          </cell>
          <cell r="AJ2460">
            <v>2417243.09</v>
          </cell>
          <cell r="AK2460">
            <v>20000</v>
          </cell>
          <cell r="AL2460">
            <v>463076.19</v>
          </cell>
          <cell r="AM2460">
            <v>2900319.28</v>
          </cell>
          <cell r="AN2460">
            <v>23947032</v>
          </cell>
          <cell r="AO2460" t="e">
            <v>#N/A</v>
          </cell>
          <cell r="AP2460" t="e">
            <v>#N/A</v>
          </cell>
          <cell r="AQ2460" t="e">
            <v>#N/A</v>
          </cell>
          <cell r="AR2460" t="e">
            <v>#N/A</v>
          </cell>
          <cell r="AS2460" t="e">
            <v>#N/A</v>
          </cell>
          <cell r="AT2460">
            <v>2158184.88</v>
          </cell>
          <cell r="AU2460">
            <v>20000</v>
          </cell>
          <cell r="AV2460">
            <v>413855.13</v>
          </cell>
          <cell r="AW2460">
            <v>2592040.0099999998</v>
          </cell>
          <cell r="AX2460">
            <v>23953899</v>
          </cell>
          <cell r="AY2460">
            <v>1448004.53</v>
          </cell>
          <cell r="AZ2460">
            <v>20000</v>
          </cell>
          <cell r="BA2460">
            <v>278920.86</v>
          </cell>
          <cell r="BB2460">
            <v>1746925.39</v>
          </cell>
          <cell r="BC2460">
            <v>23947114</v>
          </cell>
          <cell r="BD2460" t="e">
            <v>#N/A</v>
          </cell>
          <cell r="BE2460" t="e">
            <v>#N/A</v>
          </cell>
          <cell r="BF2460" t="e">
            <v>#N/A</v>
          </cell>
          <cell r="BG2460" t="e">
            <v>#N/A</v>
          </cell>
          <cell r="BH2460" t="e">
            <v>#N/A</v>
          </cell>
          <cell r="BI2460" t="e">
            <v>#N/A</v>
          </cell>
          <cell r="BJ2460" t="e">
            <v>#N/A</v>
          </cell>
          <cell r="BK2460" t="e">
            <v>#N/A</v>
          </cell>
          <cell r="BL2460" t="e">
            <v>#N/A</v>
          </cell>
          <cell r="BM2460" t="e">
            <v>#N/A</v>
          </cell>
        </row>
        <row r="2461">
          <cell r="U2461" t="str">
            <v>RHP631</v>
          </cell>
          <cell r="V2461" t="str">
            <v>RHP631</v>
          </cell>
          <cell r="W2461" t="str">
            <v>RHP631</v>
          </cell>
          <cell r="X2461" t="str">
            <v>06401145</v>
          </cell>
          <cell r="Y2461" t="str">
            <v>NISSAN</v>
          </cell>
          <cell r="Z2461" t="str">
            <v>AUTOMOVIL</v>
          </cell>
          <cell r="AA2461" t="str">
            <v>TIIDA HB</v>
          </cell>
          <cell r="AB2461">
            <v>2012</v>
          </cell>
          <cell r="AC2461" t="str">
            <v>PARTICULAR</v>
          </cell>
          <cell r="AD2461" t="str">
            <v>2024-01-13</v>
          </cell>
          <cell r="AE2461" t="str">
            <v>BANCO</v>
          </cell>
          <cell r="AF2461">
            <v>31400000</v>
          </cell>
          <cell r="AG2461">
            <v>1</v>
          </cell>
          <cell r="AH2461">
            <v>31400000</v>
          </cell>
          <cell r="AI2461">
            <v>4.8243377707006374E-2</v>
          </cell>
          <cell r="AJ2461">
            <v>1252976.52</v>
          </cell>
          <cell r="AK2461">
            <v>20000</v>
          </cell>
          <cell r="AL2461">
            <v>241865.54</v>
          </cell>
          <cell r="AM2461">
            <v>1514842.06</v>
          </cell>
          <cell r="AN2461">
            <v>23948097</v>
          </cell>
          <cell r="AO2461" t="e">
            <v>#N/A</v>
          </cell>
          <cell r="AP2461" t="e">
            <v>#N/A</v>
          </cell>
          <cell r="AQ2461" t="e">
            <v>#N/A</v>
          </cell>
          <cell r="AR2461" t="e">
            <v>#N/A</v>
          </cell>
          <cell r="AS2461" t="e">
            <v>#N/A</v>
          </cell>
          <cell r="AT2461">
            <v>1126949.32</v>
          </cell>
          <cell r="AU2461">
            <v>20000</v>
          </cell>
          <cell r="AV2461">
            <v>217920.37</v>
          </cell>
          <cell r="AW2461">
            <v>1364869.69</v>
          </cell>
          <cell r="AX2461">
            <v>23955308</v>
          </cell>
          <cell r="AY2461">
            <v>749641.2</v>
          </cell>
          <cell r="AZ2461">
            <v>20000</v>
          </cell>
          <cell r="BA2461">
            <v>146231.82999999999</v>
          </cell>
          <cell r="BB2461">
            <v>915873.03</v>
          </cell>
          <cell r="BC2461">
            <v>23948195</v>
          </cell>
          <cell r="BD2461" t="e">
            <v>#N/A</v>
          </cell>
          <cell r="BE2461" t="e">
            <v>#N/A</v>
          </cell>
          <cell r="BF2461" t="e">
            <v>#N/A</v>
          </cell>
          <cell r="BG2461" t="e">
            <v>#N/A</v>
          </cell>
          <cell r="BH2461" t="e">
            <v>#N/A</v>
          </cell>
          <cell r="BI2461" t="e">
            <v>#N/A</v>
          </cell>
          <cell r="BJ2461" t="e">
            <v>#N/A</v>
          </cell>
          <cell r="BK2461" t="e">
            <v>#N/A</v>
          </cell>
          <cell r="BL2461" t="e">
            <v>#N/A</v>
          </cell>
          <cell r="BM2461" t="e">
            <v>#N/A</v>
          </cell>
          <cell r="BN2461" t="str">
            <v>Grupo 1 Prioridad prima menor a 2 Millones, Tasa menor a 5%</v>
          </cell>
        </row>
        <row r="2462">
          <cell r="U2462" t="str">
            <v>RHU491</v>
          </cell>
          <cell r="V2462" t="str">
            <v>RHU491</v>
          </cell>
          <cell r="W2462" t="str">
            <v>RHU491</v>
          </cell>
          <cell r="X2462" t="str">
            <v>01601224</v>
          </cell>
          <cell r="Y2462" t="str">
            <v>CHEVROLET</v>
          </cell>
          <cell r="Z2462" t="str">
            <v>AUTOMOVIL</v>
          </cell>
          <cell r="AA2462" t="str">
            <v>AVEO</v>
          </cell>
          <cell r="AB2462">
            <v>2011</v>
          </cell>
          <cell r="AC2462" t="str">
            <v>PARTICULAR</v>
          </cell>
          <cell r="AD2462" t="str">
            <v>2024-01-21</v>
          </cell>
          <cell r="AE2462" t="str">
            <v>BANCO</v>
          </cell>
          <cell r="AF2462">
            <v>26500000</v>
          </cell>
          <cell r="AG2462">
            <v>1</v>
          </cell>
          <cell r="AH2462">
            <v>23900000</v>
          </cell>
          <cell r="AI2462">
            <v>0.12141005815899582</v>
          </cell>
          <cell r="AJ2462">
            <v>2418403.69</v>
          </cell>
          <cell r="AK2462">
            <v>20000</v>
          </cell>
          <cell r="AL2462">
            <v>463296.7</v>
          </cell>
          <cell r="AM2462">
            <v>2901700.39</v>
          </cell>
          <cell r="AN2462">
            <v>23948734</v>
          </cell>
          <cell r="AO2462" t="e">
            <v>#N/A</v>
          </cell>
          <cell r="AP2462" t="e">
            <v>#N/A</v>
          </cell>
          <cell r="AQ2462" t="e">
            <v>#N/A</v>
          </cell>
          <cell r="AR2462" t="e">
            <v>#N/A</v>
          </cell>
          <cell r="AS2462" t="e">
            <v>#N/A</v>
          </cell>
          <cell r="AT2462">
            <v>2095605.85</v>
          </cell>
          <cell r="AU2462">
            <v>20000</v>
          </cell>
          <cell r="AV2462">
            <v>401965.11</v>
          </cell>
          <cell r="AW2462">
            <v>2517570.96</v>
          </cell>
          <cell r="AX2462">
            <v>23956368</v>
          </cell>
          <cell r="AY2462">
            <v>965406.5</v>
          </cell>
          <cell r="AZ2462">
            <v>20000</v>
          </cell>
          <cell r="BA2462">
            <v>187227.24</v>
          </cell>
          <cell r="BB2462">
            <v>1172633.74</v>
          </cell>
          <cell r="BC2462">
            <v>23948752</v>
          </cell>
          <cell r="BD2462" t="e">
            <v>#N/A</v>
          </cell>
          <cell r="BE2462" t="e">
            <v>#N/A</v>
          </cell>
          <cell r="BF2462" t="e">
            <v>#N/A</v>
          </cell>
          <cell r="BG2462" t="e">
            <v>#N/A</v>
          </cell>
          <cell r="BH2462" t="e">
            <v>#N/A</v>
          </cell>
          <cell r="BI2462" t="e">
            <v>#N/A</v>
          </cell>
          <cell r="BJ2462" t="e">
            <v>#N/A</v>
          </cell>
          <cell r="BK2462" t="e">
            <v>#N/A</v>
          </cell>
          <cell r="BL2462" t="e">
            <v>#N/A</v>
          </cell>
          <cell r="BM2462" t="e">
            <v>#N/A</v>
          </cell>
        </row>
        <row r="2463">
          <cell r="U2463" t="str">
            <v>RHY061</v>
          </cell>
          <cell r="V2463" t="str">
            <v>RHY061</v>
          </cell>
          <cell r="W2463" t="str">
            <v>RHY061</v>
          </cell>
          <cell r="X2463" t="str">
            <v>08001134</v>
          </cell>
          <cell r="Y2463" t="str">
            <v>RENAULT</v>
          </cell>
          <cell r="Z2463" t="str">
            <v>AUTOMOVIL</v>
          </cell>
          <cell r="AA2463" t="str">
            <v>LOGAN F.II</v>
          </cell>
          <cell r="AB2463">
            <v>2012</v>
          </cell>
          <cell r="AC2463" t="str">
            <v>PARTICULAR</v>
          </cell>
          <cell r="AD2463" t="str">
            <v>2024-01-11</v>
          </cell>
          <cell r="AE2463" t="str">
            <v>BANCO</v>
          </cell>
          <cell r="AF2463">
            <v>21700000</v>
          </cell>
          <cell r="AG2463">
            <v>1</v>
          </cell>
          <cell r="AH2463">
            <v>19900000</v>
          </cell>
          <cell r="AI2463">
            <v>0.14085762160804019</v>
          </cell>
          <cell r="AJ2463">
            <v>2335518.21</v>
          </cell>
          <cell r="AK2463">
            <v>20000</v>
          </cell>
          <cell r="AL2463">
            <v>447548.46</v>
          </cell>
          <cell r="AM2463">
            <v>2803066.67</v>
          </cell>
          <cell r="AN2463">
            <v>23951302</v>
          </cell>
          <cell r="AO2463" t="e">
            <v>#N/A</v>
          </cell>
          <cell r="AP2463" t="e">
            <v>#N/A</v>
          </cell>
          <cell r="AQ2463" t="e">
            <v>#N/A</v>
          </cell>
          <cell r="AR2463" t="e">
            <v>#N/A</v>
          </cell>
          <cell r="AS2463" t="e">
            <v>#N/A</v>
          </cell>
          <cell r="AT2463">
            <v>1477617.47</v>
          </cell>
          <cell r="AU2463">
            <v>20000</v>
          </cell>
          <cell r="AV2463">
            <v>284547.32</v>
          </cell>
          <cell r="AW2463">
            <v>1782164.79</v>
          </cell>
          <cell r="AX2463">
            <v>23958092</v>
          </cell>
          <cell r="AY2463">
            <v>1592069.34</v>
          </cell>
          <cell r="AZ2463">
            <v>20000</v>
          </cell>
          <cell r="BA2463">
            <v>306293.17</v>
          </cell>
          <cell r="BB2463">
            <v>1918362.51</v>
          </cell>
          <cell r="BC2463">
            <v>23951252</v>
          </cell>
          <cell r="BD2463" t="e">
            <v>#N/A</v>
          </cell>
          <cell r="BE2463" t="e">
            <v>#N/A</v>
          </cell>
          <cell r="BF2463" t="e">
            <v>#N/A</v>
          </cell>
          <cell r="BG2463" t="e">
            <v>#N/A</v>
          </cell>
          <cell r="BH2463" t="e">
            <v>#N/A</v>
          </cell>
          <cell r="BI2463" t="e">
            <v>#N/A</v>
          </cell>
          <cell r="BJ2463" t="e">
            <v>#N/A</v>
          </cell>
          <cell r="BK2463" t="e">
            <v>#N/A</v>
          </cell>
          <cell r="BL2463" t="e">
            <v>#N/A</v>
          </cell>
          <cell r="BM2463" t="e">
            <v>#N/A</v>
          </cell>
        </row>
        <row r="2464">
          <cell r="U2464" t="str">
            <v>RIH381</v>
          </cell>
          <cell r="V2464" t="str">
            <v>RIH381</v>
          </cell>
          <cell r="W2464" t="str">
            <v>RIH381</v>
          </cell>
          <cell r="X2464" t="str">
            <v>08002195</v>
          </cell>
          <cell r="Y2464" t="str">
            <v>RENAULT</v>
          </cell>
          <cell r="Z2464" t="str">
            <v>AUTOMOVIL</v>
          </cell>
          <cell r="AA2464" t="str">
            <v>TWINGO</v>
          </cell>
          <cell r="AB2464">
            <v>2008</v>
          </cell>
          <cell r="AC2464" t="str">
            <v>PARTICULAR</v>
          </cell>
          <cell r="AD2464" t="str">
            <v>2024-01-29</v>
          </cell>
          <cell r="AE2464" t="str">
            <v>BANCO</v>
          </cell>
          <cell r="AF2464">
            <v>14900000</v>
          </cell>
          <cell r="AG2464">
            <v>1</v>
          </cell>
          <cell r="AH2464">
            <v>17200000</v>
          </cell>
          <cell r="AI2464" t="e">
            <v>#N/A</v>
          </cell>
          <cell r="AJ2464" t="e">
            <v>#N/A</v>
          </cell>
          <cell r="AK2464" t="e">
            <v>#N/A</v>
          </cell>
          <cell r="AL2464" t="e">
            <v>#N/A</v>
          </cell>
          <cell r="AM2464" t="e">
            <v>#N/A</v>
          </cell>
          <cell r="AN2464" t="e">
            <v>#N/A</v>
          </cell>
          <cell r="AO2464" t="e">
            <v>#N/A</v>
          </cell>
          <cell r="AP2464" t="e">
            <v>#N/A</v>
          </cell>
          <cell r="AQ2464" t="e">
            <v>#N/A</v>
          </cell>
          <cell r="AR2464" t="e">
            <v>#N/A</v>
          </cell>
          <cell r="AS2464" t="e">
            <v>#N/A</v>
          </cell>
          <cell r="AT2464" t="e">
            <v>#N/A</v>
          </cell>
          <cell r="AU2464" t="e">
            <v>#N/A</v>
          </cell>
          <cell r="AV2464" t="e">
            <v>#N/A</v>
          </cell>
          <cell r="AW2464" t="e">
            <v>#N/A</v>
          </cell>
          <cell r="AX2464" t="e">
            <v>#N/A</v>
          </cell>
          <cell r="AY2464">
            <v>1272875.6499999999</v>
          </cell>
          <cell r="AZ2464">
            <v>20000</v>
          </cell>
          <cell r="BA2464">
            <v>245646.37</v>
          </cell>
          <cell r="BB2464">
            <v>1538522.02</v>
          </cell>
          <cell r="BC2464">
            <v>23951830</v>
          </cell>
          <cell r="BD2464" t="e">
            <v>#N/A</v>
          </cell>
          <cell r="BE2464" t="e">
            <v>#N/A</v>
          </cell>
          <cell r="BF2464" t="e">
            <v>#N/A</v>
          </cell>
          <cell r="BG2464" t="e">
            <v>#N/A</v>
          </cell>
          <cell r="BH2464" t="e">
            <v>#N/A</v>
          </cell>
          <cell r="BI2464" t="e">
            <v>#N/A</v>
          </cell>
          <cell r="BJ2464" t="e">
            <v>#N/A</v>
          </cell>
          <cell r="BK2464" t="e">
            <v>#N/A</v>
          </cell>
          <cell r="BL2464" t="e">
            <v>#N/A</v>
          </cell>
          <cell r="BM2464" t="e">
            <v>#N/A</v>
          </cell>
        </row>
        <row r="2465">
          <cell r="U2465" t="str">
            <v>RIJ11F</v>
          </cell>
          <cell r="V2465" t="str">
            <v>RIJ11F</v>
          </cell>
          <cell r="W2465" t="str">
            <v>RIJ11F</v>
          </cell>
          <cell r="X2465" t="str">
            <v>08817162</v>
          </cell>
          <cell r="Y2465" t="str">
            <v>SUZUKI</v>
          </cell>
          <cell r="Z2465" t="str">
            <v>MOTOCICLETA</v>
          </cell>
          <cell r="AA2465" t="str">
            <v>DL</v>
          </cell>
          <cell r="AB2465">
            <v>2022</v>
          </cell>
          <cell r="AC2465" t="str">
            <v>PARTICULAR</v>
          </cell>
          <cell r="AD2465" t="str">
            <v>2024-01-26</v>
          </cell>
          <cell r="AE2465" t="str">
            <v>BANCO</v>
          </cell>
          <cell r="AF2465">
            <v>49700000</v>
          </cell>
          <cell r="AG2465">
            <v>1</v>
          </cell>
          <cell r="AH2465">
            <v>49700000</v>
          </cell>
          <cell r="AI2465">
            <v>6.5523763179074448E-2</v>
          </cell>
          <cell r="AJ2465" t="e">
            <v>#N/A</v>
          </cell>
          <cell r="AK2465" t="e">
            <v>#N/A</v>
          </cell>
          <cell r="AL2465" t="e">
            <v>#N/A</v>
          </cell>
          <cell r="AM2465" t="e">
            <v>#N/A</v>
          </cell>
          <cell r="AN2465" t="e">
            <v>#N/A</v>
          </cell>
          <cell r="AO2465" t="e">
            <v>#N/A</v>
          </cell>
          <cell r="AP2465" t="e">
            <v>#N/A</v>
          </cell>
          <cell r="AQ2465" t="e">
            <v>#N/A</v>
          </cell>
          <cell r="AR2465" t="e">
            <v>#N/A</v>
          </cell>
          <cell r="AS2465" t="e">
            <v>#N/A</v>
          </cell>
          <cell r="AT2465" t="e">
            <v>#N/A</v>
          </cell>
          <cell r="AU2465" t="e">
            <v>#N/A</v>
          </cell>
          <cell r="AV2465" t="e">
            <v>#N/A</v>
          </cell>
          <cell r="AW2465" t="e">
            <v>#N/A</v>
          </cell>
          <cell r="AX2465" t="e">
            <v>#N/A</v>
          </cell>
          <cell r="AY2465" t="e">
            <v>#N/A</v>
          </cell>
          <cell r="AZ2465" t="e">
            <v>#N/A</v>
          </cell>
          <cell r="BA2465" t="e">
            <v>#N/A</v>
          </cell>
          <cell r="BB2465" t="e">
            <v>#N/A</v>
          </cell>
          <cell r="BC2465" t="e">
            <v>#N/A</v>
          </cell>
          <cell r="BD2465">
            <v>2716580.7</v>
          </cell>
          <cell r="BE2465">
            <v>20000</v>
          </cell>
          <cell r="BF2465">
            <v>519950.33</v>
          </cell>
          <cell r="BG2465">
            <v>3256531.03</v>
          </cell>
          <cell r="BH2465">
            <v>23971342</v>
          </cell>
          <cell r="BI2465">
            <v>2419452.21</v>
          </cell>
          <cell r="BJ2465">
            <v>20000</v>
          </cell>
          <cell r="BK2465">
            <v>463495.92</v>
          </cell>
          <cell r="BL2465">
            <v>2902948.13</v>
          </cell>
          <cell r="BM2465">
            <v>23970845</v>
          </cell>
          <cell r="BN2465" t="str">
            <v>Moto tasa menor a 8%</v>
          </cell>
        </row>
        <row r="2466">
          <cell r="U2466" t="str">
            <v>RIK044</v>
          </cell>
          <cell r="V2466" t="str">
            <v>RIK044</v>
          </cell>
          <cell r="W2466" t="str">
            <v>RIK044</v>
          </cell>
          <cell r="X2466" t="str">
            <v>00808025</v>
          </cell>
          <cell r="Y2466" t="str">
            <v>BMW</v>
          </cell>
          <cell r="Z2466" t="str">
            <v>CAMPERO</v>
          </cell>
          <cell r="AA2466" t="str">
            <v>X3</v>
          </cell>
          <cell r="AB2466">
            <v>2011</v>
          </cell>
          <cell r="AC2466" t="str">
            <v>PARTICULAR</v>
          </cell>
          <cell r="AD2466" t="str">
            <v>2024-01-03</v>
          </cell>
          <cell r="AE2466" t="str">
            <v>BANCO</v>
          </cell>
          <cell r="AF2466">
            <v>63700000</v>
          </cell>
          <cell r="AG2466">
            <v>1</v>
          </cell>
          <cell r="AH2466">
            <v>63700000</v>
          </cell>
          <cell r="AI2466">
            <v>5.1426100156985871E-2</v>
          </cell>
          <cell r="AJ2466">
            <v>2732808.89</v>
          </cell>
          <cell r="AK2466">
            <v>20000</v>
          </cell>
          <cell r="AL2466">
            <v>523033.69</v>
          </cell>
          <cell r="AM2466">
            <v>3275842.58</v>
          </cell>
          <cell r="AN2466">
            <v>23947406</v>
          </cell>
          <cell r="AO2466" t="e">
            <v>#N/A</v>
          </cell>
          <cell r="AP2466" t="e">
            <v>#N/A</v>
          </cell>
          <cell r="AQ2466" t="e">
            <v>#N/A</v>
          </cell>
          <cell r="AR2466" t="e">
            <v>#N/A</v>
          </cell>
          <cell r="AS2466" t="e">
            <v>#N/A</v>
          </cell>
          <cell r="AT2466">
            <v>1858137.05</v>
          </cell>
          <cell r="AU2466">
            <v>20000</v>
          </cell>
          <cell r="AV2466">
            <v>356846.04</v>
          </cell>
          <cell r="AW2466">
            <v>2234983.09</v>
          </cell>
          <cell r="AX2466">
            <v>23954497</v>
          </cell>
          <cell r="AY2466">
            <v>1328678.42</v>
          </cell>
          <cell r="AZ2466">
            <v>20000</v>
          </cell>
          <cell r="BA2466">
            <v>256248.9</v>
          </cell>
          <cell r="BB2466">
            <v>1604927.32</v>
          </cell>
          <cell r="BC2466">
            <v>23947550</v>
          </cell>
          <cell r="BD2466" t="e">
            <v>#N/A</v>
          </cell>
          <cell r="BE2466" t="e">
            <v>#N/A</v>
          </cell>
          <cell r="BF2466" t="e">
            <v>#N/A</v>
          </cell>
          <cell r="BG2466" t="e">
            <v>#N/A</v>
          </cell>
          <cell r="BH2466" t="e">
            <v>#N/A</v>
          </cell>
          <cell r="BI2466" t="e">
            <v>#N/A</v>
          </cell>
          <cell r="BJ2466" t="e">
            <v>#N/A</v>
          </cell>
          <cell r="BK2466" t="e">
            <v>#N/A</v>
          </cell>
          <cell r="BL2466" t="e">
            <v>#N/A</v>
          </cell>
          <cell r="BM2466" t="e">
            <v>#N/A</v>
          </cell>
          <cell r="BN2466" t="str">
            <v>Grupo 6 primas de 3 a 4 millones</v>
          </cell>
        </row>
        <row r="2467">
          <cell r="U2467" t="str">
            <v>RIL19F</v>
          </cell>
          <cell r="V2467" t="str">
            <v>RIL19F</v>
          </cell>
          <cell r="W2467" t="str">
            <v>RIL19F</v>
          </cell>
          <cell r="X2467" t="str">
            <v>03417209</v>
          </cell>
          <cell r="Y2467" t="str">
            <v>HONDA</v>
          </cell>
          <cell r="Z2467" t="str">
            <v>MOTOCICLETA</v>
          </cell>
          <cell r="AA2467" t="str">
            <v>CB</v>
          </cell>
          <cell r="AB2467">
            <v>2022</v>
          </cell>
          <cell r="AC2467" t="str">
            <v>PARTICULAR</v>
          </cell>
          <cell r="AD2467" t="str">
            <v>2024-01-30</v>
          </cell>
          <cell r="AE2467" t="str">
            <v>BANCO</v>
          </cell>
          <cell r="AF2467">
            <v>10600000</v>
          </cell>
          <cell r="AG2467">
            <v>1</v>
          </cell>
          <cell r="AH2467">
            <v>9800000</v>
          </cell>
          <cell r="AI2467">
            <v>0.1473017387755102</v>
          </cell>
          <cell r="AJ2467" t="e">
            <v>#N/A</v>
          </cell>
          <cell r="AK2467" t="e">
            <v>#N/A</v>
          </cell>
          <cell r="AL2467" t="e">
            <v>#N/A</v>
          </cell>
          <cell r="AM2467" t="e">
            <v>#N/A</v>
          </cell>
          <cell r="AN2467" t="e">
            <v>#N/A</v>
          </cell>
          <cell r="AO2467" t="e">
            <v>#N/A</v>
          </cell>
          <cell r="AP2467" t="e">
            <v>#N/A</v>
          </cell>
          <cell r="AQ2467" t="e">
            <v>#N/A</v>
          </cell>
          <cell r="AR2467" t="e">
            <v>#N/A</v>
          </cell>
          <cell r="AS2467" t="e">
            <v>#N/A</v>
          </cell>
          <cell r="AT2467" t="e">
            <v>#N/A</v>
          </cell>
          <cell r="AU2467" t="e">
            <v>#N/A</v>
          </cell>
          <cell r="AV2467" t="e">
            <v>#N/A</v>
          </cell>
          <cell r="AW2467" t="e">
            <v>#N/A</v>
          </cell>
          <cell r="AX2467" t="e">
            <v>#N/A</v>
          </cell>
          <cell r="AY2467" t="e">
            <v>#N/A</v>
          </cell>
          <cell r="AZ2467" t="e">
            <v>#N/A</v>
          </cell>
          <cell r="BA2467" t="e">
            <v>#N/A</v>
          </cell>
          <cell r="BB2467" t="e">
            <v>#N/A</v>
          </cell>
          <cell r="BC2467" t="e">
            <v>#N/A</v>
          </cell>
          <cell r="BD2467">
            <v>1193073.1399999999</v>
          </cell>
          <cell r="BE2467">
            <v>20000</v>
          </cell>
          <cell r="BF2467">
            <v>230483.9</v>
          </cell>
          <cell r="BG2467">
            <v>1443557.04</v>
          </cell>
          <cell r="BH2467">
            <v>23971368</v>
          </cell>
          <cell r="BI2467">
            <v>899987.5</v>
          </cell>
          <cell r="BJ2467">
            <v>20000</v>
          </cell>
          <cell r="BK2467">
            <v>174797.62</v>
          </cell>
          <cell r="BL2467">
            <v>1094785.1200000001</v>
          </cell>
          <cell r="BM2467">
            <v>23970883</v>
          </cell>
        </row>
        <row r="2468">
          <cell r="U2468" t="str">
            <v>RIZ411</v>
          </cell>
          <cell r="V2468" t="str">
            <v>RIZ411</v>
          </cell>
          <cell r="W2468" t="str">
            <v>RIZ411</v>
          </cell>
          <cell r="X2468" t="str">
            <v>02406035</v>
          </cell>
          <cell r="Y2468" t="str">
            <v>DODGE</v>
          </cell>
          <cell r="Z2468" t="str">
            <v>CAMIONETA PASAJ.</v>
          </cell>
          <cell r="AA2468" t="str">
            <v>JOURNEY</v>
          </cell>
          <cell r="AB2468">
            <v>2011</v>
          </cell>
          <cell r="AC2468" t="str">
            <v>PARTICULAR</v>
          </cell>
          <cell r="AD2468" t="str">
            <v>2024-01-01</v>
          </cell>
          <cell r="AE2468" t="str">
            <v>BANCO</v>
          </cell>
          <cell r="AF2468">
            <v>33800000</v>
          </cell>
          <cell r="AG2468">
            <v>1</v>
          </cell>
          <cell r="AH2468">
            <v>33800000</v>
          </cell>
          <cell r="AI2468">
            <v>6.0518463609467457E-2</v>
          </cell>
          <cell r="AJ2468">
            <v>1698927.79</v>
          </cell>
          <cell r="AK2468">
            <v>20000</v>
          </cell>
          <cell r="AL2468">
            <v>326596.28000000003</v>
          </cell>
          <cell r="AM2468">
            <v>2045524.07</v>
          </cell>
          <cell r="AN2468">
            <v>23948042</v>
          </cell>
          <cell r="AO2468" t="e">
            <v>#N/A</v>
          </cell>
          <cell r="AP2468" t="e">
            <v>#N/A</v>
          </cell>
          <cell r="AQ2468" t="e">
            <v>#N/A</v>
          </cell>
          <cell r="AR2468" t="e">
            <v>#N/A</v>
          </cell>
          <cell r="AS2468" t="e">
            <v>#N/A</v>
          </cell>
          <cell r="AT2468">
            <v>1452291.71</v>
          </cell>
          <cell r="AU2468">
            <v>20000</v>
          </cell>
          <cell r="AV2468">
            <v>279735.42</v>
          </cell>
          <cell r="AW2468">
            <v>1752027.13</v>
          </cell>
          <cell r="AX2468">
            <v>23955352</v>
          </cell>
          <cell r="AY2468">
            <v>959367.12</v>
          </cell>
          <cell r="AZ2468">
            <v>20000</v>
          </cell>
          <cell r="BA2468">
            <v>186079.75</v>
          </cell>
          <cell r="BB2468">
            <v>1165446.8700000001</v>
          </cell>
          <cell r="BC2468">
            <v>23948086</v>
          </cell>
          <cell r="BD2468" t="e">
            <v>#N/A</v>
          </cell>
          <cell r="BE2468" t="e">
            <v>#N/A</v>
          </cell>
          <cell r="BF2468" t="e">
            <v>#N/A</v>
          </cell>
          <cell r="BG2468" t="e">
            <v>#N/A</v>
          </cell>
          <cell r="BH2468" t="e">
            <v>#N/A</v>
          </cell>
          <cell r="BI2468" t="e">
            <v>#N/A</v>
          </cell>
          <cell r="BJ2468" t="e">
            <v>#N/A</v>
          </cell>
          <cell r="BK2468" t="e">
            <v>#N/A</v>
          </cell>
          <cell r="BL2468" t="e">
            <v>#N/A</v>
          </cell>
          <cell r="BM2468" t="e">
            <v>#N/A</v>
          </cell>
        </row>
        <row r="2469">
          <cell r="U2469" t="str">
            <v>RIZ636</v>
          </cell>
          <cell r="V2469" t="str">
            <v>RIZ636</v>
          </cell>
          <cell r="W2469" t="str">
            <v>RIZ636</v>
          </cell>
          <cell r="X2469" t="str">
            <v>05601121</v>
          </cell>
          <cell r="Y2469" t="str">
            <v>MAZDA</v>
          </cell>
          <cell r="Z2469" t="str">
            <v>AUTOMOVIL</v>
          </cell>
          <cell r="AA2469" t="str">
            <v>2 [1]</v>
          </cell>
          <cell r="AB2469">
            <v>2011</v>
          </cell>
          <cell r="AC2469" t="str">
            <v>PARTICULAR</v>
          </cell>
          <cell r="AD2469" t="str">
            <v>2024-01-16</v>
          </cell>
          <cell r="AE2469" t="str">
            <v>BANCO</v>
          </cell>
          <cell r="AF2469">
            <v>33300000</v>
          </cell>
          <cell r="AG2469">
            <v>1</v>
          </cell>
          <cell r="AH2469" t="e">
            <v>#N/A</v>
          </cell>
          <cell r="AI2469" t="e">
            <v>#N/A</v>
          </cell>
          <cell r="AJ2469" t="e">
            <v>#N/A</v>
          </cell>
          <cell r="AK2469" t="e">
            <v>#N/A</v>
          </cell>
          <cell r="AL2469" t="e">
            <v>#N/A</v>
          </cell>
          <cell r="AM2469" t="e">
            <v>#N/A</v>
          </cell>
          <cell r="AN2469" t="e">
            <v>#N/A</v>
          </cell>
          <cell r="AO2469" t="e">
            <v>#N/A</v>
          </cell>
          <cell r="AP2469" t="e">
            <v>#N/A</v>
          </cell>
          <cell r="AQ2469" t="e">
            <v>#N/A</v>
          </cell>
          <cell r="AR2469" t="e">
            <v>#N/A</v>
          </cell>
          <cell r="AS2469" t="e">
            <v>#N/A</v>
          </cell>
          <cell r="AT2469" t="e">
            <v>#N/A</v>
          </cell>
          <cell r="AU2469" t="e">
            <v>#N/A</v>
          </cell>
          <cell r="AV2469" t="e">
            <v>#N/A</v>
          </cell>
          <cell r="AW2469" t="e">
            <v>#N/A</v>
          </cell>
          <cell r="AX2469" t="e">
            <v>#N/A</v>
          </cell>
          <cell r="AY2469" t="e">
            <v>#N/A</v>
          </cell>
          <cell r="AZ2469" t="e">
            <v>#N/A</v>
          </cell>
          <cell r="BA2469" t="e">
            <v>#N/A</v>
          </cell>
          <cell r="BB2469" t="e">
            <v>#N/A</v>
          </cell>
          <cell r="BC2469" t="e">
            <v>#N/A</v>
          </cell>
          <cell r="BD2469" t="e">
            <v>#N/A</v>
          </cell>
          <cell r="BE2469" t="e">
            <v>#N/A</v>
          </cell>
          <cell r="BF2469" t="e">
            <v>#N/A</v>
          </cell>
          <cell r="BG2469" t="e">
            <v>#N/A</v>
          </cell>
          <cell r="BH2469" t="e">
            <v>#N/A</v>
          </cell>
          <cell r="BI2469" t="e">
            <v>#N/A</v>
          </cell>
          <cell r="BJ2469" t="e">
            <v>#N/A</v>
          </cell>
          <cell r="BK2469" t="e">
            <v>#N/A</v>
          </cell>
          <cell r="BL2469" t="e">
            <v>#N/A</v>
          </cell>
          <cell r="BM2469" t="e">
            <v>#N/A</v>
          </cell>
        </row>
        <row r="2470">
          <cell r="U2470" t="str">
            <v>RJR95F</v>
          </cell>
          <cell r="V2470" t="str">
            <v>RJR95F</v>
          </cell>
          <cell r="W2470" t="str">
            <v>RJR95F</v>
          </cell>
          <cell r="X2470" t="str">
            <v>09817196</v>
          </cell>
          <cell r="Y2470" t="str">
            <v>YAMAHA</v>
          </cell>
          <cell r="Z2470" t="str">
            <v>MOTOCICLETA</v>
          </cell>
          <cell r="AA2470" t="str">
            <v>NMAX</v>
          </cell>
          <cell r="AB2470">
            <v>2021</v>
          </cell>
          <cell r="AC2470" t="str">
            <v>PARTICULAR</v>
          </cell>
          <cell r="AD2470" t="str">
            <v>2024-01-11</v>
          </cell>
          <cell r="AE2470" t="str">
            <v>BANCO</v>
          </cell>
          <cell r="AF2470">
            <v>15200000</v>
          </cell>
          <cell r="AG2470">
            <v>1</v>
          </cell>
          <cell r="AH2470">
            <v>14100000</v>
          </cell>
          <cell r="AI2470">
            <v>8.8829814893617021E-2</v>
          </cell>
          <cell r="AJ2470" t="e">
            <v>#N/A</v>
          </cell>
          <cell r="AK2470" t="e">
            <v>#N/A</v>
          </cell>
          <cell r="AL2470" t="e">
            <v>#N/A</v>
          </cell>
          <cell r="AM2470" t="e">
            <v>#N/A</v>
          </cell>
          <cell r="AN2470" t="e">
            <v>#N/A</v>
          </cell>
          <cell r="AO2470" t="e">
            <v>#N/A</v>
          </cell>
          <cell r="AP2470" t="e">
            <v>#N/A</v>
          </cell>
          <cell r="AQ2470" t="e">
            <v>#N/A</v>
          </cell>
          <cell r="AR2470" t="e">
            <v>#N/A</v>
          </cell>
          <cell r="AS2470" t="e">
            <v>#N/A</v>
          </cell>
          <cell r="AT2470" t="e">
            <v>#N/A</v>
          </cell>
          <cell r="AU2470" t="e">
            <v>#N/A</v>
          </cell>
          <cell r="AV2470" t="e">
            <v>#N/A</v>
          </cell>
          <cell r="AW2470" t="e">
            <v>#N/A</v>
          </cell>
          <cell r="AX2470" t="e">
            <v>#N/A</v>
          </cell>
          <cell r="AY2470" t="e">
            <v>#N/A</v>
          </cell>
          <cell r="AZ2470" t="e">
            <v>#N/A</v>
          </cell>
          <cell r="BA2470" t="e">
            <v>#N/A</v>
          </cell>
          <cell r="BB2470" t="e">
            <v>#N/A</v>
          </cell>
          <cell r="BC2470" t="e">
            <v>#N/A</v>
          </cell>
          <cell r="BD2470">
            <v>1032521.34</v>
          </cell>
          <cell r="BE2470">
            <v>20000</v>
          </cell>
          <cell r="BF2470">
            <v>199979.05</v>
          </cell>
          <cell r="BG2470">
            <v>1252500.3899999999</v>
          </cell>
          <cell r="BH2470">
            <v>23971429</v>
          </cell>
          <cell r="BI2470">
            <v>754399.08</v>
          </cell>
          <cell r="BJ2470">
            <v>20000</v>
          </cell>
          <cell r="BK2470">
            <v>147135.82999999999</v>
          </cell>
          <cell r="BL2470">
            <v>921534.91</v>
          </cell>
          <cell r="BM2470">
            <v>23970947</v>
          </cell>
        </row>
        <row r="2471">
          <cell r="U2471" t="str">
            <v>RJS325</v>
          </cell>
          <cell r="V2471" t="str">
            <v>RJS325</v>
          </cell>
          <cell r="W2471" t="str">
            <v>RJS325</v>
          </cell>
          <cell r="X2471" t="str">
            <v>08001138</v>
          </cell>
          <cell r="Y2471" t="str">
            <v>RENAULT</v>
          </cell>
          <cell r="Z2471" t="str">
            <v>AUTOMOVIL</v>
          </cell>
          <cell r="AA2471" t="str">
            <v>SANDERO</v>
          </cell>
          <cell r="AB2471">
            <v>2012</v>
          </cell>
          <cell r="AC2471" t="str">
            <v>PARTICULAR</v>
          </cell>
          <cell r="AD2471" t="str">
            <v>2024-01-27</v>
          </cell>
          <cell r="AE2471" t="str">
            <v>BANCO</v>
          </cell>
          <cell r="AF2471">
            <v>29500000</v>
          </cell>
          <cell r="AG2471">
            <v>1</v>
          </cell>
          <cell r="AH2471">
            <v>29500000</v>
          </cell>
          <cell r="AI2471">
            <v>7.600712881355931E-2</v>
          </cell>
          <cell r="AJ2471">
            <v>1864210.34</v>
          </cell>
          <cell r="AK2471">
            <v>20000</v>
          </cell>
          <cell r="AL2471">
            <v>357999.96</v>
          </cell>
          <cell r="AM2471">
            <v>2242210.2999999998</v>
          </cell>
          <cell r="AN2471">
            <v>23947587</v>
          </cell>
          <cell r="AO2471" t="e">
            <v>#N/A</v>
          </cell>
          <cell r="AP2471" t="e">
            <v>#N/A</v>
          </cell>
          <cell r="AQ2471" t="e">
            <v>#N/A</v>
          </cell>
          <cell r="AR2471" t="e">
            <v>#N/A</v>
          </cell>
          <cell r="AS2471" t="e">
            <v>#N/A</v>
          </cell>
          <cell r="AT2471">
            <v>1702238.98</v>
          </cell>
          <cell r="AU2471">
            <v>20000</v>
          </cell>
          <cell r="AV2471">
            <v>327225.40999999997</v>
          </cell>
          <cell r="AW2471">
            <v>2049464.39</v>
          </cell>
          <cell r="AX2471">
            <v>23954735</v>
          </cell>
          <cell r="AY2471">
            <v>1189442.21</v>
          </cell>
          <cell r="AZ2471">
            <v>20000</v>
          </cell>
          <cell r="BA2471">
            <v>229794.02</v>
          </cell>
          <cell r="BB2471">
            <v>1439236.23</v>
          </cell>
          <cell r="BC2471">
            <v>23947744</v>
          </cell>
          <cell r="BD2471" t="e">
            <v>#N/A</v>
          </cell>
          <cell r="BE2471" t="e">
            <v>#N/A</v>
          </cell>
          <cell r="BF2471" t="e">
            <v>#N/A</v>
          </cell>
          <cell r="BG2471" t="e">
            <v>#N/A</v>
          </cell>
          <cell r="BH2471" t="e">
            <v>#N/A</v>
          </cell>
          <cell r="BI2471" t="e">
            <v>#N/A</v>
          </cell>
          <cell r="BJ2471" t="e">
            <v>#N/A</v>
          </cell>
          <cell r="BK2471" t="e">
            <v>#N/A</v>
          </cell>
          <cell r="BL2471" t="e">
            <v>#N/A</v>
          </cell>
          <cell r="BM2471" t="e">
            <v>#N/A</v>
          </cell>
        </row>
        <row r="2472">
          <cell r="U2472" t="str">
            <v>RJW029</v>
          </cell>
          <cell r="V2472" t="str">
            <v>RJW029</v>
          </cell>
          <cell r="W2472" t="str">
            <v>RJW029</v>
          </cell>
          <cell r="X2472" t="str">
            <v>03001128</v>
          </cell>
          <cell r="Y2472" t="str">
            <v>FORD</v>
          </cell>
          <cell r="Z2472" t="str">
            <v>AUTOMOVIL</v>
          </cell>
          <cell r="AA2472" t="str">
            <v>FIESTA [6]</v>
          </cell>
          <cell r="AB2472">
            <v>2011</v>
          </cell>
          <cell r="AC2472" t="str">
            <v>PARTICULAR</v>
          </cell>
          <cell r="AD2472" t="str">
            <v>2024-01-13</v>
          </cell>
          <cell r="AE2472" t="str">
            <v>BANCO</v>
          </cell>
          <cell r="AF2472">
            <v>32100000</v>
          </cell>
          <cell r="AG2472">
            <v>1</v>
          </cell>
          <cell r="AH2472" t="e">
            <v>#N/A</v>
          </cell>
          <cell r="AI2472" t="e">
            <v>#N/A</v>
          </cell>
          <cell r="AJ2472" t="e">
            <v>#N/A</v>
          </cell>
          <cell r="AK2472" t="e">
            <v>#N/A</v>
          </cell>
          <cell r="AL2472" t="e">
            <v>#N/A</v>
          </cell>
          <cell r="AM2472" t="e">
            <v>#N/A</v>
          </cell>
          <cell r="AN2472" t="e">
            <v>#N/A</v>
          </cell>
          <cell r="AO2472" t="e">
            <v>#N/A</v>
          </cell>
          <cell r="AP2472" t="e">
            <v>#N/A</v>
          </cell>
          <cell r="AQ2472" t="e">
            <v>#N/A</v>
          </cell>
          <cell r="AR2472" t="e">
            <v>#N/A</v>
          </cell>
          <cell r="AS2472" t="e">
            <v>#N/A</v>
          </cell>
          <cell r="AT2472" t="e">
            <v>#N/A</v>
          </cell>
          <cell r="AU2472" t="e">
            <v>#N/A</v>
          </cell>
          <cell r="AV2472" t="e">
            <v>#N/A</v>
          </cell>
          <cell r="AW2472" t="e">
            <v>#N/A</v>
          </cell>
          <cell r="AX2472" t="e">
            <v>#N/A</v>
          </cell>
          <cell r="AY2472" t="e">
            <v>#N/A</v>
          </cell>
          <cell r="AZ2472" t="e">
            <v>#N/A</v>
          </cell>
          <cell r="BA2472" t="e">
            <v>#N/A</v>
          </cell>
          <cell r="BB2472" t="e">
            <v>#N/A</v>
          </cell>
          <cell r="BC2472" t="e">
            <v>#N/A</v>
          </cell>
          <cell r="BD2472" t="e">
            <v>#N/A</v>
          </cell>
          <cell r="BE2472" t="e">
            <v>#N/A</v>
          </cell>
          <cell r="BF2472" t="e">
            <v>#N/A</v>
          </cell>
          <cell r="BG2472" t="e">
            <v>#N/A</v>
          </cell>
          <cell r="BH2472" t="e">
            <v>#N/A</v>
          </cell>
          <cell r="BI2472" t="e">
            <v>#N/A</v>
          </cell>
          <cell r="BJ2472" t="e">
            <v>#N/A</v>
          </cell>
          <cell r="BK2472" t="e">
            <v>#N/A</v>
          </cell>
          <cell r="BL2472" t="e">
            <v>#N/A</v>
          </cell>
          <cell r="BM2472" t="e">
            <v>#N/A</v>
          </cell>
        </row>
        <row r="2473">
          <cell r="U2473" t="str">
            <v>RKP190</v>
          </cell>
          <cell r="V2473" t="str">
            <v>RKP190</v>
          </cell>
          <cell r="W2473" t="str">
            <v>RKP190</v>
          </cell>
          <cell r="X2473" t="str">
            <v>02806015</v>
          </cell>
          <cell r="Y2473" t="str">
            <v>FIAT</v>
          </cell>
          <cell r="Z2473" t="str">
            <v>CAMIONETA PASAJ.</v>
          </cell>
          <cell r="AA2473" t="str">
            <v>PALIO ADVENTURE [4]</v>
          </cell>
          <cell r="AB2473">
            <v>2011</v>
          </cell>
          <cell r="AC2473" t="str">
            <v>PARTICULAR</v>
          </cell>
          <cell r="AD2473" t="str">
            <v>2024-01-20</v>
          </cell>
          <cell r="AE2473" t="str">
            <v>BANCO</v>
          </cell>
          <cell r="AF2473">
            <v>26800000</v>
          </cell>
          <cell r="AG2473">
            <v>1</v>
          </cell>
          <cell r="AH2473" t="e">
            <v>#N/A</v>
          </cell>
          <cell r="AI2473" t="e">
            <v>#N/A</v>
          </cell>
          <cell r="AJ2473" t="e">
            <v>#N/A</v>
          </cell>
          <cell r="AK2473" t="e">
            <v>#N/A</v>
          </cell>
          <cell r="AL2473" t="e">
            <v>#N/A</v>
          </cell>
          <cell r="AM2473" t="e">
            <v>#N/A</v>
          </cell>
          <cell r="AN2473" t="e">
            <v>#N/A</v>
          </cell>
          <cell r="AO2473" t="e">
            <v>#N/A</v>
          </cell>
          <cell r="AP2473" t="e">
            <v>#N/A</v>
          </cell>
          <cell r="AQ2473" t="e">
            <v>#N/A</v>
          </cell>
          <cell r="AR2473" t="e">
            <v>#N/A</v>
          </cell>
          <cell r="AS2473" t="e">
            <v>#N/A</v>
          </cell>
          <cell r="AT2473" t="e">
            <v>#N/A</v>
          </cell>
          <cell r="AU2473" t="e">
            <v>#N/A</v>
          </cell>
          <cell r="AV2473" t="e">
            <v>#N/A</v>
          </cell>
          <cell r="AW2473" t="e">
            <v>#N/A</v>
          </cell>
          <cell r="AX2473" t="e">
            <v>#N/A</v>
          </cell>
          <cell r="AY2473" t="e">
            <v>#N/A</v>
          </cell>
          <cell r="AZ2473" t="e">
            <v>#N/A</v>
          </cell>
          <cell r="BA2473" t="e">
            <v>#N/A</v>
          </cell>
          <cell r="BB2473" t="e">
            <v>#N/A</v>
          </cell>
          <cell r="BC2473" t="e">
            <v>#N/A</v>
          </cell>
          <cell r="BD2473" t="e">
            <v>#N/A</v>
          </cell>
          <cell r="BE2473" t="e">
            <v>#N/A</v>
          </cell>
          <cell r="BF2473" t="e">
            <v>#N/A</v>
          </cell>
          <cell r="BG2473" t="e">
            <v>#N/A</v>
          </cell>
          <cell r="BH2473" t="e">
            <v>#N/A</v>
          </cell>
          <cell r="BI2473" t="e">
            <v>#N/A</v>
          </cell>
          <cell r="BJ2473" t="e">
            <v>#N/A</v>
          </cell>
          <cell r="BK2473" t="e">
            <v>#N/A</v>
          </cell>
          <cell r="BL2473" t="e">
            <v>#N/A</v>
          </cell>
          <cell r="BM2473" t="e">
            <v>#N/A</v>
          </cell>
        </row>
        <row r="2474">
          <cell r="U2474" t="str">
            <v>RKQ36F</v>
          </cell>
          <cell r="V2474" t="str">
            <v>RKQ36F</v>
          </cell>
          <cell r="W2474" t="str">
            <v>RKQ36F</v>
          </cell>
          <cell r="X2474" t="str">
            <v>03417171</v>
          </cell>
          <cell r="Y2474" t="str">
            <v>HONDA</v>
          </cell>
          <cell r="Z2474" t="str">
            <v>MOTOCICLETA</v>
          </cell>
          <cell r="AA2474" t="str">
            <v>DREAM</v>
          </cell>
          <cell r="AB2474">
            <v>2022</v>
          </cell>
          <cell r="AC2474" t="str">
            <v>PARTICULAR</v>
          </cell>
          <cell r="AD2474" t="str">
            <v>2024-01-27</v>
          </cell>
          <cell r="AE2474" t="str">
            <v>BANCO</v>
          </cell>
          <cell r="AF2474">
            <v>4800000</v>
          </cell>
          <cell r="AG2474">
            <v>1</v>
          </cell>
          <cell r="AH2474">
            <v>4800000</v>
          </cell>
          <cell r="AI2474">
            <v>0.21941510208333334</v>
          </cell>
          <cell r="AJ2474" t="e">
            <v>#N/A</v>
          </cell>
          <cell r="AK2474" t="e">
            <v>#N/A</v>
          </cell>
          <cell r="AL2474" t="e">
            <v>#N/A</v>
          </cell>
          <cell r="AM2474" t="e">
            <v>#N/A</v>
          </cell>
          <cell r="AN2474" t="e">
            <v>#N/A</v>
          </cell>
          <cell r="AO2474" t="e">
            <v>#N/A</v>
          </cell>
          <cell r="AP2474" t="e">
            <v>#N/A</v>
          </cell>
          <cell r="AQ2474" t="e">
            <v>#N/A</v>
          </cell>
          <cell r="AR2474" t="e">
            <v>#N/A</v>
          </cell>
          <cell r="AS2474" t="e">
            <v>#N/A</v>
          </cell>
          <cell r="AT2474" t="e">
            <v>#N/A</v>
          </cell>
          <cell r="AU2474" t="e">
            <v>#N/A</v>
          </cell>
          <cell r="AV2474" t="e">
            <v>#N/A</v>
          </cell>
          <cell r="AW2474" t="e">
            <v>#N/A</v>
          </cell>
          <cell r="AX2474" t="e">
            <v>#N/A</v>
          </cell>
          <cell r="AY2474" t="e">
            <v>#N/A</v>
          </cell>
          <cell r="AZ2474" t="e">
            <v>#N/A</v>
          </cell>
          <cell r="BA2474" t="e">
            <v>#N/A</v>
          </cell>
          <cell r="BB2474" t="e">
            <v>#N/A</v>
          </cell>
          <cell r="BC2474" t="e">
            <v>#N/A</v>
          </cell>
          <cell r="BD2474">
            <v>865035.71</v>
          </cell>
          <cell r="BE2474">
            <v>20000</v>
          </cell>
          <cell r="BF2474">
            <v>168156.78</v>
          </cell>
          <cell r="BG2474">
            <v>1053192.49</v>
          </cell>
          <cell r="BH2474">
            <v>23971491</v>
          </cell>
          <cell r="BI2474">
            <v>578160.71</v>
          </cell>
          <cell r="BJ2474">
            <v>20000</v>
          </cell>
          <cell r="BK2474">
            <v>113650.53</v>
          </cell>
          <cell r="BL2474">
            <v>711811.24</v>
          </cell>
          <cell r="BM2474">
            <v>23971001</v>
          </cell>
        </row>
        <row r="2475">
          <cell r="U2475" t="str">
            <v>RKX043</v>
          </cell>
          <cell r="V2475" t="str">
            <v>RKX043</v>
          </cell>
          <cell r="W2475" t="str">
            <v>RKX043</v>
          </cell>
          <cell r="X2475" t="str">
            <v>03201273</v>
          </cell>
          <cell r="Y2475" t="str">
            <v>HYUNDAI</v>
          </cell>
          <cell r="Z2475" t="str">
            <v>AUTOMOVIL</v>
          </cell>
          <cell r="AA2475" t="str">
            <v>i35 ELANTRA</v>
          </cell>
          <cell r="AB2475">
            <v>2012</v>
          </cell>
          <cell r="AC2475" t="str">
            <v>PARTICULAR</v>
          </cell>
          <cell r="AD2475" t="str">
            <v>2024-01-31</v>
          </cell>
          <cell r="AE2475" t="str">
            <v>BANCO</v>
          </cell>
          <cell r="AF2475">
            <v>36200000</v>
          </cell>
          <cell r="AG2475">
            <v>1</v>
          </cell>
          <cell r="AH2475" t="e">
            <v>#N/A</v>
          </cell>
          <cell r="AI2475" t="e">
            <v>#N/A</v>
          </cell>
          <cell r="AJ2475" t="e">
            <v>#N/A</v>
          </cell>
          <cell r="AK2475" t="e">
            <v>#N/A</v>
          </cell>
          <cell r="AL2475" t="e">
            <v>#N/A</v>
          </cell>
          <cell r="AM2475" t="e">
            <v>#N/A</v>
          </cell>
          <cell r="AN2475" t="e">
            <v>#N/A</v>
          </cell>
          <cell r="AO2475" t="e">
            <v>#N/A</v>
          </cell>
          <cell r="AP2475" t="e">
            <v>#N/A</v>
          </cell>
          <cell r="AQ2475" t="e">
            <v>#N/A</v>
          </cell>
          <cell r="AR2475" t="e">
            <v>#N/A</v>
          </cell>
          <cell r="AS2475" t="e">
            <v>#N/A</v>
          </cell>
          <cell r="AT2475" t="e">
            <v>#N/A</v>
          </cell>
          <cell r="AU2475" t="e">
            <v>#N/A</v>
          </cell>
          <cell r="AV2475" t="e">
            <v>#N/A</v>
          </cell>
          <cell r="AW2475" t="e">
            <v>#N/A</v>
          </cell>
          <cell r="AX2475" t="e">
            <v>#N/A</v>
          </cell>
          <cell r="AY2475" t="e">
            <v>#N/A</v>
          </cell>
          <cell r="AZ2475" t="e">
            <v>#N/A</v>
          </cell>
          <cell r="BA2475" t="e">
            <v>#N/A</v>
          </cell>
          <cell r="BB2475" t="e">
            <v>#N/A</v>
          </cell>
          <cell r="BC2475" t="e">
            <v>#N/A</v>
          </cell>
          <cell r="BD2475" t="e">
            <v>#N/A</v>
          </cell>
          <cell r="BE2475" t="e">
            <v>#N/A</v>
          </cell>
          <cell r="BF2475" t="e">
            <v>#N/A</v>
          </cell>
          <cell r="BG2475" t="e">
            <v>#N/A</v>
          </cell>
          <cell r="BH2475" t="e">
            <v>#N/A</v>
          </cell>
          <cell r="BI2475" t="e">
            <v>#N/A</v>
          </cell>
          <cell r="BJ2475" t="e">
            <v>#N/A</v>
          </cell>
          <cell r="BK2475" t="e">
            <v>#N/A</v>
          </cell>
          <cell r="BL2475" t="e">
            <v>#N/A</v>
          </cell>
          <cell r="BM2475" t="e">
            <v>#N/A</v>
          </cell>
        </row>
        <row r="2476">
          <cell r="U2476" t="str">
            <v>RKX452</v>
          </cell>
          <cell r="V2476" t="str">
            <v>RKX452</v>
          </cell>
          <cell r="W2476" t="str">
            <v>RKX452</v>
          </cell>
          <cell r="X2476" t="str">
            <v>08001137</v>
          </cell>
          <cell r="Y2476" t="str">
            <v>RENAULT</v>
          </cell>
          <cell r="Z2476" t="str">
            <v>AUTOMOVIL</v>
          </cell>
          <cell r="AA2476" t="str">
            <v>LOGAN F.II</v>
          </cell>
          <cell r="AB2476">
            <v>2012</v>
          </cell>
          <cell r="AC2476" t="str">
            <v>PARTICULAR</v>
          </cell>
          <cell r="AD2476" t="str">
            <v>2024-01-25</v>
          </cell>
          <cell r="AE2476" t="str">
            <v>BANCO</v>
          </cell>
          <cell r="AF2476">
            <v>26800000</v>
          </cell>
          <cell r="AG2476">
            <v>1</v>
          </cell>
          <cell r="AH2476">
            <v>23200000</v>
          </cell>
          <cell r="AI2476">
            <v>8.6253241379310341E-2</v>
          </cell>
          <cell r="AJ2476">
            <v>1661575.8</v>
          </cell>
          <cell r="AK2476">
            <v>20000</v>
          </cell>
          <cell r="AL2476">
            <v>319499.40000000002</v>
          </cell>
          <cell r="AM2476">
            <v>2001075.2</v>
          </cell>
          <cell r="AN2476">
            <v>23957210</v>
          </cell>
          <cell r="AO2476" t="e">
            <v>#N/A</v>
          </cell>
          <cell r="AP2476" t="e">
            <v>#N/A</v>
          </cell>
          <cell r="AQ2476" t="e">
            <v>#N/A</v>
          </cell>
          <cell r="AR2476" t="e">
            <v>#N/A</v>
          </cell>
          <cell r="AS2476" t="e">
            <v>#N/A</v>
          </cell>
          <cell r="AT2476">
            <v>1514708.27</v>
          </cell>
          <cell r="AU2476">
            <v>20000</v>
          </cell>
          <cell r="AV2476">
            <v>291594.57</v>
          </cell>
          <cell r="AW2476">
            <v>1826302.84</v>
          </cell>
          <cell r="AX2476">
            <v>23960374</v>
          </cell>
          <cell r="AY2476">
            <v>1101639.72</v>
          </cell>
          <cell r="AZ2476">
            <v>20000</v>
          </cell>
          <cell r="BA2476">
            <v>213111.55</v>
          </cell>
          <cell r="BB2476">
            <v>1334751.27</v>
          </cell>
          <cell r="BC2476">
            <v>23957090</v>
          </cell>
          <cell r="BD2476" t="e">
            <v>#N/A</v>
          </cell>
          <cell r="BE2476" t="e">
            <v>#N/A</v>
          </cell>
          <cell r="BF2476" t="e">
            <v>#N/A</v>
          </cell>
          <cell r="BG2476" t="e">
            <v>#N/A</v>
          </cell>
          <cell r="BH2476" t="e">
            <v>#N/A</v>
          </cell>
          <cell r="BI2476" t="e">
            <v>#N/A</v>
          </cell>
          <cell r="BJ2476" t="e">
            <v>#N/A</v>
          </cell>
          <cell r="BK2476" t="e">
            <v>#N/A</v>
          </cell>
          <cell r="BL2476" t="e">
            <v>#N/A</v>
          </cell>
          <cell r="BM2476" t="e">
            <v>#N/A</v>
          </cell>
        </row>
        <row r="2477">
          <cell r="U2477" t="str">
            <v>RKZ466</v>
          </cell>
          <cell r="V2477" t="str">
            <v>RKZ466</v>
          </cell>
          <cell r="W2477" t="str">
            <v>RKZ466</v>
          </cell>
          <cell r="X2477" t="str">
            <v>09406029</v>
          </cell>
          <cell r="Y2477" t="str">
            <v>VOLVO</v>
          </cell>
          <cell r="Z2477" t="str">
            <v>CAMIONETA PASAJ.</v>
          </cell>
          <cell r="AA2477" t="str">
            <v>XC90</v>
          </cell>
          <cell r="AB2477">
            <v>2012</v>
          </cell>
          <cell r="AC2477" t="str">
            <v>PARTICULAR</v>
          </cell>
          <cell r="AD2477" t="str">
            <v>2024-01-28</v>
          </cell>
          <cell r="AE2477" t="str">
            <v>BANCO</v>
          </cell>
          <cell r="AF2477">
            <v>73900000</v>
          </cell>
          <cell r="AG2477">
            <v>1</v>
          </cell>
          <cell r="AH2477">
            <v>73900000</v>
          </cell>
          <cell r="AI2477">
            <v>3.7779648037889045E-2</v>
          </cell>
          <cell r="AJ2477">
            <v>2326147.89</v>
          </cell>
          <cell r="AK2477">
            <v>20000</v>
          </cell>
          <cell r="AL2477">
            <v>445768.1</v>
          </cell>
          <cell r="AM2477">
            <v>2791915.99</v>
          </cell>
          <cell r="AN2477">
            <v>23952456</v>
          </cell>
          <cell r="AO2477">
            <v>2314672.02</v>
          </cell>
          <cell r="AP2477">
            <v>20000</v>
          </cell>
          <cell r="AQ2477">
            <v>443587.68</v>
          </cell>
          <cell r="AR2477">
            <v>2778259.7</v>
          </cell>
          <cell r="AS2477">
            <v>23968046</v>
          </cell>
          <cell r="AT2477" t="e">
            <v>#N/A</v>
          </cell>
          <cell r="AU2477" t="e">
            <v>#N/A</v>
          </cell>
          <cell r="AV2477" t="e">
            <v>#N/A</v>
          </cell>
          <cell r="AW2477" t="e">
            <v>#N/A</v>
          </cell>
          <cell r="AX2477" t="e">
            <v>#N/A</v>
          </cell>
          <cell r="AY2477">
            <v>1295964.3500000001</v>
          </cell>
          <cell r="AZ2477">
            <v>20000</v>
          </cell>
          <cell r="BA2477">
            <v>250033.23</v>
          </cell>
          <cell r="BB2477">
            <v>1565997.58</v>
          </cell>
          <cell r="BC2477">
            <v>23952426</v>
          </cell>
          <cell r="BD2477" t="e">
            <v>#N/A</v>
          </cell>
          <cell r="BE2477" t="e">
            <v>#N/A</v>
          </cell>
          <cell r="BF2477" t="e">
            <v>#N/A</v>
          </cell>
          <cell r="BG2477" t="e">
            <v>#N/A</v>
          </cell>
          <cell r="BH2477" t="e">
            <v>#N/A</v>
          </cell>
          <cell r="BI2477" t="e">
            <v>#N/A</v>
          </cell>
          <cell r="BJ2477" t="e">
            <v>#N/A</v>
          </cell>
          <cell r="BK2477" t="e">
            <v>#N/A</v>
          </cell>
          <cell r="BL2477" t="e">
            <v>#N/A</v>
          </cell>
          <cell r="BM2477" t="e">
            <v>#N/A</v>
          </cell>
          <cell r="BN2477" t="str">
            <v>Grupo 2 tasa menor a 4%</v>
          </cell>
        </row>
        <row r="2478">
          <cell r="U2478" t="str">
            <v>RLN130</v>
          </cell>
          <cell r="V2478" t="str">
            <v>RLN130</v>
          </cell>
          <cell r="W2478" t="str">
            <v>RLN130</v>
          </cell>
          <cell r="X2478" t="str">
            <v>08001138</v>
          </cell>
          <cell r="Y2478" t="str">
            <v>RENAULT</v>
          </cell>
          <cell r="Z2478" t="str">
            <v>AUTOMOVIL</v>
          </cell>
          <cell r="AA2478" t="str">
            <v>SANDERO</v>
          </cell>
          <cell r="AB2478">
            <v>2012</v>
          </cell>
          <cell r="AC2478" t="str">
            <v>PARTICULAR</v>
          </cell>
          <cell r="AD2478" t="str">
            <v>2024-01-27</v>
          </cell>
          <cell r="AE2478" t="str">
            <v>BANCO</v>
          </cell>
          <cell r="AF2478">
            <v>29500000</v>
          </cell>
          <cell r="AG2478">
            <v>1</v>
          </cell>
          <cell r="AH2478">
            <v>29500000</v>
          </cell>
          <cell r="AI2478">
            <v>7.6624526101694915E-2</v>
          </cell>
          <cell r="AJ2478">
            <v>1879515.56</v>
          </cell>
          <cell r="AK2478">
            <v>20000</v>
          </cell>
          <cell r="AL2478">
            <v>360907.96</v>
          </cell>
          <cell r="AM2478">
            <v>2260423.52</v>
          </cell>
          <cell r="AN2478">
            <v>23954455</v>
          </cell>
          <cell r="AO2478" t="e">
            <v>#N/A</v>
          </cell>
          <cell r="AP2478" t="e">
            <v>#N/A</v>
          </cell>
          <cell r="AQ2478" t="e">
            <v>#N/A</v>
          </cell>
          <cell r="AR2478" t="e">
            <v>#N/A</v>
          </cell>
          <cell r="AS2478" t="e">
            <v>#N/A</v>
          </cell>
          <cell r="AT2478">
            <v>1673134.52</v>
          </cell>
          <cell r="AU2478">
            <v>20000</v>
          </cell>
          <cell r="AV2478">
            <v>321695.56</v>
          </cell>
          <cell r="AW2478">
            <v>2014830.08</v>
          </cell>
          <cell r="AX2478">
            <v>23959474</v>
          </cell>
          <cell r="AY2478">
            <v>772968.41</v>
          </cell>
          <cell r="AZ2478">
            <v>20000</v>
          </cell>
          <cell r="BA2478">
            <v>150664</v>
          </cell>
          <cell r="BB2478">
            <v>943632.41</v>
          </cell>
          <cell r="BC2478">
            <v>23954508</v>
          </cell>
          <cell r="BD2478" t="e">
            <v>#N/A</v>
          </cell>
          <cell r="BE2478" t="e">
            <v>#N/A</v>
          </cell>
          <cell r="BF2478" t="e">
            <v>#N/A</v>
          </cell>
          <cell r="BG2478" t="e">
            <v>#N/A</v>
          </cell>
          <cell r="BH2478" t="e">
            <v>#N/A</v>
          </cell>
          <cell r="BI2478" t="e">
            <v>#N/A</v>
          </cell>
          <cell r="BJ2478" t="e">
            <v>#N/A</v>
          </cell>
          <cell r="BK2478" t="e">
            <v>#N/A</v>
          </cell>
          <cell r="BL2478" t="e">
            <v>#N/A</v>
          </cell>
          <cell r="BM2478" t="e">
            <v>#N/A</v>
          </cell>
        </row>
        <row r="2479">
          <cell r="U2479" t="str">
            <v>RLQ185</v>
          </cell>
          <cell r="V2479" t="str">
            <v>RLQ185</v>
          </cell>
          <cell r="W2479" t="str">
            <v>RLQ185</v>
          </cell>
          <cell r="X2479" t="str">
            <v>08001107</v>
          </cell>
          <cell r="Y2479" t="str">
            <v>RENAULT</v>
          </cell>
          <cell r="Z2479" t="str">
            <v>AUTOMOVIL</v>
          </cell>
          <cell r="AA2479" t="str">
            <v>TWINGO</v>
          </cell>
          <cell r="AB2479">
            <v>2012</v>
          </cell>
          <cell r="AC2479" t="str">
            <v>PARTICULAR</v>
          </cell>
          <cell r="AD2479" t="str">
            <v>2024-01-06</v>
          </cell>
          <cell r="AE2479" t="str">
            <v>BANCO</v>
          </cell>
          <cell r="AF2479">
            <v>24800000</v>
          </cell>
          <cell r="AG2479">
            <v>1</v>
          </cell>
          <cell r="AH2479">
            <v>24800000</v>
          </cell>
          <cell r="AI2479">
            <v>8.550866532258064E-2</v>
          </cell>
          <cell r="AJ2479">
            <v>1762029.33</v>
          </cell>
          <cell r="AK2479">
            <v>20000</v>
          </cell>
          <cell r="AL2479">
            <v>338585.57</v>
          </cell>
          <cell r="AM2479">
            <v>2120614.9</v>
          </cell>
          <cell r="AN2479">
            <v>23948549</v>
          </cell>
          <cell r="AO2479" t="e">
            <v>#N/A</v>
          </cell>
          <cell r="AP2479" t="e">
            <v>#N/A</v>
          </cell>
          <cell r="AQ2479" t="e">
            <v>#N/A</v>
          </cell>
          <cell r="AR2479" t="e">
            <v>#N/A</v>
          </cell>
          <cell r="AS2479" t="e">
            <v>#N/A</v>
          </cell>
          <cell r="AT2479">
            <v>1570390.84</v>
          </cell>
          <cell r="AU2479">
            <v>20000</v>
          </cell>
          <cell r="AV2479">
            <v>302174.26</v>
          </cell>
          <cell r="AW2479">
            <v>1892565.1</v>
          </cell>
          <cell r="AX2479">
            <v>23956152</v>
          </cell>
          <cell r="AY2479">
            <v>1141918.49</v>
          </cell>
          <cell r="AZ2479">
            <v>20000</v>
          </cell>
          <cell r="BA2479">
            <v>220764.51</v>
          </cell>
          <cell r="BB2479">
            <v>1382683</v>
          </cell>
          <cell r="BC2479">
            <v>23948658</v>
          </cell>
          <cell r="BD2479" t="e">
            <v>#N/A</v>
          </cell>
          <cell r="BE2479" t="e">
            <v>#N/A</v>
          </cell>
          <cell r="BF2479" t="e">
            <v>#N/A</v>
          </cell>
          <cell r="BG2479" t="e">
            <v>#N/A</v>
          </cell>
          <cell r="BH2479" t="e">
            <v>#N/A</v>
          </cell>
          <cell r="BI2479" t="e">
            <v>#N/A</v>
          </cell>
          <cell r="BJ2479" t="e">
            <v>#N/A</v>
          </cell>
          <cell r="BK2479" t="e">
            <v>#N/A</v>
          </cell>
          <cell r="BL2479" t="e">
            <v>#N/A</v>
          </cell>
          <cell r="BM2479" t="e">
            <v>#N/A</v>
          </cell>
        </row>
        <row r="2480">
          <cell r="U2480" t="str">
            <v>RLT744</v>
          </cell>
          <cell r="V2480" t="str">
            <v>RLT744</v>
          </cell>
          <cell r="W2480" t="str">
            <v>RLT744</v>
          </cell>
          <cell r="X2480" t="str">
            <v>00808025</v>
          </cell>
          <cell r="Y2480" t="str">
            <v>BMW</v>
          </cell>
          <cell r="Z2480" t="str">
            <v>CAMPERO</v>
          </cell>
          <cell r="AA2480" t="str">
            <v>X3</v>
          </cell>
          <cell r="AB2480">
            <v>2012</v>
          </cell>
          <cell r="AC2480" t="str">
            <v>PARTICULAR</v>
          </cell>
          <cell r="AD2480" t="str">
            <v>2024-01-01</v>
          </cell>
          <cell r="AE2480" t="str">
            <v>BANCO</v>
          </cell>
          <cell r="AF2480">
            <v>63700000</v>
          </cell>
          <cell r="AG2480">
            <v>1</v>
          </cell>
          <cell r="AH2480">
            <v>68900000</v>
          </cell>
          <cell r="AI2480">
            <v>3.2074846008708274E-2</v>
          </cell>
          <cell r="AJ2480">
            <v>1837106.63</v>
          </cell>
          <cell r="AK2480">
            <v>20000</v>
          </cell>
          <cell r="AL2480">
            <v>352850.26</v>
          </cell>
          <cell r="AM2480">
            <v>2209956.89</v>
          </cell>
          <cell r="AN2480">
            <v>23950476</v>
          </cell>
          <cell r="AO2480" t="e">
            <v>#N/A</v>
          </cell>
          <cell r="AP2480" t="e">
            <v>#N/A</v>
          </cell>
          <cell r="AQ2480" t="e">
            <v>#N/A</v>
          </cell>
          <cell r="AR2480" t="e">
            <v>#N/A</v>
          </cell>
          <cell r="AS2480" t="e">
            <v>#N/A</v>
          </cell>
          <cell r="AT2480">
            <v>1684366.35</v>
          </cell>
          <cell r="AU2480">
            <v>20000</v>
          </cell>
          <cell r="AV2480">
            <v>323829.61</v>
          </cell>
          <cell r="AW2480">
            <v>2028195.96</v>
          </cell>
          <cell r="AX2480">
            <v>23957760</v>
          </cell>
          <cell r="AY2480">
            <v>1318628.1599999999</v>
          </cell>
          <cell r="AZ2480">
            <v>20000</v>
          </cell>
          <cell r="BA2480">
            <v>254339.35</v>
          </cell>
          <cell r="BB2480">
            <v>1592967.51</v>
          </cell>
          <cell r="BC2480">
            <v>23950373</v>
          </cell>
          <cell r="BD2480" t="e">
            <v>#N/A</v>
          </cell>
          <cell r="BE2480" t="e">
            <v>#N/A</v>
          </cell>
          <cell r="BF2480" t="e">
            <v>#N/A</v>
          </cell>
          <cell r="BG2480" t="e">
            <v>#N/A</v>
          </cell>
          <cell r="BH2480" t="e">
            <v>#N/A</v>
          </cell>
          <cell r="BI2480" t="e">
            <v>#N/A</v>
          </cell>
          <cell r="BJ2480" t="e">
            <v>#N/A</v>
          </cell>
          <cell r="BK2480" t="e">
            <v>#N/A</v>
          </cell>
          <cell r="BL2480" t="e">
            <v>#N/A</v>
          </cell>
          <cell r="BM2480" t="e">
            <v>#N/A</v>
          </cell>
          <cell r="BN2480" t="str">
            <v>Grupo 2 tasa menor a 4%</v>
          </cell>
        </row>
        <row r="2481">
          <cell r="U2481" t="str">
            <v>RMM795</v>
          </cell>
          <cell r="V2481" t="str">
            <v>RMM795</v>
          </cell>
          <cell r="W2481" t="str">
            <v>RMM795</v>
          </cell>
          <cell r="X2481" t="str">
            <v>05808030</v>
          </cell>
          <cell r="Y2481" t="str">
            <v>MERCEDES BENZ</v>
          </cell>
          <cell r="Z2481" t="str">
            <v>CAMPERO</v>
          </cell>
          <cell r="AA2481" t="str">
            <v>GLK 220</v>
          </cell>
          <cell r="AB2481">
            <v>2012</v>
          </cell>
          <cell r="AC2481" t="str">
            <v>PARTICULAR</v>
          </cell>
          <cell r="AD2481" t="str">
            <v>2024-01-20</v>
          </cell>
          <cell r="AE2481" t="str">
            <v>BANCO</v>
          </cell>
          <cell r="AF2481">
            <v>67100000</v>
          </cell>
          <cell r="AG2481">
            <v>1</v>
          </cell>
          <cell r="AH2481">
            <v>67100000</v>
          </cell>
          <cell r="AI2481">
            <v>3.6656631296572283E-2</v>
          </cell>
          <cell r="AJ2481">
            <v>2046941.14</v>
          </cell>
          <cell r="AK2481">
            <v>20000</v>
          </cell>
          <cell r="AL2481">
            <v>392718.82</v>
          </cell>
          <cell r="AM2481">
            <v>2459659.96</v>
          </cell>
          <cell r="AN2481">
            <v>23952678</v>
          </cell>
          <cell r="AO2481" t="e">
            <v>#N/A</v>
          </cell>
          <cell r="AP2481" t="e">
            <v>#N/A</v>
          </cell>
          <cell r="AQ2481" t="e">
            <v>#N/A</v>
          </cell>
          <cell r="AR2481" t="e">
            <v>#N/A</v>
          </cell>
          <cell r="AS2481" t="e">
            <v>#N/A</v>
          </cell>
          <cell r="AT2481">
            <v>1979502.25</v>
          </cell>
          <cell r="AU2481">
            <v>20000</v>
          </cell>
          <cell r="AV2481">
            <v>379905.43</v>
          </cell>
          <cell r="AW2481">
            <v>2379407.6800000002</v>
          </cell>
          <cell r="AX2481">
            <v>23958872</v>
          </cell>
          <cell r="AY2481">
            <v>1685922.68</v>
          </cell>
          <cell r="AZ2481">
            <v>20000</v>
          </cell>
          <cell r="BA2481">
            <v>324125.31</v>
          </cell>
          <cell r="BB2481">
            <v>2030047.99</v>
          </cell>
          <cell r="BC2481">
            <v>23952676</v>
          </cell>
          <cell r="BD2481" t="e">
            <v>#N/A</v>
          </cell>
          <cell r="BE2481" t="e">
            <v>#N/A</v>
          </cell>
          <cell r="BF2481" t="e">
            <v>#N/A</v>
          </cell>
          <cell r="BG2481" t="e">
            <v>#N/A</v>
          </cell>
          <cell r="BH2481" t="e">
            <v>#N/A</v>
          </cell>
          <cell r="BI2481" t="e">
            <v>#N/A</v>
          </cell>
          <cell r="BJ2481" t="e">
            <v>#N/A</v>
          </cell>
          <cell r="BK2481" t="e">
            <v>#N/A</v>
          </cell>
          <cell r="BL2481" t="e">
            <v>#N/A</v>
          </cell>
          <cell r="BM2481" t="e">
            <v>#N/A</v>
          </cell>
          <cell r="BN2481" t="str">
            <v>Grupo 2 tasa menor a 4%</v>
          </cell>
        </row>
        <row r="2482">
          <cell r="U2482" t="str">
            <v>RMO751</v>
          </cell>
          <cell r="V2482" t="str">
            <v>RMO751</v>
          </cell>
          <cell r="W2482" t="str">
            <v>RMO751</v>
          </cell>
          <cell r="X2482" t="str">
            <v>08001138</v>
          </cell>
          <cell r="Y2482" t="str">
            <v>RENAULT</v>
          </cell>
          <cell r="Z2482" t="str">
            <v>AUTOMOVIL</v>
          </cell>
          <cell r="AA2482" t="str">
            <v>SANDERO</v>
          </cell>
          <cell r="AB2482">
            <v>2012</v>
          </cell>
          <cell r="AC2482" t="str">
            <v>PARTICULAR</v>
          </cell>
          <cell r="AD2482" t="str">
            <v>2024-01-24</v>
          </cell>
          <cell r="AE2482" t="str">
            <v>BANCO</v>
          </cell>
          <cell r="AF2482">
            <v>29500000</v>
          </cell>
          <cell r="AG2482">
            <v>1</v>
          </cell>
          <cell r="AH2482">
            <v>29500000</v>
          </cell>
          <cell r="AI2482">
            <v>7.3045752542372888E-2</v>
          </cell>
          <cell r="AJ2482">
            <v>1790798.07</v>
          </cell>
          <cell r="AK2482">
            <v>20000</v>
          </cell>
          <cell r="AL2482">
            <v>344051.63</v>
          </cell>
          <cell r="AM2482">
            <v>2154849.7000000002</v>
          </cell>
          <cell r="AN2482">
            <v>23957094</v>
          </cell>
          <cell r="AO2482" t="e">
            <v>#N/A</v>
          </cell>
          <cell r="AP2482" t="e">
            <v>#N/A</v>
          </cell>
          <cell r="AQ2482" t="e">
            <v>#N/A</v>
          </cell>
          <cell r="AR2482" t="e">
            <v>#N/A</v>
          </cell>
          <cell r="AS2482" t="e">
            <v>#N/A</v>
          </cell>
          <cell r="AT2482">
            <v>1253232.54</v>
          </cell>
          <cell r="AU2482">
            <v>20000</v>
          </cell>
          <cell r="AV2482">
            <v>241914.18</v>
          </cell>
          <cell r="AW2482">
            <v>1515146.72</v>
          </cell>
          <cell r="AX2482">
            <v>23960353</v>
          </cell>
          <cell r="AY2482">
            <v>1079012.2</v>
          </cell>
          <cell r="AZ2482">
            <v>20000</v>
          </cell>
          <cell r="BA2482">
            <v>208812.32</v>
          </cell>
          <cell r="BB2482">
            <v>1307824.52</v>
          </cell>
          <cell r="BC2482">
            <v>23957080</v>
          </cell>
          <cell r="BD2482" t="e">
            <v>#N/A</v>
          </cell>
          <cell r="BE2482" t="e">
            <v>#N/A</v>
          </cell>
          <cell r="BF2482" t="e">
            <v>#N/A</v>
          </cell>
          <cell r="BG2482" t="e">
            <v>#N/A</v>
          </cell>
          <cell r="BH2482" t="e">
            <v>#N/A</v>
          </cell>
          <cell r="BI2482" t="e">
            <v>#N/A</v>
          </cell>
          <cell r="BJ2482" t="e">
            <v>#N/A</v>
          </cell>
          <cell r="BK2482" t="e">
            <v>#N/A</v>
          </cell>
          <cell r="BL2482" t="e">
            <v>#N/A</v>
          </cell>
          <cell r="BM2482" t="e">
            <v>#N/A</v>
          </cell>
        </row>
        <row r="2483">
          <cell r="U2483" t="str">
            <v>RMQ939</v>
          </cell>
          <cell r="V2483" t="str">
            <v>RMQ939</v>
          </cell>
          <cell r="W2483" t="str">
            <v>RMQ939</v>
          </cell>
          <cell r="X2483" t="str">
            <v>05601124</v>
          </cell>
          <cell r="Y2483" t="str">
            <v>MAZDA</v>
          </cell>
          <cell r="Z2483" t="str">
            <v>AUTOMOVIL</v>
          </cell>
          <cell r="AA2483" t="str">
            <v>2 [1] [FL]</v>
          </cell>
          <cell r="AB2483">
            <v>2012</v>
          </cell>
          <cell r="AC2483" t="str">
            <v>PARTICULAR</v>
          </cell>
          <cell r="AD2483" t="str">
            <v>2024-01-16</v>
          </cell>
          <cell r="AE2483" t="str">
            <v>BANCO</v>
          </cell>
          <cell r="AF2483">
            <v>42000000</v>
          </cell>
          <cell r="AG2483">
            <v>1</v>
          </cell>
          <cell r="AH2483" t="e">
            <v>#N/A</v>
          </cell>
          <cell r="AI2483" t="e">
            <v>#N/A</v>
          </cell>
          <cell r="AJ2483" t="e">
            <v>#N/A</v>
          </cell>
          <cell r="AK2483" t="e">
            <v>#N/A</v>
          </cell>
          <cell r="AL2483" t="e">
            <v>#N/A</v>
          </cell>
          <cell r="AM2483" t="e">
            <v>#N/A</v>
          </cell>
          <cell r="AN2483" t="e">
            <v>#N/A</v>
          </cell>
          <cell r="AO2483" t="e">
            <v>#N/A</v>
          </cell>
          <cell r="AP2483" t="e">
            <v>#N/A</v>
          </cell>
          <cell r="AQ2483" t="e">
            <v>#N/A</v>
          </cell>
          <cell r="AR2483" t="e">
            <v>#N/A</v>
          </cell>
          <cell r="AS2483" t="e">
            <v>#N/A</v>
          </cell>
          <cell r="AT2483" t="e">
            <v>#N/A</v>
          </cell>
          <cell r="AU2483" t="e">
            <v>#N/A</v>
          </cell>
          <cell r="AV2483" t="e">
            <v>#N/A</v>
          </cell>
          <cell r="AW2483" t="e">
            <v>#N/A</v>
          </cell>
          <cell r="AX2483" t="e">
            <v>#N/A</v>
          </cell>
          <cell r="AY2483" t="e">
            <v>#N/A</v>
          </cell>
          <cell r="AZ2483" t="e">
            <v>#N/A</v>
          </cell>
          <cell r="BA2483" t="e">
            <v>#N/A</v>
          </cell>
          <cell r="BB2483" t="e">
            <v>#N/A</v>
          </cell>
          <cell r="BC2483" t="e">
            <v>#N/A</v>
          </cell>
          <cell r="BD2483" t="e">
            <v>#N/A</v>
          </cell>
          <cell r="BE2483" t="e">
            <v>#N/A</v>
          </cell>
          <cell r="BF2483" t="e">
            <v>#N/A</v>
          </cell>
          <cell r="BG2483" t="e">
            <v>#N/A</v>
          </cell>
          <cell r="BH2483" t="e">
            <v>#N/A</v>
          </cell>
          <cell r="BI2483" t="e">
            <v>#N/A</v>
          </cell>
          <cell r="BJ2483" t="e">
            <v>#N/A</v>
          </cell>
          <cell r="BK2483" t="e">
            <v>#N/A</v>
          </cell>
          <cell r="BL2483" t="e">
            <v>#N/A</v>
          </cell>
          <cell r="BM2483" t="e">
            <v>#N/A</v>
          </cell>
        </row>
        <row r="2484">
          <cell r="U2484" t="str">
            <v>RMU074</v>
          </cell>
          <cell r="V2484" t="str">
            <v>RMU074</v>
          </cell>
          <cell r="W2484" t="str">
            <v>RMU074</v>
          </cell>
          <cell r="X2484" t="str">
            <v>06401158</v>
          </cell>
          <cell r="Y2484" t="str">
            <v>NISSAN</v>
          </cell>
          <cell r="Z2484" t="str">
            <v>AUTOMOVIL</v>
          </cell>
          <cell r="AA2484" t="str">
            <v>SENTRA</v>
          </cell>
          <cell r="AB2484">
            <v>2012</v>
          </cell>
          <cell r="AC2484" t="str">
            <v>PARTICULAR</v>
          </cell>
          <cell r="AD2484" t="str">
            <v>2024-01-15</v>
          </cell>
          <cell r="AE2484" t="str">
            <v>BANCO</v>
          </cell>
          <cell r="AF2484">
            <v>28000000</v>
          </cell>
          <cell r="AG2484">
            <v>1</v>
          </cell>
          <cell r="AH2484">
            <v>28000000</v>
          </cell>
          <cell r="AI2484">
            <v>5.1195967142857145E-2</v>
          </cell>
          <cell r="AJ2484">
            <v>1184610.99</v>
          </cell>
          <cell r="AK2484">
            <v>20000</v>
          </cell>
          <cell r="AL2484">
            <v>228876.09</v>
          </cell>
          <cell r="AM2484">
            <v>1433487.08</v>
          </cell>
          <cell r="AN2484">
            <v>23951586</v>
          </cell>
          <cell r="AO2484" t="e">
            <v>#N/A</v>
          </cell>
          <cell r="AP2484" t="e">
            <v>#N/A</v>
          </cell>
          <cell r="AQ2484" t="e">
            <v>#N/A</v>
          </cell>
          <cell r="AR2484" t="e">
            <v>#N/A</v>
          </cell>
          <cell r="AS2484" t="e">
            <v>#N/A</v>
          </cell>
          <cell r="AT2484">
            <v>1501761</v>
          </cell>
          <cell r="AU2484">
            <v>20000</v>
          </cell>
          <cell r="AV2484">
            <v>289134.59000000003</v>
          </cell>
          <cell r="AW2484">
            <v>1810895.59</v>
          </cell>
          <cell r="AX2484">
            <v>23958310</v>
          </cell>
          <cell r="AY2484">
            <v>844876.79</v>
          </cell>
          <cell r="AZ2484">
            <v>20000</v>
          </cell>
          <cell r="BA2484">
            <v>164326.59</v>
          </cell>
          <cell r="BB2484">
            <v>1029203.38</v>
          </cell>
          <cell r="BC2484">
            <v>23951533</v>
          </cell>
          <cell r="BD2484" t="e">
            <v>#N/A</v>
          </cell>
          <cell r="BE2484" t="e">
            <v>#N/A</v>
          </cell>
          <cell r="BF2484" t="e">
            <v>#N/A</v>
          </cell>
          <cell r="BG2484" t="e">
            <v>#N/A</v>
          </cell>
          <cell r="BH2484" t="e">
            <v>#N/A</v>
          </cell>
          <cell r="BI2484" t="e">
            <v>#N/A</v>
          </cell>
          <cell r="BJ2484" t="e">
            <v>#N/A</v>
          </cell>
          <cell r="BK2484" t="e">
            <v>#N/A</v>
          </cell>
          <cell r="BL2484" t="e">
            <v>#N/A</v>
          </cell>
          <cell r="BM2484" t="e">
            <v>#N/A</v>
          </cell>
          <cell r="BN2484" t="str">
            <v>Grupo 3 tasa entre 4% y 6%, prima menor a 3 millones</v>
          </cell>
        </row>
        <row r="2485">
          <cell r="U2485" t="str">
            <v>RMW261</v>
          </cell>
          <cell r="V2485" t="str">
            <v>RMW261</v>
          </cell>
          <cell r="W2485" t="str">
            <v>RMW261</v>
          </cell>
          <cell r="X2485" t="str">
            <v>03001124</v>
          </cell>
          <cell r="Y2485" t="str">
            <v>FORD</v>
          </cell>
          <cell r="Z2485" t="str">
            <v>AUTOMOVIL</v>
          </cell>
          <cell r="AA2485" t="str">
            <v>FIESTA [6]</v>
          </cell>
          <cell r="AB2485">
            <v>2012</v>
          </cell>
          <cell r="AC2485" t="str">
            <v>PARTICULAR</v>
          </cell>
          <cell r="AD2485" t="str">
            <v>2024-01-23</v>
          </cell>
          <cell r="AE2485" t="str">
            <v>BANCO</v>
          </cell>
          <cell r="AF2485">
            <v>30800000</v>
          </cell>
          <cell r="AG2485">
            <v>1</v>
          </cell>
          <cell r="AH2485" t="e">
            <v>#N/A</v>
          </cell>
          <cell r="AI2485" t="e">
            <v>#N/A</v>
          </cell>
          <cell r="AJ2485" t="e">
            <v>#N/A</v>
          </cell>
          <cell r="AK2485" t="e">
            <v>#N/A</v>
          </cell>
          <cell r="AL2485" t="e">
            <v>#N/A</v>
          </cell>
          <cell r="AM2485" t="e">
            <v>#N/A</v>
          </cell>
          <cell r="AN2485" t="e">
            <v>#N/A</v>
          </cell>
          <cell r="AO2485" t="e">
            <v>#N/A</v>
          </cell>
          <cell r="AP2485" t="e">
            <v>#N/A</v>
          </cell>
          <cell r="AQ2485" t="e">
            <v>#N/A</v>
          </cell>
          <cell r="AR2485" t="e">
            <v>#N/A</v>
          </cell>
          <cell r="AS2485" t="e">
            <v>#N/A</v>
          </cell>
          <cell r="AT2485" t="e">
            <v>#N/A</v>
          </cell>
          <cell r="AU2485" t="e">
            <v>#N/A</v>
          </cell>
          <cell r="AV2485" t="e">
            <v>#N/A</v>
          </cell>
          <cell r="AW2485" t="e">
            <v>#N/A</v>
          </cell>
          <cell r="AX2485" t="e">
            <v>#N/A</v>
          </cell>
          <cell r="AY2485" t="e">
            <v>#N/A</v>
          </cell>
          <cell r="AZ2485" t="e">
            <v>#N/A</v>
          </cell>
          <cell r="BA2485" t="e">
            <v>#N/A</v>
          </cell>
          <cell r="BB2485" t="e">
            <v>#N/A</v>
          </cell>
          <cell r="BC2485" t="e">
            <v>#N/A</v>
          </cell>
          <cell r="BD2485" t="e">
            <v>#N/A</v>
          </cell>
          <cell r="BE2485" t="e">
            <v>#N/A</v>
          </cell>
          <cell r="BF2485" t="e">
            <v>#N/A</v>
          </cell>
          <cell r="BG2485" t="e">
            <v>#N/A</v>
          </cell>
          <cell r="BH2485" t="e">
            <v>#N/A</v>
          </cell>
          <cell r="BI2485" t="e">
            <v>#N/A</v>
          </cell>
          <cell r="BJ2485" t="e">
            <v>#N/A</v>
          </cell>
          <cell r="BK2485" t="e">
            <v>#N/A</v>
          </cell>
          <cell r="BL2485" t="e">
            <v>#N/A</v>
          </cell>
          <cell r="BM2485" t="e">
            <v>#N/A</v>
          </cell>
        </row>
        <row r="2486">
          <cell r="U2486" t="str">
            <v>RMZ155</v>
          </cell>
          <cell r="V2486" t="str">
            <v>RMZ155</v>
          </cell>
          <cell r="W2486" t="str">
            <v>RMZ155</v>
          </cell>
          <cell r="X2486" t="str">
            <v>09006150</v>
          </cell>
          <cell r="Y2486" t="str">
            <v>TOYOTA</v>
          </cell>
          <cell r="Z2486" t="str">
            <v>CAMIONETA PASAJ.</v>
          </cell>
          <cell r="AA2486" t="str">
            <v>FORTUNER [FL]</v>
          </cell>
          <cell r="AB2486">
            <v>2012</v>
          </cell>
          <cell r="AC2486" t="str">
            <v>PARTICULAR</v>
          </cell>
          <cell r="AD2486" t="str">
            <v>2024-01-22</v>
          </cell>
          <cell r="AE2486" t="str">
            <v>BANCO</v>
          </cell>
          <cell r="AF2486">
            <v>90800000</v>
          </cell>
          <cell r="AG2486">
            <v>1</v>
          </cell>
          <cell r="AH2486">
            <v>84500000</v>
          </cell>
          <cell r="AI2486">
            <v>2.4564155739644971E-2</v>
          </cell>
          <cell r="AJ2486">
            <v>1724261.48</v>
          </cell>
          <cell r="AK2486">
            <v>20000</v>
          </cell>
          <cell r="AL2486">
            <v>331409.68</v>
          </cell>
          <cell r="AM2486">
            <v>2075671.16</v>
          </cell>
          <cell r="AN2486">
            <v>23957112</v>
          </cell>
          <cell r="AO2486">
            <v>1838427.25</v>
          </cell>
          <cell r="AP2486">
            <v>20000</v>
          </cell>
          <cell r="AQ2486">
            <v>353101.18</v>
          </cell>
          <cell r="AR2486">
            <v>2211528.4300000002</v>
          </cell>
          <cell r="AS2486">
            <v>23969726</v>
          </cell>
          <cell r="AT2486" t="e">
            <v>#N/A</v>
          </cell>
          <cell r="AU2486" t="e">
            <v>#N/A</v>
          </cell>
          <cell r="AV2486" t="e">
            <v>#N/A</v>
          </cell>
          <cell r="AW2486" t="e">
            <v>#N/A</v>
          </cell>
          <cell r="AX2486" t="e">
            <v>#N/A</v>
          </cell>
          <cell r="AY2486">
            <v>1076170.68</v>
          </cell>
          <cell r="AZ2486">
            <v>20000</v>
          </cell>
          <cell r="BA2486">
            <v>208272.43</v>
          </cell>
          <cell r="BB2486">
            <v>1304443.1100000001</v>
          </cell>
          <cell r="BC2486">
            <v>23956964</v>
          </cell>
          <cell r="BD2486" t="e">
            <v>#N/A</v>
          </cell>
          <cell r="BE2486" t="e">
            <v>#N/A</v>
          </cell>
          <cell r="BF2486" t="e">
            <v>#N/A</v>
          </cell>
          <cell r="BG2486" t="e">
            <v>#N/A</v>
          </cell>
          <cell r="BH2486" t="e">
            <v>#N/A</v>
          </cell>
          <cell r="BI2486" t="e">
            <v>#N/A</v>
          </cell>
          <cell r="BJ2486" t="e">
            <v>#N/A</v>
          </cell>
          <cell r="BK2486" t="e">
            <v>#N/A</v>
          </cell>
          <cell r="BL2486" t="e">
            <v>#N/A</v>
          </cell>
          <cell r="BM2486" t="e">
            <v>#N/A</v>
          </cell>
          <cell r="BN2486" t="str">
            <v>Grupo 2 tasa menor a 4%</v>
          </cell>
        </row>
        <row r="2487">
          <cell r="U2487" t="str">
            <v>RNK458</v>
          </cell>
          <cell r="V2487" t="str">
            <v>RNK458</v>
          </cell>
          <cell r="W2487" t="str">
            <v>RNK458</v>
          </cell>
          <cell r="X2487" t="str">
            <v>05601117</v>
          </cell>
          <cell r="Y2487" t="str">
            <v>MAZDA</v>
          </cell>
          <cell r="Z2487" t="str">
            <v>AUTOMOVIL</v>
          </cell>
          <cell r="AA2487">
            <v>3</v>
          </cell>
          <cell r="AB2487">
            <v>2012</v>
          </cell>
          <cell r="AC2487" t="str">
            <v>PARTICULAR</v>
          </cell>
          <cell r="AD2487" t="str">
            <v>2024-01-20</v>
          </cell>
          <cell r="AE2487" t="str">
            <v>BANCO</v>
          </cell>
          <cell r="AF2487">
            <v>41300000</v>
          </cell>
          <cell r="AG2487">
            <v>1</v>
          </cell>
          <cell r="AH2487" t="e">
            <v>#N/A</v>
          </cell>
          <cell r="AI2487" t="e">
            <v>#N/A</v>
          </cell>
          <cell r="AJ2487" t="e">
            <v>#N/A</v>
          </cell>
          <cell r="AK2487" t="e">
            <v>#N/A</v>
          </cell>
          <cell r="AL2487" t="e">
            <v>#N/A</v>
          </cell>
          <cell r="AM2487" t="e">
            <v>#N/A</v>
          </cell>
          <cell r="AN2487" t="e">
            <v>#N/A</v>
          </cell>
          <cell r="AO2487" t="e">
            <v>#N/A</v>
          </cell>
          <cell r="AP2487" t="e">
            <v>#N/A</v>
          </cell>
          <cell r="AQ2487" t="e">
            <v>#N/A</v>
          </cell>
          <cell r="AR2487" t="e">
            <v>#N/A</v>
          </cell>
          <cell r="AS2487" t="e">
            <v>#N/A</v>
          </cell>
          <cell r="AT2487" t="e">
            <v>#N/A</v>
          </cell>
          <cell r="AU2487" t="e">
            <v>#N/A</v>
          </cell>
          <cell r="AV2487" t="e">
            <v>#N/A</v>
          </cell>
          <cell r="AW2487" t="e">
            <v>#N/A</v>
          </cell>
          <cell r="AX2487" t="e">
            <v>#N/A</v>
          </cell>
          <cell r="AY2487" t="e">
            <v>#N/A</v>
          </cell>
          <cell r="AZ2487" t="e">
            <v>#N/A</v>
          </cell>
          <cell r="BA2487" t="e">
            <v>#N/A</v>
          </cell>
          <cell r="BB2487" t="e">
            <v>#N/A</v>
          </cell>
          <cell r="BC2487" t="e">
            <v>#N/A</v>
          </cell>
          <cell r="BD2487" t="e">
            <v>#N/A</v>
          </cell>
          <cell r="BE2487" t="e">
            <v>#N/A</v>
          </cell>
          <cell r="BF2487" t="e">
            <v>#N/A</v>
          </cell>
          <cell r="BG2487" t="e">
            <v>#N/A</v>
          </cell>
          <cell r="BH2487" t="e">
            <v>#N/A</v>
          </cell>
          <cell r="BI2487" t="e">
            <v>#N/A</v>
          </cell>
          <cell r="BJ2487" t="e">
            <v>#N/A</v>
          </cell>
          <cell r="BK2487" t="e">
            <v>#N/A</v>
          </cell>
          <cell r="BL2487" t="e">
            <v>#N/A</v>
          </cell>
          <cell r="BM2487" t="e">
            <v>#N/A</v>
          </cell>
        </row>
        <row r="2488">
          <cell r="U2488" t="str">
            <v>RNL510</v>
          </cell>
          <cell r="V2488" t="str">
            <v>RNL510</v>
          </cell>
          <cell r="W2488" t="str">
            <v>RNL510</v>
          </cell>
          <cell r="X2488" t="str">
            <v>04608049</v>
          </cell>
          <cell r="Y2488" t="str">
            <v>KIA</v>
          </cell>
          <cell r="Z2488" t="str">
            <v>CAMPERO</v>
          </cell>
          <cell r="AA2488" t="str">
            <v>SPORTAGE FQ [2]</v>
          </cell>
          <cell r="AB2488">
            <v>2012</v>
          </cell>
          <cell r="AC2488" t="str">
            <v>PARTICULAR</v>
          </cell>
          <cell r="AD2488" t="str">
            <v>2024-01-06</v>
          </cell>
          <cell r="AE2488" t="str">
            <v>BANCO</v>
          </cell>
          <cell r="AF2488">
            <v>50200000</v>
          </cell>
          <cell r="AG2488">
            <v>1</v>
          </cell>
          <cell r="AH2488">
            <v>50200000</v>
          </cell>
          <cell r="AI2488">
            <v>6.1018638446215134E-2</v>
          </cell>
          <cell r="AJ2488">
            <v>2554063.5699999998</v>
          </cell>
          <cell r="AK2488">
            <v>20000</v>
          </cell>
          <cell r="AL2488">
            <v>489072.08</v>
          </cell>
          <cell r="AM2488">
            <v>3063135.65</v>
          </cell>
          <cell r="AN2488">
            <v>23955417</v>
          </cell>
          <cell r="AO2488" t="e">
            <v>#N/A</v>
          </cell>
          <cell r="AP2488" t="e">
            <v>#N/A</v>
          </cell>
          <cell r="AQ2488" t="e">
            <v>#N/A</v>
          </cell>
          <cell r="AR2488" t="e">
            <v>#N/A</v>
          </cell>
          <cell r="AS2488" t="e">
            <v>#N/A</v>
          </cell>
          <cell r="AT2488">
            <v>2324482.66</v>
          </cell>
          <cell r="AU2488">
            <v>20000</v>
          </cell>
          <cell r="AV2488">
            <v>445451.71</v>
          </cell>
          <cell r="AW2488">
            <v>2789934.37</v>
          </cell>
          <cell r="AX2488">
            <v>23959776</v>
          </cell>
          <cell r="AY2488">
            <v>1618148.28</v>
          </cell>
          <cell r="AZ2488">
            <v>20000</v>
          </cell>
          <cell r="BA2488">
            <v>311248.17</v>
          </cell>
          <cell r="BB2488">
            <v>1949396.45</v>
          </cell>
          <cell r="BC2488">
            <v>23955294</v>
          </cell>
          <cell r="BD2488" t="e">
            <v>#N/A</v>
          </cell>
          <cell r="BE2488" t="e">
            <v>#N/A</v>
          </cell>
          <cell r="BF2488" t="e">
            <v>#N/A</v>
          </cell>
          <cell r="BG2488" t="e">
            <v>#N/A</v>
          </cell>
          <cell r="BH2488" t="e">
            <v>#N/A</v>
          </cell>
          <cell r="BI2488" t="e">
            <v>#N/A</v>
          </cell>
          <cell r="BJ2488" t="e">
            <v>#N/A</v>
          </cell>
          <cell r="BK2488" t="e">
            <v>#N/A</v>
          </cell>
          <cell r="BL2488" t="e">
            <v>#N/A</v>
          </cell>
          <cell r="BM2488" t="e">
            <v>#N/A</v>
          </cell>
        </row>
        <row r="2489">
          <cell r="U2489" t="str">
            <v>RNO732</v>
          </cell>
          <cell r="V2489" t="str">
            <v>RNO732</v>
          </cell>
          <cell r="W2489" t="str">
            <v>RNO732</v>
          </cell>
          <cell r="X2489" t="str">
            <v>08001143</v>
          </cell>
          <cell r="Y2489" t="str">
            <v>RENAULT</v>
          </cell>
          <cell r="Z2489" t="str">
            <v>AUTOMOVIL</v>
          </cell>
          <cell r="AA2489" t="str">
            <v>FLUENCE</v>
          </cell>
          <cell r="AB2489">
            <v>2012</v>
          </cell>
          <cell r="AC2489" t="str">
            <v>PARTICULAR</v>
          </cell>
          <cell r="AD2489" t="str">
            <v>2024-01-25</v>
          </cell>
          <cell r="AE2489" t="str">
            <v>BANCO</v>
          </cell>
          <cell r="AF2489">
            <v>32400000</v>
          </cell>
          <cell r="AG2489">
            <v>1</v>
          </cell>
          <cell r="AH2489">
            <v>32400000</v>
          </cell>
          <cell r="AI2489">
            <v>0.11897382777777778</v>
          </cell>
          <cell r="AJ2489">
            <v>3219287.41</v>
          </cell>
          <cell r="AK2489">
            <v>20000</v>
          </cell>
          <cell r="AL2489">
            <v>615464.61</v>
          </cell>
          <cell r="AM2489">
            <v>3854752.02</v>
          </cell>
          <cell r="AN2489">
            <v>23949748</v>
          </cell>
          <cell r="AO2489" t="e">
            <v>#N/A</v>
          </cell>
          <cell r="AP2489" t="e">
            <v>#N/A</v>
          </cell>
          <cell r="AQ2489" t="e">
            <v>#N/A</v>
          </cell>
          <cell r="AR2489" t="e">
            <v>#N/A</v>
          </cell>
          <cell r="AS2489" t="e">
            <v>#N/A</v>
          </cell>
          <cell r="AT2489">
            <v>2979866.93</v>
          </cell>
          <cell r="AU2489">
            <v>20000</v>
          </cell>
          <cell r="AV2489">
            <v>569974.72</v>
          </cell>
          <cell r="AW2489">
            <v>3569841.65</v>
          </cell>
          <cell r="AX2489">
            <v>23957398</v>
          </cell>
          <cell r="AY2489">
            <v>2083853.69</v>
          </cell>
          <cell r="AZ2489">
            <v>20000</v>
          </cell>
          <cell r="BA2489">
            <v>399732.2</v>
          </cell>
          <cell r="BB2489">
            <v>2503585.89</v>
          </cell>
          <cell r="BC2489">
            <v>23949766</v>
          </cell>
          <cell r="BD2489" t="e">
            <v>#N/A</v>
          </cell>
          <cell r="BE2489" t="e">
            <v>#N/A</v>
          </cell>
          <cell r="BF2489" t="e">
            <v>#N/A</v>
          </cell>
          <cell r="BG2489" t="e">
            <v>#N/A</v>
          </cell>
          <cell r="BH2489" t="e">
            <v>#N/A</v>
          </cell>
          <cell r="BI2489" t="e">
            <v>#N/A</v>
          </cell>
          <cell r="BJ2489" t="e">
            <v>#N/A</v>
          </cell>
          <cell r="BK2489" t="e">
            <v>#N/A</v>
          </cell>
          <cell r="BL2489" t="e">
            <v>#N/A</v>
          </cell>
          <cell r="BM2489" t="e">
            <v>#N/A</v>
          </cell>
        </row>
        <row r="2490">
          <cell r="U2490" t="str">
            <v>ROK105</v>
          </cell>
          <cell r="V2490" t="str">
            <v>ROK105</v>
          </cell>
          <cell r="W2490" t="str">
            <v>ROK105</v>
          </cell>
          <cell r="X2490" t="str">
            <v>03206070</v>
          </cell>
          <cell r="Y2490" t="str">
            <v>HYUNDAI</v>
          </cell>
          <cell r="Z2490" t="str">
            <v>CAMIONETA PASAJ.</v>
          </cell>
          <cell r="AA2490" t="str">
            <v>TUCSON IX 35</v>
          </cell>
          <cell r="AB2490">
            <v>2012</v>
          </cell>
          <cell r="AC2490" t="str">
            <v>PARTICULAR</v>
          </cell>
          <cell r="AD2490" t="str">
            <v>2024-01-01</v>
          </cell>
          <cell r="AE2490" t="str">
            <v>BANCO</v>
          </cell>
          <cell r="AF2490">
            <v>45300000</v>
          </cell>
          <cell r="AG2490">
            <v>1</v>
          </cell>
          <cell r="AH2490" t="e">
            <v>#N/A</v>
          </cell>
          <cell r="AI2490" t="e">
            <v>#N/A</v>
          </cell>
          <cell r="AJ2490" t="e">
            <v>#N/A</v>
          </cell>
          <cell r="AK2490" t="e">
            <v>#N/A</v>
          </cell>
          <cell r="AL2490" t="e">
            <v>#N/A</v>
          </cell>
          <cell r="AM2490" t="e">
            <v>#N/A</v>
          </cell>
          <cell r="AN2490" t="e">
            <v>#N/A</v>
          </cell>
          <cell r="AO2490" t="e">
            <v>#N/A</v>
          </cell>
          <cell r="AP2490" t="e">
            <v>#N/A</v>
          </cell>
          <cell r="AQ2490" t="e">
            <v>#N/A</v>
          </cell>
          <cell r="AR2490" t="e">
            <v>#N/A</v>
          </cell>
          <cell r="AS2490" t="e">
            <v>#N/A</v>
          </cell>
          <cell r="AT2490" t="e">
            <v>#N/A</v>
          </cell>
          <cell r="AU2490" t="e">
            <v>#N/A</v>
          </cell>
          <cell r="AV2490" t="e">
            <v>#N/A</v>
          </cell>
          <cell r="AW2490" t="e">
            <v>#N/A</v>
          </cell>
          <cell r="AX2490" t="e">
            <v>#N/A</v>
          </cell>
          <cell r="AY2490" t="e">
            <v>#N/A</v>
          </cell>
          <cell r="AZ2490" t="e">
            <v>#N/A</v>
          </cell>
          <cell r="BA2490" t="e">
            <v>#N/A</v>
          </cell>
          <cell r="BB2490" t="e">
            <v>#N/A</v>
          </cell>
          <cell r="BC2490" t="e">
            <v>#N/A</v>
          </cell>
          <cell r="BD2490" t="e">
            <v>#N/A</v>
          </cell>
          <cell r="BE2490" t="e">
            <v>#N/A</v>
          </cell>
          <cell r="BF2490" t="e">
            <v>#N/A</v>
          </cell>
          <cell r="BG2490" t="e">
            <v>#N/A</v>
          </cell>
          <cell r="BH2490" t="e">
            <v>#N/A</v>
          </cell>
          <cell r="BI2490" t="e">
            <v>#N/A</v>
          </cell>
          <cell r="BJ2490" t="e">
            <v>#N/A</v>
          </cell>
          <cell r="BK2490" t="e">
            <v>#N/A</v>
          </cell>
          <cell r="BL2490" t="e">
            <v>#N/A</v>
          </cell>
          <cell r="BM2490" t="e">
            <v>#N/A</v>
          </cell>
        </row>
        <row r="2491">
          <cell r="U2491" t="str">
            <v>ROK325</v>
          </cell>
          <cell r="V2491" t="str">
            <v>ROK325</v>
          </cell>
          <cell r="W2491" t="str">
            <v>ROK325</v>
          </cell>
          <cell r="X2491" t="str">
            <v>01608052</v>
          </cell>
          <cell r="Y2491" t="str">
            <v>CHEVROLET</v>
          </cell>
          <cell r="Z2491" t="str">
            <v>CAMPERO</v>
          </cell>
          <cell r="AA2491" t="str">
            <v>CAPTIVA</v>
          </cell>
          <cell r="AB2491">
            <v>2011</v>
          </cell>
          <cell r="AC2491" t="str">
            <v>PARTICULAR</v>
          </cell>
          <cell r="AD2491" t="str">
            <v>2024-01-28</v>
          </cell>
          <cell r="AE2491" t="str">
            <v>BANCO</v>
          </cell>
          <cell r="AF2491">
            <v>37300000</v>
          </cell>
          <cell r="AG2491">
            <v>1</v>
          </cell>
          <cell r="AH2491">
            <v>37300000</v>
          </cell>
          <cell r="AI2491">
            <v>4.6488706166219841E-2</v>
          </cell>
          <cell r="AJ2491">
            <v>1437167.01</v>
          </cell>
          <cell r="AK2491">
            <v>20000</v>
          </cell>
          <cell r="AL2491">
            <v>276861.73</v>
          </cell>
          <cell r="AM2491">
            <v>1734028.74</v>
          </cell>
          <cell r="AN2491">
            <v>23948330</v>
          </cell>
          <cell r="AO2491" t="e">
            <v>#N/A</v>
          </cell>
          <cell r="AP2491" t="e">
            <v>#N/A</v>
          </cell>
          <cell r="AQ2491" t="e">
            <v>#N/A</v>
          </cell>
          <cell r="AR2491" t="e">
            <v>#N/A</v>
          </cell>
          <cell r="AS2491" t="e">
            <v>#N/A</v>
          </cell>
          <cell r="AT2491">
            <v>1610982.71</v>
          </cell>
          <cell r="AU2491">
            <v>20000</v>
          </cell>
          <cell r="AV2491">
            <v>309886.71000000002</v>
          </cell>
          <cell r="AW2491">
            <v>1940869.42</v>
          </cell>
          <cell r="AX2491">
            <v>23955580</v>
          </cell>
          <cell r="AY2491">
            <v>1064175.6499999999</v>
          </cell>
          <cell r="AZ2491">
            <v>20000</v>
          </cell>
          <cell r="BA2491">
            <v>205993.37</v>
          </cell>
          <cell r="BB2491">
            <v>1290169.02</v>
          </cell>
          <cell r="BC2491">
            <v>23948342</v>
          </cell>
          <cell r="BD2491" t="e">
            <v>#N/A</v>
          </cell>
          <cell r="BE2491" t="e">
            <v>#N/A</v>
          </cell>
          <cell r="BF2491" t="e">
            <v>#N/A</v>
          </cell>
          <cell r="BG2491" t="e">
            <v>#N/A</v>
          </cell>
          <cell r="BH2491" t="e">
            <v>#N/A</v>
          </cell>
          <cell r="BI2491" t="e">
            <v>#N/A</v>
          </cell>
          <cell r="BJ2491" t="e">
            <v>#N/A</v>
          </cell>
          <cell r="BK2491" t="e">
            <v>#N/A</v>
          </cell>
          <cell r="BL2491" t="e">
            <v>#N/A</v>
          </cell>
          <cell r="BM2491" t="e">
            <v>#N/A</v>
          </cell>
          <cell r="BN2491" t="str">
            <v>Grupo 1 Prioridad prima menor a 2 Millones, Tasa menor a 5%</v>
          </cell>
        </row>
        <row r="2492">
          <cell r="U2492" t="str">
            <v>ROK902</v>
          </cell>
          <cell r="V2492" t="str">
            <v>ROK902</v>
          </cell>
          <cell r="W2492" t="str">
            <v>ROK902</v>
          </cell>
          <cell r="X2492" t="str">
            <v>08001137</v>
          </cell>
          <cell r="Y2492" t="str">
            <v>RENAULT</v>
          </cell>
          <cell r="Z2492" t="str">
            <v>AUTOMOVIL</v>
          </cell>
          <cell r="AA2492" t="str">
            <v>LOGAN F.II</v>
          </cell>
          <cell r="AB2492">
            <v>2012</v>
          </cell>
          <cell r="AC2492" t="str">
            <v>PARTICULAR</v>
          </cell>
          <cell r="AD2492" t="str">
            <v>2024-01-14</v>
          </cell>
          <cell r="AE2492" t="str">
            <v>BANCO</v>
          </cell>
          <cell r="AF2492">
            <v>26800000</v>
          </cell>
          <cell r="AG2492">
            <v>1</v>
          </cell>
          <cell r="AH2492">
            <v>23200000</v>
          </cell>
          <cell r="AI2492">
            <v>6.2572341379310351E-2</v>
          </cell>
          <cell r="AJ2492">
            <v>1199897.75</v>
          </cell>
          <cell r="AK2492">
            <v>20000</v>
          </cell>
          <cell r="AL2492">
            <v>231780.57</v>
          </cell>
          <cell r="AM2492">
            <v>1451678.32</v>
          </cell>
          <cell r="AN2492">
            <v>23953397</v>
          </cell>
          <cell r="AO2492" t="e">
            <v>#N/A</v>
          </cell>
          <cell r="AP2492" t="e">
            <v>#N/A</v>
          </cell>
          <cell r="AQ2492" t="e">
            <v>#N/A</v>
          </cell>
          <cell r="AR2492" t="e">
            <v>#N/A</v>
          </cell>
          <cell r="AS2492" t="e">
            <v>#N/A</v>
          </cell>
          <cell r="AT2492">
            <v>1193035.18</v>
          </cell>
          <cell r="AU2492">
            <v>20000</v>
          </cell>
          <cell r="AV2492">
            <v>230476.68</v>
          </cell>
          <cell r="AW2492">
            <v>1443511.86</v>
          </cell>
          <cell r="AX2492">
            <v>23959142</v>
          </cell>
          <cell r="AY2492">
            <v>819956.87</v>
          </cell>
          <cell r="AZ2492">
            <v>20000</v>
          </cell>
          <cell r="BA2492">
            <v>159591.81</v>
          </cell>
          <cell r="BB2492">
            <v>999548.68</v>
          </cell>
          <cell r="BC2492">
            <v>23953394</v>
          </cell>
          <cell r="BD2492" t="e">
            <v>#N/A</v>
          </cell>
          <cell r="BE2492" t="e">
            <v>#N/A</v>
          </cell>
          <cell r="BF2492" t="e">
            <v>#N/A</v>
          </cell>
          <cell r="BG2492" t="e">
            <v>#N/A</v>
          </cell>
          <cell r="BH2492" t="e">
            <v>#N/A</v>
          </cell>
          <cell r="BI2492" t="e">
            <v>#N/A</v>
          </cell>
          <cell r="BJ2492" t="e">
            <v>#N/A</v>
          </cell>
          <cell r="BK2492" t="e">
            <v>#N/A</v>
          </cell>
          <cell r="BL2492" t="e">
            <v>#N/A</v>
          </cell>
          <cell r="BM2492" t="e">
            <v>#N/A</v>
          </cell>
        </row>
        <row r="2493">
          <cell r="U2493" t="str">
            <v>RWW63F</v>
          </cell>
          <cell r="V2493" t="str">
            <v>RWW63F</v>
          </cell>
          <cell r="W2493" t="str">
            <v>RWW63F</v>
          </cell>
          <cell r="X2493" t="str">
            <v>36117013</v>
          </cell>
          <cell r="Y2493" t="str">
            <v>ROYAL ENFIELD</v>
          </cell>
          <cell r="Z2493" t="str">
            <v>MOTOCICLETA</v>
          </cell>
          <cell r="AA2493" t="str">
            <v>HIMALAYAN</v>
          </cell>
          <cell r="AB2493">
            <v>2021</v>
          </cell>
          <cell r="AC2493" t="str">
            <v>PARTICULAR</v>
          </cell>
          <cell r="AD2493" t="str">
            <v>2024-01-16</v>
          </cell>
          <cell r="AE2493" t="str">
            <v>BANCO</v>
          </cell>
          <cell r="AF2493">
            <v>14300000</v>
          </cell>
          <cell r="AG2493">
            <v>1</v>
          </cell>
          <cell r="AH2493" t="e">
            <v>#N/A</v>
          </cell>
          <cell r="AI2493" t="e">
            <v>#N/A</v>
          </cell>
          <cell r="AJ2493" t="e">
            <v>#N/A</v>
          </cell>
          <cell r="AK2493" t="e">
            <v>#N/A</v>
          </cell>
          <cell r="AL2493" t="e">
            <v>#N/A</v>
          </cell>
          <cell r="AM2493" t="e">
            <v>#N/A</v>
          </cell>
          <cell r="AN2493" t="e">
            <v>#N/A</v>
          </cell>
          <cell r="AO2493" t="e">
            <v>#N/A</v>
          </cell>
          <cell r="AP2493" t="e">
            <v>#N/A</v>
          </cell>
          <cell r="AQ2493" t="e">
            <v>#N/A</v>
          </cell>
          <cell r="AR2493" t="e">
            <v>#N/A</v>
          </cell>
          <cell r="AS2493" t="e">
            <v>#N/A</v>
          </cell>
          <cell r="AT2493" t="e">
            <v>#N/A</v>
          </cell>
          <cell r="AU2493" t="e">
            <v>#N/A</v>
          </cell>
          <cell r="AV2493" t="e">
            <v>#N/A</v>
          </cell>
          <cell r="AW2493" t="e">
            <v>#N/A</v>
          </cell>
          <cell r="AX2493" t="e">
            <v>#N/A</v>
          </cell>
          <cell r="AY2493" t="e">
            <v>#N/A</v>
          </cell>
          <cell r="AZ2493" t="e">
            <v>#N/A</v>
          </cell>
          <cell r="BA2493" t="e">
            <v>#N/A</v>
          </cell>
          <cell r="BB2493" t="e">
            <v>#N/A</v>
          </cell>
          <cell r="BC2493" t="e">
            <v>#N/A</v>
          </cell>
          <cell r="BD2493" t="e">
            <v>#N/A</v>
          </cell>
          <cell r="BE2493" t="e">
            <v>#N/A</v>
          </cell>
          <cell r="BF2493" t="e">
            <v>#N/A</v>
          </cell>
          <cell r="BG2493" t="e">
            <v>#N/A</v>
          </cell>
          <cell r="BH2493" t="e">
            <v>#N/A</v>
          </cell>
          <cell r="BI2493" t="e">
            <v>#N/A</v>
          </cell>
          <cell r="BJ2493" t="e">
            <v>#N/A</v>
          </cell>
          <cell r="BK2493" t="e">
            <v>#N/A</v>
          </cell>
          <cell r="BL2493" t="e">
            <v>#N/A</v>
          </cell>
          <cell r="BM2493" t="e">
            <v>#N/A</v>
          </cell>
        </row>
        <row r="2494">
          <cell r="U2494" t="str">
            <v>RZH426</v>
          </cell>
          <cell r="V2494" t="str">
            <v>RZH426</v>
          </cell>
          <cell r="W2494" t="str">
            <v>RZH426</v>
          </cell>
          <cell r="X2494" t="str">
            <v>06401158</v>
          </cell>
          <cell r="Y2494" t="str">
            <v>NISSAN</v>
          </cell>
          <cell r="Z2494" t="str">
            <v>AUTOMOVIL</v>
          </cell>
          <cell r="AA2494" t="str">
            <v>SENTRA</v>
          </cell>
          <cell r="AB2494">
            <v>2010</v>
          </cell>
          <cell r="AC2494" t="str">
            <v>PARTICULAR</v>
          </cell>
          <cell r="AD2494" t="str">
            <v>2024-01-15</v>
          </cell>
          <cell r="AE2494" t="str">
            <v>BANCO</v>
          </cell>
          <cell r="AF2494">
            <v>28000000</v>
          </cell>
          <cell r="AG2494">
            <v>1</v>
          </cell>
          <cell r="AH2494">
            <v>24600000</v>
          </cell>
          <cell r="AI2494">
            <v>0.11959828861788617</v>
          </cell>
          <cell r="AJ2494">
            <v>2452367.98</v>
          </cell>
          <cell r="AK2494">
            <v>20000</v>
          </cell>
          <cell r="AL2494">
            <v>469749.92</v>
          </cell>
          <cell r="AM2494">
            <v>2942117.9</v>
          </cell>
          <cell r="AN2494">
            <v>23953324</v>
          </cell>
          <cell r="AO2494" t="e">
            <v>#N/A</v>
          </cell>
          <cell r="AP2494" t="e">
            <v>#N/A</v>
          </cell>
          <cell r="AQ2494" t="e">
            <v>#N/A</v>
          </cell>
          <cell r="AR2494" t="e">
            <v>#N/A</v>
          </cell>
          <cell r="AS2494" t="e">
            <v>#N/A</v>
          </cell>
          <cell r="AT2494">
            <v>1693796.72</v>
          </cell>
          <cell r="AU2494">
            <v>20000</v>
          </cell>
          <cell r="AV2494">
            <v>325621.38</v>
          </cell>
          <cell r="AW2494">
            <v>2039418.1</v>
          </cell>
          <cell r="AX2494">
            <v>23959114</v>
          </cell>
          <cell r="AY2494">
            <v>1801498.93</v>
          </cell>
          <cell r="AZ2494">
            <v>20000</v>
          </cell>
          <cell r="BA2494">
            <v>346084.8</v>
          </cell>
          <cell r="BB2494">
            <v>2167583.73</v>
          </cell>
          <cell r="BC2494">
            <v>23953340</v>
          </cell>
          <cell r="BD2494" t="e">
            <v>#N/A</v>
          </cell>
          <cell r="BE2494" t="e">
            <v>#N/A</v>
          </cell>
          <cell r="BF2494" t="e">
            <v>#N/A</v>
          </cell>
          <cell r="BG2494" t="e">
            <v>#N/A</v>
          </cell>
          <cell r="BH2494" t="e">
            <v>#N/A</v>
          </cell>
          <cell r="BI2494" t="e">
            <v>#N/A</v>
          </cell>
          <cell r="BJ2494" t="e">
            <v>#N/A</v>
          </cell>
          <cell r="BK2494" t="e">
            <v>#N/A</v>
          </cell>
          <cell r="BL2494" t="e">
            <v>#N/A</v>
          </cell>
          <cell r="BM2494" t="e">
            <v>#N/A</v>
          </cell>
        </row>
        <row r="2495">
          <cell r="U2495" t="str">
            <v>RZK155</v>
          </cell>
          <cell r="V2495" t="str">
            <v>RZK155</v>
          </cell>
          <cell r="W2495" t="str">
            <v>RZK155</v>
          </cell>
          <cell r="X2495" t="str">
            <v>01601190</v>
          </cell>
          <cell r="Y2495" t="str">
            <v>CHEVROLET</v>
          </cell>
          <cell r="Z2495" t="str">
            <v>AUTOMOVIL</v>
          </cell>
          <cell r="AA2495" t="str">
            <v>SPARK [2]</v>
          </cell>
          <cell r="AB2495">
            <v>2010</v>
          </cell>
          <cell r="AC2495" t="str">
            <v>PARTICULAR</v>
          </cell>
          <cell r="AD2495" t="str">
            <v>2024-01-05</v>
          </cell>
          <cell r="AE2495" t="str">
            <v>BANCO</v>
          </cell>
          <cell r="AF2495">
            <v>17000000</v>
          </cell>
          <cell r="AG2495">
            <v>1</v>
          </cell>
          <cell r="AH2495">
            <v>21000000</v>
          </cell>
          <cell r="AI2495">
            <v>0.15953016428571429</v>
          </cell>
          <cell r="AJ2495">
            <v>2795238.19</v>
          </cell>
          <cell r="AK2495">
            <v>20000</v>
          </cell>
          <cell r="AL2495">
            <v>534895.26</v>
          </cell>
          <cell r="AM2495">
            <v>3350133.45</v>
          </cell>
          <cell r="AN2495">
            <v>23955472</v>
          </cell>
          <cell r="AO2495" t="e">
            <v>#N/A</v>
          </cell>
          <cell r="AP2495" t="e">
            <v>#N/A</v>
          </cell>
          <cell r="AQ2495" t="e">
            <v>#N/A</v>
          </cell>
          <cell r="AR2495" t="e">
            <v>#N/A</v>
          </cell>
          <cell r="AS2495" t="e">
            <v>#N/A</v>
          </cell>
          <cell r="AT2495">
            <v>2558486.4</v>
          </cell>
          <cell r="AU2495">
            <v>20000</v>
          </cell>
          <cell r="AV2495">
            <v>489912.42</v>
          </cell>
          <cell r="AW2495">
            <v>3068398.82</v>
          </cell>
          <cell r="AX2495">
            <v>23959774</v>
          </cell>
          <cell r="AY2495">
            <v>1308966.19</v>
          </cell>
          <cell r="AZ2495">
            <v>20000</v>
          </cell>
          <cell r="BA2495">
            <v>252503.58</v>
          </cell>
          <cell r="BB2495">
            <v>1581469.77</v>
          </cell>
          <cell r="BC2495">
            <v>23955236</v>
          </cell>
          <cell r="BD2495" t="e">
            <v>#N/A</v>
          </cell>
          <cell r="BE2495" t="e">
            <v>#N/A</v>
          </cell>
          <cell r="BF2495" t="e">
            <v>#N/A</v>
          </cell>
          <cell r="BG2495" t="e">
            <v>#N/A</v>
          </cell>
          <cell r="BH2495" t="e">
            <v>#N/A</v>
          </cell>
          <cell r="BI2495" t="e">
            <v>#N/A</v>
          </cell>
          <cell r="BJ2495" t="e">
            <v>#N/A</v>
          </cell>
          <cell r="BK2495" t="e">
            <v>#N/A</v>
          </cell>
          <cell r="BL2495" t="e">
            <v>#N/A</v>
          </cell>
          <cell r="BM2495" t="e">
            <v>#N/A</v>
          </cell>
        </row>
        <row r="2496">
          <cell r="U2496" t="str">
            <v>RZZ631</v>
          </cell>
          <cell r="V2496" t="str">
            <v>RZZ631</v>
          </cell>
          <cell r="W2496" t="str">
            <v>RZZ631</v>
          </cell>
          <cell r="X2496" t="str">
            <v>03008022</v>
          </cell>
          <cell r="Y2496" t="str">
            <v>FORD</v>
          </cell>
          <cell r="Z2496" t="str">
            <v>CAMPERO</v>
          </cell>
          <cell r="AA2496" t="str">
            <v>ESCAPE [2]</v>
          </cell>
          <cell r="AB2496">
            <v>2010</v>
          </cell>
          <cell r="AC2496" t="str">
            <v>PARTICULAR</v>
          </cell>
          <cell r="AD2496" t="str">
            <v>2024-01-20</v>
          </cell>
          <cell r="AE2496" t="str">
            <v>BANCO</v>
          </cell>
          <cell r="AF2496">
            <v>34500000</v>
          </cell>
          <cell r="AG2496">
            <v>1</v>
          </cell>
          <cell r="AH2496" t="e">
            <v>#N/A</v>
          </cell>
          <cell r="AI2496" t="e">
            <v>#N/A</v>
          </cell>
          <cell r="AJ2496" t="e">
            <v>#N/A</v>
          </cell>
          <cell r="AK2496" t="e">
            <v>#N/A</v>
          </cell>
          <cell r="AL2496" t="e">
            <v>#N/A</v>
          </cell>
          <cell r="AM2496" t="e">
            <v>#N/A</v>
          </cell>
          <cell r="AN2496" t="e">
            <v>#N/A</v>
          </cell>
          <cell r="AO2496" t="e">
            <v>#N/A</v>
          </cell>
          <cell r="AP2496" t="e">
            <v>#N/A</v>
          </cell>
          <cell r="AQ2496" t="e">
            <v>#N/A</v>
          </cell>
          <cell r="AR2496" t="e">
            <v>#N/A</v>
          </cell>
          <cell r="AS2496" t="e">
            <v>#N/A</v>
          </cell>
          <cell r="AT2496" t="e">
            <v>#N/A</v>
          </cell>
          <cell r="AU2496" t="e">
            <v>#N/A</v>
          </cell>
          <cell r="AV2496" t="e">
            <v>#N/A</v>
          </cell>
          <cell r="AW2496" t="e">
            <v>#N/A</v>
          </cell>
          <cell r="AX2496" t="e">
            <v>#N/A</v>
          </cell>
          <cell r="AY2496" t="e">
            <v>#N/A</v>
          </cell>
          <cell r="AZ2496" t="e">
            <v>#N/A</v>
          </cell>
          <cell r="BA2496" t="e">
            <v>#N/A</v>
          </cell>
          <cell r="BB2496" t="e">
            <v>#N/A</v>
          </cell>
          <cell r="BC2496" t="e">
            <v>#N/A</v>
          </cell>
          <cell r="BD2496" t="e">
            <v>#N/A</v>
          </cell>
          <cell r="BE2496" t="e">
            <v>#N/A</v>
          </cell>
          <cell r="BF2496" t="e">
            <v>#N/A</v>
          </cell>
          <cell r="BG2496" t="e">
            <v>#N/A</v>
          </cell>
          <cell r="BH2496" t="e">
            <v>#N/A</v>
          </cell>
          <cell r="BI2496" t="e">
            <v>#N/A</v>
          </cell>
          <cell r="BJ2496" t="e">
            <v>#N/A</v>
          </cell>
          <cell r="BK2496" t="e">
            <v>#N/A</v>
          </cell>
          <cell r="BL2496" t="e">
            <v>#N/A</v>
          </cell>
          <cell r="BM2496" t="e">
            <v>#N/A</v>
          </cell>
        </row>
        <row r="2497">
          <cell r="U2497" t="str">
            <v>SDO723</v>
          </cell>
          <cell r="V2497" t="str">
            <v>SDO723</v>
          </cell>
          <cell r="W2497" t="str">
            <v>SDO723</v>
          </cell>
          <cell r="X2497" t="str">
            <v>09020015</v>
          </cell>
          <cell r="Y2497" t="str">
            <v>TOYOTA</v>
          </cell>
          <cell r="Z2497" t="str">
            <v>PICKUP SENCILLA</v>
          </cell>
          <cell r="AA2497" t="str">
            <v>LAND CRUISER [LC 70]</v>
          </cell>
          <cell r="AB2497">
            <v>2000</v>
          </cell>
          <cell r="AC2497" t="str">
            <v>PARTICULAR</v>
          </cell>
          <cell r="AD2497" t="str">
            <v>2024-01-18</v>
          </cell>
          <cell r="AE2497" t="str">
            <v>BANCO</v>
          </cell>
          <cell r="AF2497">
            <v>117000000</v>
          </cell>
          <cell r="AG2497">
            <v>1</v>
          </cell>
          <cell r="AH2497" t="e">
            <v>#N/A</v>
          </cell>
          <cell r="AI2497" t="e">
            <v>#N/A</v>
          </cell>
          <cell r="AJ2497" t="e">
            <v>#N/A</v>
          </cell>
          <cell r="AK2497" t="e">
            <v>#N/A</v>
          </cell>
          <cell r="AL2497" t="e">
            <v>#N/A</v>
          </cell>
          <cell r="AM2497" t="e">
            <v>#N/A</v>
          </cell>
          <cell r="AN2497" t="e">
            <v>#N/A</v>
          </cell>
          <cell r="AO2497" t="e">
            <v>#N/A</v>
          </cell>
          <cell r="AP2497" t="e">
            <v>#N/A</v>
          </cell>
          <cell r="AQ2497" t="e">
            <v>#N/A</v>
          </cell>
          <cell r="AR2497" t="e">
            <v>#N/A</v>
          </cell>
          <cell r="AS2497" t="e">
            <v>#N/A</v>
          </cell>
          <cell r="AT2497" t="e">
            <v>#N/A</v>
          </cell>
          <cell r="AU2497" t="e">
            <v>#N/A</v>
          </cell>
          <cell r="AV2497" t="e">
            <v>#N/A</v>
          </cell>
          <cell r="AW2497" t="e">
            <v>#N/A</v>
          </cell>
          <cell r="AX2497" t="e">
            <v>#N/A</v>
          </cell>
          <cell r="AY2497" t="e">
            <v>#N/A</v>
          </cell>
          <cell r="AZ2497" t="e">
            <v>#N/A</v>
          </cell>
          <cell r="BA2497" t="e">
            <v>#N/A</v>
          </cell>
          <cell r="BB2497" t="e">
            <v>#N/A</v>
          </cell>
          <cell r="BC2497" t="e">
            <v>#N/A</v>
          </cell>
          <cell r="BD2497" t="e">
            <v>#N/A</v>
          </cell>
          <cell r="BE2497" t="e">
            <v>#N/A</v>
          </cell>
          <cell r="BF2497" t="e">
            <v>#N/A</v>
          </cell>
          <cell r="BG2497" t="e">
            <v>#N/A</v>
          </cell>
          <cell r="BH2497" t="e">
            <v>#N/A</v>
          </cell>
          <cell r="BI2497" t="e">
            <v>#N/A</v>
          </cell>
          <cell r="BJ2497" t="e">
            <v>#N/A</v>
          </cell>
          <cell r="BK2497" t="e">
            <v>#N/A</v>
          </cell>
          <cell r="BL2497" t="e">
            <v>#N/A</v>
          </cell>
          <cell r="BM2497" t="e">
            <v>#N/A</v>
          </cell>
        </row>
        <row r="2498">
          <cell r="U2498" t="str">
            <v>SGH37E</v>
          </cell>
          <cell r="V2498" t="str">
            <v>SGH37E</v>
          </cell>
          <cell r="W2498" t="str">
            <v>SGH37E</v>
          </cell>
          <cell r="X2498" t="str">
            <v>09817210</v>
          </cell>
          <cell r="Y2498" t="str">
            <v>YAMAHA</v>
          </cell>
          <cell r="Z2498" t="str">
            <v>MOTOCICLETA</v>
          </cell>
          <cell r="AA2498" t="str">
            <v>MT</v>
          </cell>
          <cell r="AB2498">
            <v>2019</v>
          </cell>
          <cell r="AC2498" t="str">
            <v>PARTICULAR</v>
          </cell>
          <cell r="AD2498" t="str">
            <v>2024-01-04</v>
          </cell>
          <cell r="AE2498" t="str">
            <v>BANCO</v>
          </cell>
          <cell r="AF2498">
            <v>49700000</v>
          </cell>
          <cell r="AG2498">
            <v>1</v>
          </cell>
          <cell r="AH2498">
            <v>49700000</v>
          </cell>
          <cell r="AI2498">
            <v>0.11171619959758551</v>
          </cell>
          <cell r="AJ2498" t="e">
            <v>#N/A</v>
          </cell>
          <cell r="AK2498" t="e">
            <v>#N/A</v>
          </cell>
          <cell r="AL2498" t="e">
            <v>#N/A</v>
          </cell>
          <cell r="AM2498" t="e">
            <v>#N/A</v>
          </cell>
          <cell r="AN2498" t="e">
            <v>#N/A</v>
          </cell>
          <cell r="AO2498" t="e">
            <v>#N/A</v>
          </cell>
          <cell r="AP2498" t="e">
            <v>#N/A</v>
          </cell>
          <cell r="AQ2498" t="e">
            <v>#N/A</v>
          </cell>
          <cell r="AR2498" t="e">
            <v>#N/A</v>
          </cell>
          <cell r="AS2498" t="e">
            <v>#N/A</v>
          </cell>
          <cell r="AT2498" t="e">
            <v>#N/A</v>
          </cell>
          <cell r="AU2498" t="e">
            <v>#N/A</v>
          </cell>
          <cell r="AV2498" t="e">
            <v>#N/A</v>
          </cell>
          <cell r="AW2498" t="e">
            <v>#N/A</v>
          </cell>
          <cell r="AX2498" t="e">
            <v>#N/A</v>
          </cell>
          <cell r="AY2498" t="e">
            <v>#N/A</v>
          </cell>
          <cell r="AZ2498" t="e">
            <v>#N/A</v>
          </cell>
          <cell r="BA2498" t="e">
            <v>#N/A</v>
          </cell>
          <cell r="BB2498" t="e">
            <v>#N/A</v>
          </cell>
          <cell r="BC2498" t="e">
            <v>#N/A</v>
          </cell>
          <cell r="BD2498">
            <v>4645794.22</v>
          </cell>
          <cell r="BE2498">
            <v>20000</v>
          </cell>
          <cell r="BF2498">
            <v>886500.9</v>
          </cell>
          <cell r="BG2498">
            <v>5552295.1200000001</v>
          </cell>
          <cell r="BH2498">
            <v>23971320</v>
          </cell>
          <cell r="BI2498">
            <v>3339612.92</v>
          </cell>
          <cell r="BJ2498">
            <v>20000</v>
          </cell>
          <cell r="BK2498">
            <v>638326.44999999995</v>
          </cell>
          <cell r="BL2498">
            <v>3997939.37</v>
          </cell>
          <cell r="BM2498">
            <v>23970835</v>
          </cell>
        </row>
        <row r="2499">
          <cell r="U2499" t="str">
            <v>SMA07D</v>
          </cell>
          <cell r="V2499" t="str">
            <v>SMA07D</v>
          </cell>
          <cell r="W2499" t="str">
            <v>SMA07D</v>
          </cell>
          <cell r="X2499" t="str">
            <v>09817183</v>
          </cell>
          <cell r="Y2499" t="str">
            <v>YAMAHA</v>
          </cell>
          <cell r="Z2499" t="str">
            <v>MOTOCICLETA</v>
          </cell>
          <cell r="AA2499" t="str">
            <v>XT</v>
          </cell>
          <cell r="AB2499">
            <v>2015</v>
          </cell>
          <cell r="AC2499" t="str">
            <v>PARTICULAR</v>
          </cell>
          <cell r="AD2499" t="str">
            <v>2024-01-18</v>
          </cell>
          <cell r="AE2499" t="str">
            <v>BANCO</v>
          </cell>
          <cell r="AF2499">
            <v>44400000</v>
          </cell>
          <cell r="AG2499">
            <v>1</v>
          </cell>
          <cell r="AH2499" t="e">
            <v>#N/A</v>
          </cell>
          <cell r="AI2499" t="e">
            <v>#N/A</v>
          </cell>
          <cell r="AJ2499" t="e">
            <v>#N/A</v>
          </cell>
          <cell r="AK2499" t="e">
            <v>#N/A</v>
          </cell>
          <cell r="AL2499" t="e">
            <v>#N/A</v>
          </cell>
          <cell r="AM2499" t="e">
            <v>#N/A</v>
          </cell>
          <cell r="AN2499" t="e">
            <v>#N/A</v>
          </cell>
          <cell r="AO2499" t="e">
            <v>#N/A</v>
          </cell>
          <cell r="AP2499" t="e">
            <v>#N/A</v>
          </cell>
          <cell r="AQ2499" t="e">
            <v>#N/A</v>
          </cell>
          <cell r="AR2499" t="e">
            <v>#N/A</v>
          </cell>
          <cell r="AS2499" t="e">
            <v>#N/A</v>
          </cell>
          <cell r="AT2499" t="e">
            <v>#N/A</v>
          </cell>
          <cell r="AU2499" t="e">
            <v>#N/A</v>
          </cell>
          <cell r="AV2499" t="e">
            <v>#N/A</v>
          </cell>
          <cell r="AW2499" t="e">
            <v>#N/A</v>
          </cell>
          <cell r="AX2499" t="e">
            <v>#N/A</v>
          </cell>
          <cell r="AY2499" t="e">
            <v>#N/A</v>
          </cell>
          <cell r="AZ2499" t="e">
            <v>#N/A</v>
          </cell>
          <cell r="BA2499" t="e">
            <v>#N/A</v>
          </cell>
          <cell r="BB2499" t="e">
            <v>#N/A</v>
          </cell>
          <cell r="BC2499" t="e">
            <v>#N/A</v>
          </cell>
          <cell r="BD2499" t="e">
            <v>#N/A</v>
          </cell>
          <cell r="BE2499" t="e">
            <v>#N/A</v>
          </cell>
          <cell r="BF2499" t="e">
            <v>#N/A</v>
          </cell>
          <cell r="BG2499" t="e">
            <v>#N/A</v>
          </cell>
          <cell r="BH2499" t="e">
            <v>#N/A</v>
          </cell>
          <cell r="BI2499" t="e">
            <v>#N/A</v>
          </cell>
          <cell r="BJ2499" t="e">
            <v>#N/A</v>
          </cell>
          <cell r="BK2499" t="e">
            <v>#N/A</v>
          </cell>
          <cell r="BL2499" t="e">
            <v>#N/A</v>
          </cell>
          <cell r="BM2499" t="e">
            <v>#N/A</v>
          </cell>
        </row>
        <row r="2500">
          <cell r="U2500" t="str">
            <v>SNP913</v>
          </cell>
          <cell r="V2500" t="str">
            <v>SNP913</v>
          </cell>
          <cell r="W2500" t="str">
            <v>SNP913</v>
          </cell>
          <cell r="X2500" t="str">
            <v>06208132</v>
          </cell>
          <cell r="Y2500" t="str">
            <v>MITSUBISHI</v>
          </cell>
          <cell r="Z2500" t="str">
            <v>CAMPERO</v>
          </cell>
          <cell r="AA2500" t="str">
            <v>NATIVA [2]</v>
          </cell>
          <cell r="AB2500">
            <v>2011</v>
          </cell>
          <cell r="AC2500" t="str">
            <v>PARTICULAR</v>
          </cell>
          <cell r="AD2500" t="str">
            <v>2024-01-11</v>
          </cell>
          <cell r="AE2500" t="str">
            <v>BANCO</v>
          </cell>
          <cell r="AF2500">
            <v>75200000</v>
          </cell>
          <cell r="AG2500">
            <v>1</v>
          </cell>
          <cell r="AH2500" t="e">
            <v>#N/A</v>
          </cell>
          <cell r="AI2500" t="e">
            <v>#N/A</v>
          </cell>
          <cell r="AJ2500" t="e">
            <v>#N/A</v>
          </cell>
          <cell r="AK2500" t="e">
            <v>#N/A</v>
          </cell>
          <cell r="AL2500" t="e">
            <v>#N/A</v>
          </cell>
          <cell r="AM2500" t="e">
            <v>#N/A</v>
          </cell>
          <cell r="AN2500" t="e">
            <v>#N/A</v>
          </cell>
          <cell r="AO2500" t="e">
            <v>#N/A</v>
          </cell>
          <cell r="AP2500" t="e">
            <v>#N/A</v>
          </cell>
          <cell r="AQ2500" t="e">
            <v>#N/A</v>
          </cell>
          <cell r="AR2500" t="e">
            <v>#N/A</v>
          </cell>
          <cell r="AS2500" t="e">
            <v>#N/A</v>
          </cell>
          <cell r="AT2500" t="e">
            <v>#N/A</v>
          </cell>
          <cell r="AU2500" t="e">
            <v>#N/A</v>
          </cell>
          <cell r="AV2500" t="e">
            <v>#N/A</v>
          </cell>
          <cell r="AW2500" t="e">
            <v>#N/A</v>
          </cell>
          <cell r="AX2500" t="e">
            <v>#N/A</v>
          </cell>
          <cell r="AY2500" t="e">
            <v>#N/A</v>
          </cell>
          <cell r="AZ2500" t="e">
            <v>#N/A</v>
          </cell>
          <cell r="BA2500" t="e">
            <v>#N/A</v>
          </cell>
          <cell r="BB2500" t="e">
            <v>#N/A</v>
          </cell>
          <cell r="BC2500" t="e">
            <v>#N/A</v>
          </cell>
          <cell r="BD2500" t="e">
            <v>#N/A</v>
          </cell>
          <cell r="BE2500" t="e">
            <v>#N/A</v>
          </cell>
          <cell r="BF2500" t="e">
            <v>#N/A</v>
          </cell>
          <cell r="BG2500" t="e">
            <v>#N/A</v>
          </cell>
          <cell r="BH2500" t="e">
            <v>#N/A</v>
          </cell>
          <cell r="BI2500" t="e">
            <v>#N/A</v>
          </cell>
          <cell r="BJ2500" t="e">
            <v>#N/A</v>
          </cell>
          <cell r="BK2500" t="e">
            <v>#N/A</v>
          </cell>
          <cell r="BL2500" t="e">
            <v>#N/A</v>
          </cell>
          <cell r="BM2500" t="e">
            <v>#N/A</v>
          </cell>
        </row>
        <row r="2501">
          <cell r="U2501" t="str">
            <v>SRH45E</v>
          </cell>
          <cell r="V2501" t="str">
            <v>SRH45E</v>
          </cell>
          <cell r="W2501" t="str">
            <v>SRH45E</v>
          </cell>
          <cell r="X2501" t="str">
            <v>08817161</v>
          </cell>
          <cell r="Y2501" t="str">
            <v>SUZUKI</v>
          </cell>
          <cell r="Z2501" t="str">
            <v>MOTOCICLETA</v>
          </cell>
          <cell r="AA2501" t="str">
            <v>DL</v>
          </cell>
          <cell r="AB2501">
            <v>2018</v>
          </cell>
          <cell r="AC2501" t="str">
            <v>PARTICULAR</v>
          </cell>
          <cell r="AD2501" t="str">
            <v>2024-01-15</v>
          </cell>
          <cell r="AE2501" t="str">
            <v>BANCO</v>
          </cell>
          <cell r="AF2501">
            <v>15800000</v>
          </cell>
          <cell r="AG2501">
            <v>1</v>
          </cell>
          <cell r="AH2501" t="e">
            <v>#N/A</v>
          </cell>
          <cell r="AI2501" t="e">
            <v>#N/A</v>
          </cell>
          <cell r="AJ2501" t="e">
            <v>#N/A</v>
          </cell>
          <cell r="AK2501" t="e">
            <v>#N/A</v>
          </cell>
          <cell r="AL2501" t="e">
            <v>#N/A</v>
          </cell>
          <cell r="AM2501" t="e">
            <v>#N/A</v>
          </cell>
          <cell r="AN2501" t="e">
            <v>#N/A</v>
          </cell>
          <cell r="AO2501" t="e">
            <v>#N/A</v>
          </cell>
          <cell r="AP2501" t="e">
            <v>#N/A</v>
          </cell>
          <cell r="AQ2501" t="e">
            <v>#N/A</v>
          </cell>
          <cell r="AR2501" t="e">
            <v>#N/A</v>
          </cell>
          <cell r="AS2501" t="e">
            <v>#N/A</v>
          </cell>
          <cell r="AT2501" t="e">
            <v>#N/A</v>
          </cell>
          <cell r="AU2501" t="e">
            <v>#N/A</v>
          </cell>
          <cell r="AV2501" t="e">
            <v>#N/A</v>
          </cell>
          <cell r="AW2501" t="e">
            <v>#N/A</v>
          </cell>
          <cell r="AX2501" t="e">
            <v>#N/A</v>
          </cell>
          <cell r="AY2501" t="e">
            <v>#N/A</v>
          </cell>
          <cell r="AZ2501" t="e">
            <v>#N/A</v>
          </cell>
          <cell r="BA2501" t="e">
            <v>#N/A</v>
          </cell>
          <cell r="BB2501" t="e">
            <v>#N/A</v>
          </cell>
          <cell r="BC2501" t="e">
            <v>#N/A</v>
          </cell>
          <cell r="BD2501" t="e">
            <v>#N/A</v>
          </cell>
          <cell r="BE2501" t="e">
            <v>#N/A</v>
          </cell>
          <cell r="BF2501" t="e">
            <v>#N/A</v>
          </cell>
          <cell r="BG2501" t="e">
            <v>#N/A</v>
          </cell>
          <cell r="BH2501" t="e">
            <v>#N/A</v>
          </cell>
          <cell r="BI2501" t="e">
            <v>#N/A</v>
          </cell>
          <cell r="BJ2501" t="e">
            <v>#N/A</v>
          </cell>
          <cell r="BK2501" t="e">
            <v>#N/A</v>
          </cell>
          <cell r="BL2501" t="e">
            <v>#N/A</v>
          </cell>
          <cell r="BM2501" t="e">
            <v>#N/A</v>
          </cell>
        </row>
        <row r="2502">
          <cell r="U2502" t="str">
            <v>STP375</v>
          </cell>
          <cell r="V2502" t="str">
            <v>STP375</v>
          </cell>
          <cell r="W2502" t="str">
            <v>STP375</v>
          </cell>
          <cell r="X2502" t="str">
            <v>06421055</v>
          </cell>
          <cell r="Y2502" t="str">
            <v>NISSAN</v>
          </cell>
          <cell r="Z2502" t="str">
            <v>PICKUP DOBLE CAB</v>
          </cell>
          <cell r="AA2502" t="str">
            <v>NP 300 FRONTIER [1]</v>
          </cell>
          <cell r="AB2502">
            <v>2011</v>
          </cell>
          <cell r="AC2502" t="str">
            <v>PARTICULAR</v>
          </cell>
          <cell r="AD2502" t="str">
            <v>2024-01-31</v>
          </cell>
          <cell r="AE2502" t="str">
            <v>BANCO</v>
          </cell>
          <cell r="AF2502">
            <v>64100000</v>
          </cell>
          <cell r="AG2502">
            <v>1</v>
          </cell>
          <cell r="AH2502">
            <v>64100000</v>
          </cell>
          <cell r="AI2502">
            <v>7.0188565678627135E-2</v>
          </cell>
          <cell r="AJ2502">
            <v>3760745.43</v>
          </cell>
          <cell r="AK2502">
            <v>20000</v>
          </cell>
          <cell r="AL2502">
            <v>718341.63</v>
          </cell>
          <cell r="AM2502">
            <v>4499087.0599999996</v>
          </cell>
          <cell r="AN2502">
            <v>23948175</v>
          </cell>
          <cell r="AO2502" t="e">
            <v>#N/A</v>
          </cell>
          <cell r="AP2502" t="e">
            <v>#N/A</v>
          </cell>
          <cell r="AQ2502" t="e">
            <v>#N/A</v>
          </cell>
          <cell r="AR2502" t="e">
            <v>#N/A</v>
          </cell>
          <cell r="AS2502" t="e">
            <v>#N/A</v>
          </cell>
          <cell r="AT2502">
            <v>5693107.5199999996</v>
          </cell>
          <cell r="AU2502">
            <v>20000</v>
          </cell>
          <cell r="AV2502">
            <v>1085490.43</v>
          </cell>
          <cell r="AW2502">
            <v>6798597.9500000002</v>
          </cell>
          <cell r="AX2502">
            <v>23955588</v>
          </cell>
          <cell r="AY2502">
            <v>4479852.26</v>
          </cell>
          <cell r="AZ2502">
            <v>20000</v>
          </cell>
          <cell r="BA2502">
            <v>854971.93</v>
          </cell>
          <cell r="BB2502">
            <v>5354824.1900000004</v>
          </cell>
          <cell r="BC2502">
            <v>23948278</v>
          </cell>
          <cell r="BD2502" t="e">
            <v>#N/A</v>
          </cell>
          <cell r="BE2502" t="e">
            <v>#N/A</v>
          </cell>
          <cell r="BF2502" t="e">
            <v>#N/A</v>
          </cell>
          <cell r="BG2502" t="e">
            <v>#N/A</v>
          </cell>
          <cell r="BH2502" t="e">
            <v>#N/A</v>
          </cell>
          <cell r="BI2502" t="e">
            <v>#N/A</v>
          </cell>
          <cell r="BJ2502" t="e">
            <v>#N/A</v>
          </cell>
          <cell r="BK2502" t="e">
            <v>#N/A</v>
          </cell>
          <cell r="BL2502" t="e">
            <v>#N/A</v>
          </cell>
          <cell r="BM2502" t="e">
            <v>#N/A</v>
          </cell>
        </row>
        <row r="2503">
          <cell r="U2503" t="str">
            <v>TCL37E</v>
          </cell>
          <cell r="V2503" t="str">
            <v>TCL37E</v>
          </cell>
          <cell r="W2503" t="str">
            <v>TCL37E</v>
          </cell>
          <cell r="X2503" t="str">
            <v>39617004</v>
          </cell>
          <cell r="Y2503" t="str">
            <v>VICTORY</v>
          </cell>
          <cell r="Z2503" t="str">
            <v>MOTOCICLETA</v>
          </cell>
          <cell r="AA2503" t="str">
            <v>ONE</v>
          </cell>
          <cell r="AB2503">
            <v>2019</v>
          </cell>
          <cell r="AC2503" t="str">
            <v>PARTICULAR</v>
          </cell>
          <cell r="AD2503" t="str">
            <v>2024-01-14</v>
          </cell>
          <cell r="AE2503" t="str">
            <v>BANCO</v>
          </cell>
          <cell r="AF2503">
            <v>5200000</v>
          </cell>
          <cell r="AG2503">
            <v>1</v>
          </cell>
          <cell r="AH2503" t="e">
            <v>#N/A</v>
          </cell>
          <cell r="AI2503" t="e">
            <v>#N/A</v>
          </cell>
          <cell r="AJ2503" t="e">
            <v>#N/A</v>
          </cell>
          <cell r="AK2503" t="e">
            <v>#N/A</v>
          </cell>
          <cell r="AL2503" t="e">
            <v>#N/A</v>
          </cell>
          <cell r="AM2503" t="e">
            <v>#N/A</v>
          </cell>
          <cell r="AN2503" t="e">
            <v>#N/A</v>
          </cell>
          <cell r="AO2503" t="e">
            <v>#N/A</v>
          </cell>
          <cell r="AP2503" t="e">
            <v>#N/A</v>
          </cell>
          <cell r="AQ2503" t="e">
            <v>#N/A</v>
          </cell>
          <cell r="AR2503" t="e">
            <v>#N/A</v>
          </cell>
          <cell r="AS2503" t="e">
            <v>#N/A</v>
          </cell>
          <cell r="AT2503" t="e">
            <v>#N/A</v>
          </cell>
          <cell r="AU2503" t="e">
            <v>#N/A</v>
          </cell>
          <cell r="AV2503" t="e">
            <v>#N/A</v>
          </cell>
          <cell r="AW2503" t="e">
            <v>#N/A</v>
          </cell>
          <cell r="AX2503" t="e">
            <v>#N/A</v>
          </cell>
          <cell r="AY2503" t="e">
            <v>#N/A</v>
          </cell>
          <cell r="AZ2503" t="e">
            <v>#N/A</v>
          </cell>
          <cell r="BA2503" t="e">
            <v>#N/A</v>
          </cell>
          <cell r="BB2503" t="e">
            <v>#N/A</v>
          </cell>
          <cell r="BC2503" t="e">
            <v>#N/A</v>
          </cell>
          <cell r="BD2503" t="e">
            <v>#N/A</v>
          </cell>
          <cell r="BE2503" t="e">
            <v>#N/A</v>
          </cell>
          <cell r="BF2503" t="e">
            <v>#N/A</v>
          </cell>
          <cell r="BG2503" t="e">
            <v>#N/A</v>
          </cell>
          <cell r="BH2503" t="e">
            <v>#N/A</v>
          </cell>
          <cell r="BI2503" t="e">
            <v>#N/A</v>
          </cell>
          <cell r="BJ2503" t="e">
            <v>#N/A</v>
          </cell>
          <cell r="BK2503" t="e">
            <v>#N/A</v>
          </cell>
          <cell r="BL2503" t="e">
            <v>#N/A</v>
          </cell>
          <cell r="BM2503" t="e">
            <v>#N/A</v>
          </cell>
        </row>
        <row r="2504">
          <cell r="U2504" t="str">
            <v>TCR61F</v>
          </cell>
          <cell r="V2504" t="str">
            <v>TCR61F</v>
          </cell>
          <cell r="W2504" t="str">
            <v>TCR61F</v>
          </cell>
          <cell r="X2504" t="str">
            <v>09817201</v>
          </cell>
          <cell r="Y2504" t="str">
            <v>YAMAHA</v>
          </cell>
          <cell r="Z2504" t="str">
            <v>MOTOCICLETA</v>
          </cell>
          <cell r="AA2504" t="str">
            <v>BWS</v>
          </cell>
          <cell r="AB2504">
            <v>2022</v>
          </cell>
          <cell r="AC2504" t="str">
            <v>PARTICULAR</v>
          </cell>
          <cell r="AD2504" t="str">
            <v>2024-01-25</v>
          </cell>
          <cell r="AE2504" t="str">
            <v>BANCO</v>
          </cell>
          <cell r="AF2504">
            <v>10400000</v>
          </cell>
          <cell r="AG2504">
            <v>1</v>
          </cell>
          <cell r="AH2504">
            <v>12000000</v>
          </cell>
          <cell r="AI2504">
            <v>8.7766040833333336E-2</v>
          </cell>
          <cell r="AJ2504" t="e">
            <v>#N/A</v>
          </cell>
          <cell r="AK2504" t="e">
            <v>#N/A</v>
          </cell>
          <cell r="AL2504" t="e">
            <v>#N/A</v>
          </cell>
          <cell r="AM2504" t="e">
            <v>#N/A</v>
          </cell>
          <cell r="AN2504" t="e">
            <v>#N/A</v>
          </cell>
          <cell r="AO2504" t="e">
            <v>#N/A</v>
          </cell>
          <cell r="AP2504" t="e">
            <v>#N/A</v>
          </cell>
          <cell r="AQ2504" t="e">
            <v>#N/A</v>
          </cell>
          <cell r="AR2504" t="e">
            <v>#N/A</v>
          </cell>
          <cell r="AS2504" t="e">
            <v>#N/A</v>
          </cell>
          <cell r="AT2504" t="e">
            <v>#N/A</v>
          </cell>
          <cell r="AU2504" t="e">
            <v>#N/A</v>
          </cell>
          <cell r="AV2504" t="e">
            <v>#N/A</v>
          </cell>
          <cell r="AW2504" t="e">
            <v>#N/A</v>
          </cell>
          <cell r="AX2504" t="e">
            <v>#N/A</v>
          </cell>
          <cell r="AY2504" t="e">
            <v>#N/A</v>
          </cell>
          <cell r="AZ2504" t="e">
            <v>#N/A</v>
          </cell>
          <cell r="BA2504" t="e">
            <v>#N/A</v>
          </cell>
          <cell r="BB2504" t="e">
            <v>#N/A</v>
          </cell>
          <cell r="BC2504" t="e">
            <v>#N/A</v>
          </cell>
          <cell r="BD2504">
            <v>865035.71</v>
          </cell>
          <cell r="BE2504">
            <v>20000</v>
          </cell>
          <cell r="BF2504">
            <v>168156.78</v>
          </cell>
          <cell r="BG2504">
            <v>1053192.49</v>
          </cell>
          <cell r="BH2504">
            <v>23971413</v>
          </cell>
          <cell r="BI2504">
            <v>578160.71</v>
          </cell>
          <cell r="BJ2504">
            <v>20000</v>
          </cell>
          <cell r="BK2504">
            <v>113650.53</v>
          </cell>
          <cell r="BL2504">
            <v>711811.24</v>
          </cell>
          <cell r="BM2504">
            <v>23970929</v>
          </cell>
        </row>
        <row r="2505">
          <cell r="U2505" t="str">
            <v>TGA51F</v>
          </cell>
          <cell r="V2505" t="str">
            <v>TGA51F</v>
          </cell>
          <cell r="W2505" t="str">
            <v>TGA51F</v>
          </cell>
          <cell r="X2505" t="str">
            <v>39617015</v>
          </cell>
          <cell r="Y2505" t="str">
            <v>VICTORY</v>
          </cell>
          <cell r="Z2505" t="str">
            <v>MOTOCICLETA</v>
          </cell>
          <cell r="AA2505" t="str">
            <v>ONE ST</v>
          </cell>
          <cell r="AB2505">
            <v>2021</v>
          </cell>
          <cell r="AC2505" t="str">
            <v>PARTICULAR</v>
          </cell>
          <cell r="AD2505" t="str">
            <v>2024-01-05</v>
          </cell>
          <cell r="AE2505" t="str">
            <v>BANCO</v>
          </cell>
          <cell r="AF2505">
            <v>4000000</v>
          </cell>
          <cell r="AG2505">
            <v>1</v>
          </cell>
          <cell r="AH2505" t="e">
            <v>#N/A</v>
          </cell>
          <cell r="AI2505" t="e">
            <v>#N/A</v>
          </cell>
          <cell r="AJ2505" t="e">
            <v>#N/A</v>
          </cell>
          <cell r="AK2505" t="e">
            <v>#N/A</v>
          </cell>
          <cell r="AL2505" t="e">
            <v>#N/A</v>
          </cell>
          <cell r="AM2505" t="e">
            <v>#N/A</v>
          </cell>
          <cell r="AN2505" t="e">
            <v>#N/A</v>
          </cell>
          <cell r="AO2505" t="e">
            <v>#N/A</v>
          </cell>
          <cell r="AP2505" t="e">
            <v>#N/A</v>
          </cell>
          <cell r="AQ2505" t="e">
            <v>#N/A</v>
          </cell>
          <cell r="AR2505" t="e">
            <v>#N/A</v>
          </cell>
          <cell r="AS2505" t="e">
            <v>#N/A</v>
          </cell>
          <cell r="AT2505" t="e">
            <v>#N/A</v>
          </cell>
          <cell r="AU2505" t="e">
            <v>#N/A</v>
          </cell>
          <cell r="AV2505" t="e">
            <v>#N/A</v>
          </cell>
          <cell r="AW2505" t="e">
            <v>#N/A</v>
          </cell>
          <cell r="AX2505" t="e">
            <v>#N/A</v>
          </cell>
          <cell r="AY2505" t="e">
            <v>#N/A</v>
          </cell>
          <cell r="AZ2505" t="e">
            <v>#N/A</v>
          </cell>
          <cell r="BA2505" t="e">
            <v>#N/A</v>
          </cell>
          <cell r="BB2505" t="e">
            <v>#N/A</v>
          </cell>
          <cell r="BC2505" t="e">
            <v>#N/A</v>
          </cell>
          <cell r="BD2505" t="e">
            <v>#N/A</v>
          </cell>
          <cell r="BE2505" t="e">
            <v>#N/A</v>
          </cell>
          <cell r="BF2505" t="e">
            <v>#N/A</v>
          </cell>
          <cell r="BG2505" t="e">
            <v>#N/A</v>
          </cell>
          <cell r="BH2505" t="e">
            <v>#N/A</v>
          </cell>
          <cell r="BI2505" t="e">
            <v>#N/A</v>
          </cell>
          <cell r="BJ2505" t="e">
            <v>#N/A</v>
          </cell>
          <cell r="BK2505" t="e">
            <v>#N/A</v>
          </cell>
          <cell r="BL2505" t="e">
            <v>#N/A</v>
          </cell>
          <cell r="BM2505" t="e">
            <v>#N/A</v>
          </cell>
        </row>
        <row r="2506">
          <cell r="U2506" t="str">
            <v>TJX065</v>
          </cell>
          <cell r="V2506" t="str">
            <v>TJX065</v>
          </cell>
          <cell r="W2506" t="str">
            <v>TJX065</v>
          </cell>
          <cell r="X2506" t="str">
            <v>08006033</v>
          </cell>
          <cell r="Y2506" t="str">
            <v>RENAULT</v>
          </cell>
          <cell r="Z2506" t="str">
            <v>CAMIONETA PASAJ.</v>
          </cell>
          <cell r="AA2506" t="str">
            <v>DUSTER</v>
          </cell>
          <cell r="AB2506">
            <v>2014</v>
          </cell>
          <cell r="AC2506" t="str">
            <v>PARTICULAR</v>
          </cell>
          <cell r="AD2506" t="str">
            <v>2024-01-17</v>
          </cell>
          <cell r="AE2506" t="str">
            <v>BANCO</v>
          </cell>
          <cell r="AF2506">
            <v>37200000</v>
          </cell>
          <cell r="AG2506">
            <v>1</v>
          </cell>
          <cell r="AH2506">
            <v>39600000</v>
          </cell>
          <cell r="AI2506">
            <v>8.9661031313131315E-2</v>
          </cell>
          <cell r="AJ2506">
            <v>2963678.02</v>
          </cell>
          <cell r="AK2506">
            <v>20000</v>
          </cell>
          <cell r="AL2506">
            <v>566898.81999999995</v>
          </cell>
          <cell r="AM2506">
            <v>3550576.84</v>
          </cell>
          <cell r="AN2506">
            <v>23950413</v>
          </cell>
          <cell r="AO2506" t="e">
            <v>#N/A</v>
          </cell>
          <cell r="AP2506" t="e">
            <v>#N/A</v>
          </cell>
          <cell r="AQ2506" t="e">
            <v>#N/A</v>
          </cell>
          <cell r="AR2506" t="e">
            <v>#N/A</v>
          </cell>
          <cell r="AS2506" t="e">
            <v>#N/A</v>
          </cell>
          <cell r="AT2506">
            <v>2739633.86</v>
          </cell>
          <cell r="AU2506">
            <v>20000</v>
          </cell>
          <cell r="AV2506">
            <v>524330.43000000005</v>
          </cell>
          <cell r="AW2506">
            <v>3283964.29</v>
          </cell>
          <cell r="AX2506">
            <v>23957769</v>
          </cell>
          <cell r="AY2506">
            <v>1583264.11</v>
          </cell>
          <cell r="AZ2506">
            <v>20000</v>
          </cell>
          <cell r="BA2506">
            <v>304620.18</v>
          </cell>
          <cell r="BB2506">
            <v>1907884.29</v>
          </cell>
          <cell r="BC2506">
            <v>23950386</v>
          </cell>
          <cell r="BD2506" t="e">
            <v>#N/A</v>
          </cell>
          <cell r="BE2506" t="e">
            <v>#N/A</v>
          </cell>
          <cell r="BF2506" t="e">
            <v>#N/A</v>
          </cell>
          <cell r="BG2506" t="e">
            <v>#N/A</v>
          </cell>
          <cell r="BH2506" t="e">
            <v>#N/A</v>
          </cell>
          <cell r="BI2506" t="e">
            <v>#N/A</v>
          </cell>
          <cell r="BJ2506" t="e">
            <v>#N/A</v>
          </cell>
          <cell r="BK2506" t="e">
            <v>#N/A</v>
          </cell>
          <cell r="BL2506" t="e">
            <v>#N/A</v>
          </cell>
          <cell r="BM2506" t="e">
            <v>#N/A</v>
          </cell>
        </row>
        <row r="2507">
          <cell r="U2507" t="str">
            <v>TRK757</v>
          </cell>
          <cell r="V2507" t="str">
            <v>TRK757</v>
          </cell>
          <cell r="W2507" t="str">
            <v>TRK757</v>
          </cell>
          <cell r="X2507" t="str">
            <v>08008011</v>
          </cell>
          <cell r="Y2507" t="str">
            <v>RENAULT</v>
          </cell>
          <cell r="Z2507" t="str">
            <v>CAMPERO</v>
          </cell>
          <cell r="AA2507" t="str">
            <v>DUSTER</v>
          </cell>
          <cell r="AB2507">
            <v>2013</v>
          </cell>
          <cell r="AC2507" t="str">
            <v>PARTICULAR</v>
          </cell>
          <cell r="AD2507" t="str">
            <v>2024-01-31</v>
          </cell>
          <cell r="AE2507" t="str">
            <v>BANCO</v>
          </cell>
          <cell r="AF2507">
            <v>36500000</v>
          </cell>
          <cell r="AG2507">
            <v>1</v>
          </cell>
          <cell r="AH2507">
            <v>36500000</v>
          </cell>
          <cell r="AI2507">
            <v>5.4165802739726029E-2</v>
          </cell>
          <cell r="AJ2507">
            <v>1641388.07</v>
          </cell>
          <cell r="AK2507">
            <v>20000</v>
          </cell>
          <cell r="AL2507">
            <v>315663.73</v>
          </cell>
          <cell r="AM2507">
            <v>1977051.8</v>
          </cell>
          <cell r="AN2507">
            <v>23949122</v>
          </cell>
          <cell r="AO2507" t="e">
            <v>#N/A</v>
          </cell>
          <cell r="AP2507" t="e">
            <v>#N/A</v>
          </cell>
          <cell r="AQ2507" t="e">
            <v>#N/A</v>
          </cell>
          <cell r="AR2507" t="e">
            <v>#N/A</v>
          </cell>
          <cell r="AS2507" t="e">
            <v>#N/A</v>
          </cell>
          <cell r="AT2507">
            <v>1494574.93</v>
          </cell>
          <cell r="AU2507">
            <v>20000</v>
          </cell>
          <cell r="AV2507">
            <v>287769.24</v>
          </cell>
          <cell r="AW2507">
            <v>1802344.17</v>
          </cell>
          <cell r="AX2507">
            <v>23956962</v>
          </cell>
          <cell r="AY2507">
            <v>1091604.19</v>
          </cell>
          <cell r="AZ2507">
            <v>20000</v>
          </cell>
          <cell r="BA2507">
            <v>211204.8</v>
          </cell>
          <cell r="BB2507">
            <v>1322808.99</v>
          </cell>
          <cell r="BC2507">
            <v>23949138</v>
          </cell>
          <cell r="BD2507" t="e">
            <v>#N/A</v>
          </cell>
          <cell r="BE2507" t="e">
            <v>#N/A</v>
          </cell>
          <cell r="BF2507" t="e">
            <v>#N/A</v>
          </cell>
          <cell r="BG2507" t="e">
            <v>#N/A</v>
          </cell>
          <cell r="BH2507" t="e">
            <v>#N/A</v>
          </cell>
          <cell r="BI2507" t="e">
            <v>#N/A</v>
          </cell>
          <cell r="BJ2507" t="e">
            <v>#N/A</v>
          </cell>
          <cell r="BK2507" t="e">
            <v>#N/A</v>
          </cell>
          <cell r="BL2507" t="e">
            <v>#N/A</v>
          </cell>
          <cell r="BM2507" t="e">
            <v>#N/A</v>
          </cell>
          <cell r="BN2507" t="str">
            <v>Grupo 3 tasa entre 4% y 6%, prima menor a 3 millones</v>
          </cell>
        </row>
        <row r="2508">
          <cell r="U2508" t="str">
            <v>TTD75E</v>
          </cell>
          <cell r="V2508" t="str">
            <v>TTD75E</v>
          </cell>
          <cell r="W2508" t="str">
            <v>TTD75E</v>
          </cell>
          <cell r="X2508" t="str">
            <v>00817072</v>
          </cell>
          <cell r="Y2508" t="str">
            <v>BMW</v>
          </cell>
          <cell r="Z2508" t="str">
            <v>MOTOCICLETA</v>
          </cell>
          <cell r="AA2508" t="str">
            <v>F 750</v>
          </cell>
          <cell r="AB2508">
            <v>2019</v>
          </cell>
          <cell r="AC2508" t="str">
            <v>PARTICULAR</v>
          </cell>
          <cell r="AD2508" t="str">
            <v>2024-01-15</v>
          </cell>
          <cell r="AE2508" t="str">
            <v>BANCO</v>
          </cell>
          <cell r="AF2508">
            <v>45000000</v>
          </cell>
          <cell r="AG2508">
            <v>1</v>
          </cell>
          <cell r="AH2508">
            <v>45000000</v>
          </cell>
          <cell r="AI2508">
            <v>5.5326489333333333E-2</v>
          </cell>
          <cell r="AJ2508" t="e">
            <v>#N/A</v>
          </cell>
          <cell r="AK2508" t="e">
            <v>#N/A</v>
          </cell>
          <cell r="AL2508" t="e">
            <v>#N/A</v>
          </cell>
          <cell r="AM2508" t="e">
            <v>#N/A</v>
          </cell>
          <cell r="AN2508" t="e">
            <v>#N/A</v>
          </cell>
          <cell r="AO2508" t="e">
            <v>#N/A</v>
          </cell>
          <cell r="AP2508" t="e">
            <v>#N/A</v>
          </cell>
          <cell r="AQ2508" t="e">
            <v>#N/A</v>
          </cell>
          <cell r="AR2508" t="e">
            <v>#N/A</v>
          </cell>
          <cell r="AS2508" t="e">
            <v>#N/A</v>
          </cell>
          <cell r="AT2508" t="e">
            <v>#N/A</v>
          </cell>
          <cell r="AU2508" t="e">
            <v>#N/A</v>
          </cell>
          <cell r="AV2508" t="e">
            <v>#N/A</v>
          </cell>
          <cell r="AW2508" t="e">
            <v>#N/A</v>
          </cell>
          <cell r="AX2508" t="e">
            <v>#N/A</v>
          </cell>
          <cell r="AY2508" t="e">
            <v>#N/A</v>
          </cell>
          <cell r="AZ2508" t="e">
            <v>#N/A</v>
          </cell>
          <cell r="BA2508" t="e">
            <v>#N/A</v>
          </cell>
          <cell r="BB2508" t="e">
            <v>#N/A</v>
          </cell>
          <cell r="BC2508" t="e">
            <v>#N/A</v>
          </cell>
          <cell r="BD2508">
            <v>2072178.17</v>
          </cell>
          <cell r="BE2508">
            <v>20000</v>
          </cell>
          <cell r="BF2508">
            <v>397513.85</v>
          </cell>
          <cell r="BG2508">
            <v>2489692.02</v>
          </cell>
          <cell r="BH2508">
            <v>23971637</v>
          </cell>
          <cell r="BI2508">
            <v>769900.17</v>
          </cell>
          <cell r="BJ2508">
            <v>20000</v>
          </cell>
          <cell r="BK2508">
            <v>150081.03</v>
          </cell>
          <cell r="BL2508">
            <v>939981.2</v>
          </cell>
          <cell r="BM2508">
            <v>23971140</v>
          </cell>
          <cell r="BN2508" t="str">
            <v>Moto tasa menor a 8%</v>
          </cell>
        </row>
        <row r="2509">
          <cell r="U2509" t="str">
            <v>TTI18E</v>
          </cell>
          <cell r="V2509" t="str">
            <v>TTI18E</v>
          </cell>
          <cell r="W2509" t="str">
            <v>TTI18E</v>
          </cell>
          <cell r="X2509" t="str">
            <v>00817072</v>
          </cell>
          <cell r="Y2509" t="str">
            <v>BMW</v>
          </cell>
          <cell r="Z2509" t="str">
            <v>MOTOCICLETA</v>
          </cell>
          <cell r="AA2509" t="str">
            <v>F 750</v>
          </cell>
          <cell r="AB2509">
            <v>2019</v>
          </cell>
          <cell r="AC2509" t="str">
            <v>PARTICULAR</v>
          </cell>
          <cell r="AD2509" t="str">
            <v>2024-01-01</v>
          </cell>
          <cell r="AE2509" t="str">
            <v>BANCO</v>
          </cell>
          <cell r="AF2509">
            <v>45000000</v>
          </cell>
          <cell r="AG2509">
            <v>1</v>
          </cell>
          <cell r="AH2509">
            <v>45000000</v>
          </cell>
          <cell r="AI2509">
            <v>6.4818089555555555E-2</v>
          </cell>
          <cell r="AJ2509" t="e">
            <v>#N/A</v>
          </cell>
          <cell r="AK2509" t="e">
            <v>#N/A</v>
          </cell>
          <cell r="AL2509" t="e">
            <v>#N/A</v>
          </cell>
          <cell r="AM2509" t="e">
            <v>#N/A</v>
          </cell>
          <cell r="AN2509" t="e">
            <v>#N/A</v>
          </cell>
          <cell r="AO2509" t="e">
            <v>#N/A</v>
          </cell>
          <cell r="AP2509" t="e">
            <v>#N/A</v>
          </cell>
          <cell r="AQ2509" t="e">
            <v>#N/A</v>
          </cell>
          <cell r="AR2509" t="e">
            <v>#N/A</v>
          </cell>
          <cell r="AS2509" t="e">
            <v>#N/A</v>
          </cell>
          <cell r="AT2509" t="e">
            <v>#N/A</v>
          </cell>
          <cell r="AU2509" t="e">
            <v>#N/A</v>
          </cell>
          <cell r="AV2509" t="e">
            <v>#N/A</v>
          </cell>
          <cell r="AW2509" t="e">
            <v>#N/A</v>
          </cell>
          <cell r="AX2509" t="e">
            <v>#N/A</v>
          </cell>
          <cell r="AY2509" t="e">
            <v>#N/A</v>
          </cell>
          <cell r="AZ2509" t="e">
            <v>#N/A</v>
          </cell>
          <cell r="BA2509" t="e">
            <v>#N/A</v>
          </cell>
          <cell r="BB2509" t="e">
            <v>#N/A</v>
          </cell>
          <cell r="BC2509" t="e">
            <v>#N/A</v>
          </cell>
          <cell r="BD2509">
            <v>2431104.23</v>
          </cell>
          <cell r="BE2509">
            <v>20000</v>
          </cell>
          <cell r="BF2509">
            <v>465709.8</v>
          </cell>
          <cell r="BG2509">
            <v>2916814.03</v>
          </cell>
          <cell r="BH2509">
            <v>23971383</v>
          </cell>
          <cell r="BI2509">
            <v>850782.85</v>
          </cell>
          <cell r="BJ2509">
            <v>20000</v>
          </cell>
          <cell r="BK2509">
            <v>165448.74</v>
          </cell>
          <cell r="BL2509">
            <v>1036231.59</v>
          </cell>
          <cell r="BM2509">
            <v>23970905</v>
          </cell>
          <cell r="BN2509" t="str">
            <v>Moto tasa menor a 8%</v>
          </cell>
        </row>
        <row r="2510">
          <cell r="U2510" t="str">
            <v>TXK89F</v>
          </cell>
          <cell r="V2510" t="str">
            <v>TXK89F</v>
          </cell>
          <cell r="W2510" t="str">
            <v>TXK89F</v>
          </cell>
          <cell r="X2510" t="str">
            <v>09817213</v>
          </cell>
          <cell r="Y2510" t="str">
            <v>YAMAHA</v>
          </cell>
          <cell r="Z2510" t="str">
            <v>MOTOCICLETA</v>
          </cell>
          <cell r="AA2510" t="str">
            <v>XMAX</v>
          </cell>
          <cell r="AB2510">
            <v>2022</v>
          </cell>
          <cell r="AC2510" t="str">
            <v>PARTICULAR</v>
          </cell>
          <cell r="AD2510" t="str">
            <v>2024-01-04</v>
          </cell>
          <cell r="AE2510" t="str">
            <v>BANCO</v>
          </cell>
          <cell r="AF2510">
            <v>31000000</v>
          </cell>
          <cell r="AG2510">
            <v>1</v>
          </cell>
          <cell r="AH2510">
            <v>29500000</v>
          </cell>
          <cell r="AI2510">
            <v>6.799727355932203E-2</v>
          </cell>
          <cell r="AJ2510" t="e">
            <v>#N/A</v>
          </cell>
          <cell r="AK2510" t="e">
            <v>#N/A</v>
          </cell>
          <cell r="AL2510" t="e">
            <v>#N/A</v>
          </cell>
          <cell r="AM2510" t="e">
            <v>#N/A</v>
          </cell>
          <cell r="AN2510" t="e">
            <v>#N/A</v>
          </cell>
          <cell r="AO2510" t="e">
            <v>#N/A</v>
          </cell>
          <cell r="AP2510" t="e">
            <v>#N/A</v>
          </cell>
          <cell r="AQ2510" t="e">
            <v>#N/A</v>
          </cell>
          <cell r="AR2510" t="e">
            <v>#N/A</v>
          </cell>
          <cell r="AS2510" t="e">
            <v>#N/A</v>
          </cell>
          <cell r="AT2510" t="e">
            <v>#N/A</v>
          </cell>
          <cell r="AU2510" t="e">
            <v>#N/A</v>
          </cell>
          <cell r="AV2510" t="e">
            <v>#N/A</v>
          </cell>
          <cell r="AW2510" t="e">
            <v>#N/A</v>
          </cell>
          <cell r="AX2510" t="e">
            <v>#N/A</v>
          </cell>
          <cell r="AY2510" t="e">
            <v>#N/A</v>
          </cell>
          <cell r="AZ2510" t="e">
            <v>#N/A</v>
          </cell>
          <cell r="BA2510" t="e">
            <v>#N/A</v>
          </cell>
          <cell r="BB2510" t="e">
            <v>#N/A</v>
          </cell>
          <cell r="BC2510" t="e">
            <v>#N/A</v>
          </cell>
          <cell r="BD2510">
            <v>1665646.7</v>
          </cell>
          <cell r="BE2510">
            <v>20000</v>
          </cell>
          <cell r="BF2510">
            <v>320272.87</v>
          </cell>
          <cell r="BG2510">
            <v>2005919.57</v>
          </cell>
          <cell r="BH2510">
            <v>23971669</v>
          </cell>
          <cell r="BI2510">
            <v>1335346.96</v>
          </cell>
          <cell r="BJ2510">
            <v>20000</v>
          </cell>
          <cell r="BK2510">
            <v>257515.92</v>
          </cell>
          <cell r="BL2510">
            <v>1612862.88</v>
          </cell>
          <cell r="BM2510">
            <v>23971164</v>
          </cell>
          <cell r="BN2510" t="str">
            <v>Moto tasa menor a 8%</v>
          </cell>
        </row>
        <row r="2511">
          <cell r="U2511" t="str">
            <v>TXP58F</v>
          </cell>
          <cell r="V2511" t="str">
            <v>TXP58F</v>
          </cell>
          <cell r="W2511" t="str">
            <v>TXP58F</v>
          </cell>
          <cell r="X2511" t="str">
            <v>15917053</v>
          </cell>
          <cell r="Y2511" t="str">
            <v>AKT</v>
          </cell>
          <cell r="Z2511" t="str">
            <v>MOTOCICLETA</v>
          </cell>
          <cell r="AA2511" t="str">
            <v>AK</v>
          </cell>
          <cell r="AB2511">
            <v>2022</v>
          </cell>
          <cell r="AC2511" t="str">
            <v>PARTICULAR</v>
          </cell>
          <cell r="AD2511" t="str">
            <v>2024-01-26</v>
          </cell>
          <cell r="AE2511" t="str">
            <v>BANCO</v>
          </cell>
          <cell r="AF2511">
            <v>6600000</v>
          </cell>
          <cell r="AG2511">
            <v>1</v>
          </cell>
          <cell r="AH2511">
            <v>6100000</v>
          </cell>
          <cell r="AI2511">
            <v>0.17265450655737705</v>
          </cell>
          <cell r="AJ2511" t="e">
            <v>#N/A</v>
          </cell>
          <cell r="AK2511" t="e">
            <v>#N/A</v>
          </cell>
          <cell r="AL2511" t="e">
            <v>#N/A</v>
          </cell>
          <cell r="AM2511" t="e">
            <v>#N/A</v>
          </cell>
          <cell r="AN2511" t="e">
            <v>#N/A</v>
          </cell>
          <cell r="AO2511" t="e">
            <v>#N/A</v>
          </cell>
          <cell r="AP2511" t="e">
            <v>#N/A</v>
          </cell>
          <cell r="AQ2511" t="e">
            <v>#N/A</v>
          </cell>
          <cell r="AR2511" t="e">
            <v>#N/A</v>
          </cell>
          <cell r="AS2511" t="e">
            <v>#N/A</v>
          </cell>
          <cell r="AT2511" t="e">
            <v>#N/A</v>
          </cell>
          <cell r="AU2511" t="e">
            <v>#N/A</v>
          </cell>
          <cell r="AV2511" t="e">
            <v>#N/A</v>
          </cell>
          <cell r="AW2511" t="e">
            <v>#N/A</v>
          </cell>
          <cell r="AX2511" t="e">
            <v>#N/A</v>
          </cell>
          <cell r="AY2511" t="e">
            <v>#N/A</v>
          </cell>
          <cell r="AZ2511" t="e">
            <v>#N/A</v>
          </cell>
          <cell r="BA2511" t="e">
            <v>#N/A</v>
          </cell>
          <cell r="BB2511" t="e">
            <v>#N/A</v>
          </cell>
          <cell r="BC2511" t="e">
            <v>#N/A</v>
          </cell>
          <cell r="BD2511">
            <v>865035.71</v>
          </cell>
          <cell r="BE2511">
            <v>20000</v>
          </cell>
          <cell r="BF2511">
            <v>168156.78</v>
          </cell>
          <cell r="BG2511">
            <v>1053192.49</v>
          </cell>
          <cell r="BH2511">
            <v>23971379</v>
          </cell>
          <cell r="BI2511">
            <v>578160.71</v>
          </cell>
          <cell r="BJ2511">
            <v>20000</v>
          </cell>
          <cell r="BK2511">
            <v>113650.53</v>
          </cell>
          <cell r="BL2511">
            <v>711811.24</v>
          </cell>
          <cell r="BM2511">
            <v>23970875</v>
          </cell>
        </row>
        <row r="2512">
          <cell r="U2512" t="str">
            <v>TXU45F</v>
          </cell>
          <cell r="V2512" t="str">
            <v>TXU45F</v>
          </cell>
          <cell r="W2512" t="str">
            <v>TXU45F</v>
          </cell>
          <cell r="X2512" t="str">
            <v>39617018</v>
          </cell>
          <cell r="Y2512" t="str">
            <v>VICTORY</v>
          </cell>
          <cell r="Z2512" t="str">
            <v>MOTOCICLETA</v>
          </cell>
          <cell r="AA2512" t="str">
            <v>SHOCK</v>
          </cell>
          <cell r="AB2512">
            <v>2022</v>
          </cell>
          <cell r="AC2512" t="str">
            <v>PARTICULAR</v>
          </cell>
          <cell r="AD2512" t="str">
            <v>2024-01-31</v>
          </cell>
          <cell r="AE2512" t="str">
            <v>BANCO</v>
          </cell>
          <cell r="AF2512">
            <v>4000000</v>
          </cell>
          <cell r="AG2512">
            <v>1</v>
          </cell>
          <cell r="AH2512" t="e">
            <v>#N/A</v>
          </cell>
          <cell r="AI2512" t="e">
            <v>#N/A</v>
          </cell>
          <cell r="AJ2512" t="e">
            <v>#N/A</v>
          </cell>
          <cell r="AK2512" t="e">
            <v>#N/A</v>
          </cell>
          <cell r="AL2512" t="e">
            <v>#N/A</v>
          </cell>
          <cell r="AM2512" t="e">
            <v>#N/A</v>
          </cell>
          <cell r="AN2512" t="e">
            <v>#N/A</v>
          </cell>
          <cell r="AO2512" t="e">
            <v>#N/A</v>
          </cell>
          <cell r="AP2512" t="e">
            <v>#N/A</v>
          </cell>
          <cell r="AQ2512" t="e">
            <v>#N/A</v>
          </cell>
          <cell r="AR2512" t="e">
            <v>#N/A</v>
          </cell>
          <cell r="AS2512" t="e">
            <v>#N/A</v>
          </cell>
          <cell r="AT2512" t="e">
            <v>#N/A</v>
          </cell>
          <cell r="AU2512" t="e">
            <v>#N/A</v>
          </cell>
          <cell r="AV2512" t="e">
            <v>#N/A</v>
          </cell>
          <cell r="AW2512" t="e">
            <v>#N/A</v>
          </cell>
          <cell r="AX2512" t="e">
            <v>#N/A</v>
          </cell>
          <cell r="AY2512" t="e">
            <v>#N/A</v>
          </cell>
          <cell r="AZ2512" t="e">
            <v>#N/A</v>
          </cell>
          <cell r="BA2512" t="e">
            <v>#N/A</v>
          </cell>
          <cell r="BB2512" t="e">
            <v>#N/A</v>
          </cell>
          <cell r="BC2512" t="e">
            <v>#N/A</v>
          </cell>
          <cell r="BD2512" t="e">
            <v>#N/A</v>
          </cell>
          <cell r="BE2512" t="e">
            <v>#N/A</v>
          </cell>
          <cell r="BF2512" t="e">
            <v>#N/A</v>
          </cell>
          <cell r="BG2512" t="e">
            <v>#N/A</v>
          </cell>
          <cell r="BH2512" t="e">
            <v>#N/A</v>
          </cell>
          <cell r="BI2512" t="e">
            <v>#N/A</v>
          </cell>
          <cell r="BJ2512" t="e">
            <v>#N/A</v>
          </cell>
          <cell r="BK2512" t="e">
            <v>#N/A</v>
          </cell>
          <cell r="BL2512" t="e">
            <v>#N/A</v>
          </cell>
          <cell r="BM2512" t="e">
            <v>#N/A</v>
          </cell>
        </row>
        <row r="2513">
          <cell r="U2513" t="str">
            <v>TZO507</v>
          </cell>
          <cell r="V2513" t="str">
            <v>TZO507</v>
          </cell>
          <cell r="W2513" t="str">
            <v>TZO507</v>
          </cell>
          <cell r="X2513" t="str">
            <v>03201307</v>
          </cell>
          <cell r="Y2513" t="str">
            <v>HYUNDAI</v>
          </cell>
          <cell r="Z2513" t="str">
            <v>AUTOMOVIL</v>
          </cell>
          <cell r="AA2513" t="str">
            <v>i10 [FL]</v>
          </cell>
          <cell r="AB2513">
            <v>2015</v>
          </cell>
          <cell r="AC2513" t="str">
            <v>PARTICULAR</v>
          </cell>
          <cell r="AD2513" t="str">
            <v>2024-01-23</v>
          </cell>
          <cell r="AE2513" t="str">
            <v>BANCO</v>
          </cell>
          <cell r="AF2513">
            <v>24500000</v>
          </cell>
          <cell r="AG2513">
            <v>1</v>
          </cell>
          <cell r="AH2513">
            <v>24500000</v>
          </cell>
          <cell r="AI2513">
            <v>0.12427992653061225</v>
          </cell>
          <cell r="AJ2513">
            <v>2538704.37</v>
          </cell>
          <cell r="AK2513">
            <v>20000</v>
          </cell>
          <cell r="AL2513">
            <v>486153.83</v>
          </cell>
          <cell r="AM2513">
            <v>3044858.2</v>
          </cell>
          <cell r="AN2513">
            <v>23957118</v>
          </cell>
          <cell r="AO2513" t="e">
            <v>#N/A</v>
          </cell>
          <cell r="AP2513" t="e">
            <v>#N/A</v>
          </cell>
          <cell r="AQ2513" t="e">
            <v>#N/A</v>
          </cell>
          <cell r="AR2513" t="e">
            <v>#N/A</v>
          </cell>
          <cell r="AS2513" t="e">
            <v>#N/A</v>
          </cell>
          <cell r="AT2513">
            <v>2380548.23</v>
          </cell>
          <cell r="AU2513">
            <v>20000</v>
          </cell>
          <cell r="AV2513">
            <v>456104.16</v>
          </cell>
          <cell r="AW2513">
            <v>2856652.39</v>
          </cell>
          <cell r="AX2513">
            <v>23960364</v>
          </cell>
          <cell r="AY2513">
            <v>1702249.2</v>
          </cell>
          <cell r="AZ2513">
            <v>20000</v>
          </cell>
          <cell r="BA2513">
            <v>327227.34999999998</v>
          </cell>
          <cell r="BB2513">
            <v>2049476.55</v>
          </cell>
          <cell r="BC2513">
            <v>23957097</v>
          </cell>
          <cell r="BD2513" t="e">
            <v>#N/A</v>
          </cell>
          <cell r="BE2513" t="e">
            <v>#N/A</v>
          </cell>
          <cell r="BF2513" t="e">
            <v>#N/A</v>
          </cell>
          <cell r="BG2513" t="e">
            <v>#N/A</v>
          </cell>
          <cell r="BH2513" t="e">
            <v>#N/A</v>
          </cell>
          <cell r="BI2513" t="e">
            <v>#N/A</v>
          </cell>
          <cell r="BJ2513" t="e">
            <v>#N/A</v>
          </cell>
          <cell r="BK2513" t="e">
            <v>#N/A</v>
          </cell>
          <cell r="BL2513" t="e">
            <v>#N/A</v>
          </cell>
          <cell r="BM2513" t="e">
            <v>#N/A</v>
          </cell>
        </row>
        <row r="2514">
          <cell r="U2514" t="str">
            <v>UBL829</v>
          </cell>
          <cell r="V2514" t="str">
            <v>UBL829</v>
          </cell>
          <cell r="W2514" t="str">
            <v>UBL829</v>
          </cell>
          <cell r="X2514" t="str">
            <v>01606223</v>
          </cell>
          <cell r="Y2514" t="str">
            <v>CHEVROLET</v>
          </cell>
          <cell r="Z2514" t="str">
            <v>CAMIONETA PASAJ.</v>
          </cell>
          <cell r="AA2514" t="str">
            <v>TRACKER</v>
          </cell>
          <cell r="AB2514">
            <v>2015</v>
          </cell>
          <cell r="AC2514" t="str">
            <v>PARTICULAR</v>
          </cell>
          <cell r="AD2514" t="str">
            <v>2024-01-11</v>
          </cell>
          <cell r="AE2514" t="str">
            <v>BANCO</v>
          </cell>
          <cell r="AF2514">
            <v>38300000</v>
          </cell>
          <cell r="AG2514">
            <v>1</v>
          </cell>
          <cell r="AH2514">
            <v>38300000</v>
          </cell>
          <cell r="AI2514">
            <v>4.1317431331592692E-2</v>
          </cell>
          <cell r="AJ2514">
            <v>1309796.32</v>
          </cell>
          <cell r="AK2514">
            <v>20000</v>
          </cell>
          <cell r="AL2514">
            <v>252661.3</v>
          </cell>
          <cell r="AM2514">
            <v>1582457.62</v>
          </cell>
          <cell r="AN2514">
            <v>23946850</v>
          </cell>
          <cell r="AO2514" t="e">
            <v>#N/A</v>
          </cell>
          <cell r="AP2514" t="e">
            <v>#N/A</v>
          </cell>
          <cell r="AQ2514" t="e">
            <v>#N/A</v>
          </cell>
          <cell r="AR2514" t="e">
            <v>#N/A</v>
          </cell>
          <cell r="AS2514" t="e">
            <v>#N/A</v>
          </cell>
          <cell r="AT2514">
            <v>1171602.03</v>
          </cell>
          <cell r="AU2514">
            <v>20000</v>
          </cell>
          <cell r="AV2514">
            <v>226404.39</v>
          </cell>
          <cell r="AW2514">
            <v>1418006.42</v>
          </cell>
          <cell r="AX2514">
            <v>23953422</v>
          </cell>
          <cell r="AY2514">
            <v>796666.22</v>
          </cell>
          <cell r="AZ2514">
            <v>20000</v>
          </cell>
          <cell r="BA2514">
            <v>155166.57999999999</v>
          </cell>
          <cell r="BB2514">
            <v>971832.8</v>
          </cell>
          <cell r="BC2514">
            <v>23946873</v>
          </cell>
          <cell r="BD2514" t="e">
            <v>#N/A</v>
          </cell>
          <cell r="BE2514" t="e">
            <v>#N/A</v>
          </cell>
          <cell r="BF2514" t="e">
            <v>#N/A</v>
          </cell>
          <cell r="BG2514" t="e">
            <v>#N/A</v>
          </cell>
          <cell r="BH2514" t="e">
            <v>#N/A</v>
          </cell>
          <cell r="BI2514" t="e">
            <v>#N/A</v>
          </cell>
          <cell r="BJ2514" t="e">
            <v>#N/A</v>
          </cell>
          <cell r="BK2514" t="e">
            <v>#N/A</v>
          </cell>
          <cell r="BL2514" t="e">
            <v>#N/A</v>
          </cell>
          <cell r="BM2514" t="e">
            <v>#N/A</v>
          </cell>
          <cell r="BN2514" t="str">
            <v>Grupo 1 Prioridad prima menor a 2 Millones, Tasa menor a 5%</v>
          </cell>
        </row>
        <row r="2515">
          <cell r="U2515" t="str">
            <v>UBM776</v>
          </cell>
          <cell r="V2515" t="str">
            <v>UBM776</v>
          </cell>
          <cell r="W2515" t="str">
            <v>UBM776</v>
          </cell>
          <cell r="X2515" t="str">
            <v>09401096</v>
          </cell>
          <cell r="Y2515" t="str">
            <v>VOLVO</v>
          </cell>
          <cell r="Z2515" t="str">
            <v>AUTOMOVIL</v>
          </cell>
          <cell r="AA2515" t="str">
            <v>S60 [2]</v>
          </cell>
          <cell r="AB2515">
            <v>2014</v>
          </cell>
          <cell r="AC2515" t="str">
            <v>PARTICULAR</v>
          </cell>
          <cell r="AD2515" t="str">
            <v>2024-01-17</v>
          </cell>
          <cell r="AE2515" t="str">
            <v>BANCO</v>
          </cell>
          <cell r="AF2515">
            <v>62800000</v>
          </cell>
          <cell r="AG2515">
            <v>1</v>
          </cell>
          <cell r="AH2515">
            <v>62800000</v>
          </cell>
          <cell r="AI2515">
            <v>5.4852977388535035E-2</v>
          </cell>
          <cell r="AJ2515">
            <v>2874762.17</v>
          </cell>
          <cell r="AK2515">
            <v>20000</v>
          </cell>
          <cell r="AL2515">
            <v>550004.81000000006</v>
          </cell>
          <cell r="AM2515">
            <v>3444766.98</v>
          </cell>
          <cell r="AN2515">
            <v>23950836</v>
          </cell>
          <cell r="AO2515" t="e">
            <v>#N/A</v>
          </cell>
          <cell r="AP2515" t="e">
            <v>#N/A</v>
          </cell>
          <cell r="AQ2515" t="e">
            <v>#N/A</v>
          </cell>
          <cell r="AR2515" t="e">
            <v>#N/A</v>
          </cell>
          <cell r="AS2515" t="e">
            <v>#N/A</v>
          </cell>
          <cell r="AT2515">
            <v>2658243.39</v>
          </cell>
          <cell r="AU2515">
            <v>20000</v>
          </cell>
          <cell r="AV2515">
            <v>508866.24</v>
          </cell>
          <cell r="AW2515">
            <v>3187109.63</v>
          </cell>
          <cell r="AX2515">
            <v>23957978</v>
          </cell>
          <cell r="AY2515">
            <v>1421255.2</v>
          </cell>
          <cell r="AZ2515">
            <v>20000</v>
          </cell>
          <cell r="BA2515">
            <v>273838.49</v>
          </cell>
          <cell r="BB2515">
            <v>1715093.69</v>
          </cell>
          <cell r="BC2515">
            <v>23950814</v>
          </cell>
          <cell r="BD2515" t="e">
            <v>#N/A</v>
          </cell>
          <cell r="BE2515" t="e">
            <v>#N/A</v>
          </cell>
          <cell r="BF2515" t="e">
            <v>#N/A</v>
          </cell>
          <cell r="BG2515" t="e">
            <v>#N/A</v>
          </cell>
          <cell r="BH2515" t="e">
            <v>#N/A</v>
          </cell>
          <cell r="BI2515" t="e">
            <v>#N/A</v>
          </cell>
          <cell r="BJ2515" t="e">
            <v>#N/A</v>
          </cell>
          <cell r="BK2515" t="e">
            <v>#N/A</v>
          </cell>
          <cell r="BL2515" t="e">
            <v>#N/A</v>
          </cell>
          <cell r="BM2515" t="e">
            <v>#N/A</v>
          </cell>
          <cell r="BN2515" t="str">
            <v>Grupo 6 primas de 3 a 4 millones</v>
          </cell>
        </row>
        <row r="2516">
          <cell r="U2516" t="str">
            <v>UBN945</v>
          </cell>
          <cell r="V2516" t="str">
            <v>UBN945</v>
          </cell>
          <cell r="W2516" t="str">
            <v>UBN945</v>
          </cell>
          <cell r="X2516" t="str">
            <v>08201060</v>
          </cell>
          <cell r="Y2516" t="str">
            <v>SEAT</v>
          </cell>
          <cell r="Z2516" t="str">
            <v>AUTOMOVIL</v>
          </cell>
          <cell r="AA2516" t="str">
            <v>LEON [2]</v>
          </cell>
          <cell r="AB2516">
            <v>2014</v>
          </cell>
          <cell r="AC2516" t="str">
            <v>PARTICULAR</v>
          </cell>
          <cell r="AD2516" t="str">
            <v>2024-01-26</v>
          </cell>
          <cell r="AE2516" t="str">
            <v>BANCO</v>
          </cell>
          <cell r="AF2516">
            <v>41100000</v>
          </cell>
          <cell r="AG2516">
            <v>1</v>
          </cell>
          <cell r="AH2516">
            <v>41100000</v>
          </cell>
          <cell r="AI2516">
            <v>3.814938783454988E-2</v>
          </cell>
          <cell r="AJ2516">
            <v>1297596.5</v>
          </cell>
          <cell r="AK2516">
            <v>20000</v>
          </cell>
          <cell r="AL2516">
            <v>250343.34</v>
          </cell>
          <cell r="AM2516">
            <v>1567939.84</v>
          </cell>
          <cell r="AN2516">
            <v>23948334</v>
          </cell>
          <cell r="AO2516" t="e">
            <v>#N/A</v>
          </cell>
          <cell r="AP2516" t="e">
            <v>#N/A</v>
          </cell>
          <cell r="AQ2516" t="e">
            <v>#N/A</v>
          </cell>
          <cell r="AR2516" t="e">
            <v>#N/A</v>
          </cell>
          <cell r="AS2516" t="e">
            <v>#N/A</v>
          </cell>
          <cell r="AT2516">
            <v>1140316.93</v>
          </cell>
          <cell r="AU2516">
            <v>20000</v>
          </cell>
          <cell r="AV2516">
            <v>220460.22</v>
          </cell>
          <cell r="AW2516">
            <v>1380777.15</v>
          </cell>
          <cell r="AX2516">
            <v>23955592</v>
          </cell>
          <cell r="AY2516">
            <v>733143.39</v>
          </cell>
          <cell r="AZ2516">
            <v>20000</v>
          </cell>
          <cell r="BA2516">
            <v>143097.24</v>
          </cell>
          <cell r="BB2516">
            <v>896240.63</v>
          </cell>
          <cell r="BC2516">
            <v>23948350</v>
          </cell>
          <cell r="BD2516" t="e">
            <v>#N/A</v>
          </cell>
          <cell r="BE2516" t="e">
            <v>#N/A</v>
          </cell>
          <cell r="BF2516" t="e">
            <v>#N/A</v>
          </cell>
          <cell r="BG2516" t="e">
            <v>#N/A</v>
          </cell>
          <cell r="BH2516" t="e">
            <v>#N/A</v>
          </cell>
          <cell r="BI2516" t="e">
            <v>#N/A</v>
          </cell>
          <cell r="BJ2516" t="e">
            <v>#N/A</v>
          </cell>
          <cell r="BK2516" t="e">
            <v>#N/A</v>
          </cell>
          <cell r="BL2516" t="e">
            <v>#N/A</v>
          </cell>
          <cell r="BM2516" t="e">
            <v>#N/A</v>
          </cell>
          <cell r="BN2516" t="str">
            <v>Grupo 1 Prioridad prima menor a 2 Millones, Tasa menor a 5%</v>
          </cell>
        </row>
        <row r="2517">
          <cell r="U2517" t="str">
            <v>UBP085</v>
          </cell>
          <cell r="V2517" t="str">
            <v>UBP085</v>
          </cell>
          <cell r="W2517" t="str">
            <v>UBP085</v>
          </cell>
          <cell r="X2517" t="str">
            <v>01601307</v>
          </cell>
          <cell r="Y2517" t="str">
            <v>CHEVROLET</v>
          </cell>
          <cell r="Z2517" t="str">
            <v>AUTOMOVIL</v>
          </cell>
          <cell r="AA2517" t="str">
            <v>SPARK [2]</v>
          </cell>
          <cell r="AB2517">
            <v>2018</v>
          </cell>
          <cell r="AC2517" t="str">
            <v>PARTICULAR</v>
          </cell>
          <cell r="AD2517" t="str">
            <v>2024-01-11</v>
          </cell>
          <cell r="AE2517" t="str">
            <v>BANCO</v>
          </cell>
          <cell r="AF2517">
            <v>29500000</v>
          </cell>
          <cell r="AG2517">
            <v>1</v>
          </cell>
          <cell r="AH2517">
            <v>29500000</v>
          </cell>
          <cell r="AI2517">
            <v>0.11348105050847458</v>
          </cell>
          <cell r="AJ2517">
            <v>2793185.71</v>
          </cell>
          <cell r="AK2517">
            <v>20000</v>
          </cell>
          <cell r="AL2517">
            <v>534505.28</v>
          </cell>
          <cell r="AM2517">
            <v>3347690.99</v>
          </cell>
          <cell r="AN2517">
            <v>23946469</v>
          </cell>
          <cell r="AO2517" t="e">
            <v>#N/A</v>
          </cell>
          <cell r="AP2517" t="e">
            <v>#N/A</v>
          </cell>
          <cell r="AQ2517" t="e">
            <v>#N/A</v>
          </cell>
          <cell r="AR2517" t="e">
            <v>#N/A</v>
          </cell>
          <cell r="AS2517" t="e">
            <v>#N/A</v>
          </cell>
          <cell r="AT2517">
            <v>2718770.87</v>
          </cell>
          <cell r="AU2517">
            <v>20000</v>
          </cell>
          <cell r="AV2517">
            <v>520366.47</v>
          </cell>
          <cell r="AW2517">
            <v>3259137.34</v>
          </cell>
          <cell r="AX2517">
            <v>23952860</v>
          </cell>
          <cell r="AY2517">
            <v>1991935.23</v>
          </cell>
          <cell r="AZ2517">
            <v>20000</v>
          </cell>
          <cell r="BA2517">
            <v>382267.69</v>
          </cell>
          <cell r="BB2517">
            <v>2394202.92</v>
          </cell>
          <cell r="BC2517">
            <v>23946394</v>
          </cell>
          <cell r="BD2517" t="e">
            <v>#N/A</v>
          </cell>
          <cell r="BE2517" t="e">
            <v>#N/A</v>
          </cell>
          <cell r="BF2517" t="e">
            <v>#N/A</v>
          </cell>
          <cell r="BG2517" t="e">
            <v>#N/A</v>
          </cell>
          <cell r="BH2517" t="e">
            <v>#N/A</v>
          </cell>
          <cell r="BI2517" t="e">
            <v>#N/A</v>
          </cell>
          <cell r="BJ2517" t="e">
            <v>#N/A</v>
          </cell>
          <cell r="BK2517" t="e">
            <v>#N/A</v>
          </cell>
          <cell r="BL2517" t="e">
            <v>#N/A</v>
          </cell>
          <cell r="BM2517" t="e">
            <v>#N/A</v>
          </cell>
        </row>
        <row r="2518">
          <cell r="U2518" t="str">
            <v>UBQ505</v>
          </cell>
          <cell r="V2518" t="str">
            <v>UBQ505</v>
          </cell>
          <cell r="W2518" t="str">
            <v>UBQ505</v>
          </cell>
          <cell r="X2518" t="str">
            <v>01601274</v>
          </cell>
          <cell r="Y2518" t="str">
            <v>CHEVROLET</v>
          </cell>
          <cell r="Z2518" t="str">
            <v>AUTOMOVIL</v>
          </cell>
          <cell r="AA2518" t="str">
            <v>SPARK [3] [FL]</v>
          </cell>
          <cell r="AB2518">
            <v>2015</v>
          </cell>
          <cell r="AC2518" t="str">
            <v>PARTICULAR</v>
          </cell>
          <cell r="AD2518" t="str">
            <v>2024-01-29</v>
          </cell>
          <cell r="AE2518" t="str">
            <v>BANCO</v>
          </cell>
          <cell r="AF2518">
            <v>34700000</v>
          </cell>
          <cell r="AG2518">
            <v>1</v>
          </cell>
          <cell r="AH2518">
            <v>32000000</v>
          </cell>
          <cell r="AI2518">
            <v>0.1293439340625</v>
          </cell>
          <cell r="AJ2518">
            <v>3458156.21</v>
          </cell>
          <cell r="AK2518">
            <v>20000</v>
          </cell>
          <cell r="AL2518">
            <v>660849.68000000005</v>
          </cell>
          <cell r="AM2518">
            <v>4139005.89</v>
          </cell>
          <cell r="AN2518">
            <v>23953674</v>
          </cell>
          <cell r="AO2518" t="e">
            <v>#N/A</v>
          </cell>
          <cell r="AP2518" t="e">
            <v>#N/A</v>
          </cell>
          <cell r="AQ2518" t="e">
            <v>#N/A</v>
          </cell>
          <cell r="AR2518" t="e">
            <v>#N/A</v>
          </cell>
          <cell r="AS2518" t="e">
            <v>#N/A</v>
          </cell>
          <cell r="AT2518">
            <v>3231802.38</v>
          </cell>
          <cell r="AU2518">
            <v>20000</v>
          </cell>
          <cell r="AV2518">
            <v>617842.44999999995</v>
          </cell>
          <cell r="AW2518">
            <v>3869644.83</v>
          </cell>
          <cell r="AX2518">
            <v>23959212</v>
          </cell>
          <cell r="AY2518">
            <v>2385717.77</v>
          </cell>
          <cell r="AZ2518">
            <v>20000</v>
          </cell>
          <cell r="BA2518">
            <v>457086.38</v>
          </cell>
          <cell r="BB2518">
            <v>2862804.15</v>
          </cell>
          <cell r="BC2518">
            <v>23953651</v>
          </cell>
          <cell r="BD2518" t="e">
            <v>#N/A</v>
          </cell>
          <cell r="BE2518" t="e">
            <v>#N/A</v>
          </cell>
          <cell r="BF2518" t="e">
            <v>#N/A</v>
          </cell>
          <cell r="BG2518" t="e">
            <v>#N/A</v>
          </cell>
          <cell r="BH2518" t="e">
            <v>#N/A</v>
          </cell>
          <cell r="BI2518" t="e">
            <v>#N/A</v>
          </cell>
          <cell r="BJ2518" t="e">
            <v>#N/A</v>
          </cell>
          <cell r="BK2518" t="e">
            <v>#N/A</v>
          </cell>
          <cell r="BL2518" t="e">
            <v>#N/A</v>
          </cell>
          <cell r="BM2518" t="e">
            <v>#N/A</v>
          </cell>
        </row>
        <row r="2519">
          <cell r="U2519" t="str">
            <v>UBS281</v>
          </cell>
          <cell r="V2519" t="str">
            <v>UBS281</v>
          </cell>
          <cell r="W2519" t="str">
            <v>UBS281</v>
          </cell>
          <cell r="X2519" t="str">
            <v>05601136</v>
          </cell>
          <cell r="Y2519" t="str">
            <v>MAZDA</v>
          </cell>
          <cell r="Z2519" t="str">
            <v>AUTOMOVIL</v>
          </cell>
          <cell r="AA2519" t="str">
            <v>6 [3]</v>
          </cell>
          <cell r="AB2519">
            <v>2015</v>
          </cell>
          <cell r="AC2519" t="str">
            <v>PARTICULAR</v>
          </cell>
          <cell r="AD2519" t="str">
            <v>2024-01-14</v>
          </cell>
          <cell r="AE2519" t="str">
            <v>BANCO</v>
          </cell>
          <cell r="AF2519">
            <v>63900000</v>
          </cell>
          <cell r="AG2519">
            <v>1</v>
          </cell>
          <cell r="AH2519">
            <v>63900000</v>
          </cell>
          <cell r="AI2519">
            <v>5.1335700938967138E-2</v>
          </cell>
          <cell r="AJ2519">
            <v>2736597.72</v>
          </cell>
          <cell r="AK2519">
            <v>20000</v>
          </cell>
          <cell r="AL2519">
            <v>523753.57</v>
          </cell>
          <cell r="AM2519">
            <v>3280351.29</v>
          </cell>
          <cell r="AN2519">
            <v>23952717</v>
          </cell>
          <cell r="AO2519" t="e">
            <v>#N/A</v>
          </cell>
          <cell r="AP2519" t="e">
            <v>#N/A</v>
          </cell>
          <cell r="AQ2519" t="e">
            <v>#N/A</v>
          </cell>
          <cell r="AR2519" t="e">
            <v>#N/A</v>
          </cell>
          <cell r="AS2519" t="e">
            <v>#N/A</v>
          </cell>
          <cell r="AT2519">
            <v>4572698.58</v>
          </cell>
          <cell r="AU2519">
            <v>20000</v>
          </cell>
          <cell r="AV2519">
            <v>872612.73</v>
          </cell>
          <cell r="AW2519">
            <v>5465311.3099999996</v>
          </cell>
          <cell r="AX2519">
            <v>23958932</v>
          </cell>
          <cell r="AY2519">
            <v>3014806.19</v>
          </cell>
          <cell r="AZ2519">
            <v>20000</v>
          </cell>
          <cell r="BA2519">
            <v>576613.18000000005</v>
          </cell>
          <cell r="BB2519">
            <v>3611419.37</v>
          </cell>
          <cell r="BC2519">
            <v>23952720</v>
          </cell>
          <cell r="BD2519" t="e">
            <v>#N/A</v>
          </cell>
          <cell r="BE2519" t="e">
            <v>#N/A</v>
          </cell>
          <cell r="BF2519" t="e">
            <v>#N/A</v>
          </cell>
          <cell r="BG2519" t="e">
            <v>#N/A</v>
          </cell>
          <cell r="BH2519" t="e">
            <v>#N/A</v>
          </cell>
          <cell r="BI2519" t="e">
            <v>#N/A</v>
          </cell>
          <cell r="BJ2519" t="e">
            <v>#N/A</v>
          </cell>
          <cell r="BK2519" t="e">
            <v>#N/A</v>
          </cell>
          <cell r="BL2519" t="e">
            <v>#N/A</v>
          </cell>
          <cell r="BM2519" t="e">
            <v>#N/A</v>
          </cell>
          <cell r="BN2519" t="str">
            <v>Grupo 6 primas de 3 a 4 millones</v>
          </cell>
        </row>
        <row r="2520">
          <cell r="U2520" t="str">
            <v>UBS463</v>
          </cell>
          <cell r="V2520" t="str">
            <v>UBS463</v>
          </cell>
          <cell r="W2520" t="str">
            <v>UBS463</v>
          </cell>
          <cell r="X2520" t="str">
            <v>08006033</v>
          </cell>
          <cell r="Y2520" t="str">
            <v>RENAULT</v>
          </cell>
          <cell r="Z2520" t="str">
            <v>CAMIONETA PASAJ.</v>
          </cell>
          <cell r="AA2520" t="str">
            <v>DUSTER</v>
          </cell>
          <cell r="AB2520">
            <v>2015</v>
          </cell>
          <cell r="AC2520" t="str">
            <v>PARTICULAR</v>
          </cell>
          <cell r="AD2520" t="str">
            <v>2024-01-06</v>
          </cell>
          <cell r="AE2520" t="str">
            <v>BANCO</v>
          </cell>
          <cell r="AF2520">
            <v>37200000</v>
          </cell>
          <cell r="AG2520">
            <v>1</v>
          </cell>
          <cell r="AH2520">
            <v>41800000</v>
          </cell>
          <cell r="AI2520">
            <v>5.8128411483253588E-2</v>
          </cell>
          <cell r="AJ2520">
            <v>2021821.51</v>
          </cell>
          <cell r="AK2520">
            <v>20000</v>
          </cell>
          <cell r="AL2520">
            <v>387946.09</v>
          </cell>
          <cell r="AM2520">
            <v>2429767.6</v>
          </cell>
          <cell r="AN2520">
            <v>23952673</v>
          </cell>
          <cell r="AO2520" t="e">
            <v>#N/A</v>
          </cell>
          <cell r="AP2520" t="e">
            <v>#N/A</v>
          </cell>
          <cell r="AQ2520" t="e">
            <v>#N/A</v>
          </cell>
          <cell r="AR2520" t="e">
            <v>#N/A</v>
          </cell>
          <cell r="AS2520" t="e">
            <v>#N/A</v>
          </cell>
          <cell r="AT2520">
            <v>1869553.06</v>
          </cell>
          <cell r="AU2520">
            <v>20000</v>
          </cell>
          <cell r="AV2520">
            <v>359015.08</v>
          </cell>
          <cell r="AW2520">
            <v>2248568.14</v>
          </cell>
          <cell r="AX2520">
            <v>23958909</v>
          </cell>
          <cell r="AY2520">
            <v>1314803.5900000001</v>
          </cell>
          <cell r="AZ2520">
            <v>20000</v>
          </cell>
          <cell r="BA2520">
            <v>253612.68</v>
          </cell>
          <cell r="BB2520">
            <v>1588416.27</v>
          </cell>
          <cell r="BC2520">
            <v>23952762</v>
          </cell>
          <cell r="BD2520" t="e">
            <v>#N/A</v>
          </cell>
          <cell r="BE2520" t="e">
            <v>#N/A</v>
          </cell>
          <cell r="BF2520" t="e">
            <v>#N/A</v>
          </cell>
          <cell r="BG2520" t="e">
            <v>#N/A</v>
          </cell>
          <cell r="BH2520" t="e">
            <v>#N/A</v>
          </cell>
          <cell r="BI2520" t="e">
            <v>#N/A</v>
          </cell>
          <cell r="BJ2520" t="e">
            <v>#N/A</v>
          </cell>
          <cell r="BK2520" t="e">
            <v>#N/A</v>
          </cell>
          <cell r="BL2520" t="e">
            <v>#N/A</v>
          </cell>
          <cell r="BM2520" t="e">
            <v>#N/A</v>
          </cell>
          <cell r="BN2520" t="str">
            <v>Grupo 3 tasa entre 4% y 6%, prima menor a 3 millones</v>
          </cell>
        </row>
        <row r="2521">
          <cell r="U2521" t="str">
            <v>UBS497</v>
          </cell>
          <cell r="V2521" t="str">
            <v>UBS497</v>
          </cell>
          <cell r="W2521" t="str">
            <v>UBS497</v>
          </cell>
          <cell r="X2521" t="str">
            <v>08001153</v>
          </cell>
          <cell r="Y2521" t="str">
            <v>RENAULT</v>
          </cell>
          <cell r="Z2521" t="str">
            <v>AUTOMOVIL</v>
          </cell>
          <cell r="AA2521" t="str">
            <v>SANDERO [FL]</v>
          </cell>
          <cell r="AB2521">
            <v>2015</v>
          </cell>
          <cell r="AC2521" t="str">
            <v>PARTICULAR</v>
          </cell>
          <cell r="AD2521" t="str">
            <v>2024-01-14</v>
          </cell>
          <cell r="AE2521" t="str">
            <v>BANCO</v>
          </cell>
          <cell r="AF2521">
            <v>28800000</v>
          </cell>
          <cell r="AG2521">
            <v>1</v>
          </cell>
          <cell r="AH2521">
            <v>32300000</v>
          </cell>
          <cell r="AI2521">
            <v>8.7925914241486061E-2</v>
          </cell>
          <cell r="AJ2521">
            <v>2366560.5299999998</v>
          </cell>
          <cell r="AK2521">
            <v>20000</v>
          </cell>
          <cell r="AL2521">
            <v>453446.5</v>
          </cell>
          <cell r="AM2521">
            <v>2840007.03</v>
          </cell>
          <cell r="AN2521">
            <v>23951656</v>
          </cell>
          <cell r="AO2521" t="e">
            <v>#N/A</v>
          </cell>
          <cell r="AP2521" t="e">
            <v>#N/A</v>
          </cell>
          <cell r="AQ2521" t="e">
            <v>#N/A</v>
          </cell>
          <cell r="AR2521" t="e">
            <v>#N/A</v>
          </cell>
          <cell r="AS2521" t="e">
            <v>#N/A</v>
          </cell>
          <cell r="AT2521">
            <v>2199975.9</v>
          </cell>
          <cell r="AU2521">
            <v>20000</v>
          </cell>
          <cell r="AV2521">
            <v>421795.42</v>
          </cell>
          <cell r="AW2521">
            <v>2641771.3199999998</v>
          </cell>
          <cell r="AX2521">
            <v>23958400</v>
          </cell>
          <cell r="AY2521">
            <v>1564430.04</v>
          </cell>
          <cell r="AZ2521">
            <v>20000</v>
          </cell>
          <cell r="BA2521">
            <v>301041.71000000002</v>
          </cell>
          <cell r="BB2521">
            <v>1885471.75</v>
          </cell>
          <cell r="BC2521">
            <v>23951594</v>
          </cell>
          <cell r="BD2521" t="e">
            <v>#N/A</v>
          </cell>
          <cell r="BE2521" t="e">
            <v>#N/A</v>
          </cell>
          <cell r="BF2521" t="e">
            <v>#N/A</v>
          </cell>
          <cell r="BG2521" t="e">
            <v>#N/A</v>
          </cell>
          <cell r="BH2521" t="e">
            <v>#N/A</v>
          </cell>
          <cell r="BI2521" t="e">
            <v>#N/A</v>
          </cell>
          <cell r="BJ2521" t="e">
            <v>#N/A</v>
          </cell>
          <cell r="BK2521" t="e">
            <v>#N/A</v>
          </cell>
          <cell r="BL2521" t="e">
            <v>#N/A</v>
          </cell>
          <cell r="BM2521" t="e">
            <v>#N/A</v>
          </cell>
        </row>
        <row r="2522">
          <cell r="U2522" t="str">
            <v>UBS654</v>
          </cell>
          <cell r="V2522" t="str">
            <v>UBS654</v>
          </cell>
          <cell r="W2522" t="str">
            <v>UBS654</v>
          </cell>
          <cell r="X2522" t="str">
            <v>04606086</v>
          </cell>
          <cell r="Y2522" t="str">
            <v>KIA</v>
          </cell>
          <cell r="Z2522" t="str">
            <v>CAMIONETA PASAJ.</v>
          </cell>
          <cell r="AA2522" t="str">
            <v>SPORTAGE [3] [FL]</v>
          </cell>
          <cell r="AB2522">
            <v>2015</v>
          </cell>
          <cell r="AC2522" t="str">
            <v>PARTICULAR</v>
          </cell>
          <cell r="AD2522" t="str">
            <v>2024-01-20</v>
          </cell>
          <cell r="AE2522" t="str">
            <v>BANCO</v>
          </cell>
          <cell r="AF2522">
            <v>65900000</v>
          </cell>
          <cell r="AG2522">
            <v>1</v>
          </cell>
          <cell r="AH2522">
            <v>65900000</v>
          </cell>
          <cell r="AI2522">
            <v>8.4789275720789065E-2</v>
          </cell>
          <cell r="AJ2522">
            <v>4675473.34</v>
          </cell>
          <cell r="AK2522">
            <v>20000</v>
          </cell>
          <cell r="AL2522">
            <v>892139.93</v>
          </cell>
          <cell r="AM2522">
            <v>5587613.2699999996</v>
          </cell>
          <cell r="AN2522">
            <v>23951344</v>
          </cell>
          <cell r="AO2522" t="e">
            <v>#N/A</v>
          </cell>
          <cell r="AP2522" t="e">
            <v>#N/A</v>
          </cell>
          <cell r="AQ2522" t="e">
            <v>#N/A</v>
          </cell>
          <cell r="AR2522" t="e">
            <v>#N/A</v>
          </cell>
          <cell r="AS2522" t="e">
            <v>#N/A</v>
          </cell>
          <cell r="AT2522">
            <v>4468072.25</v>
          </cell>
          <cell r="AU2522">
            <v>20000</v>
          </cell>
          <cell r="AV2522">
            <v>852733.73</v>
          </cell>
          <cell r="AW2522">
            <v>5340805.9800000004</v>
          </cell>
          <cell r="AX2522">
            <v>23958110</v>
          </cell>
          <cell r="AY2522">
            <v>3328076.14</v>
          </cell>
          <cell r="AZ2522">
            <v>20000</v>
          </cell>
          <cell r="BA2522">
            <v>636134.47</v>
          </cell>
          <cell r="BB2522">
            <v>3984210.61</v>
          </cell>
          <cell r="BC2522">
            <v>23951289</v>
          </cell>
          <cell r="BD2522" t="e">
            <v>#N/A</v>
          </cell>
          <cell r="BE2522" t="e">
            <v>#N/A</v>
          </cell>
          <cell r="BF2522" t="e">
            <v>#N/A</v>
          </cell>
          <cell r="BG2522" t="e">
            <v>#N/A</v>
          </cell>
          <cell r="BH2522" t="e">
            <v>#N/A</v>
          </cell>
          <cell r="BI2522" t="e">
            <v>#N/A</v>
          </cell>
          <cell r="BJ2522" t="e">
            <v>#N/A</v>
          </cell>
          <cell r="BK2522" t="e">
            <v>#N/A</v>
          </cell>
          <cell r="BL2522" t="e">
            <v>#N/A</v>
          </cell>
          <cell r="BM2522" t="e">
            <v>#N/A</v>
          </cell>
        </row>
        <row r="2523">
          <cell r="U2523" t="str">
            <v>UBT364</v>
          </cell>
          <cell r="V2523" t="str">
            <v>UBT364</v>
          </cell>
          <cell r="W2523" t="str">
            <v>UBT364</v>
          </cell>
          <cell r="X2523" t="str">
            <v>01606222</v>
          </cell>
          <cell r="Y2523" t="str">
            <v>CHEVROLET</v>
          </cell>
          <cell r="Z2523" t="str">
            <v>CAMIONETA PASAJ.</v>
          </cell>
          <cell r="AA2523" t="str">
            <v>TRACKER</v>
          </cell>
          <cell r="AB2523">
            <v>2015</v>
          </cell>
          <cell r="AC2523" t="str">
            <v>PARTICULAR</v>
          </cell>
          <cell r="AD2523" t="str">
            <v>2024-01-11</v>
          </cell>
          <cell r="AE2523" t="str">
            <v>BANCO</v>
          </cell>
          <cell r="AF2523">
            <v>37600000</v>
          </cell>
          <cell r="AG2523">
            <v>1</v>
          </cell>
          <cell r="AH2523">
            <v>37900000</v>
          </cell>
          <cell r="AI2523">
            <v>8.1784120580474934E-2</v>
          </cell>
          <cell r="AJ2523">
            <v>2584721.15</v>
          </cell>
          <cell r="AK2523">
            <v>20000</v>
          </cell>
          <cell r="AL2523">
            <v>494897.02</v>
          </cell>
          <cell r="AM2523">
            <v>3099618.17</v>
          </cell>
          <cell r="AN2523">
            <v>23955088</v>
          </cell>
          <cell r="AO2523" t="e">
            <v>#N/A</v>
          </cell>
          <cell r="AP2523" t="e">
            <v>#N/A</v>
          </cell>
          <cell r="AQ2523" t="e">
            <v>#N/A</v>
          </cell>
          <cell r="AR2523" t="e">
            <v>#N/A</v>
          </cell>
          <cell r="AS2523" t="e">
            <v>#N/A</v>
          </cell>
          <cell r="AT2523">
            <v>1671994.95</v>
          </cell>
          <cell r="AU2523">
            <v>20000</v>
          </cell>
          <cell r="AV2523">
            <v>321479.03999999998</v>
          </cell>
          <cell r="AW2523">
            <v>2013473.99</v>
          </cell>
          <cell r="AX2523">
            <v>23959670</v>
          </cell>
          <cell r="AY2523">
            <v>1158246.8400000001</v>
          </cell>
          <cell r="AZ2523">
            <v>20000</v>
          </cell>
          <cell r="BA2523">
            <v>223866.9</v>
          </cell>
          <cell r="BB2523">
            <v>1402113.74</v>
          </cell>
          <cell r="BC2523">
            <v>23954970</v>
          </cell>
          <cell r="BD2523" t="e">
            <v>#N/A</v>
          </cell>
          <cell r="BE2523" t="e">
            <v>#N/A</v>
          </cell>
          <cell r="BF2523" t="e">
            <v>#N/A</v>
          </cell>
          <cell r="BG2523" t="e">
            <v>#N/A</v>
          </cell>
          <cell r="BH2523" t="e">
            <v>#N/A</v>
          </cell>
          <cell r="BI2523" t="e">
            <v>#N/A</v>
          </cell>
          <cell r="BJ2523" t="e">
            <v>#N/A</v>
          </cell>
          <cell r="BK2523" t="e">
            <v>#N/A</v>
          </cell>
          <cell r="BL2523" t="e">
            <v>#N/A</v>
          </cell>
          <cell r="BM2523" t="e">
            <v>#N/A</v>
          </cell>
        </row>
        <row r="2524">
          <cell r="U2524" t="str">
            <v>UBT393</v>
          </cell>
          <cell r="V2524" t="str">
            <v>UBT393</v>
          </cell>
          <cell r="W2524" t="str">
            <v>UBT393</v>
          </cell>
          <cell r="X2524" t="str">
            <v>01601254</v>
          </cell>
          <cell r="Y2524" t="str">
            <v>CHEVROLET</v>
          </cell>
          <cell r="Z2524" t="str">
            <v>AUTOMOVIL</v>
          </cell>
          <cell r="AA2524" t="str">
            <v>SAIL</v>
          </cell>
          <cell r="AB2524">
            <v>2015</v>
          </cell>
          <cell r="AC2524" t="str">
            <v>PARTICULAR</v>
          </cell>
          <cell r="AD2524" t="str">
            <v>2024-01-01</v>
          </cell>
          <cell r="AE2524" t="str">
            <v>BANCO</v>
          </cell>
          <cell r="AF2524">
            <v>26800000</v>
          </cell>
          <cell r="AG2524">
            <v>1</v>
          </cell>
          <cell r="AH2524">
            <v>29200000</v>
          </cell>
          <cell r="AI2524">
            <v>8.5606173287671228E-2</v>
          </cell>
          <cell r="AJ2524">
            <v>2080588.45</v>
          </cell>
          <cell r="AK2524">
            <v>20000</v>
          </cell>
          <cell r="AL2524">
            <v>399111.81</v>
          </cell>
          <cell r="AM2524">
            <v>2499700.2599999998</v>
          </cell>
          <cell r="AN2524">
            <v>23952414</v>
          </cell>
          <cell r="AO2524" t="e">
            <v>#N/A</v>
          </cell>
          <cell r="AP2524" t="e">
            <v>#N/A</v>
          </cell>
          <cell r="AQ2524" t="e">
            <v>#N/A</v>
          </cell>
          <cell r="AR2524" t="e">
            <v>#N/A</v>
          </cell>
          <cell r="AS2524" t="e">
            <v>#N/A</v>
          </cell>
          <cell r="AT2524">
            <v>1873476.78</v>
          </cell>
          <cell r="AU2524">
            <v>20000</v>
          </cell>
          <cell r="AV2524">
            <v>359760.59</v>
          </cell>
          <cell r="AW2524">
            <v>2253237.37</v>
          </cell>
          <cell r="AX2524">
            <v>23958690</v>
          </cell>
          <cell r="AY2524">
            <v>1276017.81</v>
          </cell>
          <cell r="AZ2524">
            <v>20000</v>
          </cell>
          <cell r="BA2524">
            <v>246243.38</v>
          </cell>
          <cell r="BB2524">
            <v>1542261.19</v>
          </cell>
          <cell r="BC2524">
            <v>23952396</v>
          </cell>
          <cell r="BD2524" t="e">
            <v>#N/A</v>
          </cell>
          <cell r="BE2524" t="e">
            <v>#N/A</v>
          </cell>
          <cell r="BF2524" t="e">
            <v>#N/A</v>
          </cell>
          <cell r="BG2524" t="e">
            <v>#N/A</v>
          </cell>
          <cell r="BH2524" t="e">
            <v>#N/A</v>
          </cell>
          <cell r="BI2524" t="e">
            <v>#N/A</v>
          </cell>
          <cell r="BJ2524" t="e">
            <v>#N/A</v>
          </cell>
          <cell r="BK2524" t="e">
            <v>#N/A</v>
          </cell>
          <cell r="BL2524" t="e">
            <v>#N/A</v>
          </cell>
          <cell r="BM2524" t="e">
            <v>#N/A</v>
          </cell>
        </row>
        <row r="2525">
          <cell r="U2525" t="str">
            <v>UBT840</v>
          </cell>
          <cell r="V2525" t="str">
            <v>UBT840</v>
          </cell>
          <cell r="W2525" t="str">
            <v>UBT840</v>
          </cell>
          <cell r="X2525" t="str">
            <v>06401199</v>
          </cell>
          <cell r="Y2525" t="str">
            <v>NISSAN</v>
          </cell>
          <cell r="Z2525" t="str">
            <v>AUTOMOVIL</v>
          </cell>
          <cell r="AA2525" t="str">
            <v>MARCH</v>
          </cell>
          <cell r="AB2525">
            <v>2015</v>
          </cell>
          <cell r="AC2525" t="str">
            <v>PARTICULAR</v>
          </cell>
          <cell r="AD2525" t="str">
            <v>2024-01-23</v>
          </cell>
          <cell r="AE2525" t="str">
            <v>BANCO</v>
          </cell>
          <cell r="AF2525">
            <v>32000000</v>
          </cell>
          <cell r="AG2525">
            <v>1</v>
          </cell>
          <cell r="AH2525">
            <v>33400000</v>
          </cell>
          <cell r="AI2525">
            <v>7.894854760479042E-2</v>
          </cell>
          <cell r="AJ2525">
            <v>2195866.7999999998</v>
          </cell>
          <cell r="AK2525">
            <v>20000</v>
          </cell>
          <cell r="AL2525">
            <v>421014.69</v>
          </cell>
          <cell r="AM2525">
            <v>2636881.4900000002</v>
          </cell>
          <cell r="AN2525">
            <v>23955370</v>
          </cell>
          <cell r="AO2525" t="e">
            <v>#N/A</v>
          </cell>
          <cell r="AP2525" t="e">
            <v>#N/A</v>
          </cell>
          <cell r="AQ2525" t="e">
            <v>#N/A</v>
          </cell>
          <cell r="AR2525" t="e">
            <v>#N/A</v>
          </cell>
          <cell r="AS2525" t="e">
            <v>#N/A</v>
          </cell>
          <cell r="AT2525">
            <v>2048866.5</v>
          </cell>
          <cell r="AU2525">
            <v>20000</v>
          </cell>
          <cell r="AV2525">
            <v>393084.64</v>
          </cell>
          <cell r="AW2525">
            <v>2461951.14</v>
          </cell>
          <cell r="AX2525">
            <v>23959758</v>
          </cell>
          <cell r="AY2525">
            <v>1361913.23</v>
          </cell>
          <cell r="AZ2525">
            <v>20000</v>
          </cell>
          <cell r="BA2525">
            <v>262563.51</v>
          </cell>
          <cell r="BB2525">
            <v>1644476.74</v>
          </cell>
          <cell r="BC2525">
            <v>23955238</v>
          </cell>
          <cell r="BD2525" t="e">
            <v>#N/A</v>
          </cell>
          <cell r="BE2525" t="e">
            <v>#N/A</v>
          </cell>
          <cell r="BF2525" t="e">
            <v>#N/A</v>
          </cell>
          <cell r="BG2525" t="e">
            <v>#N/A</v>
          </cell>
          <cell r="BH2525" t="e">
            <v>#N/A</v>
          </cell>
          <cell r="BI2525" t="e">
            <v>#N/A</v>
          </cell>
          <cell r="BJ2525" t="e">
            <v>#N/A</v>
          </cell>
          <cell r="BK2525" t="e">
            <v>#N/A</v>
          </cell>
          <cell r="BL2525" t="e">
            <v>#N/A</v>
          </cell>
          <cell r="BM2525" t="e">
            <v>#N/A</v>
          </cell>
        </row>
        <row r="2526">
          <cell r="U2526" t="str">
            <v>UBU017</v>
          </cell>
          <cell r="V2526" t="str">
            <v>UBU017</v>
          </cell>
          <cell r="W2526" t="str">
            <v>UBU017</v>
          </cell>
          <cell r="X2526" t="str">
            <v>03006130</v>
          </cell>
          <cell r="Y2526" t="str">
            <v>FORD</v>
          </cell>
          <cell r="Z2526" t="str">
            <v>CAMIONETA PASAJ.</v>
          </cell>
          <cell r="AA2526" t="str">
            <v>ECOSPORT [2]</v>
          </cell>
          <cell r="AB2526">
            <v>2015</v>
          </cell>
          <cell r="AC2526" t="str">
            <v>PARTICULAR</v>
          </cell>
          <cell r="AD2526" t="str">
            <v>2024-01-23</v>
          </cell>
          <cell r="AE2526" t="str">
            <v>BANCO</v>
          </cell>
          <cell r="AF2526">
            <v>41500000</v>
          </cell>
          <cell r="AG2526">
            <v>1</v>
          </cell>
          <cell r="AH2526">
            <v>41500000</v>
          </cell>
          <cell r="AI2526">
            <v>8.9304457590361458E-2</v>
          </cell>
          <cell r="AJ2526">
            <v>3094399.15</v>
          </cell>
          <cell r="AK2526">
            <v>20000</v>
          </cell>
          <cell r="AL2526">
            <v>591735.84</v>
          </cell>
          <cell r="AM2526">
            <v>3706134.99</v>
          </cell>
          <cell r="AN2526">
            <v>23952624</v>
          </cell>
          <cell r="AO2526" t="e">
            <v>#N/A</v>
          </cell>
          <cell r="AP2526" t="e">
            <v>#N/A</v>
          </cell>
          <cell r="AQ2526" t="e">
            <v>#N/A</v>
          </cell>
          <cell r="AR2526" t="e">
            <v>#N/A</v>
          </cell>
          <cell r="AS2526" t="e">
            <v>#N/A</v>
          </cell>
          <cell r="AT2526">
            <v>2858525.91</v>
          </cell>
          <cell r="AU2526">
            <v>20000</v>
          </cell>
          <cell r="AV2526">
            <v>546919.92000000004</v>
          </cell>
          <cell r="AW2526">
            <v>3425445.83</v>
          </cell>
          <cell r="AX2526">
            <v>23958846</v>
          </cell>
          <cell r="AY2526">
            <v>1961186.48</v>
          </cell>
          <cell r="AZ2526">
            <v>20000</v>
          </cell>
          <cell r="BA2526">
            <v>376425.43</v>
          </cell>
          <cell r="BB2526">
            <v>2357611.91</v>
          </cell>
          <cell r="BC2526">
            <v>23952582</v>
          </cell>
          <cell r="BD2526" t="e">
            <v>#N/A</v>
          </cell>
          <cell r="BE2526" t="e">
            <v>#N/A</v>
          </cell>
          <cell r="BF2526" t="e">
            <v>#N/A</v>
          </cell>
          <cell r="BG2526" t="e">
            <v>#N/A</v>
          </cell>
          <cell r="BH2526" t="e">
            <v>#N/A</v>
          </cell>
          <cell r="BI2526" t="e">
            <v>#N/A</v>
          </cell>
          <cell r="BJ2526" t="e">
            <v>#N/A</v>
          </cell>
          <cell r="BK2526" t="e">
            <v>#N/A</v>
          </cell>
          <cell r="BL2526" t="e">
            <v>#N/A</v>
          </cell>
          <cell r="BM2526" t="e">
            <v>#N/A</v>
          </cell>
        </row>
        <row r="2527">
          <cell r="U2527" t="str">
            <v>UBU478</v>
          </cell>
          <cell r="V2527" t="str">
            <v>UBU478</v>
          </cell>
          <cell r="W2527" t="str">
            <v>UBU478</v>
          </cell>
          <cell r="X2527" t="str">
            <v>01601254</v>
          </cell>
          <cell r="Y2527" t="str">
            <v>CHEVROLET</v>
          </cell>
          <cell r="Z2527" t="str">
            <v>AUTOMOVIL</v>
          </cell>
          <cell r="AA2527" t="str">
            <v>SAIL</v>
          </cell>
          <cell r="AB2527">
            <v>2015</v>
          </cell>
          <cell r="AC2527" t="str">
            <v>PARTICULAR</v>
          </cell>
          <cell r="AD2527" t="str">
            <v>2024-01-18</v>
          </cell>
          <cell r="AE2527" t="str">
            <v>BANCO</v>
          </cell>
          <cell r="AF2527">
            <v>26800000</v>
          </cell>
          <cell r="AG2527">
            <v>1</v>
          </cell>
          <cell r="AH2527" t="e">
            <v>#N/A</v>
          </cell>
          <cell r="AI2527" t="e">
            <v>#N/A</v>
          </cell>
          <cell r="AJ2527" t="e">
            <v>#N/A</v>
          </cell>
          <cell r="AK2527" t="e">
            <v>#N/A</v>
          </cell>
          <cell r="AL2527" t="e">
            <v>#N/A</v>
          </cell>
          <cell r="AM2527" t="e">
            <v>#N/A</v>
          </cell>
          <cell r="AN2527" t="e">
            <v>#N/A</v>
          </cell>
          <cell r="AO2527" t="e">
            <v>#N/A</v>
          </cell>
          <cell r="AP2527" t="e">
            <v>#N/A</v>
          </cell>
          <cell r="AQ2527" t="e">
            <v>#N/A</v>
          </cell>
          <cell r="AR2527" t="e">
            <v>#N/A</v>
          </cell>
          <cell r="AS2527" t="e">
            <v>#N/A</v>
          </cell>
          <cell r="AT2527" t="e">
            <v>#N/A</v>
          </cell>
          <cell r="AU2527" t="e">
            <v>#N/A</v>
          </cell>
          <cell r="AV2527" t="e">
            <v>#N/A</v>
          </cell>
          <cell r="AW2527" t="e">
            <v>#N/A</v>
          </cell>
          <cell r="AX2527" t="e">
            <v>#N/A</v>
          </cell>
          <cell r="AY2527" t="e">
            <v>#N/A</v>
          </cell>
          <cell r="AZ2527" t="e">
            <v>#N/A</v>
          </cell>
          <cell r="BA2527" t="e">
            <v>#N/A</v>
          </cell>
          <cell r="BB2527" t="e">
            <v>#N/A</v>
          </cell>
          <cell r="BC2527" t="e">
            <v>#N/A</v>
          </cell>
          <cell r="BD2527" t="e">
            <v>#N/A</v>
          </cell>
          <cell r="BE2527" t="e">
            <v>#N/A</v>
          </cell>
          <cell r="BF2527" t="e">
            <v>#N/A</v>
          </cell>
          <cell r="BG2527" t="e">
            <v>#N/A</v>
          </cell>
          <cell r="BH2527" t="e">
            <v>#N/A</v>
          </cell>
          <cell r="BI2527" t="e">
            <v>#N/A</v>
          </cell>
          <cell r="BJ2527" t="e">
            <v>#N/A</v>
          </cell>
          <cell r="BK2527" t="e">
            <v>#N/A</v>
          </cell>
          <cell r="BL2527" t="e">
            <v>#N/A</v>
          </cell>
          <cell r="BM2527" t="e">
            <v>#N/A</v>
          </cell>
        </row>
        <row r="2528">
          <cell r="U2528" t="str">
            <v>UBU959</v>
          </cell>
          <cell r="V2528" t="str">
            <v>UBU959</v>
          </cell>
          <cell r="W2528" t="str">
            <v>UBU959</v>
          </cell>
          <cell r="X2528" t="str">
            <v>08006034</v>
          </cell>
          <cell r="Y2528" t="str">
            <v>RENAULT</v>
          </cell>
          <cell r="Z2528" t="str">
            <v>CAMIONETA PASAJ.</v>
          </cell>
          <cell r="AA2528" t="str">
            <v>DUSTER</v>
          </cell>
          <cell r="AB2528">
            <v>2015</v>
          </cell>
          <cell r="AC2528" t="str">
            <v>PARTICULAR</v>
          </cell>
          <cell r="AD2528" t="str">
            <v>2024-01-02</v>
          </cell>
          <cell r="AE2528" t="str">
            <v>BANCO</v>
          </cell>
          <cell r="AF2528">
            <v>36700000</v>
          </cell>
          <cell r="AG2528">
            <v>1</v>
          </cell>
          <cell r="AH2528">
            <v>42300000</v>
          </cell>
          <cell r="AI2528">
            <v>5.428334562647754E-2</v>
          </cell>
          <cell r="AJ2528">
            <v>1909567.66</v>
          </cell>
          <cell r="AK2528">
            <v>20000</v>
          </cell>
          <cell r="AL2528">
            <v>366617.86</v>
          </cell>
          <cell r="AM2528">
            <v>2296185.52</v>
          </cell>
          <cell r="AN2528">
            <v>23952792</v>
          </cell>
          <cell r="AO2528" t="e">
            <v>#N/A</v>
          </cell>
          <cell r="AP2528" t="e">
            <v>#N/A</v>
          </cell>
          <cell r="AQ2528" t="e">
            <v>#N/A</v>
          </cell>
          <cell r="AR2528" t="e">
            <v>#N/A</v>
          </cell>
          <cell r="AS2528" t="e">
            <v>#N/A</v>
          </cell>
          <cell r="AT2528">
            <v>1825224.7</v>
          </cell>
          <cell r="AU2528">
            <v>20000</v>
          </cell>
          <cell r="AV2528">
            <v>350592.69</v>
          </cell>
          <cell r="AW2528">
            <v>2195817.39</v>
          </cell>
          <cell r="AX2528">
            <v>23958920</v>
          </cell>
          <cell r="AY2528">
            <v>1310209.8899999999</v>
          </cell>
          <cell r="AZ2528">
            <v>20000</v>
          </cell>
          <cell r="BA2528">
            <v>252739.88</v>
          </cell>
          <cell r="BB2528">
            <v>1582949.77</v>
          </cell>
          <cell r="BC2528">
            <v>23952844</v>
          </cell>
          <cell r="BD2528" t="e">
            <v>#N/A</v>
          </cell>
          <cell r="BE2528" t="e">
            <v>#N/A</v>
          </cell>
          <cell r="BF2528" t="e">
            <v>#N/A</v>
          </cell>
          <cell r="BG2528" t="e">
            <v>#N/A</v>
          </cell>
          <cell r="BH2528" t="e">
            <v>#N/A</v>
          </cell>
          <cell r="BI2528" t="e">
            <v>#N/A</v>
          </cell>
          <cell r="BJ2528" t="e">
            <v>#N/A</v>
          </cell>
          <cell r="BK2528" t="e">
            <v>#N/A</v>
          </cell>
          <cell r="BL2528" t="e">
            <v>#N/A</v>
          </cell>
          <cell r="BM2528" t="e">
            <v>#N/A</v>
          </cell>
          <cell r="BN2528" t="str">
            <v>Grupo 3 tasa entre 4% y 6%, prima menor a 3 millones</v>
          </cell>
        </row>
        <row r="2529">
          <cell r="U2529" t="str">
            <v>UBV847</v>
          </cell>
          <cell r="V2529" t="str">
            <v>UBV847</v>
          </cell>
          <cell r="W2529" t="str">
            <v>UBV847</v>
          </cell>
          <cell r="X2529" t="str">
            <v>01606211</v>
          </cell>
          <cell r="Y2529" t="str">
            <v>CHEVROLET</v>
          </cell>
          <cell r="Z2529" t="str">
            <v>CAMIONETA PASAJ.</v>
          </cell>
          <cell r="AA2529" t="str">
            <v>CAPTIVA</v>
          </cell>
          <cell r="AB2529">
            <v>2015</v>
          </cell>
          <cell r="AC2529" t="str">
            <v>PARTICULAR</v>
          </cell>
          <cell r="AD2529" t="str">
            <v>2024-01-01</v>
          </cell>
          <cell r="AE2529" t="str">
            <v>BANCO</v>
          </cell>
          <cell r="AF2529">
            <v>28400000</v>
          </cell>
          <cell r="AG2529">
            <v>1</v>
          </cell>
          <cell r="AH2529" t="e">
            <v>#N/A</v>
          </cell>
          <cell r="AI2529" t="e">
            <v>#N/A</v>
          </cell>
          <cell r="AJ2529" t="e">
            <v>#N/A</v>
          </cell>
          <cell r="AK2529" t="e">
            <v>#N/A</v>
          </cell>
          <cell r="AL2529" t="e">
            <v>#N/A</v>
          </cell>
          <cell r="AM2529" t="e">
            <v>#N/A</v>
          </cell>
          <cell r="AN2529" t="e">
            <v>#N/A</v>
          </cell>
          <cell r="AO2529" t="e">
            <v>#N/A</v>
          </cell>
          <cell r="AP2529" t="e">
            <v>#N/A</v>
          </cell>
          <cell r="AQ2529" t="e">
            <v>#N/A</v>
          </cell>
          <cell r="AR2529" t="e">
            <v>#N/A</v>
          </cell>
          <cell r="AS2529" t="e">
            <v>#N/A</v>
          </cell>
          <cell r="AT2529" t="e">
            <v>#N/A</v>
          </cell>
          <cell r="AU2529" t="e">
            <v>#N/A</v>
          </cell>
          <cell r="AV2529" t="e">
            <v>#N/A</v>
          </cell>
          <cell r="AW2529" t="e">
            <v>#N/A</v>
          </cell>
          <cell r="AX2529" t="e">
            <v>#N/A</v>
          </cell>
          <cell r="AY2529" t="e">
            <v>#N/A</v>
          </cell>
          <cell r="AZ2529" t="e">
            <v>#N/A</v>
          </cell>
          <cell r="BA2529" t="e">
            <v>#N/A</v>
          </cell>
          <cell r="BB2529" t="e">
            <v>#N/A</v>
          </cell>
          <cell r="BC2529" t="e">
            <v>#N/A</v>
          </cell>
          <cell r="BD2529" t="e">
            <v>#N/A</v>
          </cell>
          <cell r="BE2529" t="e">
            <v>#N/A</v>
          </cell>
          <cell r="BF2529" t="e">
            <v>#N/A</v>
          </cell>
          <cell r="BG2529" t="e">
            <v>#N/A</v>
          </cell>
          <cell r="BH2529" t="e">
            <v>#N/A</v>
          </cell>
          <cell r="BI2529" t="e">
            <v>#N/A</v>
          </cell>
          <cell r="BJ2529" t="e">
            <v>#N/A</v>
          </cell>
          <cell r="BK2529" t="e">
            <v>#N/A</v>
          </cell>
          <cell r="BL2529" t="e">
            <v>#N/A</v>
          </cell>
          <cell r="BM2529" t="e">
            <v>#N/A</v>
          </cell>
        </row>
        <row r="2530">
          <cell r="U2530" t="str">
            <v>UBY684</v>
          </cell>
          <cell r="V2530" t="str">
            <v>UBY684</v>
          </cell>
          <cell r="W2530" t="str">
            <v>UBY684</v>
          </cell>
          <cell r="X2530" t="str">
            <v>08001160</v>
          </cell>
          <cell r="Y2530" t="str">
            <v>RENAULT</v>
          </cell>
          <cell r="Z2530" t="str">
            <v>AUTOMOVIL</v>
          </cell>
          <cell r="AA2530" t="str">
            <v>CLIO II</v>
          </cell>
          <cell r="AB2530">
            <v>2015</v>
          </cell>
          <cell r="AC2530" t="str">
            <v>PARTICULAR</v>
          </cell>
          <cell r="AD2530" t="str">
            <v>2024-01-18</v>
          </cell>
          <cell r="AE2530" t="str">
            <v>BANCO</v>
          </cell>
          <cell r="AF2530">
            <v>29400000</v>
          </cell>
          <cell r="AG2530">
            <v>1</v>
          </cell>
          <cell r="AH2530">
            <v>29400000</v>
          </cell>
          <cell r="AI2530">
            <v>7.3604489115646252E-2</v>
          </cell>
          <cell r="AJ2530">
            <v>1798463.85</v>
          </cell>
          <cell r="AK2530">
            <v>20000</v>
          </cell>
          <cell r="AL2530">
            <v>345508.13</v>
          </cell>
          <cell r="AM2530">
            <v>2163971.98</v>
          </cell>
          <cell r="AN2530">
            <v>23949972</v>
          </cell>
          <cell r="AO2530" t="e">
            <v>#N/A</v>
          </cell>
          <cell r="AP2530" t="e">
            <v>#N/A</v>
          </cell>
          <cell r="AQ2530" t="e">
            <v>#N/A</v>
          </cell>
          <cell r="AR2530" t="e">
            <v>#N/A</v>
          </cell>
          <cell r="AS2530" t="e">
            <v>#N/A</v>
          </cell>
          <cell r="AT2530">
            <v>1622158.7</v>
          </cell>
          <cell r="AU2530">
            <v>20000</v>
          </cell>
          <cell r="AV2530">
            <v>312010.15000000002</v>
          </cell>
          <cell r="AW2530">
            <v>1954168.85</v>
          </cell>
          <cell r="AX2530">
            <v>23957523</v>
          </cell>
          <cell r="AY2530">
            <v>1185685.7</v>
          </cell>
          <cell r="AZ2530">
            <v>20000</v>
          </cell>
          <cell r="BA2530">
            <v>229080.28</v>
          </cell>
          <cell r="BB2530">
            <v>1434765.98</v>
          </cell>
          <cell r="BC2530">
            <v>23949868</v>
          </cell>
          <cell r="BD2530" t="e">
            <v>#N/A</v>
          </cell>
          <cell r="BE2530" t="e">
            <v>#N/A</v>
          </cell>
          <cell r="BF2530" t="e">
            <v>#N/A</v>
          </cell>
          <cell r="BG2530" t="e">
            <v>#N/A</v>
          </cell>
          <cell r="BH2530" t="e">
            <v>#N/A</v>
          </cell>
          <cell r="BI2530" t="e">
            <v>#N/A</v>
          </cell>
          <cell r="BJ2530" t="e">
            <v>#N/A</v>
          </cell>
          <cell r="BK2530" t="e">
            <v>#N/A</v>
          </cell>
          <cell r="BL2530" t="e">
            <v>#N/A</v>
          </cell>
          <cell r="BM2530" t="e">
            <v>#N/A</v>
          </cell>
        </row>
        <row r="2531">
          <cell r="U2531" t="str">
            <v>UBY830</v>
          </cell>
          <cell r="V2531" t="str">
            <v>UBY830</v>
          </cell>
          <cell r="W2531" t="str">
            <v>UBY830</v>
          </cell>
          <cell r="X2531" t="str">
            <v>08308033</v>
          </cell>
          <cell r="Y2531" t="str">
            <v>SSANGYONG</v>
          </cell>
          <cell r="Z2531" t="str">
            <v>CAMPERO</v>
          </cell>
          <cell r="AA2531" t="str">
            <v>KORANDO</v>
          </cell>
          <cell r="AB2531">
            <v>2014</v>
          </cell>
          <cell r="AC2531" t="str">
            <v>PARTICULAR</v>
          </cell>
          <cell r="AD2531" t="str">
            <v>2024-01-21</v>
          </cell>
          <cell r="AE2531" t="str">
            <v>BANCO</v>
          </cell>
          <cell r="AF2531">
            <v>54000000</v>
          </cell>
          <cell r="AG2531">
            <v>1</v>
          </cell>
          <cell r="AH2531">
            <v>54000000</v>
          </cell>
          <cell r="AI2531">
            <v>3.9606925370370374E-2</v>
          </cell>
          <cell r="AJ2531">
            <v>1777289.05</v>
          </cell>
          <cell r="AK2531">
            <v>20000</v>
          </cell>
          <cell r="AL2531">
            <v>341484.92</v>
          </cell>
          <cell r="AM2531">
            <v>2138773.9700000002</v>
          </cell>
          <cell r="AN2531">
            <v>23957126</v>
          </cell>
          <cell r="AO2531" t="e">
            <v>#N/A</v>
          </cell>
          <cell r="AP2531" t="e">
            <v>#N/A</v>
          </cell>
          <cell r="AQ2531" t="e">
            <v>#N/A</v>
          </cell>
          <cell r="AR2531" t="e">
            <v>#N/A</v>
          </cell>
          <cell r="AS2531" t="e">
            <v>#N/A</v>
          </cell>
          <cell r="AT2531">
            <v>1559827.32</v>
          </cell>
          <cell r="AU2531">
            <v>20000</v>
          </cell>
          <cell r="AV2531">
            <v>300167.19</v>
          </cell>
          <cell r="AW2531">
            <v>1879994.51</v>
          </cell>
          <cell r="AX2531">
            <v>23960394</v>
          </cell>
          <cell r="AY2531">
            <v>934041.31</v>
          </cell>
          <cell r="AZ2531">
            <v>20000</v>
          </cell>
          <cell r="BA2531">
            <v>181267.85</v>
          </cell>
          <cell r="BB2531">
            <v>1135309.1599999999</v>
          </cell>
          <cell r="BC2531">
            <v>23957016</v>
          </cell>
          <cell r="BD2531" t="e">
            <v>#N/A</v>
          </cell>
          <cell r="BE2531" t="e">
            <v>#N/A</v>
          </cell>
          <cell r="BF2531" t="e">
            <v>#N/A</v>
          </cell>
          <cell r="BG2531" t="e">
            <v>#N/A</v>
          </cell>
          <cell r="BH2531" t="e">
            <v>#N/A</v>
          </cell>
          <cell r="BI2531" t="e">
            <v>#N/A</v>
          </cell>
          <cell r="BJ2531" t="e">
            <v>#N/A</v>
          </cell>
          <cell r="BK2531" t="e">
            <v>#N/A</v>
          </cell>
          <cell r="BL2531" t="e">
            <v>#N/A</v>
          </cell>
          <cell r="BM2531" t="e">
            <v>#N/A</v>
          </cell>
          <cell r="BN2531" t="str">
            <v>Grupo 2 tasa menor a 4%</v>
          </cell>
        </row>
        <row r="2532">
          <cell r="U2532" t="str">
            <v>UBZ015</v>
          </cell>
          <cell r="V2532" t="str">
            <v>UBZ015</v>
          </cell>
          <cell r="W2532" t="str">
            <v>UBZ015</v>
          </cell>
          <cell r="X2532" t="str">
            <v>00601178</v>
          </cell>
          <cell r="Y2532" t="str">
            <v>AUDI</v>
          </cell>
          <cell r="Z2532" t="str">
            <v>AUTOMOVIL</v>
          </cell>
          <cell r="AA2532" t="str">
            <v>A3</v>
          </cell>
          <cell r="AB2532">
            <v>2015</v>
          </cell>
          <cell r="AC2532" t="str">
            <v>PARTICULAR</v>
          </cell>
          <cell r="AD2532" t="str">
            <v>2024-01-31</v>
          </cell>
          <cell r="AE2532" t="str">
            <v>BANCO</v>
          </cell>
          <cell r="AF2532">
            <v>61300000</v>
          </cell>
          <cell r="AG2532">
            <v>1</v>
          </cell>
          <cell r="AH2532">
            <v>61300000</v>
          </cell>
          <cell r="AI2532">
            <v>8.5991265579119083E-2</v>
          </cell>
          <cell r="AJ2532">
            <v>4409634.0999999996</v>
          </cell>
          <cell r="AK2532">
            <v>20000</v>
          </cell>
          <cell r="AL2532">
            <v>841630.48</v>
          </cell>
          <cell r="AM2532">
            <v>5271264.58</v>
          </cell>
          <cell r="AN2532">
            <v>23947578</v>
          </cell>
          <cell r="AO2532" t="e">
            <v>#N/A</v>
          </cell>
          <cell r="AP2532" t="e">
            <v>#N/A</v>
          </cell>
          <cell r="AQ2532" t="e">
            <v>#N/A</v>
          </cell>
          <cell r="AR2532" t="e">
            <v>#N/A</v>
          </cell>
          <cell r="AS2532" t="e">
            <v>#N/A</v>
          </cell>
          <cell r="AT2532">
            <v>3348421.32</v>
          </cell>
          <cell r="AU2532">
            <v>20000</v>
          </cell>
          <cell r="AV2532">
            <v>640000.05000000005</v>
          </cell>
          <cell r="AW2532">
            <v>4008421.37</v>
          </cell>
          <cell r="AX2532">
            <v>23954562</v>
          </cell>
          <cell r="AY2532">
            <v>1991322.18</v>
          </cell>
          <cell r="AZ2532">
            <v>20000</v>
          </cell>
          <cell r="BA2532">
            <v>382151.21</v>
          </cell>
          <cell r="BB2532">
            <v>2393473.39</v>
          </cell>
          <cell r="BC2532">
            <v>23947694</v>
          </cell>
          <cell r="BD2532" t="e">
            <v>#N/A</v>
          </cell>
          <cell r="BE2532" t="e">
            <v>#N/A</v>
          </cell>
          <cell r="BF2532" t="e">
            <v>#N/A</v>
          </cell>
          <cell r="BG2532" t="e">
            <v>#N/A</v>
          </cell>
          <cell r="BH2532" t="e">
            <v>#N/A</v>
          </cell>
          <cell r="BI2532" t="e">
            <v>#N/A</v>
          </cell>
          <cell r="BJ2532" t="e">
            <v>#N/A</v>
          </cell>
          <cell r="BK2532" t="e">
            <v>#N/A</v>
          </cell>
          <cell r="BL2532" t="e">
            <v>#N/A</v>
          </cell>
          <cell r="BM2532" t="e">
            <v>#N/A</v>
          </cell>
        </row>
        <row r="2533">
          <cell r="U2533" t="str">
            <v>UCL704</v>
          </cell>
          <cell r="V2533" t="str">
            <v>UCL704</v>
          </cell>
          <cell r="W2533" t="str">
            <v>UCL704</v>
          </cell>
          <cell r="X2533" t="str">
            <v>03001136</v>
          </cell>
          <cell r="Y2533" t="str">
            <v>FORD</v>
          </cell>
          <cell r="Z2533" t="str">
            <v>AUTOMOVIL</v>
          </cell>
          <cell r="AA2533" t="str">
            <v>FIESTA [7]</v>
          </cell>
          <cell r="AB2533">
            <v>2015</v>
          </cell>
          <cell r="AC2533" t="str">
            <v>PARTICULAR</v>
          </cell>
          <cell r="AD2533" t="str">
            <v>2024-01-23</v>
          </cell>
          <cell r="AE2533" t="str">
            <v>BANCO</v>
          </cell>
          <cell r="AF2533">
            <v>45900000</v>
          </cell>
          <cell r="AG2533">
            <v>1</v>
          </cell>
          <cell r="AH2533">
            <v>38800000</v>
          </cell>
          <cell r="AI2533">
            <v>6.0111527319587625E-2</v>
          </cell>
          <cell r="AJ2533">
            <v>1939938.87</v>
          </cell>
          <cell r="AK2533">
            <v>20000</v>
          </cell>
          <cell r="AL2533">
            <v>372388.39</v>
          </cell>
          <cell r="AM2533">
            <v>2332327.2599999998</v>
          </cell>
          <cell r="AN2533">
            <v>23949355</v>
          </cell>
          <cell r="AO2533" t="e">
            <v>#N/A</v>
          </cell>
          <cell r="AP2533" t="e">
            <v>#N/A</v>
          </cell>
          <cell r="AQ2533" t="e">
            <v>#N/A</v>
          </cell>
          <cell r="AR2533" t="e">
            <v>#N/A</v>
          </cell>
          <cell r="AS2533" t="e">
            <v>#N/A</v>
          </cell>
          <cell r="AT2533">
            <v>1837466.15</v>
          </cell>
          <cell r="AU2533">
            <v>20000</v>
          </cell>
          <cell r="AV2533">
            <v>352918.57</v>
          </cell>
          <cell r="AW2533">
            <v>2210384.7200000002</v>
          </cell>
          <cell r="AX2533">
            <v>23957138</v>
          </cell>
          <cell r="AY2533">
            <v>1170092.78</v>
          </cell>
          <cell r="AZ2533">
            <v>20000</v>
          </cell>
          <cell r="BA2533">
            <v>226117.63</v>
          </cell>
          <cell r="BB2533">
            <v>1416210.41</v>
          </cell>
          <cell r="BC2533">
            <v>23949446</v>
          </cell>
          <cell r="BD2533" t="e">
            <v>#N/A</v>
          </cell>
          <cell r="BE2533" t="e">
            <v>#N/A</v>
          </cell>
          <cell r="BF2533" t="e">
            <v>#N/A</v>
          </cell>
          <cell r="BG2533" t="e">
            <v>#N/A</v>
          </cell>
          <cell r="BH2533" t="e">
            <v>#N/A</v>
          </cell>
          <cell r="BI2533" t="e">
            <v>#N/A</v>
          </cell>
          <cell r="BJ2533" t="e">
            <v>#N/A</v>
          </cell>
          <cell r="BK2533" t="e">
            <v>#N/A</v>
          </cell>
          <cell r="BL2533" t="e">
            <v>#N/A</v>
          </cell>
          <cell r="BM2533" t="e">
            <v>#N/A</v>
          </cell>
        </row>
        <row r="2534">
          <cell r="U2534" t="str">
            <v>UCP605</v>
          </cell>
          <cell r="V2534" t="str">
            <v>UCP605</v>
          </cell>
          <cell r="W2534" t="str">
            <v>UCP605</v>
          </cell>
          <cell r="X2534" t="str">
            <v>08008006</v>
          </cell>
          <cell r="Y2534" t="str">
            <v>RENAULT</v>
          </cell>
          <cell r="Z2534" t="str">
            <v>CAMPERO</v>
          </cell>
          <cell r="AA2534" t="str">
            <v>DUSTER</v>
          </cell>
          <cell r="AB2534">
            <v>2015</v>
          </cell>
          <cell r="AC2534" t="str">
            <v>PARTICULAR</v>
          </cell>
          <cell r="AD2534" t="str">
            <v>2024-01-20</v>
          </cell>
          <cell r="AE2534" t="str">
            <v>BANCO</v>
          </cell>
          <cell r="AF2534">
            <v>37800000</v>
          </cell>
          <cell r="AG2534">
            <v>1</v>
          </cell>
          <cell r="AH2534">
            <v>43600000</v>
          </cell>
          <cell r="AI2534">
            <v>3.7865994036697249E-2</v>
          </cell>
          <cell r="AJ2534">
            <v>1367359.11</v>
          </cell>
          <cell r="AK2534">
            <v>20000</v>
          </cell>
          <cell r="AL2534">
            <v>263598.23</v>
          </cell>
          <cell r="AM2534">
            <v>1650957.34</v>
          </cell>
          <cell r="AN2534">
            <v>23954259</v>
          </cell>
          <cell r="AO2534" t="e">
            <v>#N/A</v>
          </cell>
          <cell r="AP2534" t="e">
            <v>#N/A</v>
          </cell>
          <cell r="AQ2534" t="e">
            <v>#N/A</v>
          </cell>
          <cell r="AR2534" t="e">
            <v>#N/A</v>
          </cell>
          <cell r="AS2534" t="e">
            <v>#N/A</v>
          </cell>
          <cell r="AT2534">
            <v>1214782.71</v>
          </cell>
          <cell r="AU2534">
            <v>20000</v>
          </cell>
          <cell r="AV2534">
            <v>234608.71</v>
          </cell>
          <cell r="AW2534">
            <v>1469391.42</v>
          </cell>
          <cell r="AX2534">
            <v>23959402</v>
          </cell>
          <cell r="AY2534">
            <v>870315.78</v>
          </cell>
          <cell r="AZ2534">
            <v>20000</v>
          </cell>
          <cell r="BA2534">
            <v>169160</v>
          </cell>
          <cell r="BB2534">
            <v>1059475.78</v>
          </cell>
          <cell r="BC2534">
            <v>23954132</v>
          </cell>
          <cell r="BD2534" t="e">
            <v>#N/A</v>
          </cell>
          <cell r="BE2534" t="e">
            <v>#N/A</v>
          </cell>
          <cell r="BF2534" t="e">
            <v>#N/A</v>
          </cell>
          <cell r="BG2534" t="e">
            <v>#N/A</v>
          </cell>
          <cell r="BH2534" t="e">
            <v>#N/A</v>
          </cell>
          <cell r="BI2534" t="e">
            <v>#N/A</v>
          </cell>
          <cell r="BJ2534" t="e">
            <v>#N/A</v>
          </cell>
          <cell r="BK2534" t="e">
            <v>#N/A</v>
          </cell>
          <cell r="BL2534" t="e">
            <v>#N/A</v>
          </cell>
          <cell r="BM2534" t="e">
            <v>#N/A</v>
          </cell>
          <cell r="BN2534" t="str">
            <v>Grupo 1 Prioridad prima menor a 2 Millones, Tasa menor a 5%</v>
          </cell>
        </row>
        <row r="2535">
          <cell r="U2535" t="str">
            <v>UCP887</v>
          </cell>
          <cell r="V2535" t="str">
            <v>UCP887</v>
          </cell>
          <cell r="W2535" t="str">
            <v>UCP887</v>
          </cell>
          <cell r="X2535" t="str">
            <v>01606224</v>
          </cell>
          <cell r="Y2535" t="str">
            <v>CHEVROLET</v>
          </cell>
          <cell r="Z2535" t="str">
            <v>CAMIONETA PASAJ.</v>
          </cell>
          <cell r="AA2535" t="str">
            <v>TRACKER</v>
          </cell>
          <cell r="AB2535">
            <v>2015</v>
          </cell>
          <cell r="AC2535" t="str">
            <v>PARTICULAR</v>
          </cell>
          <cell r="AD2535" t="str">
            <v>2024-01-05</v>
          </cell>
          <cell r="AE2535" t="str">
            <v>BANCO</v>
          </cell>
          <cell r="AF2535">
            <v>38900000</v>
          </cell>
          <cell r="AG2535">
            <v>1</v>
          </cell>
          <cell r="AH2535">
            <v>39400000</v>
          </cell>
          <cell r="AI2535">
            <v>5.4885763197969541E-2</v>
          </cell>
          <cell r="AJ2535">
            <v>1797226.11</v>
          </cell>
          <cell r="AK2535">
            <v>20000</v>
          </cell>
          <cell r="AL2535">
            <v>345272.96</v>
          </cell>
          <cell r="AM2535">
            <v>2162499.0699999998</v>
          </cell>
          <cell r="AN2535">
            <v>23955766</v>
          </cell>
          <cell r="AO2535" t="e">
            <v>#N/A</v>
          </cell>
          <cell r="AP2535" t="e">
            <v>#N/A</v>
          </cell>
          <cell r="AQ2535" t="e">
            <v>#N/A</v>
          </cell>
          <cell r="AR2535" t="e">
            <v>#N/A</v>
          </cell>
          <cell r="AS2535" t="e">
            <v>#N/A</v>
          </cell>
          <cell r="AT2535">
            <v>1863599.73</v>
          </cell>
          <cell r="AU2535">
            <v>20000</v>
          </cell>
          <cell r="AV2535">
            <v>357883.95</v>
          </cell>
          <cell r="AW2535">
            <v>2241483.6800000002</v>
          </cell>
          <cell r="AX2535">
            <v>23959860</v>
          </cell>
          <cell r="AY2535">
            <v>1035959.68</v>
          </cell>
          <cell r="AZ2535">
            <v>20000</v>
          </cell>
          <cell r="BA2535">
            <v>200632.34</v>
          </cell>
          <cell r="BB2535">
            <v>1256592.02</v>
          </cell>
          <cell r="BC2535">
            <v>23955650</v>
          </cell>
          <cell r="BD2535" t="e">
            <v>#N/A</v>
          </cell>
          <cell r="BE2535" t="e">
            <v>#N/A</v>
          </cell>
          <cell r="BF2535" t="e">
            <v>#N/A</v>
          </cell>
          <cell r="BG2535" t="e">
            <v>#N/A</v>
          </cell>
          <cell r="BH2535" t="e">
            <v>#N/A</v>
          </cell>
          <cell r="BI2535" t="e">
            <v>#N/A</v>
          </cell>
          <cell r="BJ2535" t="e">
            <v>#N/A</v>
          </cell>
          <cell r="BK2535" t="e">
            <v>#N/A</v>
          </cell>
          <cell r="BL2535" t="e">
            <v>#N/A</v>
          </cell>
          <cell r="BM2535" t="e">
            <v>#N/A</v>
          </cell>
          <cell r="BN2535" t="str">
            <v>Grupo 3 tasa entre 4% y 6%, prima menor a 3 millones</v>
          </cell>
        </row>
        <row r="2536">
          <cell r="U2536" t="str">
            <v>UCQ230</v>
          </cell>
          <cell r="V2536" t="str">
            <v>UCQ230</v>
          </cell>
          <cell r="W2536" t="str">
            <v>UCQ230</v>
          </cell>
          <cell r="X2536" t="str">
            <v>03001135</v>
          </cell>
          <cell r="Y2536" t="str">
            <v>FORD</v>
          </cell>
          <cell r="Z2536" t="str">
            <v>AUTOMOVIL</v>
          </cell>
          <cell r="AA2536" t="str">
            <v>FIESTA [7]</v>
          </cell>
          <cell r="AB2536">
            <v>2015</v>
          </cell>
          <cell r="AC2536" t="str">
            <v>PARTICULAR</v>
          </cell>
          <cell r="AD2536" t="str">
            <v>2024-01-17</v>
          </cell>
          <cell r="AE2536" t="str">
            <v>BANCO</v>
          </cell>
          <cell r="AF2536">
            <v>45500000</v>
          </cell>
          <cell r="AG2536">
            <v>1</v>
          </cell>
          <cell r="AH2536">
            <v>38700000</v>
          </cell>
          <cell r="AI2536">
            <v>6.6399785788113688E-2</v>
          </cell>
          <cell r="AJ2536">
            <v>2139387.9900000002</v>
          </cell>
          <cell r="AK2536">
            <v>20000</v>
          </cell>
          <cell r="AL2536">
            <v>410283.72</v>
          </cell>
          <cell r="AM2536">
            <v>2569671.71</v>
          </cell>
          <cell r="AN2536">
            <v>23950636</v>
          </cell>
          <cell r="AO2536" t="e">
            <v>#N/A</v>
          </cell>
          <cell r="AP2536" t="e">
            <v>#N/A</v>
          </cell>
          <cell r="AQ2536" t="e">
            <v>#N/A</v>
          </cell>
          <cell r="AR2536" t="e">
            <v>#N/A</v>
          </cell>
          <cell r="AS2536" t="e">
            <v>#N/A</v>
          </cell>
          <cell r="AT2536">
            <v>2726803.88</v>
          </cell>
          <cell r="AU2536">
            <v>20000</v>
          </cell>
          <cell r="AV2536">
            <v>521892.74</v>
          </cell>
          <cell r="AW2536">
            <v>3268696.62</v>
          </cell>
          <cell r="AX2536">
            <v>23957838</v>
          </cell>
          <cell r="AY2536">
            <v>2115852.04</v>
          </cell>
          <cell r="AZ2536">
            <v>20000</v>
          </cell>
          <cell r="BA2536">
            <v>405811.89</v>
          </cell>
          <cell r="BB2536">
            <v>2541663.9300000002</v>
          </cell>
          <cell r="BC2536">
            <v>23950537</v>
          </cell>
          <cell r="BD2536" t="e">
            <v>#N/A</v>
          </cell>
          <cell r="BE2536" t="e">
            <v>#N/A</v>
          </cell>
          <cell r="BF2536" t="e">
            <v>#N/A</v>
          </cell>
          <cell r="BG2536" t="e">
            <v>#N/A</v>
          </cell>
          <cell r="BH2536" t="e">
            <v>#N/A</v>
          </cell>
          <cell r="BI2536" t="e">
            <v>#N/A</v>
          </cell>
          <cell r="BJ2536" t="e">
            <v>#N/A</v>
          </cell>
          <cell r="BK2536" t="e">
            <v>#N/A</v>
          </cell>
          <cell r="BL2536" t="e">
            <v>#N/A</v>
          </cell>
          <cell r="BM2536" t="e">
            <v>#N/A</v>
          </cell>
        </row>
        <row r="2537">
          <cell r="U2537" t="str">
            <v>UCQ368</v>
          </cell>
          <cell r="V2537" t="str">
            <v>UCQ368</v>
          </cell>
          <cell r="W2537" t="str">
            <v>UCQ368</v>
          </cell>
          <cell r="X2537" t="str">
            <v>04606086</v>
          </cell>
          <cell r="Y2537" t="str">
            <v>KIA</v>
          </cell>
          <cell r="Z2537" t="str">
            <v>CAMIONETA PASAJ.</v>
          </cell>
          <cell r="AA2537" t="str">
            <v>SPORTAGE [3] [FL]</v>
          </cell>
          <cell r="AB2537">
            <v>2015</v>
          </cell>
          <cell r="AC2537" t="str">
            <v>PARTICULAR</v>
          </cell>
          <cell r="AD2537" t="str">
            <v>2024-01-30</v>
          </cell>
          <cell r="AE2537" t="str">
            <v>BANCO</v>
          </cell>
          <cell r="AF2537">
            <v>65900000</v>
          </cell>
          <cell r="AG2537">
            <v>1</v>
          </cell>
          <cell r="AH2537">
            <v>65900000</v>
          </cell>
          <cell r="AI2537">
            <v>5.0646473292867977E-2</v>
          </cell>
          <cell r="AJ2537">
            <v>2784708.06</v>
          </cell>
          <cell r="AK2537">
            <v>20000</v>
          </cell>
          <cell r="AL2537">
            <v>532894.53</v>
          </cell>
          <cell r="AM2537">
            <v>3337602.59</v>
          </cell>
          <cell r="AN2537">
            <v>23952760</v>
          </cell>
          <cell r="AO2537" t="e">
            <v>#N/A</v>
          </cell>
          <cell r="AP2537" t="e">
            <v>#N/A</v>
          </cell>
          <cell r="AQ2537" t="e">
            <v>#N/A</v>
          </cell>
          <cell r="AR2537" t="e">
            <v>#N/A</v>
          </cell>
          <cell r="AS2537" t="e">
            <v>#N/A</v>
          </cell>
          <cell r="AT2537">
            <v>3651030.57</v>
          </cell>
          <cell r="AU2537">
            <v>20000</v>
          </cell>
          <cell r="AV2537">
            <v>697495.81</v>
          </cell>
          <cell r="AW2537">
            <v>4368526.38</v>
          </cell>
          <cell r="AX2537">
            <v>23958946</v>
          </cell>
          <cell r="AY2537">
            <v>2615824.71</v>
          </cell>
          <cell r="AZ2537">
            <v>20000</v>
          </cell>
          <cell r="BA2537">
            <v>500806.69</v>
          </cell>
          <cell r="BB2537">
            <v>3136631.4</v>
          </cell>
          <cell r="BC2537">
            <v>23952712</v>
          </cell>
          <cell r="BD2537" t="e">
            <v>#N/A</v>
          </cell>
          <cell r="BE2537" t="e">
            <v>#N/A</v>
          </cell>
          <cell r="BF2537" t="e">
            <v>#N/A</v>
          </cell>
          <cell r="BG2537" t="e">
            <v>#N/A</v>
          </cell>
          <cell r="BH2537" t="e">
            <v>#N/A</v>
          </cell>
          <cell r="BI2537" t="e">
            <v>#N/A</v>
          </cell>
          <cell r="BJ2537" t="e">
            <v>#N/A</v>
          </cell>
          <cell r="BK2537" t="e">
            <v>#N/A</v>
          </cell>
          <cell r="BL2537" t="e">
            <v>#N/A</v>
          </cell>
          <cell r="BM2537" t="e">
            <v>#N/A</v>
          </cell>
          <cell r="BN2537" t="str">
            <v>Grupo 6 primas de 3 a 4 millones</v>
          </cell>
        </row>
        <row r="2538">
          <cell r="U2538" t="str">
            <v>UCQ890</v>
          </cell>
          <cell r="V2538" t="str">
            <v>UCQ890</v>
          </cell>
          <cell r="W2538" t="str">
            <v>UCQ890</v>
          </cell>
          <cell r="X2538" t="str">
            <v>01606222</v>
          </cell>
          <cell r="Y2538" t="str">
            <v>CHEVROLET</v>
          </cell>
          <cell r="Z2538" t="str">
            <v>CAMIONETA PASAJ.</v>
          </cell>
          <cell r="AA2538" t="str">
            <v>TRACKER</v>
          </cell>
          <cell r="AB2538">
            <v>2015</v>
          </cell>
          <cell r="AC2538" t="str">
            <v>PARTICULAR</v>
          </cell>
          <cell r="AD2538" t="str">
            <v>2024-01-15</v>
          </cell>
          <cell r="AE2538" t="str">
            <v>BANCO</v>
          </cell>
          <cell r="AF2538">
            <v>37600000</v>
          </cell>
          <cell r="AG2538">
            <v>1</v>
          </cell>
          <cell r="AH2538">
            <v>37900000</v>
          </cell>
          <cell r="AI2538">
            <v>4.2348110554089706E-2</v>
          </cell>
          <cell r="AJ2538">
            <v>1328733.94</v>
          </cell>
          <cell r="AK2538">
            <v>20000</v>
          </cell>
          <cell r="AL2538">
            <v>256259.45</v>
          </cell>
          <cell r="AM2538">
            <v>1604993.39</v>
          </cell>
          <cell r="AN2538">
            <v>23948044</v>
          </cell>
          <cell r="AO2538" t="e">
            <v>#N/A</v>
          </cell>
          <cell r="AP2538" t="e">
            <v>#N/A</v>
          </cell>
          <cell r="AQ2538" t="e">
            <v>#N/A</v>
          </cell>
          <cell r="AR2538" t="e">
            <v>#N/A</v>
          </cell>
          <cell r="AS2538" t="e">
            <v>#N/A</v>
          </cell>
          <cell r="AT2538">
            <v>1194636.08</v>
          </cell>
          <cell r="AU2538">
            <v>20000</v>
          </cell>
          <cell r="AV2538">
            <v>230780.86</v>
          </cell>
          <cell r="AW2538">
            <v>1445416.94</v>
          </cell>
          <cell r="AX2538">
            <v>23955394</v>
          </cell>
          <cell r="AY2538">
            <v>816402.92</v>
          </cell>
          <cell r="AZ2538">
            <v>20000</v>
          </cell>
          <cell r="BA2538">
            <v>158916.54999999999</v>
          </cell>
          <cell r="BB2538">
            <v>995319.47</v>
          </cell>
          <cell r="BC2538">
            <v>23948129</v>
          </cell>
          <cell r="BD2538" t="e">
            <v>#N/A</v>
          </cell>
          <cell r="BE2538" t="e">
            <v>#N/A</v>
          </cell>
          <cell r="BF2538" t="e">
            <v>#N/A</v>
          </cell>
          <cell r="BG2538" t="e">
            <v>#N/A</v>
          </cell>
          <cell r="BH2538" t="e">
            <v>#N/A</v>
          </cell>
          <cell r="BI2538" t="e">
            <v>#N/A</v>
          </cell>
          <cell r="BJ2538" t="e">
            <v>#N/A</v>
          </cell>
          <cell r="BK2538" t="e">
            <v>#N/A</v>
          </cell>
          <cell r="BL2538" t="e">
            <v>#N/A</v>
          </cell>
          <cell r="BM2538" t="e">
            <v>#N/A</v>
          </cell>
          <cell r="BN2538" t="str">
            <v>Grupo 1 Prioridad prima menor a 2 Millones, Tasa menor a 5%</v>
          </cell>
        </row>
        <row r="2539">
          <cell r="U2539" t="str">
            <v>UCV698</v>
          </cell>
          <cell r="V2539" t="str">
            <v>UCV698</v>
          </cell>
          <cell r="W2539" t="str">
            <v>UCV698</v>
          </cell>
          <cell r="X2539" t="str">
            <v>03208034</v>
          </cell>
          <cell r="Y2539" t="str">
            <v>HYUNDAI</v>
          </cell>
          <cell r="Z2539" t="str">
            <v>CAMPERO</v>
          </cell>
          <cell r="AA2539" t="str">
            <v>TUCSON IX 35</v>
          </cell>
          <cell r="AB2539">
            <v>2014</v>
          </cell>
          <cell r="AC2539" t="str">
            <v>PARTICULAR</v>
          </cell>
          <cell r="AD2539" t="str">
            <v>2024-01-20</v>
          </cell>
          <cell r="AE2539" t="str">
            <v>BANCO</v>
          </cell>
          <cell r="AF2539">
            <v>52300000</v>
          </cell>
          <cell r="AG2539">
            <v>1</v>
          </cell>
          <cell r="AH2539">
            <v>52300000</v>
          </cell>
          <cell r="AI2539">
            <v>3.1280119694072656E-2</v>
          </cell>
          <cell r="AJ2539">
            <v>1354748.12</v>
          </cell>
          <cell r="AK2539">
            <v>20000</v>
          </cell>
          <cell r="AL2539">
            <v>261202.14</v>
          </cell>
          <cell r="AM2539">
            <v>1635950.26</v>
          </cell>
          <cell r="AN2539">
            <v>23948112</v>
          </cell>
          <cell r="AO2539" t="e">
            <v>#N/A</v>
          </cell>
          <cell r="AP2539" t="e">
            <v>#N/A</v>
          </cell>
          <cell r="AQ2539" t="e">
            <v>#N/A</v>
          </cell>
          <cell r="AR2539" t="e">
            <v>#N/A</v>
          </cell>
          <cell r="AS2539" t="e">
            <v>#N/A</v>
          </cell>
          <cell r="AT2539">
            <v>1230802.8500000001</v>
          </cell>
          <cell r="AU2539">
            <v>20000</v>
          </cell>
          <cell r="AV2539">
            <v>237652.54</v>
          </cell>
          <cell r="AW2539">
            <v>1488455.39</v>
          </cell>
          <cell r="AX2539">
            <v>23955470</v>
          </cell>
          <cell r="AY2539">
            <v>816415.87</v>
          </cell>
          <cell r="AZ2539">
            <v>20000</v>
          </cell>
          <cell r="BA2539">
            <v>158919.01999999999</v>
          </cell>
          <cell r="BB2539">
            <v>995334.89</v>
          </cell>
          <cell r="BC2539">
            <v>23948168</v>
          </cell>
          <cell r="BD2539" t="e">
            <v>#N/A</v>
          </cell>
          <cell r="BE2539" t="e">
            <v>#N/A</v>
          </cell>
          <cell r="BF2539" t="e">
            <v>#N/A</v>
          </cell>
          <cell r="BG2539" t="e">
            <v>#N/A</v>
          </cell>
          <cell r="BH2539" t="e">
            <v>#N/A</v>
          </cell>
          <cell r="BI2539" t="e">
            <v>#N/A</v>
          </cell>
          <cell r="BJ2539" t="e">
            <v>#N/A</v>
          </cell>
          <cell r="BK2539" t="e">
            <v>#N/A</v>
          </cell>
          <cell r="BL2539" t="e">
            <v>#N/A</v>
          </cell>
          <cell r="BM2539" t="e">
            <v>#N/A</v>
          </cell>
          <cell r="BN2539" t="str">
            <v>Grupo 1 Prioridad prima menor a 2 Millones, Tasa menor a 5%</v>
          </cell>
        </row>
        <row r="2540">
          <cell r="U2540" t="str">
            <v>UCW864</v>
          </cell>
          <cell r="V2540" t="str">
            <v>UCW864</v>
          </cell>
          <cell r="W2540" t="str">
            <v>UCW864</v>
          </cell>
          <cell r="X2540" t="str">
            <v>01606227</v>
          </cell>
          <cell r="Y2540" t="str">
            <v>CHEVROLET</v>
          </cell>
          <cell r="Z2540" t="str">
            <v>CAMIONETA PASAJ.</v>
          </cell>
          <cell r="AA2540" t="str">
            <v>TRAVERSE [FL]</v>
          </cell>
          <cell r="AB2540">
            <v>2015</v>
          </cell>
          <cell r="AC2540" t="str">
            <v>PARTICULAR</v>
          </cell>
          <cell r="AD2540" t="str">
            <v>2024-01-30</v>
          </cell>
          <cell r="AE2540" t="str">
            <v>BANCO</v>
          </cell>
          <cell r="AF2540">
            <v>58100000</v>
          </cell>
          <cell r="AG2540">
            <v>1</v>
          </cell>
          <cell r="AH2540">
            <v>66000000</v>
          </cell>
          <cell r="AI2540">
            <v>2.4922804999999999E-2</v>
          </cell>
          <cell r="AJ2540">
            <v>1362273.22</v>
          </cell>
          <cell r="AK2540">
            <v>20000</v>
          </cell>
          <cell r="AL2540">
            <v>262631.90999999997</v>
          </cell>
          <cell r="AM2540">
            <v>1644905.13</v>
          </cell>
          <cell r="AN2540">
            <v>23957253</v>
          </cell>
          <cell r="AO2540" t="e">
            <v>#N/A</v>
          </cell>
          <cell r="AP2540" t="e">
            <v>#N/A</v>
          </cell>
          <cell r="AQ2540" t="e">
            <v>#N/A</v>
          </cell>
          <cell r="AR2540" t="e">
            <v>#N/A</v>
          </cell>
          <cell r="AS2540" t="e">
            <v>#N/A</v>
          </cell>
          <cell r="AT2540">
            <v>1236852.6399999999</v>
          </cell>
          <cell r="AU2540">
            <v>20000</v>
          </cell>
          <cell r="AV2540">
            <v>238802</v>
          </cell>
          <cell r="AW2540">
            <v>1495654.64</v>
          </cell>
          <cell r="AX2540">
            <v>23960406</v>
          </cell>
          <cell r="AY2540">
            <v>740194.65</v>
          </cell>
          <cell r="AZ2540">
            <v>20000</v>
          </cell>
          <cell r="BA2540">
            <v>144436.98000000001</v>
          </cell>
          <cell r="BB2540">
            <v>904631.63</v>
          </cell>
          <cell r="BC2540">
            <v>23957028</v>
          </cell>
          <cell r="BD2540" t="e">
            <v>#N/A</v>
          </cell>
          <cell r="BE2540" t="e">
            <v>#N/A</v>
          </cell>
          <cell r="BF2540" t="e">
            <v>#N/A</v>
          </cell>
          <cell r="BG2540" t="e">
            <v>#N/A</v>
          </cell>
          <cell r="BH2540" t="e">
            <v>#N/A</v>
          </cell>
          <cell r="BI2540" t="e">
            <v>#N/A</v>
          </cell>
          <cell r="BJ2540" t="e">
            <v>#N/A</v>
          </cell>
          <cell r="BK2540" t="e">
            <v>#N/A</v>
          </cell>
          <cell r="BL2540" t="e">
            <v>#N/A</v>
          </cell>
          <cell r="BM2540" t="e">
            <v>#N/A</v>
          </cell>
          <cell r="BN2540" t="str">
            <v>Grupo 1 Prioridad prima menor a 2 Millones, Tasa menor a 5%</v>
          </cell>
        </row>
        <row r="2541">
          <cell r="U2541" t="str">
            <v>UCX689</v>
          </cell>
          <cell r="V2541" t="str">
            <v>UCX689</v>
          </cell>
          <cell r="W2541" t="str">
            <v>UCX689</v>
          </cell>
          <cell r="X2541" t="str">
            <v>06401213</v>
          </cell>
          <cell r="Y2541" t="str">
            <v>NISSAN</v>
          </cell>
          <cell r="Z2541" t="str">
            <v>AUTOMOVIL</v>
          </cell>
          <cell r="AA2541" t="str">
            <v>VERSA [FL]</v>
          </cell>
          <cell r="AB2541">
            <v>2015</v>
          </cell>
          <cell r="AC2541" t="str">
            <v>PARTICULAR</v>
          </cell>
          <cell r="AD2541" t="str">
            <v>2024-01-01</v>
          </cell>
          <cell r="AE2541" t="str">
            <v>BANCO</v>
          </cell>
          <cell r="AF2541">
            <v>41100000</v>
          </cell>
          <cell r="AG2541">
            <v>1</v>
          </cell>
          <cell r="AH2541">
            <v>35200000</v>
          </cell>
          <cell r="AI2541">
            <v>4.5407802556818179E-2</v>
          </cell>
          <cell r="AJ2541">
            <v>1323155.17</v>
          </cell>
          <cell r="AK2541">
            <v>20000</v>
          </cell>
          <cell r="AL2541">
            <v>255199.48</v>
          </cell>
          <cell r="AM2541">
            <v>1598354.65</v>
          </cell>
          <cell r="AN2541">
            <v>23949754</v>
          </cell>
          <cell r="AO2541" t="e">
            <v>#N/A</v>
          </cell>
          <cell r="AP2541" t="e">
            <v>#N/A</v>
          </cell>
          <cell r="AQ2541" t="e">
            <v>#N/A</v>
          </cell>
          <cell r="AR2541" t="e">
            <v>#N/A</v>
          </cell>
          <cell r="AS2541" t="e">
            <v>#N/A</v>
          </cell>
          <cell r="AT2541">
            <v>1238392.06</v>
          </cell>
          <cell r="AU2541">
            <v>20000</v>
          </cell>
          <cell r="AV2541">
            <v>239094.49</v>
          </cell>
          <cell r="AW2541">
            <v>1497486.55</v>
          </cell>
          <cell r="AX2541">
            <v>23957337</v>
          </cell>
          <cell r="AY2541">
            <v>826879.66</v>
          </cell>
          <cell r="AZ2541">
            <v>20000</v>
          </cell>
          <cell r="BA2541">
            <v>160907.14000000001</v>
          </cell>
          <cell r="BB2541">
            <v>1007786.8</v>
          </cell>
          <cell r="BC2541">
            <v>23949684</v>
          </cell>
          <cell r="BD2541" t="e">
            <v>#N/A</v>
          </cell>
          <cell r="BE2541" t="e">
            <v>#N/A</v>
          </cell>
          <cell r="BF2541" t="e">
            <v>#N/A</v>
          </cell>
          <cell r="BG2541" t="e">
            <v>#N/A</v>
          </cell>
          <cell r="BH2541" t="e">
            <v>#N/A</v>
          </cell>
          <cell r="BI2541" t="e">
            <v>#N/A</v>
          </cell>
          <cell r="BJ2541" t="e">
            <v>#N/A</v>
          </cell>
          <cell r="BK2541" t="e">
            <v>#N/A</v>
          </cell>
          <cell r="BL2541" t="e">
            <v>#N/A</v>
          </cell>
          <cell r="BM2541" t="e">
            <v>#N/A</v>
          </cell>
          <cell r="BN2541" t="str">
            <v>Grupo 1 Prioridad prima menor a 2 Millones, Tasa menor a 5%</v>
          </cell>
        </row>
        <row r="2542">
          <cell r="U2542" t="str">
            <v>UDK449</v>
          </cell>
          <cell r="V2542" t="str">
            <v>UDK449</v>
          </cell>
          <cell r="W2542" t="str">
            <v>UDK449</v>
          </cell>
          <cell r="X2542" t="str">
            <v>01606223</v>
          </cell>
          <cell r="Y2542" t="str">
            <v>CHEVROLET</v>
          </cell>
          <cell r="Z2542" t="str">
            <v>CAMIONETA PASAJ.</v>
          </cell>
          <cell r="AA2542" t="str">
            <v>TRACKER</v>
          </cell>
          <cell r="AB2542">
            <v>2015</v>
          </cell>
          <cell r="AC2542" t="str">
            <v>PARTICULAR</v>
          </cell>
          <cell r="AD2542" t="str">
            <v>2024-01-26</v>
          </cell>
          <cell r="AE2542" t="str">
            <v>BANCO</v>
          </cell>
          <cell r="AF2542">
            <v>38300000</v>
          </cell>
          <cell r="AG2542">
            <v>1</v>
          </cell>
          <cell r="AH2542">
            <v>38300000</v>
          </cell>
          <cell r="AI2542">
            <v>4.9811208355091383E-2</v>
          </cell>
          <cell r="AJ2542">
            <v>1583167.46</v>
          </cell>
          <cell r="AK2542">
            <v>20000</v>
          </cell>
          <cell r="AL2542">
            <v>304601.82</v>
          </cell>
          <cell r="AM2542">
            <v>1907769.28</v>
          </cell>
          <cell r="AN2542">
            <v>23957240</v>
          </cell>
          <cell r="AO2542" t="e">
            <v>#N/A</v>
          </cell>
          <cell r="AP2542" t="e">
            <v>#N/A</v>
          </cell>
          <cell r="AQ2542" t="e">
            <v>#N/A</v>
          </cell>
          <cell r="AR2542" t="e">
            <v>#N/A</v>
          </cell>
          <cell r="AS2542" t="e">
            <v>#N/A</v>
          </cell>
          <cell r="AT2542">
            <v>1877259.16</v>
          </cell>
          <cell r="AU2542">
            <v>20000</v>
          </cell>
          <cell r="AV2542">
            <v>360479.24</v>
          </cell>
          <cell r="AW2542">
            <v>2257738.4</v>
          </cell>
          <cell r="AX2542">
            <v>23960370</v>
          </cell>
          <cell r="AY2542">
            <v>1357961.75</v>
          </cell>
          <cell r="AZ2542">
            <v>20000</v>
          </cell>
          <cell r="BA2542">
            <v>261812.73</v>
          </cell>
          <cell r="BB2542">
            <v>1639774.48</v>
          </cell>
          <cell r="BC2542">
            <v>23957136</v>
          </cell>
          <cell r="BD2542" t="e">
            <v>#N/A</v>
          </cell>
          <cell r="BE2542" t="e">
            <v>#N/A</v>
          </cell>
          <cell r="BF2542" t="e">
            <v>#N/A</v>
          </cell>
          <cell r="BG2542" t="e">
            <v>#N/A</v>
          </cell>
          <cell r="BH2542" t="e">
            <v>#N/A</v>
          </cell>
          <cell r="BI2542" t="e">
            <v>#N/A</v>
          </cell>
          <cell r="BJ2542" t="e">
            <v>#N/A</v>
          </cell>
          <cell r="BK2542" t="e">
            <v>#N/A</v>
          </cell>
          <cell r="BL2542" t="e">
            <v>#N/A</v>
          </cell>
          <cell r="BM2542" t="e">
            <v>#N/A</v>
          </cell>
          <cell r="BN2542" t="str">
            <v>Grupo 1 Prioridad prima menor a 2 Millones, Tasa menor a 5%</v>
          </cell>
        </row>
        <row r="2543">
          <cell r="U2543" t="str">
            <v>UDM880</v>
          </cell>
          <cell r="V2543" t="str">
            <v>UDM880</v>
          </cell>
          <cell r="W2543" t="str">
            <v>UDM880</v>
          </cell>
          <cell r="X2543" t="str">
            <v>03201299</v>
          </cell>
          <cell r="Y2543" t="str">
            <v>HYUNDAI</v>
          </cell>
          <cell r="Z2543" t="str">
            <v>AUTOMOVIL</v>
          </cell>
          <cell r="AA2543" t="str">
            <v>ACCENT i25</v>
          </cell>
          <cell r="AB2543">
            <v>2015</v>
          </cell>
          <cell r="AC2543" t="str">
            <v>PARTICULAR</v>
          </cell>
          <cell r="AD2543" t="str">
            <v>2024-01-01</v>
          </cell>
          <cell r="AE2543" t="str">
            <v>BANCO</v>
          </cell>
          <cell r="AF2543">
            <v>43400000</v>
          </cell>
          <cell r="AG2543">
            <v>1</v>
          </cell>
          <cell r="AH2543">
            <v>43400000</v>
          </cell>
          <cell r="AI2543">
            <v>4.3202642165898614E-2</v>
          </cell>
          <cell r="AJ2543">
            <v>1555625.77</v>
          </cell>
          <cell r="AK2543">
            <v>20000</v>
          </cell>
          <cell r="AL2543">
            <v>299368.90000000002</v>
          </cell>
          <cell r="AM2543">
            <v>1874994.67</v>
          </cell>
          <cell r="AN2543">
            <v>23950694</v>
          </cell>
          <cell r="AO2543" t="e">
            <v>#N/A</v>
          </cell>
          <cell r="AP2543" t="e">
            <v>#N/A</v>
          </cell>
          <cell r="AQ2543" t="e">
            <v>#N/A</v>
          </cell>
          <cell r="AR2543" t="e">
            <v>#N/A</v>
          </cell>
          <cell r="AS2543" t="e">
            <v>#N/A</v>
          </cell>
          <cell r="AT2543">
            <v>1908483.16</v>
          </cell>
          <cell r="AU2543">
            <v>20000</v>
          </cell>
          <cell r="AV2543">
            <v>366411.8</v>
          </cell>
          <cell r="AW2543">
            <v>2294894.96</v>
          </cell>
          <cell r="AX2543">
            <v>23957878</v>
          </cell>
          <cell r="AY2543">
            <v>874005.96</v>
          </cell>
          <cell r="AZ2543">
            <v>20000</v>
          </cell>
          <cell r="BA2543">
            <v>169861.13</v>
          </cell>
          <cell r="BB2543">
            <v>1063867.0900000001</v>
          </cell>
          <cell r="BC2543">
            <v>23950660</v>
          </cell>
          <cell r="BD2543" t="e">
            <v>#N/A</v>
          </cell>
          <cell r="BE2543" t="e">
            <v>#N/A</v>
          </cell>
          <cell r="BF2543" t="e">
            <v>#N/A</v>
          </cell>
          <cell r="BG2543" t="e">
            <v>#N/A</v>
          </cell>
          <cell r="BH2543" t="e">
            <v>#N/A</v>
          </cell>
          <cell r="BI2543" t="e">
            <v>#N/A</v>
          </cell>
          <cell r="BJ2543" t="e">
            <v>#N/A</v>
          </cell>
          <cell r="BK2543" t="e">
            <v>#N/A</v>
          </cell>
          <cell r="BL2543" t="e">
            <v>#N/A</v>
          </cell>
          <cell r="BM2543" t="e">
            <v>#N/A</v>
          </cell>
          <cell r="BN2543" t="str">
            <v>Grupo 1 Prioridad prima menor a 2 Millones, Tasa menor a 5%</v>
          </cell>
        </row>
        <row r="2544">
          <cell r="U2544" t="str">
            <v>UDO049</v>
          </cell>
          <cell r="V2544" t="str">
            <v>UDO049</v>
          </cell>
          <cell r="W2544" t="str">
            <v>UDO049</v>
          </cell>
          <cell r="X2544" t="str">
            <v>05606075</v>
          </cell>
          <cell r="Y2544" t="str">
            <v>MAZDA</v>
          </cell>
          <cell r="Z2544" t="str">
            <v>CAMIONETA PASAJ.</v>
          </cell>
          <cell r="AA2544" t="str">
            <v>CX5</v>
          </cell>
          <cell r="AB2544">
            <v>2015</v>
          </cell>
          <cell r="AC2544" t="str">
            <v>PARTICULAR</v>
          </cell>
          <cell r="AD2544" t="str">
            <v>2024-01-12</v>
          </cell>
          <cell r="AE2544" t="str">
            <v>BANCO</v>
          </cell>
          <cell r="AF2544">
            <v>64700000</v>
          </cell>
          <cell r="AG2544">
            <v>1</v>
          </cell>
          <cell r="AH2544">
            <v>64700000</v>
          </cell>
          <cell r="AI2544">
            <v>2.8138987944358578E-2</v>
          </cell>
          <cell r="AJ2544">
            <v>1509909.68</v>
          </cell>
          <cell r="AK2544">
            <v>20000</v>
          </cell>
          <cell r="AL2544">
            <v>290682.84000000003</v>
          </cell>
          <cell r="AM2544">
            <v>1820592.52</v>
          </cell>
          <cell r="AN2544">
            <v>23957154</v>
          </cell>
          <cell r="AO2544" t="e">
            <v>#N/A</v>
          </cell>
          <cell r="AP2544" t="e">
            <v>#N/A</v>
          </cell>
          <cell r="AQ2544" t="e">
            <v>#N/A</v>
          </cell>
          <cell r="AR2544" t="e">
            <v>#N/A</v>
          </cell>
          <cell r="AS2544" t="e">
            <v>#N/A</v>
          </cell>
          <cell r="AT2544">
            <v>1387690.91</v>
          </cell>
          <cell r="AU2544">
            <v>20000</v>
          </cell>
          <cell r="AV2544">
            <v>267461.27</v>
          </cell>
          <cell r="AW2544">
            <v>1675152.18</v>
          </cell>
          <cell r="AX2544">
            <v>23960376</v>
          </cell>
          <cell r="AY2544">
            <v>808422.98</v>
          </cell>
          <cell r="AZ2544">
            <v>20000</v>
          </cell>
          <cell r="BA2544">
            <v>157400.37</v>
          </cell>
          <cell r="BB2544">
            <v>985823.35</v>
          </cell>
          <cell r="BC2544">
            <v>23957141</v>
          </cell>
          <cell r="BD2544" t="e">
            <v>#N/A</v>
          </cell>
          <cell r="BE2544" t="e">
            <v>#N/A</v>
          </cell>
          <cell r="BF2544" t="e">
            <v>#N/A</v>
          </cell>
          <cell r="BG2544" t="e">
            <v>#N/A</v>
          </cell>
          <cell r="BH2544" t="e">
            <v>#N/A</v>
          </cell>
          <cell r="BI2544" t="e">
            <v>#N/A</v>
          </cell>
          <cell r="BJ2544" t="e">
            <v>#N/A</v>
          </cell>
          <cell r="BK2544" t="e">
            <v>#N/A</v>
          </cell>
          <cell r="BL2544" t="e">
            <v>#N/A</v>
          </cell>
          <cell r="BM2544" t="e">
            <v>#N/A</v>
          </cell>
          <cell r="BN2544" t="str">
            <v>Grupo 1 Prioridad prima menor a 2 Millones, Tasa menor a 5%</v>
          </cell>
        </row>
        <row r="2545">
          <cell r="U2545" t="str">
            <v>UDS469</v>
          </cell>
          <cell r="V2545" t="str">
            <v>UDS469</v>
          </cell>
          <cell r="W2545" t="str">
            <v>UDS469</v>
          </cell>
          <cell r="X2545" t="str">
            <v>06208133</v>
          </cell>
          <cell r="Y2545" t="str">
            <v>MITSUBISHI</v>
          </cell>
          <cell r="Z2545" t="str">
            <v>CAMPERO</v>
          </cell>
          <cell r="AA2545" t="str">
            <v>NATIVA [2]</v>
          </cell>
          <cell r="AB2545">
            <v>2015</v>
          </cell>
          <cell r="AC2545" t="str">
            <v>PARTICULAR</v>
          </cell>
          <cell r="AD2545" t="str">
            <v>2024-01-25</v>
          </cell>
          <cell r="AE2545" t="str">
            <v>BANCO</v>
          </cell>
          <cell r="AF2545">
            <v>84000000</v>
          </cell>
          <cell r="AG2545">
            <v>1</v>
          </cell>
          <cell r="AH2545" t="e">
            <v>#N/A</v>
          </cell>
          <cell r="AI2545" t="e">
            <v>#N/A</v>
          </cell>
          <cell r="AJ2545" t="e">
            <v>#N/A</v>
          </cell>
          <cell r="AK2545" t="e">
            <v>#N/A</v>
          </cell>
          <cell r="AL2545" t="e">
            <v>#N/A</v>
          </cell>
          <cell r="AM2545" t="e">
            <v>#N/A</v>
          </cell>
          <cell r="AN2545" t="e">
            <v>#N/A</v>
          </cell>
          <cell r="AO2545" t="e">
            <v>#N/A</v>
          </cell>
          <cell r="AP2545" t="e">
            <v>#N/A</v>
          </cell>
          <cell r="AQ2545" t="e">
            <v>#N/A</v>
          </cell>
          <cell r="AR2545" t="e">
            <v>#N/A</v>
          </cell>
          <cell r="AS2545" t="e">
            <v>#N/A</v>
          </cell>
          <cell r="AT2545" t="e">
            <v>#N/A</v>
          </cell>
          <cell r="AU2545" t="e">
            <v>#N/A</v>
          </cell>
          <cell r="AV2545" t="e">
            <v>#N/A</v>
          </cell>
          <cell r="AW2545" t="e">
            <v>#N/A</v>
          </cell>
          <cell r="AX2545" t="e">
            <v>#N/A</v>
          </cell>
          <cell r="AY2545" t="e">
            <v>#N/A</v>
          </cell>
          <cell r="AZ2545" t="e">
            <v>#N/A</v>
          </cell>
          <cell r="BA2545" t="e">
            <v>#N/A</v>
          </cell>
          <cell r="BB2545" t="e">
            <v>#N/A</v>
          </cell>
          <cell r="BC2545" t="e">
            <v>#N/A</v>
          </cell>
          <cell r="BD2545" t="e">
            <v>#N/A</v>
          </cell>
          <cell r="BE2545" t="e">
            <v>#N/A</v>
          </cell>
          <cell r="BF2545" t="e">
            <v>#N/A</v>
          </cell>
          <cell r="BG2545" t="e">
            <v>#N/A</v>
          </cell>
          <cell r="BH2545" t="e">
            <v>#N/A</v>
          </cell>
          <cell r="BI2545" t="e">
            <v>#N/A</v>
          </cell>
          <cell r="BJ2545" t="e">
            <v>#N/A</v>
          </cell>
          <cell r="BK2545" t="e">
            <v>#N/A</v>
          </cell>
          <cell r="BL2545" t="e">
            <v>#N/A</v>
          </cell>
          <cell r="BM2545" t="e">
            <v>#N/A</v>
          </cell>
        </row>
        <row r="2546">
          <cell r="U2546" t="str">
            <v>UDT350</v>
          </cell>
          <cell r="V2546" t="str">
            <v>UDT350</v>
          </cell>
          <cell r="W2546" t="str">
            <v>UDT350</v>
          </cell>
          <cell r="X2546" t="str">
            <v>05606079</v>
          </cell>
          <cell r="Y2546" t="str">
            <v>MAZDA</v>
          </cell>
          <cell r="Z2546" t="str">
            <v>CAMIONETA PASAJ.</v>
          </cell>
          <cell r="AA2546" t="str">
            <v>CX5 [FL]</v>
          </cell>
          <cell r="AB2546">
            <v>2016</v>
          </cell>
          <cell r="AC2546" t="str">
            <v>PARTICULAR</v>
          </cell>
          <cell r="AD2546" t="str">
            <v>2024-01-03</v>
          </cell>
          <cell r="AE2546" t="str">
            <v>BANCO</v>
          </cell>
          <cell r="AF2546">
            <v>70900000</v>
          </cell>
          <cell r="AG2546">
            <v>1</v>
          </cell>
          <cell r="AH2546">
            <v>70900000</v>
          </cell>
          <cell r="AI2546">
            <v>4.3558684344146691E-2</v>
          </cell>
          <cell r="AJ2546">
            <v>2575219.09</v>
          </cell>
          <cell r="AK2546">
            <v>20000</v>
          </cell>
          <cell r="AL2546">
            <v>493091.63</v>
          </cell>
          <cell r="AM2546">
            <v>3088310.72</v>
          </cell>
          <cell r="AN2546">
            <v>23949652</v>
          </cell>
          <cell r="AO2546">
            <v>2459633.5699999998</v>
          </cell>
          <cell r="AP2546">
            <v>20000</v>
          </cell>
          <cell r="AQ2546">
            <v>471130.38</v>
          </cell>
          <cell r="AR2546">
            <v>2950763.95</v>
          </cell>
          <cell r="AS2546">
            <v>23966650</v>
          </cell>
          <cell r="AT2546" t="e">
            <v>#N/A</v>
          </cell>
          <cell r="AU2546" t="e">
            <v>#N/A</v>
          </cell>
          <cell r="AV2546" t="e">
            <v>#N/A</v>
          </cell>
          <cell r="AW2546" t="e">
            <v>#N/A</v>
          </cell>
          <cell r="AX2546" t="e">
            <v>#N/A</v>
          </cell>
          <cell r="AY2546">
            <v>1681206.49</v>
          </cell>
          <cell r="AZ2546">
            <v>20000</v>
          </cell>
          <cell r="BA2546">
            <v>323229.23</v>
          </cell>
          <cell r="BB2546">
            <v>2024435.72</v>
          </cell>
          <cell r="BC2546">
            <v>23949664</v>
          </cell>
          <cell r="BD2546" t="e">
            <v>#N/A</v>
          </cell>
          <cell r="BE2546" t="e">
            <v>#N/A</v>
          </cell>
          <cell r="BF2546" t="e">
            <v>#N/A</v>
          </cell>
          <cell r="BG2546" t="e">
            <v>#N/A</v>
          </cell>
          <cell r="BH2546" t="e">
            <v>#N/A</v>
          </cell>
          <cell r="BI2546" t="e">
            <v>#N/A</v>
          </cell>
          <cell r="BJ2546" t="e">
            <v>#N/A</v>
          </cell>
          <cell r="BK2546" t="e">
            <v>#N/A</v>
          </cell>
          <cell r="BL2546" t="e">
            <v>#N/A</v>
          </cell>
          <cell r="BM2546" t="e">
            <v>#N/A</v>
          </cell>
          <cell r="BN2546" t="str">
            <v>Grupo 6 primas de 3 a 4 millones</v>
          </cell>
        </row>
        <row r="2547">
          <cell r="U2547" t="str">
            <v>UDU719</v>
          </cell>
          <cell r="V2547" t="str">
            <v>UDU719</v>
          </cell>
          <cell r="W2547" t="str">
            <v>UDU719</v>
          </cell>
          <cell r="X2547" t="str">
            <v>03008049</v>
          </cell>
          <cell r="Y2547" t="str">
            <v>FORD</v>
          </cell>
          <cell r="Z2547" t="str">
            <v>CAMPERO</v>
          </cell>
          <cell r="AA2547" t="str">
            <v>EXPLORER [5]</v>
          </cell>
          <cell r="AB2547">
            <v>2015</v>
          </cell>
          <cell r="AC2547" t="str">
            <v>PARTICULAR</v>
          </cell>
          <cell r="AD2547" t="str">
            <v>2024-01-18</v>
          </cell>
          <cell r="AE2547" t="str">
            <v>BANCO</v>
          </cell>
          <cell r="AF2547">
            <v>83100000</v>
          </cell>
          <cell r="AG2547">
            <v>1</v>
          </cell>
          <cell r="AH2547">
            <v>83100000</v>
          </cell>
          <cell r="AI2547">
            <v>4.1775009265944643E-2</v>
          </cell>
          <cell r="AJ2547">
            <v>2897229.64</v>
          </cell>
          <cell r="AK2547">
            <v>20000</v>
          </cell>
          <cell r="AL2547">
            <v>554273.63</v>
          </cell>
          <cell r="AM2547">
            <v>3471503.27</v>
          </cell>
          <cell r="AN2547">
            <v>23952520</v>
          </cell>
          <cell r="AO2547">
            <v>3465965.58</v>
          </cell>
          <cell r="AP2547">
            <v>20000</v>
          </cell>
          <cell r="AQ2547">
            <v>662333.46</v>
          </cell>
          <cell r="AR2547">
            <v>4148299.04</v>
          </cell>
          <cell r="AS2547">
            <v>23968122</v>
          </cell>
          <cell r="AT2547" t="e">
            <v>#N/A</v>
          </cell>
          <cell r="AU2547" t="e">
            <v>#N/A</v>
          </cell>
          <cell r="AV2547" t="e">
            <v>#N/A</v>
          </cell>
          <cell r="AW2547" t="e">
            <v>#N/A</v>
          </cell>
          <cell r="AX2547" t="e">
            <v>#N/A</v>
          </cell>
          <cell r="AY2547">
            <v>1578455.66</v>
          </cell>
          <cell r="AZ2547">
            <v>20000</v>
          </cell>
          <cell r="BA2547">
            <v>303706.58</v>
          </cell>
          <cell r="BB2547">
            <v>1902162.24</v>
          </cell>
          <cell r="BC2547">
            <v>23952372</v>
          </cell>
          <cell r="BD2547" t="e">
            <v>#N/A</v>
          </cell>
          <cell r="BE2547" t="e">
            <v>#N/A</v>
          </cell>
          <cell r="BF2547" t="e">
            <v>#N/A</v>
          </cell>
          <cell r="BG2547" t="e">
            <v>#N/A</v>
          </cell>
          <cell r="BH2547" t="e">
            <v>#N/A</v>
          </cell>
          <cell r="BI2547" t="e">
            <v>#N/A</v>
          </cell>
          <cell r="BJ2547" t="e">
            <v>#N/A</v>
          </cell>
          <cell r="BK2547" t="e">
            <v>#N/A</v>
          </cell>
          <cell r="BL2547" t="e">
            <v>#N/A</v>
          </cell>
          <cell r="BM2547" t="e">
            <v>#N/A</v>
          </cell>
          <cell r="BN2547" t="str">
            <v>Grupo 6 primas de 3 a 4 millones</v>
          </cell>
        </row>
        <row r="2548">
          <cell r="U2548" t="str">
            <v>UDV340</v>
          </cell>
          <cell r="V2548" t="str">
            <v>UDV340</v>
          </cell>
          <cell r="W2548" t="str">
            <v>UDV340</v>
          </cell>
          <cell r="X2548" t="str">
            <v>00601152</v>
          </cell>
          <cell r="Y2548" t="str">
            <v>AUDI</v>
          </cell>
          <cell r="Z2548" t="str">
            <v>AUTOMOVIL</v>
          </cell>
          <cell r="AA2548" t="str">
            <v>A4</v>
          </cell>
          <cell r="AB2548">
            <v>2015</v>
          </cell>
          <cell r="AC2548" t="str">
            <v>PARTICULAR</v>
          </cell>
          <cell r="AD2548" t="str">
            <v>2024-01-02</v>
          </cell>
          <cell r="AE2548" t="str">
            <v>BANCO</v>
          </cell>
          <cell r="AF2548">
            <v>60100000</v>
          </cell>
          <cell r="AG2548">
            <v>1</v>
          </cell>
          <cell r="AH2548">
            <v>60100000</v>
          </cell>
          <cell r="AI2548">
            <v>4.4553480033277866E-2</v>
          </cell>
          <cell r="AJ2548">
            <v>2230137.94</v>
          </cell>
          <cell r="AK2548">
            <v>20000</v>
          </cell>
          <cell r="AL2548">
            <v>427526.21</v>
          </cell>
          <cell r="AM2548">
            <v>2677664.15</v>
          </cell>
          <cell r="AN2548">
            <v>23949380</v>
          </cell>
          <cell r="AO2548" t="e">
            <v>#N/A</v>
          </cell>
          <cell r="AP2548" t="e">
            <v>#N/A</v>
          </cell>
          <cell r="AQ2548" t="e">
            <v>#N/A</v>
          </cell>
          <cell r="AR2548" t="e">
            <v>#N/A</v>
          </cell>
          <cell r="AS2548" t="e">
            <v>#N/A</v>
          </cell>
          <cell r="AT2548">
            <v>2084992.34</v>
          </cell>
          <cell r="AU2548">
            <v>20000</v>
          </cell>
          <cell r="AV2548">
            <v>399948.54</v>
          </cell>
          <cell r="AW2548">
            <v>2504940.88</v>
          </cell>
          <cell r="AX2548">
            <v>23957272</v>
          </cell>
          <cell r="AY2548">
            <v>1262216.3799999999</v>
          </cell>
          <cell r="AZ2548">
            <v>20000</v>
          </cell>
          <cell r="BA2548">
            <v>243621.11</v>
          </cell>
          <cell r="BB2548">
            <v>1525837.49</v>
          </cell>
          <cell r="BC2548">
            <v>23949390</v>
          </cell>
          <cell r="BD2548" t="e">
            <v>#N/A</v>
          </cell>
          <cell r="BE2548" t="e">
            <v>#N/A</v>
          </cell>
          <cell r="BF2548" t="e">
            <v>#N/A</v>
          </cell>
          <cell r="BG2548" t="e">
            <v>#N/A</v>
          </cell>
          <cell r="BH2548" t="e">
            <v>#N/A</v>
          </cell>
          <cell r="BI2548" t="e">
            <v>#N/A</v>
          </cell>
          <cell r="BJ2548" t="e">
            <v>#N/A</v>
          </cell>
          <cell r="BK2548" t="e">
            <v>#N/A</v>
          </cell>
          <cell r="BL2548" t="e">
            <v>#N/A</v>
          </cell>
          <cell r="BM2548" t="e">
            <v>#N/A</v>
          </cell>
          <cell r="BN2548" t="str">
            <v>Grupo 3 tasa entre 4% y 6%, prima menor a 3 millones</v>
          </cell>
        </row>
        <row r="2549">
          <cell r="U2549" t="str">
            <v>UDX010</v>
          </cell>
          <cell r="V2549" t="str">
            <v>UDX010</v>
          </cell>
          <cell r="W2549" t="str">
            <v>UDX010</v>
          </cell>
          <cell r="X2549" t="str">
            <v>04606065</v>
          </cell>
          <cell r="Y2549" t="str">
            <v>KIA</v>
          </cell>
          <cell r="Z2549" t="str">
            <v>CAMIONETA PASAJ.</v>
          </cell>
          <cell r="AA2549" t="str">
            <v>SPORTAGE FQ [2]</v>
          </cell>
          <cell r="AB2549">
            <v>2015</v>
          </cell>
          <cell r="AC2549" t="str">
            <v>PARTICULAR</v>
          </cell>
          <cell r="AD2549" t="str">
            <v>2024-01-30</v>
          </cell>
          <cell r="AE2549" t="str">
            <v>BANCO</v>
          </cell>
          <cell r="AF2549">
            <v>52100000</v>
          </cell>
          <cell r="AG2549">
            <v>1</v>
          </cell>
          <cell r="AH2549" t="e">
            <v>#N/A</v>
          </cell>
          <cell r="AI2549" t="e">
            <v>#N/A</v>
          </cell>
          <cell r="AJ2549" t="e">
            <v>#N/A</v>
          </cell>
          <cell r="AK2549" t="e">
            <v>#N/A</v>
          </cell>
          <cell r="AL2549" t="e">
            <v>#N/A</v>
          </cell>
          <cell r="AM2549" t="e">
            <v>#N/A</v>
          </cell>
          <cell r="AN2549" t="e">
            <v>#N/A</v>
          </cell>
          <cell r="AO2549" t="e">
            <v>#N/A</v>
          </cell>
          <cell r="AP2549" t="e">
            <v>#N/A</v>
          </cell>
          <cell r="AQ2549" t="e">
            <v>#N/A</v>
          </cell>
          <cell r="AR2549" t="e">
            <v>#N/A</v>
          </cell>
          <cell r="AS2549" t="e">
            <v>#N/A</v>
          </cell>
          <cell r="AT2549" t="e">
            <v>#N/A</v>
          </cell>
          <cell r="AU2549" t="e">
            <v>#N/A</v>
          </cell>
          <cell r="AV2549" t="e">
            <v>#N/A</v>
          </cell>
          <cell r="AW2549" t="e">
            <v>#N/A</v>
          </cell>
          <cell r="AX2549" t="e">
            <v>#N/A</v>
          </cell>
          <cell r="AY2549" t="e">
            <v>#N/A</v>
          </cell>
          <cell r="AZ2549" t="e">
            <v>#N/A</v>
          </cell>
          <cell r="BA2549" t="e">
            <v>#N/A</v>
          </cell>
          <cell r="BB2549" t="e">
            <v>#N/A</v>
          </cell>
          <cell r="BC2549" t="e">
            <v>#N/A</v>
          </cell>
          <cell r="BD2549" t="e">
            <v>#N/A</v>
          </cell>
          <cell r="BE2549" t="e">
            <v>#N/A</v>
          </cell>
          <cell r="BF2549" t="e">
            <v>#N/A</v>
          </cell>
          <cell r="BG2549" t="e">
            <v>#N/A</v>
          </cell>
          <cell r="BH2549" t="e">
            <v>#N/A</v>
          </cell>
          <cell r="BI2549" t="e">
            <v>#N/A</v>
          </cell>
          <cell r="BJ2549" t="e">
            <v>#N/A</v>
          </cell>
          <cell r="BK2549" t="e">
            <v>#N/A</v>
          </cell>
          <cell r="BL2549" t="e">
            <v>#N/A</v>
          </cell>
          <cell r="BM2549" t="e">
            <v>#N/A</v>
          </cell>
        </row>
        <row r="2550">
          <cell r="U2550" t="str">
            <v>UDY059</v>
          </cell>
          <cell r="V2550" t="str">
            <v>UDY059</v>
          </cell>
          <cell r="W2550" t="str">
            <v>UDY059</v>
          </cell>
          <cell r="X2550" t="str">
            <v>08008006</v>
          </cell>
          <cell r="Y2550" t="str">
            <v>RENAULT</v>
          </cell>
          <cell r="Z2550" t="str">
            <v>CAMPERO</v>
          </cell>
          <cell r="AA2550" t="str">
            <v>DUSTER</v>
          </cell>
          <cell r="AB2550">
            <v>2016</v>
          </cell>
          <cell r="AC2550" t="str">
            <v>PARTICULAR</v>
          </cell>
          <cell r="AD2550" t="str">
            <v>2024-01-30</v>
          </cell>
          <cell r="AE2550" t="str">
            <v>BANCO</v>
          </cell>
          <cell r="AF2550">
            <v>37800000</v>
          </cell>
          <cell r="AG2550">
            <v>1</v>
          </cell>
          <cell r="AH2550">
            <v>46800000</v>
          </cell>
          <cell r="AI2550">
            <v>5.9590559829059836E-2</v>
          </cell>
          <cell r="AJ2550">
            <v>2323561.5099999998</v>
          </cell>
          <cell r="AK2550">
            <v>20000</v>
          </cell>
          <cell r="AL2550">
            <v>445276.69</v>
          </cell>
          <cell r="AM2550">
            <v>2788838.2</v>
          </cell>
          <cell r="AN2550">
            <v>23948282</v>
          </cell>
          <cell r="AO2550" t="e">
            <v>#N/A</v>
          </cell>
          <cell r="AP2550" t="e">
            <v>#N/A</v>
          </cell>
          <cell r="AQ2550" t="e">
            <v>#N/A</v>
          </cell>
          <cell r="AR2550" t="e">
            <v>#N/A</v>
          </cell>
          <cell r="AS2550" t="e">
            <v>#N/A</v>
          </cell>
          <cell r="AT2550">
            <v>2160312.71</v>
          </cell>
          <cell r="AU2550">
            <v>20000</v>
          </cell>
          <cell r="AV2550">
            <v>414259.41</v>
          </cell>
          <cell r="AW2550">
            <v>2594572.12</v>
          </cell>
          <cell r="AX2550">
            <v>23955756</v>
          </cell>
          <cell r="AY2550">
            <v>1112874.01</v>
          </cell>
          <cell r="AZ2550">
            <v>20000</v>
          </cell>
          <cell r="BA2550">
            <v>215246.06</v>
          </cell>
          <cell r="BB2550">
            <v>1348120.07</v>
          </cell>
          <cell r="BC2550">
            <v>23948358</v>
          </cell>
          <cell r="BD2550" t="e">
            <v>#N/A</v>
          </cell>
          <cell r="BE2550" t="e">
            <v>#N/A</v>
          </cell>
          <cell r="BF2550" t="e">
            <v>#N/A</v>
          </cell>
          <cell r="BG2550" t="e">
            <v>#N/A</v>
          </cell>
          <cell r="BH2550" t="e">
            <v>#N/A</v>
          </cell>
          <cell r="BI2550" t="e">
            <v>#N/A</v>
          </cell>
          <cell r="BJ2550" t="e">
            <v>#N/A</v>
          </cell>
          <cell r="BK2550" t="e">
            <v>#N/A</v>
          </cell>
          <cell r="BL2550" t="e">
            <v>#N/A</v>
          </cell>
          <cell r="BM2550" t="e">
            <v>#N/A</v>
          </cell>
          <cell r="BN2550" t="str">
            <v>Grupo 3 tasa entre 4% y 6%, prima menor a 3 millones</v>
          </cell>
        </row>
        <row r="2551">
          <cell r="U2551" t="str">
            <v>UDZ684</v>
          </cell>
          <cell r="V2551" t="str">
            <v>UDZ684</v>
          </cell>
          <cell r="W2551" t="str">
            <v>UDZ684</v>
          </cell>
          <cell r="X2551" t="str">
            <v>04606091</v>
          </cell>
          <cell r="Y2551" t="str">
            <v>KIA</v>
          </cell>
          <cell r="Z2551" t="str">
            <v>CAMIONETA PASAJ.</v>
          </cell>
          <cell r="AA2551" t="str">
            <v>SPORTAGE [3] [FL]</v>
          </cell>
          <cell r="AB2551">
            <v>2015</v>
          </cell>
          <cell r="AC2551" t="str">
            <v>PARTICULAR</v>
          </cell>
          <cell r="AD2551" t="str">
            <v>2024-01-24</v>
          </cell>
          <cell r="AE2551" t="str">
            <v>BANCO</v>
          </cell>
          <cell r="AF2551">
            <v>63500000</v>
          </cell>
          <cell r="AG2551">
            <v>1</v>
          </cell>
          <cell r="AH2551">
            <v>63500000</v>
          </cell>
          <cell r="AI2551">
            <v>4.667549212598425E-2</v>
          </cell>
          <cell r="AJ2551">
            <v>2470667.02</v>
          </cell>
          <cell r="AK2551">
            <v>20000</v>
          </cell>
          <cell r="AL2551">
            <v>473226.73</v>
          </cell>
          <cell r="AM2551">
            <v>2963893.75</v>
          </cell>
          <cell r="AN2551">
            <v>23954298</v>
          </cell>
          <cell r="AO2551" t="e">
            <v>#N/A</v>
          </cell>
          <cell r="AP2551" t="e">
            <v>#N/A</v>
          </cell>
          <cell r="AQ2551" t="e">
            <v>#N/A</v>
          </cell>
          <cell r="AR2551" t="e">
            <v>#N/A</v>
          </cell>
          <cell r="AS2551" t="e">
            <v>#N/A</v>
          </cell>
          <cell r="AT2551">
            <v>2379107.2999999998</v>
          </cell>
          <cell r="AU2551">
            <v>20000</v>
          </cell>
          <cell r="AV2551">
            <v>455830.39</v>
          </cell>
          <cell r="AW2551">
            <v>2854937.69</v>
          </cell>
          <cell r="AX2551">
            <v>23959380</v>
          </cell>
          <cell r="AY2551">
            <v>1501837.03</v>
          </cell>
          <cell r="AZ2551">
            <v>20000</v>
          </cell>
          <cell r="BA2551">
            <v>289149.03999999998</v>
          </cell>
          <cell r="BB2551">
            <v>1810986.07</v>
          </cell>
          <cell r="BC2551">
            <v>23954176</v>
          </cell>
          <cell r="BD2551" t="e">
            <v>#N/A</v>
          </cell>
          <cell r="BE2551" t="e">
            <v>#N/A</v>
          </cell>
          <cell r="BF2551" t="e">
            <v>#N/A</v>
          </cell>
          <cell r="BG2551" t="e">
            <v>#N/A</v>
          </cell>
          <cell r="BH2551" t="e">
            <v>#N/A</v>
          </cell>
          <cell r="BI2551" t="e">
            <v>#N/A</v>
          </cell>
          <cell r="BJ2551" t="e">
            <v>#N/A</v>
          </cell>
          <cell r="BK2551" t="e">
            <v>#N/A</v>
          </cell>
          <cell r="BL2551" t="e">
            <v>#N/A</v>
          </cell>
          <cell r="BM2551" t="e">
            <v>#N/A</v>
          </cell>
          <cell r="BN2551" t="str">
            <v>Grupo 3 tasa entre 4% y 6%, prima menor a 3 millones</v>
          </cell>
        </row>
        <row r="2552">
          <cell r="U2552" t="str">
            <v>UEK304</v>
          </cell>
          <cell r="V2552" t="str">
            <v>UEK304</v>
          </cell>
          <cell r="W2552" t="str">
            <v>UEK304</v>
          </cell>
          <cell r="X2552" t="str">
            <v>04606086</v>
          </cell>
          <cell r="Y2552" t="str">
            <v>KIA</v>
          </cell>
          <cell r="Z2552" t="str">
            <v>CAMIONETA PASAJ.</v>
          </cell>
          <cell r="AA2552" t="str">
            <v>SPORTAGE [3] [FL]</v>
          </cell>
          <cell r="AB2552">
            <v>2015</v>
          </cell>
          <cell r="AC2552" t="str">
            <v>PARTICULAR</v>
          </cell>
          <cell r="AD2552" t="str">
            <v>2024-01-15</v>
          </cell>
          <cell r="AE2552" t="str">
            <v>BANCO</v>
          </cell>
          <cell r="AF2552">
            <v>65900000</v>
          </cell>
          <cell r="AG2552">
            <v>1</v>
          </cell>
          <cell r="AH2552">
            <v>65900000</v>
          </cell>
          <cell r="AI2552">
            <v>4.2378584673748103E-2</v>
          </cell>
          <cell r="AJ2552">
            <v>2326847.67</v>
          </cell>
          <cell r="AK2552">
            <v>20000</v>
          </cell>
          <cell r="AL2552">
            <v>445901.06</v>
          </cell>
          <cell r="AM2552">
            <v>2792748.73</v>
          </cell>
          <cell r="AN2552">
            <v>23955632</v>
          </cell>
          <cell r="AO2552" t="e">
            <v>#N/A</v>
          </cell>
          <cell r="AP2552" t="e">
            <v>#N/A</v>
          </cell>
          <cell r="AQ2552" t="e">
            <v>#N/A</v>
          </cell>
          <cell r="AR2552" t="e">
            <v>#N/A</v>
          </cell>
          <cell r="AS2552" t="e">
            <v>#N/A</v>
          </cell>
          <cell r="AT2552">
            <v>5656692.0999999996</v>
          </cell>
          <cell r="AU2552">
            <v>20000</v>
          </cell>
          <cell r="AV2552">
            <v>1078571.5</v>
          </cell>
          <cell r="AW2552">
            <v>6755263.5999999996</v>
          </cell>
          <cell r="AX2552">
            <v>23959846</v>
          </cell>
          <cell r="AY2552">
            <v>4120175.3</v>
          </cell>
          <cell r="AZ2552">
            <v>20000</v>
          </cell>
          <cell r="BA2552">
            <v>786633.31</v>
          </cell>
          <cell r="BB2552">
            <v>4926808.6100000003</v>
          </cell>
          <cell r="BC2552">
            <v>23955564</v>
          </cell>
          <cell r="BD2552" t="e">
            <v>#N/A</v>
          </cell>
          <cell r="BE2552" t="e">
            <v>#N/A</v>
          </cell>
          <cell r="BF2552" t="e">
            <v>#N/A</v>
          </cell>
          <cell r="BG2552" t="e">
            <v>#N/A</v>
          </cell>
          <cell r="BH2552" t="e">
            <v>#N/A</v>
          </cell>
          <cell r="BI2552" t="e">
            <v>#N/A</v>
          </cell>
          <cell r="BJ2552" t="e">
            <v>#N/A</v>
          </cell>
          <cell r="BK2552" t="e">
            <v>#N/A</v>
          </cell>
          <cell r="BL2552" t="e">
            <v>#N/A</v>
          </cell>
          <cell r="BM2552" t="e">
            <v>#N/A</v>
          </cell>
          <cell r="BN2552" t="str">
            <v>Grupo 3 tasa entre 4% y 6%, prima menor a 3 millones</v>
          </cell>
        </row>
        <row r="2553">
          <cell r="U2553" t="str">
            <v>UEK489</v>
          </cell>
          <cell r="V2553" t="str">
            <v>UEK489</v>
          </cell>
          <cell r="W2553" t="str">
            <v>UEK489</v>
          </cell>
          <cell r="X2553" t="str">
            <v>09008186</v>
          </cell>
          <cell r="Y2553" t="str">
            <v>TOYOTA</v>
          </cell>
          <cell r="Z2553" t="str">
            <v>CAMPERO</v>
          </cell>
          <cell r="AA2553" t="str">
            <v>PRADO [LC 150]</v>
          </cell>
          <cell r="AB2553">
            <v>2015</v>
          </cell>
          <cell r="AC2553" t="str">
            <v>PARTICULAR</v>
          </cell>
          <cell r="AD2553" t="str">
            <v>2024-01-21</v>
          </cell>
          <cell r="AE2553" t="str">
            <v>BANCO</v>
          </cell>
          <cell r="AF2553">
            <v>209700000</v>
          </cell>
          <cell r="AG2553">
            <v>1</v>
          </cell>
          <cell r="AH2553">
            <v>209700000</v>
          </cell>
          <cell r="AI2553">
            <v>2.9442063376251791E-2</v>
          </cell>
          <cell r="AJ2553">
            <v>5168235.87</v>
          </cell>
          <cell r="AK2553">
            <v>20000</v>
          </cell>
          <cell r="AL2553">
            <v>985764.82</v>
          </cell>
          <cell r="AM2553">
            <v>6174000.6900000004</v>
          </cell>
          <cell r="AN2553">
            <v>23949410</v>
          </cell>
          <cell r="AO2553">
            <v>5026511.12</v>
          </cell>
          <cell r="AP2553">
            <v>20000</v>
          </cell>
          <cell r="AQ2553">
            <v>958837.11</v>
          </cell>
          <cell r="AR2553">
            <v>6005348.2300000004</v>
          </cell>
          <cell r="AS2553">
            <v>23966312</v>
          </cell>
          <cell r="AT2553" t="e">
            <v>#N/A</v>
          </cell>
          <cell r="AU2553" t="e">
            <v>#N/A</v>
          </cell>
          <cell r="AV2553" t="e">
            <v>#N/A</v>
          </cell>
          <cell r="AW2553" t="e">
            <v>#N/A</v>
          </cell>
          <cell r="AX2553" t="e">
            <v>#N/A</v>
          </cell>
          <cell r="AY2553">
            <v>3472003.3</v>
          </cell>
          <cell r="AZ2553">
            <v>20000</v>
          </cell>
          <cell r="BA2553">
            <v>663480.63</v>
          </cell>
          <cell r="BB2553">
            <v>4155483.93</v>
          </cell>
          <cell r="BC2553">
            <v>23949308</v>
          </cell>
          <cell r="BD2553" t="e">
            <v>#N/A</v>
          </cell>
          <cell r="BE2553" t="e">
            <v>#N/A</v>
          </cell>
          <cell r="BF2553" t="e">
            <v>#N/A</v>
          </cell>
          <cell r="BG2553" t="e">
            <v>#N/A</v>
          </cell>
          <cell r="BH2553" t="e">
            <v>#N/A</v>
          </cell>
          <cell r="BI2553" t="e">
            <v>#N/A</v>
          </cell>
          <cell r="BJ2553" t="e">
            <v>#N/A</v>
          </cell>
          <cell r="BK2553" t="e">
            <v>#N/A</v>
          </cell>
          <cell r="BL2553" t="e">
            <v>#N/A</v>
          </cell>
          <cell r="BM2553" t="e">
            <v>#N/A</v>
          </cell>
          <cell r="BN2553" t="str">
            <v>Grupo 2 tasa menor a 4%</v>
          </cell>
        </row>
        <row r="2554">
          <cell r="U2554" t="str">
            <v>UEL012</v>
          </cell>
          <cell r="V2554" t="str">
            <v>UEL012</v>
          </cell>
          <cell r="W2554" t="str">
            <v>UEL012</v>
          </cell>
          <cell r="X2554" t="str">
            <v>03008049</v>
          </cell>
          <cell r="Y2554" t="str">
            <v>FORD</v>
          </cell>
          <cell r="Z2554" t="str">
            <v>CAMPERO</v>
          </cell>
          <cell r="AA2554" t="str">
            <v>EXPLORER [5]</v>
          </cell>
          <cell r="AB2554">
            <v>2015</v>
          </cell>
          <cell r="AC2554" t="str">
            <v>PARTICULAR</v>
          </cell>
          <cell r="AD2554" t="str">
            <v>2024-01-19</v>
          </cell>
          <cell r="AE2554" t="str">
            <v>BANCO</v>
          </cell>
          <cell r="AF2554">
            <v>83100000</v>
          </cell>
          <cell r="AG2554">
            <v>1</v>
          </cell>
          <cell r="AH2554">
            <v>83100000</v>
          </cell>
          <cell r="AI2554">
            <v>5.7196975330926596E-2</v>
          </cell>
          <cell r="AJ2554">
            <v>3974175.34</v>
          </cell>
          <cell r="AK2554">
            <v>20000</v>
          </cell>
          <cell r="AL2554">
            <v>758893.31</v>
          </cell>
          <cell r="AM2554">
            <v>4753068.6500000004</v>
          </cell>
          <cell r="AN2554">
            <v>23954574</v>
          </cell>
          <cell r="AO2554">
            <v>3729354.74</v>
          </cell>
          <cell r="AP2554">
            <v>20000</v>
          </cell>
          <cell r="AQ2554">
            <v>712377.4</v>
          </cell>
          <cell r="AR2554">
            <v>4461732.1399999997</v>
          </cell>
          <cell r="AS2554">
            <v>23968858</v>
          </cell>
          <cell r="AT2554" t="e">
            <v>#N/A</v>
          </cell>
          <cell r="AU2554" t="e">
            <v>#N/A</v>
          </cell>
          <cell r="AV2554" t="e">
            <v>#N/A</v>
          </cell>
          <cell r="AW2554" t="e">
            <v>#N/A</v>
          </cell>
          <cell r="AX2554" t="e">
            <v>#N/A</v>
          </cell>
          <cell r="AY2554">
            <v>2210163.41</v>
          </cell>
          <cell r="AZ2554">
            <v>20000</v>
          </cell>
          <cell r="BA2554">
            <v>423731.05</v>
          </cell>
          <cell r="BB2554">
            <v>2653894.46</v>
          </cell>
          <cell r="BC2554">
            <v>23954626</v>
          </cell>
          <cell r="BD2554" t="e">
            <v>#N/A</v>
          </cell>
          <cell r="BE2554" t="e">
            <v>#N/A</v>
          </cell>
          <cell r="BF2554" t="e">
            <v>#N/A</v>
          </cell>
          <cell r="BG2554" t="e">
            <v>#N/A</v>
          </cell>
          <cell r="BH2554" t="e">
            <v>#N/A</v>
          </cell>
          <cell r="BI2554" t="e">
            <v>#N/A</v>
          </cell>
          <cell r="BJ2554" t="e">
            <v>#N/A</v>
          </cell>
          <cell r="BK2554" t="e">
            <v>#N/A</v>
          </cell>
          <cell r="BL2554" t="e">
            <v>#N/A</v>
          </cell>
          <cell r="BM2554" t="e">
            <v>#N/A</v>
          </cell>
        </row>
        <row r="2555">
          <cell r="U2555" t="str">
            <v>UEP670</v>
          </cell>
          <cell r="V2555" t="str">
            <v>UEP670</v>
          </cell>
          <cell r="W2555" t="str">
            <v>UEP670</v>
          </cell>
          <cell r="X2555" t="str">
            <v>03008049</v>
          </cell>
          <cell r="Y2555" t="str">
            <v>FORD</v>
          </cell>
          <cell r="Z2555" t="str">
            <v>CAMPERO</v>
          </cell>
          <cell r="AA2555" t="str">
            <v>EXPLORER [5]</v>
          </cell>
          <cell r="AB2555">
            <v>2015</v>
          </cell>
          <cell r="AC2555" t="str">
            <v>PARTICULAR</v>
          </cell>
          <cell r="AD2555" t="str">
            <v>2024-01-31</v>
          </cell>
          <cell r="AE2555" t="str">
            <v>BANCO</v>
          </cell>
          <cell r="AF2555">
            <v>83100000</v>
          </cell>
          <cell r="AG2555">
            <v>1</v>
          </cell>
          <cell r="AH2555">
            <v>83100000</v>
          </cell>
          <cell r="AI2555">
            <v>4.7234142599277981E-2</v>
          </cell>
          <cell r="AJ2555">
            <v>3278451.47</v>
          </cell>
          <cell r="AK2555">
            <v>20000</v>
          </cell>
          <cell r="AL2555">
            <v>626705.78</v>
          </cell>
          <cell r="AM2555">
            <v>3925157.25</v>
          </cell>
          <cell r="AN2555">
            <v>23952478</v>
          </cell>
          <cell r="AO2555">
            <v>2980791.27</v>
          </cell>
          <cell r="AP2555">
            <v>20000</v>
          </cell>
          <cell r="AQ2555">
            <v>570150.34</v>
          </cell>
          <cell r="AR2555">
            <v>3570941.61</v>
          </cell>
          <cell r="AS2555">
            <v>23968108</v>
          </cell>
          <cell r="AT2555" t="e">
            <v>#N/A</v>
          </cell>
          <cell r="AU2555" t="e">
            <v>#N/A</v>
          </cell>
          <cell r="AV2555" t="e">
            <v>#N/A</v>
          </cell>
          <cell r="AW2555" t="e">
            <v>#N/A</v>
          </cell>
          <cell r="AX2555" t="e">
            <v>#N/A</v>
          </cell>
          <cell r="AY2555">
            <v>2897079.39</v>
          </cell>
          <cell r="AZ2555">
            <v>20000</v>
          </cell>
          <cell r="BA2555">
            <v>554245.07999999996</v>
          </cell>
          <cell r="BB2555">
            <v>3471324.47</v>
          </cell>
          <cell r="BC2555">
            <v>23952476</v>
          </cell>
          <cell r="BD2555" t="e">
            <v>#N/A</v>
          </cell>
          <cell r="BE2555" t="e">
            <v>#N/A</v>
          </cell>
          <cell r="BF2555" t="e">
            <v>#N/A</v>
          </cell>
          <cell r="BG2555" t="e">
            <v>#N/A</v>
          </cell>
          <cell r="BH2555" t="e">
            <v>#N/A</v>
          </cell>
          <cell r="BI2555" t="e">
            <v>#N/A</v>
          </cell>
          <cell r="BJ2555" t="e">
            <v>#N/A</v>
          </cell>
          <cell r="BK2555" t="e">
            <v>#N/A</v>
          </cell>
          <cell r="BL2555" t="e">
            <v>#N/A</v>
          </cell>
          <cell r="BM2555" t="e">
            <v>#N/A</v>
          </cell>
        </row>
        <row r="2556">
          <cell r="U2556" t="str">
            <v>UEQ991</v>
          </cell>
          <cell r="V2556" t="str">
            <v>UEQ991</v>
          </cell>
          <cell r="W2556" t="str">
            <v>UEQ991</v>
          </cell>
          <cell r="X2556" t="str">
            <v>01601290</v>
          </cell>
          <cell r="Y2556" t="str">
            <v>CHEVROLET</v>
          </cell>
          <cell r="Z2556" t="str">
            <v>AUTOMOVIL</v>
          </cell>
          <cell r="AA2556" t="str">
            <v>SAIL</v>
          </cell>
          <cell r="AB2556">
            <v>2015</v>
          </cell>
          <cell r="AC2556" t="str">
            <v>PARTICULAR</v>
          </cell>
          <cell r="AD2556" t="str">
            <v>2024-01-09</v>
          </cell>
          <cell r="AE2556" t="str">
            <v>BANCO</v>
          </cell>
          <cell r="AF2556">
            <v>29200000</v>
          </cell>
          <cell r="AG2556">
            <v>1</v>
          </cell>
          <cell r="AH2556">
            <v>29200000</v>
          </cell>
          <cell r="AI2556">
            <v>9.5907169863013689E-2</v>
          </cell>
          <cell r="AJ2556">
            <v>2333352.4</v>
          </cell>
          <cell r="AK2556">
            <v>20000</v>
          </cell>
          <cell r="AL2556">
            <v>447136.96</v>
          </cell>
          <cell r="AM2556">
            <v>2800489.36</v>
          </cell>
          <cell r="AN2556">
            <v>23948844</v>
          </cell>
          <cell r="AO2556" t="e">
            <v>#N/A</v>
          </cell>
          <cell r="AP2556" t="e">
            <v>#N/A</v>
          </cell>
          <cell r="AQ2556" t="e">
            <v>#N/A</v>
          </cell>
          <cell r="AR2556" t="e">
            <v>#N/A</v>
          </cell>
          <cell r="AS2556" t="e">
            <v>#N/A</v>
          </cell>
          <cell r="AT2556">
            <v>2147288.7400000002</v>
          </cell>
          <cell r="AU2556">
            <v>20000</v>
          </cell>
          <cell r="AV2556">
            <v>411784.86</v>
          </cell>
          <cell r="AW2556">
            <v>2579073.6</v>
          </cell>
          <cell r="AX2556">
            <v>23956422</v>
          </cell>
          <cell r="AY2556">
            <v>1830705.28</v>
          </cell>
          <cell r="AZ2556">
            <v>20000</v>
          </cell>
          <cell r="BA2556">
            <v>351634</v>
          </cell>
          <cell r="BB2556">
            <v>2202339.2799999998</v>
          </cell>
          <cell r="BC2556">
            <v>23948782</v>
          </cell>
          <cell r="BD2556" t="e">
            <v>#N/A</v>
          </cell>
          <cell r="BE2556" t="e">
            <v>#N/A</v>
          </cell>
          <cell r="BF2556" t="e">
            <v>#N/A</v>
          </cell>
          <cell r="BG2556" t="e">
            <v>#N/A</v>
          </cell>
          <cell r="BH2556" t="e">
            <v>#N/A</v>
          </cell>
          <cell r="BI2556" t="e">
            <v>#N/A</v>
          </cell>
          <cell r="BJ2556" t="e">
            <v>#N/A</v>
          </cell>
          <cell r="BK2556" t="e">
            <v>#N/A</v>
          </cell>
          <cell r="BL2556" t="e">
            <v>#N/A</v>
          </cell>
          <cell r="BM2556" t="e">
            <v>#N/A</v>
          </cell>
        </row>
        <row r="2557">
          <cell r="U2557" t="str">
            <v>UER589</v>
          </cell>
          <cell r="V2557" t="str">
            <v>UER589</v>
          </cell>
          <cell r="W2557" t="str">
            <v>UER589</v>
          </cell>
          <cell r="X2557" t="str">
            <v>08801027</v>
          </cell>
          <cell r="Y2557" t="str">
            <v>SUZUKI</v>
          </cell>
          <cell r="Z2557" t="str">
            <v>AUTOMOVIL</v>
          </cell>
          <cell r="AA2557" t="str">
            <v>SWIFT [3]</v>
          </cell>
          <cell r="AB2557">
            <v>2015</v>
          </cell>
          <cell r="AC2557" t="str">
            <v>PARTICULAR</v>
          </cell>
          <cell r="AD2557" t="str">
            <v>2024-01-13</v>
          </cell>
          <cell r="AE2557" t="str">
            <v>BANCO</v>
          </cell>
          <cell r="AF2557">
            <v>34300000</v>
          </cell>
          <cell r="AG2557">
            <v>1</v>
          </cell>
          <cell r="AH2557">
            <v>34300000</v>
          </cell>
          <cell r="AI2557">
            <v>8.0056459183673462E-2</v>
          </cell>
          <cell r="AJ2557">
            <v>2287509.71</v>
          </cell>
          <cell r="AK2557">
            <v>20000</v>
          </cell>
          <cell r="AL2557">
            <v>438426.84</v>
          </cell>
          <cell r="AM2557">
            <v>2745936.55</v>
          </cell>
          <cell r="AN2557">
            <v>23949628</v>
          </cell>
          <cell r="AO2557" t="e">
            <v>#N/A</v>
          </cell>
          <cell r="AP2557" t="e">
            <v>#N/A</v>
          </cell>
          <cell r="AQ2557" t="e">
            <v>#N/A</v>
          </cell>
          <cell r="AR2557" t="e">
            <v>#N/A</v>
          </cell>
          <cell r="AS2557" t="e">
            <v>#N/A</v>
          </cell>
          <cell r="AT2557">
            <v>2112230.31</v>
          </cell>
          <cell r="AU2557">
            <v>20000</v>
          </cell>
          <cell r="AV2557">
            <v>405123.76</v>
          </cell>
          <cell r="AW2557">
            <v>2537354.0699999998</v>
          </cell>
          <cell r="AX2557">
            <v>23957384</v>
          </cell>
          <cell r="AY2557">
            <v>1901152.04</v>
          </cell>
          <cell r="AZ2557">
            <v>20000</v>
          </cell>
          <cell r="BA2557">
            <v>365018.89</v>
          </cell>
          <cell r="BB2557">
            <v>2286170.9300000002</v>
          </cell>
          <cell r="BC2557">
            <v>23949633</v>
          </cell>
          <cell r="BD2557" t="e">
            <v>#N/A</v>
          </cell>
          <cell r="BE2557" t="e">
            <v>#N/A</v>
          </cell>
          <cell r="BF2557" t="e">
            <v>#N/A</v>
          </cell>
          <cell r="BG2557" t="e">
            <v>#N/A</v>
          </cell>
          <cell r="BH2557" t="e">
            <v>#N/A</v>
          </cell>
          <cell r="BI2557" t="e">
            <v>#N/A</v>
          </cell>
          <cell r="BJ2557" t="e">
            <v>#N/A</v>
          </cell>
          <cell r="BK2557" t="e">
            <v>#N/A</v>
          </cell>
          <cell r="BL2557" t="e">
            <v>#N/A</v>
          </cell>
          <cell r="BM2557" t="e">
            <v>#N/A</v>
          </cell>
        </row>
        <row r="2558">
          <cell r="U2558" t="str">
            <v>UER654</v>
          </cell>
          <cell r="V2558" t="str">
            <v>UER654</v>
          </cell>
          <cell r="W2558" t="str">
            <v>UER654</v>
          </cell>
          <cell r="X2558" t="str">
            <v>08001156</v>
          </cell>
          <cell r="Y2558" t="str">
            <v>RENAULT</v>
          </cell>
          <cell r="Z2558" t="str">
            <v>AUTOMOVIL</v>
          </cell>
          <cell r="AA2558" t="str">
            <v>STEPWAY [FL]</v>
          </cell>
          <cell r="AB2558">
            <v>2016</v>
          </cell>
          <cell r="AC2558" t="str">
            <v>PARTICULAR</v>
          </cell>
          <cell r="AD2558" t="str">
            <v>2024-01-18</v>
          </cell>
          <cell r="AE2558" t="str">
            <v>BANCO</v>
          </cell>
          <cell r="AF2558">
            <v>33400000</v>
          </cell>
          <cell r="AG2558">
            <v>1</v>
          </cell>
          <cell r="AH2558">
            <v>38500000</v>
          </cell>
          <cell r="AI2558">
            <v>6.342879142857144E-2</v>
          </cell>
          <cell r="AJ2558">
            <v>2032107.96</v>
          </cell>
          <cell r="AK2558">
            <v>20000</v>
          </cell>
          <cell r="AL2558">
            <v>389900.51</v>
          </cell>
          <cell r="AM2558">
            <v>2442008.4700000002</v>
          </cell>
          <cell r="AN2558">
            <v>23952086</v>
          </cell>
          <cell r="AO2558" t="e">
            <v>#N/A</v>
          </cell>
          <cell r="AP2558" t="e">
            <v>#N/A</v>
          </cell>
          <cell r="AQ2558" t="e">
            <v>#N/A</v>
          </cell>
          <cell r="AR2558" t="e">
            <v>#N/A</v>
          </cell>
          <cell r="AS2558" t="e">
            <v>#N/A</v>
          </cell>
          <cell r="AT2558">
            <v>1869192.53</v>
          </cell>
          <cell r="AU2558">
            <v>20000</v>
          </cell>
          <cell r="AV2558">
            <v>358946.58</v>
          </cell>
          <cell r="AW2558">
            <v>2248139.11</v>
          </cell>
          <cell r="AX2558">
            <v>23958602</v>
          </cell>
          <cell r="AY2558">
            <v>1281846.1200000001</v>
          </cell>
          <cell r="AZ2558">
            <v>20000</v>
          </cell>
          <cell r="BA2558">
            <v>247350.76</v>
          </cell>
          <cell r="BB2558">
            <v>1549196.88</v>
          </cell>
          <cell r="BC2558">
            <v>23952151</v>
          </cell>
          <cell r="BD2558" t="e">
            <v>#N/A</v>
          </cell>
          <cell r="BE2558" t="e">
            <v>#N/A</v>
          </cell>
          <cell r="BF2558" t="e">
            <v>#N/A</v>
          </cell>
          <cell r="BG2558" t="e">
            <v>#N/A</v>
          </cell>
          <cell r="BH2558" t="e">
            <v>#N/A</v>
          </cell>
          <cell r="BI2558" t="e">
            <v>#N/A</v>
          </cell>
          <cell r="BJ2558" t="e">
            <v>#N/A</v>
          </cell>
          <cell r="BK2558" t="e">
            <v>#N/A</v>
          </cell>
          <cell r="BL2558" t="e">
            <v>#N/A</v>
          </cell>
          <cell r="BM2558" t="e">
            <v>#N/A</v>
          </cell>
        </row>
        <row r="2559">
          <cell r="U2559" t="str">
            <v>UEU197</v>
          </cell>
          <cell r="V2559" t="str">
            <v>UEU197</v>
          </cell>
          <cell r="W2559" t="str">
            <v>UEU197</v>
          </cell>
          <cell r="X2559" t="str">
            <v>06401219</v>
          </cell>
          <cell r="Y2559" t="str">
            <v>NISSAN</v>
          </cell>
          <cell r="Z2559" t="str">
            <v>AUTOMOVIL</v>
          </cell>
          <cell r="AA2559" t="str">
            <v>MARCH</v>
          </cell>
          <cell r="AB2559">
            <v>2016</v>
          </cell>
          <cell r="AC2559" t="str">
            <v>PARTICULAR</v>
          </cell>
          <cell r="AD2559" t="str">
            <v>2024-01-12</v>
          </cell>
          <cell r="AE2559" t="str">
            <v>BANCO</v>
          </cell>
          <cell r="AF2559">
            <v>34700000</v>
          </cell>
          <cell r="AG2559">
            <v>1</v>
          </cell>
          <cell r="AH2559">
            <v>35000000</v>
          </cell>
          <cell r="AI2559">
            <v>8.3472210285714277E-2</v>
          </cell>
          <cell r="AJ2559">
            <v>2435065.0099999998</v>
          </cell>
          <cell r="AK2559">
            <v>20000</v>
          </cell>
          <cell r="AL2559">
            <v>466462.35</v>
          </cell>
          <cell r="AM2559">
            <v>2921527.36</v>
          </cell>
          <cell r="AN2559">
            <v>23949427</v>
          </cell>
          <cell r="AO2559" t="e">
            <v>#N/A</v>
          </cell>
          <cell r="AP2559" t="e">
            <v>#N/A</v>
          </cell>
          <cell r="AQ2559" t="e">
            <v>#N/A</v>
          </cell>
          <cell r="AR2559" t="e">
            <v>#N/A</v>
          </cell>
          <cell r="AS2559" t="e">
            <v>#N/A</v>
          </cell>
          <cell r="AT2559">
            <v>2280058.69</v>
          </cell>
          <cell r="AU2559">
            <v>20000</v>
          </cell>
          <cell r="AV2559">
            <v>437011.15</v>
          </cell>
          <cell r="AW2559">
            <v>2737069.84</v>
          </cell>
          <cell r="AX2559">
            <v>23957299</v>
          </cell>
          <cell r="AY2559">
            <v>1558593.6</v>
          </cell>
          <cell r="AZ2559">
            <v>20000</v>
          </cell>
          <cell r="BA2559">
            <v>299932.78000000003</v>
          </cell>
          <cell r="BB2559">
            <v>1878526.38</v>
          </cell>
          <cell r="BC2559">
            <v>23949442</v>
          </cell>
          <cell r="BD2559" t="e">
            <v>#N/A</v>
          </cell>
          <cell r="BE2559" t="e">
            <v>#N/A</v>
          </cell>
          <cell r="BF2559" t="e">
            <v>#N/A</v>
          </cell>
          <cell r="BG2559" t="e">
            <v>#N/A</v>
          </cell>
          <cell r="BH2559" t="e">
            <v>#N/A</v>
          </cell>
          <cell r="BI2559" t="e">
            <v>#N/A</v>
          </cell>
          <cell r="BJ2559" t="e">
            <v>#N/A</v>
          </cell>
          <cell r="BK2559" t="e">
            <v>#N/A</v>
          </cell>
          <cell r="BL2559" t="e">
            <v>#N/A</v>
          </cell>
          <cell r="BM2559" t="e">
            <v>#N/A</v>
          </cell>
        </row>
        <row r="2560">
          <cell r="U2560" t="str">
            <v>UEW963</v>
          </cell>
          <cell r="V2560" t="str">
            <v>UEW963</v>
          </cell>
          <cell r="W2560" t="str">
            <v>UEW963</v>
          </cell>
          <cell r="X2560" t="str">
            <v>06406124</v>
          </cell>
          <cell r="Y2560" t="str">
            <v>NISSAN</v>
          </cell>
          <cell r="Z2560" t="str">
            <v>CAMIONETA PASAJ.</v>
          </cell>
          <cell r="AA2560" t="str">
            <v>X TRAIL [T32]</v>
          </cell>
          <cell r="AB2560">
            <v>2015</v>
          </cell>
          <cell r="AC2560" t="str">
            <v>PARTICULAR</v>
          </cell>
          <cell r="AD2560" t="str">
            <v>2024-01-23</v>
          </cell>
          <cell r="AE2560" t="str">
            <v>BANCO</v>
          </cell>
          <cell r="AF2560">
            <v>83900000</v>
          </cell>
          <cell r="AG2560">
            <v>1</v>
          </cell>
          <cell r="AH2560">
            <v>72800000</v>
          </cell>
          <cell r="AI2560">
            <v>3.5758529395604394E-2</v>
          </cell>
          <cell r="AJ2560">
            <v>2167580.62</v>
          </cell>
          <cell r="AK2560">
            <v>20000</v>
          </cell>
          <cell r="AL2560">
            <v>415640.32000000001</v>
          </cell>
          <cell r="AM2560">
            <v>2603220.94</v>
          </cell>
          <cell r="AN2560">
            <v>23955985</v>
          </cell>
          <cell r="AO2560">
            <v>1970453.76</v>
          </cell>
          <cell r="AP2560">
            <v>20000</v>
          </cell>
          <cell r="AQ2560">
            <v>378186.21</v>
          </cell>
          <cell r="AR2560">
            <v>2368639.9700000002</v>
          </cell>
          <cell r="AS2560">
            <v>23969367</v>
          </cell>
          <cell r="AT2560" t="e">
            <v>#N/A</v>
          </cell>
          <cell r="AU2560" t="e">
            <v>#N/A</v>
          </cell>
          <cell r="AV2560" t="e">
            <v>#N/A</v>
          </cell>
          <cell r="AW2560" t="e">
            <v>#N/A</v>
          </cell>
          <cell r="AX2560" t="e">
            <v>#N/A</v>
          </cell>
          <cell r="AY2560">
            <v>1217797.8400000001</v>
          </cell>
          <cell r="AZ2560">
            <v>20000</v>
          </cell>
          <cell r="BA2560">
            <v>235181.59</v>
          </cell>
          <cell r="BB2560">
            <v>1472979.43</v>
          </cell>
          <cell r="BC2560">
            <v>23955914</v>
          </cell>
          <cell r="BD2560" t="e">
            <v>#N/A</v>
          </cell>
          <cell r="BE2560" t="e">
            <v>#N/A</v>
          </cell>
          <cell r="BF2560" t="e">
            <v>#N/A</v>
          </cell>
          <cell r="BG2560" t="e">
            <v>#N/A</v>
          </cell>
          <cell r="BH2560" t="e">
            <v>#N/A</v>
          </cell>
          <cell r="BI2560" t="e">
            <v>#N/A</v>
          </cell>
          <cell r="BJ2560" t="e">
            <v>#N/A</v>
          </cell>
          <cell r="BK2560" t="e">
            <v>#N/A</v>
          </cell>
          <cell r="BL2560" t="e">
            <v>#N/A</v>
          </cell>
          <cell r="BM2560" t="e">
            <v>#N/A</v>
          </cell>
          <cell r="BN2560" t="str">
            <v>Grupo 2 tasa menor a 4%</v>
          </cell>
        </row>
        <row r="2561">
          <cell r="U2561" t="str">
            <v>UEX166</v>
          </cell>
          <cell r="V2561" t="str">
            <v>UEX166</v>
          </cell>
          <cell r="W2561" t="str">
            <v>UEX166</v>
          </cell>
          <cell r="X2561" t="str">
            <v>08006033</v>
          </cell>
          <cell r="Y2561" t="str">
            <v>RENAULT</v>
          </cell>
          <cell r="Z2561" t="str">
            <v>CAMIONETA PASAJ.</v>
          </cell>
          <cell r="AA2561" t="str">
            <v>DUSTER</v>
          </cell>
          <cell r="AB2561">
            <v>2016</v>
          </cell>
          <cell r="AC2561" t="str">
            <v>PARTICULAR</v>
          </cell>
          <cell r="AD2561" t="str">
            <v>2024-01-03</v>
          </cell>
          <cell r="AE2561" t="str">
            <v>BANCO</v>
          </cell>
          <cell r="AF2561">
            <v>37200000</v>
          </cell>
          <cell r="AG2561">
            <v>1</v>
          </cell>
          <cell r="AH2561">
            <v>43200000</v>
          </cell>
          <cell r="AI2561">
            <v>6.8549726388888899E-2</v>
          </cell>
          <cell r="AJ2561">
            <v>2468527.88</v>
          </cell>
          <cell r="AK2561">
            <v>20000</v>
          </cell>
          <cell r="AL2561">
            <v>472820.3</v>
          </cell>
          <cell r="AM2561">
            <v>2961348.18</v>
          </cell>
          <cell r="AN2561">
            <v>23957160</v>
          </cell>
          <cell r="AO2561" t="e">
            <v>#N/A</v>
          </cell>
          <cell r="AP2561" t="e">
            <v>#N/A</v>
          </cell>
          <cell r="AQ2561" t="e">
            <v>#N/A</v>
          </cell>
          <cell r="AR2561" t="e">
            <v>#N/A</v>
          </cell>
          <cell r="AS2561" t="e">
            <v>#N/A</v>
          </cell>
          <cell r="AT2561">
            <v>2299775.11</v>
          </cell>
          <cell r="AU2561">
            <v>20000</v>
          </cell>
          <cell r="AV2561">
            <v>440757.27</v>
          </cell>
          <cell r="AW2561">
            <v>2760532.38</v>
          </cell>
          <cell r="AX2561">
            <v>23960384</v>
          </cell>
          <cell r="AY2561">
            <v>1642882.62</v>
          </cell>
          <cell r="AZ2561">
            <v>20000</v>
          </cell>
          <cell r="BA2561">
            <v>315947.7</v>
          </cell>
          <cell r="BB2561">
            <v>1978830.32</v>
          </cell>
          <cell r="BC2561">
            <v>23957038</v>
          </cell>
          <cell r="BD2561" t="e">
            <v>#N/A</v>
          </cell>
          <cell r="BE2561" t="e">
            <v>#N/A</v>
          </cell>
          <cell r="BF2561" t="e">
            <v>#N/A</v>
          </cell>
          <cell r="BG2561" t="e">
            <v>#N/A</v>
          </cell>
          <cell r="BH2561" t="e">
            <v>#N/A</v>
          </cell>
          <cell r="BI2561" t="e">
            <v>#N/A</v>
          </cell>
          <cell r="BJ2561" t="e">
            <v>#N/A</v>
          </cell>
          <cell r="BK2561" t="e">
            <v>#N/A</v>
          </cell>
          <cell r="BL2561" t="e">
            <v>#N/A</v>
          </cell>
          <cell r="BM2561" t="e">
            <v>#N/A</v>
          </cell>
        </row>
        <row r="2562">
          <cell r="U2562" t="str">
            <v>UEY711</v>
          </cell>
          <cell r="V2562" t="str">
            <v>UEY711</v>
          </cell>
          <cell r="W2562" t="str">
            <v>UEY711</v>
          </cell>
          <cell r="X2562" t="str">
            <v>04606098</v>
          </cell>
          <cell r="Y2562" t="str">
            <v>KIA</v>
          </cell>
          <cell r="Z2562" t="str">
            <v>CAMIONETA PASAJ.</v>
          </cell>
          <cell r="AA2562" t="str">
            <v>SPORTAGE [3] [FL]</v>
          </cell>
          <cell r="AB2562">
            <v>2016</v>
          </cell>
          <cell r="AC2562" t="str">
            <v>PARTICULAR</v>
          </cell>
          <cell r="AD2562" t="str">
            <v>2024-01-27</v>
          </cell>
          <cell r="AE2562" t="str">
            <v>BANCO</v>
          </cell>
          <cell r="AF2562">
            <v>68200000</v>
          </cell>
          <cell r="AG2562">
            <v>1</v>
          </cell>
          <cell r="AH2562">
            <v>68200000</v>
          </cell>
          <cell r="AI2562">
            <v>7.6277699560117304E-2</v>
          </cell>
          <cell r="AJ2562">
            <v>4351545.47</v>
          </cell>
          <cell r="AK2562">
            <v>20000</v>
          </cell>
          <cell r="AL2562">
            <v>830593.64</v>
          </cell>
          <cell r="AM2562">
            <v>5202139.1100000003</v>
          </cell>
          <cell r="AN2562">
            <v>23949164</v>
          </cell>
          <cell r="AO2562" t="e">
            <v>#N/A</v>
          </cell>
          <cell r="AP2562" t="e">
            <v>#N/A</v>
          </cell>
          <cell r="AQ2562" t="e">
            <v>#N/A</v>
          </cell>
          <cell r="AR2562" t="e">
            <v>#N/A</v>
          </cell>
          <cell r="AS2562" t="e">
            <v>#N/A</v>
          </cell>
          <cell r="AT2562">
            <v>9295315.6799999997</v>
          </cell>
          <cell r="AU2562">
            <v>20000</v>
          </cell>
          <cell r="AV2562">
            <v>1769909.98</v>
          </cell>
          <cell r="AW2562">
            <v>11085225.66</v>
          </cell>
          <cell r="AX2562">
            <v>23956903</v>
          </cell>
          <cell r="AY2562">
            <v>2100362.25</v>
          </cell>
          <cell r="AZ2562">
            <v>20000</v>
          </cell>
          <cell r="BA2562">
            <v>402868.83</v>
          </cell>
          <cell r="BB2562">
            <v>2523231.08</v>
          </cell>
          <cell r="BC2562">
            <v>23949072</v>
          </cell>
          <cell r="BD2562" t="e">
            <v>#N/A</v>
          </cell>
          <cell r="BE2562" t="e">
            <v>#N/A</v>
          </cell>
          <cell r="BF2562" t="e">
            <v>#N/A</v>
          </cell>
          <cell r="BG2562" t="e">
            <v>#N/A</v>
          </cell>
          <cell r="BH2562" t="e">
            <v>#N/A</v>
          </cell>
          <cell r="BI2562" t="e">
            <v>#N/A</v>
          </cell>
          <cell r="BJ2562" t="e">
            <v>#N/A</v>
          </cell>
          <cell r="BK2562" t="e">
            <v>#N/A</v>
          </cell>
          <cell r="BL2562" t="e">
            <v>#N/A</v>
          </cell>
          <cell r="BM2562" t="e">
            <v>#N/A</v>
          </cell>
        </row>
        <row r="2563">
          <cell r="U2563" t="str">
            <v>UGL699</v>
          </cell>
          <cell r="V2563" t="str">
            <v>UGL699</v>
          </cell>
          <cell r="W2563" t="str">
            <v>UGL699</v>
          </cell>
          <cell r="X2563" t="str">
            <v>05606079</v>
          </cell>
          <cell r="Y2563" t="str">
            <v>MAZDA</v>
          </cell>
          <cell r="Z2563" t="str">
            <v>CAMIONETA PASAJ.</v>
          </cell>
          <cell r="AA2563" t="str">
            <v>CX5 [FL]</v>
          </cell>
          <cell r="AB2563">
            <v>2018</v>
          </cell>
          <cell r="AC2563" t="str">
            <v>PARTICULAR</v>
          </cell>
          <cell r="AD2563" t="str">
            <v>2024-01-16</v>
          </cell>
          <cell r="AE2563" t="str">
            <v>BANCO</v>
          </cell>
          <cell r="AF2563">
            <v>70900000</v>
          </cell>
          <cell r="AG2563">
            <v>1</v>
          </cell>
          <cell r="AH2563">
            <v>81800000</v>
          </cell>
          <cell r="AI2563">
            <v>4.8484168826405868E-2</v>
          </cell>
          <cell r="AJ2563">
            <v>3312777.32</v>
          </cell>
          <cell r="AK2563">
            <v>20000</v>
          </cell>
          <cell r="AL2563">
            <v>633227.68999999994</v>
          </cell>
          <cell r="AM2563">
            <v>3966005.01</v>
          </cell>
          <cell r="AN2563">
            <v>23957148</v>
          </cell>
          <cell r="AO2563">
            <v>3191126.34</v>
          </cell>
          <cell r="AP2563">
            <v>20000</v>
          </cell>
          <cell r="AQ2563">
            <v>610114</v>
          </cell>
          <cell r="AR2563">
            <v>3821240.34</v>
          </cell>
          <cell r="AS2563">
            <v>23969736</v>
          </cell>
          <cell r="AT2563" t="e">
            <v>#N/A</v>
          </cell>
          <cell r="AU2563" t="e">
            <v>#N/A</v>
          </cell>
          <cell r="AV2563" t="e">
            <v>#N/A</v>
          </cell>
          <cell r="AW2563" t="e">
            <v>#N/A</v>
          </cell>
          <cell r="AX2563" t="e">
            <v>#N/A</v>
          </cell>
          <cell r="AY2563">
            <v>1797750.29</v>
          </cell>
          <cell r="AZ2563">
            <v>20000</v>
          </cell>
          <cell r="BA2563">
            <v>345372.56</v>
          </cell>
          <cell r="BB2563">
            <v>2163122.85</v>
          </cell>
          <cell r="BC2563">
            <v>23957144</v>
          </cell>
          <cell r="BD2563" t="e">
            <v>#N/A</v>
          </cell>
          <cell r="BE2563" t="e">
            <v>#N/A</v>
          </cell>
          <cell r="BF2563" t="e">
            <v>#N/A</v>
          </cell>
          <cell r="BG2563" t="e">
            <v>#N/A</v>
          </cell>
          <cell r="BH2563" t="e">
            <v>#N/A</v>
          </cell>
          <cell r="BI2563" t="e">
            <v>#N/A</v>
          </cell>
          <cell r="BJ2563" t="e">
            <v>#N/A</v>
          </cell>
          <cell r="BK2563" t="e">
            <v>#N/A</v>
          </cell>
          <cell r="BL2563" t="e">
            <v>#N/A</v>
          </cell>
          <cell r="BM2563" t="e">
            <v>#N/A</v>
          </cell>
        </row>
        <row r="2564">
          <cell r="U2564" t="str">
            <v>UGM715</v>
          </cell>
          <cell r="V2564" t="str">
            <v>UGM715</v>
          </cell>
          <cell r="W2564" t="str">
            <v>UGM715</v>
          </cell>
          <cell r="X2564" t="str">
            <v>04601174</v>
          </cell>
          <cell r="Y2564" t="str">
            <v>KIA</v>
          </cell>
          <cell r="Z2564" t="str">
            <v>AUTOMOVIL</v>
          </cell>
          <cell r="AA2564" t="str">
            <v>RIO SPICE</v>
          </cell>
          <cell r="AB2564">
            <v>2015</v>
          </cell>
          <cell r="AC2564" t="str">
            <v>PARTICULAR</v>
          </cell>
          <cell r="AD2564" t="str">
            <v>2024-01-31</v>
          </cell>
          <cell r="AE2564" t="str">
            <v>BANCO</v>
          </cell>
          <cell r="AF2564">
            <v>34400000</v>
          </cell>
          <cell r="AG2564">
            <v>1</v>
          </cell>
          <cell r="AH2564">
            <v>34400000</v>
          </cell>
          <cell r="AI2564">
            <v>0.12414234622093023</v>
          </cell>
          <cell r="AJ2564">
            <v>3568652.7</v>
          </cell>
          <cell r="AK2564">
            <v>20000</v>
          </cell>
          <cell r="AL2564">
            <v>681844.01</v>
          </cell>
          <cell r="AM2564">
            <v>4270496.71</v>
          </cell>
          <cell r="AN2564">
            <v>23953328</v>
          </cell>
          <cell r="AO2564" t="e">
            <v>#N/A</v>
          </cell>
          <cell r="AP2564" t="e">
            <v>#N/A</v>
          </cell>
          <cell r="AQ2564" t="e">
            <v>#N/A</v>
          </cell>
          <cell r="AR2564" t="e">
            <v>#N/A</v>
          </cell>
          <cell r="AS2564" t="e">
            <v>#N/A</v>
          </cell>
          <cell r="AT2564">
            <v>3387278.93</v>
          </cell>
          <cell r="AU2564">
            <v>20000</v>
          </cell>
          <cell r="AV2564">
            <v>647383</v>
          </cell>
          <cell r="AW2564">
            <v>4054661.93</v>
          </cell>
          <cell r="AX2564">
            <v>23959117</v>
          </cell>
          <cell r="AY2564">
            <v>2561681.85</v>
          </cell>
          <cell r="AZ2564">
            <v>20000</v>
          </cell>
          <cell r="BA2564">
            <v>490519.55</v>
          </cell>
          <cell r="BB2564">
            <v>3072201.4</v>
          </cell>
          <cell r="BC2564">
            <v>23953350</v>
          </cell>
          <cell r="BD2564" t="e">
            <v>#N/A</v>
          </cell>
          <cell r="BE2564" t="e">
            <v>#N/A</v>
          </cell>
          <cell r="BF2564" t="e">
            <v>#N/A</v>
          </cell>
          <cell r="BG2564" t="e">
            <v>#N/A</v>
          </cell>
          <cell r="BH2564" t="e">
            <v>#N/A</v>
          </cell>
          <cell r="BI2564" t="e">
            <v>#N/A</v>
          </cell>
          <cell r="BJ2564" t="e">
            <v>#N/A</v>
          </cell>
          <cell r="BK2564" t="e">
            <v>#N/A</v>
          </cell>
          <cell r="BL2564" t="e">
            <v>#N/A</v>
          </cell>
          <cell r="BM2564" t="e">
            <v>#N/A</v>
          </cell>
        </row>
        <row r="2565">
          <cell r="U2565" t="str">
            <v>UGN023</v>
          </cell>
          <cell r="V2565" t="str">
            <v>UGN023</v>
          </cell>
          <cell r="W2565" t="str">
            <v>UGN023</v>
          </cell>
          <cell r="X2565" t="str">
            <v>04601197</v>
          </cell>
          <cell r="Y2565" t="str">
            <v>KIA</v>
          </cell>
          <cell r="Z2565" t="str">
            <v>AUTOMOVIL</v>
          </cell>
          <cell r="AA2565" t="str">
            <v>RIO SPICE R</v>
          </cell>
          <cell r="AB2565">
            <v>2015</v>
          </cell>
          <cell r="AC2565" t="str">
            <v>PARTICULAR</v>
          </cell>
          <cell r="AD2565" t="str">
            <v>2024-01-30</v>
          </cell>
          <cell r="AE2565" t="str">
            <v>BANCO</v>
          </cell>
          <cell r="AF2565">
            <v>33900000</v>
          </cell>
          <cell r="AG2565">
            <v>1</v>
          </cell>
          <cell r="AH2565">
            <v>33900000</v>
          </cell>
          <cell r="AI2565">
            <v>0.13392225663716814</v>
          </cell>
          <cell r="AJ2565">
            <v>3795096.22</v>
          </cell>
          <cell r="AK2565">
            <v>20000</v>
          </cell>
          <cell r="AL2565">
            <v>724868.28</v>
          </cell>
          <cell r="AM2565">
            <v>4539964.5</v>
          </cell>
          <cell r="AN2565">
            <v>23949576</v>
          </cell>
          <cell r="AO2565" t="e">
            <v>#N/A</v>
          </cell>
          <cell r="AP2565" t="e">
            <v>#N/A</v>
          </cell>
          <cell r="AQ2565" t="e">
            <v>#N/A</v>
          </cell>
          <cell r="AR2565" t="e">
            <v>#N/A</v>
          </cell>
          <cell r="AS2565" t="e">
            <v>#N/A</v>
          </cell>
          <cell r="AT2565">
            <v>3598944.33</v>
          </cell>
          <cell r="AU2565">
            <v>20000</v>
          </cell>
          <cell r="AV2565">
            <v>687599.42</v>
          </cell>
          <cell r="AW2565">
            <v>4306543.75</v>
          </cell>
          <cell r="AX2565">
            <v>23957242</v>
          </cell>
          <cell r="AY2565">
            <v>1957801.29</v>
          </cell>
          <cell r="AZ2565">
            <v>20000</v>
          </cell>
          <cell r="BA2565">
            <v>375782.25</v>
          </cell>
          <cell r="BB2565">
            <v>2353583.54</v>
          </cell>
          <cell r="BC2565">
            <v>23949602</v>
          </cell>
          <cell r="BD2565" t="e">
            <v>#N/A</v>
          </cell>
          <cell r="BE2565" t="e">
            <v>#N/A</v>
          </cell>
          <cell r="BF2565" t="e">
            <v>#N/A</v>
          </cell>
          <cell r="BG2565" t="e">
            <v>#N/A</v>
          </cell>
          <cell r="BH2565" t="e">
            <v>#N/A</v>
          </cell>
          <cell r="BI2565" t="e">
            <v>#N/A</v>
          </cell>
          <cell r="BJ2565" t="e">
            <v>#N/A</v>
          </cell>
          <cell r="BK2565" t="e">
            <v>#N/A</v>
          </cell>
          <cell r="BL2565" t="e">
            <v>#N/A</v>
          </cell>
          <cell r="BM2565" t="e">
            <v>#N/A</v>
          </cell>
        </row>
        <row r="2566">
          <cell r="U2566" t="str">
            <v>UGN888</v>
          </cell>
          <cell r="V2566" t="str">
            <v>UGN888</v>
          </cell>
          <cell r="W2566" t="str">
            <v>UGN888</v>
          </cell>
          <cell r="X2566" t="str">
            <v>04601160</v>
          </cell>
          <cell r="Y2566" t="str">
            <v>KIA</v>
          </cell>
          <cell r="Z2566" t="str">
            <v>AUTOMOVIL</v>
          </cell>
          <cell r="AA2566" t="str">
            <v>RIO SPICE</v>
          </cell>
          <cell r="AB2566">
            <v>2015</v>
          </cell>
          <cell r="AC2566" t="str">
            <v>PARTICULAR</v>
          </cell>
          <cell r="AD2566" t="str">
            <v>2024-01-22</v>
          </cell>
          <cell r="AE2566" t="str">
            <v>BANCO</v>
          </cell>
          <cell r="AF2566">
            <v>31800000</v>
          </cell>
          <cell r="AG2566">
            <v>1</v>
          </cell>
          <cell r="AH2566" t="e">
            <v>#N/A</v>
          </cell>
          <cell r="AI2566" t="e">
            <v>#N/A</v>
          </cell>
          <cell r="AJ2566" t="e">
            <v>#N/A</v>
          </cell>
          <cell r="AK2566" t="e">
            <v>#N/A</v>
          </cell>
          <cell r="AL2566" t="e">
            <v>#N/A</v>
          </cell>
          <cell r="AM2566" t="e">
            <v>#N/A</v>
          </cell>
          <cell r="AN2566" t="e">
            <v>#N/A</v>
          </cell>
          <cell r="AO2566" t="e">
            <v>#N/A</v>
          </cell>
          <cell r="AP2566" t="e">
            <v>#N/A</v>
          </cell>
          <cell r="AQ2566" t="e">
            <v>#N/A</v>
          </cell>
          <cell r="AR2566" t="e">
            <v>#N/A</v>
          </cell>
          <cell r="AS2566" t="e">
            <v>#N/A</v>
          </cell>
          <cell r="AT2566" t="e">
            <v>#N/A</v>
          </cell>
          <cell r="AU2566" t="e">
            <v>#N/A</v>
          </cell>
          <cell r="AV2566" t="e">
            <v>#N/A</v>
          </cell>
          <cell r="AW2566" t="e">
            <v>#N/A</v>
          </cell>
          <cell r="AX2566" t="e">
            <v>#N/A</v>
          </cell>
          <cell r="AY2566" t="e">
            <v>#N/A</v>
          </cell>
          <cell r="AZ2566" t="e">
            <v>#N/A</v>
          </cell>
          <cell r="BA2566" t="e">
            <v>#N/A</v>
          </cell>
          <cell r="BB2566" t="e">
            <v>#N/A</v>
          </cell>
          <cell r="BC2566" t="e">
            <v>#N/A</v>
          </cell>
          <cell r="BD2566" t="e">
            <v>#N/A</v>
          </cell>
          <cell r="BE2566" t="e">
            <v>#N/A</v>
          </cell>
          <cell r="BF2566" t="e">
            <v>#N/A</v>
          </cell>
          <cell r="BG2566" t="e">
            <v>#N/A</v>
          </cell>
          <cell r="BH2566" t="e">
            <v>#N/A</v>
          </cell>
          <cell r="BI2566" t="e">
            <v>#N/A</v>
          </cell>
          <cell r="BJ2566" t="e">
            <v>#N/A</v>
          </cell>
          <cell r="BK2566" t="e">
            <v>#N/A</v>
          </cell>
          <cell r="BL2566" t="e">
            <v>#N/A</v>
          </cell>
          <cell r="BM2566" t="e">
            <v>#N/A</v>
          </cell>
        </row>
        <row r="2567">
          <cell r="U2567" t="str">
            <v>UGP727</v>
          </cell>
          <cell r="V2567" t="str">
            <v>UGP727</v>
          </cell>
          <cell r="W2567" t="str">
            <v>UGP727</v>
          </cell>
          <cell r="X2567" t="str">
            <v>04601138</v>
          </cell>
          <cell r="Y2567" t="str">
            <v>KIA</v>
          </cell>
          <cell r="Z2567" t="str">
            <v>AUTOMOVIL</v>
          </cell>
          <cell r="AA2567" t="str">
            <v>PICANTO ION XTREM</v>
          </cell>
          <cell r="AB2567">
            <v>2015</v>
          </cell>
          <cell r="AC2567" t="str">
            <v>PARTICULAR</v>
          </cell>
          <cell r="AD2567" t="str">
            <v>2024-01-01</v>
          </cell>
          <cell r="AE2567" t="str">
            <v>BANCO</v>
          </cell>
          <cell r="AF2567">
            <v>25200000</v>
          </cell>
          <cell r="AG2567">
            <v>1</v>
          </cell>
          <cell r="AH2567">
            <v>29100000</v>
          </cell>
          <cell r="AI2567">
            <v>8.1900688316151202E-2</v>
          </cell>
          <cell r="AJ2567">
            <v>1982781.54</v>
          </cell>
          <cell r="AK2567">
            <v>20000</v>
          </cell>
          <cell r="AL2567">
            <v>380528.49</v>
          </cell>
          <cell r="AM2567">
            <v>2383310.0299999998</v>
          </cell>
          <cell r="AN2567">
            <v>23951916</v>
          </cell>
          <cell r="AO2567" t="e">
            <v>#N/A</v>
          </cell>
          <cell r="AP2567" t="e">
            <v>#N/A</v>
          </cell>
          <cell r="AQ2567" t="e">
            <v>#N/A</v>
          </cell>
          <cell r="AR2567" t="e">
            <v>#N/A</v>
          </cell>
          <cell r="AS2567" t="e">
            <v>#N/A</v>
          </cell>
          <cell r="AT2567">
            <v>1849366.13</v>
          </cell>
          <cell r="AU2567">
            <v>20000</v>
          </cell>
          <cell r="AV2567">
            <v>355179.56</v>
          </cell>
          <cell r="AW2567">
            <v>2224545.69</v>
          </cell>
          <cell r="AX2567">
            <v>23958530</v>
          </cell>
          <cell r="AY2567">
            <v>1361639.88</v>
          </cell>
          <cell r="AZ2567">
            <v>20000</v>
          </cell>
          <cell r="BA2567">
            <v>262511.58</v>
          </cell>
          <cell r="BB2567">
            <v>1644151.46</v>
          </cell>
          <cell r="BC2567">
            <v>23951868</v>
          </cell>
          <cell r="BD2567" t="e">
            <v>#N/A</v>
          </cell>
          <cell r="BE2567" t="e">
            <v>#N/A</v>
          </cell>
          <cell r="BF2567" t="e">
            <v>#N/A</v>
          </cell>
          <cell r="BG2567" t="e">
            <v>#N/A</v>
          </cell>
          <cell r="BH2567" t="e">
            <v>#N/A</v>
          </cell>
          <cell r="BI2567" t="e">
            <v>#N/A</v>
          </cell>
          <cell r="BJ2567" t="e">
            <v>#N/A</v>
          </cell>
          <cell r="BK2567" t="e">
            <v>#N/A</v>
          </cell>
          <cell r="BL2567" t="e">
            <v>#N/A</v>
          </cell>
          <cell r="BM2567" t="e">
            <v>#N/A</v>
          </cell>
        </row>
        <row r="2568">
          <cell r="U2568" t="str">
            <v>UGQ022</v>
          </cell>
          <cell r="V2568" t="str">
            <v>UGQ022</v>
          </cell>
          <cell r="W2568" t="str">
            <v>UGQ022</v>
          </cell>
          <cell r="X2568" t="str">
            <v>05601143</v>
          </cell>
          <cell r="Y2568" t="str">
            <v>MAZDA</v>
          </cell>
          <cell r="Z2568" t="str">
            <v>AUTOMOVIL</v>
          </cell>
          <cell r="AA2568" t="str">
            <v>3 [3]</v>
          </cell>
          <cell r="AB2568">
            <v>2015</v>
          </cell>
          <cell r="AC2568" t="str">
            <v>PARTICULAR</v>
          </cell>
          <cell r="AD2568" t="str">
            <v>2024-01-23</v>
          </cell>
          <cell r="AE2568" t="str">
            <v>BANCO</v>
          </cell>
          <cell r="AF2568">
            <v>68200000</v>
          </cell>
          <cell r="AG2568">
            <v>1</v>
          </cell>
          <cell r="AH2568" t="e">
            <v>#N/A</v>
          </cell>
          <cell r="AI2568" t="e">
            <v>#N/A</v>
          </cell>
          <cell r="AJ2568" t="e">
            <v>#N/A</v>
          </cell>
          <cell r="AK2568" t="e">
            <v>#N/A</v>
          </cell>
          <cell r="AL2568" t="e">
            <v>#N/A</v>
          </cell>
          <cell r="AM2568" t="e">
            <v>#N/A</v>
          </cell>
          <cell r="AN2568" t="e">
            <v>#N/A</v>
          </cell>
          <cell r="AO2568" t="e">
            <v>#N/A</v>
          </cell>
          <cell r="AP2568" t="e">
            <v>#N/A</v>
          </cell>
          <cell r="AQ2568" t="e">
            <v>#N/A</v>
          </cell>
          <cell r="AR2568" t="e">
            <v>#N/A</v>
          </cell>
          <cell r="AS2568" t="e">
            <v>#N/A</v>
          </cell>
          <cell r="AT2568" t="e">
            <v>#N/A</v>
          </cell>
          <cell r="AU2568" t="e">
            <v>#N/A</v>
          </cell>
          <cell r="AV2568" t="e">
            <v>#N/A</v>
          </cell>
          <cell r="AW2568" t="e">
            <v>#N/A</v>
          </cell>
          <cell r="AX2568" t="e">
            <v>#N/A</v>
          </cell>
          <cell r="AY2568" t="e">
            <v>#N/A</v>
          </cell>
          <cell r="AZ2568" t="e">
            <v>#N/A</v>
          </cell>
          <cell r="BA2568" t="e">
            <v>#N/A</v>
          </cell>
          <cell r="BB2568" t="e">
            <v>#N/A</v>
          </cell>
          <cell r="BC2568" t="e">
            <v>#N/A</v>
          </cell>
          <cell r="BD2568" t="e">
            <v>#N/A</v>
          </cell>
          <cell r="BE2568" t="e">
            <v>#N/A</v>
          </cell>
          <cell r="BF2568" t="e">
            <v>#N/A</v>
          </cell>
          <cell r="BG2568" t="e">
            <v>#N/A</v>
          </cell>
          <cell r="BH2568" t="e">
            <v>#N/A</v>
          </cell>
          <cell r="BI2568" t="e">
            <v>#N/A</v>
          </cell>
          <cell r="BJ2568" t="e">
            <v>#N/A</v>
          </cell>
          <cell r="BK2568" t="e">
            <v>#N/A</v>
          </cell>
          <cell r="BL2568" t="e">
            <v>#N/A</v>
          </cell>
          <cell r="BM2568" t="e">
            <v>#N/A</v>
          </cell>
        </row>
        <row r="2569">
          <cell r="U2569" t="str">
            <v>UGS362</v>
          </cell>
          <cell r="V2569" t="str">
            <v>UGS362</v>
          </cell>
          <cell r="W2569" t="str">
            <v>UGS362</v>
          </cell>
          <cell r="X2569" t="str">
            <v>08001153</v>
          </cell>
          <cell r="Y2569" t="str">
            <v>RENAULT</v>
          </cell>
          <cell r="Z2569" t="str">
            <v>AUTOMOVIL</v>
          </cell>
          <cell r="AA2569" t="str">
            <v>SANDERO [FL]</v>
          </cell>
          <cell r="AB2569">
            <v>2016</v>
          </cell>
          <cell r="AC2569" t="str">
            <v>PARTICULAR</v>
          </cell>
          <cell r="AD2569" t="str">
            <v>2024-01-01</v>
          </cell>
          <cell r="AE2569" t="str">
            <v>BANCO</v>
          </cell>
          <cell r="AF2569">
            <v>28800000</v>
          </cell>
          <cell r="AG2569">
            <v>1</v>
          </cell>
          <cell r="AH2569">
            <v>34900000</v>
          </cell>
          <cell r="AI2569">
            <v>6.6540620630372499E-2</v>
          </cell>
          <cell r="AJ2569">
            <v>1931485.43</v>
          </cell>
          <cell r="AK2569">
            <v>20000</v>
          </cell>
          <cell r="AL2569">
            <v>370782.23</v>
          </cell>
          <cell r="AM2569">
            <v>2322267.66</v>
          </cell>
          <cell r="AN2569">
            <v>23955040</v>
          </cell>
          <cell r="AO2569" t="e">
            <v>#N/A</v>
          </cell>
          <cell r="AP2569" t="e">
            <v>#N/A</v>
          </cell>
          <cell r="AQ2569" t="e">
            <v>#N/A</v>
          </cell>
          <cell r="AR2569" t="e">
            <v>#N/A</v>
          </cell>
          <cell r="AS2569" t="e">
            <v>#N/A</v>
          </cell>
          <cell r="AT2569">
            <v>1792966.21</v>
          </cell>
          <cell r="AU2569">
            <v>20000</v>
          </cell>
          <cell r="AV2569">
            <v>344463.58</v>
          </cell>
          <cell r="AW2569">
            <v>2157429.79</v>
          </cell>
          <cell r="AX2569">
            <v>23959678</v>
          </cell>
          <cell r="AY2569">
            <v>1256793.78</v>
          </cell>
          <cell r="AZ2569">
            <v>20000</v>
          </cell>
          <cell r="BA2569">
            <v>242590.82</v>
          </cell>
          <cell r="BB2569">
            <v>1519384.6</v>
          </cell>
          <cell r="BC2569">
            <v>23954972</v>
          </cell>
          <cell r="BD2569" t="e">
            <v>#N/A</v>
          </cell>
          <cell r="BE2569" t="e">
            <v>#N/A</v>
          </cell>
          <cell r="BF2569" t="e">
            <v>#N/A</v>
          </cell>
          <cell r="BG2569" t="e">
            <v>#N/A</v>
          </cell>
          <cell r="BH2569" t="e">
            <v>#N/A</v>
          </cell>
          <cell r="BI2569" t="e">
            <v>#N/A</v>
          </cell>
          <cell r="BJ2569" t="e">
            <v>#N/A</v>
          </cell>
          <cell r="BK2569" t="e">
            <v>#N/A</v>
          </cell>
          <cell r="BL2569" t="e">
            <v>#N/A</v>
          </cell>
          <cell r="BM2569" t="e">
            <v>#N/A</v>
          </cell>
        </row>
        <row r="2570">
          <cell r="U2570" t="str">
            <v>UGV137</v>
          </cell>
          <cell r="V2570" t="str">
            <v>UGV137</v>
          </cell>
          <cell r="W2570" t="str">
            <v>UGV137</v>
          </cell>
          <cell r="X2570" t="str">
            <v>09008198</v>
          </cell>
          <cell r="Y2570" t="str">
            <v>TOYOTA</v>
          </cell>
          <cell r="Z2570" t="str">
            <v>CAMPERO</v>
          </cell>
          <cell r="AA2570" t="str">
            <v>PRADO [LC 150]</v>
          </cell>
          <cell r="AB2570">
            <v>2015</v>
          </cell>
          <cell r="AC2570" t="str">
            <v>PARTICULAR</v>
          </cell>
          <cell r="AD2570" t="str">
            <v>2024-01-19</v>
          </cell>
          <cell r="AE2570" t="str">
            <v>BANCO</v>
          </cell>
          <cell r="AF2570">
            <v>206200000</v>
          </cell>
          <cell r="AG2570">
            <v>1</v>
          </cell>
          <cell r="AH2570" t="e">
            <v>#N/A</v>
          </cell>
          <cell r="AI2570" t="e">
            <v>#N/A</v>
          </cell>
          <cell r="AJ2570" t="e">
            <v>#N/A</v>
          </cell>
          <cell r="AK2570" t="e">
            <v>#N/A</v>
          </cell>
          <cell r="AL2570" t="e">
            <v>#N/A</v>
          </cell>
          <cell r="AM2570" t="e">
            <v>#N/A</v>
          </cell>
          <cell r="AN2570" t="e">
            <v>#N/A</v>
          </cell>
          <cell r="AO2570" t="e">
            <v>#N/A</v>
          </cell>
          <cell r="AP2570" t="e">
            <v>#N/A</v>
          </cell>
          <cell r="AQ2570" t="e">
            <v>#N/A</v>
          </cell>
          <cell r="AR2570" t="e">
            <v>#N/A</v>
          </cell>
          <cell r="AS2570" t="e">
            <v>#N/A</v>
          </cell>
          <cell r="AT2570" t="e">
            <v>#N/A</v>
          </cell>
          <cell r="AU2570" t="e">
            <v>#N/A</v>
          </cell>
          <cell r="AV2570" t="e">
            <v>#N/A</v>
          </cell>
          <cell r="AW2570" t="e">
            <v>#N/A</v>
          </cell>
          <cell r="AX2570" t="e">
            <v>#N/A</v>
          </cell>
          <cell r="AY2570" t="e">
            <v>#N/A</v>
          </cell>
          <cell r="AZ2570" t="e">
            <v>#N/A</v>
          </cell>
          <cell r="BA2570" t="e">
            <v>#N/A</v>
          </cell>
          <cell r="BB2570" t="e">
            <v>#N/A</v>
          </cell>
          <cell r="BC2570" t="e">
            <v>#N/A</v>
          </cell>
          <cell r="BD2570" t="e">
            <v>#N/A</v>
          </cell>
          <cell r="BE2570" t="e">
            <v>#N/A</v>
          </cell>
          <cell r="BF2570" t="e">
            <v>#N/A</v>
          </cell>
          <cell r="BG2570" t="e">
            <v>#N/A</v>
          </cell>
          <cell r="BH2570" t="e">
            <v>#N/A</v>
          </cell>
          <cell r="BI2570" t="e">
            <v>#N/A</v>
          </cell>
          <cell r="BJ2570" t="e">
            <v>#N/A</v>
          </cell>
          <cell r="BK2570" t="e">
            <v>#N/A</v>
          </cell>
          <cell r="BL2570" t="e">
            <v>#N/A</v>
          </cell>
          <cell r="BM2570" t="e">
            <v>#N/A</v>
          </cell>
        </row>
        <row r="2571">
          <cell r="U2571" t="str">
            <v>UPW30F</v>
          </cell>
          <cell r="V2571" t="str">
            <v>UPW30F</v>
          </cell>
          <cell r="W2571" t="str">
            <v>UPW30F</v>
          </cell>
          <cell r="X2571" t="str">
            <v>36117013</v>
          </cell>
          <cell r="Y2571" t="str">
            <v>ROYAL ENFIELD</v>
          </cell>
          <cell r="Z2571" t="str">
            <v>MOTOCICLETA</v>
          </cell>
          <cell r="AA2571" t="str">
            <v>HIMALAYAN</v>
          </cell>
          <cell r="AB2571">
            <v>2021</v>
          </cell>
          <cell r="AC2571" t="str">
            <v>PARTICULAR</v>
          </cell>
          <cell r="AD2571" t="str">
            <v>2024-01-17</v>
          </cell>
          <cell r="AE2571" t="str">
            <v>BANCO</v>
          </cell>
          <cell r="AF2571">
            <v>14300000</v>
          </cell>
          <cell r="AG2571">
            <v>1</v>
          </cell>
          <cell r="AH2571" t="e">
            <v>#N/A</v>
          </cell>
          <cell r="AI2571" t="e">
            <v>#N/A</v>
          </cell>
          <cell r="AJ2571" t="e">
            <v>#N/A</v>
          </cell>
          <cell r="AK2571" t="e">
            <v>#N/A</v>
          </cell>
          <cell r="AL2571" t="e">
            <v>#N/A</v>
          </cell>
          <cell r="AM2571" t="e">
            <v>#N/A</v>
          </cell>
          <cell r="AN2571" t="e">
            <v>#N/A</v>
          </cell>
          <cell r="AO2571" t="e">
            <v>#N/A</v>
          </cell>
          <cell r="AP2571" t="e">
            <v>#N/A</v>
          </cell>
          <cell r="AQ2571" t="e">
            <v>#N/A</v>
          </cell>
          <cell r="AR2571" t="e">
            <v>#N/A</v>
          </cell>
          <cell r="AS2571" t="e">
            <v>#N/A</v>
          </cell>
          <cell r="AT2571" t="e">
            <v>#N/A</v>
          </cell>
          <cell r="AU2571" t="e">
            <v>#N/A</v>
          </cell>
          <cell r="AV2571" t="e">
            <v>#N/A</v>
          </cell>
          <cell r="AW2571" t="e">
            <v>#N/A</v>
          </cell>
          <cell r="AX2571" t="e">
            <v>#N/A</v>
          </cell>
          <cell r="AY2571" t="e">
            <v>#N/A</v>
          </cell>
          <cell r="AZ2571" t="e">
            <v>#N/A</v>
          </cell>
          <cell r="BA2571" t="e">
            <v>#N/A</v>
          </cell>
          <cell r="BB2571" t="e">
            <v>#N/A</v>
          </cell>
          <cell r="BC2571" t="e">
            <v>#N/A</v>
          </cell>
          <cell r="BD2571" t="e">
            <v>#N/A</v>
          </cell>
          <cell r="BE2571" t="e">
            <v>#N/A</v>
          </cell>
          <cell r="BF2571" t="e">
            <v>#N/A</v>
          </cell>
          <cell r="BG2571" t="e">
            <v>#N/A</v>
          </cell>
          <cell r="BH2571" t="e">
            <v>#N/A</v>
          </cell>
          <cell r="BI2571" t="e">
            <v>#N/A</v>
          </cell>
          <cell r="BJ2571" t="e">
            <v>#N/A</v>
          </cell>
          <cell r="BK2571" t="e">
            <v>#N/A</v>
          </cell>
          <cell r="BL2571" t="e">
            <v>#N/A</v>
          </cell>
          <cell r="BM2571" t="e">
            <v>#N/A</v>
          </cell>
        </row>
        <row r="2572">
          <cell r="U2572" t="str">
            <v>URP392</v>
          </cell>
          <cell r="V2572" t="str">
            <v>URP392</v>
          </cell>
          <cell r="W2572" t="str">
            <v>URP392</v>
          </cell>
          <cell r="X2572" t="str">
            <v>01601256</v>
          </cell>
          <cell r="Y2572" t="str">
            <v>CHEVROLET</v>
          </cell>
          <cell r="Z2572" t="str">
            <v>AUTOMOVIL</v>
          </cell>
          <cell r="AA2572" t="str">
            <v>SAIL</v>
          </cell>
          <cell r="AB2572">
            <v>2015</v>
          </cell>
          <cell r="AC2572" t="str">
            <v>PARTICULAR</v>
          </cell>
          <cell r="AD2572" t="str">
            <v>2024-01-04</v>
          </cell>
          <cell r="AE2572" t="str">
            <v>BANCO</v>
          </cell>
          <cell r="AF2572">
            <v>34000000</v>
          </cell>
          <cell r="AG2572">
            <v>1</v>
          </cell>
          <cell r="AH2572">
            <v>30000000</v>
          </cell>
          <cell r="AI2572">
            <v>0.11933048266666667</v>
          </cell>
          <cell r="AJ2572">
            <v>2988331.5</v>
          </cell>
          <cell r="AK2572">
            <v>20000</v>
          </cell>
          <cell r="AL2572">
            <v>571582.98</v>
          </cell>
          <cell r="AM2572">
            <v>3579914.48</v>
          </cell>
          <cell r="AN2572">
            <v>23948126</v>
          </cell>
          <cell r="AO2572" t="e">
            <v>#N/A</v>
          </cell>
          <cell r="AP2572" t="e">
            <v>#N/A</v>
          </cell>
          <cell r="AQ2572" t="e">
            <v>#N/A</v>
          </cell>
          <cell r="AR2572" t="e">
            <v>#N/A</v>
          </cell>
          <cell r="AS2572" t="e">
            <v>#N/A</v>
          </cell>
          <cell r="AT2572">
            <v>2136390.64</v>
          </cell>
          <cell r="AU2572">
            <v>20000</v>
          </cell>
          <cell r="AV2572">
            <v>409714.22</v>
          </cell>
          <cell r="AW2572">
            <v>2566104.86</v>
          </cell>
          <cell r="AX2572">
            <v>23955510</v>
          </cell>
          <cell r="AY2572">
            <v>1354662.86</v>
          </cell>
          <cell r="AZ2572">
            <v>20000</v>
          </cell>
          <cell r="BA2572">
            <v>261185.94</v>
          </cell>
          <cell r="BB2572">
            <v>1635848.8</v>
          </cell>
          <cell r="BC2572">
            <v>23948248</v>
          </cell>
          <cell r="BD2572" t="e">
            <v>#N/A</v>
          </cell>
          <cell r="BE2572" t="e">
            <v>#N/A</v>
          </cell>
          <cell r="BF2572" t="e">
            <v>#N/A</v>
          </cell>
          <cell r="BG2572" t="e">
            <v>#N/A</v>
          </cell>
          <cell r="BH2572" t="e">
            <v>#N/A</v>
          </cell>
          <cell r="BI2572" t="e">
            <v>#N/A</v>
          </cell>
          <cell r="BJ2572" t="e">
            <v>#N/A</v>
          </cell>
          <cell r="BK2572" t="e">
            <v>#N/A</v>
          </cell>
          <cell r="BL2572" t="e">
            <v>#N/A</v>
          </cell>
          <cell r="BM2572" t="e">
            <v>#N/A</v>
          </cell>
        </row>
        <row r="2573">
          <cell r="U2573" t="str">
            <v>URR010</v>
          </cell>
          <cell r="V2573" t="str">
            <v>URR010</v>
          </cell>
          <cell r="W2573" t="str">
            <v>URR010</v>
          </cell>
          <cell r="X2573" t="str">
            <v>03008049</v>
          </cell>
          <cell r="Y2573" t="str">
            <v>FORD</v>
          </cell>
          <cell r="Z2573" t="str">
            <v>CAMPERO</v>
          </cell>
          <cell r="AA2573" t="str">
            <v>EXPLORER [5]</v>
          </cell>
          <cell r="AB2573">
            <v>2015</v>
          </cell>
          <cell r="AC2573" t="str">
            <v>PARTICULAR</v>
          </cell>
          <cell r="AD2573" t="str">
            <v>2024-01-21</v>
          </cell>
          <cell r="AE2573" t="str">
            <v>BANCO</v>
          </cell>
          <cell r="AF2573">
            <v>83100000</v>
          </cell>
          <cell r="AG2573">
            <v>1</v>
          </cell>
          <cell r="AH2573">
            <v>83100000</v>
          </cell>
          <cell r="AI2573">
            <v>2.4944464861612517E-2</v>
          </cell>
          <cell r="AJ2573">
            <v>1721920.19</v>
          </cell>
          <cell r="AK2573">
            <v>20000</v>
          </cell>
          <cell r="AL2573">
            <v>330964.84000000003</v>
          </cell>
          <cell r="AM2573">
            <v>2072885.03</v>
          </cell>
          <cell r="AN2573">
            <v>23957246</v>
          </cell>
          <cell r="AO2573">
            <v>1545855.48</v>
          </cell>
          <cell r="AP2573">
            <v>20000</v>
          </cell>
          <cell r="AQ2573">
            <v>297512.53999999998</v>
          </cell>
          <cell r="AR2573">
            <v>1863368.02</v>
          </cell>
          <cell r="AS2573">
            <v>23969732</v>
          </cell>
          <cell r="AT2573" t="e">
            <v>#N/A</v>
          </cell>
          <cell r="AU2573" t="e">
            <v>#N/A</v>
          </cell>
          <cell r="AV2573" t="e">
            <v>#N/A</v>
          </cell>
          <cell r="AW2573" t="e">
            <v>#N/A</v>
          </cell>
          <cell r="AX2573" t="e">
            <v>#N/A</v>
          </cell>
          <cell r="AY2573">
            <v>881036.37</v>
          </cell>
          <cell r="AZ2573">
            <v>20000</v>
          </cell>
          <cell r="BA2573">
            <v>171196.91</v>
          </cell>
          <cell r="BB2573">
            <v>1072233.28</v>
          </cell>
          <cell r="BC2573">
            <v>23957150</v>
          </cell>
          <cell r="BD2573" t="e">
            <v>#N/A</v>
          </cell>
          <cell r="BE2573" t="e">
            <v>#N/A</v>
          </cell>
          <cell r="BF2573" t="e">
            <v>#N/A</v>
          </cell>
          <cell r="BG2573" t="e">
            <v>#N/A</v>
          </cell>
          <cell r="BH2573" t="e">
            <v>#N/A</v>
          </cell>
          <cell r="BI2573" t="e">
            <v>#N/A</v>
          </cell>
          <cell r="BJ2573" t="e">
            <v>#N/A</v>
          </cell>
          <cell r="BK2573" t="e">
            <v>#N/A</v>
          </cell>
          <cell r="BL2573" t="e">
            <v>#N/A</v>
          </cell>
          <cell r="BM2573" t="e">
            <v>#N/A</v>
          </cell>
          <cell r="BN2573" t="str">
            <v>Grupo 2 tasa menor a 4%</v>
          </cell>
        </row>
        <row r="2574">
          <cell r="U2574" t="str">
            <v>URS504</v>
          </cell>
          <cell r="V2574" t="str">
            <v>URS504</v>
          </cell>
          <cell r="W2574" t="str">
            <v>URS504</v>
          </cell>
          <cell r="X2574" t="str">
            <v>05801286</v>
          </cell>
          <cell r="Y2574" t="str">
            <v>MERCEDES BENZ</v>
          </cell>
          <cell r="Z2574" t="str">
            <v>AUTOMOVIL</v>
          </cell>
          <cell r="AA2574" t="str">
            <v>C 200</v>
          </cell>
          <cell r="AB2574">
            <v>2015</v>
          </cell>
          <cell r="AC2574" t="str">
            <v>PARTICULAR</v>
          </cell>
          <cell r="AD2574" t="str">
            <v>2024-01-30</v>
          </cell>
          <cell r="AE2574" t="str">
            <v>BANCO</v>
          </cell>
          <cell r="AF2574">
            <v>74000000</v>
          </cell>
          <cell r="AG2574">
            <v>1</v>
          </cell>
          <cell r="AH2574">
            <v>74000000</v>
          </cell>
          <cell r="AI2574">
            <v>4.8446689054054054E-2</v>
          </cell>
          <cell r="AJ2574">
            <v>2992651.25</v>
          </cell>
          <cell r="AK2574">
            <v>20000</v>
          </cell>
          <cell r="AL2574">
            <v>572403.74</v>
          </cell>
          <cell r="AM2574">
            <v>3585054.99</v>
          </cell>
          <cell r="AN2574">
            <v>23955782</v>
          </cell>
          <cell r="AO2574">
            <v>2831155.67</v>
          </cell>
          <cell r="AP2574">
            <v>20000</v>
          </cell>
          <cell r="AQ2574">
            <v>541719.57999999996</v>
          </cell>
          <cell r="AR2574">
            <v>3392875.25</v>
          </cell>
          <cell r="AS2574">
            <v>23969294</v>
          </cell>
          <cell r="AT2574" t="e">
            <v>#N/A</v>
          </cell>
          <cell r="AU2574" t="e">
            <v>#N/A</v>
          </cell>
          <cell r="AV2574" t="e">
            <v>#N/A</v>
          </cell>
          <cell r="AW2574" t="e">
            <v>#N/A</v>
          </cell>
          <cell r="AX2574" t="e">
            <v>#N/A</v>
          </cell>
          <cell r="AY2574">
            <v>1573471.76</v>
          </cell>
          <cell r="AZ2574">
            <v>20000</v>
          </cell>
          <cell r="BA2574">
            <v>302759.63</v>
          </cell>
          <cell r="BB2574">
            <v>1896231.39</v>
          </cell>
          <cell r="BC2574">
            <v>23955501</v>
          </cell>
          <cell r="BD2574" t="e">
            <v>#N/A</v>
          </cell>
          <cell r="BE2574" t="e">
            <v>#N/A</v>
          </cell>
          <cell r="BF2574" t="e">
            <v>#N/A</v>
          </cell>
          <cell r="BG2574" t="e">
            <v>#N/A</v>
          </cell>
          <cell r="BH2574" t="e">
            <v>#N/A</v>
          </cell>
          <cell r="BI2574" t="e">
            <v>#N/A</v>
          </cell>
          <cell r="BJ2574" t="e">
            <v>#N/A</v>
          </cell>
          <cell r="BK2574" t="e">
            <v>#N/A</v>
          </cell>
          <cell r="BL2574" t="e">
            <v>#N/A</v>
          </cell>
          <cell r="BM2574" t="e">
            <v>#N/A</v>
          </cell>
          <cell r="BN2574" t="str">
            <v>Grupo 6 primas de 3 a 4 millones</v>
          </cell>
        </row>
        <row r="2575">
          <cell r="U2575" t="str">
            <v>URU894</v>
          </cell>
          <cell r="V2575" t="str">
            <v>URU894</v>
          </cell>
          <cell r="W2575" t="str">
            <v>URU894</v>
          </cell>
          <cell r="X2575" t="str">
            <v>06206082</v>
          </cell>
          <cell r="Y2575" t="str">
            <v>MITSUBISHI</v>
          </cell>
          <cell r="Z2575" t="str">
            <v>CAMIONETA PASAJ.</v>
          </cell>
          <cell r="AA2575" t="str">
            <v>NATIVA [2]</v>
          </cell>
          <cell r="AB2575">
            <v>2015</v>
          </cell>
          <cell r="AC2575" t="str">
            <v>PARTICULAR</v>
          </cell>
          <cell r="AD2575" t="str">
            <v>2024-01-24</v>
          </cell>
          <cell r="AE2575" t="str">
            <v>BANCO</v>
          </cell>
          <cell r="AF2575">
            <v>77600000</v>
          </cell>
          <cell r="AG2575">
            <v>1</v>
          </cell>
          <cell r="AH2575" t="e">
            <v>#N/A</v>
          </cell>
          <cell r="AI2575" t="e">
            <v>#N/A</v>
          </cell>
          <cell r="AJ2575" t="e">
            <v>#N/A</v>
          </cell>
          <cell r="AK2575" t="e">
            <v>#N/A</v>
          </cell>
          <cell r="AL2575" t="e">
            <v>#N/A</v>
          </cell>
          <cell r="AM2575" t="e">
            <v>#N/A</v>
          </cell>
          <cell r="AN2575" t="e">
            <v>#N/A</v>
          </cell>
          <cell r="AO2575" t="e">
            <v>#N/A</v>
          </cell>
          <cell r="AP2575" t="e">
            <v>#N/A</v>
          </cell>
          <cell r="AQ2575" t="e">
            <v>#N/A</v>
          </cell>
          <cell r="AR2575" t="e">
            <v>#N/A</v>
          </cell>
          <cell r="AS2575" t="e">
            <v>#N/A</v>
          </cell>
          <cell r="AT2575" t="e">
            <v>#N/A</v>
          </cell>
          <cell r="AU2575" t="e">
            <v>#N/A</v>
          </cell>
          <cell r="AV2575" t="e">
            <v>#N/A</v>
          </cell>
          <cell r="AW2575" t="e">
            <v>#N/A</v>
          </cell>
          <cell r="AX2575" t="e">
            <v>#N/A</v>
          </cell>
          <cell r="AY2575" t="e">
            <v>#N/A</v>
          </cell>
          <cell r="AZ2575" t="e">
            <v>#N/A</v>
          </cell>
          <cell r="BA2575" t="e">
            <v>#N/A</v>
          </cell>
          <cell r="BB2575" t="e">
            <v>#N/A</v>
          </cell>
          <cell r="BC2575" t="e">
            <v>#N/A</v>
          </cell>
          <cell r="BD2575" t="e">
            <v>#N/A</v>
          </cell>
          <cell r="BE2575" t="e">
            <v>#N/A</v>
          </cell>
          <cell r="BF2575" t="e">
            <v>#N/A</v>
          </cell>
          <cell r="BG2575" t="e">
            <v>#N/A</v>
          </cell>
          <cell r="BH2575" t="e">
            <v>#N/A</v>
          </cell>
          <cell r="BI2575" t="e">
            <v>#N/A</v>
          </cell>
          <cell r="BJ2575" t="e">
            <v>#N/A</v>
          </cell>
          <cell r="BK2575" t="e">
            <v>#N/A</v>
          </cell>
          <cell r="BL2575" t="e">
            <v>#N/A</v>
          </cell>
          <cell r="BM2575" t="e">
            <v>#N/A</v>
          </cell>
        </row>
        <row r="2576">
          <cell r="U2576" t="str">
            <v>URV913</v>
          </cell>
          <cell r="V2576" t="str">
            <v>URV913</v>
          </cell>
          <cell r="W2576" t="str">
            <v>URV913</v>
          </cell>
          <cell r="X2576" t="str">
            <v>04208101</v>
          </cell>
          <cell r="Y2576" t="str">
            <v>JEEP</v>
          </cell>
          <cell r="Z2576" t="str">
            <v>CAMPERO</v>
          </cell>
          <cell r="AA2576" t="str">
            <v>WRANGLER [3]</v>
          </cell>
          <cell r="AB2576">
            <v>2015</v>
          </cell>
          <cell r="AC2576" t="str">
            <v>PARTICULAR</v>
          </cell>
          <cell r="AD2576" t="str">
            <v>2024-01-26</v>
          </cell>
          <cell r="AE2576" t="str">
            <v>BANCO</v>
          </cell>
          <cell r="AF2576">
            <v>129300000</v>
          </cell>
          <cell r="AG2576">
            <v>1</v>
          </cell>
          <cell r="AH2576">
            <v>129300000</v>
          </cell>
          <cell r="AI2576">
            <v>5.0523868290796595E-2</v>
          </cell>
          <cell r="AJ2576">
            <v>5469694.2599999998</v>
          </cell>
          <cell r="AK2576">
            <v>20000</v>
          </cell>
          <cell r="AL2576">
            <v>1043041.91</v>
          </cell>
          <cell r="AM2576">
            <v>6532736.1699999999</v>
          </cell>
          <cell r="AN2576">
            <v>23947758</v>
          </cell>
          <cell r="AO2576">
            <v>5350784.6500000004</v>
          </cell>
          <cell r="AP2576">
            <v>20000</v>
          </cell>
          <cell r="AQ2576">
            <v>1020449.08</v>
          </cell>
          <cell r="AR2576">
            <v>6391233.7300000004</v>
          </cell>
          <cell r="AS2576">
            <v>23964642</v>
          </cell>
          <cell r="AT2576" t="e">
            <v>#N/A</v>
          </cell>
          <cell r="AU2576" t="e">
            <v>#N/A</v>
          </cell>
          <cell r="AV2576" t="e">
            <v>#N/A</v>
          </cell>
          <cell r="AW2576" t="e">
            <v>#N/A</v>
          </cell>
          <cell r="AX2576" t="e">
            <v>#N/A</v>
          </cell>
          <cell r="AY2576">
            <v>3634961.59</v>
          </cell>
          <cell r="AZ2576">
            <v>20000</v>
          </cell>
          <cell r="BA2576">
            <v>694442.7</v>
          </cell>
          <cell r="BB2576">
            <v>4349404.29</v>
          </cell>
          <cell r="BC2576">
            <v>23947865</v>
          </cell>
          <cell r="BD2576" t="e">
            <v>#N/A</v>
          </cell>
          <cell r="BE2576" t="e">
            <v>#N/A</v>
          </cell>
          <cell r="BF2576" t="e">
            <v>#N/A</v>
          </cell>
          <cell r="BG2576" t="e">
            <v>#N/A</v>
          </cell>
          <cell r="BH2576" t="e">
            <v>#N/A</v>
          </cell>
          <cell r="BI2576" t="e">
            <v>#N/A</v>
          </cell>
          <cell r="BJ2576" t="e">
            <v>#N/A</v>
          </cell>
          <cell r="BK2576" t="e">
            <v>#N/A</v>
          </cell>
          <cell r="BL2576" t="e">
            <v>#N/A</v>
          </cell>
          <cell r="BM2576" t="e">
            <v>#N/A</v>
          </cell>
        </row>
        <row r="2577">
          <cell r="U2577" t="str">
            <v>URW739</v>
          </cell>
          <cell r="V2577" t="str">
            <v>URW739</v>
          </cell>
          <cell r="W2577" t="str">
            <v>URW739</v>
          </cell>
          <cell r="X2577" t="str">
            <v>06401219</v>
          </cell>
          <cell r="Y2577" t="str">
            <v>NISSAN</v>
          </cell>
          <cell r="Z2577" t="str">
            <v>AUTOMOVIL</v>
          </cell>
          <cell r="AA2577" t="str">
            <v>MARCH</v>
          </cell>
          <cell r="AB2577">
            <v>2015</v>
          </cell>
          <cell r="AC2577" t="str">
            <v>PARTICULAR</v>
          </cell>
          <cell r="AD2577" t="str">
            <v>2024-01-23</v>
          </cell>
          <cell r="AE2577" t="str">
            <v>BANCO</v>
          </cell>
          <cell r="AF2577">
            <v>34700000</v>
          </cell>
          <cell r="AG2577">
            <v>1</v>
          </cell>
          <cell r="AH2577">
            <v>34700000</v>
          </cell>
          <cell r="AI2577">
            <v>6.9070928818443802E-2</v>
          </cell>
          <cell r="AJ2577">
            <v>1994085.07</v>
          </cell>
          <cell r="AK2577">
            <v>20000</v>
          </cell>
          <cell r="AL2577">
            <v>382676.16</v>
          </cell>
          <cell r="AM2577">
            <v>2396761.23</v>
          </cell>
          <cell r="AN2577">
            <v>23956106</v>
          </cell>
          <cell r="AO2577" t="e">
            <v>#N/A</v>
          </cell>
          <cell r="AP2577" t="e">
            <v>#N/A</v>
          </cell>
          <cell r="AQ2577" t="e">
            <v>#N/A</v>
          </cell>
          <cell r="AR2577" t="e">
            <v>#N/A</v>
          </cell>
          <cell r="AS2577" t="e">
            <v>#N/A</v>
          </cell>
          <cell r="AT2577">
            <v>1855915.66</v>
          </cell>
          <cell r="AU2577">
            <v>20000</v>
          </cell>
          <cell r="AV2577">
            <v>356423.98</v>
          </cell>
          <cell r="AW2577">
            <v>2232339.64</v>
          </cell>
          <cell r="AX2577">
            <v>23959992</v>
          </cell>
          <cell r="AY2577">
            <v>1196741.73</v>
          </cell>
          <cell r="AZ2577">
            <v>20000</v>
          </cell>
          <cell r="BA2577">
            <v>231180.93</v>
          </cell>
          <cell r="BB2577">
            <v>1447922.66</v>
          </cell>
          <cell r="BC2577">
            <v>23955974</v>
          </cell>
          <cell r="BD2577" t="e">
            <v>#N/A</v>
          </cell>
          <cell r="BE2577" t="e">
            <v>#N/A</v>
          </cell>
          <cell r="BF2577" t="e">
            <v>#N/A</v>
          </cell>
          <cell r="BG2577" t="e">
            <v>#N/A</v>
          </cell>
          <cell r="BH2577" t="e">
            <v>#N/A</v>
          </cell>
          <cell r="BI2577" t="e">
            <v>#N/A</v>
          </cell>
          <cell r="BJ2577" t="e">
            <v>#N/A</v>
          </cell>
          <cell r="BK2577" t="e">
            <v>#N/A</v>
          </cell>
          <cell r="BL2577" t="e">
            <v>#N/A</v>
          </cell>
          <cell r="BM2577" t="e">
            <v>#N/A</v>
          </cell>
        </row>
        <row r="2578">
          <cell r="U2578" t="str">
            <v>URZ085</v>
          </cell>
          <cell r="V2578" t="str">
            <v>URZ085</v>
          </cell>
          <cell r="W2578" t="str">
            <v>URZ085</v>
          </cell>
          <cell r="X2578" t="str">
            <v>01601275</v>
          </cell>
          <cell r="Y2578" t="str">
            <v>CHEVROLET</v>
          </cell>
          <cell r="Z2578" t="str">
            <v>AUTOMOVIL</v>
          </cell>
          <cell r="AA2578" t="str">
            <v>SPARK [3] [FL]</v>
          </cell>
          <cell r="AB2578">
            <v>2016</v>
          </cell>
          <cell r="AC2578" t="str">
            <v>PARTICULAR</v>
          </cell>
          <cell r="AD2578" t="str">
            <v>2024-01-21</v>
          </cell>
          <cell r="AE2578" t="str">
            <v>BANCO</v>
          </cell>
          <cell r="AF2578">
            <v>31500000</v>
          </cell>
          <cell r="AG2578">
            <v>1</v>
          </cell>
          <cell r="AH2578">
            <v>31700000</v>
          </cell>
          <cell r="AI2578">
            <v>0.11296993880126183</v>
          </cell>
          <cell r="AJ2578">
            <v>2989367.28</v>
          </cell>
          <cell r="AK2578">
            <v>20000</v>
          </cell>
          <cell r="AL2578">
            <v>571779.78</v>
          </cell>
          <cell r="AM2578">
            <v>3581147.06</v>
          </cell>
          <cell r="AN2578">
            <v>23946638</v>
          </cell>
          <cell r="AO2578" t="e">
            <v>#N/A</v>
          </cell>
          <cell r="AP2578" t="e">
            <v>#N/A</v>
          </cell>
          <cell r="AQ2578" t="e">
            <v>#N/A</v>
          </cell>
          <cell r="AR2578" t="e">
            <v>#N/A</v>
          </cell>
          <cell r="AS2578" t="e">
            <v>#N/A</v>
          </cell>
          <cell r="AT2578">
            <v>2793535.63</v>
          </cell>
          <cell r="AU2578">
            <v>20000</v>
          </cell>
          <cell r="AV2578">
            <v>534571.77</v>
          </cell>
          <cell r="AW2578">
            <v>3348107.4</v>
          </cell>
          <cell r="AX2578">
            <v>23952976</v>
          </cell>
          <cell r="AY2578">
            <v>2053449.56</v>
          </cell>
          <cell r="AZ2578">
            <v>20000</v>
          </cell>
          <cell r="BA2578">
            <v>393955.42</v>
          </cell>
          <cell r="BB2578">
            <v>2467404.98</v>
          </cell>
          <cell r="BC2578">
            <v>23946494</v>
          </cell>
          <cell r="BD2578" t="e">
            <v>#N/A</v>
          </cell>
          <cell r="BE2578" t="e">
            <v>#N/A</v>
          </cell>
          <cell r="BF2578" t="e">
            <v>#N/A</v>
          </cell>
          <cell r="BG2578" t="e">
            <v>#N/A</v>
          </cell>
          <cell r="BH2578" t="e">
            <v>#N/A</v>
          </cell>
          <cell r="BI2578" t="e">
            <v>#N/A</v>
          </cell>
          <cell r="BJ2578" t="e">
            <v>#N/A</v>
          </cell>
          <cell r="BK2578" t="e">
            <v>#N/A</v>
          </cell>
          <cell r="BL2578" t="e">
            <v>#N/A</v>
          </cell>
          <cell r="BM2578" t="e">
            <v>#N/A</v>
          </cell>
        </row>
        <row r="2579">
          <cell r="U2579" t="str">
            <v>USK566</v>
          </cell>
          <cell r="V2579" t="str">
            <v>USK566</v>
          </cell>
          <cell r="W2579" t="str">
            <v>USK566</v>
          </cell>
          <cell r="X2579" t="str">
            <v>08001188</v>
          </cell>
          <cell r="Y2579" t="str">
            <v>RENAULT</v>
          </cell>
          <cell r="Z2579" t="str">
            <v>AUTOMOVIL</v>
          </cell>
          <cell r="AA2579" t="str">
            <v>SANDERO [2]</v>
          </cell>
          <cell r="AB2579">
            <v>2018</v>
          </cell>
          <cell r="AC2579" t="str">
            <v>PARTICULAR</v>
          </cell>
          <cell r="AD2579" t="str">
            <v>2024-01-13</v>
          </cell>
          <cell r="AE2579" t="str">
            <v>BANCO</v>
          </cell>
          <cell r="AF2579">
            <v>36500000</v>
          </cell>
          <cell r="AG2579">
            <v>1</v>
          </cell>
          <cell r="AH2579" t="e">
            <v>#N/A</v>
          </cell>
          <cell r="AI2579" t="e">
            <v>#N/A</v>
          </cell>
          <cell r="AJ2579" t="e">
            <v>#N/A</v>
          </cell>
          <cell r="AK2579" t="e">
            <v>#N/A</v>
          </cell>
          <cell r="AL2579" t="e">
            <v>#N/A</v>
          </cell>
          <cell r="AM2579" t="e">
            <v>#N/A</v>
          </cell>
          <cell r="AN2579" t="e">
            <v>#N/A</v>
          </cell>
          <cell r="AO2579" t="e">
            <v>#N/A</v>
          </cell>
          <cell r="AP2579" t="e">
            <v>#N/A</v>
          </cell>
          <cell r="AQ2579" t="e">
            <v>#N/A</v>
          </cell>
          <cell r="AR2579" t="e">
            <v>#N/A</v>
          </cell>
          <cell r="AS2579" t="e">
            <v>#N/A</v>
          </cell>
          <cell r="AT2579" t="e">
            <v>#N/A</v>
          </cell>
          <cell r="AU2579" t="e">
            <v>#N/A</v>
          </cell>
          <cell r="AV2579" t="e">
            <v>#N/A</v>
          </cell>
          <cell r="AW2579" t="e">
            <v>#N/A</v>
          </cell>
          <cell r="AX2579" t="e">
            <v>#N/A</v>
          </cell>
          <cell r="AY2579" t="e">
            <v>#N/A</v>
          </cell>
          <cell r="AZ2579" t="e">
            <v>#N/A</v>
          </cell>
          <cell r="BA2579" t="e">
            <v>#N/A</v>
          </cell>
          <cell r="BB2579" t="e">
            <v>#N/A</v>
          </cell>
          <cell r="BC2579" t="e">
            <v>#N/A</v>
          </cell>
          <cell r="BD2579" t="e">
            <v>#N/A</v>
          </cell>
          <cell r="BE2579" t="e">
            <v>#N/A</v>
          </cell>
          <cell r="BF2579" t="e">
            <v>#N/A</v>
          </cell>
          <cell r="BG2579" t="e">
            <v>#N/A</v>
          </cell>
          <cell r="BH2579" t="e">
            <v>#N/A</v>
          </cell>
          <cell r="BI2579" t="e">
            <v>#N/A</v>
          </cell>
          <cell r="BJ2579" t="e">
            <v>#N/A</v>
          </cell>
          <cell r="BK2579" t="e">
            <v>#N/A</v>
          </cell>
          <cell r="BL2579" t="e">
            <v>#N/A</v>
          </cell>
          <cell r="BM2579" t="e">
            <v>#N/A</v>
          </cell>
        </row>
        <row r="2580">
          <cell r="U2580" t="str">
            <v>USP282</v>
          </cell>
          <cell r="V2580" t="str">
            <v>USP282</v>
          </cell>
          <cell r="W2580" t="str">
            <v>USP282</v>
          </cell>
          <cell r="X2580" t="str">
            <v>01601291</v>
          </cell>
          <cell r="Y2580" t="str">
            <v>CHEVROLET</v>
          </cell>
          <cell r="Z2580" t="str">
            <v>AUTOMOVIL</v>
          </cell>
          <cell r="AA2580" t="str">
            <v>SAIL</v>
          </cell>
          <cell r="AB2580">
            <v>2017</v>
          </cell>
          <cell r="AC2580" t="str">
            <v>PARTICULAR</v>
          </cell>
          <cell r="AD2580" t="str">
            <v>2024-01-03</v>
          </cell>
          <cell r="AE2580" t="str">
            <v>BANCO</v>
          </cell>
          <cell r="AF2580">
            <v>29200000</v>
          </cell>
          <cell r="AG2580">
            <v>1</v>
          </cell>
          <cell r="AH2580">
            <v>32700000</v>
          </cell>
          <cell r="AI2580">
            <v>6.5541840366972484E-2</v>
          </cell>
          <cell r="AJ2580">
            <v>1781023.68</v>
          </cell>
          <cell r="AK2580">
            <v>20000</v>
          </cell>
          <cell r="AL2580">
            <v>342194.5</v>
          </cell>
          <cell r="AM2580">
            <v>2143218.1800000002</v>
          </cell>
          <cell r="AN2580">
            <v>23946784</v>
          </cell>
          <cell r="AO2580" t="e">
            <v>#N/A</v>
          </cell>
          <cell r="AP2580" t="e">
            <v>#N/A</v>
          </cell>
          <cell r="AQ2580" t="e">
            <v>#N/A</v>
          </cell>
          <cell r="AR2580" t="e">
            <v>#N/A</v>
          </cell>
          <cell r="AS2580" t="e">
            <v>#N/A</v>
          </cell>
          <cell r="AT2580">
            <v>1164877.72</v>
          </cell>
          <cell r="AU2580">
            <v>20000</v>
          </cell>
          <cell r="AV2580">
            <v>225126.77</v>
          </cell>
          <cell r="AW2580">
            <v>1410004.49</v>
          </cell>
          <cell r="AX2580">
            <v>23953354</v>
          </cell>
          <cell r="AY2580">
            <v>990606.18</v>
          </cell>
          <cell r="AZ2580">
            <v>20000</v>
          </cell>
          <cell r="BA2580">
            <v>192015.17</v>
          </cell>
          <cell r="BB2580">
            <v>1202621.3500000001</v>
          </cell>
          <cell r="BC2580">
            <v>23946810</v>
          </cell>
          <cell r="BD2580" t="e">
            <v>#N/A</v>
          </cell>
          <cell r="BE2580" t="e">
            <v>#N/A</v>
          </cell>
          <cell r="BF2580" t="e">
            <v>#N/A</v>
          </cell>
          <cell r="BG2580" t="e">
            <v>#N/A</v>
          </cell>
          <cell r="BH2580" t="e">
            <v>#N/A</v>
          </cell>
          <cell r="BI2580" t="e">
            <v>#N/A</v>
          </cell>
          <cell r="BJ2580" t="e">
            <v>#N/A</v>
          </cell>
          <cell r="BK2580" t="e">
            <v>#N/A</v>
          </cell>
          <cell r="BL2580" t="e">
            <v>#N/A</v>
          </cell>
          <cell r="BM2580" t="e">
            <v>#N/A</v>
          </cell>
        </row>
        <row r="2581">
          <cell r="U2581" t="str">
            <v>USV137</v>
          </cell>
          <cell r="V2581" t="str">
            <v>USV137</v>
          </cell>
          <cell r="W2581" t="str">
            <v>USV137</v>
          </cell>
          <cell r="X2581" t="str">
            <v>08006033</v>
          </cell>
          <cell r="Y2581" t="str">
            <v>RENAULT</v>
          </cell>
          <cell r="Z2581" t="str">
            <v>CAMIONETA PASAJ.</v>
          </cell>
          <cell r="AA2581" t="str">
            <v>DUSTER</v>
          </cell>
          <cell r="AB2581">
            <v>2016</v>
          </cell>
          <cell r="AC2581" t="str">
            <v>PARTICULAR</v>
          </cell>
          <cell r="AD2581" t="str">
            <v>2024-01-19</v>
          </cell>
          <cell r="AE2581" t="str">
            <v>BANCO</v>
          </cell>
          <cell r="AF2581">
            <v>37200000</v>
          </cell>
          <cell r="AG2581">
            <v>1</v>
          </cell>
          <cell r="AH2581">
            <v>43200000</v>
          </cell>
          <cell r="AI2581">
            <v>7.7435077314814818E-2</v>
          </cell>
          <cell r="AJ2581">
            <v>2791088.52</v>
          </cell>
          <cell r="AK2581">
            <v>20000</v>
          </cell>
          <cell r="AL2581">
            <v>534106.81999999995</v>
          </cell>
          <cell r="AM2581">
            <v>3345195.34</v>
          </cell>
          <cell r="AN2581">
            <v>23949810</v>
          </cell>
          <cell r="AO2581" t="e">
            <v>#N/A</v>
          </cell>
          <cell r="AP2581" t="e">
            <v>#N/A</v>
          </cell>
          <cell r="AQ2581" t="e">
            <v>#N/A</v>
          </cell>
          <cell r="AR2581" t="e">
            <v>#N/A</v>
          </cell>
          <cell r="AS2581" t="e">
            <v>#N/A</v>
          </cell>
          <cell r="AT2581">
            <v>3341796.8</v>
          </cell>
          <cell r="AU2581">
            <v>20000</v>
          </cell>
          <cell r="AV2581">
            <v>638741.39</v>
          </cell>
          <cell r="AW2581">
            <v>4000538.19</v>
          </cell>
          <cell r="AX2581">
            <v>23957428</v>
          </cell>
          <cell r="AY2581">
            <v>1767493.85</v>
          </cell>
          <cell r="AZ2581">
            <v>20000</v>
          </cell>
          <cell r="BA2581">
            <v>339623.83</v>
          </cell>
          <cell r="BB2581">
            <v>2127117.6800000002</v>
          </cell>
          <cell r="BC2581">
            <v>23949718</v>
          </cell>
          <cell r="BD2581" t="e">
            <v>#N/A</v>
          </cell>
          <cell r="BE2581" t="e">
            <v>#N/A</v>
          </cell>
          <cell r="BF2581" t="e">
            <v>#N/A</v>
          </cell>
          <cell r="BG2581" t="e">
            <v>#N/A</v>
          </cell>
          <cell r="BH2581" t="e">
            <v>#N/A</v>
          </cell>
          <cell r="BI2581" t="e">
            <v>#N/A</v>
          </cell>
          <cell r="BJ2581" t="e">
            <v>#N/A</v>
          </cell>
          <cell r="BK2581" t="e">
            <v>#N/A</v>
          </cell>
          <cell r="BL2581" t="e">
            <v>#N/A</v>
          </cell>
          <cell r="BM2581" t="e">
            <v>#N/A</v>
          </cell>
        </row>
        <row r="2582">
          <cell r="U2582" t="str">
            <v>USW218</v>
          </cell>
          <cell r="V2582" t="str">
            <v>USW218</v>
          </cell>
          <cell r="W2582" t="str">
            <v>USW218</v>
          </cell>
          <cell r="X2582" t="str">
            <v>03001145</v>
          </cell>
          <cell r="Y2582" t="str">
            <v>FORD</v>
          </cell>
          <cell r="Z2582" t="str">
            <v>AUTOMOVIL</v>
          </cell>
          <cell r="AA2582" t="str">
            <v>FOCUS [3] FL</v>
          </cell>
          <cell r="AB2582">
            <v>2015</v>
          </cell>
          <cell r="AC2582" t="str">
            <v>PARTICULAR</v>
          </cell>
          <cell r="AD2582" t="str">
            <v>2024-01-29</v>
          </cell>
          <cell r="AE2582" t="str">
            <v>BANCO</v>
          </cell>
          <cell r="AF2582">
            <v>43500000</v>
          </cell>
          <cell r="AG2582">
            <v>1</v>
          </cell>
          <cell r="AH2582">
            <v>43500000</v>
          </cell>
          <cell r="AI2582">
            <v>0.16786773931034482</v>
          </cell>
          <cell r="AJ2582">
            <v>6116341.7300000004</v>
          </cell>
          <cell r="AK2582">
            <v>20000</v>
          </cell>
          <cell r="AL2582">
            <v>1165904.93</v>
          </cell>
          <cell r="AM2582">
            <v>7302246.6600000001</v>
          </cell>
          <cell r="AN2582">
            <v>23949126</v>
          </cell>
          <cell r="AO2582" t="e">
            <v>#N/A</v>
          </cell>
          <cell r="AP2582" t="e">
            <v>#N/A</v>
          </cell>
          <cell r="AQ2582" t="e">
            <v>#N/A</v>
          </cell>
          <cell r="AR2582" t="e">
            <v>#N/A</v>
          </cell>
          <cell r="AS2582" t="e">
            <v>#N/A</v>
          </cell>
          <cell r="AT2582">
            <v>5733005.3300000001</v>
          </cell>
          <cell r="AU2582">
            <v>20000</v>
          </cell>
          <cell r="AV2582">
            <v>1093071.01</v>
          </cell>
          <cell r="AW2582">
            <v>6846076.3399999999</v>
          </cell>
          <cell r="AX2582">
            <v>23956954</v>
          </cell>
          <cell r="AY2582">
            <v>3581278.5</v>
          </cell>
          <cell r="AZ2582">
            <v>20000</v>
          </cell>
          <cell r="BA2582">
            <v>684242.92</v>
          </cell>
          <cell r="BB2582">
            <v>4285521.42</v>
          </cell>
          <cell r="BC2582">
            <v>23949144</v>
          </cell>
          <cell r="BD2582" t="e">
            <v>#N/A</v>
          </cell>
          <cell r="BE2582" t="e">
            <v>#N/A</v>
          </cell>
          <cell r="BF2582" t="e">
            <v>#N/A</v>
          </cell>
          <cell r="BG2582" t="e">
            <v>#N/A</v>
          </cell>
          <cell r="BH2582" t="e">
            <v>#N/A</v>
          </cell>
          <cell r="BI2582" t="e">
            <v>#N/A</v>
          </cell>
          <cell r="BJ2582" t="e">
            <v>#N/A</v>
          </cell>
          <cell r="BK2582" t="e">
            <v>#N/A</v>
          </cell>
          <cell r="BL2582" t="e">
            <v>#N/A</v>
          </cell>
          <cell r="BM2582" t="e">
            <v>#N/A</v>
          </cell>
        </row>
        <row r="2583">
          <cell r="U2583" t="str">
            <v>USW337</v>
          </cell>
          <cell r="V2583" t="str">
            <v>USW337</v>
          </cell>
          <cell r="W2583" t="str">
            <v>USW337</v>
          </cell>
          <cell r="X2583" t="str">
            <v>00808024</v>
          </cell>
          <cell r="Y2583" t="str">
            <v>BMW</v>
          </cell>
          <cell r="Z2583" t="str">
            <v>CAMPERO</v>
          </cell>
          <cell r="AA2583" t="str">
            <v>X3</v>
          </cell>
          <cell r="AB2583">
            <v>2015</v>
          </cell>
          <cell r="AC2583" t="str">
            <v>PARTICULAR</v>
          </cell>
          <cell r="AD2583" t="str">
            <v>2024-01-14</v>
          </cell>
          <cell r="AE2583" t="str">
            <v>BANCO</v>
          </cell>
          <cell r="AF2583">
            <v>79300000</v>
          </cell>
          <cell r="AG2583">
            <v>1</v>
          </cell>
          <cell r="AH2583" t="e">
            <v>#N/A</v>
          </cell>
          <cell r="AI2583" t="e">
            <v>#N/A</v>
          </cell>
          <cell r="AJ2583" t="e">
            <v>#N/A</v>
          </cell>
          <cell r="AK2583" t="e">
            <v>#N/A</v>
          </cell>
          <cell r="AL2583" t="e">
            <v>#N/A</v>
          </cell>
          <cell r="AM2583" t="e">
            <v>#N/A</v>
          </cell>
          <cell r="AN2583" t="e">
            <v>#N/A</v>
          </cell>
          <cell r="AO2583" t="e">
            <v>#N/A</v>
          </cell>
          <cell r="AP2583" t="e">
            <v>#N/A</v>
          </cell>
          <cell r="AQ2583" t="e">
            <v>#N/A</v>
          </cell>
          <cell r="AR2583" t="e">
            <v>#N/A</v>
          </cell>
          <cell r="AS2583" t="e">
            <v>#N/A</v>
          </cell>
          <cell r="AT2583" t="e">
            <v>#N/A</v>
          </cell>
          <cell r="AU2583" t="e">
            <v>#N/A</v>
          </cell>
          <cell r="AV2583" t="e">
            <v>#N/A</v>
          </cell>
          <cell r="AW2583" t="e">
            <v>#N/A</v>
          </cell>
          <cell r="AX2583" t="e">
            <v>#N/A</v>
          </cell>
          <cell r="AY2583" t="e">
            <v>#N/A</v>
          </cell>
          <cell r="AZ2583" t="e">
            <v>#N/A</v>
          </cell>
          <cell r="BA2583" t="e">
            <v>#N/A</v>
          </cell>
          <cell r="BB2583" t="e">
            <v>#N/A</v>
          </cell>
          <cell r="BC2583" t="e">
            <v>#N/A</v>
          </cell>
          <cell r="BD2583" t="e">
            <v>#N/A</v>
          </cell>
          <cell r="BE2583" t="e">
            <v>#N/A</v>
          </cell>
          <cell r="BF2583" t="e">
            <v>#N/A</v>
          </cell>
          <cell r="BG2583" t="e">
            <v>#N/A</v>
          </cell>
          <cell r="BH2583" t="e">
            <v>#N/A</v>
          </cell>
          <cell r="BI2583" t="e">
            <v>#N/A</v>
          </cell>
          <cell r="BJ2583" t="e">
            <v>#N/A</v>
          </cell>
          <cell r="BK2583" t="e">
            <v>#N/A</v>
          </cell>
          <cell r="BL2583" t="e">
            <v>#N/A</v>
          </cell>
          <cell r="BM2583" t="e">
            <v>#N/A</v>
          </cell>
        </row>
        <row r="2584">
          <cell r="U2584" t="str">
            <v>UTN844</v>
          </cell>
          <cell r="V2584" t="str">
            <v>UTN844</v>
          </cell>
          <cell r="W2584" t="str">
            <v>UTN844</v>
          </cell>
          <cell r="X2584" t="str">
            <v>03206066</v>
          </cell>
          <cell r="Y2584" t="str">
            <v>HYUNDAI</v>
          </cell>
          <cell r="Z2584" t="str">
            <v>CAMIONETA PASAJ.</v>
          </cell>
          <cell r="AA2584" t="str">
            <v>TUCSON IX 35</v>
          </cell>
          <cell r="AB2584">
            <v>2015</v>
          </cell>
          <cell r="AC2584" t="str">
            <v>PARTICULAR</v>
          </cell>
          <cell r="AD2584" t="str">
            <v>2024-01-01</v>
          </cell>
          <cell r="AE2584" t="str">
            <v>BANCO</v>
          </cell>
          <cell r="AF2584">
            <v>50800000</v>
          </cell>
          <cell r="AG2584">
            <v>1</v>
          </cell>
          <cell r="AH2584" t="e">
            <v>#N/A</v>
          </cell>
          <cell r="AI2584" t="e">
            <v>#N/A</v>
          </cell>
          <cell r="AJ2584" t="e">
            <v>#N/A</v>
          </cell>
          <cell r="AK2584" t="e">
            <v>#N/A</v>
          </cell>
          <cell r="AL2584" t="e">
            <v>#N/A</v>
          </cell>
          <cell r="AM2584" t="e">
            <v>#N/A</v>
          </cell>
          <cell r="AN2584" t="e">
            <v>#N/A</v>
          </cell>
          <cell r="AO2584" t="e">
            <v>#N/A</v>
          </cell>
          <cell r="AP2584" t="e">
            <v>#N/A</v>
          </cell>
          <cell r="AQ2584" t="e">
            <v>#N/A</v>
          </cell>
          <cell r="AR2584" t="e">
            <v>#N/A</v>
          </cell>
          <cell r="AS2584" t="e">
            <v>#N/A</v>
          </cell>
          <cell r="AT2584" t="e">
            <v>#N/A</v>
          </cell>
          <cell r="AU2584" t="e">
            <v>#N/A</v>
          </cell>
          <cell r="AV2584" t="e">
            <v>#N/A</v>
          </cell>
          <cell r="AW2584" t="e">
            <v>#N/A</v>
          </cell>
          <cell r="AX2584" t="e">
            <v>#N/A</v>
          </cell>
          <cell r="AY2584" t="e">
            <v>#N/A</v>
          </cell>
          <cell r="AZ2584" t="e">
            <v>#N/A</v>
          </cell>
          <cell r="BA2584" t="e">
            <v>#N/A</v>
          </cell>
          <cell r="BB2584" t="e">
            <v>#N/A</v>
          </cell>
          <cell r="BC2584" t="e">
            <v>#N/A</v>
          </cell>
          <cell r="BD2584" t="e">
            <v>#N/A</v>
          </cell>
          <cell r="BE2584" t="e">
            <v>#N/A</v>
          </cell>
          <cell r="BF2584" t="e">
            <v>#N/A</v>
          </cell>
          <cell r="BG2584" t="e">
            <v>#N/A</v>
          </cell>
          <cell r="BH2584" t="e">
            <v>#N/A</v>
          </cell>
          <cell r="BI2584" t="e">
            <v>#N/A</v>
          </cell>
          <cell r="BJ2584" t="e">
            <v>#N/A</v>
          </cell>
          <cell r="BK2584" t="e">
            <v>#N/A</v>
          </cell>
          <cell r="BL2584" t="e">
            <v>#N/A</v>
          </cell>
          <cell r="BM2584" t="e">
            <v>#N/A</v>
          </cell>
        </row>
        <row r="2585">
          <cell r="U2585" t="str">
            <v>UTP313</v>
          </cell>
          <cell r="V2585" t="str">
            <v>UTP313</v>
          </cell>
          <cell r="W2585" t="str">
            <v>UTP313</v>
          </cell>
          <cell r="X2585" t="str">
            <v>08006033</v>
          </cell>
          <cell r="Y2585" t="str">
            <v>RENAULT</v>
          </cell>
          <cell r="Z2585" t="str">
            <v>CAMIONETA PASAJ.</v>
          </cell>
          <cell r="AA2585" t="str">
            <v>DUSTER</v>
          </cell>
          <cell r="AB2585">
            <v>2016</v>
          </cell>
          <cell r="AC2585" t="str">
            <v>PARTICULAR</v>
          </cell>
          <cell r="AD2585" t="str">
            <v>2024-01-01</v>
          </cell>
          <cell r="AE2585" t="str">
            <v>BANCO</v>
          </cell>
          <cell r="AF2585">
            <v>37200000</v>
          </cell>
          <cell r="AG2585">
            <v>1</v>
          </cell>
          <cell r="AH2585">
            <v>43200000</v>
          </cell>
          <cell r="AI2585">
            <v>5.3905442592592598E-2</v>
          </cell>
          <cell r="AJ2585">
            <v>1936903.46</v>
          </cell>
          <cell r="AK2585">
            <v>20000</v>
          </cell>
          <cell r="AL2585">
            <v>371811.66</v>
          </cell>
          <cell r="AM2585">
            <v>2328715.12</v>
          </cell>
          <cell r="AN2585">
            <v>23950126</v>
          </cell>
          <cell r="AO2585" t="e">
            <v>#N/A</v>
          </cell>
          <cell r="AP2585" t="e">
            <v>#N/A</v>
          </cell>
          <cell r="AQ2585" t="e">
            <v>#N/A</v>
          </cell>
          <cell r="AR2585" t="e">
            <v>#N/A</v>
          </cell>
          <cell r="AS2585" t="e">
            <v>#N/A</v>
          </cell>
          <cell r="AT2585">
            <v>1416291.77</v>
          </cell>
          <cell r="AU2585">
            <v>20000</v>
          </cell>
          <cell r="AV2585">
            <v>272895.44</v>
          </cell>
          <cell r="AW2585">
            <v>1709187.21</v>
          </cell>
          <cell r="AX2585">
            <v>23957630</v>
          </cell>
          <cell r="AY2585">
            <v>1549674.42</v>
          </cell>
          <cell r="AZ2585">
            <v>20000</v>
          </cell>
          <cell r="BA2585">
            <v>298238.14</v>
          </cell>
          <cell r="BB2585">
            <v>1867912.56</v>
          </cell>
          <cell r="BC2585">
            <v>23950152</v>
          </cell>
          <cell r="BD2585" t="e">
            <v>#N/A</v>
          </cell>
          <cell r="BE2585" t="e">
            <v>#N/A</v>
          </cell>
          <cell r="BF2585" t="e">
            <v>#N/A</v>
          </cell>
          <cell r="BG2585" t="e">
            <v>#N/A</v>
          </cell>
          <cell r="BH2585" t="e">
            <v>#N/A</v>
          </cell>
          <cell r="BI2585" t="e">
            <v>#N/A</v>
          </cell>
          <cell r="BJ2585" t="e">
            <v>#N/A</v>
          </cell>
          <cell r="BK2585" t="e">
            <v>#N/A</v>
          </cell>
          <cell r="BL2585" t="e">
            <v>#N/A</v>
          </cell>
          <cell r="BM2585" t="e">
            <v>#N/A</v>
          </cell>
          <cell r="BN2585" t="str">
            <v>Grupo 3 tasa entre 4% y 6%, prima menor a 3 millones</v>
          </cell>
        </row>
        <row r="2586">
          <cell r="U2586" t="str">
            <v>UTP719</v>
          </cell>
          <cell r="V2586" t="str">
            <v>UTP719</v>
          </cell>
          <cell r="W2586" t="str">
            <v>UTP719</v>
          </cell>
          <cell r="X2586" t="str">
            <v>06401216</v>
          </cell>
          <cell r="Y2586" t="str">
            <v>NISSAN</v>
          </cell>
          <cell r="Z2586" t="str">
            <v>AUTOMOVIL</v>
          </cell>
          <cell r="AA2586" t="str">
            <v>MARCH [FL]</v>
          </cell>
          <cell r="AB2586">
            <v>2015</v>
          </cell>
          <cell r="AC2586" t="str">
            <v>PARTICULAR</v>
          </cell>
          <cell r="AD2586" t="str">
            <v>2024-01-11</v>
          </cell>
          <cell r="AE2586" t="str">
            <v>BANCO</v>
          </cell>
          <cell r="AF2586">
            <v>39800000</v>
          </cell>
          <cell r="AG2586">
            <v>1</v>
          </cell>
          <cell r="AH2586" t="e">
            <v>#N/A</v>
          </cell>
          <cell r="AI2586" t="e">
            <v>#N/A</v>
          </cell>
          <cell r="AJ2586" t="e">
            <v>#N/A</v>
          </cell>
          <cell r="AK2586" t="e">
            <v>#N/A</v>
          </cell>
          <cell r="AL2586" t="e">
            <v>#N/A</v>
          </cell>
          <cell r="AM2586" t="e">
            <v>#N/A</v>
          </cell>
          <cell r="AN2586" t="e">
            <v>#N/A</v>
          </cell>
          <cell r="AO2586" t="e">
            <v>#N/A</v>
          </cell>
          <cell r="AP2586" t="e">
            <v>#N/A</v>
          </cell>
          <cell r="AQ2586" t="e">
            <v>#N/A</v>
          </cell>
          <cell r="AR2586" t="e">
            <v>#N/A</v>
          </cell>
          <cell r="AS2586" t="e">
            <v>#N/A</v>
          </cell>
          <cell r="AT2586" t="e">
            <v>#N/A</v>
          </cell>
          <cell r="AU2586" t="e">
            <v>#N/A</v>
          </cell>
          <cell r="AV2586" t="e">
            <v>#N/A</v>
          </cell>
          <cell r="AW2586" t="e">
            <v>#N/A</v>
          </cell>
          <cell r="AX2586" t="e">
            <v>#N/A</v>
          </cell>
          <cell r="AY2586" t="e">
            <v>#N/A</v>
          </cell>
          <cell r="AZ2586" t="e">
            <v>#N/A</v>
          </cell>
          <cell r="BA2586" t="e">
            <v>#N/A</v>
          </cell>
          <cell r="BB2586" t="e">
            <v>#N/A</v>
          </cell>
          <cell r="BC2586" t="e">
            <v>#N/A</v>
          </cell>
          <cell r="BD2586" t="e">
            <v>#N/A</v>
          </cell>
          <cell r="BE2586" t="e">
            <v>#N/A</v>
          </cell>
          <cell r="BF2586" t="e">
            <v>#N/A</v>
          </cell>
          <cell r="BG2586" t="e">
            <v>#N/A</v>
          </cell>
          <cell r="BH2586" t="e">
            <v>#N/A</v>
          </cell>
          <cell r="BI2586" t="e">
            <v>#N/A</v>
          </cell>
          <cell r="BJ2586" t="e">
            <v>#N/A</v>
          </cell>
          <cell r="BK2586" t="e">
            <v>#N/A</v>
          </cell>
          <cell r="BL2586" t="e">
            <v>#N/A</v>
          </cell>
          <cell r="BM2586" t="e">
            <v>#N/A</v>
          </cell>
        </row>
        <row r="2587">
          <cell r="U2587" t="str">
            <v>UUF38F</v>
          </cell>
          <cell r="V2587" t="str">
            <v>UUF38F</v>
          </cell>
          <cell r="W2587" t="str">
            <v>UUF38F</v>
          </cell>
          <cell r="X2587" t="str">
            <v>15917029</v>
          </cell>
          <cell r="Y2587" t="str">
            <v>AKT</v>
          </cell>
          <cell r="Z2587" t="str">
            <v>MOTOCICLETA</v>
          </cell>
          <cell r="AA2587" t="str">
            <v>AK</v>
          </cell>
          <cell r="AB2587">
            <v>2022</v>
          </cell>
          <cell r="AC2587" t="str">
            <v>PARTICULAR</v>
          </cell>
          <cell r="AD2587" t="str">
            <v>2024-01-30</v>
          </cell>
          <cell r="AE2587" t="str">
            <v>BANCO</v>
          </cell>
          <cell r="AF2587">
            <v>4800000</v>
          </cell>
          <cell r="AG2587">
            <v>1</v>
          </cell>
          <cell r="AH2587">
            <v>4800000</v>
          </cell>
          <cell r="AI2587">
            <v>0.21941510208333334</v>
          </cell>
          <cell r="AJ2587" t="e">
            <v>#N/A</v>
          </cell>
          <cell r="AK2587" t="e">
            <v>#N/A</v>
          </cell>
          <cell r="AL2587" t="e">
            <v>#N/A</v>
          </cell>
          <cell r="AM2587" t="e">
            <v>#N/A</v>
          </cell>
          <cell r="AN2587" t="e">
            <v>#N/A</v>
          </cell>
          <cell r="AO2587" t="e">
            <v>#N/A</v>
          </cell>
          <cell r="AP2587" t="e">
            <v>#N/A</v>
          </cell>
          <cell r="AQ2587" t="e">
            <v>#N/A</v>
          </cell>
          <cell r="AR2587" t="e">
            <v>#N/A</v>
          </cell>
          <cell r="AS2587" t="e">
            <v>#N/A</v>
          </cell>
          <cell r="AT2587" t="e">
            <v>#N/A</v>
          </cell>
          <cell r="AU2587" t="e">
            <v>#N/A</v>
          </cell>
          <cell r="AV2587" t="e">
            <v>#N/A</v>
          </cell>
          <cell r="AW2587" t="e">
            <v>#N/A</v>
          </cell>
          <cell r="AX2587" t="e">
            <v>#N/A</v>
          </cell>
          <cell r="AY2587" t="e">
            <v>#N/A</v>
          </cell>
          <cell r="AZ2587" t="e">
            <v>#N/A</v>
          </cell>
          <cell r="BA2587" t="e">
            <v>#N/A</v>
          </cell>
          <cell r="BB2587" t="e">
            <v>#N/A</v>
          </cell>
          <cell r="BC2587" t="e">
            <v>#N/A</v>
          </cell>
          <cell r="BD2587">
            <v>865035.71</v>
          </cell>
          <cell r="BE2587">
            <v>20000</v>
          </cell>
          <cell r="BF2587">
            <v>168156.78</v>
          </cell>
          <cell r="BG2587">
            <v>1053192.49</v>
          </cell>
          <cell r="BH2587">
            <v>23971461</v>
          </cell>
          <cell r="BI2587">
            <v>578160.71</v>
          </cell>
          <cell r="BJ2587">
            <v>20000</v>
          </cell>
          <cell r="BK2587">
            <v>113650.53</v>
          </cell>
          <cell r="BL2587">
            <v>711811.24</v>
          </cell>
          <cell r="BM2587">
            <v>23970963</v>
          </cell>
        </row>
        <row r="2588">
          <cell r="U2588" t="str">
            <v>UUK094</v>
          </cell>
          <cell r="V2588" t="str">
            <v>UUK094</v>
          </cell>
          <cell r="W2588" t="str">
            <v>UUK094</v>
          </cell>
          <cell r="X2588" t="str">
            <v>01601291</v>
          </cell>
          <cell r="Y2588" t="str">
            <v>CHEVROLET</v>
          </cell>
          <cell r="Z2588" t="str">
            <v>AUTOMOVIL</v>
          </cell>
          <cell r="AA2588" t="str">
            <v>SAIL</v>
          </cell>
          <cell r="AB2588">
            <v>2016</v>
          </cell>
          <cell r="AC2588" t="str">
            <v>PARTICULAR</v>
          </cell>
          <cell r="AD2588" t="str">
            <v>2024-01-26</v>
          </cell>
          <cell r="AE2588" t="str">
            <v>BANCO</v>
          </cell>
          <cell r="AF2588">
            <v>29200000</v>
          </cell>
          <cell r="AG2588">
            <v>1</v>
          </cell>
          <cell r="AH2588">
            <v>30000000</v>
          </cell>
          <cell r="AI2588">
            <v>5.2050832333333331E-2</v>
          </cell>
          <cell r="AJ2588">
            <v>1292205.8600000001</v>
          </cell>
          <cell r="AK2588">
            <v>20000</v>
          </cell>
          <cell r="AL2588">
            <v>249319.11</v>
          </cell>
          <cell r="AM2588">
            <v>1561524.97</v>
          </cell>
          <cell r="AN2588">
            <v>23948512</v>
          </cell>
          <cell r="AO2588" t="e">
            <v>#N/A</v>
          </cell>
          <cell r="AP2588" t="e">
            <v>#N/A</v>
          </cell>
          <cell r="AQ2588" t="e">
            <v>#N/A</v>
          </cell>
          <cell r="AR2588" t="e">
            <v>#N/A</v>
          </cell>
          <cell r="AS2588" t="e">
            <v>#N/A</v>
          </cell>
          <cell r="AT2588">
            <v>1197581.71</v>
          </cell>
          <cell r="AU2588">
            <v>20000</v>
          </cell>
          <cell r="AV2588">
            <v>231340.52</v>
          </cell>
          <cell r="AW2588">
            <v>1448922.23</v>
          </cell>
          <cell r="AX2588">
            <v>23956052</v>
          </cell>
          <cell r="AY2588">
            <v>765430.66</v>
          </cell>
          <cell r="AZ2588">
            <v>20000</v>
          </cell>
          <cell r="BA2588">
            <v>149231.82999999999</v>
          </cell>
          <cell r="BB2588">
            <v>934662.49</v>
          </cell>
          <cell r="BC2588">
            <v>23948538</v>
          </cell>
          <cell r="BD2588" t="e">
            <v>#N/A</v>
          </cell>
          <cell r="BE2588" t="e">
            <v>#N/A</v>
          </cell>
          <cell r="BF2588" t="e">
            <v>#N/A</v>
          </cell>
          <cell r="BG2588" t="e">
            <v>#N/A</v>
          </cell>
          <cell r="BH2588" t="e">
            <v>#N/A</v>
          </cell>
          <cell r="BI2588" t="e">
            <v>#N/A</v>
          </cell>
          <cell r="BJ2588" t="e">
            <v>#N/A</v>
          </cell>
          <cell r="BK2588" t="e">
            <v>#N/A</v>
          </cell>
          <cell r="BL2588" t="e">
            <v>#N/A</v>
          </cell>
          <cell r="BM2588" t="e">
            <v>#N/A</v>
          </cell>
          <cell r="BN2588" t="str">
            <v>Grupo 3 tasa entre 4% y 6%, prima menor a 3 millones</v>
          </cell>
        </row>
        <row r="2589">
          <cell r="U2589" t="str">
            <v>UUL282</v>
          </cell>
          <cell r="V2589" t="str">
            <v>UUL282</v>
          </cell>
          <cell r="W2589" t="str">
            <v>UUL282</v>
          </cell>
          <cell r="X2589" t="str">
            <v>06401206</v>
          </cell>
          <cell r="Y2589" t="str">
            <v>NISSAN</v>
          </cell>
          <cell r="Z2589" t="str">
            <v>AUTOMOVIL</v>
          </cell>
          <cell r="AA2589" t="str">
            <v>NOTE</v>
          </cell>
          <cell r="AB2589">
            <v>2014</v>
          </cell>
          <cell r="AC2589" t="str">
            <v>PARTICULAR</v>
          </cell>
          <cell r="AD2589" t="str">
            <v>2024-01-01</v>
          </cell>
          <cell r="AE2589" t="str">
            <v>BANCO</v>
          </cell>
          <cell r="AF2589">
            <v>35600000</v>
          </cell>
          <cell r="AG2589">
            <v>1</v>
          </cell>
          <cell r="AH2589">
            <v>35600000</v>
          </cell>
          <cell r="AI2589">
            <v>4.6528198314606743E-2</v>
          </cell>
          <cell r="AJ2589">
            <v>1371936.02</v>
          </cell>
          <cell r="AK2589">
            <v>20000</v>
          </cell>
          <cell r="AL2589">
            <v>264467.84000000003</v>
          </cell>
          <cell r="AM2589">
            <v>1656403.86</v>
          </cell>
          <cell r="AN2589">
            <v>23952732</v>
          </cell>
          <cell r="AO2589" t="e">
            <v>#N/A</v>
          </cell>
          <cell r="AP2589" t="e">
            <v>#N/A</v>
          </cell>
          <cell r="AQ2589" t="e">
            <v>#N/A</v>
          </cell>
          <cell r="AR2589" t="e">
            <v>#N/A</v>
          </cell>
          <cell r="AS2589" t="e">
            <v>#N/A</v>
          </cell>
          <cell r="AT2589">
            <v>1486290.58</v>
          </cell>
          <cell r="AU2589">
            <v>20000</v>
          </cell>
          <cell r="AV2589">
            <v>286195.21000000002</v>
          </cell>
          <cell r="AW2589">
            <v>1792485.79</v>
          </cell>
          <cell r="AX2589">
            <v>23958894</v>
          </cell>
          <cell r="AY2589">
            <v>1112982.4099999999</v>
          </cell>
          <cell r="AZ2589">
            <v>20000</v>
          </cell>
          <cell r="BA2589">
            <v>215266.66</v>
          </cell>
          <cell r="BB2589">
            <v>1348249.07</v>
          </cell>
          <cell r="BC2589">
            <v>23952802</v>
          </cell>
          <cell r="BD2589" t="e">
            <v>#N/A</v>
          </cell>
          <cell r="BE2589" t="e">
            <v>#N/A</v>
          </cell>
          <cell r="BF2589" t="e">
            <v>#N/A</v>
          </cell>
          <cell r="BG2589" t="e">
            <v>#N/A</v>
          </cell>
          <cell r="BH2589" t="e">
            <v>#N/A</v>
          </cell>
          <cell r="BI2589" t="e">
            <v>#N/A</v>
          </cell>
          <cell r="BJ2589" t="e">
            <v>#N/A</v>
          </cell>
          <cell r="BK2589" t="e">
            <v>#N/A</v>
          </cell>
          <cell r="BL2589" t="e">
            <v>#N/A</v>
          </cell>
          <cell r="BM2589" t="e">
            <v>#N/A</v>
          </cell>
          <cell r="BN2589" t="str">
            <v>Grupo 1 Prioridad prima menor a 2 Millones, Tasa menor a 5%</v>
          </cell>
        </row>
        <row r="2590">
          <cell r="U2590" t="str">
            <v>UUN937</v>
          </cell>
          <cell r="V2590" t="str">
            <v>UUN937</v>
          </cell>
          <cell r="W2590" t="str">
            <v>UUN937</v>
          </cell>
          <cell r="X2590" t="str">
            <v>04601212</v>
          </cell>
          <cell r="Y2590" t="str">
            <v>KIA</v>
          </cell>
          <cell r="Z2590" t="str">
            <v>AUTOMOVIL</v>
          </cell>
          <cell r="AA2590" t="str">
            <v>PICANTO ION R</v>
          </cell>
          <cell r="AB2590">
            <v>2016</v>
          </cell>
          <cell r="AC2590" t="str">
            <v>PARTICULAR</v>
          </cell>
          <cell r="AD2590" t="str">
            <v>2024-01-06</v>
          </cell>
          <cell r="AE2590" t="str">
            <v>BANCO</v>
          </cell>
          <cell r="AF2590">
            <v>30400000</v>
          </cell>
          <cell r="AG2590">
            <v>1</v>
          </cell>
          <cell r="AH2590" t="e">
            <v>#N/A</v>
          </cell>
          <cell r="AI2590" t="e">
            <v>#N/A</v>
          </cell>
          <cell r="AJ2590" t="e">
            <v>#N/A</v>
          </cell>
          <cell r="AK2590" t="e">
            <v>#N/A</v>
          </cell>
          <cell r="AL2590" t="e">
            <v>#N/A</v>
          </cell>
          <cell r="AM2590" t="e">
            <v>#N/A</v>
          </cell>
          <cell r="AN2590" t="e">
            <v>#N/A</v>
          </cell>
          <cell r="AO2590" t="e">
            <v>#N/A</v>
          </cell>
          <cell r="AP2590" t="e">
            <v>#N/A</v>
          </cell>
          <cell r="AQ2590" t="e">
            <v>#N/A</v>
          </cell>
          <cell r="AR2590" t="e">
            <v>#N/A</v>
          </cell>
          <cell r="AS2590" t="e">
            <v>#N/A</v>
          </cell>
          <cell r="AT2590" t="e">
            <v>#N/A</v>
          </cell>
          <cell r="AU2590" t="e">
            <v>#N/A</v>
          </cell>
          <cell r="AV2590" t="e">
            <v>#N/A</v>
          </cell>
          <cell r="AW2590" t="e">
            <v>#N/A</v>
          </cell>
          <cell r="AX2590" t="e">
            <v>#N/A</v>
          </cell>
          <cell r="AY2590" t="e">
            <v>#N/A</v>
          </cell>
          <cell r="AZ2590" t="e">
            <v>#N/A</v>
          </cell>
          <cell r="BA2590" t="e">
            <v>#N/A</v>
          </cell>
          <cell r="BB2590" t="e">
            <v>#N/A</v>
          </cell>
          <cell r="BC2590" t="e">
            <v>#N/A</v>
          </cell>
          <cell r="BD2590" t="e">
            <v>#N/A</v>
          </cell>
          <cell r="BE2590" t="e">
            <v>#N/A</v>
          </cell>
          <cell r="BF2590" t="e">
            <v>#N/A</v>
          </cell>
          <cell r="BG2590" t="e">
            <v>#N/A</v>
          </cell>
          <cell r="BH2590" t="e">
            <v>#N/A</v>
          </cell>
          <cell r="BI2590" t="e">
            <v>#N/A</v>
          </cell>
          <cell r="BJ2590" t="e">
            <v>#N/A</v>
          </cell>
          <cell r="BK2590" t="e">
            <v>#N/A</v>
          </cell>
          <cell r="BL2590" t="e">
            <v>#N/A</v>
          </cell>
          <cell r="BM2590" t="e">
            <v>#N/A</v>
          </cell>
        </row>
        <row r="2591">
          <cell r="U2591" t="str">
            <v>UUO344</v>
          </cell>
          <cell r="V2591" t="str">
            <v>UUO344</v>
          </cell>
          <cell r="W2591" t="str">
            <v>UUO344</v>
          </cell>
          <cell r="X2591" t="str">
            <v>05601141</v>
          </cell>
          <cell r="Y2591" t="str">
            <v>MAZDA</v>
          </cell>
          <cell r="Z2591" t="str">
            <v>AUTOMOVIL</v>
          </cell>
          <cell r="AA2591" t="str">
            <v>3 [3]</v>
          </cell>
          <cell r="AB2591">
            <v>2015</v>
          </cell>
          <cell r="AC2591" t="str">
            <v>PARTICULAR</v>
          </cell>
          <cell r="AD2591" t="str">
            <v>2024-01-27</v>
          </cell>
          <cell r="AE2591" t="str">
            <v>BANCO</v>
          </cell>
          <cell r="AF2591">
            <v>62100000</v>
          </cell>
          <cell r="AG2591">
            <v>1</v>
          </cell>
          <cell r="AH2591">
            <v>53900000</v>
          </cell>
          <cell r="AI2591">
            <v>5.43960853432282E-2</v>
          </cell>
          <cell r="AJ2591">
            <v>2443822.69</v>
          </cell>
          <cell r="AK2591">
            <v>20000</v>
          </cell>
          <cell r="AL2591">
            <v>468126.31</v>
          </cell>
          <cell r="AM2591">
            <v>2931949</v>
          </cell>
          <cell r="AN2591">
            <v>23953179</v>
          </cell>
          <cell r="AO2591" t="e">
            <v>#N/A</v>
          </cell>
          <cell r="AP2591" t="e">
            <v>#N/A</v>
          </cell>
          <cell r="AQ2591" t="e">
            <v>#N/A</v>
          </cell>
          <cell r="AR2591" t="e">
            <v>#N/A</v>
          </cell>
          <cell r="AS2591" t="e">
            <v>#N/A</v>
          </cell>
          <cell r="AT2591">
            <v>2294786.77</v>
          </cell>
          <cell r="AU2591">
            <v>20000</v>
          </cell>
          <cell r="AV2591">
            <v>439809.49</v>
          </cell>
          <cell r="AW2591">
            <v>2754596.26</v>
          </cell>
          <cell r="AX2591">
            <v>23959084</v>
          </cell>
          <cell r="AY2591">
            <v>1294838.44</v>
          </cell>
          <cell r="AZ2591">
            <v>20000</v>
          </cell>
          <cell r="BA2591">
            <v>249819.3</v>
          </cell>
          <cell r="BB2591">
            <v>1564657.74</v>
          </cell>
          <cell r="BC2591">
            <v>23953234</v>
          </cell>
          <cell r="BD2591" t="e">
            <v>#N/A</v>
          </cell>
          <cell r="BE2591" t="e">
            <v>#N/A</v>
          </cell>
          <cell r="BF2591" t="e">
            <v>#N/A</v>
          </cell>
          <cell r="BG2591" t="e">
            <v>#N/A</v>
          </cell>
          <cell r="BH2591" t="e">
            <v>#N/A</v>
          </cell>
          <cell r="BI2591" t="e">
            <v>#N/A</v>
          </cell>
          <cell r="BJ2591" t="e">
            <v>#N/A</v>
          </cell>
          <cell r="BK2591" t="e">
            <v>#N/A</v>
          </cell>
          <cell r="BL2591" t="e">
            <v>#N/A</v>
          </cell>
          <cell r="BM2591" t="e">
            <v>#N/A</v>
          </cell>
          <cell r="BN2591" t="str">
            <v>Grupo 3 tasa entre 4% y 6%, prima menor a 3 millones</v>
          </cell>
        </row>
        <row r="2592">
          <cell r="U2592" t="str">
            <v>UUP048</v>
          </cell>
          <cell r="V2592" t="str">
            <v>UUP048</v>
          </cell>
          <cell r="W2592" t="str">
            <v>UUP048</v>
          </cell>
          <cell r="X2592" t="str">
            <v>02406041</v>
          </cell>
          <cell r="Y2592" t="str">
            <v>DODGE</v>
          </cell>
          <cell r="Z2592" t="str">
            <v>CAMIONETA PASAJ.</v>
          </cell>
          <cell r="AA2592" t="str">
            <v>JOURNEY</v>
          </cell>
          <cell r="AB2592">
            <v>2015</v>
          </cell>
          <cell r="AC2592" t="str">
            <v>PARTICULAR</v>
          </cell>
          <cell r="AD2592" t="str">
            <v>2024-01-24</v>
          </cell>
          <cell r="AE2592" t="str">
            <v>BANCO</v>
          </cell>
          <cell r="AF2592">
            <v>43100000</v>
          </cell>
          <cell r="AG2592">
            <v>1</v>
          </cell>
          <cell r="AH2592">
            <v>44300000</v>
          </cell>
          <cell r="AI2592">
            <v>8.05854553047404E-2</v>
          </cell>
          <cell r="AJ2592">
            <v>2979945.94</v>
          </cell>
          <cell r="AK2592">
            <v>20000</v>
          </cell>
          <cell r="AL2592">
            <v>569989.73</v>
          </cell>
          <cell r="AM2592">
            <v>3569935.67</v>
          </cell>
          <cell r="AN2592">
            <v>23956114</v>
          </cell>
          <cell r="AO2592" t="e">
            <v>#N/A</v>
          </cell>
          <cell r="AP2592" t="e">
            <v>#N/A</v>
          </cell>
          <cell r="AQ2592" t="e">
            <v>#N/A</v>
          </cell>
          <cell r="AR2592" t="e">
            <v>#N/A</v>
          </cell>
          <cell r="AS2592" t="e">
            <v>#N/A</v>
          </cell>
          <cell r="AT2592">
            <v>1847883.03</v>
          </cell>
          <cell r="AU2592">
            <v>20000</v>
          </cell>
          <cell r="AV2592">
            <v>354897.78</v>
          </cell>
          <cell r="AW2592">
            <v>2222780.81</v>
          </cell>
          <cell r="AX2592">
            <v>23959994</v>
          </cell>
          <cell r="AY2592">
            <v>1669785.15</v>
          </cell>
          <cell r="AZ2592">
            <v>20000</v>
          </cell>
          <cell r="BA2592">
            <v>321059.18</v>
          </cell>
          <cell r="BB2592">
            <v>2010844.33</v>
          </cell>
          <cell r="BC2592">
            <v>23955851</v>
          </cell>
          <cell r="BD2592" t="e">
            <v>#N/A</v>
          </cell>
          <cell r="BE2592" t="e">
            <v>#N/A</v>
          </cell>
          <cell r="BF2592" t="e">
            <v>#N/A</v>
          </cell>
          <cell r="BG2592" t="e">
            <v>#N/A</v>
          </cell>
          <cell r="BH2592" t="e">
            <v>#N/A</v>
          </cell>
          <cell r="BI2592" t="e">
            <v>#N/A</v>
          </cell>
          <cell r="BJ2592" t="e">
            <v>#N/A</v>
          </cell>
          <cell r="BK2592" t="e">
            <v>#N/A</v>
          </cell>
          <cell r="BL2592" t="e">
            <v>#N/A</v>
          </cell>
          <cell r="BM2592" t="e">
            <v>#N/A</v>
          </cell>
        </row>
        <row r="2593">
          <cell r="U2593" t="str">
            <v>UUU013</v>
          </cell>
          <cell r="V2593" t="str">
            <v>UUU013</v>
          </cell>
          <cell r="W2593" t="str">
            <v>UUU013</v>
          </cell>
          <cell r="X2593" t="str">
            <v>05808036</v>
          </cell>
          <cell r="Y2593" t="str">
            <v>MERCEDES BENZ</v>
          </cell>
          <cell r="Z2593" t="str">
            <v>CAMPERO</v>
          </cell>
          <cell r="AA2593" t="str">
            <v>ML 350</v>
          </cell>
          <cell r="AB2593">
            <v>2016</v>
          </cell>
          <cell r="AC2593" t="str">
            <v>PARTICULAR</v>
          </cell>
          <cell r="AD2593" t="str">
            <v>2024-01-26</v>
          </cell>
          <cell r="AE2593" t="str">
            <v>BANCO</v>
          </cell>
          <cell r="AF2593">
            <v>104500000</v>
          </cell>
          <cell r="AG2593">
            <v>1</v>
          </cell>
          <cell r="AH2593">
            <v>127900000</v>
          </cell>
          <cell r="AI2593">
            <v>4.4656852306489449E-2</v>
          </cell>
          <cell r="AJ2593">
            <v>4779673.45</v>
          </cell>
          <cell r="AK2593">
            <v>20000</v>
          </cell>
          <cell r="AL2593">
            <v>911937.96</v>
          </cell>
          <cell r="AM2593">
            <v>5711611.4100000001</v>
          </cell>
          <cell r="AN2593">
            <v>23947158</v>
          </cell>
          <cell r="AO2593">
            <v>4549546.79</v>
          </cell>
          <cell r="AP2593">
            <v>20000</v>
          </cell>
          <cell r="AQ2593">
            <v>868213.89</v>
          </cell>
          <cell r="AR2593">
            <v>5437760.6799999997</v>
          </cell>
          <cell r="AS2593">
            <v>23964086</v>
          </cell>
          <cell r="AT2593" t="e">
            <v>#N/A</v>
          </cell>
          <cell r="AU2593" t="e">
            <v>#N/A</v>
          </cell>
          <cell r="AV2593" t="e">
            <v>#N/A</v>
          </cell>
          <cell r="AW2593" t="e">
            <v>#N/A</v>
          </cell>
          <cell r="AX2593" t="e">
            <v>#N/A</v>
          </cell>
          <cell r="AY2593">
            <v>3036265.24</v>
          </cell>
          <cell r="AZ2593">
            <v>20000</v>
          </cell>
          <cell r="BA2593">
            <v>580690.4</v>
          </cell>
          <cell r="BB2593">
            <v>3636955.64</v>
          </cell>
          <cell r="BC2593">
            <v>23947285</v>
          </cell>
          <cell r="BD2593" t="e">
            <v>#N/A</v>
          </cell>
          <cell r="BE2593" t="e">
            <v>#N/A</v>
          </cell>
          <cell r="BF2593" t="e">
            <v>#N/A</v>
          </cell>
          <cell r="BG2593" t="e">
            <v>#N/A</v>
          </cell>
          <cell r="BH2593" t="e">
            <v>#N/A</v>
          </cell>
          <cell r="BI2593" t="e">
            <v>#N/A</v>
          </cell>
          <cell r="BJ2593" t="e">
            <v>#N/A</v>
          </cell>
          <cell r="BK2593" t="e">
            <v>#N/A</v>
          </cell>
          <cell r="BL2593" t="e">
            <v>#N/A</v>
          </cell>
          <cell r="BM2593" t="e">
            <v>#N/A</v>
          </cell>
        </row>
        <row r="2594">
          <cell r="U2594" t="str">
            <v>UUW797</v>
          </cell>
          <cell r="V2594" t="str">
            <v>UUW797</v>
          </cell>
          <cell r="W2594" t="str">
            <v>UUW797</v>
          </cell>
          <cell r="X2594" t="str">
            <v>08001135</v>
          </cell>
          <cell r="Y2594" t="str">
            <v>RENAULT</v>
          </cell>
          <cell r="Z2594" t="str">
            <v>AUTOMOVIL</v>
          </cell>
          <cell r="AA2594" t="str">
            <v>LOGAN F.II</v>
          </cell>
          <cell r="AB2594">
            <v>2016</v>
          </cell>
          <cell r="AC2594" t="str">
            <v>PARTICULAR</v>
          </cell>
          <cell r="AD2594" t="str">
            <v>2024-01-23</v>
          </cell>
          <cell r="AE2594" t="str">
            <v>BANCO</v>
          </cell>
          <cell r="AF2594">
            <v>26900000</v>
          </cell>
          <cell r="AG2594">
            <v>1</v>
          </cell>
          <cell r="AH2594">
            <v>28500000</v>
          </cell>
          <cell r="AI2594">
            <v>0.1091846245614035</v>
          </cell>
          <cell r="AJ2594">
            <v>2594925.88</v>
          </cell>
          <cell r="AK2594">
            <v>20000</v>
          </cell>
          <cell r="AL2594">
            <v>496835.92</v>
          </cell>
          <cell r="AM2594">
            <v>3111761.8</v>
          </cell>
          <cell r="AN2594">
            <v>23949694</v>
          </cell>
          <cell r="AO2594" t="e">
            <v>#N/A</v>
          </cell>
          <cell r="AP2594" t="e">
            <v>#N/A</v>
          </cell>
          <cell r="AQ2594" t="e">
            <v>#N/A</v>
          </cell>
          <cell r="AR2594" t="e">
            <v>#N/A</v>
          </cell>
          <cell r="AS2594" t="e">
            <v>#N/A</v>
          </cell>
          <cell r="AT2594">
            <v>2348784.89</v>
          </cell>
          <cell r="AU2594">
            <v>20000</v>
          </cell>
          <cell r="AV2594">
            <v>450069.13</v>
          </cell>
          <cell r="AW2594">
            <v>2818854.02</v>
          </cell>
          <cell r="AX2594">
            <v>23957313</v>
          </cell>
          <cell r="AY2594">
            <v>1731215.19</v>
          </cell>
          <cell r="AZ2594">
            <v>20000</v>
          </cell>
          <cell r="BA2594">
            <v>332730.89</v>
          </cell>
          <cell r="BB2594">
            <v>2083946.08</v>
          </cell>
          <cell r="BC2594">
            <v>23949638</v>
          </cell>
          <cell r="BD2594" t="e">
            <v>#N/A</v>
          </cell>
          <cell r="BE2594" t="e">
            <v>#N/A</v>
          </cell>
          <cell r="BF2594" t="e">
            <v>#N/A</v>
          </cell>
          <cell r="BG2594" t="e">
            <v>#N/A</v>
          </cell>
          <cell r="BH2594" t="e">
            <v>#N/A</v>
          </cell>
          <cell r="BI2594" t="e">
            <v>#N/A</v>
          </cell>
          <cell r="BJ2594" t="e">
            <v>#N/A</v>
          </cell>
          <cell r="BK2594" t="e">
            <v>#N/A</v>
          </cell>
          <cell r="BL2594" t="e">
            <v>#N/A</v>
          </cell>
          <cell r="BM2594" t="e">
            <v>#N/A</v>
          </cell>
        </row>
        <row r="2595">
          <cell r="U2595" t="str">
            <v>UUX609</v>
          </cell>
          <cell r="V2595" t="str">
            <v>UUX609</v>
          </cell>
          <cell r="W2595" t="str">
            <v>UUX609</v>
          </cell>
          <cell r="X2595" t="str">
            <v>01606224</v>
          </cell>
          <cell r="Y2595" t="str">
            <v>CHEVROLET</v>
          </cell>
          <cell r="Z2595" t="str">
            <v>CAMIONETA PASAJ.</v>
          </cell>
          <cell r="AA2595" t="str">
            <v>TRACKER</v>
          </cell>
          <cell r="AB2595">
            <v>2015</v>
          </cell>
          <cell r="AC2595" t="str">
            <v>PARTICULAR</v>
          </cell>
          <cell r="AD2595" t="str">
            <v>2024-01-01</v>
          </cell>
          <cell r="AE2595" t="str">
            <v>BANCO</v>
          </cell>
          <cell r="AF2595">
            <v>38900000</v>
          </cell>
          <cell r="AG2595">
            <v>1</v>
          </cell>
          <cell r="AH2595">
            <v>39400000</v>
          </cell>
          <cell r="AI2595">
            <v>4.5119577411167518E-2</v>
          </cell>
          <cell r="AJ2595">
            <v>1473875.08</v>
          </cell>
          <cell r="AK2595">
            <v>20000</v>
          </cell>
          <cell r="AL2595">
            <v>283836.27</v>
          </cell>
          <cell r="AM2595">
            <v>1777711.35</v>
          </cell>
          <cell r="AN2595">
            <v>23947138</v>
          </cell>
          <cell r="AO2595" t="e">
            <v>#N/A</v>
          </cell>
          <cell r="AP2595" t="e">
            <v>#N/A</v>
          </cell>
          <cell r="AQ2595" t="e">
            <v>#N/A</v>
          </cell>
          <cell r="AR2595" t="e">
            <v>#N/A</v>
          </cell>
          <cell r="AS2595" t="e">
            <v>#N/A</v>
          </cell>
          <cell r="AT2595">
            <v>1443270.84</v>
          </cell>
          <cell r="AU2595">
            <v>20000</v>
          </cell>
          <cell r="AV2595">
            <v>278021.46000000002</v>
          </cell>
          <cell r="AW2595">
            <v>1741292.3</v>
          </cell>
          <cell r="AX2595">
            <v>23953992</v>
          </cell>
          <cell r="AY2595">
            <v>894934.72</v>
          </cell>
          <cell r="AZ2595">
            <v>20000</v>
          </cell>
          <cell r="BA2595">
            <v>173837.6</v>
          </cell>
          <cell r="BB2595">
            <v>1088772.32</v>
          </cell>
          <cell r="BC2595">
            <v>23947250</v>
          </cell>
          <cell r="BD2595" t="e">
            <v>#N/A</v>
          </cell>
          <cell r="BE2595" t="e">
            <v>#N/A</v>
          </cell>
          <cell r="BF2595" t="e">
            <v>#N/A</v>
          </cell>
          <cell r="BG2595" t="e">
            <v>#N/A</v>
          </cell>
          <cell r="BH2595" t="e">
            <v>#N/A</v>
          </cell>
          <cell r="BI2595" t="e">
            <v>#N/A</v>
          </cell>
          <cell r="BJ2595" t="e">
            <v>#N/A</v>
          </cell>
          <cell r="BK2595" t="e">
            <v>#N/A</v>
          </cell>
          <cell r="BL2595" t="e">
            <v>#N/A</v>
          </cell>
          <cell r="BM2595" t="e">
            <v>#N/A</v>
          </cell>
          <cell r="BN2595" t="str">
            <v>Grupo 1 Prioridad prima menor a 2 Millones, Tasa menor a 5%</v>
          </cell>
        </row>
        <row r="2596">
          <cell r="U2596" t="str">
            <v>UUY658</v>
          </cell>
          <cell r="V2596" t="str">
            <v>UUY658</v>
          </cell>
          <cell r="W2596" t="str">
            <v>UUY658</v>
          </cell>
          <cell r="X2596" t="str">
            <v>08001137</v>
          </cell>
          <cell r="Y2596" t="str">
            <v>RENAULT</v>
          </cell>
          <cell r="Z2596" t="str">
            <v>AUTOMOVIL</v>
          </cell>
          <cell r="AA2596" t="str">
            <v>LOGAN F.II</v>
          </cell>
          <cell r="AB2596">
            <v>2016</v>
          </cell>
          <cell r="AC2596" t="str">
            <v>PARTICULAR</v>
          </cell>
          <cell r="AD2596" t="str">
            <v>2024-01-11</v>
          </cell>
          <cell r="AE2596" t="str">
            <v>BANCO</v>
          </cell>
          <cell r="AF2596">
            <v>26800000</v>
          </cell>
          <cell r="AG2596">
            <v>1</v>
          </cell>
          <cell r="AH2596">
            <v>30900000</v>
          </cell>
          <cell r="AI2596">
            <v>7.3136082847896439E-2</v>
          </cell>
          <cell r="AJ2596">
            <v>1879079.8</v>
          </cell>
          <cell r="AK2596">
            <v>20000</v>
          </cell>
          <cell r="AL2596">
            <v>360825.16</v>
          </cell>
          <cell r="AM2596">
            <v>2259904.96</v>
          </cell>
          <cell r="AN2596">
            <v>23957252</v>
          </cell>
          <cell r="AO2596" t="e">
            <v>#N/A</v>
          </cell>
          <cell r="AP2596" t="e">
            <v>#N/A</v>
          </cell>
          <cell r="AQ2596" t="e">
            <v>#N/A</v>
          </cell>
          <cell r="AR2596" t="e">
            <v>#N/A</v>
          </cell>
          <cell r="AS2596" t="e">
            <v>#N/A</v>
          </cell>
          <cell r="AT2596">
            <v>1742201.72</v>
          </cell>
          <cell r="AU2596">
            <v>20000</v>
          </cell>
          <cell r="AV2596">
            <v>334818.33</v>
          </cell>
          <cell r="AW2596">
            <v>2097020.05</v>
          </cell>
          <cell r="AX2596">
            <v>23960400</v>
          </cell>
          <cell r="AY2596">
            <v>1324607.9099999999</v>
          </cell>
          <cell r="AZ2596">
            <v>20000</v>
          </cell>
          <cell r="BA2596">
            <v>255475.5</v>
          </cell>
          <cell r="BB2596">
            <v>1600083.41</v>
          </cell>
          <cell r="BC2596">
            <v>23957022</v>
          </cell>
          <cell r="BD2596" t="e">
            <v>#N/A</v>
          </cell>
          <cell r="BE2596" t="e">
            <v>#N/A</v>
          </cell>
          <cell r="BF2596" t="e">
            <v>#N/A</v>
          </cell>
          <cell r="BG2596" t="e">
            <v>#N/A</v>
          </cell>
          <cell r="BH2596" t="e">
            <v>#N/A</v>
          </cell>
          <cell r="BI2596" t="e">
            <v>#N/A</v>
          </cell>
          <cell r="BJ2596" t="e">
            <v>#N/A</v>
          </cell>
          <cell r="BK2596" t="e">
            <v>#N/A</v>
          </cell>
          <cell r="BL2596" t="e">
            <v>#N/A</v>
          </cell>
          <cell r="BM2596" t="e">
            <v>#N/A</v>
          </cell>
        </row>
        <row r="2597">
          <cell r="U2597" t="str">
            <v>UXC67F</v>
          </cell>
          <cell r="V2597" t="str">
            <v>UXC67F</v>
          </cell>
          <cell r="W2597" t="str">
            <v>UXC67F</v>
          </cell>
          <cell r="X2597" t="str">
            <v>15917050</v>
          </cell>
          <cell r="Y2597" t="str">
            <v>AKT</v>
          </cell>
          <cell r="Z2597" t="str">
            <v>MOTOCICLETA</v>
          </cell>
          <cell r="AA2597" t="str">
            <v>FLEX</v>
          </cell>
          <cell r="AB2597">
            <v>2022</v>
          </cell>
          <cell r="AC2597" t="str">
            <v>PARTICULAR</v>
          </cell>
          <cell r="AD2597" t="str">
            <v>2024-01-27</v>
          </cell>
          <cell r="AE2597" t="str">
            <v>BANCO</v>
          </cell>
          <cell r="AF2597">
            <v>5100000</v>
          </cell>
          <cell r="AG2597">
            <v>1</v>
          </cell>
          <cell r="AH2597">
            <v>4800000</v>
          </cell>
          <cell r="AI2597">
            <v>0.21941510208333334</v>
          </cell>
          <cell r="AJ2597" t="e">
            <v>#N/A</v>
          </cell>
          <cell r="AK2597" t="e">
            <v>#N/A</v>
          </cell>
          <cell r="AL2597" t="e">
            <v>#N/A</v>
          </cell>
          <cell r="AM2597" t="e">
            <v>#N/A</v>
          </cell>
          <cell r="AN2597" t="e">
            <v>#N/A</v>
          </cell>
          <cell r="AO2597" t="e">
            <v>#N/A</v>
          </cell>
          <cell r="AP2597" t="e">
            <v>#N/A</v>
          </cell>
          <cell r="AQ2597" t="e">
            <v>#N/A</v>
          </cell>
          <cell r="AR2597" t="e">
            <v>#N/A</v>
          </cell>
          <cell r="AS2597" t="e">
            <v>#N/A</v>
          </cell>
          <cell r="AT2597" t="e">
            <v>#N/A</v>
          </cell>
          <cell r="AU2597" t="e">
            <v>#N/A</v>
          </cell>
          <cell r="AV2597" t="e">
            <v>#N/A</v>
          </cell>
          <cell r="AW2597" t="e">
            <v>#N/A</v>
          </cell>
          <cell r="AX2597" t="e">
            <v>#N/A</v>
          </cell>
          <cell r="AY2597" t="e">
            <v>#N/A</v>
          </cell>
          <cell r="AZ2597" t="e">
            <v>#N/A</v>
          </cell>
          <cell r="BA2597" t="e">
            <v>#N/A</v>
          </cell>
          <cell r="BB2597" t="e">
            <v>#N/A</v>
          </cell>
          <cell r="BC2597" t="e">
            <v>#N/A</v>
          </cell>
          <cell r="BD2597">
            <v>865035.71</v>
          </cell>
          <cell r="BE2597">
            <v>20000</v>
          </cell>
          <cell r="BF2597">
            <v>168156.78</v>
          </cell>
          <cell r="BG2597">
            <v>1053192.49</v>
          </cell>
          <cell r="BH2597">
            <v>23971733</v>
          </cell>
          <cell r="BI2597">
            <v>578160.71</v>
          </cell>
          <cell r="BJ2597">
            <v>20000</v>
          </cell>
          <cell r="BK2597">
            <v>113650.53</v>
          </cell>
          <cell r="BL2597">
            <v>711811.24</v>
          </cell>
          <cell r="BM2597">
            <v>23971210</v>
          </cell>
        </row>
        <row r="2598">
          <cell r="U2598" t="str">
            <v>VAS062</v>
          </cell>
          <cell r="V2598" t="str">
            <v>VAS062</v>
          </cell>
          <cell r="W2598" t="str">
            <v>VAS062</v>
          </cell>
          <cell r="X2598" t="str">
            <v>09008170</v>
          </cell>
          <cell r="Y2598" t="str">
            <v>TOYOTA</v>
          </cell>
          <cell r="Z2598" t="str">
            <v>CAMPERO</v>
          </cell>
          <cell r="AA2598" t="str">
            <v>FORTUNER [FL]</v>
          </cell>
          <cell r="AB2598">
            <v>2013</v>
          </cell>
          <cell r="AC2598" t="str">
            <v>PARTICULAR</v>
          </cell>
          <cell r="AD2598" t="str">
            <v>2024-01-19</v>
          </cell>
          <cell r="AE2598" t="str">
            <v>BANCO</v>
          </cell>
          <cell r="AF2598">
            <v>93600000</v>
          </cell>
          <cell r="AG2598">
            <v>1</v>
          </cell>
          <cell r="AH2598">
            <v>93600000</v>
          </cell>
          <cell r="AI2598">
            <v>4.0551142735042733E-2</v>
          </cell>
          <cell r="AJ2598">
            <v>3169568.87</v>
          </cell>
          <cell r="AK2598">
            <v>20000</v>
          </cell>
          <cell r="AL2598">
            <v>606018.09</v>
          </cell>
          <cell r="AM2598">
            <v>3795586.96</v>
          </cell>
          <cell r="AN2598">
            <v>23952374</v>
          </cell>
          <cell r="AO2598">
            <v>3233189.76</v>
          </cell>
          <cell r="AP2598">
            <v>20000</v>
          </cell>
          <cell r="AQ2598">
            <v>618106.05000000005</v>
          </cell>
          <cell r="AR2598">
            <v>3871295.81</v>
          </cell>
          <cell r="AS2598">
            <v>23968116</v>
          </cell>
          <cell r="AT2598" t="e">
            <v>#N/A</v>
          </cell>
          <cell r="AU2598" t="e">
            <v>#N/A</v>
          </cell>
          <cell r="AV2598" t="e">
            <v>#N/A</v>
          </cell>
          <cell r="AW2598" t="e">
            <v>#N/A</v>
          </cell>
          <cell r="AX2598" t="e">
            <v>#N/A</v>
          </cell>
          <cell r="AY2598">
            <v>2243632.31</v>
          </cell>
          <cell r="AZ2598">
            <v>20000</v>
          </cell>
          <cell r="BA2598">
            <v>430090.14</v>
          </cell>
          <cell r="BB2598">
            <v>2693722.45</v>
          </cell>
          <cell r="BC2598">
            <v>23952468</v>
          </cell>
          <cell r="BD2598" t="e">
            <v>#N/A</v>
          </cell>
          <cell r="BE2598" t="e">
            <v>#N/A</v>
          </cell>
          <cell r="BF2598" t="e">
            <v>#N/A</v>
          </cell>
          <cell r="BG2598" t="e">
            <v>#N/A</v>
          </cell>
          <cell r="BH2598" t="e">
            <v>#N/A</v>
          </cell>
          <cell r="BI2598" t="e">
            <v>#N/A</v>
          </cell>
          <cell r="BJ2598" t="e">
            <v>#N/A</v>
          </cell>
          <cell r="BK2598" t="e">
            <v>#N/A</v>
          </cell>
          <cell r="BL2598" t="e">
            <v>#N/A</v>
          </cell>
          <cell r="BM2598" t="e">
            <v>#N/A</v>
          </cell>
          <cell r="BN2598" t="str">
            <v>Grupo 6 primas de 3 a 4 millones</v>
          </cell>
        </row>
        <row r="2599">
          <cell r="U2599" t="str">
            <v>VAT157</v>
          </cell>
          <cell r="V2599" t="str">
            <v>VAT157</v>
          </cell>
          <cell r="W2599" t="str">
            <v>VAT157</v>
          </cell>
          <cell r="X2599" t="str">
            <v>08006035</v>
          </cell>
          <cell r="Y2599" t="str">
            <v>RENAULT</v>
          </cell>
          <cell r="Z2599" t="str">
            <v>CAMIONETA PASAJ.</v>
          </cell>
          <cell r="AA2599" t="str">
            <v>DUSTER</v>
          </cell>
          <cell r="AB2599">
            <v>2014</v>
          </cell>
          <cell r="AC2599" t="str">
            <v>PARTICULAR</v>
          </cell>
          <cell r="AD2599" t="str">
            <v>2024-01-01</v>
          </cell>
          <cell r="AE2599" t="str">
            <v>BANCO</v>
          </cell>
          <cell r="AF2599">
            <v>40900000</v>
          </cell>
          <cell r="AG2599">
            <v>1</v>
          </cell>
          <cell r="AH2599">
            <v>40900000</v>
          </cell>
          <cell r="AI2599">
            <v>0.1247473476772616</v>
          </cell>
          <cell r="AJ2599">
            <v>4267534.8899999997</v>
          </cell>
          <cell r="AK2599">
            <v>20000</v>
          </cell>
          <cell r="AL2599">
            <v>814631.63</v>
          </cell>
          <cell r="AM2599">
            <v>5102166.5199999996</v>
          </cell>
          <cell r="AN2599">
            <v>23955551</v>
          </cell>
          <cell r="AO2599" t="e">
            <v>#N/A</v>
          </cell>
          <cell r="AP2599" t="e">
            <v>#N/A</v>
          </cell>
          <cell r="AQ2599" t="e">
            <v>#N/A</v>
          </cell>
          <cell r="AR2599" t="e">
            <v>#N/A</v>
          </cell>
          <cell r="AS2599" t="e">
            <v>#N/A</v>
          </cell>
          <cell r="AT2599">
            <v>3954888.97</v>
          </cell>
          <cell r="AU2599">
            <v>20000</v>
          </cell>
          <cell r="AV2599">
            <v>755228.9</v>
          </cell>
          <cell r="AW2599">
            <v>4730117.87</v>
          </cell>
          <cell r="AX2599">
            <v>23959816</v>
          </cell>
          <cell r="AY2599">
            <v>2781909.66</v>
          </cell>
          <cell r="AZ2599">
            <v>20000</v>
          </cell>
          <cell r="BA2599">
            <v>532362.84</v>
          </cell>
          <cell r="BB2599">
            <v>3334272.5</v>
          </cell>
          <cell r="BC2599">
            <v>23955422</v>
          </cell>
          <cell r="BD2599" t="e">
            <v>#N/A</v>
          </cell>
          <cell r="BE2599" t="e">
            <v>#N/A</v>
          </cell>
          <cell r="BF2599" t="e">
            <v>#N/A</v>
          </cell>
          <cell r="BG2599" t="e">
            <v>#N/A</v>
          </cell>
          <cell r="BH2599" t="e">
            <v>#N/A</v>
          </cell>
          <cell r="BI2599" t="e">
            <v>#N/A</v>
          </cell>
          <cell r="BJ2599" t="e">
            <v>#N/A</v>
          </cell>
          <cell r="BK2599" t="e">
            <v>#N/A</v>
          </cell>
          <cell r="BL2599" t="e">
            <v>#N/A</v>
          </cell>
          <cell r="BM2599" t="e">
            <v>#N/A</v>
          </cell>
        </row>
        <row r="2600">
          <cell r="U2600" t="str">
            <v>VAU135</v>
          </cell>
          <cell r="V2600" t="str">
            <v>VAU135</v>
          </cell>
          <cell r="W2600" t="str">
            <v>VAU135</v>
          </cell>
          <cell r="X2600" t="str">
            <v>01601254</v>
          </cell>
          <cell r="Y2600" t="str">
            <v>CHEVROLET</v>
          </cell>
          <cell r="Z2600" t="str">
            <v>AUTOMOVIL</v>
          </cell>
          <cell r="AA2600" t="str">
            <v>SAIL</v>
          </cell>
          <cell r="AB2600">
            <v>2014</v>
          </cell>
          <cell r="AC2600" t="str">
            <v>PARTICULAR</v>
          </cell>
          <cell r="AD2600" t="str">
            <v>2024-01-01</v>
          </cell>
          <cell r="AE2600" t="str">
            <v>BANCO</v>
          </cell>
          <cell r="AF2600">
            <v>26800000</v>
          </cell>
          <cell r="AG2600">
            <v>1</v>
          </cell>
          <cell r="AH2600">
            <v>26800000</v>
          </cell>
          <cell r="AI2600">
            <v>0.10774140186567163</v>
          </cell>
          <cell r="AJ2600">
            <v>2406445.02</v>
          </cell>
          <cell r="AK2600">
            <v>20000</v>
          </cell>
          <cell r="AL2600">
            <v>461024.55</v>
          </cell>
          <cell r="AM2600">
            <v>2887469.57</v>
          </cell>
          <cell r="AN2600">
            <v>23948808</v>
          </cell>
          <cell r="AO2600" t="e">
            <v>#N/A</v>
          </cell>
          <cell r="AP2600" t="e">
            <v>#N/A</v>
          </cell>
          <cell r="AQ2600" t="e">
            <v>#N/A</v>
          </cell>
          <cell r="AR2600" t="e">
            <v>#N/A</v>
          </cell>
          <cell r="AS2600" t="e">
            <v>#N/A</v>
          </cell>
          <cell r="AT2600">
            <v>1646750.62</v>
          </cell>
          <cell r="AU2600">
            <v>20000</v>
          </cell>
          <cell r="AV2600">
            <v>316682.62</v>
          </cell>
          <cell r="AW2600">
            <v>1983433.24</v>
          </cell>
          <cell r="AX2600">
            <v>23956264</v>
          </cell>
          <cell r="AY2600">
            <v>1531728.36</v>
          </cell>
          <cell r="AZ2600">
            <v>20000</v>
          </cell>
          <cell r="BA2600">
            <v>294828.39</v>
          </cell>
          <cell r="BB2600">
            <v>1846556.75</v>
          </cell>
          <cell r="BC2600">
            <v>23948774</v>
          </cell>
          <cell r="BD2600" t="e">
            <v>#N/A</v>
          </cell>
          <cell r="BE2600" t="e">
            <v>#N/A</v>
          </cell>
          <cell r="BF2600" t="e">
            <v>#N/A</v>
          </cell>
          <cell r="BG2600" t="e">
            <v>#N/A</v>
          </cell>
          <cell r="BH2600" t="e">
            <v>#N/A</v>
          </cell>
          <cell r="BI2600" t="e">
            <v>#N/A</v>
          </cell>
          <cell r="BJ2600" t="e">
            <v>#N/A</v>
          </cell>
          <cell r="BK2600" t="e">
            <v>#N/A</v>
          </cell>
          <cell r="BL2600" t="e">
            <v>#N/A</v>
          </cell>
          <cell r="BM2600" t="e">
            <v>#N/A</v>
          </cell>
        </row>
        <row r="2601">
          <cell r="U2601" t="str">
            <v>VAU160</v>
          </cell>
          <cell r="V2601" t="str">
            <v>VAU160</v>
          </cell>
          <cell r="W2601" t="str">
            <v>VAU160</v>
          </cell>
          <cell r="X2601" t="str">
            <v>03001139</v>
          </cell>
          <cell r="Y2601" t="str">
            <v>FORD</v>
          </cell>
          <cell r="Z2601" t="str">
            <v>AUTOMOVIL</v>
          </cell>
          <cell r="AA2601" t="str">
            <v>FIESTA [7]</v>
          </cell>
          <cell r="AB2601">
            <v>2014</v>
          </cell>
          <cell r="AC2601" t="str">
            <v>PARTICULAR</v>
          </cell>
          <cell r="AD2601" t="str">
            <v>2024-01-24</v>
          </cell>
          <cell r="AE2601" t="str">
            <v>BANCO</v>
          </cell>
          <cell r="AF2601">
            <v>43800000</v>
          </cell>
          <cell r="AG2601">
            <v>1</v>
          </cell>
          <cell r="AH2601">
            <v>34500000</v>
          </cell>
          <cell r="AI2601">
            <v>9.3720237681159432E-2</v>
          </cell>
          <cell r="AJ2601">
            <v>2697099.33</v>
          </cell>
          <cell r="AK2601">
            <v>20000</v>
          </cell>
          <cell r="AL2601">
            <v>516248.87</v>
          </cell>
          <cell r="AM2601">
            <v>3233348.2</v>
          </cell>
          <cell r="AN2601">
            <v>23951552</v>
          </cell>
          <cell r="AO2601" t="e">
            <v>#N/A</v>
          </cell>
          <cell r="AP2601" t="e">
            <v>#N/A</v>
          </cell>
          <cell r="AQ2601" t="e">
            <v>#N/A</v>
          </cell>
          <cell r="AR2601" t="e">
            <v>#N/A</v>
          </cell>
          <cell r="AS2601" t="e">
            <v>#N/A</v>
          </cell>
          <cell r="AT2601">
            <v>2715797.72</v>
          </cell>
          <cell r="AU2601">
            <v>20000</v>
          </cell>
          <cell r="AV2601">
            <v>519801.57</v>
          </cell>
          <cell r="AW2601">
            <v>3255599.29</v>
          </cell>
          <cell r="AX2601">
            <v>23958358</v>
          </cell>
          <cell r="AY2601">
            <v>1909835.69</v>
          </cell>
          <cell r="AZ2601">
            <v>20000</v>
          </cell>
          <cell r="BA2601">
            <v>366668.78</v>
          </cell>
          <cell r="BB2601">
            <v>2296504.4700000002</v>
          </cell>
          <cell r="BC2601">
            <v>23951542</v>
          </cell>
          <cell r="BD2601" t="e">
            <v>#N/A</v>
          </cell>
          <cell r="BE2601" t="e">
            <v>#N/A</v>
          </cell>
          <cell r="BF2601" t="e">
            <v>#N/A</v>
          </cell>
          <cell r="BG2601" t="e">
            <v>#N/A</v>
          </cell>
          <cell r="BH2601" t="e">
            <v>#N/A</v>
          </cell>
          <cell r="BI2601" t="e">
            <v>#N/A</v>
          </cell>
          <cell r="BJ2601" t="e">
            <v>#N/A</v>
          </cell>
          <cell r="BK2601" t="e">
            <v>#N/A</v>
          </cell>
          <cell r="BL2601" t="e">
            <v>#N/A</v>
          </cell>
          <cell r="BM2601" t="e">
            <v>#N/A</v>
          </cell>
        </row>
        <row r="2602">
          <cell r="U2602" t="str">
            <v>VAV824</v>
          </cell>
          <cell r="V2602" t="str">
            <v>VAV824</v>
          </cell>
          <cell r="W2602" t="str">
            <v>VAV824</v>
          </cell>
          <cell r="X2602" t="str">
            <v>04608082</v>
          </cell>
          <cell r="Y2602" t="str">
            <v>KIA</v>
          </cell>
          <cell r="Z2602" t="str">
            <v>CAMPERO</v>
          </cell>
          <cell r="AA2602" t="str">
            <v>SPORTAGE [3] [FL]</v>
          </cell>
          <cell r="AB2602">
            <v>2015</v>
          </cell>
          <cell r="AC2602" t="str">
            <v>PARTICULAR</v>
          </cell>
          <cell r="AD2602" t="str">
            <v>2024-01-21</v>
          </cell>
          <cell r="AE2602" t="str">
            <v>BANCO</v>
          </cell>
          <cell r="AF2602">
            <v>68000000</v>
          </cell>
          <cell r="AG2602">
            <v>1</v>
          </cell>
          <cell r="AH2602">
            <v>68000000</v>
          </cell>
          <cell r="AI2602">
            <v>5.5968310441176471E-2</v>
          </cell>
          <cell r="AJ2602">
            <v>3178189.17</v>
          </cell>
          <cell r="AK2602">
            <v>20000</v>
          </cell>
          <cell r="AL2602">
            <v>607655.93999999994</v>
          </cell>
          <cell r="AM2602">
            <v>3805845.11</v>
          </cell>
          <cell r="AN2602">
            <v>23950798</v>
          </cell>
          <cell r="AO2602" t="e">
            <v>#N/A</v>
          </cell>
          <cell r="AP2602" t="e">
            <v>#N/A</v>
          </cell>
          <cell r="AQ2602" t="e">
            <v>#N/A</v>
          </cell>
          <cell r="AR2602" t="e">
            <v>#N/A</v>
          </cell>
          <cell r="AS2602" t="e">
            <v>#N/A</v>
          </cell>
          <cell r="AT2602">
            <v>3046647.7</v>
          </cell>
          <cell r="AU2602">
            <v>20000</v>
          </cell>
          <cell r="AV2602">
            <v>582663.06000000006</v>
          </cell>
          <cell r="AW2602">
            <v>3649310.76</v>
          </cell>
          <cell r="AX2602">
            <v>23957964</v>
          </cell>
          <cell r="AY2602">
            <v>2164714.94</v>
          </cell>
          <cell r="AZ2602">
            <v>20000</v>
          </cell>
          <cell r="BA2602">
            <v>415095.84</v>
          </cell>
          <cell r="BB2602">
            <v>2599810.7799999998</v>
          </cell>
          <cell r="BC2602">
            <v>23950768</v>
          </cell>
          <cell r="BD2602" t="e">
            <v>#N/A</v>
          </cell>
          <cell r="BE2602" t="e">
            <v>#N/A</v>
          </cell>
          <cell r="BF2602" t="e">
            <v>#N/A</v>
          </cell>
          <cell r="BG2602" t="e">
            <v>#N/A</v>
          </cell>
          <cell r="BH2602" t="e">
            <v>#N/A</v>
          </cell>
          <cell r="BI2602" t="e">
            <v>#N/A</v>
          </cell>
          <cell r="BJ2602" t="e">
            <v>#N/A</v>
          </cell>
          <cell r="BK2602" t="e">
            <v>#N/A</v>
          </cell>
          <cell r="BL2602" t="e">
            <v>#N/A</v>
          </cell>
          <cell r="BM2602" t="e">
            <v>#N/A</v>
          </cell>
          <cell r="BN2602" t="str">
            <v>Grupo 6 primas de 3 a 4 millones</v>
          </cell>
        </row>
        <row r="2603">
          <cell r="U2603" t="str">
            <v>VAW711</v>
          </cell>
          <cell r="V2603" t="str">
            <v>VAW711</v>
          </cell>
          <cell r="W2603" t="str">
            <v>VAW711</v>
          </cell>
          <cell r="X2603" t="str">
            <v>08001156</v>
          </cell>
          <cell r="Y2603" t="str">
            <v>RENAULT</v>
          </cell>
          <cell r="Z2603" t="str">
            <v>AUTOMOVIL</v>
          </cell>
          <cell r="AA2603" t="str">
            <v>STEPWAY [FL]</v>
          </cell>
          <cell r="AB2603">
            <v>2016</v>
          </cell>
          <cell r="AC2603" t="str">
            <v>PARTICULAR</v>
          </cell>
          <cell r="AD2603" t="str">
            <v>2024-01-14</v>
          </cell>
          <cell r="AE2603" t="str">
            <v>BANCO</v>
          </cell>
          <cell r="AF2603">
            <v>33400000</v>
          </cell>
          <cell r="AG2603">
            <v>1</v>
          </cell>
          <cell r="AH2603">
            <v>38500000</v>
          </cell>
          <cell r="AI2603">
            <v>6.4394625714285711E-2</v>
          </cell>
          <cell r="AJ2603">
            <v>2063355.54</v>
          </cell>
          <cell r="AK2603">
            <v>20000</v>
          </cell>
          <cell r="AL2603">
            <v>395837.55</v>
          </cell>
          <cell r="AM2603">
            <v>2479193.09</v>
          </cell>
          <cell r="AN2603">
            <v>23957256</v>
          </cell>
          <cell r="AO2603" t="e">
            <v>#N/A</v>
          </cell>
          <cell r="AP2603" t="e">
            <v>#N/A</v>
          </cell>
          <cell r="AQ2603" t="e">
            <v>#N/A</v>
          </cell>
          <cell r="AR2603" t="e">
            <v>#N/A</v>
          </cell>
          <cell r="AS2603" t="e">
            <v>#N/A</v>
          </cell>
          <cell r="AT2603">
            <v>1897978.68</v>
          </cell>
          <cell r="AU2603">
            <v>20000</v>
          </cell>
          <cell r="AV2603">
            <v>364415.95</v>
          </cell>
          <cell r="AW2603">
            <v>2282394.63</v>
          </cell>
          <cell r="AX2603">
            <v>23960398</v>
          </cell>
          <cell r="AY2603">
            <v>1227422.54</v>
          </cell>
          <cell r="AZ2603">
            <v>20000</v>
          </cell>
          <cell r="BA2603">
            <v>237010.28</v>
          </cell>
          <cell r="BB2603">
            <v>1484432.82</v>
          </cell>
          <cell r="BC2603">
            <v>23957152</v>
          </cell>
          <cell r="BD2603" t="e">
            <v>#N/A</v>
          </cell>
          <cell r="BE2603" t="e">
            <v>#N/A</v>
          </cell>
          <cell r="BF2603" t="e">
            <v>#N/A</v>
          </cell>
          <cell r="BG2603" t="e">
            <v>#N/A</v>
          </cell>
          <cell r="BH2603" t="e">
            <v>#N/A</v>
          </cell>
          <cell r="BI2603" t="e">
            <v>#N/A</v>
          </cell>
          <cell r="BJ2603" t="e">
            <v>#N/A</v>
          </cell>
          <cell r="BK2603" t="e">
            <v>#N/A</v>
          </cell>
          <cell r="BL2603" t="e">
            <v>#N/A</v>
          </cell>
          <cell r="BM2603" t="e">
            <v>#N/A</v>
          </cell>
        </row>
        <row r="2604">
          <cell r="U2604" t="str">
            <v>VCH840</v>
          </cell>
          <cell r="V2604" t="str">
            <v>VCH840</v>
          </cell>
          <cell r="W2604" t="str">
            <v>VCH840</v>
          </cell>
          <cell r="X2604" t="str">
            <v>03201089</v>
          </cell>
          <cell r="Y2604" t="str">
            <v>HYUNDAI</v>
          </cell>
          <cell r="Z2604" t="str">
            <v>AUTOMOVIL</v>
          </cell>
          <cell r="AA2604" t="str">
            <v>ATOS [2]</v>
          </cell>
          <cell r="AB2604">
            <v>2006</v>
          </cell>
          <cell r="AC2604" t="str">
            <v>PARTICULAR</v>
          </cell>
          <cell r="AD2604" t="str">
            <v>2024-01-04</v>
          </cell>
          <cell r="AE2604" t="str">
            <v>BANCO</v>
          </cell>
          <cell r="AF2604">
            <v>18100000</v>
          </cell>
          <cell r="AG2604">
            <v>1</v>
          </cell>
          <cell r="AH2604" t="e">
            <v>#N/A</v>
          </cell>
          <cell r="AI2604" t="e">
            <v>#N/A</v>
          </cell>
          <cell r="AJ2604" t="e">
            <v>#N/A</v>
          </cell>
          <cell r="AK2604" t="e">
            <v>#N/A</v>
          </cell>
          <cell r="AL2604" t="e">
            <v>#N/A</v>
          </cell>
          <cell r="AM2604" t="e">
            <v>#N/A</v>
          </cell>
          <cell r="AN2604" t="e">
            <v>#N/A</v>
          </cell>
          <cell r="AO2604" t="e">
            <v>#N/A</v>
          </cell>
          <cell r="AP2604" t="e">
            <v>#N/A</v>
          </cell>
          <cell r="AQ2604" t="e">
            <v>#N/A</v>
          </cell>
          <cell r="AR2604" t="e">
            <v>#N/A</v>
          </cell>
          <cell r="AS2604" t="e">
            <v>#N/A</v>
          </cell>
          <cell r="AT2604" t="e">
            <v>#N/A</v>
          </cell>
          <cell r="AU2604" t="e">
            <v>#N/A</v>
          </cell>
          <cell r="AV2604" t="e">
            <v>#N/A</v>
          </cell>
          <cell r="AW2604" t="e">
            <v>#N/A</v>
          </cell>
          <cell r="AX2604" t="e">
            <v>#N/A</v>
          </cell>
          <cell r="AY2604" t="e">
            <v>#N/A</v>
          </cell>
          <cell r="AZ2604" t="e">
            <v>#N/A</v>
          </cell>
          <cell r="BA2604" t="e">
            <v>#N/A</v>
          </cell>
          <cell r="BB2604" t="e">
            <v>#N/A</v>
          </cell>
          <cell r="BC2604" t="e">
            <v>#N/A</v>
          </cell>
          <cell r="BD2604" t="e">
            <v>#N/A</v>
          </cell>
          <cell r="BE2604" t="e">
            <v>#N/A</v>
          </cell>
          <cell r="BF2604" t="e">
            <v>#N/A</v>
          </cell>
          <cell r="BG2604" t="e">
            <v>#N/A</v>
          </cell>
          <cell r="BH2604" t="e">
            <v>#N/A</v>
          </cell>
          <cell r="BI2604" t="e">
            <v>#N/A</v>
          </cell>
          <cell r="BJ2604" t="e">
            <v>#N/A</v>
          </cell>
          <cell r="BK2604" t="e">
            <v>#N/A</v>
          </cell>
          <cell r="BL2604" t="e">
            <v>#N/A</v>
          </cell>
          <cell r="BM2604" t="e">
            <v>#N/A</v>
          </cell>
        </row>
        <row r="2605">
          <cell r="U2605" t="str">
            <v>VCW681</v>
          </cell>
          <cell r="V2605" t="str">
            <v>VCW681</v>
          </cell>
          <cell r="W2605" t="str">
            <v>VCW681</v>
          </cell>
          <cell r="X2605" t="str">
            <v>03201089</v>
          </cell>
          <cell r="Y2605" t="str">
            <v>HYUNDAI</v>
          </cell>
          <cell r="Z2605" t="str">
            <v>AUTOMOVIL</v>
          </cell>
          <cell r="AA2605" t="str">
            <v>ATOS [2]</v>
          </cell>
          <cell r="AB2605">
            <v>2012</v>
          </cell>
          <cell r="AC2605" t="str">
            <v>PARTICULAR</v>
          </cell>
          <cell r="AD2605" t="str">
            <v>2024-01-24</v>
          </cell>
          <cell r="AE2605" t="str">
            <v>BANCO</v>
          </cell>
          <cell r="AF2605">
            <v>18100000</v>
          </cell>
          <cell r="AG2605">
            <v>1</v>
          </cell>
          <cell r="AH2605" t="e">
            <v>#N/A</v>
          </cell>
          <cell r="AI2605" t="e">
            <v>#N/A</v>
          </cell>
          <cell r="AJ2605" t="e">
            <v>#N/A</v>
          </cell>
          <cell r="AK2605" t="e">
            <v>#N/A</v>
          </cell>
          <cell r="AL2605" t="e">
            <v>#N/A</v>
          </cell>
          <cell r="AM2605" t="e">
            <v>#N/A</v>
          </cell>
          <cell r="AN2605" t="e">
            <v>#N/A</v>
          </cell>
          <cell r="AO2605" t="e">
            <v>#N/A</v>
          </cell>
          <cell r="AP2605" t="e">
            <v>#N/A</v>
          </cell>
          <cell r="AQ2605" t="e">
            <v>#N/A</v>
          </cell>
          <cell r="AR2605" t="e">
            <v>#N/A</v>
          </cell>
          <cell r="AS2605" t="e">
            <v>#N/A</v>
          </cell>
          <cell r="AT2605" t="e">
            <v>#N/A</v>
          </cell>
          <cell r="AU2605" t="e">
            <v>#N/A</v>
          </cell>
          <cell r="AV2605" t="e">
            <v>#N/A</v>
          </cell>
          <cell r="AW2605" t="e">
            <v>#N/A</v>
          </cell>
          <cell r="AX2605" t="e">
            <v>#N/A</v>
          </cell>
          <cell r="AY2605" t="e">
            <v>#N/A</v>
          </cell>
          <cell r="AZ2605" t="e">
            <v>#N/A</v>
          </cell>
          <cell r="BA2605" t="e">
            <v>#N/A</v>
          </cell>
          <cell r="BB2605" t="e">
            <v>#N/A</v>
          </cell>
          <cell r="BC2605" t="e">
            <v>#N/A</v>
          </cell>
          <cell r="BD2605" t="e">
            <v>#N/A</v>
          </cell>
          <cell r="BE2605" t="e">
            <v>#N/A</v>
          </cell>
          <cell r="BF2605" t="e">
            <v>#N/A</v>
          </cell>
          <cell r="BG2605" t="e">
            <v>#N/A</v>
          </cell>
          <cell r="BH2605" t="e">
            <v>#N/A</v>
          </cell>
          <cell r="BI2605" t="e">
            <v>#N/A</v>
          </cell>
          <cell r="BJ2605" t="e">
            <v>#N/A</v>
          </cell>
          <cell r="BK2605" t="e">
            <v>#N/A</v>
          </cell>
          <cell r="BL2605" t="e">
            <v>#N/A</v>
          </cell>
          <cell r="BM2605" t="e">
            <v>#N/A</v>
          </cell>
        </row>
        <row r="2606">
          <cell r="U2606" t="str">
            <v>VKZ51F</v>
          </cell>
          <cell r="V2606" t="str">
            <v>VKZ51F</v>
          </cell>
          <cell r="W2606" t="str">
            <v>VKZ51F</v>
          </cell>
          <cell r="X2606" t="str">
            <v>08817172</v>
          </cell>
          <cell r="Y2606" t="str">
            <v>SUZUKI</v>
          </cell>
          <cell r="Z2606" t="str">
            <v>MOTOCICLETA</v>
          </cell>
          <cell r="AA2606" t="str">
            <v>GIXXER</v>
          </cell>
          <cell r="AB2606">
            <v>2021</v>
          </cell>
          <cell r="AC2606" t="str">
            <v>PARTICULAR</v>
          </cell>
          <cell r="AD2606" t="str">
            <v>2024-01-06</v>
          </cell>
          <cell r="AE2606" t="str">
            <v>BANCO</v>
          </cell>
          <cell r="AF2606">
            <v>12900000</v>
          </cell>
          <cell r="AG2606">
            <v>1</v>
          </cell>
          <cell r="AH2606">
            <v>12000000</v>
          </cell>
          <cell r="AI2606">
            <v>8.7766040833333336E-2</v>
          </cell>
          <cell r="AJ2606" t="e">
            <v>#N/A</v>
          </cell>
          <cell r="AK2606" t="e">
            <v>#N/A</v>
          </cell>
          <cell r="AL2606" t="e">
            <v>#N/A</v>
          </cell>
          <cell r="AM2606" t="e">
            <v>#N/A</v>
          </cell>
          <cell r="AN2606" t="e">
            <v>#N/A</v>
          </cell>
          <cell r="AO2606" t="e">
            <v>#N/A</v>
          </cell>
          <cell r="AP2606" t="e">
            <v>#N/A</v>
          </cell>
          <cell r="AQ2606" t="e">
            <v>#N/A</v>
          </cell>
          <cell r="AR2606" t="e">
            <v>#N/A</v>
          </cell>
          <cell r="AS2606" t="e">
            <v>#N/A</v>
          </cell>
          <cell r="AT2606" t="e">
            <v>#N/A</v>
          </cell>
          <cell r="AU2606" t="e">
            <v>#N/A</v>
          </cell>
          <cell r="AV2606" t="e">
            <v>#N/A</v>
          </cell>
          <cell r="AW2606" t="e">
            <v>#N/A</v>
          </cell>
          <cell r="AX2606" t="e">
            <v>#N/A</v>
          </cell>
          <cell r="AY2606" t="e">
            <v>#N/A</v>
          </cell>
          <cell r="AZ2606" t="e">
            <v>#N/A</v>
          </cell>
          <cell r="BA2606" t="e">
            <v>#N/A</v>
          </cell>
          <cell r="BB2606" t="e">
            <v>#N/A</v>
          </cell>
          <cell r="BC2606" t="e">
            <v>#N/A</v>
          </cell>
          <cell r="BD2606">
            <v>865035.71</v>
          </cell>
          <cell r="BE2606">
            <v>20000</v>
          </cell>
          <cell r="BF2606">
            <v>168156.78</v>
          </cell>
          <cell r="BG2606">
            <v>1053192.49</v>
          </cell>
          <cell r="BH2606">
            <v>23971326</v>
          </cell>
          <cell r="BI2606">
            <v>578160.71</v>
          </cell>
          <cell r="BJ2606">
            <v>20000</v>
          </cell>
          <cell r="BK2606">
            <v>113650.53</v>
          </cell>
          <cell r="BL2606">
            <v>711811.24</v>
          </cell>
          <cell r="BM2606">
            <v>23970833</v>
          </cell>
        </row>
        <row r="2607">
          <cell r="U2607" t="str">
            <v>VOA83G</v>
          </cell>
          <cell r="V2607" t="str">
            <v>VOA83G</v>
          </cell>
          <cell r="W2607" t="str">
            <v>VOA83G</v>
          </cell>
          <cell r="X2607" t="str">
            <v>09817216</v>
          </cell>
          <cell r="Y2607" t="str">
            <v>YAMAHA</v>
          </cell>
          <cell r="Z2607" t="str">
            <v>MOTOCICLETA</v>
          </cell>
          <cell r="AA2607" t="str">
            <v>FZ25</v>
          </cell>
          <cell r="AB2607">
            <v>2024</v>
          </cell>
          <cell r="AC2607" t="str">
            <v>PARTICULAR</v>
          </cell>
          <cell r="AD2607" t="str">
            <v>2024-01-04</v>
          </cell>
          <cell r="AE2607" t="str">
            <v>BANCO</v>
          </cell>
          <cell r="AF2607">
            <v>13900000</v>
          </cell>
          <cell r="AG2607">
            <v>1</v>
          </cell>
          <cell r="AH2607">
            <v>12900000</v>
          </cell>
          <cell r="AI2607">
            <v>8.1642828682170543E-2</v>
          </cell>
          <cell r="AJ2607" t="e">
            <v>#N/A</v>
          </cell>
          <cell r="AK2607" t="e">
            <v>#N/A</v>
          </cell>
          <cell r="AL2607" t="e">
            <v>#N/A</v>
          </cell>
          <cell r="AM2607" t="e">
            <v>#N/A</v>
          </cell>
          <cell r="AN2607" t="e">
            <v>#N/A</v>
          </cell>
          <cell r="AO2607" t="e">
            <v>#N/A</v>
          </cell>
          <cell r="AP2607" t="e">
            <v>#N/A</v>
          </cell>
          <cell r="AQ2607" t="e">
            <v>#N/A</v>
          </cell>
          <cell r="AR2607" t="e">
            <v>#N/A</v>
          </cell>
          <cell r="AS2607" t="e">
            <v>#N/A</v>
          </cell>
          <cell r="AT2607" t="e">
            <v>#N/A</v>
          </cell>
          <cell r="AU2607" t="e">
            <v>#N/A</v>
          </cell>
          <cell r="AV2607" t="e">
            <v>#N/A</v>
          </cell>
          <cell r="AW2607" t="e">
            <v>#N/A</v>
          </cell>
          <cell r="AX2607" t="e">
            <v>#N/A</v>
          </cell>
          <cell r="AY2607" t="e">
            <v>#N/A</v>
          </cell>
          <cell r="AZ2607" t="e">
            <v>#N/A</v>
          </cell>
          <cell r="BA2607" t="e">
            <v>#N/A</v>
          </cell>
          <cell r="BB2607" t="e">
            <v>#N/A</v>
          </cell>
          <cell r="BC2607" t="e">
            <v>#N/A</v>
          </cell>
          <cell r="BD2607">
            <v>865035.71</v>
          </cell>
          <cell r="BE2607">
            <v>20000</v>
          </cell>
          <cell r="BF2607">
            <v>168156.78</v>
          </cell>
          <cell r="BG2607">
            <v>1053192.49</v>
          </cell>
          <cell r="BH2607">
            <v>23971329</v>
          </cell>
          <cell r="BI2607">
            <v>578160.71</v>
          </cell>
          <cell r="BJ2607">
            <v>20000</v>
          </cell>
          <cell r="BK2607">
            <v>113650.53</v>
          </cell>
          <cell r="BL2607">
            <v>711811.24</v>
          </cell>
          <cell r="BM2607">
            <v>23970826</v>
          </cell>
        </row>
        <row r="2608">
          <cell r="U2608" t="str">
            <v>VOC25F</v>
          </cell>
          <cell r="V2608" t="str">
            <v>VOC25F</v>
          </cell>
          <cell r="W2608" t="str">
            <v>VOC25F</v>
          </cell>
          <cell r="X2608" t="str">
            <v>15917055</v>
          </cell>
          <cell r="Y2608" t="str">
            <v>AKT</v>
          </cell>
          <cell r="Z2608" t="str">
            <v>MOTOCICLETA</v>
          </cell>
          <cell r="AA2608" t="str">
            <v>AK</v>
          </cell>
          <cell r="AB2608">
            <v>2022</v>
          </cell>
          <cell r="AC2608" t="str">
            <v>PARTICULAR</v>
          </cell>
          <cell r="AD2608" t="str">
            <v>2024-01-07</v>
          </cell>
          <cell r="AE2608" t="str">
            <v>BANCO</v>
          </cell>
          <cell r="AF2608">
            <v>4900000</v>
          </cell>
          <cell r="AG2608">
            <v>1</v>
          </cell>
          <cell r="AH2608">
            <v>4600000</v>
          </cell>
          <cell r="AI2608">
            <v>0.22895488913043477</v>
          </cell>
          <cell r="AJ2608" t="e">
            <v>#N/A</v>
          </cell>
          <cell r="AK2608" t="e">
            <v>#N/A</v>
          </cell>
          <cell r="AL2608" t="e">
            <v>#N/A</v>
          </cell>
          <cell r="AM2608" t="e">
            <v>#N/A</v>
          </cell>
          <cell r="AN2608" t="e">
            <v>#N/A</v>
          </cell>
          <cell r="AO2608" t="e">
            <v>#N/A</v>
          </cell>
          <cell r="AP2608" t="e">
            <v>#N/A</v>
          </cell>
          <cell r="AQ2608" t="e">
            <v>#N/A</v>
          </cell>
          <cell r="AR2608" t="e">
            <v>#N/A</v>
          </cell>
          <cell r="AS2608" t="e">
            <v>#N/A</v>
          </cell>
          <cell r="AT2608" t="e">
            <v>#N/A</v>
          </cell>
          <cell r="AU2608" t="e">
            <v>#N/A</v>
          </cell>
          <cell r="AV2608" t="e">
            <v>#N/A</v>
          </cell>
          <cell r="AW2608" t="e">
            <v>#N/A</v>
          </cell>
          <cell r="AX2608" t="e">
            <v>#N/A</v>
          </cell>
          <cell r="AY2608" t="e">
            <v>#N/A</v>
          </cell>
          <cell r="AZ2608" t="e">
            <v>#N/A</v>
          </cell>
          <cell r="BA2608" t="e">
            <v>#N/A</v>
          </cell>
          <cell r="BB2608" t="e">
            <v>#N/A</v>
          </cell>
          <cell r="BC2608" t="e">
            <v>#N/A</v>
          </cell>
          <cell r="BD2608">
            <v>865035.71</v>
          </cell>
          <cell r="BE2608">
            <v>20000</v>
          </cell>
          <cell r="BF2608">
            <v>168156.78</v>
          </cell>
          <cell r="BG2608">
            <v>1053192.49</v>
          </cell>
          <cell r="BH2608">
            <v>23971391</v>
          </cell>
          <cell r="BI2608">
            <v>578160.71</v>
          </cell>
          <cell r="BJ2608">
            <v>20000</v>
          </cell>
          <cell r="BK2608">
            <v>113650.53</v>
          </cell>
          <cell r="BL2608">
            <v>711811.24</v>
          </cell>
          <cell r="BM2608">
            <v>23970889</v>
          </cell>
        </row>
        <row r="2609">
          <cell r="U2609" t="str">
            <v>VQB016</v>
          </cell>
          <cell r="V2609" t="str">
            <v>VQB016</v>
          </cell>
          <cell r="W2609" t="str">
            <v>VQB016</v>
          </cell>
          <cell r="X2609" t="str">
            <v>04601114</v>
          </cell>
          <cell r="Y2609" t="str">
            <v>KIA</v>
          </cell>
          <cell r="Z2609" t="str">
            <v>AUTOMOVIL</v>
          </cell>
          <cell r="AA2609" t="str">
            <v>EKOTAXI II</v>
          </cell>
          <cell r="AB2609">
            <v>2011</v>
          </cell>
          <cell r="AC2609" t="str">
            <v>PARTICULAR</v>
          </cell>
          <cell r="AD2609" t="str">
            <v>2024-01-25</v>
          </cell>
          <cell r="AE2609" t="str">
            <v>BANCO</v>
          </cell>
          <cell r="AF2609">
            <v>20200000</v>
          </cell>
          <cell r="AG2609">
            <v>1</v>
          </cell>
          <cell r="AH2609">
            <v>20200000</v>
          </cell>
          <cell r="AI2609">
            <v>0.15866960247524753</v>
          </cell>
          <cell r="AJ2609">
            <v>2673383.17</v>
          </cell>
          <cell r="AK2609">
            <v>20000</v>
          </cell>
          <cell r="AL2609">
            <v>511742.8</v>
          </cell>
          <cell r="AM2609">
            <v>3205125.97</v>
          </cell>
          <cell r="AN2609">
            <v>23950296</v>
          </cell>
          <cell r="AO2609" t="e">
            <v>#N/A</v>
          </cell>
          <cell r="AP2609" t="e">
            <v>#N/A</v>
          </cell>
          <cell r="AQ2609" t="e">
            <v>#N/A</v>
          </cell>
          <cell r="AR2609" t="e">
            <v>#N/A</v>
          </cell>
          <cell r="AS2609" t="e">
            <v>#N/A</v>
          </cell>
          <cell r="AT2609">
            <v>3303837.6</v>
          </cell>
          <cell r="AU2609">
            <v>20000</v>
          </cell>
          <cell r="AV2609">
            <v>631529.14</v>
          </cell>
          <cell r="AW2609">
            <v>3955366.74</v>
          </cell>
          <cell r="AX2609">
            <v>23957713</v>
          </cell>
          <cell r="AY2609">
            <v>4260376.62</v>
          </cell>
          <cell r="AZ2609">
            <v>20000</v>
          </cell>
          <cell r="BA2609">
            <v>813271.56</v>
          </cell>
          <cell r="BB2609">
            <v>5093648.18</v>
          </cell>
          <cell r="BC2609">
            <v>23950322</v>
          </cell>
          <cell r="BD2609" t="e">
            <v>#N/A</v>
          </cell>
          <cell r="BE2609" t="e">
            <v>#N/A</v>
          </cell>
          <cell r="BF2609" t="e">
            <v>#N/A</v>
          </cell>
          <cell r="BG2609" t="e">
            <v>#N/A</v>
          </cell>
          <cell r="BH2609" t="e">
            <v>#N/A</v>
          </cell>
          <cell r="BI2609" t="e">
            <v>#N/A</v>
          </cell>
          <cell r="BJ2609" t="e">
            <v>#N/A</v>
          </cell>
          <cell r="BK2609" t="e">
            <v>#N/A</v>
          </cell>
          <cell r="BL2609" t="e">
            <v>#N/A</v>
          </cell>
          <cell r="BM2609" t="e">
            <v>#N/A</v>
          </cell>
        </row>
        <row r="2610">
          <cell r="U2610" t="str">
            <v>VTA02F</v>
          </cell>
          <cell r="V2610" t="str">
            <v>VTA02F</v>
          </cell>
          <cell r="W2610" t="str">
            <v>VTA02F</v>
          </cell>
          <cell r="X2610" t="str">
            <v>37817019</v>
          </cell>
          <cell r="Y2610" t="str">
            <v>BENELLI</v>
          </cell>
          <cell r="Z2610" t="str">
            <v>MOTOCICLETA</v>
          </cell>
          <cell r="AA2610">
            <v>752</v>
          </cell>
          <cell r="AB2610">
            <v>2022</v>
          </cell>
          <cell r="AC2610" t="str">
            <v>PARTICULAR</v>
          </cell>
          <cell r="AD2610" t="str">
            <v>2024-01-18</v>
          </cell>
          <cell r="AE2610" t="str">
            <v>BANCO</v>
          </cell>
          <cell r="AF2610">
            <v>32200000</v>
          </cell>
          <cell r="AG2610">
            <v>1</v>
          </cell>
          <cell r="AH2610" t="e">
            <v>#N/A</v>
          </cell>
          <cell r="AI2610" t="e">
            <v>#N/A</v>
          </cell>
          <cell r="AJ2610" t="e">
            <v>#N/A</v>
          </cell>
          <cell r="AK2610" t="e">
            <v>#N/A</v>
          </cell>
          <cell r="AL2610" t="e">
            <v>#N/A</v>
          </cell>
          <cell r="AM2610" t="e">
            <v>#N/A</v>
          </cell>
          <cell r="AN2610" t="e">
            <v>#N/A</v>
          </cell>
          <cell r="AO2610" t="e">
            <v>#N/A</v>
          </cell>
          <cell r="AP2610" t="e">
            <v>#N/A</v>
          </cell>
          <cell r="AQ2610" t="e">
            <v>#N/A</v>
          </cell>
          <cell r="AR2610" t="e">
            <v>#N/A</v>
          </cell>
          <cell r="AS2610" t="e">
            <v>#N/A</v>
          </cell>
          <cell r="AT2610" t="e">
            <v>#N/A</v>
          </cell>
          <cell r="AU2610" t="e">
            <v>#N/A</v>
          </cell>
          <cell r="AV2610" t="e">
            <v>#N/A</v>
          </cell>
          <cell r="AW2610" t="e">
            <v>#N/A</v>
          </cell>
          <cell r="AX2610" t="e">
            <v>#N/A</v>
          </cell>
          <cell r="AY2610" t="e">
            <v>#N/A</v>
          </cell>
          <cell r="AZ2610" t="e">
            <v>#N/A</v>
          </cell>
          <cell r="BA2610" t="e">
            <v>#N/A</v>
          </cell>
          <cell r="BB2610" t="e">
            <v>#N/A</v>
          </cell>
          <cell r="BC2610" t="e">
            <v>#N/A</v>
          </cell>
          <cell r="BD2610" t="e">
            <v>#N/A</v>
          </cell>
          <cell r="BE2610" t="e">
            <v>#N/A</v>
          </cell>
          <cell r="BF2610" t="e">
            <v>#N/A</v>
          </cell>
          <cell r="BG2610" t="e">
            <v>#N/A</v>
          </cell>
          <cell r="BH2610" t="e">
            <v>#N/A</v>
          </cell>
          <cell r="BI2610" t="e">
            <v>#N/A</v>
          </cell>
          <cell r="BJ2610" t="e">
            <v>#N/A</v>
          </cell>
          <cell r="BK2610" t="e">
            <v>#N/A</v>
          </cell>
          <cell r="BL2610" t="e">
            <v>#N/A</v>
          </cell>
          <cell r="BM2610" t="e">
            <v>#N/A</v>
          </cell>
        </row>
        <row r="2611">
          <cell r="U2611" t="str">
            <v>VTE22F</v>
          </cell>
          <cell r="V2611" t="str">
            <v>VTE22F</v>
          </cell>
          <cell r="W2611" t="str">
            <v>VTE22F</v>
          </cell>
          <cell r="X2611" t="str">
            <v>15917038</v>
          </cell>
          <cell r="Y2611" t="str">
            <v>AKT</v>
          </cell>
          <cell r="Z2611" t="str">
            <v>MOTOCICLETA</v>
          </cell>
          <cell r="AA2611" t="str">
            <v>AK</v>
          </cell>
          <cell r="AB2611">
            <v>2022</v>
          </cell>
          <cell r="AC2611" t="str">
            <v>PARTICULAR</v>
          </cell>
          <cell r="AD2611" t="str">
            <v>2024-01-27</v>
          </cell>
          <cell r="AE2611" t="str">
            <v>BANCO</v>
          </cell>
          <cell r="AF2611">
            <v>4200000</v>
          </cell>
          <cell r="AG2611">
            <v>1</v>
          </cell>
          <cell r="AH2611">
            <v>4500000</v>
          </cell>
          <cell r="AI2611">
            <v>0.23404277555555555</v>
          </cell>
          <cell r="AJ2611" t="e">
            <v>#N/A</v>
          </cell>
          <cell r="AK2611" t="e">
            <v>#N/A</v>
          </cell>
          <cell r="AL2611" t="e">
            <v>#N/A</v>
          </cell>
          <cell r="AM2611" t="e">
            <v>#N/A</v>
          </cell>
          <cell r="AN2611" t="e">
            <v>#N/A</v>
          </cell>
          <cell r="AO2611" t="e">
            <v>#N/A</v>
          </cell>
          <cell r="AP2611" t="e">
            <v>#N/A</v>
          </cell>
          <cell r="AQ2611" t="e">
            <v>#N/A</v>
          </cell>
          <cell r="AR2611" t="e">
            <v>#N/A</v>
          </cell>
          <cell r="AS2611" t="e">
            <v>#N/A</v>
          </cell>
          <cell r="AT2611" t="e">
            <v>#N/A</v>
          </cell>
          <cell r="AU2611" t="e">
            <v>#N/A</v>
          </cell>
          <cell r="AV2611" t="e">
            <v>#N/A</v>
          </cell>
          <cell r="AW2611" t="e">
            <v>#N/A</v>
          </cell>
          <cell r="AX2611" t="e">
            <v>#N/A</v>
          </cell>
          <cell r="AY2611" t="e">
            <v>#N/A</v>
          </cell>
          <cell r="AZ2611" t="e">
            <v>#N/A</v>
          </cell>
          <cell r="BA2611" t="e">
            <v>#N/A</v>
          </cell>
          <cell r="BB2611" t="e">
            <v>#N/A</v>
          </cell>
          <cell r="BC2611" t="e">
            <v>#N/A</v>
          </cell>
          <cell r="BD2611">
            <v>865035.71</v>
          </cell>
          <cell r="BE2611">
            <v>20000</v>
          </cell>
          <cell r="BF2611">
            <v>168156.78</v>
          </cell>
          <cell r="BG2611">
            <v>1053192.49</v>
          </cell>
          <cell r="BH2611">
            <v>23971631</v>
          </cell>
          <cell r="BI2611">
            <v>578160.71</v>
          </cell>
          <cell r="BJ2611">
            <v>20000</v>
          </cell>
          <cell r="BK2611">
            <v>113650.53</v>
          </cell>
          <cell r="BL2611">
            <v>711811.24</v>
          </cell>
          <cell r="BM2611">
            <v>23971123</v>
          </cell>
        </row>
        <row r="2612">
          <cell r="U2612" t="str">
            <v>VVA50F</v>
          </cell>
          <cell r="V2612" t="str">
            <v>VVA50F</v>
          </cell>
          <cell r="W2612" t="str">
            <v>VVA50F</v>
          </cell>
          <cell r="X2612" t="str">
            <v>00317084</v>
          </cell>
          <cell r="Y2612" t="str">
            <v>BAJAJ</v>
          </cell>
          <cell r="Z2612" t="str">
            <v>MOTOCICLETA</v>
          </cell>
          <cell r="AA2612" t="str">
            <v>DOMINAR</v>
          </cell>
          <cell r="AB2612">
            <v>2022</v>
          </cell>
          <cell r="AC2612" t="str">
            <v>PARTICULAR</v>
          </cell>
          <cell r="AD2612" t="str">
            <v>2024-01-13</v>
          </cell>
          <cell r="AE2612" t="str">
            <v>BANCO</v>
          </cell>
          <cell r="AF2612">
            <v>15800000</v>
          </cell>
          <cell r="AG2612">
            <v>1</v>
          </cell>
          <cell r="AH2612">
            <v>15800000</v>
          </cell>
          <cell r="AI2612">
            <v>6.933446582278481E-2</v>
          </cell>
          <cell r="AJ2612" t="e">
            <v>#N/A</v>
          </cell>
          <cell r="AK2612" t="e">
            <v>#N/A</v>
          </cell>
          <cell r="AL2612" t="e">
            <v>#N/A</v>
          </cell>
          <cell r="AM2612" t="e">
            <v>#N/A</v>
          </cell>
          <cell r="AN2612" t="e">
            <v>#N/A</v>
          </cell>
          <cell r="AO2612" t="e">
            <v>#N/A</v>
          </cell>
          <cell r="AP2612" t="e">
            <v>#N/A</v>
          </cell>
          <cell r="AQ2612" t="e">
            <v>#N/A</v>
          </cell>
          <cell r="AR2612" t="e">
            <v>#N/A</v>
          </cell>
          <cell r="AS2612" t="e">
            <v>#N/A</v>
          </cell>
          <cell r="AT2612" t="e">
            <v>#N/A</v>
          </cell>
          <cell r="AU2612" t="e">
            <v>#N/A</v>
          </cell>
          <cell r="AV2612" t="e">
            <v>#N/A</v>
          </cell>
          <cell r="AW2612" t="e">
            <v>#N/A</v>
          </cell>
          <cell r="AX2612" t="e">
            <v>#N/A</v>
          </cell>
          <cell r="AY2612" t="e">
            <v>#N/A</v>
          </cell>
          <cell r="AZ2612" t="e">
            <v>#N/A</v>
          </cell>
          <cell r="BA2612" t="e">
            <v>#N/A</v>
          </cell>
          <cell r="BB2612" t="e">
            <v>#N/A</v>
          </cell>
          <cell r="BC2612" t="e">
            <v>#N/A</v>
          </cell>
          <cell r="BD2612">
            <v>900575.26</v>
          </cell>
          <cell r="BE2612">
            <v>20000</v>
          </cell>
          <cell r="BF2612">
            <v>174909.3</v>
          </cell>
          <cell r="BG2612">
            <v>1095484.56</v>
          </cell>
          <cell r="BH2612">
            <v>23971367</v>
          </cell>
          <cell r="BI2612">
            <v>597435.48</v>
          </cell>
          <cell r="BJ2612">
            <v>20000</v>
          </cell>
          <cell r="BK2612">
            <v>117312.74</v>
          </cell>
          <cell r="BL2612">
            <v>734748.22</v>
          </cell>
          <cell r="BM2612">
            <v>23970871</v>
          </cell>
          <cell r="BN2612" t="str">
            <v>Moto tasa menor a 8%</v>
          </cell>
        </row>
        <row r="2613">
          <cell r="U2613" t="str">
            <v>VXK42F</v>
          </cell>
          <cell r="V2613" t="str">
            <v>VXK42F</v>
          </cell>
          <cell r="W2613" t="str">
            <v>VXK42F</v>
          </cell>
          <cell r="X2613" t="str">
            <v>08817147</v>
          </cell>
          <cell r="Y2613" t="str">
            <v>SUZUKI</v>
          </cell>
          <cell r="Z2613" t="str">
            <v>MOTOCICLETA</v>
          </cell>
          <cell r="AA2613" t="str">
            <v>VIVA R</v>
          </cell>
          <cell r="AB2613">
            <v>2022</v>
          </cell>
          <cell r="AC2613" t="str">
            <v>PARTICULAR</v>
          </cell>
          <cell r="AD2613" t="str">
            <v>2024-01-03</v>
          </cell>
          <cell r="AE2613" t="str">
            <v>BANCO</v>
          </cell>
          <cell r="AF2613">
            <v>5900000</v>
          </cell>
          <cell r="AG2613">
            <v>1</v>
          </cell>
          <cell r="AH2613">
            <v>6800000</v>
          </cell>
          <cell r="AI2613">
            <v>0.15488124852941176</v>
          </cell>
          <cell r="AJ2613" t="e">
            <v>#N/A</v>
          </cell>
          <cell r="AK2613" t="e">
            <v>#N/A</v>
          </cell>
          <cell r="AL2613" t="e">
            <v>#N/A</v>
          </cell>
          <cell r="AM2613" t="e">
            <v>#N/A</v>
          </cell>
          <cell r="AN2613" t="e">
            <v>#N/A</v>
          </cell>
          <cell r="AO2613" t="e">
            <v>#N/A</v>
          </cell>
          <cell r="AP2613" t="e">
            <v>#N/A</v>
          </cell>
          <cell r="AQ2613" t="e">
            <v>#N/A</v>
          </cell>
          <cell r="AR2613" t="e">
            <v>#N/A</v>
          </cell>
          <cell r="AS2613" t="e">
            <v>#N/A</v>
          </cell>
          <cell r="AT2613" t="e">
            <v>#N/A</v>
          </cell>
          <cell r="AU2613" t="e">
            <v>#N/A</v>
          </cell>
          <cell r="AV2613" t="e">
            <v>#N/A</v>
          </cell>
          <cell r="AW2613" t="e">
            <v>#N/A</v>
          </cell>
          <cell r="AX2613" t="e">
            <v>#N/A</v>
          </cell>
          <cell r="AY2613" t="e">
            <v>#N/A</v>
          </cell>
          <cell r="AZ2613" t="e">
            <v>#N/A</v>
          </cell>
          <cell r="BA2613" t="e">
            <v>#N/A</v>
          </cell>
          <cell r="BB2613" t="e">
            <v>#N/A</v>
          </cell>
          <cell r="BC2613" t="e">
            <v>#N/A</v>
          </cell>
          <cell r="BD2613">
            <v>865035.71</v>
          </cell>
          <cell r="BE2613">
            <v>20000</v>
          </cell>
          <cell r="BF2613">
            <v>168156.78</v>
          </cell>
          <cell r="BG2613">
            <v>1053192.49</v>
          </cell>
          <cell r="BH2613">
            <v>23971512</v>
          </cell>
          <cell r="BI2613">
            <v>578160.71</v>
          </cell>
          <cell r="BJ2613">
            <v>20000</v>
          </cell>
          <cell r="BK2613">
            <v>113650.53</v>
          </cell>
          <cell r="BL2613">
            <v>711811.24</v>
          </cell>
          <cell r="BM2613">
            <v>23970997</v>
          </cell>
        </row>
        <row r="2614">
          <cell r="U2614" t="str">
            <v>WAD97G</v>
          </cell>
          <cell r="V2614" t="str">
            <v>WAD97G</v>
          </cell>
          <cell r="W2614" t="str">
            <v>WAD97G</v>
          </cell>
          <cell r="X2614" t="str">
            <v>08817167</v>
          </cell>
          <cell r="Y2614" t="str">
            <v>SUZUKI</v>
          </cell>
          <cell r="Z2614" t="str">
            <v>MOTOCICLETA</v>
          </cell>
          <cell r="AA2614" t="str">
            <v>DR</v>
          </cell>
          <cell r="AB2614">
            <v>2024</v>
          </cell>
          <cell r="AC2614" t="str">
            <v>PARTICULAR</v>
          </cell>
          <cell r="AD2614" t="str">
            <v>2024-01-04</v>
          </cell>
          <cell r="AE2614" t="str">
            <v>BANCO</v>
          </cell>
          <cell r="AF2614">
            <v>8500000</v>
          </cell>
          <cell r="AG2614">
            <v>1</v>
          </cell>
          <cell r="AH2614" t="e">
            <v>#N/A</v>
          </cell>
          <cell r="AI2614" t="e">
            <v>#N/A</v>
          </cell>
          <cell r="AJ2614" t="e">
            <v>#N/A</v>
          </cell>
          <cell r="AK2614" t="e">
            <v>#N/A</v>
          </cell>
          <cell r="AL2614" t="e">
            <v>#N/A</v>
          </cell>
          <cell r="AM2614" t="e">
            <v>#N/A</v>
          </cell>
          <cell r="AN2614" t="e">
            <v>#N/A</v>
          </cell>
          <cell r="AO2614" t="e">
            <v>#N/A</v>
          </cell>
          <cell r="AP2614" t="e">
            <v>#N/A</v>
          </cell>
          <cell r="AQ2614" t="e">
            <v>#N/A</v>
          </cell>
          <cell r="AR2614" t="e">
            <v>#N/A</v>
          </cell>
          <cell r="AS2614" t="e">
            <v>#N/A</v>
          </cell>
          <cell r="AT2614" t="e">
            <v>#N/A</v>
          </cell>
          <cell r="AU2614" t="e">
            <v>#N/A</v>
          </cell>
          <cell r="AV2614" t="e">
            <v>#N/A</v>
          </cell>
          <cell r="AW2614" t="e">
            <v>#N/A</v>
          </cell>
          <cell r="AX2614" t="e">
            <v>#N/A</v>
          </cell>
          <cell r="AY2614" t="e">
            <v>#N/A</v>
          </cell>
          <cell r="AZ2614" t="e">
            <v>#N/A</v>
          </cell>
          <cell r="BA2614" t="e">
            <v>#N/A</v>
          </cell>
          <cell r="BB2614" t="e">
            <v>#N/A</v>
          </cell>
          <cell r="BC2614" t="e">
            <v>#N/A</v>
          </cell>
          <cell r="BD2614" t="e">
            <v>#N/A</v>
          </cell>
          <cell r="BE2614" t="e">
            <v>#N/A</v>
          </cell>
          <cell r="BF2614" t="e">
            <v>#N/A</v>
          </cell>
          <cell r="BG2614" t="e">
            <v>#N/A</v>
          </cell>
          <cell r="BH2614" t="e">
            <v>#N/A</v>
          </cell>
          <cell r="BI2614" t="e">
            <v>#N/A</v>
          </cell>
          <cell r="BJ2614" t="e">
            <v>#N/A</v>
          </cell>
          <cell r="BK2614" t="e">
            <v>#N/A</v>
          </cell>
          <cell r="BL2614" t="e">
            <v>#N/A</v>
          </cell>
          <cell r="BM2614" t="e">
            <v>#N/A</v>
          </cell>
        </row>
        <row r="2615">
          <cell r="U2615" t="str">
            <v>WAF90G</v>
          </cell>
          <cell r="V2615" t="str">
            <v>WAF90G</v>
          </cell>
          <cell r="W2615" t="str">
            <v>WAF90G</v>
          </cell>
          <cell r="X2615" t="str">
            <v>09817188</v>
          </cell>
          <cell r="Y2615" t="str">
            <v>YAMAHA</v>
          </cell>
          <cell r="Z2615" t="str">
            <v>MOTOCICLETA</v>
          </cell>
          <cell r="AA2615" t="str">
            <v>XTZ [2]</v>
          </cell>
          <cell r="AB2615">
            <v>2024</v>
          </cell>
          <cell r="AC2615" t="str">
            <v>PARTICULAR</v>
          </cell>
          <cell r="AD2615" t="str">
            <v>2024-01-04</v>
          </cell>
          <cell r="AE2615" t="str">
            <v>BANCO</v>
          </cell>
          <cell r="AF2615">
            <v>8300000</v>
          </cell>
          <cell r="AG2615">
            <v>1</v>
          </cell>
          <cell r="AH2615">
            <v>9700000</v>
          </cell>
          <cell r="AI2615">
            <v>0.10857654536082474</v>
          </cell>
          <cell r="AJ2615" t="e">
            <v>#N/A</v>
          </cell>
          <cell r="AK2615" t="e">
            <v>#N/A</v>
          </cell>
          <cell r="AL2615" t="e">
            <v>#N/A</v>
          </cell>
          <cell r="AM2615" t="e">
            <v>#N/A</v>
          </cell>
          <cell r="AN2615" t="e">
            <v>#N/A</v>
          </cell>
          <cell r="AO2615" t="e">
            <v>#N/A</v>
          </cell>
          <cell r="AP2615" t="e">
            <v>#N/A</v>
          </cell>
          <cell r="AQ2615" t="e">
            <v>#N/A</v>
          </cell>
          <cell r="AR2615" t="e">
            <v>#N/A</v>
          </cell>
          <cell r="AS2615" t="e">
            <v>#N/A</v>
          </cell>
          <cell r="AT2615" t="e">
            <v>#N/A</v>
          </cell>
          <cell r="AU2615" t="e">
            <v>#N/A</v>
          </cell>
          <cell r="AV2615" t="e">
            <v>#N/A</v>
          </cell>
          <cell r="AW2615" t="e">
            <v>#N/A</v>
          </cell>
          <cell r="AX2615" t="e">
            <v>#N/A</v>
          </cell>
          <cell r="AY2615" t="e">
            <v>#N/A</v>
          </cell>
          <cell r="AZ2615" t="e">
            <v>#N/A</v>
          </cell>
          <cell r="BA2615" t="e">
            <v>#N/A</v>
          </cell>
          <cell r="BB2615" t="e">
            <v>#N/A</v>
          </cell>
          <cell r="BC2615" t="e">
            <v>#N/A</v>
          </cell>
          <cell r="BD2615">
            <v>865035.71</v>
          </cell>
          <cell r="BE2615">
            <v>20000</v>
          </cell>
          <cell r="BF2615">
            <v>168156.78</v>
          </cell>
          <cell r="BG2615">
            <v>1053192.49</v>
          </cell>
          <cell r="BH2615">
            <v>23971337</v>
          </cell>
          <cell r="BI2615">
            <v>578160.71</v>
          </cell>
          <cell r="BJ2615">
            <v>20000</v>
          </cell>
          <cell r="BK2615">
            <v>113650.53</v>
          </cell>
          <cell r="BL2615">
            <v>711811.24</v>
          </cell>
          <cell r="BM2615">
            <v>23970851</v>
          </cell>
        </row>
        <row r="2616">
          <cell r="U2616" t="str">
            <v>WDH462</v>
          </cell>
          <cell r="V2616" t="str">
            <v>WDH462</v>
          </cell>
          <cell r="W2616" t="str">
            <v>WDH462</v>
          </cell>
          <cell r="X2616" t="str">
            <v>04601272</v>
          </cell>
          <cell r="Y2616" t="str">
            <v>KIA</v>
          </cell>
          <cell r="Z2616" t="str">
            <v>AUTOMOVIL</v>
          </cell>
          <cell r="AA2616" t="str">
            <v>GRAND EKOTAXI</v>
          </cell>
          <cell r="AB2616">
            <v>2020</v>
          </cell>
          <cell r="AC2616" t="str">
            <v>PARTICULAR</v>
          </cell>
          <cell r="AD2616" t="str">
            <v>2024-01-23</v>
          </cell>
          <cell r="AE2616" t="str">
            <v>BANCO</v>
          </cell>
          <cell r="AF2616">
            <v>38400000</v>
          </cell>
          <cell r="AG2616">
            <v>1</v>
          </cell>
          <cell r="AH2616">
            <v>38400000</v>
          </cell>
          <cell r="AI2616">
            <v>7.3879835677083339E-2</v>
          </cell>
          <cell r="AJ2616">
            <v>2364021.59</v>
          </cell>
          <cell r="AK2616">
            <v>20000</v>
          </cell>
          <cell r="AL2616">
            <v>452964.1</v>
          </cell>
          <cell r="AM2616">
            <v>2836985.69</v>
          </cell>
          <cell r="AN2616">
            <v>23950064</v>
          </cell>
          <cell r="AO2616" t="e">
            <v>#N/A</v>
          </cell>
          <cell r="AP2616" t="e">
            <v>#N/A</v>
          </cell>
          <cell r="AQ2616" t="e">
            <v>#N/A</v>
          </cell>
          <cell r="AR2616" t="e">
            <v>#N/A</v>
          </cell>
          <cell r="AS2616" t="e">
            <v>#N/A</v>
          </cell>
          <cell r="AT2616">
            <v>2114577.7000000002</v>
          </cell>
          <cell r="AU2616">
            <v>20000</v>
          </cell>
          <cell r="AV2616">
            <v>405569.76</v>
          </cell>
          <cell r="AW2616">
            <v>2540147.46</v>
          </cell>
          <cell r="AX2616">
            <v>23957562</v>
          </cell>
          <cell r="AY2616">
            <v>1539778.5</v>
          </cell>
          <cell r="AZ2616">
            <v>20000</v>
          </cell>
          <cell r="BA2616">
            <v>296357.92</v>
          </cell>
          <cell r="BB2616">
            <v>1856136.42</v>
          </cell>
          <cell r="BC2616">
            <v>23949970</v>
          </cell>
          <cell r="BD2616" t="e">
            <v>#N/A</v>
          </cell>
          <cell r="BE2616" t="e">
            <v>#N/A</v>
          </cell>
          <cell r="BF2616" t="e">
            <v>#N/A</v>
          </cell>
          <cell r="BG2616" t="e">
            <v>#N/A</v>
          </cell>
          <cell r="BH2616" t="e">
            <v>#N/A</v>
          </cell>
          <cell r="BI2616" t="e">
            <v>#N/A</v>
          </cell>
          <cell r="BJ2616" t="e">
            <v>#N/A</v>
          </cell>
          <cell r="BK2616" t="e">
            <v>#N/A</v>
          </cell>
          <cell r="BL2616" t="e">
            <v>#N/A</v>
          </cell>
          <cell r="BM2616" t="e">
            <v>#N/A</v>
          </cell>
        </row>
        <row r="2617">
          <cell r="U2617" t="str">
            <v>WDJ74F</v>
          </cell>
          <cell r="V2617" t="str">
            <v>WDJ74F</v>
          </cell>
          <cell r="W2617" t="str">
            <v>WDJ74F</v>
          </cell>
          <cell r="X2617" t="str">
            <v>00317092</v>
          </cell>
          <cell r="Y2617" t="str">
            <v>BAJAJ</v>
          </cell>
          <cell r="Z2617" t="str">
            <v>MOTOCICLETA</v>
          </cell>
          <cell r="AA2617" t="str">
            <v>DOMINAR</v>
          </cell>
          <cell r="AB2617">
            <v>2022</v>
          </cell>
          <cell r="AC2617" t="str">
            <v>PARTICULAR</v>
          </cell>
          <cell r="AD2617" t="str">
            <v>2024-01-16</v>
          </cell>
          <cell r="AE2617" t="str">
            <v>BANCO</v>
          </cell>
          <cell r="AF2617">
            <v>11100000</v>
          </cell>
          <cell r="AG2617">
            <v>1</v>
          </cell>
          <cell r="AH2617">
            <v>11100000</v>
          </cell>
          <cell r="AI2617">
            <v>9.496047657657658E-2</v>
          </cell>
          <cell r="AJ2617" t="e">
            <v>#N/A</v>
          </cell>
          <cell r="AK2617" t="e">
            <v>#N/A</v>
          </cell>
          <cell r="AL2617" t="e">
            <v>#N/A</v>
          </cell>
          <cell r="AM2617" t="e">
            <v>#N/A</v>
          </cell>
          <cell r="AN2617" t="e">
            <v>#N/A</v>
          </cell>
          <cell r="AO2617" t="e">
            <v>#N/A</v>
          </cell>
          <cell r="AP2617" t="e">
            <v>#N/A</v>
          </cell>
          <cell r="AQ2617" t="e">
            <v>#N/A</v>
          </cell>
          <cell r="AR2617" t="e">
            <v>#N/A</v>
          </cell>
          <cell r="AS2617" t="e">
            <v>#N/A</v>
          </cell>
          <cell r="AT2617" t="e">
            <v>#N/A</v>
          </cell>
          <cell r="AU2617" t="e">
            <v>#N/A</v>
          </cell>
          <cell r="AV2617" t="e">
            <v>#N/A</v>
          </cell>
          <cell r="AW2617" t="e">
            <v>#N/A</v>
          </cell>
          <cell r="AX2617" t="e">
            <v>#N/A</v>
          </cell>
          <cell r="AY2617" t="e">
            <v>#N/A</v>
          </cell>
          <cell r="AZ2617" t="e">
            <v>#N/A</v>
          </cell>
          <cell r="BA2617" t="e">
            <v>#N/A</v>
          </cell>
          <cell r="BB2617" t="e">
            <v>#N/A</v>
          </cell>
          <cell r="BC2617" t="e">
            <v>#N/A</v>
          </cell>
          <cell r="BD2617">
            <v>865765.79</v>
          </cell>
          <cell r="BE2617">
            <v>20000</v>
          </cell>
          <cell r="BF2617">
            <v>168295.5</v>
          </cell>
          <cell r="BG2617">
            <v>1054061.29</v>
          </cell>
          <cell r="BH2617">
            <v>23971676</v>
          </cell>
          <cell r="BI2617">
            <v>578890.79</v>
          </cell>
          <cell r="BJ2617">
            <v>20000</v>
          </cell>
          <cell r="BK2617">
            <v>113789.25</v>
          </cell>
          <cell r="BL2617">
            <v>712680.04</v>
          </cell>
          <cell r="BM2617">
            <v>23971195</v>
          </cell>
        </row>
        <row r="2618">
          <cell r="U2618" t="str">
            <v>WDL127</v>
          </cell>
          <cell r="V2618" t="str">
            <v>WDL127</v>
          </cell>
          <cell r="W2618" t="str">
            <v>WDL127</v>
          </cell>
          <cell r="X2618" t="str">
            <v>08001189</v>
          </cell>
          <cell r="Y2618" t="str">
            <v>RENAULT</v>
          </cell>
          <cell r="Z2618" t="str">
            <v>AUTOMOVIL</v>
          </cell>
          <cell r="AA2618" t="str">
            <v>LOGAN [2]</v>
          </cell>
          <cell r="AB2618">
            <v>2019</v>
          </cell>
          <cell r="AC2618" t="str">
            <v>PARTICULAR</v>
          </cell>
          <cell r="AD2618" t="str">
            <v>2024-01-25</v>
          </cell>
          <cell r="AE2618" t="str">
            <v>BANCO</v>
          </cell>
          <cell r="AF2618">
            <v>39600000</v>
          </cell>
          <cell r="AG2618">
            <v>1</v>
          </cell>
          <cell r="AH2618">
            <v>39600000</v>
          </cell>
          <cell r="AI2618">
            <v>7.3623710606060599E-2</v>
          </cell>
          <cell r="AJ2618">
            <v>2429999.11</v>
          </cell>
          <cell r="AK2618">
            <v>20000</v>
          </cell>
          <cell r="AL2618">
            <v>465499.83</v>
          </cell>
          <cell r="AM2618">
            <v>2915498.94</v>
          </cell>
          <cell r="AN2618">
            <v>23951978</v>
          </cell>
          <cell r="AO2618" t="e">
            <v>#N/A</v>
          </cell>
          <cell r="AP2618" t="e">
            <v>#N/A</v>
          </cell>
          <cell r="AQ2618" t="e">
            <v>#N/A</v>
          </cell>
          <cell r="AR2618" t="e">
            <v>#N/A</v>
          </cell>
          <cell r="AS2618" t="e">
            <v>#N/A</v>
          </cell>
          <cell r="AT2618">
            <v>2623703.12</v>
          </cell>
          <cell r="AU2618">
            <v>20000</v>
          </cell>
          <cell r="AV2618">
            <v>502303.59</v>
          </cell>
          <cell r="AW2618">
            <v>3146006.71</v>
          </cell>
          <cell r="AX2618">
            <v>23958500</v>
          </cell>
          <cell r="AY2618">
            <v>1497942.38</v>
          </cell>
          <cell r="AZ2618">
            <v>20000</v>
          </cell>
          <cell r="BA2618">
            <v>288409.05</v>
          </cell>
          <cell r="BB2618">
            <v>1806351.43</v>
          </cell>
          <cell r="BC2618">
            <v>23951819</v>
          </cell>
          <cell r="BD2618" t="e">
            <v>#N/A</v>
          </cell>
          <cell r="BE2618" t="e">
            <v>#N/A</v>
          </cell>
          <cell r="BF2618" t="e">
            <v>#N/A</v>
          </cell>
          <cell r="BG2618" t="e">
            <v>#N/A</v>
          </cell>
          <cell r="BH2618" t="e">
            <v>#N/A</v>
          </cell>
          <cell r="BI2618" t="e">
            <v>#N/A</v>
          </cell>
          <cell r="BJ2618" t="e">
            <v>#N/A</v>
          </cell>
          <cell r="BK2618" t="e">
            <v>#N/A</v>
          </cell>
          <cell r="BL2618" t="e">
            <v>#N/A</v>
          </cell>
          <cell r="BM2618" t="e">
            <v>#N/A</v>
          </cell>
        </row>
        <row r="2619">
          <cell r="U2619" t="str">
            <v>WDL175</v>
          </cell>
          <cell r="V2619" t="str">
            <v>WDL175</v>
          </cell>
          <cell r="W2619" t="str">
            <v>WDL175</v>
          </cell>
          <cell r="X2619" t="str">
            <v>14306025</v>
          </cell>
          <cell r="Y2619" t="str">
            <v>DFSK/DFM/DFZL</v>
          </cell>
          <cell r="Z2619" t="str">
            <v>CAMIONETA PASAJ.</v>
          </cell>
          <cell r="AA2619" t="str">
            <v>GLORY</v>
          </cell>
          <cell r="AB2619">
            <v>2019</v>
          </cell>
          <cell r="AC2619" t="str">
            <v>PARTICULAR</v>
          </cell>
          <cell r="AD2619" t="str">
            <v>2024-01-27</v>
          </cell>
          <cell r="AE2619" t="str">
            <v>BANCO</v>
          </cell>
          <cell r="AF2619">
            <v>52300000</v>
          </cell>
          <cell r="AG2619">
            <v>1</v>
          </cell>
          <cell r="AH2619" t="e">
            <v>#N/A</v>
          </cell>
          <cell r="AI2619" t="e">
            <v>#N/A</v>
          </cell>
          <cell r="AJ2619" t="e">
            <v>#N/A</v>
          </cell>
          <cell r="AK2619" t="e">
            <v>#N/A</v>
          </cell>
          <cell r="AL2619" t="e">
            <v>#N/A</v>
          </cell>
          <cell r="AM2619" t="e">
            <v>#N/A</v>
          </cell>
          <cell r="AN2619" t="e">
            <v>#N/A</v>
          </cell>
          <cell r="AO2619" t="e">
            <v>#N/A</v>
          </cell>
          <cell r="AP2619" t="e">
            <v>#N/A</v>
          </cell>
          <cell r="AQ2619" t="e">
            <v>#N/A</v>
          </cell>
          <cell r="AR2619" t="e">
            <v>#N/A</v>
          </cell>
          <cell r="AS2619" t="e">
            <v>#N/A</v>
          </cell>
          <cell r="AT2619" t="e">
            <v>#N/A</v>
          </cell>
          <cell r="AU2619" t="e">
            <v>#N/A</v>
          </cell>
          <cell r="AV2619" t="e">
            <v>#N/A</v>
          </cell>
          <cell r="AW2619" t="e">
            <v>#N/A</v>
          </cell>
          <cell r="AX2619" t="e">
            <v>#N/A</v>
          </cell>
          <cell r="AY2619" t="e">
            <v>#N/A</v>
          </cell>
          <cell r="AZ2619" t="e">
            <v>#N/A</v>
          </cell>
          <cell r="BA2619" t="e">
            <v>#N/A</v>
          </cell>
          <cell r="BB2619" t="e">
            <v>#N/A</v>
          </cell>
          <cell r="BC2619" t="e">
            <v>#N/A</v>
          </cell>
          <cell r="BD2619" t="e">
            <v>#N/A</v>
          </cell>
          <cell r="BE2619" t="e">
            <v>#N/A</v>
          </cell>
          <cell r="BF2619" t="e">
            <v>#N/A</v>
          </cell>
          <cell r="BG2619" t="e">
            <v>#N/A</v>
          </cell>
          <cell r="BH2619" t="e">
            <v>#N/A</v>
          </cell>
          <cell r="BI2619" t="e">
            <v>#N/A</v>
          </cell>
          <cell r="BJ2619" t="e">
            <v>#N/A</v>
          </cell>
          <cell r="BK2619" t="e">
            <v>#N/A</v>
          </cell>
          <cell r="BL2619" t="e">
            <v>#N/A</v>
          </cell>
          <cell r="BM2619" t="e">
            <v>#N/A</v>
          </cell>
        </row>
        <row r="2620">
          <cell r="U2620" t="str">
            <v>WDU040</v>
          </cell>
          <cell r="V2620" t="str">
            <v>WDU040</v>
          </cell>
          <cell r="W2620" t="str">
            <v>WDU040</v>
          </cell>
          <cell r="X2620" t="str">
            <v>08021010</v>
          </cell>
          <cell r="Y2620" t="str">
            <v>RENAULT</v>
          </cell>
          <cell r="Z2620" t="str">
            <v>PICKUP DOBLE CAB</v>
          </cell>
          <cell r="AA2620" t="str">
            <v>OROCH [FL]</v>
          </cell>
          <cell r="AB2620">
            <v>2023</v>
          </cell>
          <cell r="AC2620" t="str">
            <v>PARTICULAR</v>
          </cell>
          <cell r="AD2620" t="str">
            <v>2024-01-03</v>
          </cell>
          <cell r="AE2620" t="str">
            <v>BANCO</v>
          </cell>
          <cell r="AF2620">
            <v>102600000</v>
          </cell>
          <cell r="AG2620">
            <v>1</v>
          </cell>
          <cell r="AH2620" t="e">
            <v>#N/A</v>
          </cell>
          <cell r="AI2620" t="e">
            <v>#N/A</v>
          </cell>
          <cell r="AJ2620" t="e">
            <v>#N/A</v>
          </cell>
          <cell r="AK2620" t="e">
            <v>#N/A</v>
          </cell>
          <cell r="AL2620" t="e">
            <v>#N/A</v>
          </cell>
          <cell r="AM2620" t="e">
            <v>#N/A</v>
          </cell>
          <cell r="AN2620" t="e">
            <v>#N/A</v>
          </cell>
          <cell r="AO2620" t="e">
            <v>#N/A</v>
          </cell>
          <cell r="AP2620" t="e">
            <v>#N/A</v>
          </cell>
          <cell r="AQ2620" t="e">
            <v>#N/A</v>
          </cell>
          <cell r="AR2620" t="e">
            <v>#N/A</v>
          </cell>
          <cell r="AS2620" t="e">
            <v>#N/A</v>
          </cell>
          <cell r="AT2620" t="e">
            <v>#N/A</v>
          </cell>
          <cell r="AU2620" t="e">
            <v>#N/A</v>
          </cell>
          <cell r="AV2620" t="e">
            <v>#N/A</v>
          </cell>
          <cell r="AW2620" t="e">
            <v>#N/A</v>
          </cell>
          <cell r="AX2620" t="e">
            <v>#N/A</v>
          </cell>
          <cell r="AY2620" t="e">
            <v>#N/A</v>
          </cell>
          <cell r="AZ2620" t="e">
            <v>#N/A</v>
          </cell>
          <cell r="BA2620" t="e">
            <v>#N/A</v>
          </cell>
          <cell r="BB2620" t="e">
            <v>#N/A</v>
          </cell>
          <cell r="BC2620" t="e">
            <v>#N/A</v>
          </cell>
          <cell r="BD2620" t="e">
            <v>#N/A</v>
          </cell>
          <cell r="BE2620" t="e">
            <v>#N/A</v>
          </cell>
          <cell r="BF2620" t="e">
            <v>#N/A</v>
          </cell>
          <cell r="BG2620" t="e">
            <v>#N/A</v>
          </cell>
          <cell r="BH2620" t="e">
            <v>#N/A</v>
          </cell>
          <cell r="BI2620" t="e">
            <v>#N/A</v>
          </cell>
          <cell r="BJ2620" t="e">
            <v>#N/A</v>
          </cell>
          <cell r="BK2620" t="e">
            <v>#N/A</v>
          </cell>
          <cell r="BL2620" t="e">
            <v>#N/A</v>
          </cell>
          <cell r="BM2620" t="e">
            <v>#N/A</v>
          </cell>
        </row>
        <row r="2621">
          <cell r="U2621" t="str">
            <v>WEC944</v>
          </cell>
          <cell r="V2621" t="str">
            <v>WEC944</v>
          </cell>
          <cell r="W2621" t="str">
            <v>WEC944</v>
          </cell>
          <cell r="X2621" t="str">
            <v>01601348</v>
          </cell>
          <cell r="Y2621" t="str">
            <v>CHEVROLET</v>
          </cell>
          <cell r="Z2621" t="str">
            <v>AUTOMOVIL</v>
          </cell>
          <cell r="AA2621" t="str">
            <v>CHEVY TAXI PLUS</v>
          </cell>
          <cell r="AB2621">
            <v>2022</v>
          </cell>
          <cell r="AC2621" t="str">
            <v>PARTICULAR</v>
          </cell>
          <cell r="AD2621" t="str">
            <v>2024-01-31</v>
          </cell>
          <cell r="AE2621" t="str">
            <v>BANCO</v>
          </cell>
          <cell r="AF2621">
            <v>39300000</v>
          </cell>
          <cell r="AG2621">
            <v>1</v>
          </cell>
          <cell r="AH2621">
            <v>39300000</v>
          </cell>
          <cell r="AI2621">
            <v>8.3754357760814246E-2</v>
          </cell>
          <cell r="AJ2621">
            <v>2746005.26</v>
          </cell>
          <cell r="AK2621">
            <v>20000</v>
          </cell>
          <cell r="AL2621">
            <v>525541</v>
          </cell>
          <cell r="AM2621">
            <v>3291546.26</v>
          </cell>
          <cell r="AN2621">
            <v>23949946</v>
          </cell>
          <cell r="AO2621" t="e">
            <v>#N/A</v>
          </cell>
          <cell r="AP2621" t="e">
            <v>#N/A</v>
          </cell>
          <cell r="AQ2621" t="e">
            <v>#N/A</v>
          </cell>
          <cell r="AR2621" t="e">
            <v>#N/A</v>
          </cell>
          <cell r="AS2621" t="e">
            <v>#N/A</v>
          </cell>
          <cell r="AT2621">
            <v>2594411.7400000002</v>
          </cell>
          <cell r="AU2621">
            <v>20000</v>
          </cell>
          <cell r="AV2621">
            <v>496738.23</v>
          </cell>
          <cell r="AW2621">
            <v>3111149.97</v>
          </cell>
          <cell r="AX2621">
            <v>23957418</v>
          </cell>
          <cell r="AY2621">
            <v>994190.25</v>
          </cell>
          <cell r="AZ2621">
            <v>20000</v>
          </cell>
          <cell r="BA2621">
            <v>192696.15</v>
          </cell>
          <cell r="BB2621">
            <v>1206886.3999999999</v>
          </cell>
          <cell r="BC2621">
            <v>23949838</v>
          </cell>
          <cell r="BD2621" t="e">
            <v>#N/A</v>
          </cell>
          <cell r="BE2621" t="e">
            <v>#N/A</v>
          </cell>
          <cell r="BF2621" t="e">
            <v>#N/A</v>
          </cell>
          <cell r="BG2621" t="e">
            <v>#N/A</v>
          </cell>
          <cell r="BH2621" t="e">
            <v>#N/A</v>
          </cell>
          <cell r="BI2621" t="e">
            <v>#N/A</v>
          </cell>
          <cell r="BJ2621" t="e">
            <v>#N/A</v>
          </cell>
          <cell r="BK2621" t="e">
            <v>#N/A</v>
          </cell>
          <cell r="BL2621" t="e">
            <v>#N/A</v>
          </cell>
          <cell r="BM2621" t="e">
            <v>#N/A</v>
          </cell>
        </row>
        <row r="2622">
          <cell r="U2622" t="str">
            <v>WFP48F</v>
          </cell>
          <cell r="V2622" t="str">
            <v>WFP48F</v>
          </cell>
          <cell r="W2622" t="str">
            <v>WFP48F</v>
          </cell>
          <cell r="X2622" t="str">
            <v>17417067</v>
          </cell>
          <cell r="Y2622" t="str">
            <v>KTM</v>
          </cell>
          <cell r="Z2622" t="str">
            <v>MOTOCICLETA</v>
          </cell>
          <cell r="AA2622">
            <v>390</v>
          </cell>
          <cell r="AB2622">
            <v>2021</v>
          </cell>
          <cell r="AC2622" t="str">
            <v>PARTICULAR</v>
          </cell>
          <cell r="AD2622" t="str">
            <v>2024-01-30</v>
          </cell>
          <cell r="AE2622" t="str">
            <v>BANCO</v>
          </cell>
          <cell r="AF2622">
            <v>26900000</v>
          </cell>
          <cell r="AG2622">
            <v>1</v>
          </cell>
          <cell r="AH2622">
            <v>26900000</v>
          </cell>
          <cell r="AI2622">
            <v>6.7150192936802966E-2</v>
          </cell>
          <cell r="AJ2622" t="e">
            <v>#N/A</v>
          </cell>
          <cell r="AK2622" t="e">
            <v>#N/A</v>
          </cell>
          <cell r="AL2622" t="e">
            <v>#N/A</v>
          </cell>
          <cell r="AM2622" t="e">
            <v>#N/A</v>
          </cell>
          <cell r="AN2622" t="e">
            <v>#N/A</v>
          </cell>
          <cell r="AO2622" t="e">
            <v>#N/A</v>
          </cell>
          <cell r="AP2622" t="e">
            <v>#N/A</v>
          </cell>
          <cell r="AQ2622" t="e">
            <v>#N/A</v>
          </cell>
          <cell r="AR2622" t="e">
            <v>#N/A</v>
          </cell>
          <cell r="AS2622" t="e">
            <v>#N/A</v>
          </cell>
          <cell r="AT2622" t="e">
            <v>#N/A</v>
          </cell>
          <cell r="AU2622" t="e">
            <v>#N/A</v>
          </cell>
          <cell r="AV2622" t="e">
            <v>#N/A</v>
          </cell>
          <cell r="AW2622" t="e">
            <v>#N/A</v>
          </cell>
          <cell r="AX2622" t="e">
            <v>#N/A</v>
          </cell>
          <cell r="AY2622" t="e">
            <v>#N/A</v>
          </cell>
          <cell r="AZ2622" t="e">
            <v>#N/A</v>
          </cell>
          <cell r="BA2622" t="e">
            <v>#N/A</v>
          </cell>
          <cell r="BB2622" t="e">
            <v>#N/A</v>
          </cell>
          <cell r="BC2622" t="e">
            <v>#N/A</v>
          </cell>
          <cell r="BD2622">
            <v>1497932.93</v>
          </cell>
          <cell r="BE2622">
            <v>20000</v>
          </cell>
          <cell r="BF2622">
            <v>288407.26</v>
          </cell>
          <cell r="BG2622">
            <v>1806340.19</v>
          </cell>
          <cell r="BH2622">
            <v>23971357</v>
          </cell>
          <cell r="BI2622">
            <v>1107916.25</v>
          </cell>
          <cell r="BJ2622">
            <v>20000</v>
          </cell>
          <cell r="BK2622">
            <v>214304.09</v>
          </cell>
          <cell r="BL2622">
            <v>1342220.34</v>
          </cell>
          <cell r="BM2622">
            <v>23970867</v>
          </cell>
          <cell r="BN2622" t="str">
            <v>Moto tasa menor a 8%</v>
          </cell>
        </row>
        <row r="2623">
          <cell r="U2623" t="str">
            <v>WGM500</v>
          </cell>
          <cell r="V2623" t="str">
            <v>WGM500</v>
          </cell>
          <cell r="W2623" t="str">
            <v>WGM500</v>
          </cell>
          <cell r="X2623" t="str">
            <v>08001162</v>
          </cell>
          <cell r="Y2623" t="str">
            <v>RENAULT</v>
          </cell>
          <cell r="Z2623" t="str">
            <v>AUTOMOVIL</v>
          </cell>
          <cell r="AA2623" t="str">
            <v>CLIO II</v>
          </cell>
          <cell r="AB2623">
            <v>2015</v>
          </cell>
          <cell r="AC2623" t="str">
            <v>PARTICULAR</v>
          </cell>
          <cell r="AD2623" t="str">
            <v>2024-01-19</v>
          </cell>
          <cell r="AE2623" t="str">
            <v>BANCO</v>
          </cell>
          <cell r="AF2623">
            <v>21200000</v>
          </cell>
          <cell r="AG2623">
            <v>1</v>
          </cell>
          <cell r="AH2623">
            <v>21200000</v>
          </cell>
          <cell r="AI2623">
            <v>9.3257037735849049E-2</v>
          </cell>
          <cell r="AJ2623">
            <v>1641385.88</v>
          </cell>
          <cell r="AK2623">
            <v>20000</v>
          </cell>
          <cell r="AL2623">
            <v>315663.32</v>
          </cell>
          <cell r="AM2623">
            <v>1977049.2</v>
          </cell>
          <cell r="AN2623">
            <v>23951268</v>
          </cell>
          <cell r="AO2623" t="e">
            <v>#N/A</v>
          </cell>
          <cell r="AP2623" t="e">
            <v>#N/A</v>
          </cell>
          <cell r="AQ2623" t="e">
            <v>#N/A</v>
          </cell>
          <cell r="AR2623" t="e">
            <v>#N/A</v>
          </cell>
          <cell r="AS2623" t="e">
            <v>#N/A</v>
          </cell>
          <cell r="AT2623">
            <v>1505389.04</v>
          </cell>
          <cell r="AU2623">
            <v>20000</v>
          </cell>
          <cell r="AV2623">
            <v>289823.92</v>
          </cell>
          <cell r="AW2623">
            <v>1815212.96</v>
          </cell>
          <cell r="AX2623">
            <v>23958216</v>
          </cell>
          <cell r="AY2623">
            <v>1071075.5900000001</v>
          </cell>
          <cell r="AZ2623">
            <v>20000</v>
          </cell>
          <cell r="BA2623">
            <v>207304.36</v>
          </cell>
          <cell r="BB2623">
            <v>1298379.95</v>
          </cell>
          <cell r="BC2623">
            <v>23951198</v>
          </cell>
          <cell r="BD2623" t="e">
            <v>#N/A</v>
          </cell>
          <cell r="BE2623" t="e">
            <v>#N/A</v>
          </cell>
          <cell r="BF2623" t="e">
            <v>#N/A</v>
          </cell>
          <cell r="BG2623" t="e">
            <v>#N/A</v>
          </cell>
          <cell r="BH2623" t="e">
            <v>#N/A</v>
          </cell>
          <cell r="BI2623" t="e">
            <v>#N/A</v>
          </cell>
          <cell r="BJ2623" t="e">
            <v>#N/A</v>
          </cell>
          <cell r="BK2623" t="e">
            <v>#N/A</v>
          </cell>
          <cell r="BL2623" t="e">
            <v>#N/A</v>
          </cell>
          <cell r="BM2623" t="e">
            <v>#N/A</v>
          </cell>
        </row>
        <row r="2624">
          <cell r="U2624" t="str">
            <v>WGX196</v>
          </cell>
          <cell r="V2624" t="str">
            <v>WGX196</v>
          </cell>
          <cell r="W2624" t="str">
            <v>WGX196</v>
          </cell>
          <cell r="X2624" t="str">
            <v>18920002</v>
          </cell>
          <cell r="Y2624" t="str">
            <v>FOTON</v>
          </cell>
          <cell r="Z2624" t="str">
            <v>PICKUP SENCILLA</v>
          </cell>
          <cell r="AA2624" t="str">
            <v>MINI TRUCK</v>
          </cell>
          <cell r="AB2624">
            <v>2019</v>
          </cell>
          <cell r="AC2624" t="str">
            <v>PARTICULAR</v>
          </cell>
          <cell r="AD2624" t="str">
            <v>2024-01-18</v>
          </cell>
          <cell r="AE2624" t="str">
            <v>BANCO</v>
          </cell>
          <cell r="AF2624">
            <v>41900000</v>
          </cell>
          <cell r="AG2624">
            <v>1</v>
          </cell>
          <cell r="AH2624" t="e">
            <v>#N/A</v>
          </cell>
          <cell r="AI2624" t="e">
            <v>#N/A</v>
          </cell>
          <cell r="AJ2624" t="e">
            <v>#N/A</v>
          </cell>
          <cell r="AK2624" t="e">
            <v>#N/A</v>
          </cell>
          <cell r="AL2624" t="e">
            <v>#N/A</v>
          </cell>
          <cell r="AM2624" t="e">
            <v>#N/A</v>
          </cell>
          <cell r="AN2624" t="e">
            <v>#N/A</v>
          </cell>
          <cell r="AO2624" t="e">
            <v>#N/A</v>
          </cell>
          <cell r="AP2624" t="e">
            <v>#N/A</v>
          </cell>
          <cell r="AQ2624" t="e">
            <v>#N/A</v>
          </cell>
          <cell r="AR2624" t="e">
            <v>#N/A</v>
          </cell>
          <cell r="AS2624" t="e">
            <v>#N/A</v>
          </cell>
          <cell r="AT2624" t="e">
            <v>#N/A</v>
          </cell>
          <cell r="AU2624" t="e">
            <v>#N/A</v>
          </cell>
          <cell r="AV2624" t="e">
            <v>#N/A</v>
          </cell>
          <cell r="AW2624" t="e">
            <v>#N/A</v>
          </cell>
          <cell r="AX2624" t="e">
            <v>#N/A</v>
          </cell>
          <cell r="AY2624" t="e">
            <v>#N/A</v>
          </cell>
          <cell r="AZ2624" t="e">
            <v>#N/A</v>
          </cell>
          <cell r="BA2624" t="e">
            <v>#N/A</v>
          </cell>
          <cell r="BB2624" t="e">
            <v>#N/A</v>
          </cell>
          <cell r="BC2624" t="e">
            <v>#N/A</v>
          </cell>
          <cell r="BD2624" t="e">
            <v>#N/A</v>
          </cell>
          <cell r="BE2624" t="e">
            <v>#N/A</v>
          </cell>
          <cell r="BF2624" t="e">
            <v>#N/A</v>
          </cell>
          <cell r="BG2624" t="e">
            <v>#N/A</v>
          </cell>
          <cell r="BH2624" t="e">
            <v>#N/A</v>
          </cell>
          <cell r="BI2624" t="e">
            <v>#N/A</v>
          </cell>
          <cell r="BJ2624" t="e">
            <v>#N/A</v>
          </cell>
          <cell r="BK2624" t="e">
            <v>#N/A</v>
          </cell>
          <cell r="BL2624" t="e">
            <v>#N/A</v>
          </cell>
          <cell r="BM2624" t="e">
            <v>#N/A</v>
          </cell>
        </row>
        <row r="2625">
          <cell r="U2625" t="str">
            <v>WHP435</v>
          </cell>
          <cell r="V2625" t="str">
            <v>WHP435</v>
          </cell>
          <cell r="W2625" t="str">
            <v>WHP435</v>
          </cell>
          <cell r="X2625" t="str">
            <v>08006065</v>
          </cell>
          <cell r="Y2625" t="str">
            <v>RENAULT</v>
          </cell>
          <cell r="Z2625" t="str">
            <v>CAMIONETA PASAJ.</v>
          </cell>
          <cell r="AA2625" t="str">
            <v>DUSTER [2]</v>
          </cell>
          <cell r="AB2625">
            <v>2024</v>
          </cell>
          <cell r="AC2625" t="str">
            <v>PARTICULAR</v>
          </cell>
          <cell r="AD2625" t="str">
            <v>2024-01-18</v>
          </cell>
          <cell r="AE2625" t="str">
            <v>BANCO</v>
          </cell>
          <cell r="AF2625">
            <v>67700000</v>
          </cell>
          <cell r="AG2625">
            <v>1</v>
          </cell>
          <cell r="AH2625">
            <v>80500000</v>
          </cell>
          <cell r="AI2625">
            <v>4.0276092670807451E-2</v>
          </cell>
          <cell r="AJ2625">
            <v>2704559.21</v>
          </cell>
          <cell r="AK2625">
            <v>20000</v>
          </cell>
          <cell r="AL2625">
            <v>517666.25</v>
          </cell>
          <cell r="AM2625">
            <v>3242225.46</v>
          </cell>
          <cell r="AN2625">
            <v>23952366</v>
          </cell>
          <cell r="AO2625">
            <v>3109691.16</v>
          </cell>
          <cell r="AP2625">
            <v>20000</v>
          </cell>
          <cell r="AQ2625">
            <v>594641.31999999995</v>
          </cell>
          <cell r="AR2625">
            <v>3724332.48</v>
          </cell>
          <cell r="AS2625">
            <v>23968098</v>
          </cell>
          <cell r="AT2625" t="e">
            <v>#N/A</v>
          </cell>
          <cell r="AU2625" t="e">
            <v>#N/A</v>
          </cell>
          <cell r="AV2625" t="e">
            <v>#N/A</v>
          </cell>
          <cell r="AW2625" t="e">
            <v>#N/A</v>
          </cell>
          <cell r="AX2625" t="e">
            <v>#N/A</v>
          </cell>
          <cell r="AY2625">
            <v>1758575.19</v>
          </cell>
          <cell r="AZ2625">
            <v>20000</v>
          </cell>
          <cell r="BA2625">
            <v>337929.29</v>
          </cell>
          <cell r="BB2625">
            <v>2116504.48</v>
          </cell>
          <cell r="BC2625">
            <v>23952324</v>
          </cell>
          <cell r="BD2625" t="e">
            <v>#N/A</v>
          </cell>
          <cell r="BE2625" t="e">
            <v>#N/A</v>
          </cell>
          <cell r="BF2625" t="e">
            <v>#N/A</v>
          </cell>
          <cell r="BG2625" t="e">
            <v>#N/A</v>
          </cell>
          <cell r="BH2625" t="e">
            <v>#N/A</v>
          </cell>
          <cell r="BI2625" t="e">
            <v>#N/A</v>
          </cell>
          <cell r="BJ2625" t="e">
            <v>#N/A</v>
          </cell>
          <cell r="BK2625" t="e">
            <v>#N/A</v>
          </cell>
          <cell r="BL2625" t="e">
            <v>#N/A</v>
          </cell>
          <cell r="BM2625" t="e">
            <v>#N/A</v>
          </cell>
          <cell r="BN2625" t="str">
            <v>Grupo 6 primas de 3 a 4 millones</v>
          </cell>
        </row>
        <row r="2626">
          <cell r="U2626" t="str">
            <v>WHP436</v>
          </cell>
          <cell r="V2626" t="str">
            <v>WHP436</v>
          </cell>
          <cell r="W2626" t="str">
            <v>WHP436</v>
          </cell>
          <cell r="X2626" t="str">
            <v>08006065</v>
          </cell>
          <cell r="Y2626" t="str">
            <v>RENAULT</v>
          </cell>
          <cell r="Z2626" t="str">
            <v>CAMIONETA PASAJ.</v>
          </cell>
          <cell r="AA2626" t="str">
            <v>DUSTER [2]</v>
          </cell>
          <cell r="AB2626">
            <v>2024</v>
          </cell>
          <cell r="AC2626" t="str">
            <v>PARTICULAR</v>
          </cell>
          <cell r="AD2626" t="str">
            <v>2024-01-13</v>
          </cell>
          <cell r="AE2626" t="str">
            <v>BANCO</v>
          </cell>
          <cell r="AF2626">
            <v>67700000</v>
          </cell>
          <cell r="AG2626">
            <v>1</v>
          </cell>
          <cell r="AH2626">
            <v>80500000</v>
          </cell>
          <cell r="AI2626">
            <v>3.9426091428571425E-2</v>
          </cell>
          <cell r="AJ2626">
            <v>2647059.13</v>
          </cell>
          <cell r="AK2626">
            <v>20000</v>
          </cell>
          <cell r="AL2626">
            <v>506741.23</v>
          </cell>
          <cell r="AM2626">
            <v>3173800.36</v>
          </cell>
          <cell r="AN2626">
            <v>23952480</v>
          </cell>
          <cell r="AO2626">
            <v>2584394.61</v>
          </cell>
          <cell r="AP2626">
            <v>20000</v>
          </cell>
          <cell r="AQ2626">
            <v>494834.98</v>
          </cell>
          <cell r="AR2626">
            <v>3099229.59</v>
          </cell>
          <cell r="AS2626">
            <v>23968052</v>
          </cell>
          <cell r="AT2626" t="e">
            <v>#N/A</v>
          </cell>
          <cell r="AU2626" t="e">
            <v>#N/A</v>
          </cell>
          <cell r="AV2626" t="e">
            <v>#N/A</v>
          </cell>
          <cell r="AW2626" t="e">
            <v>#N/A</v>
          </cell>
          <cell r="AX2626" t="e">
            <v>#N/A</v>
          </cell>
          <cell r="AY2626">
            <v>1478273.01</v>
          </cell>
          <cell r="AZ2626">
            <v>20000</v>
          </cell>
          <cell r="BA2626">
            <v>284671.87</v>
          </cell>
          <cell r="BB2626">
            <v>1782944.88</v>
          </cell>
          <cell r="BC2626">
            <v>23952310</v>
          </cell>
          <cell r="BD2626" t="e">
            <v>#N/A</v>
          </cell>
          <cell r="BE2626" t="e">
            <v>#N/A</v>
          </cell>
          <cell r="BF2626" t="e">
            <v>#N/A</v>
          </cell>
          <cell r="BG2626" t="e">
            <v>#N/A</v>
          </cell>
          <cell r="BH2626" t="e">
            <v>#N/A</v>
          </cell>
          <cell r="BI2626" t="e">
            <v>#N/A</v>
          </cell>
          <cell r="BJ2626" t="e">
            <v>#N/A</v>
          </cell>
          <cell r="BK2626" t="e">
            <v>#N/A</v>
          </cell>
          <cell r="BL2626" t="e">
            <v>#N/A</v>
          </cell>
          <cell r="BM2626" t="e">
            <v>#N/A</v>
          </cell>
          <cell r="BN2626" t="str">
            <v>Grupo 2 tasa menor a 4%</v>
          </cell>
        </row>
        <row r="2627">
          <cell r="U2627" t="str">
            <v>WMK51G</v>
          </cell>
          <cell r="V2627" t="str">
            <v>WMK51G</v>
          </cell>
          <cell r="W2627" t="str">
            <v>WMK51G</v>
          </cell>
          <cell r="X2627" t="str">
            <v>09817199</v>
          </cell>
          <cell r="Y2627" t="str">
            <v>YAMAHA</v>
          </cell>
          <cell r="Z2627" t="str">
            <v>MOTOCICLETA</v>
          </cell>
          <cell r="AA2627" t="str">
            <v>CRYPTON [2]</v>
          </cell>
          <cell r="AB2627">
            <v>2024</v>
          </cell>
          <cell r="AC2627" t="str">
            <v>PARTICULAR</v>
          </cell>
          <cell r="AD2627" t="str">
            <v>2024-01-04</v>
          </cell>
          <cell r="AE2627" t="str">
            <v>BANCO</v>
          </cell>
          <cell r="AF2627">
            <v>6500000</v>
          </cell>
          <cell r="AG2627">
            <v>1</v>
          </cell>
          <cell r="AH2627" t="e">
            <v>#N/A</v>
          </cell>
          <cell r="AI2627" t="e">
            <v>#N/A</v>
          </cell>
          <cell r="AJ2627" t="e">
            <v>#N/A</v>
          </cell>
          <cell r="AK2627" t="e">
            <v>#N/A</v>
          </cell>
          <cell r="AL2627" t="e">
            <v>#N/A</v>
          </cell>
          <cell r="AM2627" t="e">
            <v>#N/A</v>
          </cell>
          <cell r="AN2627" t="e">
            <v>#N/A</v>
          </cell>
          <cell r="AO2627" t="e">
            <v>#N/A</v>
          </cell>
          <cell r="AP2627" t="e">
            <v>#N/A</v>
          </cell>
          <cell r="AQ2627" t="e">
            <v>#N/A</v>
          </cell>
          <cell r="AR2627" t="e">
            <v>#N/A</v>
          </cell>
          <cell r="AS2627" t="e">
            <v>#N/A</v>
          </cell>
          <cell r="AT2627" t="e">
            <v>#N/A</v>
          </cell>
          <cell r="AU2627" t="e">
            <v>#N/A</v>
          </cell>
          <cell r="AV2627" t="e">
            <v>#N/A</v>
          </cell>
          <cell r="AW2627" t="e">
            <v>#N/A</v>
          </cell>
          <cell r="AX2627" t="e">
            <v>#N/A</v>
          </cell>
          <cell r="AY2627" t="e">
            <v>#N/A</v>
          </cell>
          <cell r="AZ2627" t="e">
            <v>#N/A</v>
          </cell>
          <cell r="BA2627" t="e">
            <v>#N/A</v>
          </cell>
          <cell r="BB2627" t="e">
            <v>#N/A</v>
          </cell>
          <cell r="BC2627" t="e">
            <v>#N/A</v>
          </cell>
          <cell r="BD2627" t="e">
            <v>#N/A</v>
          </cell>
          <cell r="BE2627" t="e">
            <v>#N/A</v>
          </cell>
          <cell r="BF2627" t="e">
            <v>#N/A</v>
          </cell>
          <cell r="BG2627" t="e">
            <v>#N/A</v>
          </cell>
          <cell r="BH2627" t="e">
            <v>#N/A</v>
          </cell>
          <cell r="BI2627" t="e">
            <v>#N/A</v>
          </cell>
          <cell r="BJ2627" t="e">
            <v>#N/A</v>
          </cell>
          <cell r="BK2627" t="e">
            <v>#N/A</v>
          </cell>
          <cell r="BL2627" t="e">
            <v>#N/A</v>
          </cell>
          <cell r="BM2627" t="e">
            <v>#N/A</v>
          </cell>
        </row>
        <row r="2628">
          <cell r="U2628" t="str">
            <v>WOY834</v>
          </cell>
          <cell r="V2628" t="str">
            <v>WOY834</v>
          </cell>
          <cell r="W2628" t="str">
            <v>WOY834</v>
          </cell>
          <cell r="X2628" t="str">
            <v>39206001</v>
          </cell>
          <cell r="Y2628" t="str">
            <v>CHANGAN</v>
          </cell>
          <cell r="Z2628" t="str">
            <v>CAMIONETA PASAJ.</v>
          </cell>
          <cell r="AA2628" t="str">
            <v>MINI VAN</v>
          </cell>
          <cell r="AB2628">
            <v>2017</v>
          </cell>
          <cell r="AC2628" t="str">
            <v>PARTICULAR</v>
          </cell>
          <cell r="AD2628" t="str">
            <v>2024-01-15</v>
          </cell>
          <cell r="AE2628" t="str">
            <v>BANCO</v>
          </cell>
          <cell r="AF2628">
            <v>37700000</v>
          </cell>
          <cell r="AG2628">
            <v>1</v>
          </cell>
          <cell r="AH2628" t="e">
            <v>#N/A</v>
          </cell>
          <cell r="AI2628" t="e">
            <v>#N/A</v>
          </cell>
          <cell r="AJ2628" t="e">
            <v>#N/A</v>
          </cell>
          <cell r="AK2628" t="e">
            <v>#N/A</v>
          </cell>
          <cell r="AL2628" t="e">
            <v>#N/A</v>
          </cell>
          <cell r="AM2628" t="e">
            <v>#N/A</v>
          </cell>
          <cell r="AN2628" t="e">
            <v>#N/A</v>
          </cell>
          <cell r="AO2628" t="e">
            <v>#N/A</v>
          </cell>
          <cell r="AP2628" t="e">
            <v>#N/A</v>
          </cell>
          <cell r="AQ2628" t="e">
            <v>#N/A</v>
          </cell>
          <cell r="AR2628" t="e">
            <v>#N/A</v>
          </cell>
          <cell r="AS2628" t="e">
            <v>#N/A</v>
          </cell>
          <cell r="AT2628" t="e">
            <v>#N/A</v>
          </cell>
          <cell r="AU2628" t="e">
            <v>#N/A</v>
          </cell>
          <cell r="AV2628" t="e">
            <v>#N/A</v>
          </cell>
          <cell r="AW2628" t="e">
            <v>#N/A</v>
          </cell>
          <cell r="AX2628" t="e">
            <v>#N/A</v>
          </cell>
          <cell r="AY2628" t="e">
            <v>#N/A</v>
          </cell>
          <cell r="AZ2628" t="e">
            <v>#N/A</v>
          </cell>
          <cell r="BA2628" t="e">
            <v>#N/A</v>
          </cell>
          <cell r="BB2628" t="e">
            <v>#N/A</v>
          </cell>
          <cell r="BC2628" t="e">
            <v>#N/A</v>
          </cell>
          <cell r="BD2628" t="e">
            <v>#N/A</v>
          </cell>
          <cell r="BE2628" t="e">
            <v>#N/A</v>
          </cell>
          <cell r="BF2628" t="e">
            <v>#N/A</v>
          </cell>
          <cell r="BG2628" t="e">
            <v>#N/A</v>
          </cell>
          <cell r="BH2628" t="e">
            <v>#N/A</v>
          </cell>
          <cell r="BI2628" t="e">
            <v>#N/A</v>
          </cell>
          <cell r="BJ2628" t="e">
            <v>#N/A</v>
          </cell>
          <cell r="BK2628" t="e">
            <v>#N/A</v>
          </cell>
          <cell r="BL2628" t="e">
            <v>#N/A</v>
          </cell>
          <cell r="BM2628" t="e">
            <v>#N/A</v>
          </cell>
        </row>
        <row r="2629">
          <cell r="U2629" t="str">
            <v>WPR117</v>
          </cell>
          <cell r="V2629" t="str">
            <v>WPR117</v>
          </cell>
          <cell r="W2629" t="str">
            <v>WPR117</v>
          </cell>
          <cell r="X2629" t="str">
            <v>08008014</v>
          </cell>
          <cell r="Y2629" t="str">
            <v>RENAULT</v>
          </cell>
          <cell r="Z2629" t="str">
            <v>CAMPERO</v>
          </cell>
          <cell r="AA2629" t="str">
            <v>DUSTER [FL]</v>
          </cell>
          <cell r="AB2629">
            <v>2019</v>
          </cell>
          <cell r="AC2629" t="str">
            <v>PARTICULAR</v>
          </cell>
          <cell r="AD2629" t="str">
            <v>2024-01-20</v>
          </cell>
          <cell r="AE2629" t="str">
            <v>BANCO</v>
          </cell>
          <cell r="AF2629">
            <v>62300000</v>
          </cell>
          <cell r="AG2629">
            <v>1</v>
          </cell>
          <cell r="AH2629">
            <v>66400000</v>
          </cell>
          <cell r="AI2629">
            <v>3.7369223042168678E-2</v>
          </cell>
          <cell r="AJ2629">
            <v>2065139.84</v>
          </cell>
          <cell r="AK2629">
            <v>20000</v>
          </cell>
          <cell r="AL2629">
            <v>396176.57</v>
          </cell>
          <cell r="AM2629">
            <v>2481316.41</v>
          </cell>
          <cell r="AN2629">
            <v>23949470</v>
          </cell>
          <cell r="AO2629" t="e">
            <v>#N/A</v>
          </cell>
          <cell r="AP2629" t="e">
            <v>#N/A</v>
          </cell>
          <cell r="AQ2629" t="e">
            <v>#N/A</v>
          </cell>
          <cell r="AR2629" t="e">
            <v>#N/A</v>
          </cell>
          <cell r="AS2629" t="e">
            <v>#N/A</v>
          </cell>
          <cell r="AT2629">
            <v>1922127.66</v>
          </cell>
          <cell r="AU2629">
            <v>20000</v>
          </cell>
          <cell r="AV2629">
            <v>369004.26</v>
          </cell>
          <cell r="AW2629">
            <v>2311131.92</v>
          </cell>
          <cell r="AX2629">
            <v>23957278</v>
          </cell>
          <cell r="AY2629">
            <v>1184088.33</v>
          </cell>
          <cell r="AZ2629">
            <v>20000</v>
          </cell>
          <cell r="BA2629">
            <v>228776.78</v>
          </cell>
          <cell r="BB2629">
            <v>1432865.11</v>
          </cell>
          <cell r="BC2629">
            <v>23949384</v>
          </cell>
          <cell r="BD2629" t="e">
            <v>#N/A</v>
          </cell>
          <cell r="BE2629" t="e">
            <v>#N/A</v>
          </cell>
          <cell r="BF2629" t="e">
            <v>#N/A</v>
          </cell>
          <cell r="BG2629" t="e">
            <v>#N/A</v>
          </cell>
          <cell r="BH2629" t="e">
            <v>#N/A</v>
          </cell>
          <cell r="BI2629" t="e">
            <v>#N/A</v>
          </cell>
          <cell r="BJ2629" t="e">
            <v>#N/A</v>
          </cell>
          <cell r="BK2629" t="e">
            <v>#N/A</v>
          </cell>
          <cell r="BL2629" t="e">
            <v>#N/A</v>
          </cell>
          <cell r="BM2629" t="e">
            <v>#N/A</v>
          </cell>
          <cell r="BN2629" t="str">
            <v>Grupo 2 tasa menor a 4%</v>
          </cell>
        </row>
        <row r="2630">
          <cell r="U2630" t="str">
            <v>WQO02G</v>
          </cell>
          <cell r="V2630" t="str">
            <v>WQO02G</v>
          </cell>
          <cell r="W2630" t="str">
            <v>WQO02G</v>
          </cell>
          <cell r="X2630" t="str">
            <v>36117013</v>
          </cell>
          <cell r="Y2630" t="str">
            <v>ROYAL ENFIELD</v>
          </cell>
          <cell r="Z2630" t="str">
            <v>MOTOCICLETA</v>
          </cell>
          <cell r="AA2630" t="str">
            <v>HIMALAYAN</v>
          </cell>
          <cell r="AB2630">
            <v>2024</v>
          </cell>
          <cell r="AC2630" t="str">
            <v>PARTICULAR</v>
          </cell>
          <cell r="AD2630" t="str">
            <v>2024-01-02</v>
          </cell>
          <cell r="AE2630" t="str">
            <v>BANCO</v>
          </cell>
          <cell r="AF2630">
            <v>14300000</v>
          </cell>
          <cell r="AG2630">
            <v>1</v>
          </cell>
          <cell r="AH2630" t="e">
            <v>#N/A</v>
          </cell>
          <cell r="AI2630" t="e">
            <v>#N/A</v>
          </cell>
          <cell r="AJ2630" t="e">
            <v>#N/A</v>
          </cell>
          <cell r="AK2630" t="e">
            <v>#N/A</v>
          </cell>
          <cell r="AL2630" t="e">
            <v>#N/A</v>
          </cell>
          <cell r="AM2630" t="e">
            <v>#N/A</v>
          </cell>
          <cell r="AN2630" t="e">
            <v>#N/A</v>
          </cell>
          <cell r="AO2630" t="e">
            <v>#N/A</v>
          </cell>
          <cell r="AP2630" t="e">
            <v>#N/A</v>
          </cell>
          <cell r="AQ2630" t="e">
            <v>#N/A</v>
          </cell>
          <cell r="AR2630" t="e">
            <v>#N/A</v>
          </cell>
          <cell r="AS2630" t="e">
            <v>#N/A</v>
          </cell>
          <cell r="AT2630" t="e">
            <v>#N/A</v>
          </cell>
          <cell r="AU2630" t="e">
            <v>#N/A</v>
          </cell>
          <cell r="AV2630" t="e">
            <v>#N/A</v>
          </cell>
          <cell r="AW2630" t="e">
            <v>#N/A</v>
          </cell>
          <cell r="AX2630" t="e">
            <v>#N/A</v>
          </cell>
          <cell r="AY2630" t="e">
            <v>#N/A</v>
          </cell>
          <cell r="AZ2630" t="e">
            <v>#N/A</v>
          </cell>
          <cell r="BA2630" t="e">
            <v>#N/A</v>
          </cell>
          <cell r="BB2630" t="e">
            <v>#N/A</v>
          </cell>
          <cell r="BC2630" t="e">
            <v>#N/A</v>
          </cell>
          <cell r="BD2630" t="e">
            <v>#N/A</v>
          </cell>
          <cell r="BE2630" t="e">
            <v>#N/A</v>
          </cell>
          <cell r="BF2630" t="e">
            <v>#N/A</v>
          </cell>
          <cell r="BG2630" t="e">
            <v>#N/A</v>
          </cell>
          <cell r="BH2630" t="e">
            <v>#N/A</v>
          </cell>
          <cell r="BI2630" t="e">
            <v>#N/A</v>
          </cell>
          <cell r="BJ2630" t="e">
            <v>#N/A</v>
          </cell>
          <cell r="BK2630" t="e">
            <v>#N/A</v>
          </cell>
          <cell r="BL2630" t="e">
            <v>#N/A</v>
          </cell>
          <cell r="BM2630" t="e">
            <v>#N/A</v>
          </cell>
        </row>
        <row r="2631">
          <cell r="U2631" t="str">
            <v>WVL27D</v>
          </cell>
          <cell r="V2631" t="str">
            <v>WVL27D</v>
          </cell>
          <cell r="W2631" t="str">
            <v>WVL27D</v>
          </cell>
          <cell r="X2631" t="str">
            <v>00317061</v>
          </cell>
          <cell r="Y2631" t="str">
            <v>BAJAJ</v>
          </cell>
          <cell r="Z2631" t="str">
            <v>MOTOCICLETA</v>
          </cell>
          <cell r="AA2631" t="str">
            <v>DISCOVER [3]</v>
          </cell>
          <cell r="AB2631">
            <v>2016</v>
          </cell>
          <cell r="AC2631" t="str">
            <v>PARTICULAR</v>
          </cell>
          <cell r="AD2631" t="str">
            <v>2024-01-01</v>
          </cell>
          <cell r="AE2631" t="str">
            <v>BANCO</v>
          </cell>
          <cell r="AF2631">
            <v>4500000</v>
          </cell>
          <cell r="AG2631">
            <v>1</v>
          </cell>
          <cell r="AH2631" t="e">
            <v>#N/A</v>
          </cell>
          <cell r="AI2631" t="e">
            <v>#N/A</v>
          </cell>
          <cell r="AJ2631" t="e">
            <v>#N/A</v>
          </cell>
          <cell r="AK2631" t="e">
            <v>#N/A</v>
          </cell>
          <cell r="AL2631" t="e">
            <v>#N/A</v>
          </cell>
          <cell r="AM2631" t="e">
            <v>#N/A</v>
          </cell>
          <cell r="AN2631" t="e">
            <v>#N/A</v>
          </cell>
          <cell r="AO2631" t="e">
            <v>#N/A</v>
          </cell>
          <cell r="AP2631" t="e">
            <v>#N/A</v>
          </cell>
          <cell r="AQ2631" t="e">
            <v>#N/A</v>
          </cell>
          <cell r="AR2631" t="e">
            <v>#N/A</v>
          </cell>
          <cell r="AS2631" t="e">
            <v>#N/A</v>
          </cell>
          <cell r="AT2631" t="e">
            <v>#N/A</v>
          </cell>
          <cell r="AU2631" t="e">
            <v>#N/A</v>
          </cell>
          <cell r="AV2631" t="e">
            <v>#N/A</v>
          </cell>
          <cell r="AW2631" t="e">
            <v>#N/A</v>
          </cell>
          <cell r="AX2631" t="e">
            <v>#N/A</v>
          </cell>
          <cell r="AY2631" t="e">
            <v>#N/A</v>
          </cell>
          <cell r="AZ2631" t="e">
            <v>#N/A</v>
          </cell>
          <cell r="BA2631" t="e">
            <v>#N/A</v>
          </cell>
          <cell r="BB2631" t="e">
            <v>#N/A</v>
          </cell>
          <cell r="BC2631" t="e">
            <v>#N/A</v>
          </cell>
          <cell r="BD2631" t="e">
            <v>#N/A</v>
          </cell>
          <cell r="BE2631" t="e">
            <v>#N/A</v>
          </cell>
          <cell r="BF2631" t="e">
            <v>#N/A</v>
          </cell>
          <cell r="BG2631" t="e">
            <v>#N/A</v>
          </cell>
          <cell r="BH2631" t="e">
            <v>#N/A</v>
          </cell>
          <cell r="BI2631" t="e">
            <v>#N/A</v>
          </cell>
          <cell r="BJ2631" t="e">
            <v>#N/A</v>
          </cell>
          <cell r="BK2631" t="e">
            <v>#N/A</v>
          </cell>
          <cell r="BL2631" t="e">
            <v>#N/A</v>
          </cell>
          <cell r="BM2631" t="e">
            <v>#N/A</v>
          </cell>
        </row>
        <row r="2632">
          <cell r="U2632" t="str">
            <v>WWE94F</v>
          </cell>
          <cell r="V2632" t="str">
            <v>WWE94F</v>
          </cell>
          <cell r="W2632" t="str">
            <v>WWE94F</v>
          </cell>
          <cell r="X2632" t="str">
            <v>39517018</v>
          </cell>
          <cell r="Y2632" t="str">
            <v>HERO</v>
          </cell>
          <cell r="Z2632" t="str">
            <v>MOTOCICLETA</v>
          </cell>
          <cell r="AA2632" t="str">
            <v>ECO</v>
          </cell>
          <cell r="AB2632">
            <v>2022</v>
          </cell>
          <cell r="AC2632" t="str">
            <v>PARTICULAR</v>
          </cell>
          <cell r="AD2632" t="str">
            <v>2024-01-06</v>
          </cell>
          <cell r="AE2632" t="str">
            <v>BANCO</v>
          </cell>
          <cell r="AF2632">
            <v>4200000</v>
          </cell>
          <cell r="AG2632">
            <v>1</v>
          </cell>
          <cell r="AH2632">
            <v>3900000</v>
          </cell>
          <cell r="AI2632">
            <v>0.29649767435897434</v>
          </cell>
          <cell r="AJ2632" t="e">
            <v>#N/A</v>
          </cell>
          <cell r="AK2632" t="e">
            <v>#N/A</v>
          </cell>
          <cell r="AL2632" t="e">
            <v>#N/A</v>
          </cell>
          <cell r="AM2632" t="e">
            <v>#N/A</v>
          </cell>
          <cell r="AN2632" t="e">
            <v>#N/A</v>
          </cell>
          <cell r="AO2632" t="e">
            <v>#N/A</v>
          </cell>
          <cell r="AP2632" t="e">
            <v>#N/A</v>
          </cell>
          <cell r="AQ2632" t="e">
            <v>#N/A</v>
          </cell>
          <cell r="AR2632" t="e">
            <v>#N/A</v>
          </cell>
          <cell r="AS2632" t="e">
            <v>#N/A</v>
          </cell>
          <cell r="AT2632" t="e">
            <v>#N/A</v>
          </cell>
          <cell r="AU2632" t="e">
            <v>#N/A</v>
          </cell>
          <cell r="AV2632" t="e">
            <v>#N/A</v>
          </cell>
          <cell r="AW2632" t="e">
            <v>#N/A</v>
          </cell>
          <cell r="AX2632" t="e">
            <v>#N/A</v>
          </cell>
          <cell r="AY2632" t="e">
            <v>#N/A</v>
          </cell>
          <cell r="AZ2632" t="e">
            <v>#N/A</v>
          </cell>
          <cell r="BA2632" t="e">
            <v>#N/A</v>
          </cell>
          <cell r="BB2632" t="e">
            <v>#N/A</v>
          </cell>
          <cell r="BC2632" t="e">
            <v>#N/A</v>
          </cell>
          <cell r="BD2632">
            <v>951715.07</v>
          </cell>
          <cell r="BE2632">
            <v>20000</v>
          </cell>
          <cell r="BF2632">
            <v>184625.86</v>
          </cell>
          <cell r="BG2632">
            <v>1156340.93</v>
          </cell>
          <cell r="BH2632">
            <v>23971347</v>
          </cell>
          <cell r="BI2632">
            <v>661847.1</v>
          </cell>
          <cell r="BJ2632">
            <v>20000</v>
          </cell>
          <cell r="BK2632">
            <v>129550.95</v>
          </cell>
          <cell r="BL2632">
            <v>811398.05</v>
          </cell>
          <cell r="BM2632">
            <v>23970857</v>
          </cell>
        </row>
        <row r="2633">
          <cell r="U2633" t="str">
            <v>WWF18G</v>
          </cell>
          <cell r="V2633" t="str">
            <v>WWF18G</v>
          </cell>
          <cell r="W2633" t="str">
            <v>WWF18G</v>
          </cell>
          <cell r="X2633" t="str">
            <v>36117025</v>
          </cell>
          <cell r="Y2633" t="str">
            <v>ROYAL ENFIELD</v>
          </cell>
          <cell r="Z2633" t="str">
            <v>MOTOCICLETA</v>
          </cell>
          <cell r="AA2633" t="str">
            <v>HNTR</v>
          </cell>
          <cell r="AB2633">
            <v>2024</v>
          </cell>
          <cell r="AC2633" t="str">
            <v>PARTICULAR</v>
          </cell>
          <cell r="AD2633" t="str">
            <v>2024-01-04</v>
          </cell>
          <cell r="AE2633" t="str">
            <v>BANCO</v>
          </cell>
          <cell r="AF2633">
            <v>15200000</v>
          </cell>
          <cell r="AG2633">
            <v>1</v>
          </cell>
          <cell r="AH2633" t="e">
            <v>#N/A</v>
          </cell>
          <cell r="AI2633" t="e">
            <v>#N/A</v>
          </cell>
          <cell r="AJ2633" t="e">
            <v>#N/A</v>
          </cell>
          <cell r="AK2633" t="e">
            <v>#N/A</v>
          </cell>
          <cell r="AL2633" t="e">
            <v>#N/A</v>
          </cell>
          <cell r="AM2633" t="e">
            <v>#N/A</v>
          </cell>
          <cell r="AN2633" t="e">
            <v>#N/A</v>
          </cell>
          <cell r="AO2633" t="e">
            <v>#N/A</v>
          </cell>
          <cell r="AP2633" t="e">
            <v>#N/A</v>
          </cell>
          <cell r="AQ2633" t="e">
            <v>#N/A</v>
          </cell>
          <cell r="AR2633" t="e">
            <v>#N/A</v>
          </cell>
          <cell r="AS2633" t="e">
            <v>#N/A</v>
          </cell>
          <cell r="AT2633" t="e">
            <v>#N/A</v>
          </cell>
          <cell r="AU2633" t="e">
            <v>#N/A</v>
          </cell>
          <cell r="AV2633" t="e">
            <v>#N/A</v>
          </cell>
          <cell r="AW2633" t="e">
            <v>#N/A</v>
          </cell>
          <cell r="AX2633" t="e">
            <v>#N/A</v>
          </cell>
          <cell r="AY2633" t="e">
            <v>#N/A</v>
          </cell>
          <cell r="AZ2633" t="e">
            <v>#N/A</v>
          </cell>
          <cell r="BA2633" t="e">
            <v>#N/A</v>
          </cell>
          <cell r="BB2633" t="e">
            <v>#N/A</v>
          </cell>
          <cell r="BC2633" t="e">
            <v>#N/A</v>
          </cell>
          <cell r="BD2633" t="e">
            <v>#N/A</v>
          </cell>
          <cell r="BE2633" t="e">
            <v>#N/A</v>
          </cell>
          <cell r="BF2633" t="e">
            <v>#N/A</v>
          </cell>
          <cell r="BG2633" t="e">
            <v>#N/A</v>
          </cell>
          <cell r="BH2633" t="e">
            <v>#N/A</v>
          </cell>
          <cell r="BI2633" t="e">
            <v>#N/A</v>
          </cell>
          <cell r="BJ2633" t="e">
            <v>#N/A</v>
          </cell>
          <cell r="BK2633" t="e">
            <v>#N/A</v>
          </cell>
          <cell r="BL2633" t="e">
            <v>#N/A</v>
          </cell>
          <cell r="BM2633" t="e">
            <v>#N/A</v>
          </cell>
        </row>
        <row r="2634">
          <cell r="U2634" t="str">
            <v>XCY27G</v>
          </cell>
          <cell r="V2634" t="str">
            <v>XCY27G</v>
          </cell>
          <cell r="W2634" t="str">
            <v>XCY27G</v>
          </cell>
          <cell r="X2634" t="str">
            <v>03417187</v>
          </cell>
          <cell r="Y2634" t="str">
            <v>HONDA</v>
          </cell>
          <cell r="Z2634" t="str">
            <v>MOTOCICLETA</v>
          </cell>
          <cell r="AA2634" t="str">
            <v>CB</v>
          </cell>
          <cell r="AB2634">
            <v>2024</v>
          </cell>
          <cell r="AC2634" t="str">
            <v>PARTICULAR</v>
          </cell>
          <cell r="AD2634" t="str">
            <v>2024-01-04</v>
          </cell>
          <cell r="AE2634" t="str">
            <v>BANCO</v>
          </cell>
          <cell r="AF2634">
            <v>6900000</v>
          </cell>
          <cell r="AG2634">
            <v>1</v>
          </cell>
          <cell r="AH2634">
            <v>7300000</v>
          </cell>
          <cell r="AI2634">
            <v>0.14427294383561642</v>
          </cell>
          <cell r="AJ2634" t="e">
            <v>#N/A</v>
          </cell>
          <cell r="AK2634" t="e">
            <v>#N/A</v>
          </cell>
          <cell r="AL2634" t="e">
            <v>#N/A</v>
          </cell>
          <cell r="AM2634" t="e">
            <v>#N/A</v>
          </cell>
          <cell r="AN2634" t="e">
            <v>#N/A</v>
          </cell>
          <cell r="AO2634" t="e">
            <v>#N/A</v>
          </cell>
          <cell r="AP2634" t="e">
            <v>#N/A</v>
          </cell>
          <cell r="AQ2634" t="e">
            <v>#N/A</v>
          </cell>
          <cell r="AR2634" t="e">
            <v>#N/A</v>
          </cell>
          <cell r="AS2634" t="e">
            <v>#N/A</v>
          </cell>
          <cell r="AT2634" t="e">
            <v>#N/A</v>
          </cell>
          <cell r="AU2634" t="e">
            <v>#N/A</v>
          </cell>
          <cell r="AV2634" t="e">
            <v>#N/A</v>
          </cell>
          <cell r="AW2634" t="e">
            <v>#N/A</v>
          </cell>
          <cell r="AX2634" t="e">
            <v>#N/A</v>
          </cell>
          <cell r="AY2634" t="e">
            <v>#N/A</v>
          </cell>
          <cell r="AZ2634" t="e">
            <v>#N/A</v>
          </cell>
          <cell r="BA2634" t="e">
            <v>#N/A</v>
          </cell>
          <cell r="BB2634" t="e">
            <v>#N/A</v>
          </cell>
          <cell r="BC2634" t="e">
            <v>#N/A</v>
          </cell>
          <cell r="BD2634">
            <v>865035.71</v>
          </cell>
          <cell r="BE2634">
            <v>20000</v>
          </cell>
          <cell r="BF2634">
            <v>168156.78</v>
          </cell>
          <cell r="BG2634">
            <v>1053192.49</v>
          </cell>
          <cell r="BH2634">
            <v>23971500</v>
          </cell>
          <cell r="BI2634">
            <v>578160.71</v>
          </cell>
          <cell r="BJ2634">
            <v>20000</v>
          </cell>
          <cell r="BK2634">
            <v>113650.53</v>
          </cell>
          <cell r="BL2634">
            <v>711811.24</v>
          </cell>
          <cell r="BM2634">
            <v>23971020</v>
          </cell>
        </row>
        <row r="2635">
          <cell r="U2635" t="str">
            <v>XFH83E</v>
          </cell>
          <cell r="V2635" t="str">
            <v>XFH83E</v>
          </cell>
          <cell r="W2635" t="str">
            <v>XFH83E</v>
          </cell>
          <cell r="X2635" t="str">
            <v>00317067</v>
          </cell>
          <cell r="Y2635" t="str">
            <v>BAJAJ</v>
          </cell>
          <cell r="Z2635" t="str">
            <v>MOTOCICLETA</v>
          </cell>
          <cell r="AA2635" t="str">
            <v>PULSAR</v>
          </cell>
          <cell r="AB2635">
            <v>2019</v>
          </cell>
          <cell r="AC2635" t="str">
            <v>PARTICULAR</v>
          </cell>
          <cell r="AD2635" t="str">
            <v>2024-01-01</v>
          </cell>
          <cell r="AE2635" t="str">
            <v>BANCO</v>
          </cell>
          <cell r="AF2635">
            <v>9700000</v>
          </cell>
          <cell r="AG2635">
            <v>1</v>
          </cell>
          <cell r="AH2635">
            <v>9700000</v>
          </cell>
          <cell r="AI2635">
            <v>0.10857654536082474</v>
          </cell>
          <cell r="AJ2635" t="e">
            <v>#N/A</v>
          </cell>
          <cell r="AK2635" t="e">
            <v>#N/A</v>
          </cell>
          <cell r="AL2635" t="e">
            <v>#N/A</v>
          </cell>
          <cell r="AM2635" t="e">
            <v>#N/A</v>
          </cell>
          <cell r="AN2635" t="e">
            <v>#N/A</v>
          </cell>
          <cell r="AO2635" t="e">
            <v>#N/A</v>
          </cell>
          <cell r="AP2635" t="e">
            <v>#N/A</v>
          </cell>
          <cell r="AQ2635" t="e">
            <v>#N/A</v>
          </cell>
          <cell r="AR2635" t="e">
            <v>#N/A</v>
          </cell>
          <cell r="AS2635" t="e">
            <v>#N/A</v>
          </cell>
          <cell r="AT2635" t="e">
            <v>#N/A</v>
          </cell>
          <cell r="AU2635" t="e">
            <v>#N/A</v>
          </cell>
          <cell r="AV2635" t="e">
            <v>#N/A</v>
          </cell>
          <cell r="AW2635" t="e">
            <v>#N/A</v>
          </cell>
          <cell r="AX2635" t="e">
            <v>#N/A</v>
          </cell>
          <cell r="AY2635" t="e">
            <v>#N/A</v>
          </cell>
          <cell r="AZ2635" t="e">
            <v>#N/A</v>
          </cell>
          <cell r="BA2635" t="e">
            <v>#N/A</v>
          </cell>
          <cell r="BB2635" t="e">
            <v>#N/A</v>
          </cell>
          <cell r="BC2635" t="e">
            <v>#N/A</v>
          </cell>
          <cell r="BD2635">
            <v>865035.71</v>
          </cell>
          <cell r="BE2635">
            <v>20000</v>
          </cell>
          <cell r="BF2635">
            <v>168156.78</v>
          </cell>
          <cell r="BG2635">
            <v>1053192.49</v>
          </cell>
          <cell r="BH2635">
            <v>23971349</v>
          </cell>
          <cell r="BI2635">
            <v>578160.71</v>
          </cell>
          <cell r="BJ2635">
            <v>20000</v>
          </cell>
          <cell r="BK2635">
            <v>113650.53</v>
          </cell>
          <cell r="BL2635">
            <v>711811.24</v>
          </cell>
          <cell r="BM2635">
            <v>23970849</v>
          </cell>
        </row>
        <row r="2636">
          <cell r="U2636" t="str">
            <v>XMZ15F</v>
          </cell>
          <cell r="V2636" t="str">
            <v>XMZ15F</v>
          </cell>
          <cell r="W2636" t="str">
            <v>XMZ15F</v>
          </cell>
          <cell r="X2636" t="str">
            <v>08817167</v>
          </cell>
          <cell r="Y2636" t="str">
            <v>SUZUKI</v>
          </cell>
          <cell r="Z2636" t="str">
            <v>MOTOCICLETA</v>
          </cell>
          <cell r="AA2636" t="str">
            <v>DR</v>
          </cell>
          <cell r="AB2636">
            <v>2022</v>
          </cell>
          <cell r="AC2636" t="str">
            <v>PARTICULAR</v>
          </cell>
          <cell r="AD2636" t="str">
            <v>2024-01-17</v>
          </cell>
          <cell r="AE2636" t="str">
            <v>BANCO</v>
          </cell>
          <cell r="AF2636">
            <v>8500000</v>
          </cell>
          <cell r="AG2636">
            <v>1</v>
          </cell>
          <cell r="AH2636" t="e">
            <v>#N/A</v>
          </cell>
          <cell r="AI2636" t="e">
            <v>#N/A</v>
          </cell>
          <cell r="AJ2636" t="e">
            <v>#N/A</v>
          </cell>
          <cell r="AK2636" t="e">
            <v>#N/A</v>
          </cell>
          <cell r="AL2636" t="e">
            <v>#N/A</v>
          </cell>
          <cell r="AM2636" t="e">
            <v>#N/A</v>
          </cell>
          <cell r="AN2636" t="e">
            <v>#N/A</v>
          </cell>
          <cell r="AO2636" t="e">
            <v>#N/A</v>
          </cell>
          <cell r="AP2636" t="e">
            <v>#N/A</v>
          </cell>
          <cell r="AQ2636" t="e">
            <v>#N/A</v>
          </cell>
          <cell r="AR2636" t="e">
            <v>#N/A</v>
          </cell>
          <cell r="AS2636" t="e">
            <v>#N/A</v>
          </cell>
          <cell r="AT2636" t="e">
            <v>#N/A</v>
          </cell>
          <cell r="AU2636" t="e">
            <v>#N/A</v>
          </cell>
          <cell r="AV2636" t="e">
            <v>#N/A</v>
          </cell>
          <cell r="AW2636" t="e">
            <v>#N/A</v>
          </cell>
          <cell r="AX2636" t="e">
            <v>#N/A</v>
          </cell>
          <cell r="AY2636" t="e">
            <v>#N/A</v>
          </cell>
          <cell r="AZ2636" t="e">
            <v>#N/A</v>
          </cell>
          <cell r="BA2636" t="e">
            <v>#N/A</v>
          </cell>
          <cell r="BB2636" t="e">
            <v>#N/A</v>
          </cell>
          <cell r="BC2636" t="e">
            <v>#N/A</v>
          </cell>
          <cell r="BD2636" t="e">
            <v>#N/A</v>
          </cell>
          <cell r="BE2636" t="e">
            <v>#N/A</v>
          </cell>
          <cell r="BF2636" t="e">
            <v>#N/A</v>
          </cell>
          <cell r="BG2636" t="e">
            <v>#N/A</v>
          </cell>
          <cell r="BH2636" t="e">
            <v>#N/A</v>
          </cell>
          <cell r="BI2636" t="e">
            <v>#N/A</v>
          </cell>
          <cell r="BJ2636" t="e">
            <v>#N/A</v>
          </cell>
          <cell r="BK2636" t="e">
            <v>#N/A</v>
          </cell>
          <cell r="BL2636" t="e">
            <v>#N/A</v>
          </cell>
          <cell r="BM2636" t="e">
            <v>#N/A</v>
          </cell>
        </row>
        <row r="2637">
          <cell r="U2637" t="str">
            <v>XRR48E</v>
          </cell>
          <cell r="V2637" t="str">
            <v>XRR48E</v>
          </cell>
          <cell r="W2637" t="str">
            <v>XRR48E</v>
          </cell>
          <cell r="X2637" t="str">
            <v>10117023</v>
          </cell>
          <cell r="Y2637" t="str">
            <v>KYMCO</v>
          </cell>
          <cell r="Z2637" t="str">
            <v>MOTOCICLETA</v>
          </cell>
          <cell r="AA2637" t="str">
            <v>TWIST</v>
          </cell>
          <cell r="AB2637">
            <v>2019</v>
          </cell>
          <cell r="AC2637" t="str">
            <v>PARTICULAR</v>
          </cell>
          <cell r="AD2637" t="str">
            <v>2024-01-02</v>
          </cell>
          <cell r="AE2637" t="str">
            <v>BANCO</v>
          </cell>
          <cell r="AF2637">
            <v>4200000</v>
          </cell>
          <cell r="AG2637">
            <v>1</v>
          </cell>
          <cell r="AH2637">
            <v>4200000</v>
          </cell>
          <cell r="AI2637">
            <v>0.25076011666666664</v>
          </cell>
          <cell r="AJ2637" t="e">
            <v>#N/A</v>
          </cell>
          <cell r="AK2637" t="e">
            <v>#N/A</v>
          </cell>
          <cell r="AL2637" t="e">
            <v>#N/A</v>
          </cell>
          <cell r="AM2637" t="e">
            <v>#N/A</v>
          </cell>
          <cell r="AN2637" t="e">
            <v>#N/A</v>
          </cell>
          <cell r="AO2637" t="e">
            <v>#N/A</v>
          </cell>
          <cell r="AP2637" t="e">
            <v>#N/A</v>
          </cell>
          <cell r="AQ2637" t="e">
            <v>#N/A</v>
          </cell>
          <cell r="AR2637" t="e">
            <v>#N/A</v>
          </cell>
          <cell r="AS2637" t="e">
            <v>#N/A</v>
          </cell>
          <cell r="AT2637" t="e">
            <v>#N/A</v>
          </cell>
          <cell r="AU2637" t="e">
            <v>#N/A</v>
          </cell>
          <cell r="AV2637" t="e">
            <v>#N/A</v>
          </cell>
          <cell r="AW2637" t="e">
            <v>#N/A</v>
          </cell>
          <cell r="AX2637" t="e">
            <v>#N/A</v>
          </cell>
          <cell r="AY2637" t="e">
            <v>#N/A</v>
          </cell>
          <cell r="AZ2637" t="e">
            <v>#N/A</v>
          </cell>
          <cell r="BA2637" t="e">
            <v>#N/A</v>
          </cell>
          <cell r="BB2637" t="e">
            <v>#N/A</v>
          </cell>
          <cell r="BC2637" t="e">
            <v>#N/A</v>
          </cell>
          <cell r="BD2637">
            <v>865035.71</v>
          </cell>
          <cell r="BE2637">
            <v>20000</v>
          </cell>
          <cell r="BF2637">
            <v>168156.78</v>
          </cell>
          <cell r="BG2637">
            <v>1053192.49</v>
          </cell>
          <cell r="BH2637">
            <v>23971462</v>
          </cell>
          <cell r="BI2637">
            <v>578160.71</v>
          </cell>
          <cell r="BJ2637">
            <v>20000</v>
          </cell>
          <cell r="BK2637">
            <v>113650.53</v>
          </cell>
          <cell r="BL2637">
            <v>711811.24</v>
          </cell>
          <cell r="BM2637">
            <v>23970956</v>
          </cell>
        </row>
        <row r="2638">
          <cell r="U2638" t="str">
            <v>XVN51D</v>
          </cell>
          <cell r="V2638" t="str">
            <v>XVN51D</v>
          </cell>
          <cell r="W2638" t="str">
            <v>XVN51D</v>
          </cell>
          <cell r="X2638" t="str">
            <v>09817177</v>
          </cell>
          <cell r="Y2638" t="str">
            <v>YAMAHA</v>
          </cell>
          <cell r="Z2638" t="str">
            <v>MOTOCICLETA</v>
          </cell>
          <cell r="AA2638" t="str">
            <v>YBR</v>
          </cell>
          <cell r="AB2638">
            <v>2015</v>
          </cell>
          <cell r="AC2638" t="str">
            <v>PARTICULAR</v>
          </cell>
          <cell r="AD2638" t="str">
            <v>2024-01-13</v>
          </cell>
          <cell r="AE2638" t="str">
            <v>BANCO</v>
          </cell>
          <cell r="AF2638">
            <v>4900000</v>
          </cell>
          <cell r="AG2638">
            <v>1</v>
          </cell>
          <cell r="AH2638" t="e">
            <v>#N/A</v>
          </cell>
          <cell r="AI2638" t="e">
            <v>#N/A</v>
          </cell>
          <cell r="AJ2638" t="e">
            <v>#N/A</v>
          </cell>
          <cell r="AK2638" t="e">
            <v>#N/A</v>
          </cell>
          <cell r="AL2638" t="e">
            <v>#N/A</v>
          </cell>
          <cell r="AM2638" t="e">
            <v>#N/A</v>
          </cell>
          <cell r="AN2638" t="e">
            <v>#N/A</v>
          </cell>
          <cell r="AO2638" t="e">
            <v>#N/A</v>
          </cell>
          <cell r="AP2638" t="e">
            <v>#N/A</v>
          </cell>
          <cell r="AQ2638" t="e">
            <v>#N/A</v>
          </cell>
          <cell r="AR2638" t="e">
            <v>#N/A</v>
          </cell>
          <cell r="AS2638" t="e">
            <v>#N/A</v>
          </cell>
          <cell r="AT2638" t="e">
            <v>#N/A</v>
          </cell>
          <cell r="AU2638" t="e">
            <v>#N/A</v>
          </cell>
          <cell r="AV2638" t="e">
            <v>#N/A</v>
          </cell>
          <cell r="AW2638" t="e">
            <v>#N/A</v>
          </cell>
          <cell r="AX2638" t="e">
            <v>#N/A</v>
          </cell>
          <cell r="AY2638" t="e">
            <v>#N/A</v>
          </cell>
          <cell r="AZ2638" t="e">
            <v>#N/A</v>
          </cell>
          <cell r="BA2638" t="e">
            <v>#N/A</v>
          </cell>
          <cell r="BB2638" t="e">
            <v>#N/A</v>
          </cell>
          <cell r="BC2638" t="e">
            <v>#N/A</v>
          </cell>
          <cell r="BD2638" t="e">
            <v>#N/A</v>
          </cell>
          <cell r="BE2638" t="e">
            <v>#N/A</v>
          </cell>
          <cell r="BF2638" t="e">
            <v>#N/A</v>
          </cell>
          <cell r="BG2638" t="e">
            <v>#N/A</v>
          </cell>
          <cell r="BH2638" t="e">
            <v>#N/A</v>
          </cell>
          <cell r="BI2638" t="e">
            <v>#N/A</v>
          </cell>
          <cell r="BJ2638" t="e">
            <v>#N/A</v>
          </cell>
          <cell r="BK2638" t="e">
            <v>#N/A</v>
          </cell>
          <cell r="BL2638" t="e">
            <v>#N/A</v>
          </cell>
          <cell r="BM2638" t="e">
            <v>#N/A</v>
          </cell>
        </row>
        <row r="2639">
          <cell r="U2639" t="str">
            <v>XYX75E</v>
          </cell>
          <cell r="V2639" t="str">
            <v>XYX75E</v>
          </cell>
          <cell r="W2639" t="str">
            <v>XYX75E</v>
          </cell>
          <cell r="X2639" t="str">
            <v>03417167</v>
          </cell>
          <cell r="Y2639" t="str">
            <v>HONDA</v>
          </cell>
          <cell r="Z2639" t="str">
            <v>MOTOCICLETA</v>
          </cell>
          <cell r="AA2639" t="str">
            <v>XR</v>
          </cell>
          <cell r="AB2639">
            <v>2020</v>
          </cell>
          <cell r="AC2639" t="str">
            <v>PARTICULAR</v>
          </cell>
          <cell r="AD2639" t="str">
            <v>2024-01-20</v>
          </cell>
          <cell r="AE2639" t="str">
            <v>BANCO</v>
          </cell>
          <cell r="AF2639">
            <v>9300000</v>
          </cell>
          <cell r="AG2639">
            <v>1</v>
          </cell>
          <cell r="AH2639">
            <v>7300000</v>
          </cell>
          <cell r="AI2639">
            <v>0.14427294383561642</v>
          </cell>
          <cell r="AJ2639" t="e">
            <v>#N/A</v>
          </cell>
          <cell r="AK2639" t="e">
            <v>#N/A</v>
          </cell>
          <cell r="AL2639" t="e">
            <v>#N/A</v>
          </cell>
          <cell r="AM2639" t="e">
            <v>#N/A</v>
          </cell>
          <cell r="AN2639" t="e">
            <v>#N/A</v>
          </cell>
          <cell r="AO2639" t="e">
            <v>#N/A</v>
          </cell>
          <cell r="AP2639" t="e">
            <v>#N/A</v>
          </cell>
          <cell r="AQ2639" t="e">
            <v>#N/A</v>
          </cell>
          <cell r="AR2639" t="e">
            <v>#N/A</v>
          </cell>
          <cell r="AS2639" t="e">
            <v>#N/A</v>
          </cell>
          <cell r="AT2639" t="e">
            <v>#N/A</v>
          </cell>
          <cell r="AU2639" t="e">
            <v>#N/A</v>
          </cell>
          <cell r="AV2639" t="e">
            <v>#N/A</v>
          </cell>
          <cell r="AW2639" t="e">
            <v>#N/A</v>
          </cell>
          <cell r="AX2639" t="e">
            <v>#N/A</v>
          </cell>
          <cell r="AY2639" t="e">
            <v>#N/A</v>
          </cell>
          <cell r="AZ2639" t="e">
            <v>#N/A</v>
          </cell>
          <cell r="BA2639" t="e">
            <v>#N/A</v>
          </cell>
          <cell r="BB2639" t="e">
            <v>#N/A</v>
          </cell>
          <cell r="BC2639" t="e">
            <v>#N/A</v>
          </cell>
          <cell r="BD2639">
            <v>865035.71</v>
          </cell>
          <cell r="BE2639">
            <v>20000</v>
          </cell>
          <cell r="BF2639">
            <v>168156.78</v>
          </cell>
          <cell r="BG2639">
            <v>1053192.49</v>
          </cell>
          <cell r="BH2639">
            <v>23971777</v>
          </cell>
          <cell r="BI2639">
            <v>578160.71</v>
          </cell>
          <cell r="BJ2639">
            <v>20000</v>
          </cell>
          <cell r="BK2639">
            <v>113650.53</v>
          </cell>
          <cell r="BL2639">
            <v>711811.24</v>
          </cell>
          <cell r="BM2639">
            <v>23971263</v>
          </cell>
        </row>
        <row r="2640">
          <cell r="U2640" t="str">
            <v>YAG11G</v>
          </cell>
          <cell r="V2640" t="str">
            <v>YAG11G</v>
          </cell>
          <cell r="W2640" t="str">
            <v>YAG11G</v>
          </cell>
          <cell r="X2640" t="str">
            <v>09817211</v>
          </cell>
          <cell r="Y2640" t="str">
            <v>YAMAHA</v>
          </cell>
          <cell r="Z2640" t="str">
            <v>MOTOCICLETA</v>
          </cell>
          <cell r="AA2640" t="str">
            <v>XTZ [2]</v>
          </cell>
          <cell r="AB2640">
            <v>2024</v>
          </cell>
          <cell r="AC2640" t="str">
            <v>PARTICULAR</v>
          </cell>
          <cell r="AD2640" t="str">
            <v>2024-01-04</v>
          </cell>
          <cell r="AE2640" t="str">
            <v>BANCO</v>
          </cell>
          <cell r="AF2640">
            <v>12200000</v>
          </cell>
          <cell r="AG2640">
            <v>1</v>
          </cell>
          <cell r="AH2640">
            <v>12500000</v>
          </cell>
          <cell r="AI2640">
            <v>8.4255399199999997E-2</v>
          </cell>
          <cell r="AJ2640" t="e">
            <v>#N/A</v>
          </cell>
          <cell r="AK2640" t="e">
            <v>#N/A</v>
          </cell>
          <cell r="AL2640" t="e">
            <v>#N/A</v>
          </cell>
          <cell r="AM2640" t="e">
            <v>#N/A</v>
          </cell>
          <cell r="AN2640" t="e">
            <v>#N/A</v>
          </cell>
          <cell r="AO2640" t="e">
            <v>#N/A</v>
          </cell>
          <cell r="AP2640" t="e">
            <v>#N/A</v>
          </cell>
          <cell r="AQ2640" t="e">
            <v>#N/A</v>
          </cell>
          <cell r="AR2640" t="e">
            <v>#N/A</v>
          </cell>
          <cell r="AS2640" t="e">
            <v>#N/A</v>
          </cell>
          <cell r="AT2640" t="e">
            <v>#N/A</v>
          </cell>
          <cell r="AU2640" t="e">
            <v>#N/A</v>
          </cell>
          <cell r="AV2640" t="e">
            <v>#N/A</v>
          </cell>
          <cell r="AW2640" t="e">
            <v>#N/A</v>
          </cell>
          <cell r="AX2640" t="e">
            <v>#N/A</v>
          </cell>
          <cell r="AY2640" t="e">
            <v>#N/A</v>
          </cell>
          <cell r="AZ2640" t="e">
            <v>#N/A</v>
          </cell>
          <cell r="BA2640" t="e">
            <v>#N/A</v>
          </cell>
          <cell r="BB2640" t="e">
            <v>#N/A</v>
          </cell>
          <cell r="BC2640" t="e">
            <v>#N/A</v>
          </cell>
          <cell r="BD2640">
            <v>865035.71</v>
          </cell>
          <cell r="BE2640">
            <v>20000</v>
          </cell>
          <cell r="BF2640">
            <v>168156.78</v>
          </cell>
          <cell r="BG2640">
            <v>1053192.49</v>
          </cell>
          <cell r="BH2640">
            <v>23971691</v>
          </cell>
          <cell r="BI2640">
            <v>578160.71</v>
          </cell>
          <cell r="BJ2640">
            <v>20000</v>
          </cell>
          <cell r="BK2640">
            <v>113650.53</v>
          </cell>
          <cell r="BL2640">
            <v>711811.24</v>
          </cell>
          <cell r="BM2640">
            <v>23971209</v>
          </cell>
        </row>
        <row r="2641">
          <cell r="U2641" t="str">
            <v>YAJ45E</v>
          </cell>
          <cell r="V2641" t="str">
            <v>YAJ45E</v>
          </cell>
          <cell r="W2641" t="str">
            <v>YAJ45E</v>
          </cell>
          <cell r="X2641" t="str">
            <v>15917047</v>
          </cell>
          <cell r="Y2641" t="str">
            <v>AKT</v>
          </cell>
          <cell r="Z2641" t="str">
            <v>MOTOCICLETA</v>
          </cell>
          <cell r="AA2641" t="str">
            <v>AK</v>
          </cell>
          <cell r="AB2641">
            <v>2020</v>
          </cell>
          <cell r="AC2641" t="str">
            <v>PARTICULAR</v>
          </cell>
          <cell r="AD2641" t="str">
            <v>2024-01-18</v>
          </cell>
          <cell r="AE2641" t="str">
            <v>BANCO</v>
          </cell>
          <cell r="AF2641">
            <v>3900000</v>
          </cell>
          <cell r="AG2641">
            <v>1</v>
          </cell>
          <cell r="AH2641">
            <v>3900000</v>
          </cell>
          <cell r="AI2641">
            <v>0.2700493564102564</v>
          </cell>
          <cell r="AJ2641" t="e">
            <v>#N/A</v>
          </cell>
          <cell r="AK2641" t="e">
            <v>#N/A</v>
          </cell>
          <cell r="AL2641" t="e">
            <v>#N/A</v>
          </cell>
          <cell r="AM2641" t="e">
            <v>#N/A</v>
          </cell>
          <cell r="AN2641" t="e">
            <v>#N/A</v>
          </cell>
          <cell r="AO2641" t="e">
            <v>#N/A</v>
          </cell>
          <cell r="AP2641" t="e">
            <v>#N/A</v>
          </cell>
          <cell r="AQ2641" t="e">
            <v>#N/A</v>
          </cell>
          <cell r="AR2641" t="e">
            <v>#N/A</v>
          </cell>
          <cell r="AS2641" t="e">
            <v>#N/A</v>
          </cell>
          <cell r="AT2641" t="e">
            <v>#N/A</v>
          </cell>
          <cell r="AU2641" t="e">
            <v>#N/A</v>
          </cell>
          <cell r="AV2641" t="e">
            <v>#N/A</v>
          </cell>
          <cell r="AW2641" t="e">
            <v>#N/A</v>
          </cell>
          <cell r="AX2641" t="e">
            <v>#N/A</v>
          </cell>
          <cell r="AY2641" t="e">
            <v>#N/A</v>
          </cell>
          <cell r="AZ2641" t="e">
            <v>#N/A</v>
          </cell>
          <cell r="BA2641" t="e">
            <v>#N/A</v>
          </cell>
          <cell r="BB2641" t="e">
            <v>#N/A</v>
          </cell>
          <cell r="BC2641" t="e">
            <v>#N/A</v>
          </cell>
          <cell r="BD2641">
            <v>865035.71</v>
          </cell>
          <cell r="BE2641">
            <v>20000</v>
          </cell>
          <cell r="BF2641">
            <v>168156.78</v>
          </cell>
          <cell r="BG2641">
            <v>1053192.49</v>
          </cell>
          <cell r="BH2641">
            <v>23971755</v>
          </cell>
          <cell r="BI2641">
            <v>578160.71</v>
          </cell>
          <cell r="BJ2641">
            <v>20000</v>
          </cell>
          <cell r="BK2641">
            <v>113650.53</v>
          </cell>
          <cell r="BL2641">
            <v>711811.24</v>
          </cell>
          <cell r="BM2641">
            <v>23971285</v>
          </cell>
        </row>
        <row r="2642">
          <cell r="U2642" t="str">
            <v>YED90E</v>
          </cell>
          <cell r="V2642" t="str">
            <v>YED90E</v>
          </cell>
          <cell r="W2642" t="str">
            <v>YED90E</v>
          </cell>
          <cell r="X2642" t="str">
            <v>39617006</v>
          </cell>
          <cell r="Y2642" t="str">
            <v>VICTORY</v>
          </cell>
          <cell r="Z2642" t="str">
            <v>MOTOCICLETA</v>
          </cell>
          <cell r="AA2642" t="str">
            <v>FLOW</v>
          </cell>
          <cell r="AB2642">
            <v>2020</v>
          </cell>
          <cell r="AC2642" t="str">
            <v>PARTICULAR</v>
          </cell>
          <cell r="AD2642" t="str">
            <v>2024-01-20</v>
          </cell>
          <cell r="AE2642" t="str">
            <v>BANCO</v>
          </cell>
          <cell r="AF2642">
            <v>4000000</v>
          </cell>
          <cell r="AG2642">
            <v>1</v>
          </cell>
          <cell r="AH2642" t="e">
            <v>#N/A</v>
          </cell>
          <cell r="AI2642" t="e">
            <v>#N/A</v>
          </cell>
          <cell r="AJ2642" t="e">
            <v>#N/A</v>
          </cell>
          <cell r="AK2642" t="e">
            <v>#N/A</v>
          </cell>
          <cell r="AL2642" t="e">
            <v>#N/A</v>
          </cell>
          <cell r="AM2642" t="e">
            <v>#N/A</v>
          </cell>
          <cell r="AN2642" t="e">
            <v>#N/A</v>
          </cell>
          <cell r="AO2642" t="e">
            <v>#N/A</v>
          </cell>
          <cell r="AP2642" t="e">
            <v>#N/A</v>
          </cell>
          <cell r="AQ2642" t="e">
            <v>#N/A</v>
          </cell>
          <cell r="AR2642" t="e">
            <v>#N/A</v>
          </cell>
          <cell r="AS2642" t="e">
            <v>#N/A</v>
          </cell>
          <cell r="AT2642" t="e">
            <v>#N/A</v>
          </cell>
          <cell r="AU2642" t="e">
            <v>#N/A</v>
          </cell>
          <cell r="AV2642" t="e">
            <v>#N/A</v>
          </cell>
          <cell r="AW2642" t="e">
            <v>#N/A</v>
          </cell>
          <cell r="AX2642" t="e">
            <v>#N/A</v>
          </cell>
          <cell r="AY2642" t="e">
            <v>#N/A</v>
          </cell>
          <cell r="AZ2642" t="e">
            <v>#N/A</v>
          </cell>
          <cell r="BA2642" t="e">
            <v>#N/A</v>
          </cell>
          <cell r="BB2642" t="e">
            <v>#N/A</v>
          </cell>
          <cell r="BC2642" t="e">
            <v>#N/A</v>
          </cell>
          <cell r="BD2642" t="e">
            <v>#N/A</v>
          </cell>
          <cell r="BE2642" t="e">
            <v>#N/A</v>
          </cell>
          <cell r="BF2642" t="e">
            <v>#N/A</v>
          </cell>
          <cell r="BG2642" t="e">
            <v>#N/A</v>
          </cell>
          <cell r="BH2642" t="e">
            <v>#N/A</v>
          </cell>
          <cell r="BI2642" t="e">
            <v>#N/A</v>
          </cell>
          <cell r="BJ2642" t="e">
            <v>#N/A</v>
          </cell>
          <cell r="BK2642" t="e">
            <v>#N/A</v>
          </cell>
          <cell r="BL2642" t="e">
            <v>#N/A</v>
          </cell>
          <cell r="BM2642" t="e">
            <v>#N/A</v>
          </cell>
        </row>
        <row r="2643">
          <cell r="U2643" t="str">
            <v>YFN62F</v>
          </cell>
          <cell r="V2643" t="str">
            <v>YFN62F</v>
          </cell>
          <cell r="W2643" t="str">
            <v>YFN62F</v>
          </cell>
          <cell r="X2643" t="str">
            <v>08817176</v>
          </cell>
          <cell r="Y2643" t="str">
            <v>SUZUKI</v>
          </cell>
          <cell r="Z2643" t="str">
            <v>MOTOCICLETA</v>
          </cell>
          <cell r="AA2643" t="str">
            <v>GIXXER FI</v>
          </cell>
          <cell r="AB2643">
            <v>2022</v>
          </cell>
          <cell r="AC2643" t="str">
            <v>PARTICULAR</v>
          </cell>
          <cell r="AD2643" t="str">
            <v>2024-01-03</v>
          </cell>
          <cell r="AE2643" t="str">
            <v>BANCO</v>
          </cell>
          <cell r="AF2643">
            <v>9800000</v>
          </cell>
          <cell r="AG2643">
            <v>1</v>
          </cell>
          <cell r="AH2643">
            <v>9200000</v>
          </cell>
          <cell r="AI2643">
            <v>0.11447744456521738</v>
          </cell>
          <cell r="AJ2643" t="e">
            <v>#N/A</v>
          </cell>
          <cell r="AK2643" t="e">
            <v>#N/A</v>
          </cell>
          <cell r="AL2643" t="e">
            <v>#N/A</v>
          </cell>
          <cell r="AM2643" t="e">
            <v>#N/A</v>
          </cell>
          <cell r="AN2643" t="e">
            <v>#N/A</v>
          </cell>
          <cell r="AO2643" t="e">
            <v>#N/A</v>
          </cell>
          <cell r="AP2643" t="e">
            <v>#N/A</v>
          </cell>
          <cell r="AQ2643" t="e">
            <v>#N/A</v>
          </cell>
          <cell r="AR2643" t="e">
            <v>#N/A</v>
          </cell>
          <cell r="AS2643" t="e">
            <v>#N/A</v>
          </cell>
          <cell r="AT2643" t="e">
            <v>#N/A</v>
          </cell>
          <cell r="AU2643" t="e">
            <v>#N/A</v>
          </cell>
          <cell r="AV2643" t="e">
            <v>#N/A</v>
          </cell>
          <cell r="AW2643" t="e">
            <v>#N/A</v>
          </cell>
          <cell r="AX2643" t="e">
            <v>#N/A</v>
          </cell>
          <cell r="AY2643" t="e">
            <v>#N/A</v>
          </cell>
          <cell r="AZ2643" t="e">
            <v>#N/A</v>
          </cell>
          <cell r="BA2643" t="e">
            <v>#N/A</v>
          </cell>
          <cell r="BB2643" t="e">
            <v>#N/A</v>
          </cell>
          <cell r="BC2643" t="e">
            <v>#N/A</v>
          </cell>
          <cell r="BD2643">
            <v>865035.71</v>
          </cell>
          <cell r="BE2643">
            <v>20000</v>
          </cell>
          <cell r="BF2643">
            <v>168156.78</v>
          </cell>
          <cell r="BG2643">
            <v>1053192.49</v>
          </cell>
          <cell r="BH2643">
            <v>23971779</v>
          </cell>
          <cell r="BI2643">
            <v>578160.71</v>
          </cell>
          <cell r="BJ2643">
            <v>20000</v>
          </cell>
          <cell r="BK2643">
            <v>113650.53</v>
          </cell>
          <cell r="BL2643">
            <v>711811.24</v>
          </cell>
          <cell r="BM2643">
            <v>23971291</v>
          </cell>
        </row>
        <row r="2644">
          <cell r="U2644" t="str">
            <v>YHX45E</v>
          </cell>
          <cell r="V2644" t="str">
            <v>YHX45E</v>
          </cell>
          <cell r="W2644" t="str">
            <v>YHX45E</v>
          </cell>
          <cell r="X2644" t="str">
            <v>10117023</v>
          </cell>
          <cell r="Y2644" t="str">
            <v>KYMCO</v>
          </cell>
          <cell r="Z2644" t="str">
            <v>MOTOCICLETA</v>
          </cell>
          <cell r="AA2644" t="str">
            <v>TWIST</v>
          </cell>
          <cell r="AB2644">
            <v>2019</v>
          </cell>
          <cell r="AC2644" t="str">
            <v>PARTICULAR</v>
          </cell>
          <cell r="AD2644" t="str">
            <v>2024-01-04</v>
          </cell>
          <cell r="AE2644" t="str">
            <v>BANCO</v>
          </cell>
          <cell r="AF2644">
            <v>4200000</v>
          </cell>
          <cell r="AG2644">
            <v>1</v>
          </cell>
          <cell r="AH2644">
            <v>4200000</v>
          </cell>
          <cell r="AI2644">
            <v>0.25076011666666664</v>
          </cell>
          <cell r="AJ2644" t="e">
            <v>#N/A</v>
          </cell>
          <cell r="AK2644" t="e">
            <v>#N/A</v>
          </cell>
          <cell r="AL2644" t="e">
            <v>#N/A</v>
          </cell>
          <cell r="AM2644" t="e">
            <v>#N/A</v>
          </cell>
          <cell r="AN2644" t="e">
            <v>#N/A</v>
          </cell>
          <cell r="AO2644" t="e">
            <v>#N/A</v>
          </cell>
          <cell r="AP2644" t="e">
            <v>#N/A</v>
          </cell>
          <cell r="AQ2644" t="e">
            <v>#N/A</v>
          </cell>
          <cell r="AR2644" t="e">
            <v>#N/A</v>
          </cell>
          <cell r="AS2644" t="e">
            <v>#N/A</v>
          </cell>
          <cell r="AT2644" t="e">
            <v>#N/A</v>
          </cell>
          <cell r="AU2644" t="e">
            <v>#N/A</v>
          </cell>
          <cell r="AV2644" t="e">
            <v>#N/A</v>
          </cell>
          <cell r="AW2644" t="e">
            <v>#N/A</v>
          </cell>
          <cell r="AX2644" t="e">
            <v>#N/A</v>
          </cell>
          <cell r="AY2644" t="e">
            <v>#N/A</v>
          </cell>
          <cell r="AZ2644" t="e">
            <v>#N/A</v>
          </cell>
          <cell r="BA2644" t="e">
            <v>#N/A</v>
          </cell>
          <cell r="BB2644" t="e">
            <v>#N/A</v>
          </cell>
          <cell r="BC2644" t="e">
            <v>#N/A</v>
          </cell>
          <cell r="BD2644">
            <v>865035.71</v>
          </cell>
          <cell r="BE2644">
            <v>20000</v>
          </cell>
          <cell r="BF2644">
            <v>168156.78</v>
          </cell>
          <cell r="BG2644">
            <v>1053192.49</v>
          </cell>
          <cell r="BH2644">
            <v>23971737</v>
          </cell>
          <cell r="BI2644">
            <v>578160.71</v>
          </cell>
          <cell r="BJ2644">
            <v>20000</v>
          </cell>
          <cell r="BK2644">
            <v>113650.53</v>
          </cell>
          <cell r="BL2644">
            <v>711811.24</v>
          </cell>
          <cell r="BM2644">
            <v>23971225</v>
          </cell>
        </row>
        <row r="2645">
          <cell r="U2645" t="str">
            <v>YKY60F</v>
          </cell>
          <cell r="V2645" t="str">
            <v>YKY60F</v>
          </cell>
          <cell r="W2645" t="str">
            <v>YKY60F</v>
          </cell>
          <cell r="X2645" t="str">
            <v>00317083</v>
          </cell>
          <cell r="Y2645" t="str">
            <v>BAJAJ</v>
          </cell>
          <cell r="Z2645" t="str">
            <v>MOTOCICLETA</v>
          </cell>
          <cell r="AA2645" t="str">
            <v>PULSAR</v>
          </cell>
          <cell r="AB2645">
            <v>2022</v>
          </cell>
          <cell r="AC2645" t="str">
            <v>PARTICULAR</v>
          </cell>
          <cell r="AD2645" t="str">
            <v>2024-01-04</v>
          </cell>
          <cell r="AE2645" t="str">
            <v>BANCO</v>
          </cell>
          <cell r="AF2645">
            <v>8700000</v>
          </cell>
          <cell r="AG2645">
            <v>1</v>
          </cell>
          <cell r="AH2645">
            <v>8700000</v>
          </cell>
          <cell r="AI2645">
            <v>0.12105660804597701</v>
          </cell>
          <cell r="AJ2645" t="e">
            <v>#N/A</v>
          </cell>
          <cell r="AK2645" t="e">
            <v>#N/A</v>
          </cell>
          <cell r="AL2645" t="e">
            <v>#N/A</v>
          </cell>
          <cell r="AM2645" t="e">
            <v>#N/A</v>
          </cell>
          <cell r="AN2645" t="e">
            <v>#N/A</v>
          </cell>
          <cell r="AO2645" t="e">
            <v>#N/A</v>
          </cell>
          <cell r="AP2645" t="e">
            <v>#N/A</v>
          </cell>
          <cell r="AQ2645" t="e">
            <v>#N/A</v>
          </cell>
          <cell r="AR2645" t="e">
            <v>#N/A</v>
          </cell>
          <cell r="AS2645" t="e">
            <v>#N/A</v>
          </cell>
          <cell r="AT2645" t="e">
            <v>#N/A</v>
          </cell>
          <cell r="AU2645" t="e">
            <v>#N/A</v>
          </cell>
          <cell r="AV2645" t="e">
            <v>#N/A</v>
          </cell>
          <cell r="AW2645" t="e">
            <v>#N/A</v>
          </cell>
          <cell r="AX2645" t="e">
            <v>#N/A</v>
          </cell>
          <cell r="AY2645" t="e">
            <v>#N/A</v>
          </cell>
          <cell r="AZ2645" t="e">
            <v>#N/A</v>
          </cell>
          <cell r="BA2645" t="e">
            <v>#N/A</v>
          </cell>
          <cell r="BB2645" t="e">
            <v>#N/A</v>
          </cell>
          <cell r="BC2645" t="e">
            <v>#N/A</v>
          </cell>
          <cell r="BD2645">
            <v>865035.71</v>
          </cell>
          <cell r="BE2645">
            <v>20000</v>
          </cell>
          <cell r="BF2645">
            <v>168156.78</v>
          </cell>
          <cell r="BG2645">
            <v>1053192.49</v>
          </cell>
          <cell r="BH2645">
            <v>23971520</v>
          </cell>
          <cell r="BI2645">
            <v>578160.71</v>
          </cell>
          <cell r="BJ2645">
            <v>20000</v>
          </cell>
          <cell r="BK2645">
            <v>113650.53</v>
          </cell>
          <cell r="BL2645">
            <v>711811.24</v>
          </cell>
          <cell r="BM2645">
            <v>23971019</v>
          </cell>
        </row>
        <row r="2646">
          <cell r="U2646" t="str">
            <v>YME36E</v>
          </cell>
          <cell r="V2646" t="str">
            <v>YME36E</v>
          </cell>
          <cell r="W2646" t="str">
            <v>YME36E</v>
          </cell>
          <cell r="X2646" t="str">
            <v>15917029</v>
          </cell>
          <cell r="Y2646" t="str">
            <v>AKT</v>
          </cell>
          <cell r="Z2646" t="str">
            <v>MOTOCICLETA</v>
          </cell>
          <cell r="AA2646" t="str">
            <v>AK</v>
          </cell>
          <cell r="AB2646">
            <v>2019</v>
          </cell>
          <cell r="AC2646" t="str">
            <v>PARTICULAR</v>
          </cell>
          <cell r="AD2646" t="str">
            <v>2024-01-30</v>
          </cell>
          <cell r="AE2646" t="str">
            <v>BANCO</v>
          </cell>
          <cell r="AF2646">
            <v>4800000</v>
          </cell>
          <cell r="AG2646">
            <v>1</v>
          </cell>
          <cell r="AH2646">
            <v>3800000</v>
          </cell>
          <cell r="AI2646">
            <v>0.27715591842105264</v>
          </cell>
          <cell r="AJ2646" t="e">
            <v>#N/A</v>
          </cell>
          <cell r="AK2646" t="e">
            <v>#N/A</v>
          </cell>
          <cell r="AL2646" t="e">
            <v>#N/A</v>
          </cell>
          <cell r="AM2646" t="e">
            <v>#N/A</v>
          </cell>
          <cell r="AN2646" t="e">
            <v>#N/A</v>
          </cell>
          <cell r="AO2646" t="e">
            <v>#N/A</v>
          </cell>
          <cell r="AP2646" t="e">
            <v>#N/A</v>
          </cell>
          <cell r="AQ2646" t="e">
            <v>#N/A</v>
          </cell>
          <cell r="AR2646" t="e">
            <v>#N/A</v>
          </cell>
          <cell r="AS2646" t="e">
            <v>#N/A</v>
          </cell>
          <cell r="AT2646" t="e">
            <v>#N/A</v>
          </cell>
          <cell r="AU2646" t="e">
            <v>#N/A</v>
          </cell>
          <cell r="AV2646" t="e">
            <v>#N/A</v>
          </cell>
          <cell r="AW2646" t="e">
            <v>#N/A</v>
          </cell>
          <cell r="AX2646" t="e">
            <v>#N/A</v>
          </cell>
          <cell r="AY2646" t="e">
            <v>#N/A</v>
          </cell>
          <cell r="AZ2646" t="e">
            <v>#N/A</v>
          </cell>
          <cell r="BA2646" t="e">
            <v>#N/A</v>
          </cell>
          <cell r="BB2646" t="e">
            <v>#N/A</v>
          </cell>
          <cell r="BC2646" t="e">
            <v>#N/A</v>
          </cell>
          <cell r="BD2646">
            <v>865035.71</v>
          </cell>
          <cell r="BE2646">
            <v>20000</v>
          </cell>
          <cell r="BF2646">
            <v>168156.78</v>
          </cell>
          <cell r="BG2646">
            <v>1053192.49</v>
          </cell>
          <cell r="BH2646">
            <v>23971473</v>
          </cell>
          <cell r="BI2646">
            <v>578160.71</v>
          </cell>
          <cell r="BJ2646">
            <v>20000</v>
          </cell>
          <cell r="BK2646">
            <v>113650.53</v>
          </cell>
          <cell r="BL2646">
            <v>711811.24</v>
          </cell>
          <cell r="BM2646">
            <v>23970998</v>
          </cell>
        </row>
        <row r="2647">
          <cell r="U2647" t="str">
            <v>YMV81E</v>
          </cell>
          <cell r="V2647" t="str">
            <v>YMV81E</v>
          </cell>
          <cell r="W2647" t="str">
            <v>YMV81E</v>
          </cell>
          <cell r="X2647" t="str">
            <v>08817147</v>
          </cell>
          <cell r="Y2647" t="str">
            <v>SUZUKI</v>
          </cell>
          <cell r="Z2647" t="str">
            <v>MOTOCICLETA</v>
          </cell>
          <cell r="AA2647" t="str">
            <v>VIVA R</v>
          </cell>
          <cell r="AB2647">
            <v>2019</v>
          </cell>
          <cell r="AC2647" t="str">
            <v>PARTICULAR</v>
          </cell>
          <cell r="AD2647" t="str">
            <v>2024-01-24</v>
          </cell>
          <cell r="AE2647" t="str">
            <v>BANCO</v>
          </cell>
          <cell r="AF2647">
            <v>5900000</v>
          </cell>
          <cell r="AG2647">
            <v>1</v>
          </cell>
          <cell r="AH2647">
            <v>5500000</v>
          </cell>
          <cell r="AI2647">
            <v>0.19148954363636364</v>
          </cell>
          <cell r="AJ2647" t="e">
            <v>#N/A</v>
          </cell>
          <cell r="AK2647" t="e">
            <v>#N/A</v>
          </cell>
          <cell r="AL2647" t="e">
            <v>#N/A</v>
          </cell>
          <cell r="AM2647" t="e">
            <v>#N/A</v>
          </cell>
          <cell r="AN2647" t="e">
            <v>#N/A</v>
          </cell>
          <cell r="AO2647" t="e">
            <v>#N/A</v>
          </cell>
          <cell r="AP2647" t="e">
            <v>#N/A</v>
          </cell>
          <cell r="AQ2647" t="e">
            <v>#N/A</v>
          </cell>
          <cell r="AR2647" t="e">
            <v>#N/A</v>
          </cell>
          <cell r="AS2647" t="e">
            <v>#N/A</v>
          </cell>
          <cell r="AT2647" t="e">
            <v>#N/A</v>
          </cell>
          <cell r="AU2647" t="e">
            <v>#N/A</v>
          </cell>
          <cell r="AV2647" t="e">
            <v>#N/A</v>
          </cell>
          <cell r="AW2647" t="e">
            <v>#N/A</v>
          </cell>
          <cell r="AX2647" t="e">
            <v>#N/A</v>
          </cell>
          <cell r="AY2647" t="e">
            <v>#N/A</v>
          </cell>
          <cell r="AZ2647" t="e">
            <v>#N/A</v>
          </cell>
          <cell r="BA2647" t="e">
            <v>#N/A</v>
          </cell>
          <cell r="BB2647" t="e">
            <v>#N/A</v>
          </cell>
          <cell r="BC2647" t="e">
            <v>#N/A</v>
          </cell>
          <cell r="BD2647">
            <v>865035.71</v>
          </cell>
          <cell r="BE2647">
            <v>20000</v>
          </cell>
          <cell r="BF2647">
            <v>168156.78</v>
          </cell>
          <cell r="BG2647">
            <v>1053192.49</v>
          </cell>
          <cell r="BH2647">
            <v>23971715</v>
          </cell>
          <cell r="BI2647">
            <v>578160.71</v>
          </cell>
          <cell r="BJ2647">
            <v>20000</v>
          </cell>
          <cell r="BK2647">
            <v>113650.53</v>
          </cell>
          <cell r="BL2647">
            <v>711811.24</v>
          </cell>
          <cell r="BM2647">
            <v>23971220</v>
          </cell>
        </row>
        <row r="2648">
          <cell r="U2648" t="str">
            <v>YPX54F</v>
          </cell>
          <cell r="V2648" t="str">
            <v>YPX54F</v>
          </cell>
          <cell r="W2648" t="str">
            <v>YPX54F</v>
          </cell>
          <cell r="X2648" t="str">
            <v>35217012</v>
          </cell>
          <cell r="Y2648" t="str">
            <v>HUSQVARNA</v>
          </cell>
          <cell r="Z2648" t="str">
            <v>MOTOCICLETA</v>
          </cell>
          <cell r="AA2648" t="str">
            <v>SVARTPILEN</v>
          </cell>
          <cell r="AB2648">
            <v>2022</v>
          </cell>
          <cell r="AC2648" t="str">
            <v>PARTICULAR</v>
          </cell>
          <cell r="AD2648" t="str">
            <v>2024-01-22</v>
          </cell>
          <cell r="AE2648" t="str">
            <v>BANCO</v>
          </cell>
          <cell r="AF2648">
            <v>11200000</v>
          </cell>
          <cell r="AG2648">
            <v>1</v>
          </cell>
          <cell r="AH2648" t="e">
            <v>#N/A</v>
          </cell>
          <cell r="AI2648" t="e">
            <v>#N/A</v>
          </cell>
          <cell r="AJ2648" t="e">
            <v>#N/A</v>
          </cell>
          <cell r="AK2648" t="e">
            <v>#N/A</v>
          </cell>
          <cell r="AL2648" t="e">
            <v>#N/A</v>
          </cell>
          <cell r="AM2648" t="e">
            <v>#N/A</v>
          </cell>
          <cell r="AN2648" t="e">
            <v>#N/A</v>
          </cell>
          <cell r="AO2648" t="e">
            <v>#N/A</v>
          </cell>
          <cell r="AP2648" t="e">
            <v>#N/A</v>
          </cell>
          <cell r="AQ2648" t="e">
            <v>#N/A</v>
          </cell>
          <cell r="AR2648" t="e">
            <v>#N/A</v>
          </cell>
          <cell r="AS2648" t="e">
            <v>#N/A</v>
          </cell>
          <cell r="AT2648" t="e">
            <v>#N/A</v>
          </cell>
          <cell r="AU2648" t="e">
            <v>#N/A</v>
          </cell>
          <cell r="AV2648" t="e">
            <v>#N/A</v>
          </cell>
          <cell r="AW2648" t="e">
            <v>#N/A</v>
          </cell>
          <cell r="AX2648" t="e">
            <v>#N/A</v>
          </cell>
          <cell r="AY2648" t="e">
            <v>#N/A</v>
          </cell>
          <cell r="AZ2648" t="e">
            <v>#N/A</v>
          </cell>
          <cell r="BA2648" t="e">
            <v>#N/A</v>
          </cell>
          <cell r="BB2648" t="e">
            <v>#N/A</v>
          </cell>
          <cell r="BC2648" t="e">
            <v>#N/A</v>
          </cell>
          <cell r="BD2648" t="e">
            <v>#N/A</v>
          </cell>
          <cell r="BE2648" t="e">
            <v>#N/A</v>
          </cell>
          <cell r="BF2648" t="e">
            <v>#N/A</v>
          </cell>
          <cell r="BG2648" t="e">
            <v>#N/A</v>
          </cell>
          <cell r="BH2648" t="e">
            <v>#N/A</v>
          </cell>
          <cell r="BI2648" t="e">
            <v>#N/A</v>
          </cell>
          <cell r="BJ2648" t="e">
            <v>#N/A</v>
          </cell>
          <cell r="BK2648" t="e">
            <v>#N/A</v>
          </cell>
          <cell r="BL2648" t="e">
            <v>#N/A</v>
          </cell>
          <cell r="BM2648" t="e">
            <v>#N/A</v>
          </cell>
        </row>
        <row r="2649">
          <cell r="U2649" t="str">
            <v>YRF40F</v>
          </cell>
          <cell r="V2649" t="str">
            <v>YRF40F</v>
          </cell>
          <cell r="W2649" t="str">
            <v>YRF40F</v>
          </cell>
          <cell r="X2649" t="str">
            <v>00317085</v>
          </cell>
          <cell r="Y2649" t="str">
            <v>BAJAJ</v>
          </cell>
          <cell r="Z2649" t="str">
            <v>MOTOCICLETA</v>
          </cell>
          <cell r="AA2649" t="str">
            <v>PULSAR</v>
          </cell>
          <cell r="AB2649">
            <v>2022</v>
          </cell>
          <cell r="AC2649" t="str">
            <v>PARTICULAR</v>
          </cell>
          <cell r="AD2649" t="str">
            <v>2024-01-24</v>
          </cell>
          <cell r="AE2649" t="str">
            <v>BANCO</v>
          </cell>
          <cell r="AF2649">
            <v>10700000</v>
          </cell>
          <cell r="AG2649">
            <v>1</v>
          </cell>
          <cell r="AH2649">
            <v>10700000</v>
          </cell>
          <cell r="AI2649">
            <v>9.8429204672897189E-2</v>
          </cell>
          <cell r="AJ2649" t="e">
            <v>#N/A</v>
          </cell>
          <cell r="AK2649" t="e">
            <v>#N/A</v>
          </cell>
          <cell r="AL2649" t="e">
            <v>#N/A</v>
          </cell>
          <cell r="AM2649" t="e">
            <v>#N/A</v>
          </cell>
          <cell r="AN2649" t="e">
            <v>#N/A</v>
          </cell>
          <cell r="AO2649" t="e">
            <v>#N/A</v>
          </cell>
          <cell r="AP2649" t="e">
            <v>#N/A</v>
          </cell>
          <cell r="AQ2649" t="e">
            <v>#N/A</v>
          </cell>
          <cell r="AR2649" t="e">
            <v>#N/A</v>
          </cell>
          <cell r="AS2649" t="e">
            <v>#N/A</v>
          </cell>
          <cell r="AT2649" t="e">
            <v>#N/A</v>
          </cell>
          <cell r="AU2649" t="e">
            <v>#N/A</v>
          </cell>
          <cell r="AV2649" t="e">
            <v>#N/A</v>
          </cell>
          <cell r="AW2649" t="e">
            <v>#N/A</v>
          </cell>
          <cell r="AX2649" t="e">
            <v>#N/A</v>
          </cell>
          <cell r="AY2649" t="e">
            <v>#N/A</v>
          </cell>
          <cell r="AZ2649" t="e">
            <v>#N/A</v>
          </cell>
          <cell r="BA2649" t="e">
            <v>#N/A</v>
          </cell>
          <cell r="BB2649" t="e">
            <v>#N/A</v>
          </cell>
          <cell r="BC2649" t="e">
            <v>#N/A</v>
          </cell>
          <cell r="BD2649">
            <v>865035.71</v>
          </cell>
          <cell r="BE2649">
            <v>20000</v>
          </cell>
          <cell r="BF2649">
            <v>168156.78</v>
          </cell>
          <cell r="BG2649">
            <v>1053192.49</v>
          </cell>
          <cell r="BH2649">
            <v>23971723</v>
          </cell>
          <cell r="BI2649">
            <v>578160.71</v>
          </cell>
          <cell r="BJ2649">
            <v>20000</v>
          </cell>
          <cell r="BK2649">
            <v>113650.53</v>
          </cell>
          <cell r="BL2649">
            <v>711811.24</v>
          </cell>
          <cell r="BM2649">
            <v>23971215</v>
          </cell>
        </row>
        <row r="2650">
          <cell r="U2650" t="str">
            <v>YUB91E</v>
          </cell>
          <cell r="V2650" t="str">
            <v>YUB91E</v>
          </cell>
          <cell r="W2650" t="str">
            <v>YUB91E</v>
          </cell>
          <cell r="X2650" t="str">
            <v>15917045</v>
          </cell>
          <cell r="Y2650" t="str">
            <v>AKT</v>
          </cell>
          <cell r="Z2650" t="str">
            <v>MOTOCICLETA</v>
          </cell>
          <cell r="AA2650" t="str">
            <v>DYNAMIC</v>
          </cell>
          <cell r="AB2650">
            <v>2019</v>
          </cell>
          <cell r="AC2650" t="str">
            <v>PARTICULAR</v>
          </cell>
          <cell r="AD2650" t="str">
            <v>2024-01-18</v>
          </cell>
          <cell r="AE2650" t="str">
            <v>BANCO</v>
          </cell>
          <cell r="AF2650">
            <v>6300000</v>
          </cell>
          <cell r="AG2650">
            <v>1</v>
          </cell>
          <cell r="AH2650">
            <v>5100000</v>
          </cell>
          <cell r="AI2650">
            <v>0.20650833137254901</v>
          </cell>
          <cell r="AJ2650" t="e">
            <v>#N/A</v>
          </cell>
          <cell r="AK2650" t="e">
            <v>#N/A</v>
          </cell>
          <cell r="AL2650" t="e">
            <v>#N/A</v>
          </cell>
          <cell r="AM2650" t="e">
            <v>#N/A</v>
          </cell>
          <cell r="AN2650" t="e">
            <v>#N/A</v>
          </cell>
          <cell r="AO2650" t="e">
            <v>#N/A</v>
          </cell>
          <cell r="AP2650" t="e">
            <v>#N/A</v>
          </cell>
          <cell r="AQ2650" t="e">
            <v>#N/A</v>
          </cell>
          <cell r="AR2650" t="e">
            <v>#N/A</v>
          </cell>
          <cell r="AS2650" t="e">
            <v>#N/A</v>
          </cell>
          <cell r="AT2650" t="e">
            <v>#N/A</v>
          </cell>
          <cell r="AU2650" t="e">
            <v>#N/A</v>
          </cell>
          <cell r="AV2650" t="e">
            <v>#N/A</v>
          </cell>
          <cell r="AW2650" t="e">
            <v>#N/A</v>
          </cell>
          <cell r="AX2650" t="e">
            <v>#N/A</v>
          </cell>
          <cell r="AY2650" t="e">
            <v>#N/A</v>
          </cell>
          <cell r="AZ2650" t="e">
            <v>#N/A</v>
          </cell>
          <cell r="BA2650" t="e">
            <v>#N/A</v>
          </cell>
          <cell r="BB2650" t="e">
            <v>#N/A</v>
          </cell>
          <cell r="BC2650" t="e">
            <v>#N/A</v>
          </cell>
          <cell r="BD2650">
            <v>865035.71</v>
          </cell>
          <cell r="BE2650">
            <v>20000</v>
          </cell>
          <cell r="BF2650">
            <v>168156.78</v>
          </cell>
          <cell r="BG2650">
            <v>1053192.49</v>
          </cell>
          <cell r="BH2650">
            <v>23971451</v>
          </cell>
          <cell r="BI2650">
            <v>578160.71</v>
          </cell>
          <cell r="BJ2650">
            <v>20000</v>
          </cell>
          <cell r="BK2650">
            <v>113650.53</v>
          </cell>
          <cell r="BL2650">
            <v>711811.24</v>
          </cell>
          <cell r="BM2650">
            <v>23970959</v>
          </cell>
        </row>
        <row r="2651">
          <cell r="U2651" t="str">
            <v>YYM25F</v>
          </cell>
          <cell r="V2651" t="str">
            <v>YYM25F</v>
          </cell>
          <cell r="W2651" t="str">
            <v>YYM25F</v>
          </cell>
          <cell r="X2651" t="str">
            <v>03417209</v>
          </cell>
          <cell r="Y2651" t="str">
            <v>HONDA</v>
          </cell>
          <cell r="Z2651" t="str">
            <v>MOTOCICLETA</v>
          </cell>
          <cell r="AA2651" t="str">
            <v>CB</v>
          </cell>
          <cell r="AB2651">
            <v>2022</v>
          </cell>
          <cell r="AC2651" t="str">
            <v>PARTICULAR</v>
          </cell>
          <cell r="AD2651" t="str">
            <v>2024-01-21</v>
          </cell>
          <cell r="AE2651" t="str">
            <v>BANCO</v>
          </cell>
          <cell r="AF2651">
            <v>10600000</v>
          </cell>
          <cell r="AG2651">
            <v>1</v>
          </cell>
          <cell r="AH2651">
            <v>9800000</v>
          </cell>
          <cell r="AI2651">
            <v>0.10746862142857143</v>
          </cell>
          <cell r="AJ2651" t="e">
            <v>#N/A</v>
          </cell>
          <cell r="AK2651" t="e">
            <v>#N/A</v>
          </cell>
          <cell r="AL2651" t="e">
            <v>#N/A</v>
          </cell>
          <cell r="AM2651" t="e">
            <v>#N/A</v>
          </cell>
          <cell r="AN2651" t="e">
            <v>#N/A</v>
          </cell>
          <cell r="AO2651" t="e">
            <v>#N/A</v>
          </cell>
          <cell r="AP2651" t="e">
            <v>#N/A</v>
          </cell>
          <cell r="AQ2651" t="e">
            <v>#N/A</v>
          </cell>
          <cell r="AR2651" t="e">
            <v>#N/A</v>
          </cell>
          <cell r="AS2651" t="e">
            <v>#N/A</v>
          </cell>
          <cell r="AT2651" t="e">
            <v>#N/A</v>
          </cell>
          <cell r="AU2651" t="e">
            <v>#N/A</v>
          </cell>
          <cell r="AV2651" t="e">
            <v>#N/A</v>
          </cell>
          <cell r="AW2651" t="e">
            <v>#N/A</v>
          </cell>
          <cell r="AX2651" t="e">
            <v>#N/A</v>
          </cell>
          <cell r="AY2651" t="e">
            <v>#N/A</v>
          </cell>
          <cell r="AZ2651" t="e">
            <v>#N/A</v>
          </cell>
          <cell r="BA2651" t="e">
            <v>#N/A</v>
          </cell>
          <cell r="BB2651" t="e">
            <v>#N/A</v>
          </cell>
          <cell r="BC2651" t="e">
            <v>#N/A</v>
          </cell>
          <cell r="BD2651">
            <v>865035.71</v>
          </cell>
          <cell r="BE2651">
            <v>20000</v>
          </cell>
          <cell r="BF2651">
            <v>168156.78</v>
          </cell>
          <cell r="BG2651">
            <v>1053192.49</v>
          </cell>
          <cell r="BH2651">
            <v>23971399</v>
          </cell>
          <cell r="BI2651">
            <v>578160.71</v>
          </cell>
          <cell r="BJ2651">
            <v>20000</v>
          </cell>
          <cell r="BK2651">
            <v>113650.53</v>
          </cell>
          <cell r="BL2651">
            <v>711811.24</v>
          </cell>
          <cell r="BM2651">
            <v>23970913</v>
          </cell>
        </row>
        <row r="2652">
          <cell r="U2652" t="str">
            <v>YZR35D</v>
          </cell>
          <cell r="V2652" t="str">
            <v>YZR35D</v>
          </cell>
          <cell r="W2652" t="str">
            <v>YZR35D</v>
          </cell>
          <cell r="X2652" t="str">
            <v>17417038</v>
          </cell>
          <cell r="Y2652" t="str">
            <v>KTM</v>
          </cell>
          <cell r="Z2652" t="str">
            <v>MOTOCICLETA</v>
          </cell>
          <cell r="AA2652">
            <v>200</v>
          </cell>
          <cell r="AB2652">
            <v>2012</v>
          </cell>
          <cell r="AC2652" t="str">
            <v>PARTICULAR</v>
          </cell>
          <cell r="AD2652" t="str">
            <v>2024-01-19</v>
          </cell>
          <cell r="AE2652" t="str">
            <v>BANCO</v>
          </cell>
          <cell r="AF2652">
            <v>13600000</v>
          </cell>
          <cell r="AG2652">
            <v>1</v>
          </cell>
          <cell r="AH2652" t="e">
            <v>#N/A</v>
          </cell>
          <cell r="AI2652" t="e">
            <v>#N/A</v>
          </cell>
          <cell r="AJ2652" t="e">
            <v>#N/A</v>
          </cell>
          <cell r="AK2652" t="e">
            <v>#N/A</v>
          </cell>
          <cell r="AL2652" t="e">
            <v>#N/A</v>
          </cell>
          <cell r="AM2652" t="e">
            <v>#N/A</v>
          </cell>
          <cell r="AN2652" t="e">
            <v>#N/A</v>
          </cell>
          <cell r="AO2652" t="e">
            <v>#N/A</v>
          </cell>
          <cell r="AP2652" t="e">
            <v>#N/A</v>
          </cell>
          <cell r="AQ2652" t="e">
            <v>#N/A</v>
          </cell>
          <cell r="AR2652" t="e">
            <v>#N/A</v>
          </cell>
          <cell r="AS2652" t="e">
            <v>#N/A</v>
          </cell>
          <cell r="AT2652" t="e">
            <v>#N/A</v>
          </cell>
          <cell r="AU2652" t="e">
            <v>#N/A</v>
          </cell>
          <cell r="AV2652" t="e">
            <v>#N/A</v>
          </cell>
          <cell r="AW2652" t="e">
            <v>#N/A</v>
          </cell>
          <cell r="AX2652" t="e">
            <v>#N/A</v>
          </cell>
          <cell r="AY2652" t="e">
            <v>#N/A</v>
          </cell>
          <cell r="AZ2652" t="e">
            <v>#N/A</v>
          </cell>
          <cell r="BA2652" t="e">
            <v>#N/A</v>
          </cell>
          <cell r="BB2652" t="e">
            <v>#N/A</v>
          </cell>
          <cell r="BC2652" t="e">
            <v>#N/A</v>
          </cell>
          <cell r="BD2652" t="e">
            <v>#N/A</v>
          </cell>
          <cell r="BE2652" t="e">
            <v>#N/A</v>
          </cell>
          <cell r="BF2652" t="e">
            <v>#N/A</v>
          </cell>
          <cell r="BG2652" t="e">
            <v>#N/A</v>
          </cell>
          <cell r="BH2652" t="e">
            <v>#N/A</v>
          </cell>
          <cell r="BI2652" t="e">
            <v>#N/A</v>
          </cell>
          <cell r="BJ2652" t="e">
            <v>#N/A</v>
          </cell>
          <cell r="BK2652" t="e">
            <v>#N/A</v>
          </cell>
          <cell r="BL2652" t="e">
            <v>#N/A</v>
          </cell>
          <cell r="BM2652" t="e">
            <v>#N/A</v>
          </cell>
        </row>
        <row r="2653">
          <cell r="U2653" t="str">
            <v>ZAB015</v>
          </cell>
          <cell r="V2653" t="str">
            <v>ZAB015</v>
          </cell>
          <cell r="W2653" t="str">
            <v>ZAB015</v>
          </cell>
          <cell r="X2653" t="str">
            <v>03201274</v>
          </cell>
          <cell r="Y2653" t="str">
            <v>HYUNDAI</v>
          </cell>
          <cell r="Z2653" t="str">
            <v>AUTOMOVIL</v>
          </cell>
          <cell r="AA2653" t="str">
            <v>i10 [FL]</v>
          </cell>
          <cell r="AB2653">
            <v>2013</v>
          </cell>
          <cell r="AC2653" t="str">
            <v>PARTICULAR</v>
          </cell>
          <cell r="AD2653" t="str">
            <v>2024-01-04</v>
          </cell>
          <cell r="AE2653" t="str">
            <v>BANCO</v>
          </cell>
          <cell r="AF2653">
            <v>26700000</v>
          </cell>
          <cell r="AG2653">
            <v>1</v>
          </cell>
          <cell r="AH2653" t="e">
            <v>#N/A</v>
          </cell>
          <cell r="AI2653" t="e">
            <v>#N/A</v>
          </cell>
          <cell r="AJ2653" t="e">
            <v>#N/A</v>
          </cell>
          <cell r="AK2653" t="e">
            <v>#N/A</v>
          </cell>
          <cell r="AL2653" t="e">
            <v>#N/A</v>
          </cell>
          <cell r="AM2653" t="e">
            <v>#N/A</v>
          </cell>
          <cell r="AN2653" t="e">
            <v>#N/A</v>
          </cell>
          <cell r="AO2653" t="e">
            <v>#N/A</v>
          </cell>
          <cell r="AP2653" t="e">
            <v>#N/A</v>
          </cell>
          <cell r="AQ2653" t="e">
            <v>#N/A</v>
          </cell>
          <cell r="AR2653" t="e">
            <v>#N/A</v>
          </cell>
          <cell r="AS2653" t="e">
            <v>#N/A</v>
          </cell>
          <cell r="AT2653" t="e">
            <v>#N/A</v>
          </cell>
          <cell r="AU2653" t="e">
            <v>#N/A</v>
          </cell>
          <cell r="AV2653" t="e">
            <v>#N/A</v>
          </cell>
          <cell r="AW2653" t="e">
            <v>#N/A</v>
          </cell>
          <cell r="AX2653" t="e">
            <v>#N/A</v>
          </cell>
          <cell r="AY2653" t="e">
            <v>#N/A</v>
          </cell>
          <cell r="AZ2653" t="e">
            <v>#N/A</v>
          </cell>
          <cell r="BA2653" t="e">
            <v>#N/A</v>
          </cell>
          <cell r="BB2653" t="e">
            <v>#N/A</v>
          </cell>
          <cell r="BC2653" t="e">
            <v>#N/A</v>
          </cell>
          <cell r="BD2653" t="e">
            <v>#N/A</v>
          </cell>
          <cell r="BE2653" t="e">
            <v>#N/A</v>
          </cell>
          <cell r="BF2653" t="e">
            <v>#N/A</v>
          </cell>
          <cell r="BG2653" t="e">
            <v>#N/A</v>
          </cell>
          <cell r="BH2653" t="e">
            <v>#N/A</v>
          </cell>
          <cell r="BI2653" t="e">
            <v>#N/A</v>
          </cell>
          <cell r="BJ2653" t="e">
            <v>#N/A</v>
          </cell>
          <cell r="BK2653" t="e">
            <v>#N/A</v>
          </cell>
          <cell r="BL2653" t="e">
            <v>#N/A</v>
          </cell>
          <cell r="BM2653" t="e">
            <v>#N/A</v>
          </cell>
        </row>
        <row r="2654">
          <cell r="U2654" t="str">
            <v>ZBE95E</v>
          </cell>
          <cell r="V2654" t="str">
            <v>ZBE95E</v>
          </cell>
          <cell r="W2654" t="str">
            <v>ZBE95E</v>
          </cell>
          <cell r="X2654" t="str">
            <v>03417179</v>
          </cell>
          <cell r="Y2654" t="str">
            <v>HONDA</v>
          </cell>
          <cell r="Z2654" t="str">
            <v>MOTOCICLETA</v>
          </cell>
          <cell r="AA2654" t="str">
            <v>DIO</v>
          </cell>
          <cell r="AB2654">
            <v>2019</v>
          </cell>
          <cell r="AC2654" t="str">
            <v>PARTICULAR</v>
          </cell>
          <cell r="AD2654" t="str">
            <v>2024-01-22</v>
          </cell>
          <cell r="AE2654" t="str">
            <v>BANCO</v>
          </cell>
          <cell r="AF2654">
            <v>4900000</v>
          </cell>
          <cell r="AG2654">
            <v>1</v>
          </cell>
          <cell r="AH2654">
            <v>4900000</v>
          </cell>
          <cell r="AI2654">
            <v>0.21493724285714286</v>
          </cell>
          <cell r="AJ2654" t="e">
            <v>#N/A</v>
          </cell>
          <cell r="AK2654" t="e">
            <v>#N/A</v>
          </cell>
          <cell r="AL2654" t="e">
            <v>#N/A</v>
          </cell>
          <cell r="AM2654" t="e">
            <v>#N/A</v>
          </cell>
          <cell r="AN2654" t="e">
            <v>#N/A</v>
          </cell>
          <cell r="AO2654" t="e">
            <v>#N/A</v>
          </cell>
          <cell r="AP2654" t="e">
            <v>#N/A</v>
          </cell>
          <cell r="AQ2654" t="e">
            <v>#N/A</v>
          </cell>
          <cell r="AR2654" t="e">
            <v>#N/A</v>
          </cell>
          <cell r="AS2654" t="e">
            <v>#N/A</v>
          </cell>
          <cell r="AT2654" t="e">
            <v>#N/A</v>
          </cell>
          <cell r="AU2654" t="e">
            <v>#N/A</v>
          </cell>
          <cell r="AV2654" t="e">
            <v>#N/A</v>
          </cell>
          <cell r="AW2654" t="e">
            <v>#N/A</v>
          </cell>
          <cell r="AX2654" t="e">
            <v>#N/A</v>
          </cell>
          <cell r="AY2654" t="e">
            <v>#N/A</v>
          </cell>
          <cell r="AZ2654" t="e">
            <v>#N/A</v>
          </cell>
          <cell r="BA2654" t="e">
            <v>#N/A</v>
          </cell>
          <cell r="BB2654" t="e">
            <v>#N/A</v>
          </cell>
          <cell r="BC2654" t="e">
            <v>#N/A</v>
          </cell>
          <cell r="BD2654">
            <v>865035.71</v>
          </cell>
          <cell r="BE2654">
            <v>20000</v>
          </cell>
          <cell r="BF2654">
            <v>168156.78</v>
          </cell>
          <cell r="BG2654">
            <v>1053192.49</v>
          </cell>
          <cell r="BH2654">
            <v>23971721</v>
          </cell>
          <cell r="BI2654">
            <v>578160.71</v>
          </cell>
          <cell r="BJ2654">
            <v>20000</v>
          </cell>
          <cell r="BK2654">
            <v>113650.53</v>
          </cell>
          <cell r="BL2654">
            <v>711811.24</v>
          </cell>
          <cell r="BM2654">
            <v>23971204</v>
          </cell>
        </row>
        <row r="2655">
          <cell r="U2655" t="str">
            <v>ZDJ92F</v>
          </cell>
          <cell r="V2655" t="str">
            <v>ZDJ92F</v>
          </cell>
          <cell r="W2655" t="str">
            <v>ZDJ92F</v>
          </cell>
          <cell r="X2655" t="str">
            <v>02717099</v>
          </cell>
          <cell r="Y2655" t="str">
            <v>DUCATI</v>
          </cell>
          <cell r="Z2655" t="str">
            <v>MOTOCICLETA</v>
          </cell>
          <cell r="AA2655" t="str">
            <v>STREETFIGHTER</v>
          </cell>
          <cell r="AB2655">
            <v>2022</v>
          </cell>
          <cell r="AC2655" t="str">
            <v>PARTICULAR</v>
          </cell>
          <cell r="AD2655" t="str">
            <v>2024-01-31</v>
          </cell>
          <cell r="AE2655" t="str">
            <v>BANCO</v>
          </cell>
          <cell r="AF2655">
            <v>114000000</v>
          </cell>
          <cell r="AG2655">
            <v>1</v>
          </cell>
          <cell r="AH2655" t="e">
            <v>#N/A</v>
          </cell>
          <cell r="AI2655" t="e">
            <v>#N/A</v>
          </cell>
          <cell r="AJ2655" t="e">
            <v>#N/A</v>
          </cell>
          <cell r="AK2655" t="e">
            <v>#N/A</v>
          </cell>
          <cell r="AL2655" t="e">
            <v>#N/A</v>
          </cell>
          <cell r="AM2655" t="e">
            <v>#N/A</v>
          </cell>
          <cell r="AN2655" t="e">
            <v>#N/A</v>
          </cell>
          <cell r="AO2655" t="e">
            <v>#N/A</v>
          </cell>
          <cell r="AP2655" t="e">
            <v>#N/A</v>
          </cell>
          <cell r="AQ2655" t="e">
            <v>#N/A</v>
          </cell>
          <cell r="AR2655" t="e">
            <v>#N/A</v>
          </cell>
          <cell r="AS2655" t="e">
            <v>#N/A</v>
          </cell>
          <cell r="AT2655" t="e">
            <v>#N/A</v>
          </cell>
          <cell r="AU2655" t="e">
            <v>#N/A</v>
          </cell>
          <cell r="AV2655" t="e">
            <v>#N/A</v>
          </cell>
          <cell r="AW2655" t="e">
            <v>#N/A</v>
          </cell>
          <cell r="AX2655" t="e">
            <v>#N/A</v>
          </cell>
          <cell r="AY2655" t="e">
            <v>#N/A</v>
          </cell>
          <cell r="AZ2655" t="e">
            <v>#N/A</v>
          </cell>
          <cell r="BA2655" t="e">
            <v>#N/A</v>
          </cell>
          <cell r="BB2655" t="e">
            <v>#N/A</v>
          </cell>
          <cell r="BC2655" t="e">
            <v>#N/A</v>
          </cell>
          <cell r="BD2655" t="e">
            <v>#N/A</v>
          </cell>
          <cell r="BE2655" t="e">
            <v>#N/A</v>
          </cell>
          <cell r="BF2655" t="e">
            <v>#N/A</v>
          </cell>
          <cell r="BG2655" t="e">
            <v>#N/A</v>
          </cell>
          <cell r="BH2655" t="e">
            <v>#N/A</v>
          </cell>
          <cell r="BI2655" t="e">
            <v>#N/A</v>
          </cell>
          <cell r="BJ2655" t="e">
            <v>#N/A</v>
          </cell>
          <cell r="BK2655" t="e">
            <v>#N/A</v>
          </cell>
          <cell r="BL2655" t="e">
            <v>#N/A</v>
          </cell>
          <cell r="BM2655" t="e">
            <v>#N/A</v>
          </cell>
        </row>
        <row r="2656">
          <cell r="U2656" t="str">
            <v>ZGE436</v>
          </cell>
          <cell r="V2656" t="str">
            <v>ZGE436</v>
          </cell>
          <cell r="W2656" t="str">
            <v>ZGE436</v>
          </cell>
          <cell r="X2656" t="str">
            <v>09008170</v>
          </cell>
          <cell r="Y2656" t="str">
            <v>TOYOTA</v>
          </cell>
          <cell r="Z2656" t="str">
            <v>CAMPERO</v>
          </cell>
          <cell r="AA2656" t="str">
            <v>FORTUNER [FL]</v>
          </cell>
          <cell r="AB2656">
            <v>2014</v>
          </cell>
          <cell r="AC2656" t="str">
            <v>PARTICULAR</v>
          </cell>
          <cell r="AD2656" t="str">
            <v>2024-01-14</v>
          </cell>
          <cell r="AE2656" t="str">
            <v>BANCO</v>
          </cell>
          <cell r="AF2656">
            <v>93600000</v>
          </cell>
          <cell r="AG2656">
            <v>1</v>
          </cell>
          <cell r="AH2656">
            <v>100500000</v>
          </cell>
          <cell r="AI2656">
            <v>4.6457921194029854E-2</v>
          </cell>
          <cell r="AJ2656">
            <v>3903547.13</v>
          </cell>
          <cell r="AK2656">
            <v>20000</v>
          </cell>
          <cell r="AL2656">
            <v>745473.95</v>
          </cell>
          <cell r="AM2656">
            <v>4669021.08</v>
          </cell>
          <cell r="AN2656">
            <v>23948046</v>
          </cell>
          <cell r="AO2656">
            <v>2408108</v>
          </cell>
          <cell r="AP2656">
            <v>20000</v>
          </cell>
          <cell r="AQ2656">
            <v>461340.52</v>
          </cell>
          <cell r="AR2656">
            <v>2889448.52</v>
          </cell>
          <cell r="AS2656">
            <v>23964928</v>
          </cell>
          <cell r="AT2656" t="e">
            <v>#N/A</v>
          </cell>
          <cell r="AU2656" t="e">
            <v>#N/A</v>
          </cell>
          <cell r="AV2656" t="e">
            <v>#N/A</v>
          </cell>
          <cell r="AW2656" t="e">
            <v>#N/A</v>
          </cell>
          <cell r="AX2656" t="e">
            <v>#N/A</v>
          </cell>
          <cell r="AY2656">
            <v>2527750.33</v>
          </cell>
          <cell r="AZ2656">
            <v>20000</v>
          </cell>
          <cell r="BA2656">
            <v>484072.56</v>
          </cell>
          <cell r="BB2656">
            <v>3031822.89</v>
          </cell>
          <cell r="BC2656">
            <v>23948172</v>
          </cell>
          <cell r="BD2656" t="e">
            <v>#N/A</v>
          </cell>
          <cell r="BE2656" t="e">
            <v>#N/A</v>
          </cell>
          <cell r="BF2656" t="e">
            <v>#N/A</v>
          </cell>
          <cell r="BG2656" t="e">
            <v>#N/A</v>
          </cell>
          <cell r="BH2656" t="e">
            <v>#N/A</v>
          </cell>
          <cell r="BI2656" t="e">
            <v>#N/A</v>
          </cell>
          <cell r="BJ2656" t="e">
            <v>#N/A</v>
          </cell>
          <cell r="BK2656" t="e">
            <v>#N/A</v>
          </cell>
          <cell r="BL2656" t="e">
            <v>#N/A</v>
          </cell>
          <cell r="BM2656" t="e">
            <v>#N/A</v>
          </cell>
        </row>
        <row r="2657">
          <cell r="U2657" t="str">
            <v>ZIX616</v>
          </cell>
          <cell r="V2657" t="str">
            <v>ZIX616</v>
          </cell>
          <cell r="W2657" t="str">
            <v>ZIX616</v>
          </cell>
          <cell r="X2657" t="str">
            <v>04606065</v>
          </cell>
          <cell r="Y2657" t="str">
            <v>KIA</v>
          </cell>
          <cell r="Z2657" t="str">
            <v>CAMIONETA PASAJ.</v>
          </cell>
          <cell r="AA2657" t="str">
            <v>SPORTAGE FQ [2]</v>
          </cell>
          <cell r="AB2657">
            <v>2013</v>
          </cell>
          <cell r="AC2657" t="str">
            <v>PARTICULAR</v>
          </cell>
          <cell r="AD2657" t="str">
            <v>2024-01-17</v>
          </cell>
          <cell r="AE2657" t="str">
            <v>BANCO</v>
          </cell>
          <cell r="AF2657">
            <v>52100000</v>
          </cell>
          <cell r="AG2657">
            <v>1</v>
          </cell>
          <cell r="AH2657">
            <v>48900000</v>
          </cell>
          <cell r="AI2657">
            <v>4.5550509815950921E-2</v>
          </cell>
          <cell r="AJ2657">
            <v>1851781.45</v>
          </cell>
          <cell r="AK2657">
            <v>20000</v>
          </cell>
          <cell r="AL2657">
            <v>355638.48</v>
          </cell>
          <cell r="AM2657">
            <v>2227419.9300000002</v>
          </cell>
          <cell r="AN2657">
            <v>23951852</v>
          </cell>
          <cell r="AO2657" t="e">
            <v>#N/A</v>
          </cell>
          <cell r="AP2657" t="e">
            <v>#N/A</v>
          </cell>
          <cell r="AQ2657" t="e">
            <v>#N/A</v>
          </cell>
          <cell r="AR2657" t="e">
            <v>#N/A</v>
          </cell>
          <cell r="AS2657" t="e">
            <v>#N/A</v>
          </cell>
          <cell r="AT2657">
            <v>1680393.41</v>
          </cell>
          <cell r="AU2657">
            <v>20000</v>
          </cell>
          <cell r="AV2657">
            <v>323074.75</v>
          </cell>
          <cell r="AW2657">
            <v>2023468.16</v>
          </cell>
          <cell r="AX2657">
            <v>23958440</v>
          </cell>
          <cell r="AY2657">
            <v>1219097.48</v>
          </cell>
          <cell r="AZ2657">
            <v>20000</v>
          </cell>
          <cell r="BA2657">
            <v>235428.52</v>
          </cell>
          <cell r="BB2657">
            <v>1474526</v>
          </cell>
          <cell r="BC2657">
            <v>23951800</v>
          </cell>
          <cell r="BD2657" t="e">
            <v>#N/A</v>
          </cell>
          <cell r="BE2657" t="e">
            <v>#N/A</v>
          </cell>
          <cell r="BF2657" t="e">
            <v>#N/A</v>
          </cell>
          <cell r="BG2657" t="e">
            <v>#N/A</v>
          </cell>
          <cell r="BH2657" t="e">
            <v>#N/A</v>
          </cell>
          <cell r="BI2657" t="e">
            <v>#N/A</v>
          </cell>
          <cell r="BJ2657" t="e">
            <v>#N/A</v>
          </cell>
          <cell r="BK2657" t="e">
            <v>#N/A</v>
          </cell>
          <cell r="BL2657" t="e">
            <v>#N/A</v>
          </cell>
          <cell r="BM2657" t="e">
            <v>#N/A</v>
          </cell>
          <cell r="BN2657" t="str">
            <v>Grupo 3 tasa entre 4% y 6%, prima menor a 3 millones</v>
          </cell>
        </row>
        <row r="2658">
          <cell r="U2658" t="str">
            <v>ZIY260</v>
          </cell>
          <cell r="V2658" t="str">
            <v>ZIY260</v>
          </cell>
          <cell r="W2658" t="str">
            <v>ZIY260</v>
          </cell>
          <cell r="X2658" t="str">
            <v>01601253</v>
          </cell>
          <cell r="Y2658" t="str">
            <v>CHEVROLET</v>
          </cell>
          <cell r="Z2658" t="str">
            <v>AUTOMOVIL</v>
          </cell>
          <cell r="AA2658" t="str">
            <v>SAIL</v>
          </cell>
          <cell r="AB2658">
            <v>2014</v>
          </cell>
          <cell r="AC2658" t="str">
            <v>PARTICULAR</v>
          </cell>
          <cell r="AD2658" t="str">
            <v>2024-01-07</v>
          </cell>
          <cell r="AE2658" t="str">
            <v>BANCO</v>
          </cell>
          <cell r="AF2658">
            <v>26800000</v>
          </cell>
          <cell r="AG2658">
            <v>1</v>
          </cell>
          <cell r="AH2658">
            <v>26800000</v>
          </cell>
          <cell r="AI2658">
            <v>0.12827822425373134</v>
          </cell>
          <cell r="AJ2658">
            <v>2868954.97</v>
          </cell>
          <cell r="AK2658">
            <v>20000</v>
          </cell>
          <cell r="AL2658">
            <v>548901.43999999994</v>
          </cell>
          <cell r="AM2658">
            <v>3437856.41</v>
          </cell>
          <cell r="AN2658">
            <v>23948594</v>
          </cell>
          <cell r="AO2658" t="e">
            <v>#N/A</v>
          </cell>
          <cell r="AP2658" t="e">
            <v>#N/A</v>
          </cell>
          <cell r="AQ2658" t="e">
            <v>#N/A</v>
          </cell>
          <cell r="AR2658" t="e">
            <v>#N/A</v>
          </cell>
          <cell r="AS2658" t="e">
            <v>#N/A</v>
          </cell>
          <cell r="AT2658">
            <v>2568165.69</v>
          </cell>
          <cell r="AU2658">
            <v>20000</v>
          </cell>
          <cell r="AV2658">
            <v>491751.48</v>
          </cell>
          <cell r="AW2658">
            <v>3079917.17</v>
          </cell>
          <cell r="AX2658">
            <v>23956078</v>
          </cell>
          <cell r="AY2658">
            <v>1318972.08</v>
          </cell>
          <cell r="AZ2658">
            <v>20000</v>
          </cell>
          <cell r="BA2658">
            <v>254404.7</v>
          </cell>
          <cell r="BB2658">
            <v>1593376.78</v>
          </cell>
          <cell r="BC2658">
            <v>23948626</v>
          </cell>
          <cell r="BD2658" t="e">
            <v>#N/A</v>
          </cell>
          <cell r="BE2658" t="e">
            <v>#N/A</v>
          </cell>
          <cell r="BF2658" t="e">
            <v>#N/A</v>
          </cell>
          <cell r="BG2658" t="e">
            <v>#N/A</v>
          </cell>
          <cell r="BH2658" t="e">
            <v>#N/A</v>
          </cell>
          <cell r="BI2658" t="e">
            <v>#N/A</v>
          </cell>
          <cell r="BJ2658" t="e">
            <v>#N/A</v>
          </cell>
          <cell r="BK2658" t="e">
            <v>#N/A</v>
          </cell>
          <cell r="BL2658" t="e">
            <v>#N/A</v>
          </cell>
          <cell r="BM2658" t="e">
            <v>#N/A</v>
          </cell>
        </row>
        <row r="2659">
          <cell r="U2659" t="str">
            <v>ZOD483</v>
          </cell>
          <cell r="V2659" t="str">
            <v>ZOD483</v>
          </cell>
          <cell r="W2659" t="str">
            <v>ZOD483</v>
          </cell>
          <cell r="X2659" t="str">
            <v>01608005</v>
          </cell>
          <cell r="Y2659" t="str">
            <v>CHEVROLET</v>
          </cell>
          <cell r="Z2659" t="str">
            <v>CAMPERO</v>
          </cell>
          <cell r="AA2659" t="str">
            <v>TROOPER</v>
          </cell>
          <cell r="AB2659">
            <v>1995</v>
          </cell>
          <cell r="AC2659" t="str">
            <v>PARTICULAR</v>
          </cell>
          <cell r="AD2659" t="str">
            <v>2024-01-14</v>
          </cell>
          <cell r="AE2659" t="str">
            <v>BANCO</v>
          </cell>
          <cell r="AF2659">
            <v>27800000</v>
          </cell>
          <cell r="AG2659">
            <v>1</v>
          </cell>
          <cell r="AH2659" t="e">
            <v>#N/A</v>
          </cell>
          <cell r="AI2659" t="e">
            <v>#N/A</v>
          </cell>
          <cell r="AJ2659" t="e">
            <v>#N/A</v>
          </cell>
          <cell r="AK2659" t="e">
            <v>#N/A</v>
          </cell>
          <cell r="AL2659" t="e">
            <v>#N/A</v>
          </cell>
          <cell r="AM2659" t="e">
            <v>#N/A</v>
          </cell>
          <cell r="AN2659" t="e">
            <v>#N/A</v>
          </cell>
          <cell r="AO2659" t="e">
            <v>#N/A</v>
          </cell>
          <cell r="AP2659" t="e">
            <v>#N/A</v>
          </cell>
          <cell r="AQ2659" t="e">
            <v>#N/A</v>
          </cell>
          <cell r="AR2659" t="e">
            <v>#N/A</v>
          </cell>
          <cell r="AS2659" t="e">
            <v>#N/A</v>
          </cell>
          <cell r="AT2659" t="e">
            <v>#N/A</v>
          </cell>
          <cell r="AU2659" t="e">
            <v>#N/A</v>
          </cell>
          <cell r="AV2659" t="e">
            <v>#N/A</v>
          </cell>
          <cell r="AW2659" t="e">
            <v>#N/A</v>
          </cell>
          <cell r="AX2659" t="e">
            <v>#N/A</v>
          </cell>
          <cell r="AY2659" t="e">
            <v>#N/A</v>
          </cell>
          <cell r="AZ2659" t="e">
            <v>#N/A</v>
          </cell>
          <cell r="BA2659" t="e">
            <v>#N/A</v>
          </cell>
          <cell r="BB2659" t="e">
            <v>#N/A</v>
          </cell>
          <cell r="BC2659" t="e">
            <v>#N/A</v>
          </cell>
          <cell r="BD2659" t="e">
            <v>#N/A</v>
          </cell>
          <cell r="BE2659" t="e">
            <v>#N/A</v>
          </cell>
          <cell r="BF2659" t="e">
            <v>#N/A</v>
          </cell>
          <cell r="BG2659" t="e">
            <v>#N/A</v>
          </cell>
          <cell r="BH2659" t="e">
            <v>#N/A</v>
          </cell>
          <cell r="BI2659" t="e">
            <v>#N/A</v>
          </cell>
          <cell r="BJ2659" t="e">
            <v>#N/A</v>
          </cell>
          <cell r="BK2659" t="e">
            <v>#N/A</v>
          </cell>
          <cell r="BL2659" t="e">
            <v>#N/A</v>
          </cell>
          <cell r="BM2659" t="e">
            <v>#N/A</v>
          </cell>
        </row>
        <row r="2660">
          <cell r="U2660" t="str">
            <v>ZOF15F</v>
          </cell>
          <cell r="V2660" t="str">
            <v>ZOF15F</v>
          </cell>
          <cell r="W2660" t="str">
            <v>ZOF15F</v>
          </cell>
          <cell r="X2660" t="str">
            <v>39517024</v>
          </cell>
          <cell r="Y2660" t="str">
            <v>HERO</v>
          </cell>
          <cell r="Z2660" t="str">
            <v>MOTOCICLETA</v>
          </cell>
          <cell r="AA2660" t="str">
            <v>XPULSE</v>
          </cell>
          <cell r="AB2660">
            <v>2022</v>
          </cell>
          <cell r="AC2660" t="str">
            <v>PARTICULAR</v>
          </cell>
          <cell r="AD2660" t="str">
            <v>2024-01-24</v>
          </cell>
          <cell r="AE2660" t="str">
            <v>BANCO</v>
          </cell>
          <cell r="AF2660">
            <v>8600000</v>
          </cell>
          <cell r="AG2660">
            <v>1</v>
          </cell>
          <cell r="AH2660">
            <v>8600000</v>
          </cell>
          <cell r="AI2660">
            <v>0.12246424302325581</v>
          </cell>
          <cell r="AJ2660" t="e">
            <v>#N/A</v>
          </cell>
          <cell r="AK2660" t="e">
            <v>#N/A</v>
          </cell>
          <cell r="AL2660" t="e">
            <v>#N/A</v>
          </cell>
          <cell r="AM2660" t="e">
            <v>#N/A</v>
          </cell>
          <cell r="AN2660" t="e">
            <v>#N/A</v>
          </cell>
          <cell r="AO2660" t="e">
            <v>#N/A</v>
          </cell>
          <cell r="AP2660" t="e">
            <v>#N/A</v>
          </cell>
          <cell r="AQ2660" t="e">
            <v>#N/A</v>
          </cell>
          <cell r="AR2660" t="e">
            <v>#N/A</v>
          </cell>
          <cell r="AS2660" t="e">
            <v>#N/A</v>
          </cell>
          <cell r="AT2660" t="e">
            <v>#N/A</v>
          </cell>
          <cell r="AU2660" t="e">
            <v>#N/A</v>
          </cell>
          <cell r="AV2660" t="e">
            <v>#N/A</v>
          </cell>
          <cell r="AW2660" t="e">
            <v>#N/A</v>
          </cell>
          <cell r="AX2660" t="e">
            <v>#N/A</v>
          </cell>
          <cell r="AY2660" t="e">
            <v>#N/A</v>
          </cell>
          <cell r="AZ2660" t="e">
            <v>#N/A</v>
          </cell>
          <cell r="BA2660" t="e">
            <v>#N/A</v>
          </cell>
          <cell r="BB2660" t="e">
            <v>#N/A</v>
          </cell>
          <cell r="BC2660" t="e">
            <v>#N/A</v>
          </cell>
          <cell r="BD2660">
            <v>865035.71</v>
          </cell>
          <cell r="BE2660">
            <v>20000</v>
          </cell>
          <cell r="BF2660">
            <v>168156.78</v>
          </cell>
          <cell r="BG2660">
            <v>1053192.49</v>
          </cell>
          <cell r="BH2660">
            <v>23971647</v>
          </cell>
          <cell r="BI2660">
            <v>578160.71</v>
          </cell>
          <cell r="BJ2660">
            <v>20000</v>
          </cell>
          <cell r="BK2660">
            <v>113650.53</v>
          </cell>
          <cell r="BL2660">
            <v>711811.24</v>
          </cell>
          <cell r="BM2660">
            <v>23971135</v>
          </cell>
        </row>
        <row r="2661">
          <cell r="U2661" t="str">
            <v>ZRL093</v>
          </cell>
          <cell r="V2661" t="str">
            <v>ZRL093</v>
          </cell>
          <cell r="W2661" t="str">
            <v>ZRL093</v>
          </cell>
          <cell r="X2661" t="str">
            <v>03008008</v>
          </cell>
          <cell r="Y2661" t="str">
            <v>FORD</v>
          </cell>
          <cell r="Z2661" t="str">
            <v>CAMPERO</v>
          </cell>
          <cell r="AA2661" t="str">
            <v>BRONCO [5]</v>
          </cell>
          <cell r="AB2661">
            <v>1995</v>
          </cell>
          <cell r="AC2661" t="str">
            <v>PARTICULAR</v>
          </cell>
          <cell r="AD2661" t="str">
            <v>2024-01-13</v>
          </cell>
          <cell r="AE2661" t="str">
            <v>BANCO</v>
          </cell>
          <cell r="AF2661">
            <v>30500000</v>
          </cell>
          <cell r="AG2661">
            <v>1</v>
          </cell>
          <cell r="AH2661" t="e">
            <v>#N/A</v>
          </cell>
          <cell r="AI2661" t="e">
            <v>#N/A</v>
          </cell>
          <cell r="AJ2661" t="e">
            <v>#N/A</v>
          </cell>
          <cell r="AK2661" t="e">
            <v>#N/A</v>
          </cell>
          <cell r="AL2661" t="e">
            <v>#N/A</v>
          </cell>
          <cell r="AM2661" t="e">
            <v>#N/A</v>
          </cell>
          <cell r="AN2661" t="e">
            <v>#N/A</v>
          </cell>
          <cell r="AO2661" t="e">
            <v>#N/A</v>
          </cell>
          <cell r="AP2661" t="e">
            <v>#N/A</v>
          </cell>
          <cell r="AQ2661" t="e">
            <v>#N/A</v>
          </cell>
          <cell r="AR2661" t="e">
            <v>#N/A</v>
          </cell>
          <cell r="AS2661" t="e">
            <v>#N/A</v>
          </cell>
          <cell r="AT2661" t="e">
            <v>#N/A</v>
          </cell>
          <cell r="AU2661" t="e">
            <v>#N/A</v>
          </cell>
          <cell r="AV2661" t="e">
            <v>#N/A</v>
          </cell>
          <cell r="AW2661" t="e">
            <v>#N/A</v>
          </cell>
          <cell r="AX2661" t="e">
            <v>#N/A</v>
          </cell>
          <cell r="AY2661" t="e">
            <v>#N/A</v>
          </cell>
          <cell r="AZ2661" t="e">
            <v>#N/A</v>
          </cell>
          <cell r="BA2661" t="e">
            <v>#N/A</v>
          </cell>
          <cell r="BB2661" t="e">
            <v>#N/A</v>
          </cell>
          <cell r="BC2661" t="e">
            <v>#N/A</v>
          </cell>
          <cell r="BD2661" t="e">
            <v>#N/A</v>
          </cell>
          <cell r="BE2661" t="e">
            <v>#N/A</v>
          </cell>
          <cell r="BF2661" t="e">
            <v>#N/A</v>
          </cell>
          <cell r="BG2661" t="e">
            <v>#N/A</v>
          </cell>
          <cell r="BH2661" t="e">
            <v>#N/A</v>
          </cell>
          <cell r="BI2661" t="e">
            <v>#N/A</v>
          </cell>
          <cell r="BJ2661" t="e">
            <v>#N/A</v>
          </cell>
          <cell r="BK2661" t="e">
            <v>#N/A</v>
          </cell>
          <cell r="BL2661" t="e">
            <v>#N/A</v>
          </cell>
          <cell r="BM2661" t="e">
            <v>#N/A</v>
          </cell>
        </row>
        <row r="2662">
          <cell r="U2662" t="str">
            <v>ZRN417</v>
          </cell>
          <cell r="V2662" t="str">
            <v>ZRN417</v>
          </cell>
          <cell r="W2662" t="str">
            <v>ZRN417</v>
          </cell>
          <cell r="X2662" t="str">
            <v>08006053</v>
          </cell>
          <cell r="Y2662" t="str">
            <v>RENAULT</v>
          </cell>
          <cell r="Z2662" t="str">
            <v>CAMIONETA PASAJ.</v>
          </cell>
          <cell r="AA2662" t="str">
            <v>DUSTER [FL]</v>
          </cell>
          <cell r="AB2662">
            <v>2017</v>
          </cell>
          <cell r="AC2662" t="str">
            <v>PARTICULAR</v>
          </cell>
          <cell r="AD2662" t="str">
            <v>2024-01-02</v>
          </cell>
          <cell r="AE2662" t="str">
            <v>BANCO</v>
          </cell>
          <cell r="AF2662">
            <v>56400000</v>
          </cell>
          <cell r="AG2662">
            <v>1</v>
          </cell>
          <cell r="AH2662">
            <v>52500000</v>
          </cell>
          <cell r="AI2662">
            <v>6.1020212380952378E-2</v>
          </cell>
          <cell r="AJ2662">
            <v>2672068.19</v>
          </cell>
          <cell r="AK2662">
            <v>20000</v>
          </cell>
          <cell r="AL2662">
            <v>511492.96</v>
          </cell>
          <cell r="AM2662">
            <v>3203561.15</v>
          </cell>
          <cell r="AN2662">
            <v>23954328</v>
          </cell>
          <cell r="AO2662" t="e">
            <v>#N/A</v>
          </cell>
          <cell r="AP2662" t="e">
            <v>#N/A</v>
          </cell>
          <cell r="AQ2662" t="e">
            <v>#N/A</v>
          </cell>
          <cell r="AR2662" t="e">
            <v>#N/A</v>
          </cell>
          <cell r="AS2662" t="e">
            <v>#N/A</v>
          </cell>
          <cell r="AT2662">
            <v>2516090.25</v>
          </cell>
          <cell r="AU2662">
            <v>20000</v>
          </cell>
          <cell r="AV2662">
            <v>481857.15</v>
          </cell>
          <cell r="AW2662">
            <v>3017947.4</v>
          </cell>
          <cell r="AX2662">
            <v>23959434</v>
          </cell>
          <cell r="AY2662">
            <v>1660640.98</v>
          </cell>
          <cell r="AZ2662">
            <v>20000</v>
          </cell>
          <cell r="BA2662">
            <v>319321.78999999998</v>
          </cell>
          <cell r="BB2662">
            <v>1999962.77</v>
          </cell>
          <cell r="BC2662">
            <v>23954232</v>
          </cell>
          <cell r="BD2662" t="e">
            <v>#N/A</v>
          </cell>
          <cell r="BE2662" t="e">
            <v>#N/A</v>
          </cell>
          <cell r="BF2662" t="e">
            <v>#N/A</v>
          </cell>
          <cell r="BG2662" t="e">
            <v>#N/A</v>
          </cell>
          <cell r="BH2662" t="e">
            <v>#N/A</v>
          </cell>
          <cell r="BI2662" t="e">
            <v>#N/A</v>
          </cell>
          <cell r="BJ2662" t="e">
            <v>#N/A</v>
          </cell>
          <cell r="BK2662" t="e">
            <v>#N/A</v>
          </cell>
          <cell r="BL2662" t="e">
            <v>#N/A</v>
          </cell>
          <cell r="BM2662" t="e">
            <v>#N/A</v>
          </cell>
        </row>
        <row r="2663">
          <cell r="U2663" t="str">
            <v>ZRN517</v>
          </cell>
          <cell r="V2663" t="str">
            <v>ZRN517</v>
          </cell>
          <cell r="W2663" t="str">
            <v>ZRN517</v>
          </cell>
          <cell r="X2663" t="str">
            <v>08806019</v>
          </cell>
          <cell r="Y2663" t="str">
            <v>SUZUKI</v>
          </cell>
          <cell r="Z2663" t="str">
            <v>CAMIONETA PASAJ.</v>
          </cell>
          <cell r="AA2663" t="str">
            <v>VITARA</v>
          </cell>
          <cell r="AB2663">
            <v>2018</v>
          </cell>
          <cell r="AC2663" t="str">
            <v>PARTICULAR</v>
          </cell>
          <cell r="AD2663" t="str">
            <v>2024-01-01</v>
          </cell>
          <cell r="AE2663" t="str">
            <v>BANCO</v>
          </cell>
          <cell r="AF2663">
            <v>59300000</v>
          </cell>
          <cell r="AG2663">
            <v>1</v>
          </cell>
          <cell r="AH2663">
            <v>59300000</v>
          </cell>
          <cell r="AI2663">
            <v>5.0811680607082632E-2</v>
          </cell>
          <cell r="AJ2663">
            <v>2512044.25</v>
          </cell>
          <cell r="AK2663">
            <v>20000</v>
          </cell>
          <cell r="AL2663">
            <v>481088.41</v>
          </cell>
          <cell r="AM2663">
            <v>3013132.66</v>
          </cell>
          <cell r="AN2663">
            <v>23946992</v>
          </cell>
          <cell r="AO2663" t="e">
            <v>#N/A</v>
          </cell>
          <cell r="AP2663" t="e">
            <v>#N/A</v>
          </cell>
          <cell r="AQ2663" t="e">
            <v>#N/A</v>
          </cell>
          <cell r="AR2663" t="e">
            <v>#N/A</v>
          </cell>
          <cell r="AS2663" t="e">
            <v>#N/A</v>
          </cell>
          <cell r="AT2663">
            <v>2368792</v>
          </cell>
          <cell r="AU2663">
            <v>20000</v>
          </cell>
          <cell r="AV2663">
            <v>453870.48</v>
          </cell>
          <cell r="AW2663">
            <v>2842662.48</v>
          </cell>
          <cell r="AX2663">
            <v>23953668</v>
          </cell>
          <cell r="AY2663">
            <v>1299283.76</v>
          </cell>
          <cell r="AZ2663">
            <v>20000</v>
          </cell>
          <cell r="BA2663">
            <v>250663.91</v>
          </cell>
          <cell r="BB2663">
            <v>1569947.67</v>
          </cell>
          <cell r="BC2663">
            <v>23947067</v>
          </cell>
          <cell r="BD2663" t="e">
            <v>#N/A</v>
          </cell>
          <cell r="BE2663" t="e">
            <v>#N/A</v>
          </cell>
          <cell r="BF2663" t="e">
            <v>#N/A</v>
          </cell>
          <cell r="BG2663" t="e">
            <v>#N/A</v>
          </cell>
          <cell r="BH2663" t="e">
            <v>#N/A</v>
          </cell>
          <cell r="BI2663" t="e">
            <v>#N/A</v>
          </cell>
          <cell r="BJ2663" t="e">
            <v>#N/A</v>
          </cell>
          <cell r="BK2663" t="e">
            <v>#N/A</v>
          </cell>
          <cell r="BL2663" t="e">
            <v>#N/A</v>
          </cell>
          <cell r="BM2663" t="e">
            <v>#N/A</v>
          </cell>
          <cell r="BN2663" t="str">
            <v>Grupo 6 primas de 3 a 4 millones</v>
          </cell>
        </row>
        <row r="2664">
          <cell r="U2664" t="str">
            <v>ZRN802</v>
          </cell>
          <cell r="V2664" t="str">
            <v>ZRN802</v>
          </cell>
          <cell r="W2664" t="str">
            <v>ZRN802</v>
          </cell>
          <cell r="X2664" t="str">
            <v>01601342</v>
          </cell>
          <cell r="Y2664" t="str">
            <v>CHEVROLET</v>
          </cell>
          <cell r="Z2664" t="str">
            <v>AUTOMOVIL</v>
          </cell>
          <cell r="AA2664" t="str">
            <v>ONIX [2]</v>
          </cell>
          <cell r="AB2664">
            <v>2021</v>
          </cell>
          <cell r="AC2664" t="str">
            <v>PARTICULAR</v>
          </cell>
          <cell r="AD2664" t="str">
            <v>2024-01-02</v>
          </cell>
          <cell r="AE2664" t="str">
            <v>BANCO</v>
          </cell>
          <cell r="AF2664">
            <v>61300000</v>
          </cell>
          <cell r="AG2664">
            <v>1</v>
          </cell>
          <cell r="AH2664">
            <v>55200000</v>
          </cell>
          <cell r="AI2664">
            <v>6.7567228623188411E-2</v>
          </cell>
          <cell r="AJ2664">
            <v>3114210.94</v>
          </cell>
          <cell r="AK2664">
            <v>20000</v>
          </cell>
          <cell r="AL2664">
            <v>595500.07999999996</v>
          </cell>
          <cell r="AM2664">
            <v>3729711.02</v>
          </cell>
          <cell r="AN2664">
            <v>23948528</v>
          </cell>
          <cell r="AO2664" t="e">
            <v>#N/A</v>
          </cell>
          <cell r="AP2664" t="e">
            <v>#N/A</v>
          </cell>
          <cell r="AQ2664" t="e">
            <v>#N/A</v>
          </cell>
          <cell r="AR2664" t="e">
            <v>#N/A</v>
          </cell>
          <cell r="AS2664" t="e">
            <v>#N/A</v>
          </cell>
          <cell r="AT2664">
            <v>2739540.12</v>
          </cell>
          <cell r="AU2664">
            <v>20000</v>
          </cell>
          <cell r="AV2664">
            <v>524312.62</v>
          </cell>
          <cell r="AW2664">
            <v>3283852.74</v>
          </cell>
          <cell r="AX2664">
            <v>23956119</v>
          </cell>
          <cell r="AY2664">
            <v>1477181.18</v>
          </cell>
          <cell r="AZ2664">
            <v>20000</v>
          </cell>
          <cell r="BA2664">
            <v>284464.42</v>
          </cell>
          <cell r="BB2664">
            <v>1781645.6</v>
          </cell>
          <cell r="BC2664">
            <v>23948568</v>
          </cell>
          <cell r="BD2664" t="e">
            <v>#N/A</v>
          </cell>
          <cell r="BE2664" t="e">
            <v>#N/A</v>
          </cell>
          <cell r="BF2664" t="e">
            <v>#N/A</v>
          </cell>
          <cell r="BG2664" t="e">
            <v>#N/A</v>
          </cell>
          <cell r="BH2664" t="e">
            <v>#N/A</v>
          </cell>
          <cell r="BI2664" t="e">
            <v>#N/A</v>
          </cell>
          <cell r="BJ2664" t="e">
            <v>#N/A</v>
          </cell>
          <cell r="BK2664" t="e">
            <v>#N/A</v>
          </cell>
          <cell r="BL2664" t="e">
            <v>#N/A</v>
          </cell>
          <cell r="BM2664" t="e">
            <v>#N/A</v>
          </cell>
        </row>
        <row r="2665">
          <cell r="U2665" t="str">
            <v>ZRO77F</v>
          </cell>
          <cell r="V2665" t="str">
            <v>ZRO77F</v>
          </cell>
          <cell r="W2665" t="str">
            <v>ZRO77F</v>
          </cell>
          <cell r="X2665" t="str">
            <v>02717118</v>
          </cell>
          <cell r="Y2665" t="str">
            <v>DUCATI</v>
          </cell>
          <cell r="Z2665" t="str">
            <v>MOTOCICLETA</v>
          </cell>
          <cell r="AA2665" t="str">
            <v>MULTISTRADA</v>
          </cell>
          <cell r="AB2665">
            <v>2022</v>
          </cell>
          <cell r="AC2665" t="str">
            <v>PARTICULAR</v>
          </cell>
          <cell r="AD2665" t="str">
            <v>2024-01-24</v>
          </cell>
          <cell r="AE2665" t="str">
            <v>BANCO</v>
          </cell>
          <cell r="AF2665">
            <v>65300000</v>
          </cell>
          <cell r="AG2665">
            <v>1</v>
          </cell>
          <cell r="AH2665">
            <v>65300000</v>
          </cell>
          <cell r="AI2665">
            <v>4.4629016845329245E-2</v>
          </cell>
          <cell r="AJ2665" t="e">
            <v>#N/A</v>
          </cell>
          <cell r="AK2665" t="e">
            <v>#N/A</v>
          </cell>
          <cell r="AL2665" t="e">
            <v>#N/A</v>
          </cell>
          <cell r="AM2665" t="e">
            <v>#N/A</v>
          </cell>
          <cell r="AN2665" t="e">
            <v>#N/A</v>
          </cell>
          <cell r="AO2665" t="e">
            <v>#N/A</v>
          </cell>
          <cell r="AP2665" t="e">
            <v>#N/A</v>
          </cell>
          <cell r="AQ2665" t="e">
            <v>#N/A</v>
          </cell>
          <cell r="AR2665" t="e">
            <v>#N/A</v>
          </cell>
          <cell r="AS2665" t="e">
            <v>#N/A</v>
          </cell>
          <cell r="AT2665" t="e">
            <v>#N/A</v>
          </cell>
          <cell r="AU2665" t="e">
            <v>#N/A</v>
          </cell>
          <cell r="AV2665" t="e">
            <v>#N/A</v>
          </cell>
          <cell r="AW2665" t="e">
            <v>#N/A</v>
          </cell>
          <cell r="AX2665" t="e">
            <v>#N/A</v>
          </cell>
          <cell r="AY2665" t="e">
            <v>#N/A</v>
          </cell>
          <cell r="AZ2665" t="e">
            <v>#N/A</v>
          </cell>
          <cell r="BA2665" t="e">
            <v>#N/A</v>
          </cell>
          <cell r="BB2665" t="e">
            <v>#N/A</v>
          </cell>
          <cell r="BC2665" t="e">
            <v>#N/A</v>
          </cell>
          <cell r="BD2665">
            <v>2428970.42</v>
          </cell>
          <cell r="BE2665">
            <v>20000</v>
          </cell>
          <cell r="BF2665">
            <v>465304.38</v>
          </cell>
          <cell r="BG2665">
            <v>2914274.8</v>
          </cell>
          <cell r="BH2665">
            <v>23971313</v>
          </cell>
          <cell r="BI2665">
            <v>2186772.86</v>
          </cell>
          <cell r="BJ2665">
            <v>20000</v>
          </cell>
          <cell r="BK2665">
            <v>419286.84</v>
          </cell>
          <cell r="BL2665">
            <v>2626059.7000000002</v>
          </cell>
          <cell r="BM2665">
            <v>23970823</v>
          </cell>
          <cell r="BN2665" t="str">
            <v>Moto tasa menor a 8%</v>
          </cell>
        </row>
        <row r="2666">
          <cell r="U2666" t="str">
            <v>ZXO02E</v>
          </cell>
          <cell r="V2666" t="str">
            <v>ZXO02E</v>
          </cell>
          <cell r="W2666" t="str">
            <v>ZXO02E</v>
          </cell>
          <cell r="X2666" t="str">
            <v>10117023</v>
          </cell>
          <cell r="Y2666" t="str">
            <v>KYMCO</v>
          </cell>
          <cell r="Z2666" t="str">
            <v>MOTOCICLETA</v>
          </cell>
          <cell r="AA2666" t="str">
            <v>TWIST</v>
          </cell>
          <cell r="AB2666">
            <v>2019</v>
          </cell>
          <cell r="AC2666" t="str">
            <v>PARTICULAR</v>
          </cell>
          <cell r="AD2666" t="str">
            <v>2024-01-17</v>
          </cell>
          <cell r="AE2666" t="str">
            <v>BANCO</v>
          </cell>
          <cell r="AF2666">
            <v>4200000</v>
          </cell>
          <cell r="AG2666">
            <v>1</v>
          </cell>
          <cell r="AH2666">
            <v>4200000</v>
          </cell>
          <cell r="AI2666">
            <v>0.25076011666666664</v>
          </cell>
          <cell r="AJ2666" t="e">
            <v>#N/A</v>
          </cell>
          <cell r="AK2666" t="e">
            <v>#N/A</v>
          </cell>
          <cell r="AL2666" t="e">
            <v>#N/A</v>
          </cell>
          <cell r="AM2666" t="e">
            <v>#N/A</v>
          </cell>
          <cell r="AN2666" t="e">
            <v>#N/A</v>
          </cell>
          <cell r="AO2666" t="e">
            <v>#N/A</v>
          </cell>
          <cell r="AP2666" t="e">
            <v>#N/A</v>
          </cell>
          <cell r="AQ2666" t="e">
            <v>#N/A</v>
          </cell>
          <cell r="AR2666" t="e">
            <v>#N/A</v>
          </cell>
          <cell r="AS2666" t="e">
            <v>#N/A</v>
          </cell>
          <cell r="AT2666" t="e">
            <v>#N/A</v>
          </cell>
          <cell r="AU2666" t="e">
            <v>#N/A</v>
          </cell>
          <cell r="AV2666" t="e">
            <v>#N/A</v>
          </cell>
          <cell r="AW2666" t="e">
            <v>#N/A</v>
          </cell>
          <cell r="AX2666" t="e">
            <v>#N/A</v>
          </cell>
          <cell r="AY2666" t="e">
            <v>#N/A</v>
          </cell>
          <cell r="AZ2666" t="e">
            <v>#N/A</v>
          </cell>
          <cell r="BA2666" t="e">
            <v>#N/A</v>
          </cell>
          <cell r="BB2666" t="e">
            <v>#N/A</v>
          </cell>
          <cell r="BC2666" t="e">
            <v>#N/A</v>
          </cell>
          <cell r="BD2666">
            <v>865035.71</v>
          </cell>
          <cell r="BE2666">
            <v>20000</v>
          </cell>
          <cell r="BF2666">
            <v>168156.78</v>
          </cell>
          <cell r="BG2666">
            <v>1053192.49</v>
          </cell>
          <cell r="BH2666">
            <v>23971743</v>
          </cell>
          <cell r="BI2666">
            <v>578160.71</v>
          </cell>
          <cell r="BJ2666">
            <v>20000</v>
          </cell>
          <cell r="BK2666">
            <v>113650.53</v>
          </cell>
          <cell r="BL2666">
            <v>711811.24</v>
          </cell>
          <cell r="BM2666">
            <v>23971235</v>
          </cell>
        </row>
        <row r="2667">
          <cell r="U2667" t="str">
            <v>ZXX654</v>
          </cell>
          <cell r="V2667" t="str">
            <v>ZXX654</v>
          </cell>
          <cell r="W2667" t="str">
            <v>ZXX654</v>
          </cell>
          <cell r="X2667" t="str">
            <v>06401184</v>
          </cell>
          <cell r="Y2667" t="str">
            <v>NISSAN</v>
          </cell>
          <cell r="Z2667" t="str">
            <v>AUTOMOVIL</v>
          </cell>
          <cell r="AA2667" t="str">
            <v>VERSA</v>
          </cell>
          <cell r="AB2667">
            <v>2015</v>
          </cell>
          <cell r="AC2667" t="str">
            <v>PARTICULAR</v>
          </cell>
          <cell r="AD2667" t="str">
            <v>2024-01-14</v>
          </cell>
          <cell r="AE2667" t="str">
            <v>BANCO</v>
          </cell>
          <cell r="AF2667">
            <v>34300000</v>
          </cell>
          <cell r="AG2667">
            <v>1</v>
          </cell>
          <cell r="AH2667">
            <v>35600000</v>
          </cell>
          <cell r="AI2667">
            <v>5.3111394101123595E-2</v>
          </cell>
          <cell r="AJ2667">
            <v>1568878.68</v>
          </cell>
          <cell r="AK2667">
            <v>20000</v>
          </cell>
          <cell r="AL2667">
            <v>301886.95</v>
          </cell>
          <cell r="AM2667">
            <v>1890765.63</v>
          </cell>
          <cell r="AN2667">
            <v>23951876</v>
          </cell>
          <cell r="AO2667" t="e">
            <v>#N/A</v>
          </cell>
          <cell r="AP2667" t="e">
            <v>#N/A</v>
          </cell>
          <cell r="AQ2667" t="e">
            <v>#N/A</v>
          </cell>
          <cell r="AR2667" t="e">
            <v>#N/A</v>
          </cell>
          <cell r="AS2667" t="e">
            <v>#N/A</v>
          </cell>
          <cell r="AT2667">
            <v>1436561.56</v>
          </cell>
          <cell r="AU2667">
            <v>20000</v>
          </cell>
          <cell r="AV2667">
            <v>276746.7</v>
          </cell>
          <cell r="AW2667">
            <v>1733308.26</v>
          </cell>
          <cell r="AX2667">
            <v>23958452</v>
          </cell>
          <cell r="AY2667">
            <v>888094.95</v>
          </cell>
          <cell r="AZ2667">
            <v>20000</v>
          </cell>
          <cell r="BA2667">
            <v>172538.04</v>
          </cell>
          <cell r="BB2667">
            <v>1080632.99</v>
          </cell>
          <cell r="BC2667">
            <v>23951812</v>
          </cell>
          <cell r="BD2667" t="e">
            <v>#N/A</v>
          </cell>
          <cell r="BE2667" t="e">
            <v>#N/A</v>
          </cell>
          <cell r="BF2667" t="e">
            <v>#N/A</v>
          </cell>
          <cell r="BG2667" t="e">
            <v>#N/A</v>
          </cell>
          <cell r="BH2667" t="e">
            <v>#N/A</v>
          </cell>
          <cell r="BI2667" t="e">
            <v>#N/A</v>
          </cell>
          <cell r="BJ2667" t="e">
            <v>#N/A</v>
          </cell>
          <cell r="BK2667" t="e">
            <v>#N/A</v>
          </cell>
          <cell r="BL2667" t="e">
            <v>#N/A</v>
          </cell>
          <cell r="BM2667" t="e">
            <v>#N/A</v>
          </cell>
          <cell r="BN2667" t="str">
            <v>Grupo 3 tasa entre 4% y 6%, prima menor a 3 millones</v>
          </cell>
        </row>
        <row r="2668">
          <cell r="U2668" t="str">
            <v>ZXZ017</v>
          </cell>
          <cell r="V2668" t="str">
            <v>ZXZ017</v>
          </cell>
          <cell r="W2668" t="str">
            <v>ZXZ017</v>
          </cell>
          <cell r="X2668" t="str">
            <v>09021054</v>
          </cell>
          <cell r="Y2668" t="str">
            <v>TOYOTA</v>
          </cell>
          <cell r="Z2668" t="str">
            <v>PICKUP DOBLE CAB</v>
          </cell>
          <cell r="AA2668" t="str">
            <v>HILUX [7] [FL]</v>
          </cell>
          <cell r="AB2668">
            <v>2014</v>
          </cell>
          <cell r="AC2668" t="str">
            <v>PARTICULAR</v>
          </cell>
          <cell r="AD2668" t="str">
            <v>2024-01-28</v>
          </cell>
          <cell r="AE2668" t="str">
            <v>BANCO</v>
          </cell>
          <cell r="AF2668">
            <v>121400000</v>
          </cell>
          <cell r="AG2668">
            <v>1</v>
          </cell>
          <cell r="AH2668">
            <v>121400000</v>
          </cell>
          <cell r="AI2668">
            <v>5.1511630971993412E-2</v>
          </cell>
          <cell r="AJ2668">
            <v>5235052.0999999996</v>
          </cell>
          <cell r="AK2668">
            <v>20000</v>
          </cell>
          <cell r="AL2668">
            <v>998459.9</v>
          </cell>
          <cell r="AM2668">
            <v>6253512</v>
          </cell>
          <cell r="AN2668">
            <v>23948072</v>
          </cell>
          <cell r="AO2668">
            <v>5057187.74</v>
          </cell>
          <cell r="AP2668">
            <v>20000</v>
          </cell>
          <cell r="AQ2668">
            <v>964665.67</v>
          </cell>
          <cell r="AR2668">
            <v>6041853.4100000001</v>
          </cell>
          <cell r="AS2668">
            <v>23965069</v>
          </cell>
          <cell r="AT2668" t="e">
            <v>#N/A</v>
          </cell>
          <cell r="AU2668" t="e">
            <v>#N/A</v>
          </cell>
          <cell r="AV2668" t="e">
            <v>#N/A</v>
          </cell>
          <cell r="AW2668" t="e">
            <v>#N/A</v>
          </cell>
          <cell r="AX2668" t="e">
            <v>#N/A</v>
          </cell>
          <cell r="AY2668">
            <v>3681242.53</v>
          </cell>
          <cell r="AZ2668">
            <v>20000</v>
          </cell>
          <cell r="BA2668">
            <v>703236.08</v>
          </cell>
          <cell r="BB2668">
            <v>4404478.6100000003</v>
          </cell>
          <cell r="BC2668">
            <v>23948132</v>
          </cell>
          <cell r="BD2668" t="e">
            <v>#N/A</v>
          </cell>
          <cell r="BE2668" t="e">
            <v>#N/A</v>
          </cell>
          <cell r="BF2668" t="e">
            <v>#N/A</v>
          </cell>
          <cell r="BG2668" t="e">
            <v>#N/A</v>
          </cell>
          <cell r="BH2668" t="e">
            <v>#N/A</v>
          </cell>
          <cell r="BI2668" t="e">
            <v>#N/A</v>
          </cell>
          <cell r="BJ2668" t="e">
            <v>#N/A</v>
          </cell>
          <cell r="BK2668" t="e">
            <v>#N/A</v>
          </cell>
          <cell r="BL2668" t="e">
            <v>#N/A</v>
          </cell>
          <cell r="BM2668" t="e">
            <v>#N/A</v>
          </cell>
        </row>
        <row r="2669">
          <cell r="U2669" t="str">
            <v>ZYN53F</v>
          </cell>
          <cell r="V2669" t="str">
            <v>ZYN53F</v>
          </cell>
          <cell r="W2669" t="str">
            <v>ZYN53F</v>
          </cell>
          <cell r="X2669" t="str">
            <v>39617004</v>
          </cell>
          <cell r="Y2669" t="str">
            <v>VICTORY</v>
          </cell>
          <cell r="Z2669" t="str">
            <v>MOTOCICLETA</v>
          </cell>
          <cell r="AA2669" t="str">
            <v>ONE</v>
          </cell>
          <cell r="AB2669">
            <v>2022</v>
          </cell>
          <cell r="AC2669" t="str">
            <v>PARTICULAR</v>
          </cell>
          <cell r="AD2669" t="str">
            <v>2024-01-25</v>
          </cell>
          <cell r="AE2669" t="str">
            <v>BANCO</v>
          </cell>
          <cell r="AF2669">
            <v>5200000</v>
          </cell>
          <cell r="AG2669">
            <v>1</v>
          </cell>
          <cell r="AH2669" t="e">
            <v>#N/A</v>
          </cell>
          <cell r="AI2669" t="e">
            <v>#N/A</v>
          </cell>
          <cell r="AJ2669" t="e">
            <v>#N/A</v>
          </cell>
          <cell r="AK2669" t="e">
            <v>#N/A</v>
          </cell>
          <cell r="AL2669" t="e">
            <v>#N/A</v>
          </cell>
          <cell r="AM2669" t="e">
            <v>#N/A</v>
          </cell>
          <cell r="AN2669" t="e">
            <v>#N/A</v>
          </cell>
          <cell r="AO2669" t="e">
            <v>#N/A</v>
          </cell>
          <cell r="AP2669" t="e">
            <v>#N/A</v>
          </cell>
          <cell r="AQ2669" t="e">
            <v>#N/A</v>
          </cell>
          <cell r="AR2669" t="e">
            <v>#N/A</v>
          </cell>
          <cell r="AS2669" t="e">
            <v>#N/A</v>
          </cell>
          <cell r="AT2669" t="e">
            <v>#N/A</v>
          </cell>
          <cell r="AU2669" t="e">
            <v>#N/A</v>
          </cell>
          <cell r="AV2669" t="e">
            <v>#N/A</v>
          </cell>
          <cell r="AW2669" t="e">
            <v>#N/A</v>
          </cell>
          <cell r="AX2669" t="e">
            <v>#N/A</v>
          </cell>
          <cell r="AY2669" t="e">
            <v>#N/A</v>
          </cell>
          <cell r="AZ2669" t="e">
            <v>#N/A</v>
          </cell>
          <cell r="BA2669" t="e">
            <v>#N/A</v>
          </cell>
          <cell r="BB2669" t="e">
            <v>#N/A</v>
          </cell>
          <cell r="BC2669" t="e">
            <v>#N/A</v>
          </cell>
          <cell r="BD2669" t="e">
            <v>#N/A</v>
          </cell>
          <cell r="BE2669" t="e">
            <v>#N/A</v>
          </cell>
          <cell r="BF2669" t="e">
            <v>#N/A</v>
          </cell>
          <cell r="BG2669" t="e">
            <v>#N/A</v>
          </cell>
          <cell r="BH2669" t="e">
            <v>#N/A</v>
          </cell>
          <cell r="BI2669" t="e">
            <v>#N/A</v>
          </cell>
          <cell r="BJ2669" t="e">
            <v>#N/A</v>
          </cell>
          <cell r="BK2669" t="e">
            <v>#N/A</v>
          </cell>
          <cell r="BL2669" t="e">
            <v>#N/A</v>
          </cell>
          <cell r="BM2669" t="e">
            <v>#N/A</v>
          </cell>
        </row>
        <row r="2670">
          <cell r="U2670" t="str">
            <v>ZYT735</v>
          </cell>
          <cell r="V2670" t="str">
            <v>ZYT735</v>
          </cell>
          <cell r="W2670" t="str">
            <v>ZYT735</v>
          </cell>
          <cell r="X2670" t="str">
            <v>09008186</v>
          </cell>
          <cell r="Y2670" t="str">
            <v>TOYOTA</v>
          </cell>
          <cell r="Z2670" t="str">
            <v>CAMPERO</v>
          </cell>
          <cell r="AA2670" t="str">
            <v>PRADO [LC 150]</v>
          </cell>
          <cell r="AB2670">
            <v>2015</v>
          </cell>
          <cell r="AC2670" t="str">
            <v>PARTICULAR</v>
          </cell>
          <cell r="AD2670" t="str">
            <v>2024-01-30</v>
          </cell>
          <cell r="AE2670" t="str">
            <v>BANCO</v>
          </cell>
          <cell r="AF2670">
            <v>209700000</v>
          </cell>
          <cell r="AG2670">
            <v>1</v>
          </cell>
          <cell r="AH2670">
            <v>209700000</v>
          </cell>
          <cell r="AI2670">
            <v>2.2477705579399144E-2</v>
          </cell>
          <cell r="AJ2670">
            <v>3940987.28</v>
          </cell>
          <cell r="AK2670">
            <v>20000</v>
          </cell>
          <cell r="AL2670">
            <v>752587.58</v>
          </cell>
          <cell r="AM2670">
            <v>4713574.8600000003</v>
          </cell>
          <cell r="AN2670">
            <v>23954608</v>
          </cell>
          <cell r="AO2670">
            <v>3745073.06</v>
          </cell>
          <cell r="AP2670">
            <v>20000</v>
          </cell>
          <cell r="AQ2670">
            <v>715363.88</v>
          </cell>
          <cell r="AR2670">
            <v>4480436.9400000004</v>
          </cell>
          <cell r="AS2670">
            <v>23968892</v>
          </cell>
          <cell r="AT2670" t="e">
            <v>#N/A</v>
          </cell>
          <cell r="AU2670" t="e">
            <v>#N/A</v>
          </cell>
          <cell r="AV2670" t="e">
            <v>#N/A</v>
          </cell>
          <cell r="AW2670" t="e">
            <v>#N/A</v>
          </cell>
          <cell r="AX2670" t="e">
            <v>#N/A</v>
          </cell>
          <cell r="AY2670">
            <v>2703892.04</v>
          </cell>
          <cell r="AZ2670">
            <v>20000</v>
          </cell>
          <cell r="BA2670">
            <v>517539.49</v>
          </cell>
          <cell r="BB2670">
            <v>3241431.53</v>
          </cell>
          <cell r="BC2670">
            <v>23954542</v>
          </cell>
          <cell r="BD2670" t="e">
            <v>#N/A</v>
          </cell>
          <cell r="BE2670" t="e">
            <v>#N/A</v>
          </cell>
          <cell r="BF2670" t="e">
            <v>#N/A</v>
          </cell>
          <cell r="BG2670" t="e">
            <v>#N/A</v>
          </cell>
          <cell r="BH2670" t="e">
            <v>#N/A</v>
          </cell>
          <cell r="BI2670" t="e">
            <v>#N/A</v>
          </cell>
          <cell r="BJ2670" t="e">
            <v>#N/A</v>
          </cell>
          <cell r="BK2670" t="e">
            <v>#N/A</v>
          </cell>
          <cell r="BL2670" t="e">
            <v>#N/A</v>
          </cell>
          <cell r="BM2670" t="e">
            <v>#N/A</v>
          </cell>
          <cell r="BN2670" t="str">
            <v>Grupo 2 tasa menor a 4%</v>
          </cell>
        </row>
        <row r="2671">
          <cell r="U2671" t="str">
            <v>ZYV963</v>
          </cell>
          <cell r="V2671" t="str">
            <v>ZYV963</v>
          </cell>
          <cell r="W2671" t="str">
            <v>ZYV963</v>
          </cell>
          <cell r="X2671" t="str">
            <v>01601275</v>
          </cell>
          <cell r="Y2671" t="str">
            <v>CHEVROLET</v>
          </cell>
          <cell r="Z2671" t="str">
            <v>AUTOMOVIL</v>
          </cell>
          <cell r="AA2671" t="str">
            <v>SPARK [3] [FL]</v>
          </cell>
          <cell r="AB2671">
            <v>2015</v>
          </cell>
          <cell r="AC2671" t="str">
            <v>PARTICULAR</v>
          </cell>
          <cell r="AD2671" t="str">
            <v>2024-01-21</v>
          </cell>
          <cell r="AE2671" t="str">
            <v>BANCO</v>
          </cell>
          <cell r="AF2671">
            <v>31500000</v>
          </cell>
          <cell r="AG2671">
            <v>1</v>
          </cell>
          <cell r="AH2671">
            <v>31500000</v>
          </cell>
          <cell r="AI2671">
            <v>6.4566213968253974E-2</v>
          </cell>
          <cell r="AJ2671">
            <v>1689105.66</v>
          </cell>
          <cell r="AK2671">
            <v>20000</v>
          </cell>
          <cell r="AL2671">
            <v>324730.08</v>
          </cell>
          <cell r="AM2671">
            <v>2033835.74</v>
          </cell>
          <cell r="AN2671">
            <v>23955790</v>
          </cell>
          <cell r="AO2671" t="e">
            <v>#N/A</v>
          </cell>
          <cell r="AP2671" t="e">
            <v>#N/A</v>
          </cell>
          <cell r="AQ2671" t="e">
            <v>#N/A</v>
          </cell>
          <cell r="AR2671" t="e">
            <v>#N/A</v>
          </cell>
          <cell r="AS2671" t="e">
            <v>#N/A</v>
          </cell>
          <cell r="AT2671">
            <v>1522527.96</v>
          </cell>
          <cell r="AU2671">
            <v>20000</v>
          </cell>
          <cell r="AV2671">
            <v>293080.31</v>
          </cell>
          <cell r="AW2671">
            <v>1835608.27</v>
          </cell>
          <cell r="AX2671">
            <v>23959940</v>
          </cell>
          <cell r="AY2671">
            <v>941110.51</v>
          </cell>
          <cell r="AZ2671">
            <v>20000</v>
          </cell>
          <cell r="BA2671">
            <v>182611</v>
          </cell>
          <cell r="BB2671">
            <v>1143721.51</v>
          </cell>
          <cell r="BC2671">
            <v>23955688</v>
          </cell>
          <cell r="BD2671" t="e">
            <v>#N/A</v>
          </cell>
          <cell r="BE2671" t="e">
            <v>#N/A</v>
          </cell>
          <cell r="BF2671" t="e">
            <v>#N/A</v>
          </cell>
          <cell r="BG2671" t="e">
            <v>#N/A</v>
          </cell>
          <cell r="BH2671" t="e">
            <v>#N/A</v>
          </cell>
          <cell r="BI2671" t="e">
            <v>#N/A</v>
          </cell>
          <cell r="BJ2671" t="e">
            <v>#N/A</v>
          </cell>
          <cell r="BK2671" t="e">
            <v>#N/A</v>
          </cell>
          <cell r="BL2671" t="e">
            <v>#N/A</v>
          </cell>
          <cell r="BM2671" t="e">
            <v>#N/A</v>
          </cell>
        </row>
        <row r="2672">
          <cell r="U2672" t="str">
            <v>ZYY275</v>
          </cell>
          <cell r="V2672" t="str">
            <v>ZYY275</v>
          </cell>
          <cell r="W2672" t="str">
            <v>ZYY275</v>
          </cell>
          <cell r="X2672" t="str">
            <v>08501111</v>
          </cell>
          <cell r="Y2672" t="str">
            <v>SKODA</v>
          </cell>
          <cell r="Z2672" t="str">
            <v>AUTOMOVIL</v>
          </cell>
          <cell r="AA2672" t="str">
            <v>RAPID</v>
          </cell>
          <cell r="AB2672">
            <v>2015</v>
          </cell>
          <cell r="AC2672" t="str">
            <v>PARTICULAR</v>
          </cell>
          <cell r="AD2672" t="str">
            <v>2024-01-07</v>
          </cell>
          <cell r="AE2672" t="str">
            <v>BANCO</v>
          </cell>
          <cell r="AF2672">
            <v>36300000</v>
          </cell>
          <cell r="AG2672">
            <v>1</v>
          </cell>
          <cell r="AH2672">
            <v>36300000</v>
          </cell>
          <cell r="AI2672">
            <v>5.3696275482093665E-2</v>
          </cell>
          <cell r="AJ2672">
            <v>1617962.02</v>
          </cell>
          <cell r="AK2672">
            <v>20000</v>
          </cell>
          <cell r="AL2672">
            <v>311212.78000000003</v>
          </cell>
          <cell r="AM2672">
            <v>1949174.8</v>
          </cell>
          <cell r="AN2672">
            <v>23951170</v>
          </cell>
          <cell r="AO2672" t="e">
            <v>#N/A</v>
          </cell>
          <cell r="AP2672" t="e">
            <v>#N/A</v>
          </cell>
          <cell r="AQ2672" t="e">
            <v>#N/A</v>
          </cell>
          <cell r="AR2672" t="e">
            <v>#N/A</v>
          </cell>
          <cell r="AS2672" t="e">
            <v>#N/A</v>
          </cell>
          <cell r="AT2672">
            <v>1429727.05</v>
          </cell>
          <cell r="AU2672">
            <v>20000</v>
          </cell>
          <cell r="AV2672">
            <v>275448.14</v>
          </cell>
          <cell r="AW2672">
            <v>1725175.19</v>
          </cell>
          <cell r="AX2672">
            <v>23958150</v>
          </cell>
          <cell r="AY2672">
            <v>888663.92</v>
          </cell>
          <cell r="AZ2672">
            <v>20000</v>
          </cell>
          <cell r="BA2672">
            <v>172646.14</v>
          </cell>
          <cell r="BB2672">
            <v>1081310.06</v>
          </cell>
          <cell r="BC2672">
            <v>23951088</v>
          </cell>
          <cell r="BD2672" t="e">
            <v>#N/A</v>
          </cell>
          <cell r="BE2672" t="e">
            <v>#N/A</v>
          </cell>
          <cell r="BF2672" t="e">
            <v>#N/A</v>
          </cell>
          <cell r="BG2672" t="e">
            <v>#N/A</v>
          </cell>
          <cell r="BH2672" t="e">
            <v>#N/A</v>
          </cell>
          <cell r="BI2672" t="e">
            <v>#N/A</v>
          </cell>
          <cell r="BJ2672" t="e">
            <v>#N/A</v>
          </cell>
          <cell r="BK2672" t="e">
            <v>#N/A</v>
          </cell>
          <cell r="BL2672" t="e">
            <v>#N/A</v>
          </cell>
          <cell r="BM2672" t="e">
            <v>#N/A</v>
          </cell>
          <cell r="BN2672" t="str">
            <v>Grupo 3 tasa entre 4% y 6%, prima menor a 3 millones</v>
          </cell>
        </row>
        <row r="2673">
          <cell r="U2673" t="str">
            <v>ZZH48F</v>
          </cell>
          <cell r="V2673" t="str">
            <v>ZZH48F</v>
          </cell>
          <cell r="W2673" t="str">
            <v>ZZH48F</v>
          </cell>
          <cell r="X2673" t="str">
            <v>08817172</v>
          </cell>
          <cell r="Y2673" t="str">
            <v>SUZUKI</v>
          </cell>
          <cell r="Z2673" t="str">
            <v>MOTOCICLETA</v>
          </cell>
          <cell r="AA2673" t="str">
            <v>GIXXER</v>
          </cell>
          <cell r="AB2673">
            <v>2022</v>
          </cell>
          <cell r="AC2673" t="str">
            <v>PARTICULAR</v>
          </cell>
          <cell r="AD2673" t="str">
            <v>2024-01-14</v>
          </cell>
          <cell r="AE2673" t="str">
            <v>BANCO</v>
          </cell>
          <cell r="AF2673">
            <v>12900000</v>
          </cell>
          <cell r="AG2673">
            <v>1</v>
          </cell>
          <cell r="AH2673">
            <v>12900000</v>
          </cell>
          <cell r="AI2673">
            <v>8.1642828682170543E-2</v>
          </cell>
          <cell r="AJ2673" t="e">
            <v>#N/A</v>
          </cell>
          <cell r="AK2673" t="e">
            <v>#N/A</v>
          </cell>
          <cell r="AL2673" t="e">
            <v>#N/A</v>
          </cell>
          <cell r="AM2673" t="e">
            <v>#N/A</v>
          </cell>
          <cell r="AN2673" t="e">
            <v>#N/A</v>
          </cell>
          <cell r="AO2673" t="e">
            <v>#N/A</v>
          </cell>
          <cell r="AP2673" t="e">
            <v>#N/A</v>
          </cell>
          <cell r="AQ2673" t="e">
            <v>#N/A</v>
          </cell>
          <cell r="AR2673" t="e">
            <v>#N/A</v>
          </cell>
          <cell r="AS2673" t="e">
            <v>#N/A</v>
          </cell>
          <cell r="AT2673" t="e">
            <v>#N/A</v>
          </cell>
          <cell r="AU2673" t="e">
            <v>#N/A</v>
          </cell>
          <cell r="AV2673" t="e">
            <v>#N/A</v>
          </cell>
          <cell r="AW2673" t="e">
            <v>#N/A</v>
          </cell>
          <cell r="AX2673" t="e">
            <v>#N/A</v>
          </cell>
          <cell r="AY2673" t="e">
            <v>#N/A</v>
          </cell>
          <cell r="AZ2673" t="e">
            <v>#N/A</v>
          </cell>
          <cell r="BA2673" t="e">
            <v>#N/A</v>
          </cell>
          <cell r="BB2673" t="e">
            <v>#N/A</v>
          </cell>
          <cell r="BC2673" t="e">
            <v>#N/A</v>
          </cell>
          <cell r="BD2673">
            <v>865035.71</v>
          </cell>
          <cell r="BE2673">
            <v>20000</v>
          </cell>
          <cell r="BF2673">
            <v>168156.78</v>
          </cell>
          <cell r="BG2673">
            <v>1053192.49</v>
          </cell>
          <cell r="BH2673">
            <v>23971397</v>
          </cell>
          <cell r="BI2673">
            <v>578160.71</v>
          </cell>
          <cell r="BJ2673">
            <v>20000</v>
          </cell>
          <cell r="BK2673">
            <v>113650.53</v>
          </cell>
          <cell r="BL2673">
            <v>711811.24</v>
          </cell>
          <cell r="BM2673">
            <v>23970891</v>
          </cell>
        </row>
        <row r="2674">
          <cell r="U2674" t="str">
            <v>ZZL338</v>
          </cell>
          <cell r="V2674" t="str">
            <v>ZZL338</v>
          </cell>
          <cell r="W2674" t="str">
            <v>ZZL338</v>
          </cell>
          <cell r="X2674" t="str">
            <v>08806010</v>
          </cell>
          <cell r="Y2674" t="str">
            <v>SUZUKI</v>
          </cell>
          <cell r="Z2674" t="str">
            <v>CAMIONETA PASAJ.</v>
          </cell>
          <cell r="AA2674" t="str">
            <v>GRAND VITARA [3] [FL]</v>
          </cell>
          <cell r="AB2674">
            <v>2015</v>
          </cell>
          <cell r="AC2674" t="str">
            <v>PARTICULAR</v>
          </cell>
          <cell r="AD2674" t="str">
            <v>2024-01-01</v>
          </cell>
          <cell r="AE2674" t="str">
            <v>BANCO</v>
          </cell>
          <cell r="AF2674">
            <v>53500000</v>
          </cell>
          <cell r="AG2674">
            <v>1</v>
          </cell>
          <cell r="AH2674">
            <v>49800000</v>
          </cell>
          <cell r="AI2674">
            <v>4.5200312851405626E-2</v>
          </cell>
          <cell r="AJ2674">
            <v>1871576.12</v>
          </cell>
          <cell r="AK2674">
            <v>20000</v>
          </cell>
          <cell r="AL2674">
            <v>359399.46</v>
          </cell>
          <cell r="AM2674">
            <v>2250975.58</v>
          </cell>
          <cell r="AN2674">
            <v>23953740</v>
          </cell>
          <cell r="AO2674" t="e">
            <v>#N/A</v>
          </cell>
          <cell r="AP2674" t="e">
            <v>#N/A</v>
          </cell>
          <cell r="AQ2674" t="e">
            <v>#N/A</v>
          </cell>
          <cell r="AR2674" t="e">
            <v>#N/A</v>
          </cell>
          <cell r="AS2674" t="e">
            <v>#N/A</v>
          </cell>
          <cell r="AT2674">
            <v>1710086.62</v>
          </cell>
          <cell r="AU2674">
            <v>20000</v>
          </cell>
          <cell r="AV2674">
            <v>328716.46000000002</v>
          </cell>
          <cell r="AW2674">
            <v>2058803.08</v>
          </cell>
          <cell r="AX2674">
            <v>23959264</v>
          </cell>
          <cell r="AY2674">
            <v>1033166.82</v>
          </cell>
          <cell r="AZ2674">
            <v>20000</v>
          </cell>
          <cell r="BA2674">
            <v>200101.7</v>
          </cell>
          <cell r="BB2674">
            <v>1253268.52</v>
          </cell>
          <cell r="BC2674">
            <v>23953800</v>
          </cell>
          <cell r="BD2674" t="e">
            <v>#N/A</v>
          </cell>
          <cell r="BE2674" t="e">
            <v>#N/A</v>
          </cell>
          <cell r="BF2674" t="e">
            <v>#N/A</v>
          </cell>
          <cell r="BG2674" t="e">
            <v>#N/A</v>
          </cell>
          <cell r="BH2674" t="e">
            <v>#N/A</v>
          </cell>
          <cell r="BI2674" t="e">
            <v>#N/A</v>
          </cell>
          <cell r="BJ2674" t="e">
            <v>#N/A</v>
          </cell>
          <cell r="BK2674" t="e">
            <v>#N/A</v>
          </cell>
          <cell r="BL2674" t="e">
            <v>#N/A</v>
          </cell>
          <cell r="BM2674" t="e">
            <v>#N/A</v>
          </cell>
          <cell r="BN2674" t="str">
            <v>Grupo 3 tasa entre 4% y 6%, prima menor a 3 millones</v>
          </cell>
        </row>
        <row r="2675">
          <cell r="U2675" t="str">
            <v>ZZL895</v>
          </cell>
          <cell r="V2675" t="str">
            <v>ZZL895</v>
          </cell>
          <cell r="W2675" t="str">
            <v>ZZL895</v>
          </cell>
          <cell r="X2675" t="str">
            <v>08001159</v>
          </cell>
          <cell r="Y2675" t="str">
            <v>RENAULT</v>
          </cell>
          <cell r="Z2675" t="str">
            <v>AUTOMOVIL</v>
          </cell>
          <cell r="AA2675" t="str">
            <v>CLIO II</v>
          </cell>
          <cell r="AB2675">
            <v>2014</v>
          </cell>
          <cell r="AC2675" t="str">
            <v>PARTICULAR</v>
          </cell>
          <cell r="AD2675" t="str">
            <v>2024-01-06</v>
          </cell>
          <cell r="AE2675" t="str">
            <v>BANCO</v>
          </cell>
          <cell r="AF2675">
            <v>23500000</v>
          </cell>
          <cell r="AG2675">
            <v>1</v>
          </cell>
          <cell r="AH2675">
            <v>25700000</v>
          </cell>
          <cell r="AI2675">
            <v>6.3927075486381324E-2</v>
          </cell>
          <cell r="AJ2675">
            <v>1360609.95</v>
          </cell>
          <cell r="AK2675">
            <v>20000</v>
          </cell>
          <cell r="AL2675">
            <v>262315.89</v>
          </cell>
          <cell r="AM2675">
            <v>1642925.84</v>
          </cell>
          <cell r="AN2675">
            <v>23951385</v>
          </cell>
          <cell r="AO2675" t="e">
            <v>#N/A</v>
          </cell>
          <cell r="AP2675" t="e">
            <v>#N/A</v>
          </cell>
          <cell r="AQ2675" t="e">
            <v>#N/A</v>
          </cell>
          <cell r="AR2675" t="e">
            <v>#N/A</v>
          </cell>
          <cell r="AS2675" t="e">
            <v>#N/A</v>
          </cell>
          <cell r="AT2675">
            <v>1231620.1100000001</v>
          </cell>
          <cell r="AU2675">
            <v>20000</v>
          </cell>
          <cell r="AV2675">
            <v>237807.82</v>
          </cell>
          <cell r="AW2675">
            <v>1489427.93</v>
          </cell>
          <cell r="AX2675">
            <v>23958264</v>
          </cell>
          <cell r="AY2675">
            <v>861162.78</v>
          </cell>
          <cell r="AZ2675">
            <v>20000</v>
          </cell>
          <cell r="BA2675">
            <v>167420.93</v>
          </cell>
          <cell r="BB2675">
            <v>1048583.71</v>
          </cell>
          <cell r="BC2675">
            <v>23951317</v>
          </cell>
          <cell r="BD2675" t="e">
            <v>#N/A</v>
          </cell>
          <cell r="BE2675" t="e">
            <v>#N/A</v>
          </cell>
          <cell r="BF2675" t="e">
            <v>#N/A</v>
          </cell>
          <cell r="BG2675" t="e">
            <v>#N/A</v>
          </cell>
          <cell r="BH2675" t="e">
            <v>#N/A</v>
          </cell>
          <cell r="BI2675" t="e">
            <v>#N/A</v>
          </cell>
          <cell r="BJ2675" t="e">
            <v>#N/A</v>
          </cell>
          <cell r="BK2675" t="e">
            <v>#N/A</v>
          </cell>
          <cell r="BL2675" t="e">
            <v>#N/A</v>
          </cell>
          <cell r="BM2675" t="e">
            <v>#N/A</v>
          </cell>
        </row>
        <row r="2676">
          <cell r="U2676" t="str">
            <v>ZZS984</v>
          </cell>
          <cell r="V2676" t="str">
            <v>ZZS984</v>
          </cell>
          <cell r="W2676" t="str">
            <v>ZZS984</v>
          </cell>
          <cell r="X2676" t="str">
            <v>05601143</v>
          </cell>
          <cell r="Y2676" t="str">
            <v>MAZDA</v>
          </cell>
          <cell r="Z2676" t="str">
            <v>AUTOMOVIL</v>
          </cell>
          <cell r="AA2676" t="str">
            <v>3 [3]</v>
          </cell>
          <cell r="AB2676">
            <v>2015</v>
          </cell>
          <cell r="AC2676" t="str">
            <v>PARTICULAR</v>
          </cell>
          <cell r="AD2676" t="str">
            <v>2024-01-01</v>
          </cell>
          <cell r="AE2676" t="str">
            <v>BANCO</v>
          </cell>
          <cell r="AF2676">
            <v>68200000</v>
          </cell>
          <cell r="AG2676">
            <v>1</v>
          </cell>
          <cell r="AH2676">
            <v>57100000</v>
          </cell>
          <cell r="AI2676">
            <v>7.5053413309982497E-2</v>
          </cell>
          <cell r="AJ2676">
            <v>3581302.44</v>
          </cell>
          <cell r="AK2676">
            <v>20000</v>
          </cell>
          <cell r="AL2676">
            <v>684247.46</v>
          </cell>
          <cell r="AM2676">
            <v>4285549.9000000004</v>
          </cell>
          <cell r="AN2676">
            <v>23956170</v>
          </cell>
          <cell r="AO2676" t="e">
            <v>#N/A</v>
          </cell>
          <cell r="AP2676" t="e">
            <v>#N/A</v>
          </cell>
          <cell r="AQ2676" t="e">
            <v>#N/A</v>
          </cell>
          <cell r="AR2676" t="e">
            <v>#N/A</v>
          </cell>
          <cell r="AS2676" t="e">
            <v>#N/A</v>
          </cell>
          <cell r="AT2676">
            <v>3428564.66</v>
          </cell>
          <cell r="AU2676">
            <v>20000</v>
          </cell>
          <cell r="AV2676">
            <v>655227.29</v>
          </cell>
          <cell r="AW2676">
            <v>4103791.95</v>
          </cell>
          <cell r="AX2676">
            <v>23960020</v>
          </cell>
          <cell r="AY2676">
            <v>2151000.0699999998</v>
          </cell>
          <cell r="AZ2676">
            <v>20000</v>
          </cell>
          <cell r="BA2676">
            <v>412490.01</v>
          </cell>
          <cell r="BB2676">
            <v>2583490.08</v>
          </cell>
          <cell r="BC2676">
            <v>23955917</v>
          </cell>
          <cell r="BD2676" t="e">
            <v>#N/A</v>
          </cell>
          <cell r="BE2676" t="e">
            <v>#N/A</v>
          </cell>
          <cell r="BF2676" t="e">
            <v>#N/A</v>
          </cell>
          <cell r="BG2676" t="e">
            <v>#N/A</v>
          </cell>
          <cell r="BH2676" t="e">
            <v>#N/A</v>
          </cell>
          <cell r="BI2676" t="e">
            <v>#N/A</v>
          </cell>
          <cell r="BJ2676" t="e">
            <v>#N/A</v>
          </cell>
          <cell r="BK2676" t="e">
            <v>#N/A</v>
          </cell>
          <cell r="BL2676" t="e">
            <v>#N/A</v>
          </cell>
          <cell r="BM2676" t="e">
            <v>#N/A</v>
          </cell>
        </row>
        <row r="2677">
          <cell r="U2677" t="str">
            <v>ZZT025</v>
          </cell>
          <cell r="V2677" t="str">
            <v>ZZT025</v>
          </cell>
          <cell r="W2677" t="str">
            <v>ZZT025</v>
          </cell>
          <cell r="X2677" t="str">
            <v>03001140</v>
          </cell>
          <cell r="Y2677" t="str">
            <v>FORD</v>
          </cell>
          <cell r="Z2677" t="str">
            <v>AUTOMOVIL</v>
          </cell>
          <cell r="AA2677" t="str">
            <v>FIESTA [7]</v>
          </cell>
          <cell r="AB2677">
            <v>2015</v>
          </cell>
          <cell r="AC2677" t="str">
            <v>PARTICULAR</v>
          </cell>
          <cell r="AD2677" t="str">
            <v>2024-01-11</v>
          </cell>
          <cell r="AE2677" t="str">
            <v>BANCO</v>
          </cell>
          <cell r="AF2677">
            <v>43900000</v>
          </cell>
          <cell r="AG2677">
            <v>1</v>
          </cell>
          <cell r="AH2677">
            <v>38600000</v>
          </cell>
          <cell r="AI2677">
            <v>4.251566580310881E-2</v>
          </cell>
          <cell r="AJ2677">
            <v>1359079.58</v>
          </cell>
          <cell r="AK2677">
            <v>20000</v>
          </cell>
          <cell r="AL2677">
            <v>262025.12</v>
          </cell>
          <cell r="AM2677">
            <v>1641104.7</v>
          </cell>
          <cell r="AN2677">
            <v>23947124</v>
          </cell>
          <cell r="AO2677" t="e">
            <v>#N/A</v>
          </cell>
          <cell r="AP2677" t="e">
            <v>#N/A</v>
          </cell>
          <cell r="AQ2677" t="e">
            <v>#N/A</v>
          </cell>
          <cell r="AR2677" t="e">
            <v>#N/A</v>
          </cell>
          <cell r="AS2677" t="e">
            <v>#N/A</v>
          </cell>
          <cell r="AT2677">
            <v>1896289.48</v>
          </cell>
          <cell r="AU2677">
            <v>20000</v>
          </cell>
          <cell r="AV2677">
            <v>364095</v>
          </cell>
          <cell r="AW2677">
            <v>2280384.48</v>
          </cell>
          <cell r="AX2677">
            <v>23953921</v>
          </cell>
          <cell r="AY2677">
            <v>1081441.7</v>
          </cell>
          <cell r="AZ2677">
            <v>20000</v>
          </cell>
          <cell r="BA2677">
            <v>209273.92</v>
          </cell>
          <cell r="BB2677">
            <v>1310715.6200000001</v>
          </cell>
          <cell r="BC2677">
            <v>23947241</v>
          </cell>
          <cell r="BD2677" t="e">
            <v>#N/A</v>
          </cell>
          <cell r="BE2677" t="e">
            <v>#N/A</v>
          </cell>
          <cell r="BF2677" t="e">
            <v>#N/A</v>
          </cell>
          <cell r="BG2677" t="e">
            <v>#N/A</v>
          </cell>
          <cell r="BH2677" t="e">
            <v>#N/A</v>
          </cell>
          <cell r="BI2677" t="e">
            <v>#N/A</v>
          </cell>
          <cell r="BJ2677" t="e">
            <v>#N/A</v>
          </cell>
          <cell r="BK2677" t="e">
            <v>#N/A</v>
          </cell>
          <cell r="BL2677" t="e">
            <v>#N/A</v>
          </cell>
          <cell r="BM2677" t="e">
            <v>#N/A</v>
          </cell>
          <cell r="BN2677" t="str">
            <v>Grupo 1 Prioridad prima menor a 2 Millones, Tasa menor a 5%</v>
          </cell>
        </row>
        <row r="2678">
          <cell r="U2678" t="str">
            <v>ZZT705</v>
          </cell>
          <cell r="V2678" t="str">
            <v>ZZT705</v>
          </cell>
          <cell r="W2678" t="str">
            <v>ZZT705</v>
          </cell>
          <cell r="X2678" t="str">
            <v>09201185</v>
          </cell>
          <cell r="Y2678" t="str">
            <v>VOLKSWAGEN</v>
          </cell>
          <cell r="Z2678" t="str">
            <v>AUTOMOVIL</v>
          </cell>
          <cell r="AA2678" t="str">
            <v>GOL [6]</v>
          </cell>
          <cell r="AB2678">
            <v>2015</v>
          </cell>
          <cell r="AC2678" t="str">
            <v>PARTICULAR</v>
          </cell>
          <cell r="AD2678" t="str">
            <v>2024-01-11</v>
          </cell>
          <cell r="AE2678" t="str">
            <v>BANCO</v>
          </cell>
          <cell r="AF2678">
            <v>35000000</v>
          </cell>
          <cell r="AG2678">
            <v>1</v>
          </cell>
          <cell r="AH2678">
            <v>33300000</v>
          </cell>
          <cell r="AI2678">
            <v>4.9732599099099099E-2</v>
          </cell>
          <cell r="AJ2678">
            <v>1371676.93</v>
          </cell>
          <cell r="AK2678">
            <v>20000</v>
          </cell>
          <cell r="AL2678">
            <v>264418.62</v>
          </cell>
          <cell r="AM2678">
            <v>1656095.55</v>
          </cell>
          <cell r="AN2678">
            <v>23954802</v>
          </cell>
          <cell r="AO2678" t="e">
            <v>#N/A</v>
          </cell>
          <cell r="AP2678" t="e">
            <v>#N/A</v>
          </cell>
          <cell r="AQ2678" t="e">
            <v>#N/A</v>
          </cell>
          <cell r="AR2678" t="e">
            <v>#N/A</v>
          </cell>
          <cell r="AS2678" t="e">
            <v>#N/A</v>
          </cell>
          <cell r="AT2678">
            <v>1209222.0900000001</v>
          </cell>
          <cell r="AU2678">
            <v>20000</v>
          </cell>
          <cell r="AV2678">
            <v>233552.2</v>
          </cell>
          <cell r="AW2678">
            <v>1462774.29</v>
          </cell>
          <cell r="AX2678">
            <v>23959540</v>
          </cell>
          <cell r="AY2678">
            <v>816310.92</v>
          </cell>
          <cell r="AZ2678">
            <v>20000</v>
          </cell>
          <cell r="BA2678">
            <v>158899.07</v>
          </cell>
          <cell r="BB2678">
            <v>995209.99</v>
          </cell>
          <cell r="BC2678">
            <v>23954740</v>
          </cell>
          <cell r="BD2678" t="e">
            <v>#N/A</v>
          </cell>
          <cell r="BE2678" t="e">
            <v>#N/A</v>
          </cell>
          <cell r="BF2678" t="e">
            <v>#N/A</v>
          </cell>
          <cell r="BG2678" t="e">
            <v>#N/A</v>
          </cell>
          <cell r="BH2678" t="e">
            <v>#N/A</v>
          </cell>
          <cell r="BI2678" t="e">
            <v>#N/A</v>
          </cell>
          <cell r="BJ2678" t="e">
            <v>#N/A</v>
          </cell>
          <cell r="BK2678" t="e">
            <v>#N/A</v>
          </cell>
          <cell r="BL2678" t="e">
            <v>#N/A</v>
          </cell>
          <cell r="BM2678" t="e">
            <v>#N/A</v>
          </cell>
          <cell r="BN2678" t="str">
            <v>Grupo 1 Prioridad prima menor a 2 Millones, Tasa menor a 5%</v>
          </cell>
        </row>
        <row r="2679">
          <cell r="U2679" t="str">
            <v>ZZW504</v>
          </cell>
          <cell r="V2679" t="str">
            <v>ZZW504</v>
          </cell>
          <cell r="W2679" t="str">
            <v>ZZW504</v>
          </cell>
          <cell r="X2679" t="str">
            <v>05606073</v>
          </cell>
          <cell r="Y2679" t="str">
            <v>MAZDA</v>
          </cell>
          <cell r="Z2679" t="str">
            <v>CAMIONETA PASAJ.</v>
          </cell>
          <cell r="AA2679" t="str">
            <v>CX5</v>
          </cell>
          <cell r="AB2679">
            <v>2015</v>
          </cell>
          <cell r="AC2679" t="str">
            <v>PARTICULAR</v>
          </cell>
          <cell r="AD2679" t="str">
            <v>2024-01-27</v>
          </cell>
          <cell r="AE2679" t="str">
            <v>BANCO</v>
          </cell>
          <cell r="AF2679">
            <v>62400000</v>
          </cell>
          <cell r="AG2679">
            <v>1</v>
          </cell>
          <cell r="AH2679" t="e">
            <v>#N/A</v>
          </cell>
          <cell r="AI2679" t="e">
            <v>#N/A</v>
          </cell>
          <cell r="AJ2679" t="e">
            <v>#N/A</v>
          </cell>
          <cell r="AK2679" t="e">
            <v>#N/A</v>
          </cell>
          <cell r="AL2679" t="e">
            <v>#N/A</v>
          </cell>
          <cell r="AM2679" t="e">
            <v>#N/A</v>
          </cell>
          <cell r="AN2679" t="e">
            <v>#N/A</v>
          </cell>
          <cell r="AO2679" t="e">
            <v>#N/A</v>
          </cell>
          <cell r="AP2679" t="e">
            <v>#N/A</v>
          </cell>
          <cell r="AQ2679" t="e">
            <v>#N/A</v>
          </cell>
          <cell r="AR2679" t="e">
            <v>#N/A</v>
          </cell>
          <cell r="AS2679" t="e">
            <v>#N/A</v>
          </cell>
          <cell r="AT2679" t="e">
            <v>#N/A</v>
          </cell>
          <cell r="AU2679" t="e">
            <v>#N/A</v>
          </cell>
          <cell r="AV2679" t="e">
            <v>#N/A</v>
          </cell>
          <cell r="AW2679" t="e">
            <v>#N/A</v>
          </cell>
          <cell r="AX2679" t="e">
            <v>#N/A</v>
          </cell>
          <cell r="AY2679" t="e">
            <v>#N/A</v>
          </cell>
          <cell r="AZ2679" t="e">
            <v>#N/A</v>
          </cell>
          <cell r="BA2679" t="e">
            <v>#N/A</v>
          </cell>
          <cell r="BB2679" t="e">
            <v>#N/A</v>
          </cell>
          <cell r="BC2679" t="e">
            <v>#N/A</v>
          </cell>
          <cell r="BD2679" t="e">
            <v>#N/A</v>
          </cell>
          <cell r="BE2679" t="e">
            <v>#N/A</v>
          </cell>
          <cell r="BF2679" t="e">
            <v>#N/A</v>
          </cell>
          <cell r="BG2679" t="e">
            <v>#N/A</v>
          </cell>
          <cell r="BH2679" t="e">
            <v>#N/A</v>
          </cell>
          <cell r="BI2679" t="e">
            <v>#N/A</v>
          </cell>
          <cell r="BJ2679" t="e">
            <v>#N/A</v>
          </cell>
          <cell r="BK2679" t="e">
            <v>#N/A</v>
          </cell>
          <cell r="BL2679" t="e">
            <v>#N/A</v>
          </cell>
          <cell r="BM2679" t="e">
            <v>#N/A</v>
          </cell>
        </row>
        <row r="2680">
          <cell r="U2680" t="str">
            <v>ZZW543</v>
          </cell>
          <cell r="V2680" t="str">
            <v>ZZW543</v>
          </cell>
          <cell r="W2680" t="str">
            <v>ZZW543</v>
          </cell>
          <cell r="X2680" t="str">
            <v>06401221</v>
          </cell>
          <cell r="Y2680" t="str">
            <v>NISSAN</v>
          </cell>
          <cell r="Z2680" t="str">
            <v>AUTOMOVIL</v>
          </cell>
          <cell r="AA2680" t="str">
            <v>MARCH</v>
          </cell>
          <cell r="AB2680">
            <v>2015</v>
          </cell>
          <cell r="AC2680" t="str">
            <v>PARTICULAR</v>
          </cell>
          <cell r="AD2680" t="str">
            <v>2024-01-30</v>
          </cell>
          <cell r="AE2680" t="str">
            <v>BANCO</v>
          </cell>
          <cell r="AF2680">
            <v>34900000</v>
          </cell>
          <cell r="AG2680">
            <v>1</v>
          </cell>
          <cell r="AH2680" t="e">
            <v>#N/A</v>
          </cell>
          <cell r="AI2680" t="e">
            <v>#N/A</v>
          </cell>
          <cell r="AJ2680" t="e">
            <v>#N/A</v>
          </cell>
          <cell r="AK2680" t="e">
            <v>#N/A</v>
          </cell>
          <cell r="AL2680" t="e">
            <v>#N/A</v>
          </cell>
          <cell r="AM2680" t="e">
            <v>#N/A</v>
          </cell>
          <cell r="AN2680" t="e">
            <v>#N/A</v>
          </cell>
          <cell r="AO2680" t="e">
            <v>#N/A</v>
          </cell>
          <cell r="AP2680" t="e">
            <v>#N/A</v>
          </cell>
          <cell r="AQ2680" t="e">
            <v>#N/A</v>
          </cell>
          <cell r="AR2680" t="e">
            <v>#N/A</v>
          </cell>
          <cell r="AS2680" t="e">
            <v>#N/A</v>
          </cell>
          <cell r="AT2680" t="e">
            <v>#N/A</v>
          </cell>
          <cell r="AU2680" t="e">
            <v>#N/A</v>
          </cell>
          <cell r="AV2680" t="e">
            <v>#N/A</v>
          </cell>
          <cell r="AW2680" t="e">
            <v>#N/A</v>
          </cell>
          <cell r="AX2680" t="e">
            <v>#N/A</v>
          </cell>
          <cell r="AY2680" t="e">
            <v>#N/A</v>
          </cell>
          <cell r="AZ2680" t="e">
            <v>#N/A</v>
          </cell>
          <cell r="BA2680" t="e">
            <v>#N/A</v>
          </cell>
          <cell r="BB2680" t="e">
            <v>#N/A</v>
          </cell>
          <cell r="BC2680" t="e">
            <v>#N/A</v>
          </cell>
          <cell r="BD2680" t="e">
            <v>#N/A</v>
          </cell>
          <cell r="BE2680" t="e">
            <v>#N/A</v>
          </cell>
          <cell r="BF2680" t="e">
            <v>#N/A</v>
          </cell>
          <cell r="BG2680" t="e">
            <v>#N/A</v>
          </cell>
          <cell r="BH2680" t="e">
            <v>#N/A</v>
          </cell>
          <cell r="BI2680" t="e">
            <v>#N/A</v>
          </cell>
          <cell r="BJ2680" t="e">
            <v>#N/A</v>
          </cell>
          <cell r="BK2680" t="e">
            <v>#N/A</v>
          </cell>
          <cell r="BL2680" t="e">
            <v>#N/A</v>
          </cell>
          <cell r="BM2680" t="e">
            <v>#N/A</v>
          </cell>
        </row>
        <row r="2681">
          <cell r="U2681" t="str">
            <v>ZZY129</v>
          </cell>
          <cell r="V2681" t="str">
            <v>ZZY129</v>
          </cell>
          <cell r="W2681" t="str">
            <v>ZZY129</v>
          </cell>
          <cell r="X2681" t="str">
            <v>09201119</v>
          </cell>
          <cell r="Y2681" t="str">
            <v>VOLKSWAGEN</v>
          </cell>
          <cell r="Z2681" t="str">
            <v>AUTOMOVIL</v>
          </cell>
          <cell r="AA2681" t="str">
            <v>JETTA [5]</v>
          </cell>
          <cell r="AB2681">
            <v>2015</v>
          </cell>
          <cell r="AC2681" t="str">
            <v>PARTICULAR</v>
          </cell>
          <cell r="AD2681" t="str">
            <v>2024-01-11</v>
          </cell>
          <cell r="AE2681" t="str">
            <v>BANCO</v>
          </cell>
          <cell r="AF2681">
            <v>35400000</v>
          </cell>
          <cell r="AG2681">
            <v>1</v>
          </cell>
          <cell r="AH2681">
            <v>41600000</v>
          </cell>
          <cell r="AI2681">
            <v>3.9782143028846154E-2</v>
          </cell>
          <cell r="AJ2681">
            <v>1370703.49</v>
          </cell>
          <cell r="AK2681">
            <v>20000</v>
          </cell>
          <cell r="AL2681">
            <v>264233.65999999997</v>
          </cell>
          <cell r="AM2681">
            <v>1654937.15</v>
          </cell>
          <cell r="AN2681">
            <v>23956118</v>
          </cell>
          <cell r="AO2681" t="e">
            <v>#N/A</v>
          </cell>
          <cell r="AP2681" t="e">
            <v>#N/A</v>
          </cell>
          <cell r="AQ2681" t="e">
            <v>#N/A</v>
          </cell>
          <cell r="AR2681" t="e">
            <v>#N/A</v>
          </cell>
          <cell r="AS2681" t="e">
            <v>#N/A</v>
          </cell>
          <cell r="AT2681">
            <v>1229420.9099999999</v>
          </cell>
          <cell r="AU2681">
            <v>20000</v>
          </cell>
          <cell r="AV2681">
            <v>237389.97</v>
          </cell>
          <cell r="AW2681">
            <v>1486810.88</v>
          </cell>
          <cell r="AX2681">
            <v>23959988</v>
          </cell>
          <cell r="AY2681">
            <v>854501.46</v>
          </cell>
          <cell r="AZ2681">
            <v>20000</v>
          </cell>
          <cell r="BA2681">
            <v>166155.28</v>
          </cell>
          <cell r="BB2681">
            <v>1040656.74</v>
          </cell>
          <cell r="BC2681">
            <v>23956027</v>
          </cell>
          <cell r="BD2681" t="e">
            <v>#N/A</v>
          </cell>
          <cell r="BE2681" t="e">
            <v>#N/A</v>
          </cell>
          <cell r="BF2681" t="e">
            <v>#N/A</v>
          </cell>
          <cell r="BG2681" t="e">
            <v>#N/A</v>
          </cell>
          <cell r="BH2681" t="e">
            <v>#N/A</v>
          </cell>
          <cell r="BI2681" t="e">
            <v>#N/A</v>
          </cell>
          <cell r="BJ2681" t="e">
            <v>#N/A</v>
          </cell>
          <cell r="BK2681" t="e">
            <v>#N/A</v>
          </cell>
          <cell r="BL2681" t="e">
            <v>#N/A</v>
          </cell>
          <cell r="BM2681" t="e">
            <v>#N/A</v>
          </cell>
          <cell r="BN2681" t="str">
            <v>Grupo 1 Prioridad prima menor a 2 Millones, Tasa menor a 5%</v>
          </cell>
        </row>
      </sheetData>
      <sheetData sheetId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jandra DAZA MORA" refreshedDate="45643.378311921297" createdVersion="8" refreshedVersion="8" minRefreshableVersion="3" recordCount="1018" xr:uid="{BD079C35-595A-43AC-8F37-A8534F79D83E}">
  <cacheSource type="worksheet">
    <worksheetSource ref="A1:AU1019" sheet="Estructura Base"/>
  </cacheSource>
  <cacheFields count="47">
    <cacheField name="Cédula" numFmtId="0">
      <sharedItems containsSemiMixedTypes="0" containsString="0" containsNumber="1" containsInteger="1" minValue="370987" maxValue="2000005956"/>
    </cacheField>
    <cacheField name="Genero" numFmtId="0">
      <sharedItems/>
    </cacheField>
    <cacheField name="Nombre y Apellido" numFmtId="0">
      <sharedItems/>
    </cacheField>
    <cacheField name="FechaNacimiento" numFmtId="0">
      <sharedItems containsDate="1" containsMixedTypes="1" minDate="1941-02-06T00:00:00" maxDate="2000-03-13T00:00:00"/>
    </cacheField>
    <cacheField name="Placa" numFmtId="0">
      <sharedItems/>
    </cacheField>
    <cacheField name="CodMunicipio" numFmtId="0">
      <sharedItems containsSemiMixedTypes="0" containsString="0" containsNumber="1" containsInteger="1" minValue="5001" maxValue="86568"/>
    </cacheField>
    <cacheField name="NomMunicipio" numFmtId="0">
      <sharedItems/>
    </cacheField>
    <cacheField name="CodDpto" numFmtId="0">
      <sharedItems containsSemiMixedTypes="0" containsString="0" containsNumber="1" containsInteger="1" minValue="5" maxValue="88"/>
    </cacheField>
    <cacheField name="NomDepto" numFmtId="0">
      <sharedItems/>
    </cacheField>
    <cacheField name="Direccion" numFmtId="0">
      <sharedItems/>
    </cacheField>
    <cacheField name="Telefono1" numFmtId="0">
      <sharedItems containsString="0" containsBlank="1" containsNumber="1" containsInteger="1" minValue="1" maxValue="3507530862"/>
    </cacheField>
    <cacheField name="Telefono2" numFmtId="0">
      <sharedItems containsString="0" containsBlank="1" containsNumber="1" containsInteger="1" minValue="1" maxValue="7523007148"/>
    </cacheField>
    <cacheField name="Telefono3" numFmtId="0">
      <sharedItems containsString="0" containsBlank="1" containsNumber="1" containsInteger="1" minValue="0" maxValue="6076202734"/>
    </cacheField>
    <cacheField name="Telefono 4" numFmtId="0">
      <sharedItems containsBlank="1" containsMixedTypes="1" containsNumber="1" containsInteger="1" minValue="0" maxValue="257542000000"/>
    </cacheField>
    <cacheField name="Fecha Fin Vigencia actual " numFmtId="14">
      <sharedItems containsSemiMixedTypes="0" containsNonDate="0" containsDate="1" containsString="0" minDate="2024-01-01T00:00:00" maxDate="2024-02-01T00:00:00"/>
    </cacheField>
    <cacheField name="Modelo" numFmtId="0">
      <sharedItems containsNonDate="0" containsString="0" containsBlank="1"/>
    </cacheField>
    <cacheField name="Línea" numFmtId="0">
      <sharedItems containsMixedTypes="1" containsNumber="1" containsInteger="1" minValue="200" maxValue="700"/>
    </cacheField>
    <cacheField name="Motor" numFmtId="0">
      <sharedItems/>
    </cacheField>
    <cacheField name="Chasis" numFmtId="0">
      <sharedItems/>
    </cacheField>
    <cacheField name="Cod Fasecolda" numFmtId="0">
      <sharedItems containsSemiMixedTypes="0" containsString="0" containsNumber="1" containsInteger="1" minValue="317084" maxValue="43206001"/>
    </cacheField>
    <cacheField name="Marca" numFmtId="0">
      <sharedItems/>
    </cacheField>
    <cacheField name="Marca y línea" numFmtId="0">
      <sharedItems/>
    </cacheField>
    <cacheField name="Tasa" numFmtId="9">
      <sharedItems containsSemiMixedTypes="0" containsString="0" containsNumber="1" minValue="1.4047147548730066E-2" maxValue="7.8284382608695649E-2"/>
    </cacheField>
    <cacheField name="Suma asegurada" numFmtId="169">
      <sharedItems containsSemiMixedTypes="0" containsString="0" containsNumber="1" containsInteger="1" minValue="13600000" maxValue="295000000"/>
    </cacheField>
    <cacheField name="Aseguradora actual" numFmtId="0">
      <sharedItems/>
    </cacheField>
    <cacheField name="CLASE VEHÍCULO" numFmtId="0">
      <sharedItems/>
    </cacheField>
    <cacheField name="Servicio" numFmtId="0">
      <sharedItems/>
    </cacheField>
    <cacheField name="EMAIL" numFmtId="0">
      <sharedItems containsBlank="1" containsMixedTypes="1" containsNumber="1" containsInteger="1" minValue="3146811893" maxValue="3146811893"/>
    </cacheField>
    <cacheField name="No Temporario PLUS-PLUS" numFmtId="0">
      <sharedItems containsMixedTypes="1" containsNumber="1" containsInteger="1" minValue="23946466" maxValue="23957253"/>
    </cacheField>
    <cacheField name="Prima PLUS-PLUS" numFmtId="3">
      <sharedItems containsMixedTypes="1" containsNumber="1" minValue="1350247.4" maxValue="10025669.779999999"/>
    </cacheField>
    <cacheField name="Prima Sin IVA PLUS-PLUS" numFmtId="3">
      <sharedItems containsMixedTypes="1" containsNumber="1" minValue="1114661.68" maxValue="8404932.5899999999"/>
    </cacheField>
    <cacheField name="No Temporario VIP-VIP" numFmtId="0">
      <sharedItems containsMixedTypes="1" containsNumber="1" containsInteger="1" minValue="23966302" maxValue="23968892"/>
    </cacheField>
    <cacheField name="Prima VIP-VIP" numFmtId="3">
      <sharedItems containsMixedTypes="1" containsNumber="1" minValue="2132214.15" maxValue="4480436.9400000004"/>
    </cacheField>
    <cacheField name="Prima Sin IVA VIP-VIP" numFmtId="3">
      <sharedItems containsMixedTypes="1" containsNumber="1" minValue="1771776.6" maxValue="3745073.06"/>
    </cacheField>
    <cacheField name="No Temporario TRADICIONAL - VIP" numFmtId="0">
      <sharedItems containsMixedTypes="1" containsNumber="1" containsInteger="1" minValue="23952738" maxValue="23960406"/>
    </cacheField>
    <cacheField name="Prima TRADICIONAL - VIP" numFmtId="0">
      <sharedItems containsMixedTypes="1" containsNumber="1" minValue="1232837.02" maxValue="3679913.52"/>
    </cacheField>
    <cacheField name="Prima Sin IVA TRADICIONAL - VIP" numFmtId="0">
      <sharedItems containsMixedTypes="1" containsNumber="1" minValue="1015997.5" maxValue="3072364.3"/>
    </cacheField>
    <cacheField name="No Temporario ESENCIAL-ESENCIAL" numFmtId="0">
      <sharedItems containsMixedTypes="1" containsNumber="1" containsInteger="1" minValue="23946444" maxValue="23957150"/>
    </cacheField>
    <cacheField name="Prima ESENCIAL-ESENCIAL" numFmtId="3">
      <sharedItems containsMixedTypes="1" containsNumber="1" minValue="826876.9" maxValue="4155483.93"/>
    </cacheField>
    <cacheField name="Prima Sin IVA ESENCIAL-ESENCIAL" numFmtId="3">
      <sharedItems containsMixedTypes="1" containsNumber="1" minValue="674854.54" maxValue="3472003.3"/>
    </cacheField>
    <cacheField name="No Temporario ESENCIAL-ESENCIAL2" numFmtId="0">
      <sharedItems containsMixedTypes="1" containsNumber="1" containsInteger="1" minValue="23971309" maxValue="23971769"/>
    </cacheField>
    <cacheField name="Prima ESENCIAL-ESENCIAL2" numFmtId="3">
      <sharedItems containsMixedTypes="1" containsNumber="1" minValue="1053192.49" maxValue="4401435.34"/>
    </cacheField>
    <cacheField name="Prima Sin IVA ESENCIAL-ESENCIAL2" numFmtId="3">
      <sharedItems containsMixedTypes="1" containsNumber="1" minValue="865035.71" maxValue="3678685.16"/>
    </cacheField>
    <cacheField name="No Temporario ESENCIAL-ESENCIAL3" numFmtId="0">
      <sharedItems containsMixedTypes="1" containsNumber="1" containsInteger="1" minValue="23970811" maxValue="23971287"/>
    </cacheField>
    <cacheField name="Prima ESENCIAL-ESENCIAL3" numFmtId="3">
      <sharedItems containsMixedTypes="1" containsNumber="1" minValue="711811.24" maxValue="3279393.72"/>
    </cacheField>
    <cacheField name="Prima Sin IVA ESENCIAL-ESENCIAL3" numFmtId="3">
      <sharedItems containsMixedTypes="1" containsNumber="1" minValue="632185.02" maxValue="632185.02"/>
    </cacheField>
    <cacheField name="GRUPO PERFIL" numFmtId="0">
      <sharedItems count="5">
        <s v="Moto tasa menor a 8%"/>
        <s v="Grupo 2 tasa menor a 4%"/>
        <s v="Grupo 3 tasa entre 4% y 6%, prima menor a 3 millones"/>
        <s v="Grupo 1 Prioridad prima menor a 2 Millones, Tasa menor a 5%"/>
        <s v="Grupo 6 primas de 3 a 4 millon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18">
  <r>
    <n v="79609628"/>
    <s v="Masculino"/>
    <s v="HECTOR LEONARDO BERMUDEZ DEVIA"/>
    <s v="5/28/1973"/>
    <s v="ABY80G"/>
    <n v="73001"/>
    <s v="IBAGUE"/>
    <n v="73"/>
    <s v="Tolima"/>
    <s v="CR 7 14-45 TO 1 AP 203 MIRAMONTI"/>
    <n v="3153601549"/>
    <n v="2613894"/>
    <n v="3165389338"/>
    <n v="2613894"/>
    <d v="2024-01-26T00:00:00"/>
    <m/>
    <s v="XRE"/>
    <s v="ABY80G"/>
    <s v="ABY80G"/>
    <n v="3417198"/>
    <s v="HONDA"/>
    <s v="HONDA XRE"/>
    <n v="4.5367049797570842E-2"/>
    <n v="24700000"/>
    <s v="SURAMERICANA"/>
    <s v="MOTOCICLETA"/>
    <s v="PARTICULAR"/>
    <s v="leonardo_bermudez@hotmail.com"/>
    <e v="#N/A"/>
    <e v="#N/A"/>
    <e v="#N/A"/>
    <e v="#N/A"/>
    <e v="#N/A"/>
    <e v="#N/A"/>
    <e v="#N/A"/>
    <e v="#N/A"/>
    <e v="#N/A"/>
    <e v="#N/A"/>
    <e v="#N/A"/>
    <e v="#N/A"/>
    <n v="23971681"/>
    <n v="1120566.1299999999"/>
    <n v="921652.21"/>
    <n v="23971169"/>
    <n v="776100.17"/>
    <n v="632185.02"/>
    <x v="0"/>
  </r>
  <r>
    <n v="1032365622"/>
    <s v="Masculino"/>
    <s v="JAIRO ARTURO HEREDIA LOPEZ"/>
    <d v="1986-04-07T00:00:00"/>
    <s v="AHO22G"/>
    <n v="11001"/>
    <s v="BOGOTA D.C."/>
    <n v="11"/>
    <s v="Bogota"/>
    <s v="CL 72 B 90 59 LOS CAMPOS"/>
    <n v="3112009642"/>
    <n v="8042305"/>
    <n v="5606614"/>
    <n v="5334323"/>
    <d v="2024-01-13T00:00:00"/>
    <m/>
    <s v="XRE"/>
    <s v="AHO22G"/>
    <s v="AHO22G"/>
    <n v="3417198"/>
    <s v="HONDA"/>
    <s v="HONDA XRE"/>
    <n v="4.9280693522267202E-2"/>
    <n v="24700000"/>
    <s v="SURAMERICANA"/>
    <s v="MOTOCICLETA"/>
    <s v="PARTICULAR"/>
    <s v="JAIROAHEREDIA@HOTMAIL.COM"/>
    <e v="#N/A"/>
    <e v="#N/A"/>
    <e v="#N/A"/>
    <e v="#N/A"/>
    <e v="#N/A"/>
    <e v="#N/A"/>
    <e v="#N/A"/>
    <e v="#N/A"/>
    <e v="#N/A"/>
    <e v="#N/A"/>
    <e v="#N/A"/>
    <e v="#N/A"/>
    <n v="23971617"/>
    <n v="1217233.1299999999"/>
    <n v="1002884.98"/>
    <n v="23971079"/>
    <n v="746945.73"/>
    <e v="#N/A"/>
    <x v="0"/>
  </r>
  <r>
    <n v="9736949"/>
    <s v="Masculino"/>
    <s v="GABRIEL  BURAGLIA GUZMAN"/>
    <d v="1983-06-08T00:00:00"/>
    <s v="AMA77G"/>
    <n v="76001"/>
    <s v="CALI"/>
    <n v="76"/>
    <s v="Valle del Cauca"/>
    <s v="CL 64 NORTE 4 90 TO B APTO 401"/>
    <n v="3004040247"/>
    <n v="3384741"/>
    <n v="3384741"/>
    <n v="3004040247"/>
    <d v="2024-01-13T00:00:00"/>
    <m/>
    <s v="F 850"/>
    <s v="AMA77G"/>
    <s v="AMA77G"/>
    <n v="817073"/>
    <s v="BMW"/>
    <s v="BMW F 850"/>
    <n v="4.035818580858086E-2"/>
    <n v="60600000"/>
    <s v="BOLIVAR"/>
    <s v="MOTOCICLETA"/>
    <s v="PARTICULAR"/>
    <s v="gburaglia@hotmail.com"/>
    <e v="#N/A"/>
    <e v="#N/A"/>
    <e v="#N/A"/>
    <e v="#N/A"/>
    <e v="#N/A"/>
    <e v="#N/A"/>
    <e v="#N/A"/>
    <e v="#N/A"/>
    <e v="#N/A"/>
    <e v="#N/A"/>
    <e v="#N/A"/>
    <e v="#N/A"/>
    <n v="23971581"/>
    <n v="2445706.06"/>
    <n v="2035215.18"/>
    <n v="23971049"/>
    <n v="2134890.36"/>
    <e v="#N/A"/>
    <x v="0"/>
  </r>
  <r>
    <n v="15339361"/>
    <s v="Masculino"/>
    <s v="NORVEY  GRAJALES CANAVERAL"/>
    <d v="1977-07-12T00:00:00"/>
    <s v="AMN40G"/>
    <n v="5001"/>
    <s v="MEDELLIN"/>
    <n v="5"/>
    <s v="Antioquia"/>
    <s v="CL 69 47 39 AP 202"/>
    <n v="3042453146"/>
    <m/>
    <m/>
    <n v="1"/>
    <d v="2024-01-26T00:00:00"/>
    <m/>
    <s v="XTZ [2]"/>
    <s v="AMN40G"/>
    <s v="AMN40G"/>
    <n v="9817212"/>
    <s v="YAMAHA"/>
    <s v="YAMAHA XTZ [2]"/>
    <n v="7.2282844210526317E-2"/>
    <n v="19000000"/>
    <s v="SURAMERICANA"/>
    <s v="MOTOCICLETA"/>
    <s v="PARTICULAR"/>
    <s v="grajalesnby@gmail.com"/>
    <e v="#N/A"/>
    <e v="#N/A"/>
    <e v="#N/A"/>
    <e v="#N/A"/>
    <e v="#N/A"/>
    <e v="#N/A"/>
    <e v="#N/A"/>
    <e v="#N/A"/>
    <e v="#N/A"/>
    <e v="#N/A"/>
    <e v="#N/A"/>
    <e v="#N/A"/>
    <n v="23971764"/>
    <n v="1373374.04"/>
    <n v="1134095.83"/>
    <n v="23971273"/>
    <n v="1148083.56"/>
    <e v="#N/A"/>
    <x v="0"/>
  </r>
  <r>
    <n v="43096360"/>
    <s v="Femenino"/>
    <s v="ADRIANA MARIA PALACIO ESCOBAR"/>
    <s v="10/28/1965"/>
    <s v="AVH597"/>
    <n v="52001"/>
    <s v="PASTO"/>
    <n v="52"/>
    <s v="Nariño"/>
    <s v="CRA 31B NO 19A-34"/>
    <n v="3167373385"/>
    <n v="7206570"/>
    <n v="3176767727"/>
    <n v="5116475"/>
    <d v="2024-01-29T00:00:00"/>
    <m/>
    <s v="3 [3]"/>
    <s v="AVH597"/>
    <s v="AVH597"/>
    <n v="5601145"/>
    <s v="MAZDA"/>
    <s v="MAZDA 3 [3]"/>
    <n v="3.8294361007462689E-2"/>
    <n v="53600000"/>
    <s v="MAPFRE"/>
    <s v="AUTOMOVIL"/>
    <s v="PARTICULAR"/>
    <s v="adrianapalacio281965@HOTMAIL.com"/>
    <n v="23951097"/>
    <n v="2052577.75"/>
    <n v="1704855.25"/>
    <e v="#N/A"/>
    <e v="#N/A"/>
    <e v="#N/A"/>
    <n v="23958070"/>
    <n v="1797171.3"/>
    <n v="1490227.98"/>
    <n v="23950964"/>
    <n v="1128511.07"/>
    <n v="928328.63"/>
    <e v="#N/A"/>
    <e v="#N/A"/>
    <e v="#N/A"/>
    <e v="#N/A"/>
    <e v="#N/A"/>
    <e v="#N/A"/>
    <x v="1"/>
  </r>
  <r>
    <n v="1019037446"/>
    <s v="Masculino"/>
    <s v="ICZAN JAIR ALVARADO DUARTE"/>
    <s v="9/28/1989"/>
    <s v="BUE07G"/>
    <n v="11001"/>
    <s v="BOGOTA D.C."/>
    <n v="11"/>
    <s v="Bogota"/>
    <s v="CR 58C 130 - 61"/>
    <n v="3202234809"/>
    <n v="3202234809"/>
    <n v="3202234809"/>
    <n v="6213909"/>
    <d v="2024-01-11T00:00:00"/>
    <m/>
    <n v="200"/>
    <s v="BUE07G"/>
    <s v="BUE07G"/>
    <n v="17417038"/>
    <s v="KTM"/>
    <s v="KTM 200"/>
    <n v="7.7440624264705882E-2"/>
    <n v="13600000"/>
    <s v="ESTADO"/>
    <s v="MOTOCICLETA"/>
    <s v="PARTICULAR"/>
    <s v="ijalvarado6@gmail.com"/>
    <e v="#N/A"/>
    <e v="#N/A"/>
    <e v="#N/A"/>
    <e v="#N/A"/>
    <e v="#N/A"/>
    <e v="#N/A"/>
    <e v="#N/A"/>
    <e v="#N/A"/>
    <e v="#N/A"/>
    <e v="#N/A"/>
    <e v="#N/A"/>
    <e v="#N/A"/>
    <n v="23971769"/>
    <n v="1053192.49"/>
    <n v="865035.71"/>
    <n v="23971254"/>
    <n v="711811.24"/>
    <e v="#N/A"/>
    <x v="0"/>
  </r>
  <r>
    <n v="1010229717"/>
    <s v="Femenino"/>
    <s v="JENNIFER CATHERIN ARENAS GUAVITA"/>
    <d v="1996-09-09T00:00:00"/>
    <s v="BUV29G"/>
    <n v="11001"/>
    <s v="BOGOTA D.C."/>
    <n v="11"/>
    <s v="Bogota"/>
    <s v="CR 10 # 21  - 35 LOCAL MUNDIAL DE CAMARA"/>
    <n v="3124338435"/>
    <n v="3124338435"/>
    <n v="0"/>
    <n v="3124787358"/>
    <d v="2024-01-25T00:00:00"/>
    <m/>
    <s v="DOMINAR"/>
    <s v="BUV29G"/>
    <s v="BUV29G"/>
    <n v="317084"/>
    <s v="BAJAJ"/>
    <s v="BAJAJ DOMINAR"/>
    <n v="6.9441927215189866E-2"/>
    <n v="15800000"/>
    <s v="MAPFRE"/>
    <s v="MOTOCICLETA"/>
    <s v="PARTICULAR"/>
    <s v="JENNIIFER280512@GMAIL.COM"/>
    <e v="#N/A"/>
    <e v="#N/A"/>
    <e v="#N/A"/>
    <e v="#N/A"/>
    <e v="#N/A"/>
    <e v="#N/A"/>
    <e v="#N/A"/>
    <e v="#N/A"/>
    <e v="#N/A"/>
    <e v="#N/A"/>
    <e v="#N/A"/>
    <e v="#N/A"/>
    <n v="23971542"/>
    <n v="1097182.45"/>
    <n v="902002.06"/>
    <n v="23971069"/>
    <n v="711811.24"/>
    <e v="#N/A"/>
    <x v="0"/>
  </r>
  <r>
    <n v="30404337"/>
    <s v="Femenino"/>
    <s v="GLORIA STELLA RUIZ OSORIO"/>
    <s v="1/24/1980"/>
    <s v="BXM433"/>
    <n v="66001"/>
    <s v="PEREIRA"/>
    <n v="66"/>
    <s v="Risaralda"/>
    <s v="CL 2E Ñ11-60 APTO 303 BLOQ B"/>
    <m/>
    <m/>
    <n v="8851614"/>
    <n v="3160971"/>
    <d v="2024-01-11T00:00:00"/>
    <m/>
    <s v="PRADO [LC 150]"/>
    <s v="BXM433"/>
    <s v="BXM433"/>
    <n v="9008182"/>
    <s v="TOYOTA"/>
    <s v="TOYOTA PRADO [LC 150]"/>
    <n v="3.5694672096128172E-2"/>
    <n v="149800000"/>
    <s v="MAPFRE"/>
    <s v="CAMPERO"/>
    <s v="PARTICULAR"/>
    <s v="gloriaruizosorio@gmail.com"/>
    <n v="23949414"/>
    <n v="5347061.88"/>
    <n v="4473329.3099999996"/>
    <n v="23966302"/>
    <n v="3762805.11"/>
    <n v="3142021.1"/>
    <e v="#N/A"/>
    <e v="#N/A"/>
    <e v="#N/A"/>
    <n v="23949438"/>
    <n v="2532799.7799999998"/>
    <n v="2108403.1800000002"/>
    <e v="#N/A"/>
    <e v="#N/A"/>
    <e v="#N/A"/>
    <e v="#N/A"/>
    <e v="#N/A"/>
    <e v="#N/A"/>
    <x v="1"/>
  </r>
  <r>
    <n v="13853393"/>
    <s v="Masculino"/>
    <s v="EDGARDO ANTONIO OCHOA MOLINARES"/>
    <s v="5/19/1981"/>
    <s v="BXN898"/>
    <n v="68081"/>
    <s v="BARRANCABERMEJA"/>
    <n v="68"/>
    <s v="Santander"/>
    <s v="CL 33 45 02 piso 1"/>
    <n v="3172202100"/>
    <n v="3172202100"/>
    <n v="6076202734"/>
    <n v="6103470"/>
    <d v="2024-01-28T00:00:00"/>
    <m/>
    <s v="KOLEOS [1][FL]"/>
    <s v="BXN898"/>
    <s v="BXN898"/>
    <n v="8006038"/>
    <s v="RENAULT"/>
    <s v="RENAULT KOLEOS [1][FL]"/>
    <n v="5.3688606976744185E-2"/>
    <n v="47300000"/>
    <s v="BOLIVAR"/>
    <s v="CAMIONETA PASAJ."/>
    <s v="PARTICULAR"/>
    <s v="EDOS82@MSN.COM"/>
    <n v="23951524"/>
    <n v="2539471.11"/>
    <n v="2114009.34"/>
    <e v="#N/A"/>
    <e v="#N/A"/>
    <e v="#N/A"/>
    <n v="23958296"/>
    <n v="2515835.08"/>
    <n v="2094147.13"/>
    <n v="23951478"/>
    <n v="1669593.9"/>
    <n v="1383020.08"/>
    <e v="#N/A"/>
    <e v="#N/A"/>
    <e v="#N/A"/>
    <e v="#N/A"/>
    <e v="#N/A"/>
    <e v="#N/A"/>
    <x v="2"/>
  </r>
  <r>
    <n v="10056596"/>
    <s v="Masculino"/>
    <s v="JOSE ALBINO VELASCO PINTO"/>
    <d v="1944-05-09T00:00:00"/>
    <s v="CUT063"/>
    <n v="54001"/>
    <s v="CUCUTA"/>
    <n v="54"/>
    <s v="Norte de Santander"/>
    <s v="AV 1E 5 54 URB LA SALLE POPULAR"/>
    <n v="3112178557"/>
    <n v="5753774"/>
    <n v="5750904"/>
    <m/>
    <d v="2024-01-06T00:00:00"/>
    <m/>
    <s v="TIIDA SD"/>
    <s v="CUT063"/>
    <s v="CUT063"/>
    <n v="6401174"/>
    <s v="NISSAN"/>
    <s v="NISSAN TIIDA SD"/>
    <n v="5.7224180073800736E-2"/>
    <n v="27100000"/>
    <s v="SURAMERICANA"/>
    <s v="AUTOMOVIL"/>
    <s v="PARTICULAR"/>
    <s v="avicolaaguablanca@gmail.com"/>
    <n v="23950452"/>
    <n v="1550775.28"/>
    <n v="1283172.5"/>
    <e v="#N/A"/>
    <e v="#N/A"/>
    <e v="#N/A"/>
    <n v="23957764"/>
    <n v="1406415.88"/>
    <n v="1161862.08"/>
    <n v="23950366"/>
    <n v="928114.03"/>
    <n v="759927.76"/>
    <e v="#N/A"/>
    <e v="#N/A"/>
    <e v="#N/A"/>
    <e v="#N/A"/>
    <e v="#N/A"/>
    <e v="#N/A"/>
    <x v="2"/>
  </r>
  <r>
    <n v="94060196"/>
    <s v="Masculino"/>
    <s v="DAVID FERNANDO JARAMILLO DELGADO"/>
    <d v="1982-11-06T00:00:00"/>
    <s v="DAD992"/>
    <n v="76001"/>
    <s v="CALI"/>
    <n v="76"/>
    <s v="Valle del Cauca"/>
    <s v="CL 8A 22-54"/>
    <n v="3148345572"/>
    <n v="5575782"/>
    <n v="3113100606"/>
    <n v="2547201"/>
    <d v="2024-01-01T00:00:00"/>
    <m/>
    <s v="FORTUNER"/>
    <s v="DAD992"/>
    <s v="DAD992"/>
    <n v="9008119"/>
    <s v="TOYOTA"/>
    <s v="TOYOTA FORTUNER"/>
    <n v="2.9855257774968395E-2"/>
    <n v="79100000"/>
    <s v="ALLIANZ"/>
    <s v="CAMPERO"/>
    <s v="PARTICULAR"/>
    <s v="DAVIDFJD@HOTMAIL.COM"/>
    <n v="23951556"/>
    <n v="2361550.89"/>
    <n v="1964496.55"/>
    <n v="23967644"/>
    <n v="2132214.15"/>
    <n v="1771776.6"/>
    <e v="#N/A"/>
    <e v="#N/A"/>
    <e v="#N/A"/>
    <n v="23951510"/>
    <n v="1603582.51"/>
    <n v="1327548.33"/>
    <e v="#N/A"/>
    <e v="#N/A"/>
    <e v="#N/A"/>
    <e v="#N/A"/>
    <e v="#N/A"/>
    <e v="#N/A"/>
    <x v="1"/>
  </r>
  <r>
    <n v="36067328"/>
    <s v="Femenino"/>
    <s v="MONICA  SABOGAL JARAMILLO"/>
    <d v="1979-01-07T00:00:00"/>
    <s v="DAS439"/>
    <n v="41001"/>
    <s v="NEIVA"/>
    <n v="41"/>
    <s v="Huila"/>
    <s v="CL 9 16 61 APTO 505"/>
    <m/>
    <n v="8705506"/>
    <n v="8775620"/>
    <n v="8718267"/>
    <d v="2024-01-31T00:00:00"/>
    <m/>
    <n v="700"/>
    <s v="DAS439"/>
    <s v="DAS439"/>
    <n v="40821008"/>
    <s v="RAM"/>
    <s v="RAM 700"/>
    <n v="3.3919472530446547E-2"/>
    <n v="73900000"/>
    <s v="BOLIVAR"/>
    <s v="PICKUP DOBLE CAB"/>
    <s v="PARTICULAR"/>
    <m/>
    <n v="23950748"/>
    <n v="2506649.02"/>
    <n v="2086427.75"/>
    <e v="#N/A"/>
    <e v="#N/A"/>
    <e v="#N/A"/>
    <e v="#N/A"/>
    <e v="#N/A"/>
    <e v="#N/A"/>
    <n v="23950651"/>
    <n v="1207769.8799999999"/>
    <n v="994932.67"/>
    <e v="#N/A"/>
    <e v="#N/A"/>
    <e v="#N/A"/>
    <e v="#N/A"/>
    <e v="#N/A"/>
    <e v="#N/A"/>
    <x v="1"/>
  </r>
  <r>
    <n v="91523377"/>
    <s v="Masculino"/>
    <s v="EDUARD ALFONSO CASTRO PRADA"/>
    <d v="1983-04-11T00:00:00"/>
    <s v="DAX260"/>
    <n v="68001"/>
    <s v="BUCARAMANGA"/>
    <n v="68"/>
    <s v="Santander"/>
    <s v="CRA 17 W 61 18 PRADOS DEL MUTIS"/>
    <n v="3174321635"/>
    <n v="6944612"/>
    <n v="6947797"/>
    <n v="6573252"/>
    <d v="2024-01-20T00:00:00"/>
    <m/>
    <s v="CX5 [2]"/>
    <s v="DAX260"/>
    <s v="DAX260"/>
    <n v="5606090"/>
    <s v="MAZDA"/>
    <s v="MAZDA CX5 [2]"/>
    <n v="3.8806377674418607E-2"/>
    <n v="107500000"/>
    <s v="ESTADO"/>
    <s v="CAMIONETA PASAJ."/>
    <s v="PARTICULAR"/>
    <s v="SOPORTE@EDWARCASTRO.COM"/>
    <n v="23955803"/>
    <n v="4171685.6"/>
    <n v="3485618.15"/>
    <e v="#N/A"/>
    <e v="#N/A"/>
    <e v="#N/A"/>
    <e v="#N/A"/>
    <e v="#N/A"/>
    <e v="#N/A"/>
    <n v="23955529"/>
    <n v="1589675.38"/>
    <n v="1315861.6599999999"/>
    <e v="#N/A"/>
    <e v="#N/A"/>
    <e v="#N/A"/>
    <e v="#N/A"/>
    <e v="#N/A"/>
    <e v="#N/A"/>
    <x v="1"/>
  </r>
  <r>
    <n v="74186269"/>
    <s v="Masculino"/>
    <s v="GIOVANNI FRANCISCO GARCIA CORTES"/>
    <s v="11/21/1979"/>
    <s v="DAY101"/>
    <n v="15001"/>
    <s v="TUNJA"/>
    <n v="15"/>
    <s v="Boyaca"/>
    <s v="CRR 9 Ñ 42-11 APTO 201"/>
    <n v="3102427288"/>
    <n v="6369011"/>
    <n v="7408234"/>
    <m/>
    <d v="2024-01-01T00:00:00"/>
    <m/>
    <s v="TRACKER [2]"/>
    <s v="DAY101"/>
    <s v="DAY101"/>
    <n v="1606247"/>
    <s v="CHEVROLET"/>
    <s v="CHEVROLET TRACKER [2]"/>
    <n v="3.9338705022831051E-2"/>
    <n v="65700000"/>
    <s v="ALLIANZ"/>
    <s v="CAMIONETA PASAJ."/>
    <s v="PARTICULAR"/>
    <s v="DARKMASTERMVZ@HOTMAIL.COM"/>
    <n v="23951905"/>
    <n v="2584552.92"/>
    <n v="2151893.21"/>
    <e v="#N/A"/>
    <e v="#N/A"/>
    <e v="#N/A"/>
    <e v="#N/A"/>
    <e v="#N/A"/>
    <e v="#N/A"/>
    <n v="23951748"/>
    <n v="1415358.7"/>
    <n v="1169377.06"/>
    <e v="#N/A"/>
    <e v="#N/A"/>
    <e v="#N/A"/>
    <e v="#N/A"/>
    <e v="#N/A"/>
    <e v="#N/A"/>
    <x v="1"/>
  </r>
  <r>
    <n v="13469741"/>
    <s v="Masculino"/>
    <s v="MIGUEL ANTONIO RAMIREZ GOMEZ"/>
    <s v="11/14/1963"/>
    <s v="DBV545"/>
    <n v="11001"/>
    <s v="BOGOTA D.C."/>
    <n v="11"/>
    <s v="Bogota"/>
    <s v="CLL 120  70 95"/>
    <n v="3246821945"/>
    <n v="3246821945"/>
    <n v="7954289"/>
    <n v="3246821945"/>
    <d v="2024-01-30T00:00:00"/>
    <m/>
    <s v="E 200K"/>
    <s v="DBV545"/>
    <s v="DBV545"/>
    <n v="5801143"/>
    <s v="MERCEDES BENZ"/>
    <s v="MERCEDES BENZ E 200K"/>
    <n v="4.8616277519379844E-2"/>
    <n v="51600000"/>
    <s v="SURAMERICANA"/>
    <s v="AUTOMOVIL"/>
    <s v="PARTICULAR"/>
    <s v="miguelramirezgomezcx@gmail.com"/>
    <n v="23950479"/>
    <n v="2508599.92"/>
    <n v="2088067.16"/>
    <e v="#N/A"/>
    <e v="#N/A"/>
    <e v="#N/A"/>
    <n v="23957800"/>
    <n v="2176289.33"/>
    <n v="1808814.56"/>
    <n v="23950520"/>
    <n v="1432042.63"/>
    <n v="1183397.17"/>
    <e v="#N/A"/>
    <e v="#N/A"/>
    <e v="#N/A"/>
    <e v="#N/A"/>
    <e v="#N/A"/>
    <e v="#N/A"/>
    <x v="2"/>
  </r>
  <r>
    <n v="80240529"/>
    <s v="Masculino"/>
    <s v="OLINTO  RIOS MORENO"/>
    <s v="8/22/1981"/>
    <s v="DDS135"/>
    <n v="25175"/>
    <s v="CHIA"/>
    <n v="25"/>
    <s v="Cundinamarca"/>
    <s v="Cra  14G n  9 18"/>
    <n v="3112424894"/>
    <n v="8529722"/>
    <n v="8697653"/>
    <n v="8639886"/>
    <d v="2024-01-17T00:00:00"/>
    <m/>
    <s v="HILUX [7]"/>
    <s v="DDS135"/>
    <s v="DDS135"/>
    <n v="9021024"/>
    <s v="TOYOTA"/>
    <s v="TOYOTA HILUX [7]"/>
    <n v="3.0600403541076491E-2"/>
    <n v="70600000"/>
    <s v="MAPFRE"/>
    <s v="PICKUP DOBLE CAB"/>
    <s v="PARTICULAR"/>
    <s v="almacenexpo@hotmail.com"/>
    <n v="23956283"/>
    <n v="2160388.4900000002"/>
    <n v="1795452.51"/>
    <e v="#N/A"/>
    <e v="#N/A"/>
    <e v="#N/A"/>
    <e v="#N/A"/>
    <e v="#N/A"/>
    <e v="#N/A"/>
    <n v="23956030"/>
    <n v="1465503.58"/>
    <n v="1211515.6100000001"/>
    <e v="#N/A"/>
    <e v="#N/A"/>
    <e v="#N/A"/>
    <e v="#N/A"/>
    <e v="#N/A"/>
    <e v="#N/A"/>
    <x v="1"/>
  </r>
  <r>
    <n v="37889962"/>
    <s v="Femenino"/>
    <s v="GLORIA ISABEL REMOLINA REMOLINA"/>
    <d v="1963-08-08T00:00:00"/>
    <s v="DFQ303"/>
    <n v="68679"/>
    <s v="SAN GIL"/>
    <n v="68"/>
    <s v="Santander"/>
    <s v="CL 15  2-60"/>
    <m/>
    <n v="7244086"/>
    <n v="7244407"/>
    <n v="7246315"/>
    <d v="2024-01-28T00:00:00"/>
    <m/>
    <s v="KICKS [FL]"/>
    <s v="DFQ303"/>
    <s v="DFQ303"/>
    <n v="6406142"/>
    <s v="NISSAN"/>
    <s v="NISSAN KICKS [FL]"/>
    <n v="3.5959804505494505E-2"/>
    <n v="91000000"/>
    <s v="ESTADO"/>
    <s v="CAMIONETA PASAJ."/>
    <s v="PARTICULAR"/>
    <s v="isa0499@yahoo.es"/>
    <n v="23949490"/>
    <n v="3272342.21"/>
    <n v="2729867.4"/>
    <e v="#N/A"/>
    <e v="#N/A"/>
    <e v="#N/A"/>
    <e v="#N/A"/>
    <e v="#N/A"/>
    <e v="#N/A"/>
    <n v="23949510"/>
    <n v="1328865.18"/>
    <n v="1096693.43"/>
    <e v="#N/A"/>
    <e v="#N/A"/>
    <e v="#N/A"/>
    <e v="#N/A"/>
    <e v="#N/A"/>
    <e v="#N/A"/>
    <x v="1"/>
  </r>
  <r>
    <n v="12980423"/>
    <s v="Masculino"/>
    <s v="MIGUEL HERNAN MARTINEZ GUERRERO"/>
    <s v="1/27/1964"/>
    <s v="DHY933"/>
    <n v="52001"/>
    <s v="PASTO"/>
    <n v="52"/>
    <s v="Nariño"/>
    <s v="TERRAZAS DE BRICENO CASA 61"/>
    <n v="7438298"/>
    <n v="7311793"/>
    <n v="7313140"/>
    <n v="7312669"/>
    <d v="2024-01-29T00:00:00"/>
    <m/>
    <s v="Q5"/>
    <s v="DHY933"/>
    <s v="DHY933"/>
    <n v="608006"/>
    <s v="AUDI"/>
    <s v="AUDI Q5"/>
    <n v="3.8044758549222797E-2"/>
    <n v="57900000"/>
    <s v="SURAMERICANA"/>
    <s v="CAMPERO"/>
    <s v="PARTICULAR"/>
    <s v="miguelpanelo@latinmail.com"/>
    <n v="23950448"/>
    <n v="2202791.52"/>
    <n v="1831085.31"/>
    <e v="#N/A"/>
    <e v="#N/A"/>
    <e v="#N/A"/>
    <n v="23957794"/>
    <n v="2059308.57"/>
    <n v="1710511.4"/>
    <n v="23950435"/>
    <n v="1296188.96"/>
    <n v="1069234.42"/>
    <e v="#N/A"/>
    <e v="#N/A"/>
    <e v="#N/A"/>
    <e v="#N/A"/>
    <e v="#N/A"/>
    <e v="#N/A"/>
    <x v="1"/>
  </r>
  <r>
    <n v="7212065"/>
    <s v="Masculino"/>
    <s v="SAUL EUTIMIO GONZALEZ MARINO"/>
    <s v="1/18/1952"/>
    <s v="DJU985"/>
    <n v="15238"/>
    <s v="DUITAMA"/>
    <n v="15"/>
    <s v="Boyaca"/>
    <s v="cra 8 No 17-29 edifi el roble apto 601"/>
    <n v="3125868471"/>
    <n v="3125868471"/>
    <n v="3112077387"/>
    <n v="3125868471"/>
    <d v="2024-01-28T00:00:00"/>
    <m/>
    <s v="PRADO [LC 150]"/>
    <s v="DJU985"/>
    <s v="DJU985"/>
    <n v="9008140"/>
    <s v="TOYOTA"/>
    <s v="TOYOTA PRADO [LC 150]"/>
    <n v="1.876217646129542E-2"/>
    <n v="126600000"/>
    <s v="EQUIDAD"/>
    <s v="CAMPERO"/>
    <s v="PARTICULAR"/>
    <s v="sagon935@hotmail.com"/>
    <n v="23952586"/>
    <n v="2375291.54"/>
    <n v="1976043.31"/>
    <e v="#N/A"/>
    <e v="#N/A"/>
    <e v="#N/A"/>
    <e v="#N/A"/>
    <e v="#N/A"/>
    <e v="#N/A"/>
    <n v="23952554"/>
    <n v="1514968.27"/>
    <n v="1253082.58"/>
    <e v="#N/A"/>
    <e v="#N/A"/>
    <e v="#N/A"/>
    <e v="#N/A"/>
    <e v="#N/A"/>
    <e v="#N/A"/>
    <x v="1"/>
  </r>
  <r>
    <n v="1121823048"/>
    <s v="Masculino"/>
    <s v="OSCAR FERNANDO CRUZ LEGUIZAMON"/>
    <s v="7/17/1986"/>
    <s v="DJY270"/>
    <n v="50001"/>
    <s v="VILLAVICENCIO"/>
    <n v="50"/>
    <s v="Meta"/>
    <s v="MZ B CS 13"/>
    <n v="3106967544"/>
    <n v="6343867"/>
    <n v="3107984258"/>
    <n v="3106967544"/>
    <d v="2024-01-08T00:00:00"/>
    <m/>
    <s v="3 [3]"/>
    <s v="DJY270"/>
    <s v="DJY270"/>
    <n v="5601145"/>
    <s v="MAZDA"/>
    <s v="MAZDA 3 [3]"/>
    <n v="3.7196276865671639E-2"/>
    <n v="53600000"/>
    <s v="EQUIDAD"/>
    <s v="AUTOMOVIL"/>
    <s v="PARTICULAR"/>
    <s v="OSCARCRUZ99@HOTMAIL.COM"/>
    <n v="23947768"/>
    <n v="1993720.44"/>
    <n v="1655395.33"/>
    <e v="#N/A"/>
    <e v="#N/A"/>
    <e v="#N/A"/>
    <n v="23954990"/>
    <n v="1846966.8"/>
    <n v="1532072.94"/>
    <n v="23947878"/>
    <n v="1075539.5"/>
    <n v="883814.71"/>
    <e v="#N/A"/>
    <e v="#N/A"/>
    <e v="#N/A"/>
    <e v="#N/A"/>
    <e v="#N/A"/>
    <e v="#N/A"/>
    <x v="3"/>
  </r>
  <r>
    <n v="30318901"/>
    <s v="Femenino"/>
    <s v="LUZ ADRIANA RIOS PUERTO"/>
    <s v="2/16/1971"/>
    <s v="DKW549"/>
    <n v="17001"/>
    <s v="MANIZALES"/>
    <n v="17"/>
    <s v="Caldas"/>
    <s v="CL 57 21-52 ED SILVANIA"/>
    <n v="3206685153"/>
    <m/>
    <m/>
    <n v="8783111"/>
    <d v="2024-01-10T00:00:00"/>
    <m/>
    <s v="CX5"/>
    <s v="DKW549"/>
    <s v="DKW549"/>
    <n v="5606073"/>
    <s v="MAZDA"/>
    <s v="MAZDA CX5"/>
    <n v="5.239561891025641E-2"/>
    <n v="62400000"/>
    <s v="SBS"/>
    <s v="CAMIONETA PASAJ."/>
    <s v="PARTICULAR"/>
    <s v="luzadriana.rios@confa.co"/>
    <n v="23948826"/>
    <n v="3269486.62"/>
    <n v="2727467.75"/>
    <e v="#N/A"/>
    <e v="#N/A"/>
    <e v="#N/A"/>
    <e v="#N/A"/>
    <e v="#N/A"/>
    <e v="#N/A"/>
    <n v="23948850"/>
    <n v="1981673.03"/>
    <n v="1645271.45"/>
    <e v="#N/A"/>
    <e v="#N/A"/>
    <e v="#N/A"/>
    <e v="#N/A"/>
    <e v="#N/A"/>
    <e v="#N/A"/>
    <x v="4"/>
  </r>
  <r>
    <n v="88203617"/>
    <s v="Masculino"/>
    <s v="JOSE ANTONIO SEPULVEDA PALENCIA"/>
    <d v="1972-02-12T00:00:00"/>
    <s v="DMM817"/>
    <n v="54001"/>
    <s v="CUCUTA"/>
    <n v="54"/>
    <s v="Norte de Santander"/>
    <s v="CL 8 A 2 64 AERPT"/>
    <n v="3133579972"/>
    <n v="5876564"/>
    <n v="5723067"/>
    <n v="3133579972"/>
    <d v="2024-01-13T00:00:00"/>
    <m/>
    <s v="RANGER"/>
    <s v="DMM817"/>
    <s v="DMM817"/>
    <n v="3021075"/>
    <s v="FORD"/>
    <s v="FORD RANGER"/>
    <n v="3.3548234038461536E-2"/>
    <n v="104000000"/>
    <s v="EQUIDAD"/>
    <s v="PICKUP DOBLE CAB"/>
    <s v="PARTICULAR"/>
    <s v="jantoni72@hotmail.com"/>
    <n v="23950260"/>
    <n v="3489016.34"/>
    <n v="2911946.5"/>
    <e v="#N/A"/>
    <e v="#N/A"/>
    <e v="#N/A"/>
    <e v="#N/A"/>
    <e v="#N/A"/>
    <e v="#N/A"/>
    <n v="23950228"/>
    <n v="2252028.33"/>
    <n v="1872460.78"/>
    <e v="#N/A"/>
    <e v="#N/A"/>
    <e v="#N/A"/>
    <e v="#N/A"/>
    <e v="#N/A"/>
    <e v="#N/A"/>
    <x v="1"/>
  </r>
  <r>
    <n v="1093757553"/>
    <s v="Masculino"/>
    <s v="ALVARO ENRIQUE JAIMES CACUA"/>
    <s v="5/27/1991"/>
    <s v="DMM952"/>
    <n v="54405"/>
    <s v="LOS PATIOS"/>
    <n v="54"/>
    <s v="Norte de Santander"/>
    <s v="AV 10 #K-40  KM 9 PIZA REAL"/>
    <n v="3165355951"/>
    <n v="3165355951"/>
    <n v="3158485489"/>
    <n v="5824444"/>
    <d v="2024-01-25T00:00:00"/>
    <m/>
    <s v="SAIL"/>
    <s v="DMM952"/>
    <s v="DMM952"/>
    <n v="1601312"/>
    <s v="CHEVROLET"/>
    <s v="CHEVROLET SAIL"/>
    <n v="4.6168002102102104E-2"/>
    <n v="33300000"/>
    <s v="PREVISORA"/>
    <s v="AUTOMOVIL"/>
    <s v="PARTICULAR"/>
    <s v="JC_ALVAROENRIQUE@HOTMAIL.COM"/>
    <n v="23951440"/>
    <n v="1537394.47"/>
    <n v="1271928.1299999999"/>
    <e v="#N/A"/>
    <e v="#N/A"/>
    <e v="#N/A"/>
    <n v="23958233"/>
    <n v="1391845.85"/>
    <n v="1149618.3600000001"/>
    <n v="23951392"/>
    <n v="894873.7"/>
    <n v="731994.71"/>
    <e v="#N/A"/>
    <e v="#N/A"/>
    <e v="#N/A"/>
    <e v="#N/A"/>
    <e v="#N/A"/>
    <e v="#N/A"/>
    <x v="3"/>
  </r>
  <r>
    <n v="60256289"/>
    <s v="Femenino"/>
    <s v="BELEN MARIELA LEAL MOGOLLON"/>
    <s v="1/26/1969"/>
    <s v="DMO849"/>
    <n v="54518"/>
    <s v="PAMPLONA"/>
    <n v="54"/>
    <s v="Norte de Santander"/>
    <s v="CRA 10 11E 26 APTO 402"/>
    <n v="3118045067"/>
    <n v="5684367"/>
    <n v="3142579634"/>
    <n v="7440580"/>
    <d v="2024-01-19T00:00:00"/>
    <m/>
    <s v="KWID"/>
    <s v="DMO849"/>
    <s v="DMO849"/>
    <n v="8001213"/>
    <s v="RENAULT"/>
    <s v="RENAULT KWID"/>
    <n v="4.8530107671232878E-2"/>
    <n v="36500000"/>
    <s v="MAPFRE"/>
    <s v="AUTOMOVIL"/>
    <s v="PARTICULAR"/>
    <s v="belenlib2026@gmail.com"/>
    <n v="23953074"/>
    <n v="1771348.93"/>
    <n v="1468528.51"/>
    <e v="#N/A"/>
    <e v="#N/A"/>
    <e v="#N/A"/>
    <n v="23959000"/>
    <n v="1512545.63"/>
    <n v="1251046.75"/>
    <n v="23952874"/>
    <n v="944839.46"/>
    <n v="773982.74"/>
    <e v="#N/A"/>
    <e v="#N/A"/>
    <e v="#N/A"/>
    <e v="#N/A"/>
    <e v="#N/A"/>
    <e v="#N/A"/>
    <x v="3"/>
  </r>
  <r>
    <n v="14973833"/>
    <s v="Masculino"/>
    <s v="OLIVAR ANTONIO CALVACHE ROSERO"/>
    <d v="1951-01-05T00:00:00"/>
    <s v="DMU529"/>
    <n v="76001"/>
    <s v="CALI"/>
    <n v="76"/>
    <s v="Valle del Cauca"/>
    <s v="CRA 92 25-81 APTO 102 TR 1"/>
    <n v="3147776214"/>
    <n v="3867646"/>
    <n v="3332683"/>
    <n v="3728564"/>
    <d v="2024-01-24T00:00:00"/>
    <m/>
    <s v="VITARA"/>
    <s v="DMU529"/>
    <s v="DMU529"/>
    <n v="8808038"/>
    <s v="SUZUKI"/>
    <s v="SUZUKI VITARA"/>
    <n v="4.5813569360269361E-2"/>
    <n v="59400000"/>
    <s v="MAPFRE"/>
    <s v="CAMPERO"/>
    <s v="PARTICULAR"/>
    <s v="OLIVARCALVACHE@GMAIL.COM"/>
    <n v="23956255"/>
    <n v="2721326.02"/>
    <n v="2266828.59"/>
    <e v="#N/A"/>
    <e v="#N/A"/>
    <e v="#N/A"/>
    <e v="#N/A"/>
    <e v="#N/A"/>
    <e v="#N/A"/>
    <n v="23956129"/>
    <n v="2169355.04"/>
    <n v="1802987.43"/>
    <e v="#N/A"/>
    <e v="#N/A"/>
    <e v="#N/A"/>
    <e v="#N/A"/>
    <e v="#N/A"/>
    <e v="#N/A"/>
    <x v="2"/>
  </r>
  <r>
    <n v="52049941"/>
    <s v="Femenino"/>
    <s v="INES ELVIRA POSADA POSADA"/>
    <s v="1/21/1972"/>
    <s v="DMY949"/>
    <n v="11001"/>
    <s v="BOGOTA D.C."/>
    <n v="11"/>
    <s v="Bogota"/>
    <s v="CRA 21 NO 118-56"/>
    <n v="3187757747"/>
    <n v="3093253"/>
    <n v="3093253"/>
    <n v="7434040"/>
    <d v="2024-01-11T00:00:00"/>
    <m/>
    <s v="GOLF [7]"/>
    <s v="DMY949"/>
    <s v="DMY949"/>
    <n v="9201232"/>
    <s v="VOLKSWAGEN"/>
    <s v="VOLKSWAGEN GOLF [7]"/>
    <n v="3.3193363604240279E-2"/>
    <n v="56600000"/>
    <s v="ALLIANZ"/>
    <s v="AUTOMOVIL"/>
    <s v="PARTICULAR"/>
    <s v="IEPOSADA@HOTMAIL.COM"/>
    <n v="23952092"/>
    <n v="1878744.38"/>
    <n v="1558776.79"/>
    <e v="#N/A"/>
    <e v="#N/A"/>
    <e v="#N/A"/>
    <n v="23958558"/>
    <n v="1714892.78"/>
    <n v="1421086.37"/>
    <n v="23952147"/>
    <n v="1374319.49"/>
    <n v="1134890.33"/>
    <e v="#N/A"/>
    <e v="#N/A"/>
    <e v="#N/A"/>
    <e v="#N/A"/>
    <e v="#N/A"/>
    <e v="#N/A"/>
    <x v="3"/>
  </r>
  <r>
    <n v="1151944924"/>
    <s v="Femenino"/>
    <s v="ALBA NATALIA GIRALDO GOMEZ"/>
    <s v="12/30/1991"/>
    <s v="DNL014"/>
    <n v="76001"/>
    <s v="CALI"/>
    <n v="76"/>
    <s v="Valle del Cauca"/>
    <s v="KR 1 A 54 A 110 TO 3 APTO 103 TORRES DE COMFANDI C"/>
    <n v="3146158188"/>
    <n v="8833405"/>
    <n v="4399216"/>
    <n v="8833405"/>
    <d v="2024-01-31T00:00:00"/>
    <m/>
    <s v="X TRAIL [T32]"/>
    <s v="DNL014"/>
    <s v="DNL014"/>
    <n v="6406124"/>
    <s v="NISSAN"/>
    <s v="NISSAN X TRAIL [T32]"/>
    <n v="3.903425613825983E-2"/>
    <n v="83900000"/>
    <s v="SURAMERICANA"/>
    <s v="CAMIONETA PASAJ."/>
    <s v="PARTICULAR"/>
    <s v="NATA2257@HOTMAIL.COM"/>
    <n v="23955482"/>
    <n v="3274974.09"/>
    <n v="2732079.07"/>
    <e v="#N/A"/>
    <e v="#N/A"/>
    <e v="#N/A"/>
    <e v="#N/A"/>
    <e v="#N/A"/>
    <e v="#N/A"/>
    <n v="23955242"/>
    <n v="1851862.83"/>
    <n v="1536187.25"/>
    <e v="#N/A"/>
    <e v="#N/A"/>
    <e v="#N/A"/>
    <e v="#N/A"/>
    <e v="#N/A"/>
    <e v="#N/A"/>
    <x v="1"/>
  </r>
  <r>
    <n v="79689965"/>
    <s v="Masculino"/>
    <s v="LEONARDO ELIAS ORDONEZ ORDONEZ"/>
    <s v="1/18/1976"/>
    <s v="DNL567"/>
    <n v="11001"/>
    <s v="BOGOTA D.C."/>
    <n v="11"/>
    <s v="Bogota"/>
    <s v="CL 24 B 68 A 42 SALITRE IN 4 APTO 116"/>
    <n v="3174345439"/>
    <n v="4786353"/>
    <n v="4786353"/>
    <n v="5701525"/>
    <d v="2024-01-31T00:00:00"/>
    <m/>
    <s v="420i"/>
    <s v="DNL567"/>
    <s v="DNL567"/>
    <n v="801372"/>
    <s v="BMW"/>
    <s v="BMW 420i"/>
    <n v="2.4725827615780446E-2"/>
    <n v="116600000"/>
    <s v="BOLIVAR"/>
    <s v="AUTOMOVIL"/>
    <s v="PARTICULAR"/>
    <s v="otoleor@gmail.com"/>
    <n v="23950844"/>
    <n v="2883031.5"/>
    <n v="2402715.5499999998"/>
    <e v="#N/A"/>
    <e v="#N/A"/>
    <e v="#N/A"/>
    <e v="#N/A"/>
    <e v="#N/A"/>
    <e v="#N/A"/>
    <n v="23950736"/>
    <n v="2240148.2599999998"/>
    <n v="1862477.53"/>
    <e v="#N/A"/>
    <e v="#N/A"/>
    <e v="#N/A"/>
    <e v="#N/A"/>
    <e v="#N/A"/>
    <e v="#N/A"/>
    <x v="1"/>
  </r>
  <r>
    <n v="1032366690"/>
    <s v="Femenino"/>
    <s v="KAREN  SERRANO MORANTES"/>
    <s v="7/24/1986"/>
    <s v="DNR495"/>
    <n v="15001"/>
    <s v="TUNJA"/>
    <n v="15"/>
    <s v="Boyaca"/>
    <s v="CRA 16 No 36-45 apto 201"/>
    <n v="3123976620"/>
    <n v="3123976620"/>
    <n v="3114474176"/>
    <n v="6013779999"/>
    <d v="2024-01-15T00:00:00"/>
    <m/>
    <s v="ESCAPE [3]"/>
    <s v="DNR495"/>
    <s v="DNR495"/>
    <n v="3006124"/>
    <s v="FORD"/>
    <s v="FORD ESCAPE [3]"/>
    <n v="4.0702761695447412E-2"/>
    <n v="63700000"/>
    <s v="ALLIANZ"/>
    <s v="CAMIONETA PASAJ."/>
    <s v="PARTICULAR"/>
    <s v="karensmorantes@gmail.com"/>
    <n v="23950718"/>
    <n v="2592765.92"/>
    <n v="2158794.89"/>
    <e v="#N/A"/>
    <e v="#N/A"/>
    <e v="#N/A"/>
    <e v="#N/A"/>
    <e v="#N/A"/>
    <e v="#N/A"/>
    <n v="23950779"/>
    <n v="1625646.26"/>
    <n v="1346089.29"/>
    <e v="#N/A"/>
    <e v="#N/A"/>
    <e v="#N/A"/>
    <e v="#N/A"/>
    <e v="#N/A"/>
    <e v="#N/A"/>
    <x v="2"/>
  </r>
  <r>
    <n v="52264294"/>
    <s v="Femenino"/>
    <s v="MAGDA VIVIANA BAQUERO SALAZAR"/>
    <s v="9/25/1974"/>
    <s v="DOX381"/>
    <n v="50001"/>
    <s v="VILLAVICENCIO"/>
    <n v="50"/>
    <s v="Meta"/>
    <s v="MZ C CA 4 RUS"/>
    <n v="3002702582"/>
    <n v="6824327"/>
    <n v="6726998"/>
    <n v="6824327"/>
    <d v="2024-01-11T00:00:00"/>
    <m/>
    <s v="3 [3]"/>
    <s v="DOX381"/>
    <s v="DOX381"/>
    <n v="5601143"/>
    <s v="MAZDA"/>
    <s v="MAZDA 3 [3]"/>
    <n v="4.1724850146627565E-2"/>
    <n v="68200000"/>
    <s v="ESTADO"/>
    <s v="AUTOMOVIL"/>
    <s v="PARTICULAR"/>
    <s v="VIVIBAQ@HOTMAIL.COM"/>
    <n v="23948754"/>
    <n v="2845634.78"/>
    <n v="2371289.73"/>
    <e v="#N/A"/>
    <e v="#N/A"/>
    <e v="#N/A"/>
    <e v="#N/A"/>
    <e v="#N/A"/>
    <e v="#N/A"/>
    <n v="23948712"/>
    <n v="1827337.26"/>
    <n v="1515577.53"/>
    <e v="#N/A"/>
    <e v="#N/A"/>
    <e v="#N/A"/>
    <e v="#N/A"/>
    <e v="#N/A"/>
    <e v="#N/A"/>
    <x v="2"/>
  </r>
  <r>
    <n v="1017157835"/>
    <s v="Femenino"/>
    <s v="MERCEDES FERNANDA HERRERA BEDOYA"/>
    <d v="1987-05-05T00:00:00"/>
    <s v="DOX606"/>
    <n v="11001"/>
    <s v="BOGOTA D.C."/>
    <n v="11"/>
    <s v="Bogota"/>
    <s v="CL. 155 8 84"/>
    <n v="3163492116"/>
    <n v="3163492116"/>
    <n v="6711297"/>
    <n v="3163492116"/>
    <d v="2024-01-31T00:00:00"/>
    <m/>
    <s v="VOYAGE"/>
    <s v="DOX606"/>
    <s v="DOX606"/>
    <n v="9201225"/>
    <s v="VOLKSWAGEN"/>
    <s v="VOLKSWAGEN VOYAGE"/>
    <n v="5.1841489378238341E-2"/>
    <n v="38600000"/>
    <s v="SURAMERICANA"/>
    <s v="AUTOMOVIL"/>
    <s v="PARTICULAR"/>
    <s v="MAFERNANDA1987@HOTMAIL.COM"/>
    <n v="23953820"/>
    <n v="2001081.49"/>
    <n v="1661581.08"/>
    <e v="#N/A"/>
    <e v="#N/A"/>
    <e v="#N/A"/>
    <n v="23959292"/>
    <n v="1840515.93"/>
    <n v="1526652.04"/>
    <n v="23953798"/>
    <n v="1129243.67"/>
    <n v="928944.26"/>
    <e v="#N/A"/>
    <e v="#N/A"/>
    <e v="#N/A"/>
    <e v="#N/A"/>
    <e v="#N/A"/>
    <e v="#N/A"/>
    <x v="2"/>
  </r>
  <r>
    <n v="1018408290"/>
    <s v="Masculino"/>
    <s v="OSCAR IVAN RIANO MENDEZ"/>
    <s v="1/28/1987"/>
    <s v="DQK624"/>
    <n v="11001"/>
    <s v="BOGOTA D.C."/>
    <n v="11"/>
    <s v="Bogota"/>
    <s v="KR 101 82 49 BR BOCHICA BOCHICA APTO 313 IN 4"/>
    <n v="3114955990"/>
    <n v="4312609"/>
    <n v="3568038"/>
    <n v="2105076"/>
    <d v="2024-01-01T00:00:00"/>
    <m/>
    <s v="GOL [7]"/>
    <s v="DQK624"/>
    <s v="DQK624"/>
    <n v="9201223"/>
    <s v="VOLKSWAGEN"/>
    <s v="VOLKSWAGEN GOL [7]"/>
    <n v="4.055342960199005E-2"/>
    <n v="40200000"/>
    <s v="SURAMERICANA"/>
    <s v="AUTOMOVIL"/>
    <s v="PARTICULAR"/>
    <s v="OSIVAN@GMAIL.COM"/>
    <n v="23947790"/>
    <n v="1630247.87"/>
    <n v="1349956.19"/>
    <e v="#N/A"/>
    <e v="#N/A"/>
    <e v="#N/A"/>
    <n v="23954996"/>
    <n v="1619703.69"/>
    <n v="1341095.54"/>
    <n v="23947872"/>
    <n v="960099.94"/>
    <n v="786806.67"/>
    <e v="#N/A"/>
    <e v="#N/A"/>
    <e v="#N/A"/>
    <e v="#N/A"/>
    <e v="#N/A"/>
    <e v="#N/A"/>
    <x v="3"/>
  </r>
  <r>
    <n v="10932667"/>
    <s v="Masculino"/>
    <s v="ALBERTO MARIO CORTES SALGADO"/>
    <s v="7/25/1979"/>
    <s v="DQL423"/>
    <n v="23001"/>
    <s v="MONTERIA"/>
    <n v="23"/>
    <s v="Cordoba"/>
    <s v="CR 16B 48 68 AP 1804"/>
    <n v="3188020510"/>
    <n v="3188020510"/>
    <n v="3008140808"/>
    <n v="3006638449"/>
    <d v="2024-01-29T00:00:00"/>
    <m/>
    <s v="CX9 [2]"/>
    <s v="DQL423"/>
    <s v="DQL423"/>
    <n v="5606080"/>
    <s v="MAZDA"/>
    <s v="MAZDA CX9 [2]"/>
    <n v="3.73188174863388E-2"/>
    <n v="109800000"/>
    <s v="MAPFRE"/>
    <s v="CAMIONETA PASAJ."/>
    <s v="PARTICULAR"/>
    <s v="albertomario79@hotmail.com"/>
    <n v="23951262"/>
    <n v="4097606.16"/>
    <n v="3423366.52"/>
    <e v="#N/A"/>
    <e v="#N/A"/>
    <e v="#N/A"/>
    <e v="#N/A"/>
    <e v="#N/A"/>
    <e v="#N/A"/>
    <n v="23951218"/>
    <n v="3044538.28"/>
    <n v="2538435.5299999998"/>
    <e v="#N/A"/>
    <e v="#N/A"/>
    <e v="#N/A"/>
    <e v="#N/A"/>
    <e v="#N/A"/>
    <e v="#N/A"/>
    <x v="1"/>
  </r>
  <r>
    <n v="1090468609"/>
    <s v="Femenino"/>
    <s v="JOHANNA PATRICIA VANEGAS PAREDES"/>
    <s v="9/24/1993"/>
    <s v="DQM427"/>
    <n v="54001"/>
    <s v="CUCUTA"/>
    <n v="54"/>
    <s v="Norte de Santander"/>
    <s v="AV 4E 3AN-47"/>
    <n v="3203499647"/>
    <n v="3203499647"/>
    <m/>
    <n v="5716015"/>
    <d v="2024-01-19T00:00:00"/>
    <m/>
    <s v="SANDERO [2]"/>
    <s v="DQM427"/>
    <s v="DQM427"/>
    <n v="8001178"/>
    <s v="RENAULT"/>
    <s v="RENAULT SANDERO [2]"/>
    <n v="5.9440519660194181E-2"/>
    <n v="41200000"/>
    <s v="SURAMERICANA"/>
    <s v="AUTOMOVIL"/>
    <s v="PARTICULAR"/>
    <s v="jvanegas0993@gmail.com"/>
    <n v="23952692"/>
    <n v="2448949.41"/>
    <n v="2037940.68"/>
    <e v="#N/A"/>
    <e v="#N/A"/>
    <e v="#N/A"/>
    <n v="23958845"/>
    <n v="1622529.68"/>
    <n v="1343470.32"/>
    <n v="23952530"/>
    <n v="1503194.56"/>
    <n v="1243188.71"/>
    <e v="#N/A"/>
    <e v="#N/A"/>
    <e v="#N/A"/>
    <e v="#N/A"/>
    <e v="#N/A"/>
    <e v="#N/A"/>
    <x v="2"/>
  </r>
  <r>
    <n v="79644073"/>
    <s v="Masculino"/>
    <s v="VLADIMIR  GARZON BERNAL"/>
    <s v="7/27/1973"/>
    <s v="DQU191"/>
    <n v="11001"/>
    <s v="BOGOTA D.C."/>
    <n v="11"/>
    <s v="Bogota"/>
    <s v="CRA 39B 28 A-21 SUR"/>
    <n v="3203018594"/>
    <n v="2035095"/>
    <n v="1"/>
    <n v="1"/>
    <d v="2024-01-05T00:00:00"/>
    <m/>
    <s v="MARCH"/>
    <s v="DQU191"/>
    <s v="DQU191"/>
    <n v="6401233"/>
    <s v="NISSAN"/>
    <s v="NISSAN MARCH"/>
    <n v="4.8194690104166667E-2"/>
    <n v="38400000"/>
    <s v="ESTADO"/>
    <s v="AUTOMOVIL"/>
    <s v="PARTICULAR"/>
    <s v="VLADYGB@GMAIL.COM"/>
    <n v="23954430"/>
    <n v="1850676.1"/>
    <n v="1535190"/>
    <e v="#N/A"/>
    <e v="#N/A"/>
    <e v="#N/A"/>
    <n v="23959436"/>
    <n v="1706564.04"/>
    <n v="1414087.43"/>
    <n v="23954330"/>
    <n v="914201.28"/>
    <n v="748236.37"/>
    <e v="#N/A"/>
    <e v="#N/A"/>
    <e v="#N/A"/>
    <e v="#N/A"/>
    <e v="#N/A"/>
    <e v="#N/A"/>
    <x v="3"/>
  </r>
  <r>
    <n v="92520983"/>
    <s v="Masculino"/>
    <s v="RAFAEL AUGUSTO RODRIGUEZ FLOREZ"/>
    <s v="8/23/1973"/>
    <s v="DQU891"/>
    <n v="70001"/>
    <s v="SINCELEJO"/>
    <n v="70"/>
    <s v="Sucre"/>
    <s v="CL 36B 13-39"/>
    <n v="3103547733"/>
    <n v="2811957"/>
    <n v="2785484"/>
    <n v="2811957"/>
    <d v="2024-01-05T00:00:00"/>
    <m/>
    <s v="TUCSON [3]"/>
    <s v="DQU891"/>
    <s v="DQU891"/>
    <n v="3206082"/>
    <s v="HYUNDAI"/>
    <s v="HYUNDAI TUCSON [3]"/>
    <n v="4.347738009630818E-2"/>
    <n v="62300000"/>
    <s v="SURAMERICANA"/>
    <s v="CAMIONETA PASAJ."/>
    <s v="PARTICULAR"/>
    <s v="rafael.rodriguez2006@yahoo.es"/>
    <n v="23948050"/>
    <n v="2708640.78"/>
    <n v="2256168.7200000002"/>
    <e v="#N/A"/>
    <e v="#N/A"/>
    <e v="#N/A"/>
    <n v="23955404"/>
    <n v="2552426.94"/>
    <n v="2124896.59"/>
    <n v="23948166"/>
    <n v="1675819.23"/>
    <n v="1388251.45"/>
    <e v="#N/A"/>
    <e v="#N/A"/>
    <e v="#N/A"/>
    <e v="#N/A"/>
    <e v="#N/A"/>
    <e v="#N/A"/>
    <x v="2"/>
  </r>
  <r>
    <n v="24341589"/>
    <s v="Femenino"/>
    <s v="CAROLINA  BENJUMEA ORTIZ"/>
    <s v="4/27/1981"/>
    <s v="DQX857"/>
    <n v="76147"/>
    <s v="CARTAGO"/>
    <n v="76"/>
    <s v="Valle del Cauca"/>
    <s v="CL 23 D 1 N 3 CS 46"/>
    <n v="3117330678"/>
    <n v="3117330678"/>
    <m/>
    <n v="2121540"/>
    <d v="2024-01-03T00:00:00"/>
    <m/>
    <s v="CAPTUR"/>
    <s v="DQX857"/>
    <s v="DQX857"/>
    <n v="8006056"/>
    <s v="RENAULT"/>
    <s v="RENAULT CAPTUR"/>
    <n v="4.5649409268292682E-2"/>
    <n v="61500000"/>
    <s v="ESTADO"/>
    <s v="CAMIONETA PASAJ."/>
    <s v="PARTICULAR"/>
    <s v="CABEOR.27@HOTMAIL.COM"/>
    <n v="23951642"/>
    <n v="2807438.67"/>
    <n v="2339192.16"/>
    <e v="#N/A"/>
    <e v="#N/A"/>
    <e v="#N/A"/>
    <n v="23958341"/>
    <n v="2632291.77"/>
    <n v="2192009.89"/>
    <n v="23951726"/>
    <n v="1735487.87"/>
    <n v="1438393.17"/>
    <e v="#N/A"/>
    <e v="#N/A"/>
    <e v="#N/A"/>
    <e v="#N/A"/>
    <e v="#N/A"/>
    <e v="#N/A"/>
    <x v="2"/>
  </r>
  <r>
    <n v="19083723"/>
    <s v="Masculino"/>
    <s v="LUIS HERNANDO BRITO LUCAS"/>
    <d v="1949-05-10T00:00:00"/>
    <s v="DQZ077"/>
    <n v="5059"/>
    <s v="ARMENIA"/>
    <n v="63"/>
    <s v="Quindio"/>
    <s v="CL 21 NORTE # 9 65"/>
    <n v="3007916923"/>
    <n v="3007916923"/>
    <n v="3216178511"/>
    <n v="0"/>
    <d v="2024-01-19T00:00:00"/>
    <m/>
    <s v="STEPWAY [2]"/>
    <s v="DQZ077"/>
    <s v="DQZ077"/>
    <n v="8001176"/>
    <s v="RENAULT"/>
    <s v="RENAULT STEPWAY [2]"/>
    <n v="4.8515874828375286E-2"/>
    <n v="43700000"/>
    <s v="HDI SEGUROS"/>
    <s v="AUTOMOVIL"/>
    <s v="PARTICULAR"/>
    <s v="lucas.hernando@gmail.com"/>
    <n v="23952440"/>
    <n v="2120143.73"/>
    <n v="1761633.39"/>
    <e v="#N/A"/>
    <e v="#N/A"/>
    <e v="#N/A"/>
    <n v="23958739"/>
    <n v="1973409.42"/>
    <n v="1638327.24"/>
    <n v="23952492"/>
    <n v="1219770.8500000001"/>
    <n v="1005017.52"/>
    <e v="#N/A"/>
    <e v="#N/A"/>
    <e v="#N/A"/>
    <e v="#N/A"/>
    <e v="#N/A"/>
    <e v="#N/A"/>
    <x v="2"/>
  </r>
  <r>
    <n v="10135324"/>
    <s v="Masculino"/>
    <s v="OSCAR  VALLEJO GIRALDO"/>
    <s v="8/29/1969"/>
    <s v="DRM148"/>
    <n v="66001"/>
    <s v="PEREIRA"/>
    <n v="66"/>
    <s v="Risaralda"/>
    <s v="CL 48 19-100 CASA 24A"/>
    <n v="3154575199"/>
    <n v="3279645"/>
    <n v="3356622"/>
    <n v="3279645"/>
    <d v="2024-01-01T00:00:00"/>
    <m/>
    <s v="GLC 220D"/>
    <s v="DRM148"/>
    <s v="DRM148"/>
    <n v="5806052"/>
    <s v="MERCEDES BENZ"/>
    <s v="MERCEDES BENZ GLC 220D"/>
    <n v="3.5752874717832957E-2"/>
    <n v="132900000"/>
    <s v="ALLIANZ"/>
    <s v="CAMIONETA PASAJ."/>
    <s v="PARTICULAR"/>
    <s v="oscarvallejo@hotmail.com"/>
    <n v="23947716"/>
    <n v="4751557.05"/>
    <n v="3972905.08"/>
    <e v="#N/A"/>
    <e v="#N/A"/>
    <e v="#N/A"/>
    <e v="#N/A"/>
    <e v="#N/A"/>
    <e v="#N/A"/>
    <n v="23947842"/>
    <n v="2556350.0699999998"/>
    <n v="2128193.34"/>
    <e v="#N/A"/>
    <e v="#N/A"/>
    <e v="#N/A"/>
    <e v="#N/A"/>
    <e v="#N/A"/>
    <e v="#N/A"/>
    <x v="1"/>
  </r>
  <r>
    <n v="38361246"/>
    <s v="Femenino"/>
    <s v="ADRIANA CRISTINA GARCIA GARAY"/>
    <s v="1/19/1984"/>
    <s v="DRR659"/>
    <n v="73001"/>
    <s v="IBAGUE"/>
    <n v="73"/>
    <s v="Tolima"/>
    <s v="MZ 6 CS 11"/>
    <n v="3103054601"/>
    <n v="2711758"/>
    <n v="3115650475"/>
    <n v="2640010"/>
    <d v="2024-01-31T00:00:00"/>
    <m/>
    <s v="RIO"/>
    <s v="DRR659"/>
    <s v="DRR659"/>
    <n v="4601258"/>
    <s v="KIA"/>
    <s v="KIA RIO"/>
    <n v="5.1686206040268461E-2"/>
    <n v="44700000"/>
    <s v="MAPFRE"/>
    <s v="AUTOMOVIL"/>
    <s v="PARTICULAR"/>
    <s v="adri-garcia19@hotmail.com"/>
    <n v="23951139"/>
    <n v="2310373.41"/>
    <n v="1921490.26"/>
    <e v="#N/A"/>
    <e v="#N/A"/>
    <e v="#N/A"/>
    <n v="23958030"/>
    <n v="2084103.69"/>
    <n v="1731347.64"/>
    <n v="23951114"/>
    <n v="1398201.1"/>
    <n v="1154958.9099999999"/>
    <e v="#N/A"/>
    <e v="#N/A"/>
    <e v="#N/A"/>
    <e v="#N/A"/>
    <e v="#N/A"/>
    <e v="#N/A"/>
    <x v="2"/>
  </r>
  <r>
    <n v="1110448789"/>
    <s v="Femenino"/>
    <s v="NANCY EMILIA MOSOS CAPERA"/>
    <d v="1986-08-02T00:00:00"/>
    <s v="DRS322"/>
    <n v="73001"/>
    <s v="IBAGUE"/>
    <n v="73"/>
    <s v="Tolima"/>
    <s v="KR 6 14 79 PUERTO NUEVO"/>
    <n v="3132722183"/>
    <n v="2620526"/>
    <n v="3204912789"/>
    <n v="2879662"/>
    <d v="2024-01-26T00:00:00"/>
    <m/>
    <s v="X TRAIL [T32]"/>
    <s v="DRS322"/>
    <s v="DRS322"/>
    <n v="6408114"/>
    <s v="NISSAN"/>
    <s v="NISSAN X TRAIL [T32]"/>
    <n v="2.9564967409766454E-2"/>
    <n v="94200000"/>
    <s v="SOLIDARIA"/>
    <s v="CAMPERO"/>
    <s v="PARTICULAR"/>
    <s v="naemimo08@hotmail.com"/>
    <n v="23954960"/>
    <n v="2785019.93"/>
    <n v="2320352.88"/>
    <e v="#N/A"/>
    <e v="#N/A"/>
    <e v="#N/A"/>
    <e v="#N/A"/>
    <e v="#N/A"/>
    <e v="#N/A"/>
    <n v="23954717"/>
    <n v="2282302.14"/>
    <n v="1897900.96"/>
    <e v="#N/A"/>
    <e v="#N/A"/>
    <e v="#N/A"/>
    <e v="#N/A"/>
    <e v="#N/A"/>
    <e v="#N/A"/>
    <x v="1"/>
  </r>
  <r>
    <n v="91282247"/>
    <s v="Masculino"/>
    <s v="TITO  LARA MASMELA"/>
    <d v="1972-10-03T00:00:00"/>
    <s v="DRS666"/>
    <n v="73001"/>
    <s v="IBAGUE"/>
    <n v="73"/>
    <s v="Tolima"/>
    <s v="CL 30 6-15"/>
    <n v="3192372951"/>
    <n v="2659489"/>
    <n v="3216214269"/>
    <n v="2659489"/>
    <d v="2024-01-29T00:00:00"/>
    <m/>
    <s v="STEPWAY [2]"/>
    <s v="DRS666"/>
    <s v="DRS666"/>
    <n v="8001177"/>
    <s v="RENAULT"/>
    <s v="RENAULT STEPWAY [2]"/>
    <n v="3.6757663449691988E-2"/>
    <n v="48700000"/>
    <s v="MAPFRE"/>
    <s v="AUTOMOVIL"/>
    <s v="PARTICULAR"/>
    <s v="TITOLARA6666@GMAIL.COM"/>
    <n v="23953132"/>
    <n v="1790098.21"/>
    <n v="1484284.21"/>
    <e v="#N/A"/>
    <e v="#N/A"/>
    <e v="#N/A"/>
    <n v="23959060"/>
    <n v="1425738.44"/>
    <n v="1178099.53"/>
    <n v="23953182"/>
    <n v="860970.14"/>
    <n v="703504.32"/>
    <e v="#N/A"/>
    <e v="#N/A"/>
    <e v="#N/A"/>
    <e v="#N/A"/>
    <e v="#N/A"/>
    <e v="#N/A"/>
    <x v="3"/>
  </r>
  <r>
    <n v="5819290"/>
    <s v="Masculino"/>
    <s v="EDISSON VANEGAS VANEGAS ROA"/>
    <s v="2/27/1980"/>
    <s v="DRT637"/>
    <n v="73001"/>
    <s v="IBAGUE"/>
    <n v="73"/>
    <s v="Tolima"/>
    <s v="CRA5 NO 88-30  T1APT 608  COJIWOKA"/>
    <n v="3166959826"/>
    <n v="2719909"/>
    <n v="3118510748"/>
    <n v="8825555"/>
    <d v="2024-01-03T00:00:00"/>
    <m/>
    <s v="2 [2]"/>
    <s v="DRT637"/>
    <s v="DRT637"/>
    <n v="5601157"/>
    <s v="MAZDA"/>
    <s v="MAZDA 2 [2]"/>
    <n v="4.0988445439469313E-2"/>
    <n v="60300000"/>
    <s v="ALLIANZ"/>
    <s v="AUTOMOVIL"/>
    <s v="PARTICULAR"/>
    <s v="edissonv@hotmail.com"/>
    <n v="23955802"/>
    <n v="2471603.2599999998"/>
    <n v="2056977.53"/>
    <e v="#N/A"/>
    <e v="#N/A"/>
    <e v="#N/A"/>
    <e v="#N/A"/>
    <e v="#N/A"/>
    <e v="#N/A"/>
    <n v="23955858"/>
    <n v="1631044.3"/>
    <n v="1350625.46"/>
    <e v="#N/A"/>
    <e v="#N/A"/>
    <e v="#N/A"/>
    <e v="#N/A"/>
    <e v="#N/A"/>
    <e v="#N/A"/>
    <x v="2"/>
  </r>
  <r>
    <n v="93299180"/>
    <s v="Masculino"/>
    <s v="CARLOS ALBERTO GOMEZ GOMEZ"/>
    <s v="10/27/1981"/>
    <s v="DRV369"/>
    <n v="11001"/>
    <s v="BOGOTA D.C."/>
    <n v="11"/>
    <s v="Bogota"/>
    <s v="CR 47 1-70"/>
    <n v="3172366189"/>
    <n v="4678887"/>
    <m/>
    <n v="3137199561"/>
    <d v="2024-01-07T00:00:00"/>
    <m/>
    <s v="JIMNY"/>
    <s v="DRV369"/>
    <s v="DRV369"/>
    <n v="8808044"/>
    <s v="SUZUKI"/>
    <s v="SUZUKI JIMNY"/>
    <n v="5.9786257419354838E-2"/>
    <n v="62000000"/>
    <s v="BOLIVAR"/>
    <s v="CAMPERO"/>
    <s v="PARTICULAR"/>
    <s v="CAGOMEZGUN@GMAIL.COM"/>
    <n v="23947056"/>
    <n v="3706747.96"/>
    <n v="3094914.25"/>
    <e v="#N/A"/>
    <e v="#N/A"/>
    <e v="#N/A"/>
    <e v="#N/A"/>
    <e v="#N/A"/>
    <e v="#N/A"/>
    <n v="23947170"/>
    <n v="2689528.28"/>
    <n v="2240107.7999999998"/>
    <e v="#N/A"/>
    <e v="#N/A"/>
    <e v="#N/A"/>
    <e v="#N/A"/>
    <e v="#N/A"/>
    <e v="#N/A"/>
    <x v="4"/>
  </r>
  <r>
    <n v="29383790"/>
    <s v="Femenino"/>
    <s v="FRANCIA EDDA CONDE DE BOTERO"/>
    <d v="1950-03-10T00:00:00"/>
    <s v="DRZ260"/>
    <n v="76147"/>
    <s v="CARTAGO"/>
    <n v="76"/>
    <s v="Valle del Cauca"/>
    <s v="CRA 6 NORTE No 19 20 APTO 301"/>
    <n v="3155692367"/>
    <n v="2146798"/>
    <n v="3155692367"/>
    <n v="2126817"/>
    <d v="2024-01-31T00:00:00"/>
    <m/>
    <s v="LOGAN [2]"/>
    <s v="DRZ260"/>
    <s v="DRZ260"/>
    <n v="8001189"/>
    <s v="RENAULT"/>
    <s v="RENAULT LOGAN [2]"/>
    <n v="5.5380625000000003E-2"/>
    <n v="39600000"/>
    <s v="SURAMERICANA"/>
    <s v="AUTOMOVIL"/>
    <s v="PARTICULAR"/>
    <s v="FRANCIACONDE21@GMAIL.COM"/>
    <n v="23955824"/>
    <n v="2193072.75"/>
    <n v="1822918.28"/>
    <e v="#N/A"/>
    <e v="#N/A"/>
    <e v="#N/A"/>
    <n v="23959918"/>
    <n v="2031768.79"/>
    <n v="1687368.73"/>
    <n v="23955722"/>
    <n v="1306224.6499999999"/>
    <n v="1077667.77"/>
    <e v="#N/A"/>
    <e v="#N/A"/>
    <e v="#N/A"/>
    <e v="#N/A"/>
    <e v="#N/A"/>
    <e v="#N/A"/>
    <x v="2"/>
  </r>
  <r>
    <n v="1118544340"/>
    <s v="Masculino"/>
    <s v="DAVID ALFONSO MILLAN LOMBANA"/>
    <d v="1990-02-06T00:00:00"/>
    <s v="DSP971"/>
    <n v="85001"/>
    <s v="YOPAL"/>
    <n v="85"/>
    <s v="Casanare"/>
    <s v="CR 13A 24 64 P3"/>
    <n v="3108049196"/>
    <n v="3108049196"/>
    <n v="3208332884"/>
    <n v="6231077"/>
    <d v="2024-01-23T00:00:00"/>
    <m/>
    <s v="TONIC"/>
    <s v="DSP971"/>
    <s v="DSP971"/>
    <n v="4601279"/>
    <s v="KIA"/>
    <s v="KIA TONIC"/>
    <n v="4.2316906937394247E-2"/>
    <n v="59100000"/>
    <s v="PREVISORA"/>
    <s v="AUTOMOVIL"/>
    <s v="PARTICULAR"/>
    <s v="DML9022@HOTMAIL.COM"/>
    <n v="23951606"/>
    <n v="2500929.2000000002"/>
    <n v="2081621.18"/>
    <e v="#N/A"/>
    <e v="#N/A"/>
    <e v="#N/A"/>
    <n v="23958318"/>
    <n v="2349913.7999999998"/>
    <n v="1954717.48"/>
    <n v="23951422"/>
    <n v="1456920.06"/>
    <n v="1204302.57"/>
    <e v="#N/A"/>
    <e v="#N/A"/>
    <e v="#N/A"/>
    <e v="#N/A"/>
    <e v="#N/A"/>
    <e v="#N/A"/>
    <x v="2"/>
  </r>
  <r>
    <n v="32784626"/>
    <s v="Femenino"/>
    <s v="CARLAY MARIA CAMARGO MENDEZ"/>
    <s v="9/27/1975"/>
    <s v="DSQ287"/>
    <n v="8296"/>
    <s v="GALAPA"/>
    <n v="8"/>
    <s v="Atlantico"/>
    <s v="CL 10 13 98 SAN LUIS"/>
    <n v="3114214688"/>
    <n v="3087187"/>
    <n v="3086689"/>
    <n v="3086358"/>
    <d v="2024-01-13T00:00:00"/>
    <m/>
    <s v="TRACKER [2]"/>
    <s v="DSQ287"/>
    <s v="DSQ287"/>
    <n v="1606248"/>
    <s v="CHEVROLET"/>
    <s v="CHEVROLET TRACKER [2]"/>
    <n v="4.6665071690694629E-2"/>
    <n v="76300000"/>
    <s v="BOLIVAR"/>
    <s v="CAMIONETA PASAJ."/>
    <s v="PARTICULAR"/>
    <s v="CARLAY1975@YAHOO.ES"/>
    <n v="23956208"/>
    <n v="3560544.97"/>
    <n v="2972054.6"/>
    <e v="#N/A"/>
    <e v="#N/A"/>
    <e v="#N/A"/>
    <e v="#N/A"/>
    <e v="#N/A"/>
    <e v="#N/A"/>
    <n v="23956096"/>
    <n v="1357664.8"/>
    <n v="1120894.79"/>
    <e v="#N/A"/>
    <e v="#N/A"/>
    <e v="#N/A"/>
    <e v="#N/A"/>
    <e v="#N/A"/>
    <e v="#N/A"/>
    <x v="4"/>
  </r>
  <r>
    <n v="39018392"/>
    <s v="Femenino"/>
    <s v="YOMELIS  CUESTA GALVIS"/>
    <d v="1977-08-01T00:00:00"/>
    <s v="DSQ418"/>
    <n v="8758"/>
    <s v="SOLEDAD"/>
    <n v="8"/>
    <s v="Atlantico"/>
    <s v="KR 16 B 77 21 BR ALTO DE LOS ROBLES"/>
    <n v="3205462512"/>
    <n v="3825672"/>
    <n v="0"/>
    <n v="3808181"/>
    <d v="2024-01-04T00:00:00"/>
    <m/>
    <s v="ONIX [2]"/>
    <s v="DSQ418"/>
    <s v="DSQ418"/>
    <n v="1601340"/>
    <s v="CHEVROLET"/>
    <s v="CHEVROLET ONIX [2]"/>
    <n v="5.5639732662538702E-2"/>
    <n v="64600000"/>
    <s v="ALLIANZ"/>
    <s v="AUTOMOVIL"/>
    <s v="PARTICULAR"/>
    <s v="YOMECUESTA@HOTMAIL.COM"/>
    <n v="23956174"/>
    <n v="3594326.73"/>
    <n v="3000442.63"/>
    <e v="#N/A"/>
    <e v="#N/A"/>
    <e v="#N/A"/>
    <n v="23960070"/>
    <n v="3289205.49"/>
    <n v="2744038.23"/>
    <n v="23956222"/>
    <n v="1887172.13"/>
    <n v="1565858.93"/>
    <e v="#N/A"/>
    <e v="#N/A"/>
    <e v="#N/A"/>
    <e v="#N/A"/>
    <e v="#N/A"/>
    <e v="#N/A"/>
    <x v="4"/>
  </r>
  <r>
    <n v="1130613274"/>
    <s v="Femenino"/>
    <s v="MARIA ISABEL VALDIRI MORALES"/>
    <d v="1987-02-07T00:00:00"/>
    <s v="DTO394"/>
    <n v="11001"/>
    <s v="BOGOTA D.C."/>
    <n v="11"/>
    <s v="Bogota"/>
    <s v="CRA 11A # 115-20 APTO 301 EDIFICIO ABEDUL"/>
    <n v="3108484849"/>
    <n v="3108484849"/>
    <n v="6473973"/>
    <n v="4238600"/>
    <d v="2024-01-01T00:00:00"/>
    <m/>
    <s v="GOL [6]"/>
    <s v="DTO394"/>
    <s v="DTO394"/>
    <n v="9201196"/>
    <s v="VOLKSWAGEN"/>
    <s v="VOLKSWAGEN GOL [6]"/>
    <n v="4.3339581840796018E-2"/>
    <n v="40200000"/>
    <s v="SURAMERICANA"/>
    <s v="AUTOMOVIL"/>
    <s v="PARTICULAR"/>
    <s v="MAISA2001@HOTMAIL.COM"/>
    <n v="23946764"/>
    <n v="1742251.19"/>
    <n v="1444076.63"/>
    <e v="#N/A"/>
    <e v="#N/A"/>
    <e v="#N/A"/>
    <n v="23953339"/>
    <n v="1675660.53"/>
    <n v="1388118.09"/>
    <n v="23946782"/>
    <n v="1010072.56"/>
    <n v="828800.47"/>
    <e v="#N/A"/>
    <e v="#N/A"/>
    <e v="#N/A"/>
    <e v="#N/A"/>
    <e v="#N/A"/>
    <e v="#N/A"/>
    <x v="3"/>
  </r>
  <r>
    <n v="1140856745"/>
    <s v="Femenino"/>
    <s v="JUSTINE CAROLINE MARENCO OCAMPO"/>
    <d v="1993-03-01T00:00:00"/>
    <s v="DTX763"/>
    <n v="8001"/>
    <s v="BARRANQUILLA"/>
    <n v="85"/>
    <s v="Casanare"/>
    <s v="calle 114 34 77"/>
    <n v="3016260469"/>
    <n v="3134506"/>
    <n v="3104033157"/>
    <n v="7424092"/>
    <d v="2024-01-31T00:00:00"/>
    <m/>
    <s v="FIESTA [7]"/>
    <s v="DTX763"/>
    <s v="DTX763"/>
    <n v="3001135"/>
    <s v="FORD"/>
    <s v="FORD FIESTA [7]"/>
    <n v="4.8798051648351652E-2"/>
    <n v="45500000"/>
    <s v="SURAMERICANA"/>
    <s v="AUTOMOVIL"/>
    <s v="PARTICULAR"/>
    <s v="jmarenco1@hotmail.com"/>
    <n v="23956329"/>
    <n v="2220311.35"/>
    <n v="1845807.86"/>
    <e v="#N/A"/>
    <e v="#N/A"/>
    <e v="#N/A"/>
    <n v="23960059"/>
    <n v="1978426.29"/>
    <n v="1642543.1"/>
    <n v="23956182"/>
    <n v="1241544.58"/>
    <n v="1023314.77"/>
    <e v="#N/A"/>
    <e v="#N/A"/>
    <e v="#N/A"/>
    <e v="#N/A"/>
    <e v="#N/A"/>
    <e v="#N/A"/>
    <x v="2"/>
  </r>
  <r>
    <n v="22466439"/>
    <s v="Femenino"/>
    <s v="CLAUDIA INES ALVARADO OTERO"/>
    <d v="1978-04-07T00:00:00"/>
    <s v="DTZ944"/>
    <n v="8573"/>
    <s v="PUERTO COLOMBIA"/>
    <n v="8"/>
    <s v="Atlantico"/>
    <s v="CL 3B TRANV 3 B - 311 TORRE I - 104"/>
    <n v="3204947355"/>
    <n v="3025731"/>
    <n v="3004664309"/>
    <n v="3093932"/>
    <d v="2024-01-22T00:00:00"/>
    <m/>
    <s v="LOGAN [2]"/>
    <s v="DTZ944"/>
    <s v="DTZ944"/>
    <n v="8001187"/>
    <s v="RENAULT"/>
    <s v="RENAULT LOGAN [2]"/>
    <n v="5.8318715580736542E-2"/>
    <n v="35300000"/>
    <s v="MAPFRE"/>
    <s v="AUTOMOVIL"/>
    <s v="PARTICULAR"/>
    <s v="CLAUDIAINES78@YAHOO.COM"/>
    <n v="23949226"/>
    <n v="2058650.66"/>
    <n v="1709958.54"/>
    <e v="#N/A"/>
    <e v="#N/A"/>
    <e v="#N/A"/>
    <n v="23957114"/>
    <n v="1904642.16"/>
    <n v="1580539.63"/>
    <n v="23949244"/>
    <n v="1177265.8600000001"/>
    <n v="969299.04"/>
    <e v="#N/A"/>
    <e v="#N/A"/>
    <e v="#N/A"/>
    <e v="#N/A"/>
    <e v="#N/A"/>
    <e v="#N/A"/>
    <x v="2"/>
  </r>
  <r>
    <n v="7694275"/>
    <s v="Masculino"/>
    <s v="HECTOR IVAN GONZALEZ GALINDO"/>
    <d v="1972-08-01T00:00:00"/>
    <s v="DUL777"/>
    <n v="41001"/>
    <s v="NEIVA"/>
    <n v="41"/>
    <s v="Huila"/>
    <s v="CL 23 8 30 BRR JOSE EUSTACIO RIVERA NEIVA HUILA"/>
    <n v="3002891281"/>
    <n v="3002891281"/>
    <n v="3002891281"/>
    <n v="8754753"/>
    <d v="2024-01-18T00:00:00"/>
    <m/>
    <s v="KICKS"/>
    <s v="DUL777"/>
    <s v="DUL777"/>
    <n v="6406133"/>
    <s v="NISSAN"/>
    <s v="NISSAN KICKS"/>
    <n v="3.7598247546012271E-2"/>
    <n v="65200000"/>
    <s v="EQUIDAD"/>
    <s v="CAMIONETA PASAJ."/>
    <s v="PARTICULAR"/>
    <s v="HEIGOGA72@GMAIL.COM"/>
    <n v="23954426"/>
    <n v="2451405.7400000002"/>
    <n v="2040004.82"/>
    <e v="#N/A"/>
    <e v="#N/A"/>
    <e v="#N/A"/>
    <n v="23959500"/>
    <n v="2308439.41"/>
    <n v="1919865.05"/>
    <n v="23954332"/>
    <n v="1292816.3700000001"/>
    <n v="1066400.31"/>
    <e v="#N/A"/>
    <e v="#N/A"/>
    <e v="#N/A"/>
    <e v="#N/A"/>
    <e v="#N/A"/>
    <e v="#N/A"/>
    <x v="1"/>
  </r>
  <r>
    <n v="60250309"/>
    <s v="Femenino"/>
    <s v="ROSA HELENA MENDOZA ALBA"/>
    <d v="1958-08-11T00:00:00"/>
    <s v="DUN874"/>
    <n v="68001"/>
    <s v="BUCARAMANGA"/>
    <n v="68"/>
    <s v="Santander"/>
    <s v="CRA 37 26-15 APTO 302A"/>
    <n v="3153726818"/>
    <n v="6352267"/>
    <n v="6369134"/>
    <n v="6329025"/>
    <d v="2024-01-05T00:00:00"/>
    <m/>
    <s v="STEPWAY [2]"/>
    <s v="DUN874"/>
    <s v="DUN874"/>
    <n v="8001177"/>
    <s v="RENAULT"/>
    <s v="RENAULT STEPWAY [2]"/>
    <n v="4.5718116629213483E-2"/>
    <n v="44500000"/>
    <s v="EQUIDAD"/>
    <s v="AUTOMOVIL"/>
    <s v="PARTICULAR"/>
    <s v="gerenciabucaramanga@hotmail.com"/>
    <n v="23949763"/>
    <n v="2034456.19"/>
    <n v="1689627.05"/>
    <e v="#N/A"/>
    <e v="#N/A"/>
    <e v="#N/A"/>
    <n v="23957452"/>
    <n v="1886792.56"/>
    <n v="1565539.97"/>
    <n v="23949757"/>
    <n v="1549657.33"/>
    <n v="1282233.05"/>
    <e v="#N/A"/>
    <e v="#N/A"/>
    <e v="#N/A"/>
    <e v="#N/A"/>
    <e v="#N/A"/>
    <e v="#N/A"/>
    <x v="2"/>
  </r>
  <r>
    <n v="37790521"/>
    <s v="Femenino"/>
    <s v="MYRIAM  PINZON GUEVARA"/>
    <d v="1946-09-09T00:00:00"/>
    <s v="DUN943"/>
    <n v="68001"/>
    <s v="BUCARAMANGA"/>
    <n v="68"/>
    <s v="Santander"/>
    <s v="KR 38 Ð 44 8 APTO 601"/>
    <n v="3002071761"/>
    <n v="6942591"/>
    <m/>
    <m/>
    <d v="2024-01-01T00:00:00"/>
    <m/>
    <s v="SANDERO [2]"/>
    <s v="DUN943"/>
    <s v="DUN943"/>
    <n v="8001188"/>
    <s v="RENAULT"/>
    <s v="RENAULT SANDERO [2]"/>
    <n v="5.9542948493150685E-2"/>
    <n v="36500000"/>
    <s v="ALLIANZ"/>
    <s v="AUTOMOVIL"/>
    <s v="PARTICULAR"/>
    <s v="MPINZONG@YAHOO.COM.CO"/>
    <n v="23950870"/>
    <n v="2173317.62"/>
    <n v="1806317.33"/>
    <e v="#N/A"/>
    <e v="#N/A"/>
    <e v="#N/A"/>
    <n v="23958016"/>
    <n v="1724532.32"/>
    <n v="1429186.82"/>
    <n v="23950848"/>
    <n v="1105029.29"/>
    <n v="908596.04"/>
    <e v="#N/A"/>
    <e v="#N/A"/>
    <e v="#N/A"/>
    <e v="#N/A"/>
    <e v="#N/A"/>
    <e v="#N/A"/>
    <x v="2"/>
  </r>
  <r>
    <n v="19475459"/>
    <s v="Masculino"/>
    <s v="GABRIEL EDUARDO SALAZAR JACOME"/>
    <d v="1962-04-05T00:00:00"/>
    <s v="DUN956"/>
    <n v="11001"/>
    <s v="BOGOTA D.C."/>
    <n v="11"/>
    <s v="Bogota"/>
    <s v="CL 118 23-07 APTO 304                 A"/>
    <n v="3108150595"/>
    <n v="2151992"/>
    <n v="3102011642"/>
    <n v="6217592"/>
    <d v="2024-01-17T00:00:00"/>
    <m/>
    <s v="PILOT [3]"/>
    <s v="DUN956"/>
    <s v="DUN956"/>
    <n v="3406030"/>
    <s v="HONDA"/>
    <s v="HONDA PILOT [3]"/>
    <n v="3.2845405252525252E-2"/>
    <n v="99000000"/>
    <s v="SURAMERICANA"/>
    <s v="CAMIONETA PASAJ."/>
    <s v="PARTICULAR"/>
    <s v="gsalazarj7@hotmail.com"/>
    <n v="23951732"/>
    <n v="3251695.12"/>
    <n v="2712516.91"/>
    <e v="#N/A"/>
    <e v="#N/A"/>
    <e v="#N/A"/>
    <e v="#N/A"/>
    <e v="#N/A"/>
    <e v="#N/A"/>
    <n v="23951682"/>
    <n v="1684265.58"/>
    <n v="1395349.23"/>
    <e v="#N/A"/>
    <e v="#N/A"/>
    <e v="#N/A"/>
    <e v="#N/A"/>
    <e v="#N/A"/>
    <e v="#N/A"/>
    <x v="1"/>
  </r>
  <r>
    <n v="18938050"/>
    <s v="Masculino"/>
    <s v="JORGE ELIECER ANGARITA PUENTES"/>
    <s v="1/20/1960"/>
    <s v="DVL551"/>
    <n v="44001"/>
    <s v="RIOHACHA"/>
    <n v="44"/>
    <s v="La Guajira"/>
    <s v="CRA 7 NRO 38-51"/>
    <n v="3174277567"/>
    <n v="7289234"/>
    <n v="3505923016"/>
    <n v="5744453"/>
    <d v="2024-01-30T00:00:00"/>
    <m/>
    <s v="DUSTER [FL]"/>
    <s v="DVL551"/>
    <s v="DVL551"/>
    <n v="8008014"/>
    <s v="RENAULT"/>
    <s v="RENAULT DUSTER [FL]"/>
    <n v="4.9675872712680577E-2"/>
    <n v="62300000"/>
    <s v="SURAMERICANA"/>
    <s v="CAMPERO"/>
    <s v="PARTICULAR"/>
    <s v="AGROFINCA8@HOTMAIL.COM"/>
    <n v="23947412"/>
    <n v="3094806.87"/>
    <n v="2580678.04"/>
    <e v="#N/A"/>
    <e v="#N/A"/>
    <e v="#N/A"/>
    <n v="23954490"/>
    <n v="2924858.14"/>
    <n v="2437863.98"/>
    <n v="23947542"/>
    <n v="1733399.53"/>
    <n v="1436638.26"/>
    <e v="#N/A"/>
    <e v="#N/A"/>
    <e v="#N/A"/>
    <e v="#N/A"/>
    <e v="#N/A"/>
    <e v="#N/A"/>
    <x v="4"/>
  </r>
  <r>
    <n v="40047328"/>
    <s v="Femenino"/>
    <s v="LINA ESMERALDA VERA HERNANDEZ"/>
    <s v="1/31/1980"/>
    <s v="DVM035"/>
    <n v="15001"/>
    <s v="TUNJA"/>
    <n v="15"/>
    <s v="Boyaca"/>
    <s v="KR 9 17 59 APTO 403"/>
    <n v="3005600101"/>
    <n v="3005600101"/>
    <n v="3005600101"/>
    <n v="3123781734"/>
    <d v="2024-01-22T00:00:00"/>
    <m/>
    <s v="TRACKER [FL]"/>
    <s v="DVM035"/>
    <s v="DVM035"/>
    <n v="1606231"/>
    <s v="CHEVROLET"/>
    <s v="CHEVROLET TRACKER [FL]"/>
    <n v="2.8429602306425043E-2"/>
    <n v="60700000"/>
    <s v="BOLIVAR"/>
    <s v="CAMIONETA PASAJ."/>
    <s v="PARTICULAR"/>
    <s v="hersita37_@gmail.com"/>
    <n v="23953272"/>
    <n v="1725676.86"/>
    <n v="1430148.62"/>
    <e v="#N/A"/>
    <e v="#N/A"/>
    <e v="#N/A"/>
    <n v="23959057"/>
    <n v="1578405.75"/>
    <n v="1306391.3899999999"/>
    <n v="23953294"/>
    <n v="1019408.85"/>
    <n v="836646.09"/>
    <e v="#N/A"/>
    <e v="#N/A"/>
    <e v="#N/A"/>
    <e v="#N/A"/>
    <e v="#N/A"/>
    <e v="#N/A"/>
    <x v="3"/>
  </r>
  <r>
    <n v="1075235280"/>
    <s v="Femenino"/>
    <s v="DIANA PATRICIA MORENO CARDENAS"/>
    <s v="3/14/1989"/>
    <s v="DVT696"/>
    <n v="41001"/>
    <s v="NEIVA"/>
    <n v="41"/>
    <s v="Huila"/>
    <s v="CALLE 28 6-67"/>
    <n v="3112564475"/>
    <n v="3112564475"/>
    <n v="7590015"/>
    <n v="8338161"/>
    <d v="2024-01-20T00:00:00"/>
    <m/>
    <s v="DUSTER"/>
    <s v="DVT696"/>
    <s v="DVT696"/>
    <n v="8006048"/>
    <s v="RENAULT"/>
    <s v="RENAULT DUSTER"/>
    <n v="4.6469929629629626E-2"/>
    <n v="43200000"/>
    <s v="EQUIDAD"/>
    <s v="CAMIONETA PASAJ."/>
    <s v="PARTICULAR"/>
    <s v="DIPAMO1403@HOTMAIL.COM"/>
    <n v="23948558"/>
    <n v="2007500.96"/>
    <n v="1666975.6"/>
    <e v="#N/A"/>
    <e v="#N/A"/>
    <e v="#N/A"/>
    <n v="23956200"/>
    <n v="1852752.86"/>
    <n v="1536935.18"/>
    <n v="23948584"/>
    <n v="1212356.82"/>
    <n v="998787.24"/>
    <e v="#N/A"/>
    <e v="#N/A"/>
    <e v="#N/A"/>
    <e v="#N/A"/>
    <e v="#N/A"/>
    <e v="#N/A"/>
    <x v="2"/>
  </r>
  <r>
    <n v="35413508"/>
    <s v="Femenino"/>
    <s v="DORIS CARMENZA BELLO FORERO"/>
    <d v="1970-06-03T00:00:00"/>
    <s v="DVZ054"/>
    <n v="25175"/>
    <s v="CHIA"/>
    <n v="25"/>
    <s v="Cundinamarca"/>
    <s v="CL 13 6 49 CA 24"/>
    <n v="3108771365"/>
    <n v="8630993"/>
    <n v="8525702"/>
    <n v="2191249"/>
    <d v="2024-01-31T00:00:00"/>
    <m/>
    <s v="VITARA"/>
    <s v="DVZ054"/>
    <s v="DVZ054"/>
    <n v="8806019"/>
    <s v="SUZUKI"/>
    <s v="SUZUKI VITARA"/>
    <n v="2.7609988532883642E-2"/>
    <n v="59300000"/>
    <s v="SURAMERICANA"/>
    <s v="CAMIONETA PASAJ."/>
    <s v="PARTICULAR"/>
    <s v="dbell6@its.jnj.com"/>
    <n v="23951100"/>
    <n v="1637272.32"/>
    <n v="1355859.09"/>
    <e v="#N/A"/>
    <e v="#N/A"/>
    <e v="#N/A"/>
    <n v="23958124"/>
    <n v="1580281.11"/>
    <n v="1307967.32"/>
    <n v="23951058"/>
    <n v="859388.3"/>
    <n v="702175.04"/>
    <e v="#N/A"/>
    <e v="#N/A"/>
    <e v="#N/A"/>
    <e v="#N/A"/>
    <e v="#N/A"/>
    <e v="#N/A"/>
    <x v="3"/>
  </r>
  <r>
    <n v="12980423"/>
    <s v="Masculino"/>
    <s v="MIGUEL HERNAN MARTINEZ GUERRERO"/>
    <s v="1/27/1964"/>
    <s v="DVZ502"/>
    <n v="52001"/>
    <s v="PASTO"/>
    <n v="52"/>
    <s v="Nariño"/>
    <s v="TERRAZAS DE BRICENO CASA 61"/>
    <n v="7438298"/>
    <n v="7311793"/>
    <n v="7313140"/>
    <n v="7312669"/>
    <d v="2024-01-22T00:00:00"/>
    <m/>
    <s v="2 [2]"/>
    <s v="DVZ502"/>
    <s v="DVZ502"/>
    <n v="5601155"/>
    <s v="MAZDA"/>
    <s v="MAZDA 2 [2]"/>
    <n v="3.8239449552238805E-2"/>
    <n v="67000000"/>
    <s v="ALLIANZ"/>
    <s v="AUTOMOVIL"/>
    <s v="PARTICULAR"/>
    <s v="miguelpanelo@latinmail.com"/>
    <n v="23950473"/>
    <n v="2562043.12"/>
    <n v="2132977.41"/>
    <e v="#N/A"/>
    <e v="#N/A"/>
    <e v="#N/A"/>
    <n v="23957722"/>
    <n v="2410712.66"/>
    <n v="2005808.96"/>
    <n v="23950442"/>
    <n v="1394219.01"/>
    <n v="1151612.6100000001"/>
    <e v="#N/A"/>
    <e v="#N/A"/>
    <e v="#N/A"/>
    <e v="#N/A"/>
    <e v="#N/A"/>
    <e v="#N/A"/>
    <x v="1"/>
  </r>
  <r>
    <n v="33336027"/>
    <s v="Femenino"/>
    <s v="CAROLINA  DURAN NEGRETE"/>
    <s v="12/20/1977"/>
    <s v="DWP652"/>
    <n v="11001"/>
    <s v="BOGOTA D.C."/>
    <n v="11"/>
    <s v="Bogota"/>
    <s v="CR 59 56-17 SEGUNDO SECTOR  2     BL 85 AP 102"/>
    <n v="3004625724"/>
    <n v="3004625724"/>
    <n v="3004466033"/>
    <n v="3004625724"/>
    <d v="2024-01-23T00:00:00"/>
    <m/>
    <s v="SWIFT [3]"/>
    <s v="DWP652"/>
    <s v="DWP652"/>
    <n v="8801022"/>
    <s v="SUZUKI"/>
    <s v="SUZUKI SWIFT [3]"/>
    <n v="5.6534082097186696E-2"/>
    <n v="39100000"/>
    <s v="ALLIANZ"/>
    <s v="AUTOMOVIL"/>
    <s v="PARTICULAR"/>
    <s v="cdurann@hotmail.com"/>
    <n v="23951762"/>
    <n v="2210482.61"/>
    <n v="1837548.41"/>
    <e v="#N/A"/>
    <e v="#N/A"/>
    <e v="#N/A"/>
    <n v="23958392"/>
    <n v="1668580.35"/>
    <n v="1382168.36"/>
    <n v="23951708"/>
    <n v="1289419.69"/>
    <n v="1063545.96"/>
    <e v="#N/A"/>
    <e v="#N/A"/>
    <e v="#N/A"/>
    <e v="#N/A"/>
    <e v="#N/A"/>
    <e v="#N/A"/>
    <x v="2"/>
  </r>
  <r>
    <n v="20701420"/>
    <s v="Femenino"/>
    <s v="LUISA FERNANDA MIRANDA SOTO"/>
    <s v="2/26/1982"/>
    <s v="DXK301"/>
    <n v="11001"/>
    <s v="BOGOTA D.C."/>
    <n v="11"/>
    <s v="Bogota"/>
    <s v="cll 59sur n 52 24"/>
    <n v="3505408931"/>
    <n v="3505408931"/>
    <n v="3507749196"/>
    <n v="5187000"/>
    <d v="2024-01-08T00:00:00"/>
    <m/>
    <s v="2 [2]"/>
    <s v="DXK301"/>
    <s v="DXK301"/>
    <n v="5601155"/>
    <s v="MAZDA"/>
    <s v="MAZDA 2 [2]"/>
    <n v="4.7685763283582094E-2"/>
    <n v="67000000"/>
    <s v="EQUIDAD"/>
    <s v="AUTOMOVIL"/>
    <s v="PARTICULAR"/>
    <s v="luysa02@hotmail.com"/>
    <n v="23955186"/>
    <n v="3194946.14"/>
    <n v="2664828.69"/>
    <e v="#N/A"/>
    <e v="#N/A"/>
    <e v="#N/A"/>
    <n v="23959751"/>
    <n v="3018200.55"/>
    <n v="2516302.98"/>
    <n v="23955204"/>
    <n v="1717503.45"/>
    <n v="1423280.21"/>
    <e v="#N/A"/>
    <e v="#N/A"/>
    <e v="#N/A"/>
    <e v="#N/A"/>
    <e v="#N/A"/>
    <e v="#N/A"/>
    <x v="4"/>
  </r>
  <r>
    <n v="41349017"/>
    <s v="Femenino"/>
    <s v="BEATRIZ  ORJUELA DE MARTINEZ"/>
    <s v="4/15/1944"/>
    <s v="DXO468"/>
    <n v="11001"/>
    <s v="BOGOTA D.C."/>
    <n v="11"/>
    <s v="Bogota"/>
    <s v="KR 71 A 117 A 23 PONTEVEDRA"/>
    <m/>
    <n v="2712989"/>
    <n v="6177614"/>
    <n v="2712989"/>
    <d v="2024-01-01T00:00:00"/>
    <m/>
    <s v="SANDERO [2]"/>
    <s v="DXO468"/>
    <s v="DXO468"/>
    <n v="8001188"/>
    <s v="RENAULT"/>
    <s v="RENAULT SANDERO [2]"/>
    <n v="4.9071678630136985E-2"/>
    <n v="36500000"/>
    <s v="SURAMERICANA"/>
    <s v="AUTOMOVIL"/>
    <s v="PARTICULAR"/>
    <s v="beticaorjuela@gmail.com"/>
    <n v="23949070"/>
    <n v="1791116.27"/>
    <n v="1485139.72"/>
    <e v="#N/A"/>
    <e v="#N/A"/>
    <e v="#N/A"/>
    <n v="23956898"/>
    <n v="1333960"/>
    <n v="1100974.79"/>
    <n v="23949078"/>
    <n v="880273.27"/>
    <n v="719725.44"/>
    <e v="#N/A"/>
    <e v="#N/A"/>
    <e v="#N/A"/>
    <e v="#N/A"/>
    <e v="#N/A"/>
    <e v="#N/A"/>
    <x v="3"/>
  </r>
  <r>
    <n v="80179272"/>
    <s v="Masculino"/>
    <s v="DAVID RICARDO RIOS CHAVEZ"/>
    <s v="11/23/1980"/>
    <s v="DYZ146"/>
    <n v="11001"/>
    <s v="BOGOTA D.C."/>
    <n v="11"/>
    <s v="Bogota"/>
    <s v="CL 111 45 A 70 ALAMBRA IN 8 APTO 503"/>
    <m/>
    <n v="2135946"/>
    <m/>
    <n v="2777753"/>
    <d v="2024-01-29T00:00:00"/>
    <m/>
    <s v="MARCH [FL]"/>
    <s v="DYZ146"/>
    <s v="DYZ146"/>
    <n v="6401235"/>
    <s v="NISSAN"/>
    <s v="NISSAN MARCH [FL]"/>
    <n v="4.1409071158392437E-2"/>
    <n v="42300000"/>
    <s v="SURAMERICANA"/>
    <s v="AUTOMOVIL"/>
    <s v="PARTICULAR"/>
    <s v="macechacha@hotmail.com"/>
    <n v="23951600"/>
    <n v="1751603.71"/>
    <n v="1451935.89"/>
    <e v="#N/A"/>
    <e v="#N/A"/>
    <e v="#N/A"/>
    <e v="#N/A"/>
    <e v="#N/A"/>
    <e v="#N/A"/>
    <n v="23951544"/>
    <n v="1219476.47"/>
    <n v="1004770.14"/>
    <e v="#N/A"/>
    <e v="#N/A"/>
    <e v="#N/A"/>
    <e v="#N/A"/>
    <e v="#N/A"/>
    <e v="#N/A"/>
    <x v="3"/>
  </r>
  <r>
    <n v="1098776366"/>
    <s v="Femenino"/>
    <s v="LAURA CRISTINA CARRENO MANCILLA"/>
    <s v="10/28/1995"/>
    <s v="DYZ627"/>
    <n v="68001"/>
    <s v="BUCARAMANGA"/>
    <n v="68"/>
    <s v="Santander"/>
    <s v="TR 72 35 198"/>
    <n v="3162732577"/>
    <n v="6315599"/>
    <n v="3203485280"/>
    <n v="7008000"/>
    <d v="2024-01-22T00:00:00"/>
    <m/>
    <s v="BEETLE"/>
    <s v="DYZ627"/>
    <s v="DYZ627"/>
    <n v="9201206"/>
    <s v="VOLKSWAGEN"/>
    <s v="VOLKSWAGEN BEETLE"/>
    <n v="4.6385590301003345E-2"/>
    <n v="59800000"/>
    <s v="SURAMERICANA"/>
    <s v="AUTOMOVIL"/>
    <s v="PARTICULAR"/>
    <s v="laura.carrenom95@gmail.com"/>
    <n v="23949626"/>
    <n v="2773858.3"/>
    <n v="2310973.36"/>
    <e v="#N/A"/>
    <e v="#N/A"/>
    <e v="#N/A"/>
    <e v="#N/A"/>
    <e v="#N/A"/>
    <e v="#N/A"/>
    <n v="23949560"/>
    <n v="2229063.65"/>
    <n v="1853162.73"/>
    <e v="#N/A"/>
    <e v="#N/A"/>
    <e v="#N/A"/>
    <e v="#N/A"/>
    <e v="#N/A"/>
    <e v="#N/A"/>
    <x v="2"/>
  </r>
  <r>
    <n v="52709162"/>
    <s v="Femenino"/>
    <s v="DOLY SOFIA CORREDOR MOLANO"/>
    <s v="4/25/1980"/>
    <s v="DZS888"/>
    <n v="11001"/>
    <s v="BOGOTA D.C."/>
    <n v="11"/>
    <s v="Bogota"/>
    <s v="CR 81 B 17-80 AP 202 ED DEL PINO"/>
    <n v="3208036744"/>
    <n v="3208036744"/>
    <n v="3208036744"/>
    <n v="3487370"/>
    <d v="2024-01-08T00:00:00"/>
    <m/>
    <s v="SANDERO [2]"/>
    <s v="DZS888"/>
    <s v="DZS888"/>
    <n v="8001178"/>
    <s v="RENAULT"/>
    <s v="RENAULT SANDERO [2]"/>
    <n v="4.9154038106796118E-2"/>
    <n v="41200000"/>
    <s v="ALLIANZ"/>
    <s v="AUTOMOVIL"/>
    <s v="PARTICULAR"/>
    <s v="doll1719@yahoo.es"/>
    <n v="23951952"/>
    <n v="2025146.37"/>
    <n v="1681803.67"/>
    <e v="#N/A"/>
    <e v="#N/A"/>
    <e v="#N/A"/>
    <n v="23958548"/>
    <n v="1767173.29"/>
    <n v="1465019.57"/>
    <n v="23951886"/>
    <n v="826876.9"/>
    <n v="674854.54"/>
    <e v="#N/A"/>
    <e v="#N/A"/>
    <e v="#N/A"/>
    <e v="#N/A"/>
    <e v="#N/A"/>
    <e v="#N/A"/>
    <x v="2"/>
  </r>
  <r>
    <n v="79531500"/>
    <s v="Masculino"/>
    <s v="JOSE LUIS GOMEZ MORENO"/>
    <d v="1972-03-03T00:00:00"/>
    <s v="DZT204"/>
    <n v="11001"/>
    <s v="BOGOTA D.C."/>
    <n v="11"/>
    <s v="Bogota"/>
    <s v="CR 65 Ñ 100-15 AP 804"/>
    <n v="3202754861"/>
    <n v="3202754861"/>
    <n v="3152446360"/>
    <n v="3202754861"/>
    <d v="2024-01-01T00:00:00"/>
    <m/>
    <s v="DISCOVERY SPORT"/>
    <s v="DZT204"/>
    <s v="DZT204"/>
    <n v="5208115"/>
    <s v="LAND ROVER"/>
    <s v="LAND ROVER DISCOVERY SPORT"/>
    <n v="2.0214648714069593E-2"/>
    <n v="132200000"/>
    <s v="ALLIANZ"/>
    <s v="CAMPERO"/>
    <s v="PARTICULAR"/>
    <s v="jose_luis_gomez@hotmail.com"/>
    <n v="23950170"/>
    <n v="2672376.56"/>
    <n v="2225694.59"/>
    <e v="#N/A"/>
    <e v="#N/A"/>
    <e v="#N/A"/>
    <e v="#N/A"/>
    <e v="#N/A"/>
    <e v="#N/A"/>
    <n v="23950138"/>
    <n v="1808928.25"/>
    <n v="1500107.77"/>
    <e v="#N/A"/>
    <e v="#N/A"/>
    <e v="#N/A"/>
    <e v="#N/A"/>
    <e v="#N/A"/>
    <e v="#N/A"/>
    <x v="1"/>
  </r>
  <r>
    <n v="51983702"/>
    <s v="Femenino"/>
    <s v="CLAUDIA  PUENTES SARMIENTO"/>
    <s v="12/15/1969"/>
    <s v="DZU120"/>
    <n v="25175"/>
    <s v="CHIA"/>
    <n v="25"/>
    <s v="Cundinamarca"/>
    <s v="CL 1 SUR 8 68 CA 11"/>
    <n v="3124484510"/>
    <n v="8618435"/>
    <n v="2151493"/>
    <n v="6420003"/>
    <d v="2024-01-09T00:00:00"/>
    <m/>
    <s v="FIESTA [7]"/>
    <s v="DZU120"/>
    <s v="DZU120"/>
    <n v="3001139"/>
    <s v="FORD"/>
    <s v="FORD FIESTA [7]"/>
    <n v="5.7287850913242011E-2"/>
    <n v="43800000"/>
    <s v="MAPFRE"/>
    <s v="AUTOMOVIL"/>
    <s v="PARTICULAR"/>
    <s v="cppuentes@yahoo.com"/>
    <n v="23949156"/>
    <n v="2509207.87"/>
    <n v="2088578.04"/>
    <e v="#N/A"/>
    <e v="#N/A"/>
    <e v="#N/A"/>
    <n v="23956999"/>
    <n v="2283610.9500000002"/>
    <n v="1899000.8"/>
    <n v="23949248"/>
    <n v="1408363.35"/>
    <n v="1163498.6100000001"/>
    <e v="#N/A"/>
    <e v="#N/A"/>
    <e v="#N/A"/>
    <e v="#N/A"/>
    <e v="#N/A"/>
    <e v="#N/A"/>
    <x v="2"/>
  </r>
  <r>
    <n v="79261395"/>
    <s v="Masculino"/>
    <s v="JUAN CARLOS MORALES CORREA"/>
    <d v="1962-01-10T00:00:00"/>
    <s v="DZV673"/>
    <n v="11001"/>
    <s v="BOGOTA D.C."/>
    <n v="11"/>
    <s v="Bogota"/>
    <s v="CRA 55 151-69 TORRE 3 APTO 501"/>
    <n v="3208082690"/>
    <n v="4666648"/>
    <n v="4085113"/>
    <n v="4325959"/>
    <d v="2024-01-15T00:00:00"/>
    <m/>
    <s v="FIESTA [7]"/>
    <s v="DZV673"/>
    <s v="DZV673"/>
    <n v="3001135"/>
    <s v="FORD"/>
    <s v="FORD FIESTA [7]"/>
    <n v="4.0313139340659346E-2"/>
    <n v="45500000"/>
    <s v="MAPFRE"/>
    <s v="AUTOMOVIL"/>
    <s v="PARTICULAR"/>
    <s v="JCMORALESC@CABLE.NET.CO"/>
    <n v="23947396"/>
    <n v="1834247.84"/>
    <n v="1521384.74"/>
    <e v="#N/A"/>
    <e v="#N/A"/>
    <e v="#N/A"/>
    <n v="23954491"/>
    <n v="1675961.35"/>
    <n v="1388370.88"/>
    <n v="23947564"/>
    <n v="1235919.74"/>
    <n v="1018588.02"/>
    <e v="#N/A"/>
    <e v="#N/A"/>
    <e v="#N/A"/>
    <e v="#N/A"/>
    <e v="#N/A"/>
    <e v="#N/A"/>
    <x v="3"/>
  </r>
  <r>
    <n v="80912291"/>
    <s v="Masculino"/>
    <s v="JORGE OCTAVIO RINCON NARANJO"/>
    <s v="8/14/1985"/>
    <s v="DZX466"/>
    <n v="11001"/>
    <s v="BOGOTA D.C."/>
    <n v="11"/>
    <s v="Bogota"/>
    <s v="CL 49B SUR 9A-94 AP 804"/>
    <n v="3057061382"/>
    <n v="4763400"/>
    <n v="4763400"/>
    <n v="7481515"/>
    <d v="2024-01-14T00:00:00"/>
    <m/>
    <s v="STEPWAY [2]"/>
    <s v="DZX466"/>
    <s v="DZX466"/>
    <n v="8001177"/>
    <s v="RENAULT"/>
    <s v="RENAULT STEPWAY [2]"/>
    <n v="5.2479824719101127E-2"/>
    <n v="44500000"/>
    <s v="ALLIANZ"/>
    <s v="AUTOMOVIL"/>
    <s v="PARTICULAR"/>
    <s v="jorn657@gmail.com"/>
    <n v="23947398"/>
    <n v="2335352.2000000002"/>
    <n v="1942480.84"/>
    <e v="#N/A"/>
    <e v="#N/A"/>
    <e v="#N/A"/>
    <n v="23954454"/>
    <n v="2157814.1800000002"/>
    <n v="1793289.23"/>
    <n v="23947540"/>
    <n v="1347897.99"/>
    <n v="1112687.3899999999"/>
    <e v="#N/A"/>
    <e v="#N/A"/>
    <e v="#N/A"/>
    <e v="#N/A"/>
    <e v="#N/A"/>
    <e v="#N/A"/>
    <x v="2"/>
  </r>
  <r>
    <n v="40404255"/>
    <s v="Femenino"/>
    <s v="DEISY JANETH PARRADO MORA"/>
    <d v="1975-02-05T00:00:00"/>
    <s v="EBM808"/>
    <n v="11001"/>
    <s v="BOGOTA D.C."/>
    <n v="11"/>
    <s v="Bogota"/>
    <s v="CALLE 66 58 -18"/>
    <n v="3114821525"/>
    <n v="6308035"/>
    <n v="6615444"/>
    <n v="2889300"/>
    <d v="2024-01-03T00:00:00"/>
    <m/>
    <s v="STEPWAY [2]"/>
    <s v="EBM808"/>
    <s v="EBM808"/>
    <n v="8001193"/>
    <s v="RENAULT"/>
    <s v="RENAULT STEPWAY [2]"/>
    <n v="3.5088880901287554E-2"/>
    <n v="46600000"/>
    <s v="ESTADO"/>
    <s v="AUTOMOVIL"/>
    <s v="PARTICULAR"/>
    <s v="deisy.parrado@ecopetrol.com.co"/>
    <n v="23955148"/>
    <n v="1635141.85"/>
    <n v="1354068.78"/>
    <e v="#N/A"/>
    <e v="#N/A"/>
    <e v="#N/A"/>
    <n v="23959686"/>
    <n v="1492813.52"/>
    <n v="1234465.1399999999"/>
    <n v="23955038"/>
    <n v="912338.47"/>
    <n v="746670.98"/>
    <e v="#N/A"/>
    <e v="#N/A"/>
    <e v="#N/A"/>
    <e v="#N/A"/>
    <e v="#N/A"/>
    <e v="#N/A"/>
    <x v="3"/>
  </r>
  <r>
    <n v="51737249"/>
    <s v="Masculino"/>
    <s v="JUANA  ARRIETA RODRIGUEZ"/>
    <d v="1964-04-06T00:00:00"/>
    <s v="EBN592"/>
    <n v="11001"/>
    <s v="BOGOTA D.C."/>
    <n v="11"/>
    <s v="Bogota"/>
    <s v="cra 111C 88 -15 INT 9 APTO 301 CIUD COLS"/>
    <n v="3181179"/>
    <n v="4427631"/>
    <n v="6733308"/>
    <n v="6367376"/>
    <d v="2024-01-31T00:00:00"/>
    <m/>
    <s v="ECOSPORT [2] [FL]"/>
    <s v="EBN592"/>
    <s v="EBN592"/>
    <n v="3006135"/>
    <s v="FORD"/>
    <s v="FORD ECOSPORT [2] [FL]"/>
    <n v="3.4183625535420099E-2"/>
    <n v="60700000"/>
    <s v="SURAMERICANA"/>
    <s v="CAMIONETA PASAJ."/>
    <s v="PARTICULAR"/>
    <s v="jarrieta@janco.jnj.com"/>
    <n v="23952124"/>
    <n v="2074946.07"/>
    <n v="1723652.16"/>
    <e v="#N/A"/>
    <e v="#N/A"/>
    <e v="#N/A"/>
    <n v="23958572"/>
    <n v="1900690.76"/>
    <n v="1577219.13"/>
    <n v="23951969"/>
    <n v="1127201.2"/>
    <n v="927227.9"/>
    <e v="#N/A"/>
    <e v="#N/A"/>
    <e v="#N/A"/>
    <e v="#N/A"/>
    <e v="#N/A"/>
    <e v="#N/A"/>
    <x v="1"/>
  </r>
  <r>
    <n v="52428417"/>
    <s v="Femenino"/>
    <s v="LORENA  QUINTERO MENESES"/>
    <d v="1978-10-09T00:00:00"/>
    <s v="EBQ160"/>
    <n v="25175"/>
    <s v="CHIA"/>
    <n v="25"/>
    <s v="Cundinamarca"/>
    <s v="CR 9 21-294 CAS 29"/>
    <n v="3105757966"/>
    <n v="4708906"/>
    <n v="4708906"/>
    <n v="2118457"/>
    <d v="2024-01-14T00:00:00"/>
    <m/>
    <s v="SPORTAGE [4]"/>
    <s v="EBQ160"/>
    <s v="EBQ160"/>
    <n v="4606105"/>
    <s v="KIA"/>
    <s v="KIA SPORTAGE [4]"/>
    <n v="4.5310001237623763E-2"/>
    <n v="80800000"/>
    <s v="MAPFRE"/>
    <s v="CAMIONETA PASAJ."/>
    <s v="PARTICULAR"/>
    <s v="lorenita672@hotmail.com"/>
    <n v="23950856"/>
    <n v="3661048.1"/>
    <n v="3056511.01"/>
    <e v="#N/A"/>
    <e v="#N/A"/>
    <e v="#N/A"/>
    <e v="#N/A"/>
    <e v="#N/A"/>
    <e v="#N/A"/>
    <n v="23950746"/>
    <n v="2701180.25"/>
    <n v="2249899.37"/>
    <e v="#N/A"/>
    <e v="#N/A"/>
    <e v="#N/A"/>
    <e v="#N/A"/>
    <e v="#N/A"/>
    <e v="#N/A"/>
    <x v="4"/>
  </r>
  <r>
    <n v="76322509"/>
    <s v="Masculino"/>
    <s v="DARWIN GREGORY ONATE VALENCIA"/>
    <s v="10/15/1975"/>
    <s v="EBQ698"/>
    <n v="19001"/>
    <s v="POPAYAN"/>
    <n v="19"/>
    <s v="Cauca"/>
    <s v="CRA 16A 17N 28"/>
    <n v="3164727920"/>
    <n v="8351126"/>
    <n v="3136714650"/>
    <n v="8353838"/>
    <d v="2024-01-18T00:00:00"/>
    <m/>
    <s v="2 [2]"/>
    <s v="EBQ698"/>
    <s v="EBQ698"/>
    <n v="5601162"/>
    <s v="MAZDA"/>
    <s v="MAZDA 2 [2]"/>
    <n v="5.5220682361963196E-2"/>
    <n v="65200000"/>
    <s v="ESTADO"/>
    <s v="AUTOMOVIL"/>
    <s v="PARTICULAR"/>
    <s v="dgonate1975@gmail.com"/>
    <n v="23955513"/>
    <n v="3600388.49"/>
    <n v="3005536.55"/>
    <e v="#N/A"/>
    <e v="#N/A"/>
    <e v="#N/A"/>
    <n v="23959818"/>
    <n v="3429042.91"/>
    <n v="2861548.66"/>
    <n v="23955400"/>
    <n v="1989096.67"/>
    <n v="1651509.81"/>
    <e v="#N/A"/>
    <e v="#N/A"/>
    <e v="#N/A"/>
    <e v="#N/A"/>
    <e v="#N/A"/>
    <e v="#N/A"/>
    <x v="4"/>
  </r>
  <r>
    <n v="52927270"/>
    <s v="Femenino"/>
    <s v="MELIDA ANDREA AGUIRRE MENDIETA"/>
    <s v="4/24/1982"/>
    <s v="EBQ829"/>
    <n v="11001"/>
    <s v="BOGOTA D.C."/>
    <n v="11"/>
    <s v="Bogota"/>
    <s v="CL 151 109A-83 TO II AP 1203"/>
    <n v="3505102424"/>
    <m/>
    <m/>
    <n v="3505102424"/>
    <d v="2024-01-20T00:00:00"/>
    <m/>
    <s v="CAPTUR"/>
    <s v="EBQ829"/>
    <s v="EBQ829"/>
    <n v="8006056"/>
    <s v="RENAULT"/>
    <s v="RENAULT CAPTUR"/>
    <n v="2.7422140325203251E-2"/>
    <n v="61500000"/>
    <s v="ESTADO"/>
    <s v="CAMIONETA PASAJ."/>
    <s v="PARTICULAR"/>
    <s v="aagurre270@hotmail.com"/>
    <n v="23954988"/>
    <n v="1686461.63"/>
    <n v="1397194.65"/>
    <e v="#N/A"/>
    <e v="#N/A"/>
    <e v="#N/A"/>
    <e v="#N/A"/>
    <e v="#N/A"/>
    <e v="#N/A"/>
    <n v="23954878"/>
    <n v="1545521.04"/>
    <n v="1278757.18"/>
    <e v="#N/A"/>
    <e v="#N/A"/>
    <e v="#N/A"/>
    <e v="#N/A"/>
    <e v="#N/A"/>
    <e v="#N/A"/>
    <x v="3"/>
  </r>
  <r>
    <n v="79408150"/>
    <s v="Masculino"/>
    <s v="RUBEN  CASTELLANOS GAMBOA"/>
    <s v="2/22/1967"/>
    <s v="EBT700"/>
    <n v="11001"/>
    <s v="BOGOTA D.C."/>
    <n v="11"/>
    <s v="Bogota"/>
    <s v="CL 89 95 F 65 APT 209"/>
    <n v="3118045894"/>
    <n v="7513165"/>
    <n v="7740775"/>
    <n v="3351700"/>
    <d v="2024-01-01T00:00:00"/>
    <m/>
    <s v="SAIL"/>
    <s v="EBT700"/>
    <s v="EBT700"/>
    <n v="1601312"/>
    <s v="CHEVROLET"/>
    <s v="CHEVROLET SAIL"/>
    <n v="4.3839445454545455E-2"/>
    <n v="34100000"/>
    <s v="ALLIANZ"/>
    <s v="AUTOMOVIL"/>
    <s v="PARTICULAR"/>
    <s v="rubencastellanos1967@gmail.com"/>
    <n v="23952506"/>
    <n v="1494925.09"/>
    <n v="1236239.57"/>
    <e v="#N/A"/>
    <e v="#N/A"/>
    <e v="#N/A"/>
    <n v="23958776"/>
    <n v="1432833.26"/>
    <n v="1184061.56"/>
    <n v="23952578"/>
    <n v="910437.73"/>
    <n v="745073.72"/>
    <e v="#N/A"/>
    <e v="#N/A"/>
    <e v="#N/A"/>
    <e v="#N/A"/>
    <e v="#N/A"/>
    <e v="#N/A"/>
    <x v="3"/>
  </r>
  <r>
    <n v="1024491406"/>
    <s v="Femenino"/>
    <s v="KATERIN PAOLA RODRIGUEZ TUNJO"/>
    <s v="4/17/1989"/>
    <s v="EBU212"/>
    <n v="11001"/>
    <s v="BOGOTA D.C."/>
    <n v="11"/>
    <s v="Bogota"/>
    <s v="CL 22 A  BIS 27-15 IN 1 AP 103"/>
    <n v="3006307162"/>
    <n v="3006307162"/>
    <m/>
    <n v="7965060"/>
    <d v="2024-01-01T00:00:00"/>
    <m/>
    <s v="GOL [7]"/>
    <s v="EBU212"/>
    <s v="EBU212"/>
    <n v="9201223"/>
    <s v="VOLKSWAGEN"/>
    <s v="VOLKSWAGEN GOL [7]"/>
    <n v="5.5568788805970153E-2"/>
    <n v="40200000"/>
    <s v="ALLIANZ"/>
    <s v="AUTOMOVIL"/>
    <s v="PARTICULAR"/>
    <s v="kprt17@gmail.com"/>
    <n v="23950032"/>
    <n v="2233865.31"/>
    <n v="1857197.74"/>
    <e v="#N/A"/>
    <e v="#N/A"/>
    <e v="#N/A"/>
    <n v="23957582"/>
    <n v="1641095.03"/>
    <n v="1359071.45"/>
    <n v="23950020"/>
    <n v="1353818.18"/>
    <n v="1117662.3400000001"/>
    <e v="#N/A"/>
    <e v="#N/A"/>
    <e v="#N/A"/>
    <e v="#N/A"/>
    <e v="#N/A"/>
    <e v="#N/A"/>
    <x v="2"/>
  </r>
  <r>
    <n v="60330986"/>
    <s v="Femenino"/>
    <s v="MARINA DE LAS MERCEDES AVENDANO CARRASCAL"/>
    <d v="1968-11-12T00:00:00"/>
    <s v="EBU636"/>
    <n v="11001"/>
    <s v="BOGOTA D.C."/>
    <n v="11"/>
    <s v="Bogota"/>
    <s v="CALLE 62 Nro 7-49 APTO 402"/>
    <n v="3112605674"/>
    <n v="4716879"/>
    <n v="4716879"/>
    <n v="2494678"/>
    <d v="2024-01-01T00:00:00"/>
    <m/>
    <s v="LOGAN [2]"/>
    <s v="EBU636"/>
    <s v="EBU636"/>
    <n v="8001187"/>
    <s v="RENAULT"/>
    <s v="RENAULT LOGAN [2]"/>
    <n v="5.0830783002832856E-2"/>
    <n v="35300000"/>
    <s v="ALLIANZ"/>
    <s v="AUTOMOVIL"/>
    <s v="PARTICULAR"/>
    <s v="marinaavendanocarrascal@gmail.com"/>
    <n v="23954644"/>
    <n v="1794326.64"/>
    <n v="1487837.51"/>
    <e v="#N/A"/>
    <e v="#N/A"/>
    <e v="#N/A"/>
    <n v="23959501"/>
    <n v="1652226.7"/>
    <n v="1368425.8"/>
    <n v="23954564"/>
    <n v="1059765.73"/>
    <n v="870559.44"/>
    <e v="#N/A"/>
    <e v="#N/A"/>
    <e v="#N/A"/>
    <e v="#N/A"/>
    <e v="#N/A"/>
    <e v="#N/A"/>
    <x v="2"/>
  </r>
  <r>
    <n v="65550130"/>
    <s v="Femenino"/>
    <s v="MARTHA PATRICIA OSPINA LOZANO"/>
    <d v="1963-08-08T00:00:00"/>
    <s v="EBU978"/>
    <n v="11001"/>
    <s v="BOGOTA D.C."/>
    <n v="11"/>
    <s v="Bogota"/>
    <s v="CL 24 A  57  69  INT 2  APTO 504"/>
    <n v="3112076671"/>
    <n v="6052842"/>
    <n v="4103954"/>
    <n v="2345547"/>
    <d v="2024-01-01T00:00:00"/>
    <m/>
    <s v="FIESTA [7]"/>
    <s v="EBU978"/>
    <s v="EBU978"/>
    <n v="3001138"/>
    <s v="FORD"/>
    <s v="FORD FIESTA [7]"/>
    <n v="3.8162300710900474E-2"/>
    <n v="42200000"/>
    <s v="ALLIANZ"/>
    <s v="AUTOMOVIL"/>
    <s v="PARTICULAR"/>
    <s v="PATOLOZ@HOTMAIL.COM"/>
    <n v="23953447"/>
    <n v="1610449.09"/>
    <n v="1333318.56"/>
    <e v="#N/A"/>
    <e v="#N/A"/>
    <e v="#N/A"/>
    <n v="23959124"/>
    <n v="1459929.65"/>
    <n v="1206831.6399999999"/>
    <n v="23953488"/>
    <n v="927377.38"/>
    <n v="759308.72"/>
    <e v="#N/A"/>
    <e v="#N/A"/>
    <e v="#N/A"/>
    <e v="#N/A"/>
    <e v="#N/A"/>
    <e v="#N/A"/>
    <x v="3"/>
  </r>
  <r>
    <n v="94415993"/>
    <s v="Masculino"/>
    <s v="TASCON TENORIO JUAN FELIPE"/>
    <s v="6/20/1974"/>
    <s v="EBV294"/>
    <n v="11001"/>
    <s v="BOGOTA D.C."/>
    <n v="11"/>
    <s v="Bogota"/>
    <s v="CL 75 6 41 ROSAL APTO 206"/>
    <n v="3155613905"/>
    <n v="8065484"/>
    <n v="8936267"/>
    <n v="6313000"/>
    <d v="2024-01-01T00:00:00"/>
    <m/>
    <s v="CRUZE [2]"/>
    <s v="EBV294"/>
    <s v="EBV294"/>
    <n v="1601301"/>
    <s v="CHEVROLET"/>
    <s v="CHEVROLET CRUZE [2]"/>
    <n v="5.976769034334764E-2"/>
    <n v="46600000"/>
    <s v="ALLIANZ"/>
    <s v="AUTOMOVIL"/>
    <s v="PARTICULAR"/>
    <s v="felitascon@hotmail.com"/>
    <n v="23946884"/>
    <n v="2785174.37"/>
    <n v="2320482.66"/>
    <e v="#N/A"/>
    <e v="#N/A"/>
    <e v="#N/A"/>
    <e v="#N/A"/>
    <e v="#N/A"/>
    <e v="#N/A"/>
    <n v="23946934"/>
    <n v="1236209.6000000001"/>
    <n v="1018831.6"/>
    <e v="#N/A"/>
    <e v="#N/A"/>
    <e v="#N/A"/>
    <e v="#N/A"/>
    <e v="#N/A"/>
    <e v="#N/A"/>
    <x v="2"/>
  </r>
  <r>
    <n v="12577321"/>
    <s v="Masculino"/>
    <s v="ALVARO  VEGA OSPINO"/>
    <s v="10/19/1949"/>
    <s v="EDX982"/>
    <n v="11001"/>
    <s v="BOGOTA D.C."/>
    <n v="11"/>
    <s v="Bogota"/>
    <s v="CL 25 69 51 TO 2 APTO 704"/>
    <n v="3156191104"/>
    <n v="4105866"/>
    <n v="6472987"/>
    <n v="4105866"/>
    <d v="2024-01-27T00:00:00"/>
    <m/>
    <s v="SPORTAGE [4]"/>
    <s v="EDX982"/>
    <s v="EDX982"/>
    <n v="4606101"/>
    <s v="KIA"/>
    <s v="KIA SPORTAGE [4]"/>
    <n v="3.8800505637254901E-2"/>
    <n v="81600000"/>
    <s v="MAPFRE"/>
    <s v="CAMIONETA PASAJ."/>
    <s v="PARTICULAR"/>
    <s v="ALVAROVEGA1@HOTMAIL.COM"/>
    <n v="23951538"/>
    <n v="3166121.26"/>
    <n v="2640606.1"/>
    <e v="#N/A"/>
    <e v="#N/A"/>
    <e v="#N/A"/>
    <e v="#N/A"/>
    <e v="#N/A"/>
    <e v="#N/A"/>
    <n v="23951364"/>
    <n v="2030760.41"/>
    <n v="1686521.35"/>
    <e v="#N/A"/>
    <e v="#N/A"/>
    <e v="#N/A"/>
    <e v="#N/A"/>
    <e v="#N/A"/>
    <e v="#N/A"/>
    <x v="1"/>
  </r>
  <r>
    <n v="35317203"/>
    <s v="Femenino"/>
    <s v="LAURA MARIA ROMERO DE VERA"/>
    <s v="10/28/1952"/>
    <s v="EDY782"/>
    <n v="11001"/>
    <s v="BOGOTA D.C."/>
    <n v="11"/>
    <s v="Bogota"/>
    <s v="CLL 124  57 - 45 TRR 2 APT 304"/>
    <n v="3102184903"/>
    <n v="3112278041"/>
    <n v="8015284"/>
    <n v="3112278041"/>
    <d v="2024-01-02T00:00:00"/>
    <m/>
    <s v="ESCAPE [3]"/>
    <s v="EDY782"/>
    <s v="EDY782"/>
    <n v="3006124"/>
    <s v="FORD"/>
    <s v="FORD ESCAPE [3]"/>
    <n v="3.7577128571428572E-2"/>
    <n v="63700000"/>
    <s v="SURAMERICANA"/>
    <s v="CAMIONETA PASAJ."/>
    <s v="PARTICULAR"/>
    <s v="LAURAMROMEROJ@HOTMAIL.COM"/>
    <n v="23949620"/>
    <n v="2393663.09"/>
    <n v="1991481.59"/>
    <e v="#N/A"/>
    <e v="#N/A"/>
    <e v="#N/A"/>
    <n v="23957258"/>
    <n v="1956759.84"/>
    <n v="1624336"/>
    <n v="23949642"/>
    <n v="1100328.1399999999"/>
    <n v="904645.5"/>
    <e v="#N/A"/>
    <e v="#N/A"/>
    <e v="#N/A"/>
    <e v="#N/A"/>
    <e v="#N/A"/>
    <e v="#N/A"/>
    <x v="1"/>
  </r>
  <r>
    <n v="29119691"/>
    <s v="Femenino"/>
    <s v="ANGELA CONSUELO CHILA RAMIREZ"/>
    <d v="1978-03-05T00:00:00"/>
    <s v="EFS799"/>
    <n v="76001"/>
    <s v="CALI"/>
    <n v="76"/>
    <s v="Valle del Cauca"/>
    <s v="CR 30A Ñ 31A-34"/>
    <n v="3122895269"/>
    <n v="3104481657"/>
    <n v="3104481657"/>
    <n v="6796161"/>
    <d v="2024-01-31T00:00:00"/>
    <m/>
    <s v="LOGAN [2]"/>
    <s v="EFS799"/>
    <s v="EFS799"/>
    <n v="8001174"/>
    <s v="RENAULT"/>
    <s v="RENAULT LOGAN [2]"/>
    <n v="5.5197110027100274E-2"/>
    <n v="36900000"/>
    <s v="SURAMERICANA"/>
    <s v="AUTOMOVIL"/>
    <s v="PARTICULAR"/>
    <s v="ACHILAI1105@GMAIL.COM"/>
    <n v="23949458"/>
    <n v="2036773.36"/>
    <n v="1691574.25"/>
    <e v="#N/A"/>
    <e v="#N/A"/>
    <e v="#N/A"/>
    <n v="23957259"/>
    <n v="1873885.12"/>
    <n v="1554693.38"/>
    <n v="23949368"/>
    <n v="1271233.8600000001"/>
    <n v="1048263.75"/>
    <e v="#N/A"/>
    <e v="#N/A"/>
    <e v="#N/A"/>
    <e v="#N/A"/>
    <e v="#N/A"/>
    <e v="#N/A"/>
    <x v="2"/>
  </r>
  <r>
    <n v="66862811"/>
    <s v="Femenino"/>
    <s v="LILIANA PATRICIA ESCOBAR CASTRO"/>
    <s v="7/17/1972"/>
    <s v="EFX990"/>
    <n v="11001"/>
    <s v="BOGOTA D.C."/>
    <n v="11"/>
    <s v="Bogota"/>
    <s v="KR 11 93 A 26 ED SENORIAL CHICO APTO 704"/>
    <n v="3006534670"/>
    <n v="6114403"/>
    <n v="3319136"/>
    <n v="6220466"/>
    <d v="2024-01-31T00:00:00"/>
    <m/>
    <s v="SANDERO [2]"/>
    <s v="EFX990"/>
    <s v="EFX990"/>
    <n v="8001190"/>
    <s v="RENAULT"/>
    <s v="RENAULT SANDERO [2]"/>
    <n v="4.2022986301369865E-2"/>
    <n v="36500000"/>
    <s v="SURAMERICANA"/>
    <s v="AUTOMOVIL"/>
    <s v="PARTICULAR"/>
    <s v="LESCOBAR@LAFRANCOL.COM"/>
    <n v="23951032"/>
    <n v="1533839"/>
    <n v="1268940.3400000001"/>
    <e v="#N/A"/>
    <e v="#N/A"/>
    <e v="#N/A"/>
    <n v="23958042"/>
    <n v="1387198.03"/>
    <n v="1145712.6299999999"/>
    <n v="23950902"/>
    <n v="1208462.1200000001"/>
    <n v="995514.39"/>
    <e v="#N/A"/>
    <e v="#N/A"/>
    <e v="#N/A"/>
    <e v="#N/A"/>
    <e v="#N/A"/>
    <e v="#N/A"/>
    <x v="3"/>
  </r>
  <r>
    <n v="92498274"/>
    <s v="Masculino"/>
    <s v="EDUARDO ENRIQUE MONTES MONTES"/>
    <s v="12/23/1960"/>
    <s v="EGN008"/>
    <n v="13001"/>
    <s v="CARTAGENA DE INDIAS D.T."/>
    <n v="13"/>
    <s v="Bolivar"/>
    <s v="CL 11 1-27 APTO 504"/>
    <n v="3157310858"/>
    <n v="6551382"/>
    <n v="6656199"/>
    <n v="6679987"/>
    <d v="2024-01-14T00:00:00"/>
    <m/>
    <s v="KICKS"/>
    <s v="EGN008"/>
    <s v="EGN008"/>
    <n v="6406133"/>
    <s v="NISSAN"/>
    <s v="NISSAN KICKS"/>
    <n v="5.8442758588957054E-2"/>
    <n v="65200000"/>
    <s v="MAPFRE"/>
    <s v="CAMIONETA PASAJ."/>
    <s v="PARTICULAR"/>
    <s v="edmontes2001@yahoo.com"/>
    <n v="23951516"/>
    <n v="3810467.86"/>
    <n v="3182073.83"/>
    <e v="#N/A"/>
    <e v="#N/A"/>
    <e v="#N/A"/>
    <n v="23958276"/>
    <n v="3165496.47"/>
    <n v="2640081.0699999998"/>
    <n v="23951342"/>
    <n v="1308867.79"/>
    <n v="1079888.8999999999"/>
    <e v="#N/A"/>
    <e v="#N/A"/>
    <e v="#N/A"/>
    <e v="#N/A"/>
    <e v="#N/A"/>
    <e v="#N/A"/>
    <x v="4"/>
  </r>
  <r>
    <n v="45492072"/>
    <s v="Femenino"/>
    <s v="MONICA DOLORES OVIEDO SOCARRAS"/>
    <s v="9/15/1970"/>
    <s v="EGO111"/>
    <n v="13001"/>
    <s v="CARTAGENA DE INDIAS D.T."/>
    <n v="13"/>
    <s v="Bolivar"/>
    <s v="TORRES DE LA PLAZUELA TORRE 3 AP 1002"/>
    <n v="3003019036"/>
    <n v="6426144"/>
    <n v="3008368823"/>
    <n v="6695278"/>
    <d v="2024-01-02T00:00:00"/>
    <m/>
    <s v="LOGAN [2]"/>
    <s v="EGO111"/>
    <s v="EGO111"/>
    <n v="8001187"/>
    <s v="RENAULT"/>
    <s v="RENAULT LOGAN [2]"/>
    <n v="5.8387286125654456E-2"/>
    <n v="38200000"/>
    <s v="EQUIDAD"/>
    <s v="AUTOMOVIL"/>
    <s v="PARTICULAR"/>
    <s v="MONICA_OVIEDO@YAHOO.COM"/>
    <n v="23950728"/>
    <n v="2230394.33"/>
    <n v="1854280.95"/>
    <e v="#N/A"/>
    <e v="#N/A"/>
    <e v="#N/A"/>
    <n v="23957928"/>
    <n v="1999787.72"/>
    <n v="1660493.88"/>
    <n v="23950773"/>
    <n v="1368935.3"/>
    <n v="1130365.8"/>
    <e v="#N/A"/>
    <e v="#N/A"/>
    <e v="#N/A"/>
    <e v="#N/A"/>
    <e v="#N/A"/>
    <e v="#N/A"/>
    <x v="2"/>
  </r>
  <r>
    <n v="92498274"/>
    <s v="Masculino"/>
    <s v="EDUARDO ENRIQUE MONTES MONTES"/>
    <s v="12/23/1960"/>
    <s v="EGO521"/>
    <n v="13001"/>
    <s v="CARTAGENA DE INDIAS D.T."/>
    <n v="13"/>
    <s v="Bolivar"/>
    <s v="CL 11 1-27 APTO 504"/>
    <n v="3157310858"/>
    <n v="6551382"/>
    <n v="6656199"/>
    <n v="6679987"/>
    <d v="2024-01-14T00:00:00"/>
    <m/>
    <s v="KICKS"/>
    <s v="EGO521"/>
    <s v="EGO521"/>
    <n v="6406132"/>
    <s v="NISSAN"/>
    <s v="NISSAN KICKS"/>
    <n v="5.432021301775148E-2"/>
    <n v="67600000"/>
    <s v="MAPFRE"/>
    <s v="CAMIONETA PASAJ."/>
    <s v="PARTICULAR"/>
    <s v="edmontes2001@yahoo.com"/>
    <n v="23951408"/>
    <n v="3672046.4"/>
    <n v="3065753.28"/>
    <e v="#N/A"/>
    <e v="#N/A"/>
    <e v="#N/A"/>
    <n v="23958282"/>
    <n v="2242127.2000000002"/>
    <n v="1864140.5"/>
    <n v="23951480"/>
    <n v="1971539.22"/>
    <n v="1636755.65"/>
    <e v="#N/A"/>
    <e v="#N/A"/>
    <e v="#N/A"/>
    <e v="#N/A"/>
    <e v="#N/A"/>
    <e v="#N/A"/>
    <x v="4"/>
  </r>
  <r>
    <n v="73352264"/>
    <s v="Masculino"/>
    <s v="ROLANDO  GUERRERO RODRIGUEZ"/>
    <s v="3/30/1977"/>
    <s v="EGQ296"/>
    <n v="13001"/>
    <s v="CARTAGENA DE INDIAS D.T."/>
    <n v="13"/>
    <s v="Bolivar"/>
    <s v="CRA 821A 22 URB VILLA ALEJANDRA"/>
    <n v="3104159824"/>
    <n v="3104159824"/>
    <n v="3147492794"/>
    <n v="3104159824"/>
    <d v="2024-01-04T00:00:00"/>
    <m/>
    <s v="CAPTUR"/>
    <s v="EGQ296"/>
    <s v="EGQ296"/>
    <n v="8006056"/>
    <s v="RENAULT"/>
    <s v="RENAULT CAPTUR"/>
    <n v="4.0484764393939394E-2"/>
    <n v="66000000"/>
    <s v="ESTADO"/>
    <s v="CAMIONETA PASAJ."/>
    <s v="PARTICULAR"/>
    <s v="rol_guerrero@hotmail.com"/>
    <n v="23953950"/>
    <n v="2671994.4500000002"/>
    <n v="2225373.4900000002"/>
    <e v="#N/A"/>
    <e v="#N/A"/>
    <e v="#N/A"/>
    <n v="23959294"/>
    <n v="2585623.5"/>
    <n v="2152792.86"/>
    <n v="23953868"/>
    <n v="2251349.27"/>
    <n v="1871890.14"/>
    <e v="#N/A"/>
    <e v="#N/A"/>
    <e v="#N/A"/>
    <e v="#N/A"/>
    <e v="#N/A"/>
    <e v="#N/A"/>
    <x v="2"/>
  </r>
  <r>
    <n v="1047393129"/>
    <s v="Femenino"/>
    <s v="LAUREN CAROLINA DE LA ROSA FLOREZ"/>
    <s v="12/21/1987"/>
    <s v="EGV120"/>
    <n v="13001"/>
    <s v="CARTAGENA DE INDIAS D.T."/>
    <n v="13"/>
    <s v="Bolivar"/>
    <s v="MZ K LT 12 URB CASTILLETE CASTILLETE"/>
    <n v="3005871303"/>
    <n v="6698211"/>
    <m/>
    <n v="6778000"/>
    <d v="2024-01-31T00:00:00"/>
    <m/>
    <s v="CAPTUR"/>
    <s v="EGV120"/>
    <s v="EGV120"/>
    <n v="8006055"/>
    <s v="RENAULT"/>
    <s v="RENAULT CAPTUR"/>
    <n v="5.4864185987261144E-2"/>
    <n v="62800000"/>
    <s v="SURAMERICANA"/>
    <s v="CAMIONETA PASAJ."/>
    <s v="PARTICULAR"/>
    <s v="LAURENTDELAROSAF@HOTMAIL.COM"/>
    <n v="23956318"/>
    <n v="3445470.88"/>
    <n v="2875353.68"/>
    <e v="#N/A"/>
    <e v="#N/A"/>
    <e v="#N/A"/>
    <n v="23960089"/>
    <n v="3276031.34"/>
    <n v="2732967.51"/>
    <n v="23956194"/>
    <n v="1533255.55"/>
    <n v="1268450.04"/>
    <e v="#N/A"/>
    <e v="#N/A"/>
    <e v="#N/A"/>
    <e v="#N/A"/>
    <e v="#N/A"/>
    <e v="#N/A"/>
    <x v="4"/>
  </r>
  <r>
    <n v="42122170"/>
    <s v="Femenino"/>
    <s v="LUZ ANDREA HENAO LOPEZ"/>
    <d v="1975-02-09T00:00:00"/>
    <s v="EHK438"/>
    <n v="66001"/>
    <s v="PEREIRA"/>
    <n v="66"/>
    <s v="Risaralda"/>
    <s v="MZ 26 CASA 25"/>
    <n v="3127767382"/>
    <n v="3203381"/>
    <n v="3339198"/>
    <n v="3400301"/>
    <d v="2024-01-01T00:00:00"/>
    <m/>
    <s v="CAPTUR"/>
    <s v="EHK438"/>
    <s v="EHK438"/>
    <n v="8006055"/>
    <s v="RENAULT"/>
    <s v="RENAULT CAPTUR"/>
    <n v="5.0581575000000004E-2"/>
    <n v="54400000"/>
    <s v="MAPFRE"/>
    <s v="CAMIONETA PASAJ."/>
    <s v="PARTICULAR"/>
    <s v="henaola@bancoavvillas.com.co"/>
    <n v="23948832"/>
    <n v="2751637.68"/>
    <n v="2292300.5699999998"/>
    <e v="#N/A"/>
    <e v="#N/A"/>
    <e v="#N/A"/>
    <n v="23956291"/>
    <n v="2575667.8199999998"/>
    <n v="2144426.7400000002"/>
    <n v="23948770"/>
    <n v="1585794.35"/>
    <n v="1312600.29"/>
    <e v="#N/A"/>
    <e v="#N/A"/>
    <e v="#N/A"/>
    <e v="#N/A"/>
    <e v="#N/A"/>
    <e v="#N/A"/>
    <x v="2"/>
  </r>
  <r>
    <n v="71943375"/>
    <s v="Masculino"/>
    <s v="RICARDO LEON CAMARGO ORTIZ"/>
    <s v="5/16/1974"/>
    <s v="EHL345"/>
    <n v="5045"/>
    <s v="APARTADO"/>
    <n v="5"/>
    <s v="Antioquia"/>
    <s v="CRA 112 N  104 28"/>
    <n v="3148760019"/>
    <n v="3148760019"/>
    <n v="3137869367"/>
    <n v="8289400"/>
    <d v="2024-01-22T00:00:00"/>
    <m/>
    <s v="RAV4 [4] [FL]"/>
    <s v="EHL345"/>
    <s v="EHL345"/>
    <n v="9006159"/>
    <s v="TOYOTA"/>
    <s v="TOYOTA RAV4 [4] [FL]"/>
    <n v="3.9317814879227052E-2"/>
    <n v="103500000"/>
    <s v="SURAMERICANA"/>
    <s v="CAMIONETA PASAJ."/>
    <s v="PARTICULAR"/>
    <s v="GERENTE@EMPRESASPUBLICASDEAPARTADO.COM"/>
    <n v="23950880"/>
    <n v="4069393.84"/>
    <n v="3399658.69"/>
    <e v="#N/A"/>
    <e v="#N/A"/>
    <e v="#N/A"/>
    <e v="#N/A"/>
    <e v="#N/A"/>
    <e v="#N/A"/>
    <n v="23950772"/>
    <n v="3011517.73"/>
    <n v="2510687.17"/>
    <e v="#N/A"/>
    <e v="#N/A"/>
    <e v="#N/A"/>
    <e v="#N/A"/>
    <e v="#N/A"/>
    <e v="#N/A"/>
    <x v="1"/>
  </r>
  <r>
    <n v="1094886886"/>
    <s v="Femenino"/>
    <s v="ANGELA LORENA MONTOYA ARISTIZABAL"/>
    <s v="2/24/1987"/>
    <s v="EHN467"/>
    <n v="5059"/>
    <s v="ARMENIA"/>
    <n v="63"/>
    <s v="Quindio"/>
    <s v="CR 19 No 10N-89 TORRE B CONDOMINIO LAS RAMBLAS"/>
    <n v="3006528029"/>
    <n v="7343839"/>
    <n v="7340621"/>
    <n v="7454590"/>
    <d v="2024-01-29T00:00:00"/>
    <m/>
    <s v="CERATO PRO [2]"/>
    <s v="EHN467"/>
    <s v="EHN467"/>
    <n v="4601234"/>
    <s v="KIA"/>
    <s v="KIA CERATO PRO [2]"/>
    <n v="4.6164236138613861E-2"/>
    <n v="60600000"/>
    <s v="ESTADO"/>
    <s v="AUTOMOVIL"/>
    <s v="PARTICULAR"/>
    <s v="angelitac3@hotmail.com"/>
    <n v="23949342"/>
    <n v="2797552.71"/>
    <n v="2330884.63"/>
    <e v="#N/A"/>
    <e v="#N/A"/>
    <e v="#N/A"/>
    <n v="23957241"/>
    <n v="2521227.5499999998"/>
    <n v="2098678.61"/>
    <n v="23949359"/>
    <n v="1636056.24"/>
    <n v="1354837.18"/>
    <e v="#N/A"/>
    <e v="#N/A"/>
    <e v="#N/A"/>
    <e v="#N/A"/>
    <e v="#N/A"/>
    <e v="#N/A"/>
    <x v="2"/>
  </r>
  <r>
    <n v="31889328"/>
    <s v="Femenino"/>
    <s v="PATRICIA  ARCE PARRA"/>
    <d v="1960-10-12T00:00:00"/>
    <s v="EHV148"/>
    <n v="76001"/>
    <s v="CALI"/>
    <n v="76"/>
    <s v="Valle del Cauca"/>
    <s v="CRA  3 Ñ 11-32 OF 318"/>
    <n v="3146002711"/>
    <n v="3243485"/>
    <m/>
    <n v="8816972"/>
    <d v="2024-01-01T00:00:00"/>
    <m/>
    <s v="VERSA [FL]"/>
    <s v="EHV148"/>
    <s v="EHV148"/>
    <n v="6401218"/>
    <s v="NISSAN"/>
    <s v="NISSAN VERSA [FL]"/>
    <n v="5.2435737413394926E-2"/>
    <n v="43300000"/>
    <s v="ALLIANZ"/>
    <s v="AUTOMOVIL"/>
    <s v="PARTICULAR"/>
    <s v="ASESORAPATRICIA@GMAIL.COM"/>
    <n v="23954078"/>
    <n v="2270467.4300000002"/>
    <n v="1887955.82"/>
    <e v="#N/A"/>
    <e v="#N/A"/>
    <e v="#N/A"/>
    <n v="23959342"/>
    <n v="2113069.91"/>
    <n v="1755689"/>
    <n v="23954046"/>
    <n v="1292336.19"/>
    <n v="1065996.8"/>
    <e v="#N/A"/>
    <e v="#N/A"/>
    <e v="#N/A"/>
    <e v="#N/A"/>
    <e v="#N/A"/>
    <e v="#N/A"/>
    <x v="2"/>
  </r>
  <r>
    <n v="66966941"/>
    <s v="Femenino"/>
    <s v="MARIA LUZ ACOSTA FERNANDEZ"/>
    <s v="4/16/1979"/>
    <s v="EHV600"/>
    <n v="8141"/>
    <s v="CANDELARIA"/>
    <n v="76"/>
    <s v="Valle del Cauca"/>
    <s v="CL 13 13 - 65"/>
    <n v="3174374672"/>
    <n v="2606322"/>
    <n v="2606322"/>
    <n v="6669335"/>
    <d v="2024-01-31T00:00:00"/>
    <m/>
    <s v="DUSTER [FL]"/>
    <s v="EHV600"/>
    <s v="EHV600"/>
    <n v="8006054"/>
    <s v="RENAULT"/>
    <s v="RENAULT DUSTER [FL]"/>
    <n v="5.5789026204238923E-2"/>
    <n v="51900000"/>
    <s v="SURAMERICANA"/>
    <s v="CAMIONETA PASAJ."/>
    <s v="PARTICULAR"/>
    <m/>
    <n v="23946570"/>
    <n v="2895450.46"/>
    <n v="2413151.65"/>
    <e v="#N/A"/>
    <e v="#N/A"/>
    <e v="#N/A"/>
    <n v="23953018"/>
    <n v="2747096.89"/>
    <n v="2288484.7799999998"/>
    <n v="23946444"/>
    <n v="1844020.16"/>
    <n v="1529596.77"/>
    <e v="#N/A"/>
    <e v="#N/A"/>
    <e v="#N/A"/>
    <e v="#N/A"/>
    <e v="#N/A"/>
    <e v="#N/A"/>
    <x v="2"/>
  </r>
  <r>
    <n v="1107096603"/>
    <s v="Femenino"/>
    <s v="MARIA CAMILA HERRERA PULIDO"/>
    <d v="1996-07-03T00:00:00"/>
    <s v="EHW441"/>
    <n v="76001"/>
    <s v="CALI"/>
    <n v="76"/>
    <s v="Valle del Cauca"/>
    <s v="CL 49 NORTE 5 N 92"/>
    <n v="3164107746"/>
    <n v="6550162"/>
    <n v="6550162"/>
    <n v="4874000"/>
    <d v="2024-01-13T00:00:00"/>
    <m/>
    <s v="RAV4 [4] [FL]"/>
    <s v="EHW441"/>
    <s v="EHW441"/>
    <n v="9006158"/>
    <s v="TOYOTA"/>
    <s v="TOYOTA RAV4 [4] [FL]"/>
    <n v="2.880070438683948E-2"/>
    <n v="100300000"/>
    <s v="SURAMERICANA"/>
    <s v="CAMIONETA PASAJ."/>
    <s v="PARTICULAR"/>
    <s v="XCAMILAH107@HOTMAIL.COM"/>
    <n v="23946686"/>
    <n v="2888710.65"/>
    <n v="2407487.94"/>
    <e v="#N/A"/>
    <e v="#N/A"/>
    <e v="#N/A"/>
    <e v="#N/A"/>
    <e v="#N/A"/>
    <e v="#N/A"/>
    <n v="23946538"/>
    <n v="2316052.86"/>
    <n v="1926262.91"/>
    <e v="#N/A"/>
    <e v="#N/A"/>
    <e v="#N/A"/>
    <e v="#N/A"/>
    <e v="#N/A"/>
    <e v="#N/A"/>
    <x v="1"/>
  </r>
  <r>
    <n v="38991806"/>
    <s v="Femenino"/>
    <s v="MARIELA  RAMIREZ DE BARONA"/>
    <d v="1943-07-09T00:00:00"/>
    <s v="EHW615"/>
    <n v="76001"/>
    <s v="CALI"/>
    <n v="76"/>
    <s v="Valle del Cauca"/>
    <s v="CLL 5 89 35 APTO 302 BLQ C"/>
    <n v="3117535663"/>
    <n v="3395106"/>
    <n v="3156701235"/>
    <n v="0"/>
    <d v="2024-01-21T00:00:00"/>
    <m/>
    <s v="3 [3]"/>
    <s v="EHW615"/>
    <s v="EHW615"/>
    <n v="5601143"/>
    <s v="MAZDA"/>
    <s v="MAZDA 3 [3]"/>
    <n v="4.6429107250342001E-2"/>
    <n v="73100000"/>
    <s v="SBS"/>
    <s v="AUTOMOVIL"/>
    <s v="PARTICULAR"/>
    <s v="baronaramirez@hotmail.com"/>
    <n v="23952515"/>
    <n v="3393967.74"/>
    <n v="2832073.73"/>
    <e v="#N/A"/>
    <e v="#N/A"/>
    <e v="#N/A"/>
    <e v="#N/A"/>
    <e v="#N/A"/>
    <e v="#N/A"/>
    <n v="23952500"/>
    <n v="2088471.94"/>
    <n v="1735018.44"/>
    <e v="#N/A"/>
    <e v="#N/A"/>
    <e v="#N/A"/>
    <e v="#N/A"/>
    <e v="#N/A"/>
    <e v="#N/A"/>
    <x v="4"/>
  </r>
  <r>
    <n v="1085248987"/>
    <s v="Femenino"/>
    <s v="CRUZ MERANIA MONCAYO JOSA"/>
    <d v="1986-03-03T00:00:00"/>
    <s v="EHX198"/>
    <n v="76520"/>
    <s v="PALMIRA"/>
    <n v="76"/>
    <s v="Valle del Cauca"/>
    <s v="CL 53  32A-05"/>
    <n v="3127408127"/>
    <n v="2869138"/>
    <n v="3124613858"/>
    <n v="2708888"/>
    <d v="2024-01-01T00:00:00"/>
    <m/>
    <s v="CRETA"/>
    <s v="EHX198"/>
    <s v="EHX198"/>
    <n v="3206086"/>
    <s v="HYUNDAI"/>
    <s v="HYUNDAI CRETA"/>
    <n v="5.7494858480565375E-2"/>
    <n v="56600000"/>
    <s v="ESTADO"/>
    <s v="CAMIONETA PASAJ."/>
    <s v="PARTICULAR"/>
    <s v="meerkien10@hotmail.com"/>
    <n v="23955442"/>
    <n v="3254208.99"/>
    <n v="2714629.4"/>
    <e v="#N/A"/>
    <e v="#N/A"/>
    <e v="#N/A"/>
    <e v="#N/A"/>
    <e v="#N/A"/>
    <e v="#N/A"/>
    <n v="23955180"/>
    <n v="1950102.49"/>
    <n v="1618741.59"/>
    <e v="#N/A"/>
    <e v="#N/A"/>
    <e v="#N/A"/>
    <e v="#N/A"/>
    <e v="#N/A"/>
    <e v="#N/A"/>
    <x v="4"/>
  </r>
  <r>
    <n v="1061730929"/>
    <s v="Femenino"/>
    <s v="ANGELA MARIA PATINO MUNOZ"/>
    <s v="7/16/1990"/>
    <s v="EHX376"/>
    <n v="19001"/>
    <s v="POPAYAN"/>
    <n v="19"/>
    <s v="Cauca"/>
    <s v="cl 73N  13N-21"/>
    <n v="3002606378"/>
    <n v="8248600"/>
    <n v="923747681"/>
    <m/>
    <d v="2024-01-01T00:00:00"/>
    <m/>
    <s v="2 [2]"/>
    <s v="EHX376"/>
    <s v="EHX376"/>
    <n v="5601162"/>
    <s v="MAZDA"/>
    <s v="MAZDA 2 [2]"/>
    <n v="5.3605387269938652E-2"/>
    <n v="65200000"/>
    <s v="ALLIANZ"/>
    <s v="AUTOMOVIL"/>
    <s v="PARTICULAR"/>
    <s v="angelitamar164@hotmail.com"/>
    <n v="23949312"/>
    <n v="3495071.25"/>
    <n v="2917034.66"/>
    <e v="#N/A"/>
    <e v="#N/A"/>
    <e v="#N/A"/>
    <n v="23957202"/>
    <n v="3328991.51"/>
    <n v="2777471.86"/>
    <n v="23949306"/>
    <n v="1894311.15"/>
    <n v="1571858.11"/>
    <e v="#N/A"/>
    <e v="#N/A"/>
    <e v="#N/A"/>
    <e v="#N/A"/>
    <e v="#N/A"/>
    <e v="#N/A"/>
    <x v="4"/>
  </r>
  <r>
    <n v="16891844"/>
    <s v="Masculino"/>
    <s v="JULIO CESAR HERRERA ZAPATA"/>
    <s v="9/27/1977"/>
    <s v="EHX408"/>
    <n v="76275"/>
    <s v="FLORIDA"/>
    <n v="76"/>
    <s v="Valle del Cauca"/>
    <s v="CL 11 20-34"/>
    <n v="3147947975"/>
    <n v="2642670"/>
    <n v="2642670"/>
    <n v="3330000"/>
    <d v="2024-01-27T00:00:00"/>
    <m/>
    <s v="STEPWAY [2]"/>
    <s v="EHX408"/>
    <s v="EHX408"/>
    <n v="8001193"/>
    <s v="RENAULT"/>
    <s v="RENAULT STEPWAY [2]"/>
    <n v="5.7825164592274679E-2"/>
    <n v="46600000"/>
    <s v="MAPFRE"/>
    <s v="AUTOMOVIL"/>
    <s v="PARTICULAR"/>
    <s v="juliocesarher@gmail.com"/>
    <n v="23947944"/>
    <n v="2694652.67"/>
    <n v="2244414.0099999998"/>
    <e v="#N/A"/>
    <e v="#N/A"/>
    <e v="#N/A"/>
    <e v="#N/A"/>
    <e v="#N/A"/>
    <e v="#N/A"/>
    <n v="23948077"/>
    <n v="2249913.63"/>
    <n v="1870683.72"/>
    <e v="#N/A"/>
    <e v="#N/A"/>
    <e v="#N/A"/>
    <e v="#N/A"/>
    <e v="#N/A"/>
    <e v="#N/A"/>
    <x v="2"/>
  </r>
  <r>
    <n v="39209836"/>
    <s v="Femenino"/>
    <s v="MARTHA NANCY ARIAS HENAO"/>
    <d v="1972-12-05T00:00:00"/>
    <s v="EIL634"/>
    <n v="5079"/>
    <s v="BARBOSA"/>
    <n v="5"/>
    <s v="Antioquia"/>
    <s v="CL 13 22 59"/>
    <n v="3014694548"/>
    <m/>
    <m/>
    <n v="4062123"/>
    <d v="2024-01-20T00:00:00"/>
    <m/>
    <s v="KICKS"/>
    <s v="EIL634"/>
    <s v="EIL634"/>
    <n v="6406130"/>
    <s v="NISSAN"/>
    <s v="NISSAN KICKS"/>
    <n v="5.4447382826475856E-2"/>
    <n v="55900000"/>
    <s v="SURAMERICANA"/>
    <s v="CAMIONETA PASAJ."/>
    <s v="PARTICULAR"/>
    <s v="catalina.arias141@gmail.com"/>
    <n v="23953452"/>
    <n v="3043608.7"/>
    <n v="2537654.37"/>
    <e v="#N/A"/>
    <e v="#N/A"/>
    <e v="#N/A"/>
    <n v="23959180"/>
    <n v="2665436.21"/>
    <n v="2219862.36"/>
    <n v="23953429"/>
    <n v="2177907.14"/>
    <n v="1810174.07"/>
    <e v="#N/A"/>
    <e v="#N/A"/>
    <e v="#N/A"/>
    <e v="#N/A"/>
    <e v="#N/A"/>
    <e v="#N/A"/>
    <x v="4"/>
  </r>
  <r>
    <n v="71656426"/>
    <s v="Masculino"/>
    <s v="JHON JAIRO RESTREPO ESCOBAR"/>
    <s v="1/30/1965"/>
    <s v="EIM390"/>
    <n v="5045"/>
    <s v="APARTADO"/>
    <n v="5"/>
    <s v="Antioquia"/>
    <s v="CORREGIMIENTO EL REPOSO VIA CAREPA"/>
    <n v="3206800177"/>
    <n v="8296098"/>
    <n v="7431074"/>
    <n v="8200422"/>
    <d v="2024-01-31T00:00:00"/>
    <m/>
    <s v="KICKS"/>
    <s v="EIM390"/>
    <s v="EIM390"/>
    <n v="6406131"/>
    <s v="NISSAN"/>
    <s v="NISSAN KICKS"/>
    <n v="5.4691661320754717E-2"/>
    <n v="63600000"/>
    <s v="SURAMERICANA"/>
    <s v="CAMIONETA PASAJ."/>
    <s v="PARTICULAR"/>
    <s v="jrestrep@banacol.com.co"/>
    <n v="23953720"/>
    <n v="3478389.66"/>
    <n v="2903016.52"/>
    <e v="#N/A"/>
    <e v="#N/A"/>
    <e v="#N/A"/>
    <e v="#N/A"/>
    <e v="#N/A"/>
    <e v="#N/A"/>
    <n v="23953528"/>
    <n v="2269825.84"/>
    <n v="1887416.67"/>
    <e v="#N/A"/>
    <e v="#N/A"/>
    <e v="#N/A"/>
    <e v="#N/A"/>
    <e v="#N/A"/>
    <e v="#N/A"/>
    <x v="4"/>
  </r>
  <r>
    <n v="5478138"/>
    <s v="Masculino"/>
    <s v="LUIS ROBERTO GAMBOA GELVEZ"/>
    <d v="1979-02-06T00:00:00"/>
    <s v="EIP116"/>
    <n v="54518"/>
    <s v="PAMPLONA"/>
    <n v="54"/>
    <s v="Norte de Santander"/>
    <s v="CRA 7B 11F-30"/>
    <n v="3158860328"/>
    <n v="5682927"/>
    <n v="1"/>
    <n v="5687693"/>
    <d v="2024-01-30T00:00:00"/>
    <m/>
    <s v="SPORTAGE [4] [FL]"/>
    <s v="EIP116"/>
    <s v="EIP116"/>
    <n v="4606124"/>
    <s v="KIA"/>
    <s v="KIA SPORTAGE [4] [FL]"/>
    <n v="3.8254139724454649E-2"/>
    <n v="87100000"/>
    <s v="ESTADO"/>
    <s v="CAMIONETA PASAJ."/>
    <s v="PARTICULAR"/>
    <s v="robgamgel@hotmail.com"/>
    <n v="23952512"/>
    <n v="3331935.57"/>
    <n v="2779945.86"/>
    <e v="#N/A"/>
    <e v="#N/A"/>
    <e v="#N/A"/>
    <e v="#N/A"/>
    <e v="#N/A"/>
    <e v="#N/A"/>
    <n v="23952452"/>
    <n v="1946308.83"/>
    <n v="1615553.64"/>
    <e v="#N/A"/>
    <e v="#N/A"/>
    <e v="#N/A"/>
    <e v="#N/A"/>
    <e v="#N/A"/>
    <e v="#N/A"/>
    <x v="1"/>
  </r>
  <r>
    <n v="40041715"/>
    <s v="Femenino"/>
    <s v="ALBA EDITH RUIZ MUNOZ"/>
    <d v="1977-03-02T00:00:00"/>
    <s v="EIQ402"/>
    <n v="15001"/>
    <s v="TUNJA"/>
    <n v="15"/>
    <s v="Boyaca"/>
    <s v="DG 67 B 2 A 26 MUISCAS"/>
    <n v="3212345789"/>
    <n v="3212345789"/>
    <n v="3103240318"/>
    <n v="0"/>
    <d v="2024-01-01T00:00:00"/>
    <m/>
    <s v="CX3"/>
    <s v="EIQ402"/>
    <s v="EIQ402"/>
    <n v="5606085"/>
    <s v="MAZDA"/>
    <s v="MAZDA CX3"/>
    <n v="3.489997822878229E-2"/>
    <n v="81300000"/>
    <s v="ALLIANZ"/>
    <s v="CAMIONETA PASAJ."/>
    <s v="PARTICULAR"/>
    <s v="ALBAEDITHR@YAHOO.COM"/>
    <n v="23955494"/>
    <n v="2837368.23"/>
    <n v="2364343.0499999998"/>
    <e v="#N/A"/>
    <e v="#N/A"/>
    <e v="#N/A"/>
    <e v="#N/A"/>
    <e v="#N/A"/>
    <e v="#N/A"/>
    <n v="23955230"/>
    <n v="1172498.1299999999"/>
    <n v="965292.55"/>
    <e v="#N/A"/>
    <e v="#N/A"/>
    <e v="#N/A"/>
    <e v="#N/A"/>
    <e v="#N/A"/>
    <e v="#N/A"/>
    <x v="1"/>
  </r>
  <r>
    <n v="1049613979"/>
    <s v="Masculino"/>
    <s v="NESTOR EDUARDO AMADO LEAL"/>
    <s v="10/22/1988"/>
    <s v="EIQ568"/>
    <n v="15001"/>
    <s v="TUNJA"/>
    <n v="15"/>
    <s v="Boyaca"/>
    <s v="TRASV 3 NO. 60A- 41 torre 2 ap. 1002"/>
    <n v="3112651349"/>
    <n v="3112651349"/>
    <n v="3112651349"/>
    <n v="7434687"/>
    <d v="2024-01-01T00:00:00"/>
    <m/>
    <s v="RIO"/>
    <s v="EIQ568"/>
    <s v="EIQ568"/>
    <n v="4601265"/>
    <s v="KIA"/>
    <s v="KIA RIO"/>
    <n v="5.3484865587044531E-2"/>
    <n v="49400000"/>
    <s v="BOLIVAR"/>
    <s v="AUTOMOVIL"/>
    <s v="PARTICULAR"/>
    <m/>
    <n v="23951598"/>
    <n v="2642152.36"/>
    <n v="2200296.1"/>
    <e v="#N/A"/>
    <e v="#N/A"/>
    <e v="#N/A"/>
    <n v="23958332"/>
    <n v="2497328.88"/>
    <n v="2078595.7"/>
    <n v="23951546"/>
    <n v="1645340.02"/>
    <n v="1362638.67"/>
    <e v="#N/A"/>
    <e v="#N/A"/>
    <e v="#N/A"/>
    <e v="#N/A"/>
    <e v="#N/A"/>
    <e v="#N/A"/>
    <x v="2"/>
  </r>
  <r>
    <n v="52709134"/>
    <s v="Femenino"/>
    <s v="MARCELA  SALAZAR RUEDA"/>
    <s v="8/23/1980"/>
    <s v="EIR226"/>
    <n v="11001"/>
    <s v="BOGOTA D.C."/>
    <n v="11"/>
    <s v="Bogota"/>
    <s v="CL 174 8 30 IN 8 APTO 902 CONJ EL REDIL"/>
    <n v="3102602627"/>
    <n v="6699248"/>
    <n v="6699248"/>
    <n v="6199023"/>
    <d v="2024-01-16T00:00:00"/>
    <m/>
    <s v="SENTRA"/>
    <s v="EIR226"/>
    <s v="EIR226"/>
    <n v="6401226"/>
    <s v="NISSAN"/>
    <s v="NISSAN SENTRA"/>
    <n v="5.5261304280821918E-2"/>
    <n v="58400000"/>
    <s v="SURAMERICANA"/>
    <s v="AUTOMOVIL"/>
    <s v="PARTICULAR"/>
    <s v="msu@fcompartir,com,co"/>
    <n v="23952315"/>
    <n v="3227260.17"/>
    <n v="2691983.34"/>
    <e v="#N/A"/>
    <e v="#N/A"/>
    <e v="#N/A"/>
    <n v="23958646"/>
    <n v="2092542.05"/>
    <n v="1738438.7"/>
    <n v="23952166"/>
    <n v="1225616.5900000001"/>
    <n v="1009929.91"/>
    <e v="#N/A"/>
    <e v="#N/A"/>
    <e v="#N/A"/>
    <e v="#N/A"/>
    <e v="#N/A"/>
    <e v="#N/A"/>
    <x v="4"/>
  </r>
  <r>
    <n v="52763402"/>
    <s v="Femenino"/>
    <s v="NUBIA LILIANA TERREROS GUERRERO"/>
    <s v="1/23/1979"/>
    <s v="EIR368"/>
    <n v="11001"/>
    <s v="BOGOTA D.C."/>
    <n v="11"/>
    <s v="Bogota"/>
    <s v="CL 50 80 D 49 S PASTRANITA PI 1"/>
    <n v="3202334019"/>
    <n v="4507395"/>
    <n v="2220038"/>
    <m/>
    <d v="2024-01-01T00:00:00"/>
    <m/>
    <s v="GOL [7]"/>
    <s v="EIR368"/>
    <s v="EIR368"/>
    <n v="9201222"/>
    <s v="VOLKSWAGEN"/>
    <s v="VOLKSWAGEN GOL [7]"/>
    <n v="4.6657793283582091E-2"/>
    <n v="40200000"/>
    <s v="ALLIANZ"/>
    <s v="AUTOMOVIL"/>
    <s v="PARTICULAR"/>
    <s v="nuli3050@yahoo.com"/>
    <n v="23953768"/>
    <n v="1875643.29"/>
    <n v="1556170.83"/>
    <e v="#N/A"/>
    <e v="#N/A"/>
    <e v="#N/A"/>
    <e v="#N/A"/>
    <e v="#N/A"/>
    <e v="#N/A"/>
    <n v="23953718"/>
    <n v="1395259.47"/>
    <n v="1152486.95"/>
    <e v="#N/A"/>
    <e v="#N/A"/>
    <e v="#N/A"/>
    <e v="#N/A"/>
    <e v="#N/A"/>
    <e v="#N/A"/>
    <x v="3"/>
  </r>
  <r>
    <n v="52804216"/>
    <s v="Femenino"/>
    <s v="LILIANA MARCELA SANCHEZ RODRIGUEZ"/>
    <d v="1981-02-06T00:00:00"/>
    <s v="EIR825"/>
    <n v="11001"/>
    <s v="BOGOTA D.C."/>
    <n v="11"/>
    <s v="Bogota"/>
    <s v="CL 138 72 30 IN 6 AP 601"/>
    <n v="3125035948"/>
    <n v="7484669"/>
    <m/>
    <n v="3145920225"/>
    <d v="2024-01-28T00:00:00"/>
    <m/>
    <s v="DUSTER [FL]"/>
    <s v="EIR825"/>
    <s v="EIR825"/>
    <n v="8006054"/>
    <s v="RENAULT"/>
    <s v="RENAULT DUSTER [FL]"/>
    <n v="2.7120514258188823E-2"/>
    <n v="51900000"/>
    <s v="MAPFRE"/>
    <s v="CAMIONETA PASAJ."/>
    <s v="PARTICULAR"/>
    <s v="limarsanro@gmail.com"/>
    <n v="23951014"/>
    <n v="1407554.69"/>
    <n v="1162819.07"/>
    <e v="#N/A"/>
    <e v="#N/A"/>
    <e v="#N/A"/>
    <e v="#N/A"/>
    <e v="#N/A"/>
    <e v="#N/A"/>
    <n v="23950990"/>
    <n v="861627.91"/>
    <n v="704057.07"/>
    <e v="#N/A"/>
    <e v="#N/A"/>
    <e v="#N/A"/>
    <e v="#N/A"/>
    <e v="#N/A"/>
    <e v="#N/A"/>
    <x v="3"/>
  </r>
  <r>
    <n v="19141870"/>
    <s v="Masculino"/>
    <s v="JORGE ENRIQUE PULIDO FLOREZ"/>
    <d v="1951-09-08T00:00:00"/>
    <s v="EIS917"/>
    <n v="11001"/>
    <s v="BOGOTA D.C."/>
    <n v="11"/>
    <s v="Bogota"/>
    <s v="KR 72 B 6 D 72 IN 88 PORTAL DE LAS A"/>
    <n v="3002673550"/>
    <n v="4112996"/>
    <n v="3118909972"/>
    <n v="3002673550"/>
    <d v="2024-01-18T00:00:00"/>
    <m/>
    <s v="KICKS"/>
    <s v="EIS917"/>
    <s v="EIS917"/>
    <n v="6406130"/>
    <s v="NISSAN"/>
    <s v="NISSAN KICKS"/>
    <n v="2.7313715205724506E-2"/>
    <n v="55900000"/>
    <s v="BOLIVAR"/>
    <s v="CAMIONETA PASAJ."/>
    <s v="PARTICULAR"/>
    <s v="jpflo2002@yahoo.com"/>
    <n v="23947312"/>
    <n v="1526836.68"/>
    <n v="1263056.03"/>
    <e v="#N/A"/>
    <e v="#N/A"/>
    <e v="#N/A"/>
    <n v="23954350"/>
    <n v="1424730.36"/>
    <n v="1177252.3999999999"/>
    <n v="23947476"/>
    <n v="861873.2"/>
    <n v="704263.19"/>
    <e v="#N/A"/>
    <e v="#N/A"/>
    <e v="#N/A"/>
    <e v="#N/A"/>
    <e v="#N/A"/>
    <e v="#N/A"/>
    <x v="3"/>
  </r>
  <r>
    <n v="19330956"/>
    <s v="Masculino"/>
    <s v="DAVID HERNEY BARRERO GARCIA"/>
    <d v="1956-02-03T00:00:00"/>
    <s v="EIV764"/>
    <n v="11001"/>
    <s v="BOGOTA D.C."/>
    <n v="11"/>
    <s v="Bogota"/>
    <s v="cra 78 a 127 c 40 apto301"/>
    <n v="3103419874"/>
    <n v="2158685"/>
    <n v="3153333800"/>
    <n v="2261025"/>
    <d v="2024-01-07T00:00:00"/>
    <m/>
    <s v="C 180"/>
    <s v="EIV764"/>
    <s v="EIV764"/>
    <n v="5801298"/>
    <s v="MERCEDES BENZ"/>
    <s v="MERCEDES BENZ C 180"/>
    <n v="2.7433303594771242E-2"/>
    <n v="91800000"/>
    <s v="EQUIDAD"/>
    <s v="AUTOMOVIL"/>
    <s v="PARTICULAR"/>
    <s v="DBARRERO@HOTMAIL.COM"/>
    <n v="23951488"/>
    <n v="2518377.27"/>
    <n v="2096283.42"/>
    <e v="#N/A"/>
    <e v="#N/A"/>
    <e v="#N/A"/>
    <e v="#N/A"/>
    <e v="#N/A"/>
    <e v="#N/A"/>
    <n v="23951428"/>
    <n v="1250395.55"/>
    <n v="1030752.56"/>
    <e v="#N/A"/>
    <e v="#N/A"/>
    <e v="#N/A"/>
    <e v="#N/A"/>
    <e v="#N/A"/>
    <e v="#N/A"/>
    <x v="1"/>
  </r>
  <r>
    <n v="79782351"/>
    <s v="Masculino"/>
    <s v="NELSON DAVID BEDOYA MURILLO"/>
    <d v="1975-08-07T00:00:00"/>
    <s v="EIV885"/>
    <n v="11001"/>
    <s v="BOGOTA D.C."/>
    <n v="11"/>
    <s v="Bogota"/>
    <s v="CL 145 19-61 INT 9 CEDRITOS"/>
    <n v="3158218249"/>
    <n v="2747341"/>
    <n v="2702205"/>
    <n v="2702205"/>
    <d v="2024-01-25T00:00:00"/>
    <m/>
    <s v="FORTUNER [2]"/>
    <s v="EIV885"/>
    <s v="EIV885"/>
    <n v="9006160"/>
    <s v="TOYOTA"/>
    <s v="TOYOTA FORTUNER [2]"/>
    <n v="1.5172588706218728E-2"/>
    <n v="139900000"/>
    <s v="BOLIVAR"/>
    <s v="CAMIONETA PASAJ."/>
    <s v="PARTICULAR"/>
    <s v="nellbedoya@hotmail.com"/>
    <n v="23950582"/>
    <n v="2122645.16"/>
    <n v="1763735.43"/>
    <e v="#N/A"/>
    <e v="#N/A"/>
    <e v="#N/A"/>
    <e v="#N/A"/>
    <e v="#N/A"/>
    <e v="#N/A"/>
    <n v="23950472"/>
    <n v="1129507.24"/>
    <n v="929165.75"/>
    <e v="#N/A"/>
    <e v="#N/A"/>
    <e v="#N/A"/>
    <e v="#N/A"/>
    <e v="#N/A"/>
    <e v="#N/A"/>
    <x v="1"/>
  </r>
  <r>
    <n v="1052382031"/>
    <s v="Femenino"/>
    <s v="DEISSY JOHANNA CORREDOR PARRA"/>
    <s v="6/23/1987"/>
    <s v="EIY114"/>
    <n v="15238"/>
    <s v="DUITAMA"/>
    <n v="15"/>
    <s v="Boyaca"/>
    <s v="CALLE 5 N 9 05"/>
    <n v="3134917192"/>
    <n v="3134917192"/>
    <n v="3125688537"/>
    <n v="6087420200"/>
    <d v="2024-01-06T00:00:00"/>
    <m/>
    <s v="CROSSFOX [2] [FL]"/>
    <s v="EIY114"/>
    <s v="EIY114"/>
    <n v="9206068"/>
    <s v="VOLKSWAGEN"/>
    <s v="VOLKSWAGEN CROSSFOX [2] [FL]"/>
    <n v="3.2467237367303607E-2"/>
    <n v="47100000"/>
    <s v="ESTADO"/>
    <s v="CAMIONETA PASAJ."/>
    <s v="PARTICULAR"/>
    <s v="mg.johannacorredor@gmail.com"/>
    <n v="23956240"/>
    <n v="1529206.88"/>
    <n v="1265047.8"/>
    <e v="#N/A"/>
    <e v="#N/A"/>
    <e v="#N/A"/>
    <e v="#N/A"/>
    <e v="#N/A"/>
    <e v="#N/A"/>
    <n v="23955948"/>
    <n v="1225433.94"/>
    <n v="1009776.42"/>
    <e v="#N/A"/>
    <e v="#N/A"/>
    <e v="#N/A"/>
    <e v="#N/A"/>
    <e v="#N/A"/>
    <e v="#N/A"/>
    <x v="3"/>
  </r>
  <r>
    <n v="1022349492"/>
    <s v="Femenino"/>
    <s v="DIANA CAROLINA BARON ARENAS"/>
    <d v="1988-12-06T00:00:00"/>
    <s v="EIY652"/>
    <n v="11001"/>
    <s v="BOGOTA D.C."/>
    <n v="11"/>
    <s v="Bogota"/>
    <s v="cra 78 # 34-05 sur"/>
    <n v="310306754"/>
    <n v="3133861654"/>
    <m/>
    <m/>
    <d v="2024-01-06T00:00:00"/>
    <m/>
    <s v="2 [2]"/>
    <s v="EIY652"/>
    <s v="EIY652"/>
    <n v="5601152"/>
    <s v="MAZDA"/>
    <s v="MAZDA 2 [2]"/>
    <n v="5.7803285243055558E-2"/>
    <n v="57600000"/>
    <s v="SURAMERICANA"/>
    <s v="AUTOMOVIL"/>
    <s v="PARTICULAR"/>
    <s v="carolina0612@hotmail.com"/>
    <n v="23948609"/>
    <n v="3329469.23"/>
    <n v="2777873.3"/>
    <e v="#N/A"/>
    <e v="#N/A"/>
    <e v="#N/A"/>
    <n v="23955942"/>
    <n v="3173941.3"/>
    <n v="2647177.56"/>
    <n v="23948638"/>
    <n v="1737118.85"/>
    <n v="1439763.74"/>
    <e v="#N/A"/>
    <e v="#N/A"/>
    <e v="#N/A"/>
    <e v="#N/A"/>
    <e v="#N/A"/>
    <e v="#N/A"/>
    <x v="4"/>
  </r>
  <r>
    <n v="1100691246"/>
    <s v="Masculino"/>
    <s v="ANDRES MAURICIO DIAZ URANGO"/>
    <s v="8/18/1994"/>
    <s v="EJM835"/>
    <n v="70001"/>
    <s v="SINCELEJO"/>
    <n v="70"/>
    <s v="Sucre"/>
    <s v="CL 33 25A-133 INACACION"/>
    <n v="3006831609"/>
    <m/>
    <m/>
    <n v="3006831609"/>
    <d v="2024-01-31T00:00:00"/>
    <m/>
    <s v="FORTUNER [2]"/>
    <s v="EJM835"/>
    <s v="EJM835"/>
    <n v="9006160"/>
    <s v="TOYOTA"/>
    <s v="TOYOTA FORTUNER [2]"/>
    <n v="3.3391153752680487E-2"/>
    <n v="139900000"/>
    <s v="BOLIVAR"/>
    <s v="CAMIONETA PASAJ."/>
    <s v="PARTICULAR"/>
    <s v="iing.andresdiaz@gmail.com"/>
    <n v="23947008"/>
    <n v="4671422.41"/>
    <n v="3905565.05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79943420"/>
    <s v="Masculino"/>
    <s v="ALEJANDRO  SANGUINO SANCHEZ"/>
    <s v="6/20/1977"/>
    <s v="EJR154"/>
    <n v="11001"/>
    <s v="BOGOTA D.C."/>
    <n v="11"/>
    <s v="Bogota"/>
    <s v="CL 12 6 02 APTO305 TRR 2"/>
    <n v="3105807078"/>
    <n v="3105807078"/>
    <n v="7216724"/>
    <n v="3203589"/>
    <d v="2024-01-25T00:00:00"/>
    <m/>
    <s v="3 [3]"/>
    <s v="EJR154"/>
    <s v="EJR154"/>
    <n v="5601143"/>
    <s v="MAZDA"/>
    <s v="MAZDA 3 [3]"/>
    <n v="3.6785245690834474E-2"/>
    <n v="73100000"/>
    <s v="ALLIANZ"/>
    <s v="AUTOMOVIL"/>
    <s v="PARTICULAR"/>
    <s v="alejss@yahoo.com"/>
    <n v="23954616"/>
    <n v="2689001.46"/>
    <n v="2239665.09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60266633"/>
    <s v="Femenino"/>
    <s v="MARITZA  GARCIA GARCIA"/>
    <d v="1984-04-02T00:00:00"/>
    <s v="EJU615"/>
    <n v="54518"/>
    <s v="PAMPLONA"/>
    <n v="54"/>
    <s v="Norte de Santander"/>
    <s v="CL 8 5-95 APT 501  ED. SELAH"/>
    <n v="3007523499"/>
    <n v="5680902"/>
    <n v="3118108785"/>
    <n v="5682782"/>
    <d v="2024-01-27T00:00:00"/>
    <m/>
    <s v="X6"/>
    <s v="EJU615"/>
    <s v="EJU615"/>
    <n v="808048"/>
    <s v="BMW"/>
    <s v="BMW X6"/>
    <n v="2.682525567010309E-2"/>
    <n v="174600000"/>
    <s v="ESTADO"/>
    <s v="CAMPERO"/>
    <s v="PARTICULAR"/>
    <s v="maritzagarcia_84@hotmail.com"/>
    <n v="23953432"/>
    <n v="4683689.6399999997"/>
    <n v="3915873.65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032372824"/>
    <s v="Femenino"/>
    <s v="NADIA SOLEY LIZARAZO VARGAS"/>
    <s v="8/14/1986"/>
    <s v="EJZ832"/>
    <n v="11001"/>
    <s v="BOGOTA D.C."/>
    <n v="11"/>
    <s v="Bogota"/>
    <s v="CR 88A  21-75 CA 103"/>
    <n v="3107596751"/>
    <n v="3107596751"/>
    <n v="4101706"/>
    <n v="4846980"/>
    <d v="2024-01-02T00:00:00"/>
    <m/>
    <s v="SAIL"/>
    <s v="EJZ832"/>
    <s v="EJZ832"/>
    <n v="1601312"/>
    <s v="CHEVROLET"/>
    <s v="CHEVROLET SAIL"/>
    <n v="5.33463780058651E-2"/>
    <n v="34100000"/>
    <s v="ALLIANZ"/>
    <s v="AUTOMOVIL"/>
    <s v="PARTICULAR"/>
    <s v="nadializarazo@hotmail.com"/>
    <n v="23955548"/>
    <n v="1819111.49"/>
    <n v="1508665.1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2"/>
  </r>
  <r>
    <n v="94441557"/>
    <s v="Masculino"/>
    <s v="JOVANNY  ZAPATA CORRALLES"/>
    <s v="7/14/1978"/>
    <s v="ELR511"/>
    <n v="76109"/>
    <s v="BUENAVENTURA"/>
    <n v="76"/>
    <s v="Valle del Cauca"/>
    <s v="CRA 50 9 42"/>
    <n v="3146009479"/>
    <n v="346009479"/>
    <n v="3172624186"/>
    <n v="3232235618"/>
    <d v="2024-01-20T00:00:00"/>
    <m/>
    <s v="KICKS"/>
    <s v="ELR511"/>
    <s v="ELR511"/>
    <n v="6406133"/>
    <s v="NISSAN"/>
    <s v="NISSAN KICKS"/>
    <n v="3.3562843571428566E-2"/>
    <n v="70000000"/>
    <s v="SURAMERICANA"/>
    <s v="CAMIONETA PASAJ."/>
    <s v="PARTICULAR"/>
    <s v="jzapata0714@hotmail.com"/>
    <n v="23955878"/>
    <n v="2349399.0499999998"/>
    <n v="1954284.9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38871927"/>
    <s v="Femenino"/>
    <s v="VALENCIA ROJAS MARTHA YANET"/>
    <s v="9/13/1970"/>
    <s v="EML776"/>
    <n v="76001"/>
    <s v="CALI"/>
    <n v="76"/>
    <s v="Valle del Cauca"/>
    <s v="CR 74 13A-232"/>
    <n v="3104231192"/>
    <n v="3309190"/>
    <n v="3184414954"/>
    <n v="3104231192"/>
    <d v="2024-01-23T00:00:00"/>
    <m/>
    <s v="GLC 250"/>
    <s v="EML776"/>
    <s v="EML776"/>
    <n v="5806065"/>
    <s v="MERCEDES BENZ"/>
    <s v="MERCEDES BENZ GLC 250"/>
    <n v="3.7026157580919927E-2"/>
    <n v="176100000"/>
    <s v="MAPFRE"/>
    <s v="CAMIONETA PASAJ."/>
    <s v="PARTICULAR"/>
    <m/>
    <n v="23955426"/>
    <n v="6520306.3499999996"/>
    <n v="5459249.0300000003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79700644"/>
    <s v="Masculino"/>
    <s v="JAVIER MAURICIO ALZATE TABARES"/>
    <s v="10/29/1974"/>
    <s v="EML892"/>
    <n v="50001"/>
    <s v="VILLAVICENCIO"/>
    <n v="50"/>
    <s v="Meta"/>
    <s v="CL 36A 5-22 MZ 32 CA27"/>
    <n v="3114744464"/>
    <n v="6837247"/>
    <n v="0"/>
    <n v="3114744464"/>
    <d v="2024-01-04T00:00:00"/>
    <m/>
    <s v="DUSTER [FL]"/>
    <s v="EML892"/>
    <s v="EML892"/>
    <n v="8006051"/>
    <s v="RENAULT"/>
    <s v="RENAULT DUSTER [FL]"/>
    <n v="4.839417399267399E-2"/>
    <n v="54600000"/>
    <s v="ALLIANZ"/>
    <s v="CAMIONETA PASAJ."/>
    <s v="PARTICULAR"/>
    <s v="JAVIERALZATE@GMAIL.COM"/>
    <n v="23947275"/>
    <n v="2642321.9"/>
    <n v="2200438.5699999998"/>
    <e v="#N/A"/>
    <e v="#N/A"/>
    <e v="#N/A"/>
    <n v="23954242"/>
    <n v="2488416"/>
    <n v="2071105.88"/>
    <e v="#N/A"/>
    <e v="#N/A"/>
    <e v="#N/A"/>
    <e v="#N/A"/>
    <e v="#N/A"/>
    <e v="#N/A"/>
    <e v="#N/A"/>
    <e v="#N/A"/>
    <e v="#N/A"/>
    <x v="2"/>
  </r>
  <r>
    <n v="19208174"/>
    <s v="Masculino"/>
    <s v="HUMBERTO  GUTIERREZ RICAURTE"/>
    <d v="1953-01-08T00:00:00"/>
    <s v="EMQ506"/>
    <n v="11001"/>
    <s v="BOGOTA D.C."/>
    <n v="11"/>
    <s v="Bogota"/>
    <s v="calle 135 7  41 to 2 apto 903"/>
    <n v="3153449713"/>
    <n v="6111251"/>
    <n v="6143633"/>
    <n v="0"/>
    <d v="2024-01-23T00:00:00"/>
    <m/>
    <s v="WRV"/>
    <s v="EMQ506"/>
    <s v="EMQ506"/>
    <n v="3406034"/>
    <s v="HONDA"/>
    <s v="HONDA WRV"/>
    <n v="2.6061861208267093E-2"/>
    <n v="62900000"/>
    <s v="SURAMERICANA"/>
    <s v="CAMIONETA PASAJ."/>
    <s v="PARTICULAR"/>
    <s v="humguri@hotmail.com"/>
    <n v="23948162"/>
    <n v="1639291.07"/>
    <n v="1357555.52"/>
    <e v="#N/A"/>
    <e v="#N/A"/>
    <e v="#N/A"/>
    <n v="23955414"/>
    <n v="1500716.7"/>
    <n v="1241106.47"/>
    <e v="#N/A"/>
    <e v="#N/A"/>
    <e v="#N/A"/>
    <e v="#N/A"/>
    <e v="#N/A"/>
    <e v="#N/A"/>
    <e v="#N/A"/>
    <e v="#N/A"/>
    <e v="#N/A"/>
    <x v="3"/>
  </r>
  <r>
    <n v="51895728"/>
    <s v="Femenino"/>
    <s v="SANDRA MAGALI MONTENEGRO OREJUELA"/>
    <s v="3/29/1968"/>
    <s v="EMR524"/>
    <n v="11001"/>
    <s v="BOGOTA D.C."/>
    <n v="11"/>
    <s v="Bogota"/>
    <s v="CL 97 70 C 69 TO 6 APTO 503"/>
    <n v="3114535029"/>
    <n v="3114535029"/>
    <n v="8016288"/>
    <n v="6012525"/>
    <d v="2024-01-01T00:00:00"/>
    <m/>
    <s v="SWIFT [4]"/>
    <s v="EMR524"/>
    <s v="EMR524"/>
    <n v="8801052"/>
    <s v="SUZUKI"/>
    <s v="SUZUKI SWIFT [4]"/>
    <n v="5.7421953588516747E-2"/>
    <n v="41800000"/>
    <s v="ALLIANZ"/>
    <s v="AUTOMOVIL"/>
    <s v="PARTICULAR"/>
    <s v="MAGA.MONT2903@HOTMAIL.COM"/>
    <n v="23948961"/>
    <n v="2400237.66"/>
    <n v="1997006.44"/>
    <e v="#N/A"/>
    <e v="#N/A"/>
    <e v="#N/A"/>
    <n v="23956585"/>
    <n v="2243067.4500000002"/>
    <n v="1864930.63"/>
    <e v="#N/A"/>
    <e v="#N/A"/>
    <e v="#N/A"/>
    <e v="#N/A"/>
    <e v="#N/A"/>
    <e v="#N/A"/>
    <e v="#N/A"/>
    <e v="#N/A"/>
    <e v="#N/A"/>
    <x v="2"/>
  </r>
  <r>
    <n v="91203838"/>
    <s v="Masculino"/>
    <s v="NEWMAN  BAEZ MARTINEZ"/>
    <d v="1959-06-12T00:00:00"/>
    <s v="EMS923"/>
    <n v="11001"/>
    <s v="BOGOTA D.C."/>
    <n v="11"/>
    <s v="Bogota"/>
    <s v="calle 23 d Ñ72-55 int 1 apt 301"/>
    <n v="3125845838"/>
    <n v="4142290"/>
    <n v="3138276547"/>
    <n v="4007775"/>
    <d v="2024-01-18T00:00:00"/>
    <m/>
    <s v="3 [3]"/>
    <s v="EMS923"/>
    <s v="EMS923"/>
    <n v="5601140"/>
    <s v="MAZDA"/>
    <s v="MAZDA 3 [3]"/>
    <n v="4.4969888694267511E-2"/>
    <n v="62800000"/>
    <s v="ESTADO"/>
    <s v="AUTOMOVIL"/>
    <s v="PARTICULAR"/>
    <s v="NEWMAN4227@HOTMAIL.COM"/>
    <n v="23956414"/>
    <n v="2824109.01"/>
    <n v="2353200.85"/>
    <e v="#N/A"/>
    <e v="#N/A"/>
    <e v="#N/A"/>
    <n v="23960088"/>
    <n v="2643972.14"/>
    <n v="2201825.33"/>
    <e v="#N/A"/>
    <e v="#N/A"/>
    <e v="#N/A"/>
    <e v="#N/A"/>
    <e v="#N/A"/>
    <e v="#N/A"/>
    <e v="#N/A"/>
    <e v="#N/A"/>
    <e v="#N/A"/>
    <x v="2"/>
  </r>
  <r>
    <n v="7143767"/>
    <s v="Masculino"/>
    <s v="ENRIQUE JAVIER VANEGAS BAQUERO"/>
    <s v="6/27/1978"/>
    <s v="EMU969"/>
    <n v="47001"/>
    <s v="SANTA MARTA"/>
    <n v="47"/>
    <s v="Magdalena"/>
    <s v="KR 32 B 16 50 VILLA VILLA"/>
    <n v="3178094504"/>
    <n v="3007717676"/>
    <n v="4303500"/>
    <n v="4329200"/>
    <d v="2024-01-24T00:00:00"/>
    <m/>
    <s v="FORTUNER [2]"/>
    <s v="EMU969"/>
    <s v="EMU969"/>
    <n v="9006160"/>
    <s v="TOYOTA"/>
    <s v="TOYOTA FORTUNER [2]"/>
    <n v="3.8240157255182275E-2"/>
    <n v="139900000"/>
    <s v="ZURICH-QBE"/>
    <s v="CAMIONETA PASAJ."/>
    <s v="PARTICULAR"/>
    <s v="enriquevanba@hotmail.com"/>
    <n v="23951094"/>
    <n v="5349798"/>
    <n v="4475628.57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34561354"/>
    <s v="Femenino"/>
    <s v="ASTRID ROCIO PULIDO ROSERO"/>
    <s v="8/31/1972"/>
    <s v="EMY033"/>
    <n v="19001"/>
    <s v="POPAYAN"/>
    <n v="19"/>
    <s v="Cauca"/>
    <s v="CRUCERO PUELENJE CA 85"/>
    <n v="3135647686"/>
    <n v="3135647686"/>
    <m/>
    <n v="3135647686"/>
    <d v="2024-01-24T00:00:00"/>
    <m/>
    <s v="KICKS"/>
    <s v="EMY033"/>
    <s v="EMY033"/>
    <n v="6406130"/>
    <s v="NISSAN"/>
    <s v="NISSAN KICKS"/>
    <n v="5.7933915867768596E-2"/>
    <n v="60500000"/>
    <s v="ESTADO"/>
    <s v="CAMIONETA PASAJ."/>
    <s v="PARTICULAR"/>
    <s v="preescolarcrecejuntos@gmail.com"/>
    <n v="23949497"/>
    <n v="3505001.91"/>
    <n v="2925379.76"/>
    <e v="#N/A"/>
    <e v="#N/A"/>
    <e v="#N/A"/>
    <n v="23957250"/>
    <n v="3333389.21"/>
    <n v="2781167.4"/>
    <e v="#N/A"/>
    <e v="#N/A"/>
    <e v="#N/A"/>
    <e v="#N/A"/>
    <e v="#N/A"/>
    <e v="#N/A"/>
    <e v="#N/A"/>
    <e v="#N/A"/>
    <e v="#N/A"/>
    <x v="4"/>
  </r>
  <r>
    <n v="80231786"/>
    <s v="Masculino"/>
    <s v="CARLOS ALFREDO ISIDRO GARCIA"/>
    <d v="1980-06-09T00:00:00"/>
    <s v="EMZ689"/>
    <n v="8001"/>
    <s v="BARRANQUILLA"/>
    <n v="8"/>
    <s v="Atlantico"/>
    <s v="CR 42H 95-48 AP 2"/>
    <n v="3013709827"/>
    <n v="3561831"/>
    <m/>
    <n v="3561831"/>
    <d v="2024-01-01T00:00:00"/>
    <m/>
    <s v="PRADO [LC 150]"/>
    <s v="EMZ689"/>
    <s v="EMZ689"/>
    <n v="9008220"/>
    <s v="TOYOTA"/>
    <s v="TOYOTA PRADO [LC 150]"/>
    <n v="1.9298571534437661E-2"/>
    <n v="229400000"/>
    <s v="ALLIANZ"/>
    <s v="CAMPERO"/>
    <s v="PARTICULAR"/>
    <s v="carlosisidro014@hotmail.com"/>
    <n v="23947172"/>
    <n v="4427092.3099999996"/>
    <n v="3700245.64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72130609"/>
    <s v="Masculino"/>
    <s v="JOSE LUIS JIMENEZ BARRAGAN"/>
    <d v="1965-08-11T00:00:00"/>
    <s v="ENP538"/>
    <n v="8001"/>
    <s v="BARRANQUILLA"/>
    <n v="8"/>
    <s v="Atlantico"/>
    <s v="CL 38 B 4 35 LA MAGDALENA"/>
    <m/>
    <n v="3344105"/>
    <n v="3344105"/>
    <m/>
    <d v="2024-01-13T00:00:00"/>
    <m/>
    <s v="LOGAN [2]"/>
    <s v="ENP538"/>
    <s v="ENP538"/>
    <n v="8001171"/>
    <s v="RENAULT"/>
    <s v="RENAULT LOGAN [2]"/>
    <n v="5.2884594366197191E-2"/>
    <n v="42600000"/>
    <s v="SBS"/>
    <s v="AUTOMOVIL"/>
    <s v="PARTICULAR"/>
    <m/>
    <n v="23950174"/>
    <n v="2252883.7200000002"/>
    <n v="1873179.6"/>
    <e v="#N/A"/>
    <e v="#N/A"/>
    <e v="#N/A"/>
    <n v="23957640"/>
    <n v="2099485.1800000002"/>
    <n v="1744273.26"/>
    <e v="#N/A"/>
    <e v="#N/A"/>
    <e v="#N/A"/>
    <e v="#N/A"/>
    <e v="#N/A"/>
    <e v="#N/A"/>
    <e v="#N/A"/>
    <e v="#N/A"/>
    <e v="#N/A"/>
    <x v="2"/>
  </r>
  <r>
    <n v="66848633"/>
    <s v="Femenino"/>
    <s v="MARIA ISABEL MARIN OSSA"/>
    <d v="1972-08-07T00:00:00"/>
    <s v="ENW820"/>
    <n v="76001"/>
    <s v="CALI"/>
    <n v="76"/>
    <s v="Valle del Cauca"/>
    <s v="CL 9 C Ñ 49 77"/>
    <n v="3155410903"/>
    <n v="5525480"/>
    <n v="3306898"/>
    <n v="4454123"/>
    <d v="2024-01-31T00:00:00"/>
    <m/>
    <s v="FIESTA [7]"/>
    <s v="ENW820"/>
    <s v="ENW820"/>
    <n v="3001148"/>
    <s v="FORD"/>
    <s v="FORD FIESTA [7]"/>
    <n v="4.9487038461538457E-2"/>
    <n v="48100000"/>
    <s v="BOLIVAR"/>
    <s v="AUTOMOVIL"/>
    <s v="PARTICULAR"/>
    <s v="mana_isabel_marin@hotmail.com"/>
    <n v="23946786"/>
    <n v="2380326.5499999998"/>
    <n v="1980274.41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2"/>
  </r>
  <r>
    <n v="12118075"/>
    <s v="Masculino"/>
    <s v="FERNANDO  GONZALEZ GAONA"/>
    <s v="5/22/1961"/>
    <s v="EOO668"/>
    <n v="41001"/>
    <s v="NEIVA"/>
    <n v="41"/>
    <s v="Huila"/>
    <s v="CALLE 8 81-02"/>
    <n v="3114756909"/>
    <n v="3114756909"/>
    <n v="3108154148"/>
    <n v="8752332"/>
    <d v="2024-01-28T00:00:00"/>
    <m/>
    <s v="TRACKER [FL]"/>
    <s v="EOO668"/>
    <s v="EOO668"/>
    <n v="1606233"/>
    <s v="CHEVROLET"/>
    <s v="CHEVROLET TRACKER [FL]"/>
    <n v="3.4548917350746271E-2"/>
    <n v="53600000"/>
    <s v="MAPFRE"/>
    <s v="CAMIONETA PASAJ."/>
    <s v="PARTICULAR"/>
    <s v="fernangonga@hotmail.com"/>
    <n v="23947857"/>
    <n v="1851821.97"/>
    <n v="1536152.9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3"/>
  </r>
  <r>
    <n v="12134560"/>
    <s v="Masculino"/>
    <s v="ANDRES  LIEVANO BAHAMON"/>
    <s v="4/26/1967"/>
    <s v="EOP879"/>
    <n v="41001"/>
    <s v="NEIVA"/>
    <n v="41"/>
    <s v="Huila"/>
    <s v="CRA 11  7 30"/>
    <n v="3177246047"/>
    <n v="8715969"/>
    <n v="3112763064"/>
    <n v="8715969"/>
    <d v="2024-01-03T00:00:00"/>
    <m/>
    <s v="WRV"/>
    <s v="EOP879"/>
    <s v="EOP879"/>
    <n v="3406034"/>
    <s v="HONDA"/>
    <s v="HONDA WRV"/>
    <n v="4.6563789825119238E-2"/>
    <n v="62900000"/>
    <s v="ESTADO"/>
    <s v="CAMIONETA PASAJ."/>
    <s v="PARTICULAR"/>
    <s v="carolinahermosa@hotmail.com"/>
    <n v="23946900"/>
    <n v="2928862.38"/>
    <n v="2441228.89"/>
    <e v="#N/A"/>
    <e v="#N/A"/>
    <e v="#N/A"/>
    <n v="23953678"/>
    <n v="2498008.2400000002"/>
    <n v="2079166.59"/>
    <e v="#N/A"/>
    <e v="#N/A"/>
    <e v="#N/A"/>
    <e v="#N/A"/>
    <e v="#N/A"/>
    <e v="#N/A"/>
    <e v="#N/A"/>
    <e v="#N/A"/>
    <e v="#N/A"/>
    <x v="2"/>
  </r>
  <r>
    <n v="73168536"/>
    <s v="Masculino"/>
    <s v="JULIO CESAR TORRES CASTELLAR"/>
    <s v="1/30/1975"/>
    <s v="EOR245"/>
    <n v="47001"/>
    <s v="SANTA MARTA"/>
    <n v="47"/>
    <s v="Magdalena"/>
    <s v="MZ A CASA 8"/>
    <n v="3008082433"/>
    <n v="4306369"/>
    <n v="6513137"/>
    <n v="4382777"/>
    <d v="2024-01-11T00:00:00"/>
    <m/>
    <s v="FORTUNER [2]"/>
    <s v="EOR245"/>
    <s v="EOR245"/>
    <n v="9006166"/>
    <s v="TOYOTA"/>
    <s v="TOYOTA FORTUNER [2]"/>
    <n v="2.140367929292929E-2"/>
    <n v="158400000"/>
    <s v="ALLIANZ"/>
    <s v="CAMIONETA PASAJ."/>
    <s v="PARTICULAR"/>
    <s v="JULTOCAS@HOTMAIL.COM"/>
    <n v="23947964"/>
    <n v="3390342.8"/>
    <n v="2829027.56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118837196"/>
    <s v="Masculino"/>
    <s v="JUAN DAVID LOPEZ ORCASITAS"/>
    <d v="1991-04-05T00:00:00"/>
    <s v="EOU006"/>
    <n v="44001"/>
    <s v="RIOHACHA"/>
    <n v="44"/>
    <s v="La Guajira"/>
    <s v="calle 13an 19-16"/>
    <n v="3017694941"/>
    <n v="3017694494"/>
    <n v="3012796827"/>
    <n v="3685560"/>
    <d v="2024-01-26T00:00:00"/>
    <m/>
    <s v="FORTUNER [2]"/>
    <s v="EOU006"/>
    <s v="EOU006"/>
    <n v="9006160"/>
    <s v="TOYOTA"/>
    <s v="TOYOTA FORTUNER [2]"/>
    <n v="3.2770275268048606E-2"/>
    <n v="139900000"/>
    <s v="ALLIANZ"/>
    <s v="CAMIONETA PASAJ."/>
    <s v="PARTICULAR"/>
    <s v="chinolopeztorres@hotmail.com"/>
    <n v="23947634"/>
    <n v="4584561.51"/>
    <n v="3832572.7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24820586"/>
    <s v="Femenino"/>
    <s v="MARIA AMANDA AGUDELO DE GARCIA"/>
    <s v="8/28/1948"/>
    <s v="EPO905"/>
    <n v="17001"/>
    <s v="MANIZALES"/>
    <n v="17"/>
    <s v="Caldas"/>
    <s v="CRA 25 NRO 20-48 APTO 101"/>
    <n v="3146698281"/>
    <n v="8838462"/>
    <n v="8838462"/>
    <n v="8838462"/>
    <d v="2024-01-18T00:00:00"/>
    <m/>
    <s v="STEPWAY [2]"/>
    <s v="EPO905"/>
    <s v="EPO905"/>
    <n v="8001176"/>
    <s v="RENAULT"/>
    <s v="RENAULT STEPWAY [2]"/>
    <n v="5.3370545510204079E-2"/>
    <n v="49000000"/>
    <s v="ESTADO"/>
    <s v="AUTOMOVIL"/>
    <s v="PARTICULAR"/>
    <m/>
    <n v="23946826"/>
    <n v="2615156.73"/>
    <n v="2177610.7000000002"/>
    <e v="#N/A"/>
    <e v="#N/A"/>
    <e v="#N/A"/>
    <n v="23953412"/>
    <n v="2444948.87"/>
    <n v="2034578.88"/>
    <e v="#N/A"/>
    <e v="#N/A"/>
    <e v="#N/A"/>
    <e v="#N/A"/>
    <e v="#N/A"/>
    <e v="#N/A"/>
    <e v="#N/A"/>
    <e v="#N/A"/>
    <e v="#N/A"/>
    <x v="2"/>
  </r>
  <r>
    <n v="43870793"/>
    <s v="Femenino"/>
    <s v="MARISELLA  BEDOYA GAVIRIA"/>
    <s v="6/17/1980"/>
    <s v="EPW392"/>
    <n v="66001"/>
    <s v="PEREIRA"/>
    <n v="66"/>
    <s v="Risaralda"/>
    <s v="MZ 1 CS 6 LA VILLA OLIMPICA"/>
    <n v="3216084060"/>
    <n v="3456489"/>
    <n v="3456489"/>
    <n v="3216084060"/>
    <d v="2024-01-28T00:00:00"/>
    <m/>
    <s v="STEPWAY [2]"/>
    <s v="EPW392"/>
    <s v="EPW392"/>
    <n v="8001176"/>
    <s v="RENAULT"/>
    <s v="RENAULT STEPWAY [2]"/>
    <n v="4.3797294827586208E-2"/>
    <n v="46400000"/>
    <s v="EQUIDAD"/>
    <s v="AUTOMOVIL"/>
    <s v="PARTICULAR"/>
    <s v="marisella.bedoya@gmail.com"/>
    <n v="23956145"/>
    <n v="2032194.48"/>
    <n v="1687726.45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2"/>
  </r>
  <r>
    <n v="24951280"/>
    <s v="Femenino"/>
    <s v="GLORIA EMMA CALDERON GONZALEZ"/>
    <s v="12/16/1952"/>
    <s v="EPX517"/>
    <n v="66001"/>
    <s v="PEREIRA"/>
    <n v="66"/>
    <s v="Risaralda"/>
    <s v="AV 30 DE AGOSTO 68 125 CA 62 BR CANAVERAL I"/>
    <n v="3174424363"/>
    <n v="3278437"/>
    <n v="0"/>
    <n v="5486489"/>
    <d v="2024-01-01T00:00:00"/>
    <m/>
    <s v="ONIX [FL]"/>
    <s v="EPX517"/>
    <s v="EPX517"/>
    <n v="1601317"/>
    <s v="CHEVROLET"/>
    <s v="CHEVROLET ONIX [FL]"/>
    <n v="4.6224207894736836E-2"/>
    <n v="41800000"/>
    <s v="ALLIANZ"/>
    <s v="AUTOMOVIL"/>
    <s v="PARTICULAR"/>
    <s v="GEMACALDERON02@HOTMAIL.COM"/>
    <n v="23949444"/>
    <n v="1932171.89"/>
    <n v="1603673.86"/>
    <e v="#N/A"/>
    <e v="#N/A"/>
    <e v="#N/A"/>
    <n v="23957212"/>
    <n v="1777825.75"/>
    <n v="1473971.22"/>
    <e v="#N/A"/>
    <e v="#N/A"/>
    <e v="#N/A"/>
    <e v="#N/A"/>
    <e v="#N/A"/>
    <e v="#N/A"/>
    <e v="#N/A"/>
    <e v="#N/A"/>
    <e v="#N/A"/>
    <x v="3"/>
  </r>
  <r>
    <n v="7724978"/>
    <s v="Masculino"/>
    <s v="MAURICIO JOSE ALVAREZ TAFUR"/>
    <s v="8/24/1983"/>
    <s v="EPX686"/>
    <n v="41001"/>
    <s v="NEIVA"/>
    <n v="41"/>
    <s v="Huila"/>
    <s v="CRA 19 B 58 26"/>
    <n v="3222519280"/>
    <n v="6088647034"/>
    <n v="3186940916"/>
    <n v="51870000"/>
    <d v="2024-01-20T00:00:00"/>
    <m/>
    <s v="DUSTER [FL]"/>
    <s v="EPX686"/>
    <s v="EPX686"/>
    <n v="8006054"/>
    <s v="RENAULT"/>
    <s v="RENAULT DUSTER [FL]"/>
    <n v="2.7252052584670231E-2"/>
    <n v="56100000"/>
    <s v="EQUIDAD"/>
    <s v="CAMIONETA PASAJ."/>
    <s v="PARTICULAR"/>
    <s v="mauriciojosealvarez@hotmail.com"/>
    <n v="23954360"/>
    <n v="1528840.15"/>
    <n v="1264739.6200000001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3"/>
  </r>
  <r>
    <n v="7604418"/>
    <s v="Masculino"/>
    <s v="EDGAR JOSE IGUARAN PALACIO"/>
    <d v="1980-10-08T00:00:00"/>
    <s v="FIT003"/>
    <n v="5001"/>
    <s v="MEDELLIN"/>
    <n v="5"/>
    <s v="Antioquia"/>
    <s v="KM 3,5 VIA CARABECEL CASA 3"/>
    <n v="3006085555"/>
    <n v="5415860"/>
    <n v="4202622"/>
    <n v="3421010"/>
    <d v="2024-01-30T00:00:00"/>
    <m/>
    <s v="KICKS"/>
    <s v="FIT003"/>
    <s v="FIT003"/>
    <n v="6406130"/>
    <s v="NISSAN"/>
    <s v="NISSAN KICKS"/>
    <n v="5.4108596445131378E-2"/>
    <n v="64700000"/>
    <s v="ESTADO"/>
    <s v="CAMIONETA PASAJ."/>
    <s v="PARTICULAR"/>
    <s v="E_828@HOTMAIL.COM"/>
    <n v="23950586"/>
    <n v="3500826.19"/>
    <n v="2921870.75"/>
    <e v="#N/A"/>
    <e v="#N/A"/>
    <e v="#N/A"/>
    <n v="23957863"/>
    <n v="3319346.28"/>
    <n v="2769366.62"/>
    <e v="#N/A"/>
    <e v="#N/A"/>
    <e v="#N/A"/>
    <e v="#N/A"/>
    <e v="#N/A"/>
    <e v="#N/A"/>
    <e v="#N/A"/>
    <e v="#N/A"/>
    <e v="#N/A"/>
    <x v="4"/>
  </r>
  <r>
    <n v="13823123"/>
    <s v="Masculino"/>
    <s v="FERNANDO  COTE RUIZ"/>
    <s v="11/14/1952"/>
    <s v="FIZ841"/>
    <n v="11001"/>
    <s v="BOGOTA D.C."/>
    <n v="11"/>
    <s v="Bogota"/>
    <s v="KR 11 A 134 B 73 APTO 203 LISBOA"/>
    <n v="3103375995"/>
    <n v="5205889"/>
    <n v="8006838"/>
    <n v="5205889"/>
    <d v="2024-01-25T00:00:00"/>
    <m/>
    <s v="DUSTER [FL]"/>
    <s v="FIZ841"/>
    <s v="FIZ841"/>
    <n v="8006053"/>
    <s v="RENAULT"/>
    <s v="RENAULT DUSTER [FL]"/>
    <n v="4.2610502805280531E-2"/>
    <n v="60600000"/>
    <s v="ESTADO"/>
    <s v="CAMIONETA PASAJ."/>
    <s v="PARTICULAR"/>
    <s v="COTE@CABLE.NET.CO"/>
    <n v="23947909"/>
    <n v="2582196.4700000002"/>
    <n v="2149913"/>
    <e v="#N/A"/>
    <e v="#N/A"/>
    <e v="#N/A"/>
    <n v="23955164"/>
    <n v="1588661.32"/>
    <n v="1315009.51"/>
    <e v="#N/A"/>
    <e v="#N/A"/>
    <e v="#N/A"/>
    <e v="#N/A"/>
    <e v="#N/A"/>
    <e v="#N/A"/>
    <e v="#N/A"/>
    <e v="#N/A"/>
    <e v="#N/A"/>
    <x v="2"/>
  </r>
  <r>
    <n v="80000330"/>
    <s v="Masculino"/>
    <s v="EDGAR OSWALDO PINEDA MARTINEZ"/>
    <s v="9/29/1978"/>
    <s v="FJS839"/>
    <n v="50001"/>
    <s v="VILLAVICENCIO"/>
    <n v="50"/>
    <s v="Meta"/>
    <s v="CRA 43 B 19 74 SUR BLQ 3 CASA 5"/>
    <n v="3213616009"/>
    <n v="3213616009"/>
    <n v="4036389"/>
    <n v="8043807"/>
    <d v="2024-01-16T00:00:00"/>
    <m/>
    <s v="ONIX [FL]"/>
    <s v="FJS839"/>
    <s v="FJS839"/>
    <n v="1601333"/>
    <s v="CHEVROLET"/>
    <s v="CHEVROLET ONIX [FL]"/>
    <n v="5.0697688683602769E-2"/>
    <n v="43300000"/>
    <s v="SBS"/>
    <s v="AUTOMOVIL"/>
    <s v="PARTICULAR"/>
    <s v="EDGARPIN535@GMAIL.COM"/>
    <n v="23950682"/>
    <n v="2195209.92"/>
    <n v="1824714.22"/>
    <e v="#N/A"/>
    <e v="#N/A"/>
    <e v="#N/A"/>
    <n v="23957868"/>
    <n v="2172110.87"/>
    <n v="1805303.25"/>
    <e v="#N/A"/>
    <e v="#N/A"/>
    <e v="#N/A"/>
    <e v="#N/A"/>
    <e v="#N/A"/>
    <e v="#N/A"/>
    <e v="#N/A"/>
    <e v="#N/A"/>
    <e v="#N/A"/>
    <x v="2"/>
  </r>
  <r>
    <n v="1090463206"/>
    <s v="Femenino"/>
    <s v="YEINI CAROLINA MORALES VEGA"/>
    <s v="1/16/1993"/>
    <s v="FJT348"/>
    <n v="50001"/>
    <s v="VILLAVICENCIO"/>
    <n v="50"/>
    <s v="Meta"/>
    <s v="CL 8A 10B 103"/>
    <n v="3116695499"/>
    <n v="3116695499"/>
    <n v="3143463619"/>
    <n v="3116695499"/>
    <d v="2024-01-26T00:00:00"/>
    <m/>
    <s v="FIESTA [7]"/>
    <s v="FJT348"/>
    <s v="FJT348"/>
    <n v="3001135"/>
    <s v="FORD"/>
    <s v="FORD FIESTA [7]"/>
    <n v="4.0480706213592232E-2"/>
    <n v="51500000"/>
    <s v="EQUIDAD"/>
    <s v="AUTOMOVIL"/>
    <s v="PARTICULAR"/>
    <s v="YEINI.MORALES@CUN.EDU.CO"/>
    <n v="23956444"/>
    <n v="2084756.37"/>
    <n v="1731896.11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2"/>
  </r>
  <r>
    <n v="52231830"/>
    <s v="Femenino"/>
    <s v="SANDRA MILENA TORRES "/>
    <s v="3/15/1977"/>
    <s v="FNQ794"/>
    <n v="25430"/>
    <s v="MADRID"/>
    <n v="25"/>
    <s v="Cundinamarca"/>
    <s v="CALLE 8 8 A 24 ESTE"/>
    <n v="3133191240"/>
    <n v="3133191240"/>
    <n v="3144628315"/>
    <n v="3138000113"/>
    <d v="2024-01-16T00:00:00"/>
    <m/>
    <s v="FIESTA [7]"/>
    <s v="FNQ794"/>
    <s v="FNQ794"/>
    <n v="3001148"/>
    <s v="FORD"/>
    <s v="FORD FIESTA [7]"/>
    <n v="3.7666198336798337E-2"/>
    <n v="48100000"/>
    <s v="ZURICH-QBE"/>
    <s v="AUTOMOVIL"/>
    <s v="PARTICULAR"/>
    <s v="SANDYMITO2812@HOTMAIL.COM"/>
    <n v="23948995"/>
    <n v="1811744.14"/>
    <n v="1502474.07"/>
    <e v="#N/A"/>
    <e v="#N/A"/>
    <e v="#N/A"/>
    <n v="23956519"/>
    <n v="1649544.37"/>
    <n v="1366171.74"/>
    <e v="#N/A"/>
    <e v="#N/A"/>
    <e v="#N/A"/>
    <e v="#N/A"/>
    <e v="#N/A"/>
    <e v="#N/A"/>
    <e v="#N/A"/>
    <e v="#N/A"/>
    <e v="#N/A"/>
    <x v="3"/>
  </r>
  <r>
    <n v="52894170"/>
    <s v="Femenino"/>
    <s v="PAOLA ANDREA BELTRAN FONSECA"/>
    <s v="3/23/1981"/>
    <s v="FNS207"/>
    <n v="11001"/>
    <s v="BOGOTA D.C."/>
    <n v="11"/>
    <s v="Bogota"/>
    <s v="cra 54 a Ñ 149-29 interior 1 apto 403  e"/>
    <n v="3146827758"/>
    <m/>
    <n v="2831307"/>
    <n v="4050182"/>
    <d v="2024-01-03T00:00:00"/>
    <m/>
    <s v="C3 [3]"/>
    <s v="FNS207"/>
    <s v="FNS207"/>
    <n v="1801130"/>
    <s v="CITROEN"/>
    <s v="CITROEN C3 [3]"/>
    <n v="4.6944693688362925E-2"/>
    <n v="50700000"/>
    <s v="ALLIANZ"/>
    <s v="AUTOMOVIL"/>
    <s v="PARTICULAR"/>
    <s v="paola_abeltran@hotmail.com"/>
    <n v="23950604"/>
    <n v="2380095.9700000002"/>
    <n v="1980080.65"/>
    <e v="#N/A"/>
    <e v="#N/A"/>
    <e v="#N/A"/>
    <n v="23957755"/>
    <n v="1680478.23"/>
    <n v="1392166.58"/>
    <e v="#N/A"/>
    <e v="#N/A"/>
    <e v="#N/A"/>
    <e v="#N/A"/>
    <e v="#N/A"/>
    <e v="#N/A"/>
    <e v="#N/A"/>
    <e v="#N/A"/>
    <e v="#N/A"/>
    <x v="2"/>
  </r>
  <r>
    <n v="52788119"/>
    <s v="Femenino"/>
    <s v="CAROLINA  SOLANO OCAMPO"/>
    <s v="4/24/1980"/>
    <s v="FNS794"/>
    <n v="11001"/>
    <s v="BOGOTA D.C."/>
    <n v="11"/>
    <s v="Bogota"/>
    <s v="KR 11 145 71 IN 3 APTO 203"/>
    <n v="3105870252"/>
    <n v="3067985"/>
    <n v="6718711"/>
    <n v="6284857"/>
    <d v="2024-01-04T00:00:00"/>
    <m/>
    <s v="GOL [7]"/>
    <s v="FNS794"/>
    <s v="FNS794"/>
    <n v="9201222"/>
    <s v="VOLKSWAGEN"/>
    <s v="VOLKSWAGEN GOL [7]"/>
    <n v="3.7979484579439254E-2"/>
    <n v="42800000"/>
    <s v="MAPFRE"/>
    <s v="AUTOMOVIL"/>
    <s v="PARTICULAR"/>
    <s v="CAROLINASOLANOOCAMPO@HOTMAIL.COM"/>
    <n v="23951666"/>
    <n v="1625521.94"/>
    <n v="1345984.82"/>
    <e v="#N/A"/>
    <e v="#N/A"/>
    <e v="#N/A"/>
    <n v="23958346"/>
    <n v="1435466.35"/>
    <n v="1186274.24"/>
    <e v="#N/A"/>
    <e v="#N/A"/>
    <e v="#N/A"/>
    <e v="#N/A"/>
    <e v="#N/A"/>
    <e v="#N/A"/>
    <e v="#N/A"/>
    <e v="#N/A"/>
    <e v="#N/A"/>
    <x v="3"/>
  </r>
  <r>
    <n v="53123390"/>
    <s v="Femenino"/>
    <s v="NATALIA  ARCE ARCHBOLD"/>
    <s v="6/20/1985"/>
    <s v="FNY212"/>
    <n v="11001"/>
    <s v="BOGOTA D.C."/>
    <n v="11"/>
    <s v="Bogota"/>
    <s v="CR 8 14 35 OF 501"/>
    <n v="3204998920"/>
    <m/>
    <n v="3125394372"/>
    <n v="8850046"/>
    <d v="2024-01-21T00:00:00"/>
    <m/>
    <s v="LOGAN [2]"/>
    <s v="FNY212"/>
    <s v="FNY212"/>
    <n v="8001187"/>
    <s v="RENAULT"/>
    <s v="RENAULT LOGAN [2]"/>
    <n v="4.1716856282722509E-2"/>
    <n v="38200000"/>
    <s v="ALLIANZ"/>
    <s v="AUTOMOVIL"/>
    <s v="PARTICULAR"/>
    <s v="nata.arce@gmail.com"/>
    <n v="23951722"/>
    <n v="1593583.91"/>
    <n v="1319146.1399999999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3"/>
  </r>
  <r>
    <n v="51924259"/>
    <s v="Femenino"/>
    <s v="NUBIA ISABEL MARTINEZ MONROY"/>
    <d v="1968-01-11T00:00:00"/>
    <s v="FON119"/>
    <n v="11001"/>
    <s v="BOGOTA D.C."/>
    <n v="11"/>
    <s v="Bogota"/>
    <s v="CL 64 4-18 APTO 405 CHAPINERO"/>
    <n v="3107792330"/>
    <n v="5428816"/>
    <m/>
    <n v="4466666"/>
    <d v="2024-01-31T00:00:00"/>
    <m/>
    <s v="FOX [2][FL]"/>
    <s v="FON119"/>
    <s v="FON119"/>
    <n v="9201252"/>
    <s v="VOLKSWAGEN"/>
    <s v="VOLKSWAGEN FOX [2][FL]"/>
    <n v="4.3620684267241382E-2"/>
    <n v="46400000"/>
    <s v="SURAMERICANA"/>
    <s v="AUTOMOVIL"/>
    <s v="PARTICULAR"/>
    <s v="nubiasamm@hotmail.com"/>
    <n v="23953822"/>
    <n v="2023999.75"/>
    <n v="1680840.13"/>
    <e v="#N/A"/>
    <e v="#N/A"/>
    <e v="#N/A"/>
    <n v="23959274"/>
    <n v="1876120.57"/>
    <n v="1556571.91"/>
    <e v="#N/A"/>
    <e v="#N/A"/>
    <e v="#N/A"/>
    <e v="#N/A"/>
    <e v="#N/A"/>
    <e v="#N/A"/>
    <e v="#N/A"/>
    <e v="#N/A"/>
    <e v="#N/A"/>
    <x v="2"/>
  </r>
  <r>
    <n v="52911357"/>
    <s v="Femenino"/>
    <s v="LILIANA  FONSECA RAMIREZ"/>
    <s v="6/24/1982"/>
    <s v="FON387"/>
    <n v="11001"/>
    <s v="BOGOTA D.C."/>
    <n v="11"/>
    <s v="Bogota"/>
    <s v="CRA 80 A NO 17 - 85 INT 4 APTO 315"/>
    <n v="3015408450"/>
    <n v="4154411"/>
    <n v="2919005"/>
    <n v="3394949"/>
    <d v="2024-01-01T00:00:00"/>
    <m/>
    <s v="3 [3]"/>
    <s v="FON387"/>
    <s v="FON387"/>
    <n v="5601141"/>
    <s v="MAZDA"/>
    <s v="MAZDA 3 [3]"/>
    <n v="3.7941550213371263E-2"/>
    <n v="70300000"/>
    <s v="SURAMERICANA"/>
    <s v="AUTOMOVIL"/>
    <s v="PARTICULAR"/>
    <s v="LIFORA@YAHOO.ES"/>
    <n v="23950917"/>
    <n v="2667290.98"/>
    <n v="2221420.990000000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80427137"/>
    <s v="Masculino"/>
    <s v="LUIS FELIPE CONTRERAS BALLEN"/>
    <d v="1966-10-12T00:00:00"/>
    <s v="FON519"/>
    <n v="25473"/>
    <s v="MOSQUERA"/>
    <n v="25"/>
    <s v="Cundinamarca"/>
    <s v="CR 4 NO  1-12 SUR LAS VILLAS"/>
    <n v="3138480055"/>
    <n v="3138480055"/>
    <n v="3138480055"/>
    <n v="8289000"/>
    <d v="2024-01-25T00:00:00"/>
    <m/>
    <s v="NIRO"/>
    <s v="FON519"/>
    <s v="FON519"/>
    <n v="4606112"/>
    <s v="KIA"/>
    <s v="KIA NIRO"/>
    <n v="3.9042868791946309E-2"/>
    <n v="89400000"/>
    <s v="MAPFRE"/>
    <s v="CAMIONETA PASAJ."/>
    <s v="PARTICULAR"/>
    <s v="fcontreras@corona.com.co"/>
    <n v="23952458"/>
    <n v="3490432.47"/>
    <n v="2913136.53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52936673"/>
    <s v="Femenino"/>
    <s v="TATIANA ANDREA SALGUERO CONTRERAS"/>
    <s v="2/20/1984"/>
    <s v="FOR034"/>
    <n v="11001"/>
    <s v="BOGOTA D.C."/>
    <n v="11"/>
    <s v="Bogota"/>
    <s v="CL 43A SUR 72G-75 BLQ C APTO 303"/>
    <n v="3134229182"/>
    <n v="7416165"/>
    <n v="7131101"/>
    <n v="6030303"/>
    <d v="2024-01-17T00:00:00"/>
    <m/>
    <s v="ESCAPE [3] [FL]"/>
    <s v="FOR034"/>
    <s v="FOR034"/>
    <n v="3006137"/>
    <s v="FORD"/>
    <s v="FORD ESCAPE [3] [FL]"/>
    <n v="4.1108077748691102E-2"/>
    <n v="76400000"/>
    <s v="SURAMERICANA"/>
    <s v="CAMIONETA PASAJ."/>
    <s v="PARTICULAR"/>
    <s v="tasc52@hotmail.com"/>
    <n v="23949706"/>
    <n v="3140657.14"/>
    <n v="2619207.680000000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4"/>
  </r>
  <r>
    <n v="45522887"/>
    <s v="Femenino"/>
    <s v="DESIREE DEL CARMEN TORRES GUTIERREZ"/>
    <d v="1980-06-11T00:00:00"/>
    <s v="FOT695"/>
    <n v="76364"/>
    <s v="JAMUNDI"/>
    <n v="76"/>
    <s v="Valle del Cauca"/>
    <s v="CL LA FONTANA CL FARALLONES TO A  AP 903"/>
    <n v="3114661667"/>
    <m/>
    <m/>
    <n v="3905400"/>
    <d v="2024-01-20T00:00:00"/>
    <m/>
    <s v="VERSA [FL]"/>
    <s v="FOT695"/>
    <s v="FOT695"/>
    <n v="6401217"/>
    <s v="NISSAN"/>
    <s v="NISSAN VERSA [FL]"/>
    <n v="5.2610842058165554E-2"/>
    <n v="44700000"/>
    <s v="SURAMERICANA"/>
    <s v="AUTOMOVIL"/>
    <s v="PARTICULAR"/>
    <s v="ddtorresg@unal.edu.co"/>
    <n v="23956328"/>
    <n v="2351704.64"/>
    <n v="1956222.39"/>
    <e v="#N/A"/>
    <e v="#N/A"/>
    <e v="#N/A"/>
    <n v="23960122"/>
    <n v="2188864.2799999998"/>
    <n v="1819381.75"/>
    <e v="#N/A"/>
    <e v="#N/A"/>
    <e v="#N/A"/>
    <e v="#N/A"/>
    <e v="#N/A"/>
    <e v="#N/A"/>
    <e v="#N/A"/>
    <e v="#N/A"/>
    <e v="#N/A"/>
    <x v="2"/>
  </r>
  <r>
    <n v="1017214417"/>
    <s v="Femenino"/>
    <s v="ANA MARIA ORDONEZ ARZUZA"/>
    <s v="12/20/1993"/>
    <s v="FOU462"/>
    <n v="11001"/>
    <s v="BOGOTA D.C."/>
    <n v="11"/>
    <s v="Bogota"/>
    <s v="AV CLL 100 Ñ 53 - 48 APTO  202 INT 5"/>
    <n v="3164233595"/>
    <n v="3097631"/>
    <n v="3183124788"/>
    <n v="5802080"/>
    <d v="2024-01-19T00:00:00"/>
    <m/>
    <s v="GOL [7]"/>
    <s v="FOU462"/>
    <s v="FOU462"/>
    <n v="9201222"/>
    <s v="VOLKSWAGEN"/>
    <s v="VOLKSWAGEN GOL [7]"/>
    <n v="5.3984493691588788E-2"/>
    <n v="42800000"/>
    <s v="BOLIVAR"/>
    <s v="AUTOMOVIL"/>
    <s v="PARTICULAR"/>
    <s v="ANAMAORDONEZAR@GMAIL.COM"/>
    <n v="23948682"/>
    <n v="2310536.33"/>
    <n v="1921627.17"/>
    <e v="#N/A"/>
    <e v="#N/A"/>
    <e v="#N/A"/>
    <n v="23956204"/>
    <n v="2068666.02"/>
    <n v="1718374.81"/>
    <e v="#N/A"/>
    <e v="#N/A"/>
    <e v="#N/A"/>
    <e v="#N/A"/>
    <e v="#N/A"/>
    <e v="#N/A"/>
    <e v="#N/A"/>
    <e v="#N/A"/>
    <e v="#N/A"/>
    <x v="2"/>
  </r>
  <r>
    <n v="24571357"/>
    <s v="Femenino"/>
    <s v="EDILMA  DOMINGUEZ GIRALDO"/>
    <s v="7/13/1955"/>
    <s v="FPL122"/>
    <n v="11001"/>
    <s v="BOGOTA D.C."/>
    <n v="11"/>
    <s v="Bogota"/>
    <s v="CR 12C BIS 149A-51 AP 409 ED ALCABALAS"/>
    <n v="3102219533"/>
    <n v="6638828"/>
    <m/>
    <n v="3102219533"/>
    <d v="2024-01-10T00:00:00"/>
    <m/>
    <s v="STEPWAY [2]"/>
    <s v="FPL122"/>
    <s v="FPL122"/>
    <n v="8001193"/>
    <s v="RENAULT"/>
    <s v="RENAULT STEPWAY [2]"/>
    <n v="2.9323116232464929E-2"/>
    <n v="49900000"/>
    <s v="MAPFRE"/>
    <s v="AUTOMOVIL"/>
    <s v="PARTICULAR"/>
    <s v="edinicos1@hotmail.com"/>
    <n v="23955784"/>
    <n v="1463223.5"/>
    <n v="1209599.58"/>
    <e v="#N/A"/>
    <e v="#N/A"/>
    <e v="#N/A"/>
    <n v="23959876"/>
    <n v="1281699.3899999999"/>
    <n v="1057058.31"/>
    <e v="#N/A"/>
    <e v="#N/A"/>
    <e v="#N/A"/>
    <e v="#N/A"/>
    <e v="#N/A"/>
    <e v="#N/A"/>
    <e v="#N/A"/>
    <e v="#N/A"/>
    <e v="#N/A"/>
    <x v="3"/>
  </r>
  <r>
    <n v="22731861"/>
    <s v="Femenino"/>
    <s v="NORELYS MARIA PENARANDA PENA"/>
    <s v="1/18/1981"/>
    <s v="FPL490"/>
    <n v="47001"/>
    <s v="EL DIFICIL"/>
    <n v="47"/>
    <s v="Magdalena"/>
    <s v="CL 3  5A - 59"/>
    <n v="3104076100"/>
    <n v="3104076100"/>
    <n v="3104076100"/>
    <n v="3104076100"/>
    <d v="2024-01-14T00:00:00"/>
    <m/>
    <s v="PRADO [LC 150]"/>
    <s v="FPL490"/>
    <s v="FPL490"/>
    <n v="9008220"/>
    <s v="TOYOTA"/>
    <s v="TOYOTA PRADO [LC 150]"/>
    <n v="3.1991429908036786E-2"/>
    <n v="250100000"/>
    <s v="MAPFRE"/>
    <s v="CAMPERO"/>
    <s v="PARTICULAR"/>
    <s v="NORELISMARIAP@HOTMAIL.COM"/>
    <n v="23956472"/>
    <n v="8001056.6200000001"/>
    <n v="6703576.990000000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73087127"/>
    <s v="Masculino"/>
    <s v="MAURICIO RAFAEL BERMUDEZ SAGRE"/>
    <s v="12/29/1958"/>
    <s v="FPM352"/>
    <n v="13001"/>
    <s v="CARTAGENA DE INDIAS D.T."/>
    <n v="13"/>
    <s v="Bolivar"/>
    <s v="cll 6 9 100 EDIF MALIBU APTO 10B"/>
    <n v="3106571512"/>
    <n v="6793749"/>
    <n v="6651265"/>
    <n v="6778000"/>
    <d v="2024-01-06T00:00:00"/>
    <m/>
    <s v="TIGUAN [2]"/>
    <s v="FPM352"/>
    <s v="FPM352"/>
    <n v="9206071"/>
    <s v="VOLKSWAGEN"/>
    <s v="VOLKSWAGEN TIGUAN [2]"/>
    <n v="3.7167240674157304E-2"/>
    <n v="89000000"/>
    <s v="MAPFRE"/>
    <s v="CAMIONETA PASAJ."/>
    <s v="PARTICULAR"/>
    <s v="MAURICIORBERMUDEZ@GMAIL.COM"/>
    <n v="23954387"/>
    <n v="3307884.42"/>
    <n v="2759734.81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72272081"/>
    <s v="Masculino"/>
    <s v="ERDWIN ENRIQUE TATIS GAVIRIA"/>
    <s v="1/31/1982"/>
    <s v="FPO068"/>
    <n v="8001"/>
    <s v="BARRANQUILLA"/>
    <n v="8"/>
    <s v="Atlantico"/>
    <s v="CRA 59 68-55 APTO 402 EDIF IMPER"/>
    <n v="3008059480"/>
    <n v="6271922"/>
    <m/>
    <m/>
    <d v="2024-01-01T00:00:00"/>
    <m/>
    <s v="X TRAIL [T32]"/>
    <s v="FPO068"/>
    <s v="FPO068"/>
    <n v="6408114"/>
    <s v="NISSAN"/>
    <s v="NISSAN X TRAIL [T32]"/>
    <n v="3.0875200197628457E-2"/>
    <n v="101200000"/>
    <s v="ALLIANZ"/>
    <s v="CAMPERO"/>
    <s v="PARTICULAR"/>
    <m/>
    <n v="23956316"/>
    <n v="3124570.26"/>
    <n v="2605689.29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7166446"/>
    <s v="Masculino"/>
    <s v="EDILSON ARTURO BERNAL CORREDOR"/>
    <s v="3/21/1973"/>
    <s v="FPP017"/>
    <n v="15001"/>
    <s v="TUNJA"/>
    <n v="15"/>
    <s v="Boyaca"/>
    <s v="CALLE 27 Ñ 8-50"/>
    <n v="3124780822"/>
    <n v="3124780822"/>
    <n v="3115444734"/>
    <n v="3124780822"/>
    <d v="2024-01-20T00:00:00"/>
    <m/>
    <s v="JETTA [7]"/>
    <s v="FPP017"/>
    <s v="FPP017"/>
    <n v="9201248"/>
    <s v="VOLKSWAGEN"/>
    <s v="VOLKSWAGEN JETTA [7]"/>
    <n v="3.799336304700162E-2"/>
    <n v="61700000"/>
    <s v="MAPFRE"/>
    <s v="AUTOMOVIL"/>
    <s v="PARTICULAR"/>
    <s v="jurisberc@gmail.com"/>
    <n v="23955904"/>
    <n v="2344190.5"/>
    <n v="1949907.98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52310757"/>
    <s v="Femenino"/>
    <s v="ALICIA FERNANDA PEREZ MONCALEANO"/>
    <s v="6/13/1976"/>
    <s v="FPP603"/>
    <n v="11001"/>
    <s v="BOGOTA D.C."/>
    <n v="11"/>
    <s v="Bogota"/>
    <s v="CL 150  12 A  38  PISO  2"/>
    <n v="3107505139"/>
    <n v="4871031"/>
    <n v="7823383"/>
    <n v="6400440"/>
    <d v="2024-01-01T00:00:00"/>
    <m/>
    <s v="FIESTA [7]"/>
    <s v="FPP603"/>
    <s v="FPP603"/>
    <n v="3001148"/>
    <s v="FORD"/>
    <s v="FORD FIESTA [7]"/>
    <n v="3.052072826923077E-2"/>
    <n v="52000000"/>
    <s v="ALLIANZ"/>
    <s v="AUTOMOVIL"/>
    <s v="PARTICULAR"/>
    <s v="ALICIA_FERNANDA_P@HOTMAIL.COM"/>
    <n v="23951557"/>
    <n v="1587077.87"/>
    <n v="1313678.8799999999"/>
    <e v="#N/A"/>
    <e v="#N/A"/>
    <e v="#N/A"/>
    <n v="23958292"/>
    <n v="1447589.46"/>
    <n v="1196461.73"/>
    <e v="#N/A"/>
    <e v="#N/A"/>
    <e v="#N/A"/>
    <e v="#N/A"/>
    <e v="#N/A"/>
    <e v="#N/A"/>
    <e v="#N/A"/>
    <e v="#N/A"/>
    <e v="#N/A"/>
    <x v="3"/>
  </r>
  <r>
    <n v="79735330"/>
    <s v="Masculino"/>
    <s v="FREDDY ALONSO DINAS BERMUDEZ"/>
    <d v="1974-11-08T00:00:00"/>
    <s v="FPP772"/>
    <n v="11001"/>
    <s v="BOGOTA D.C."/>
    <n v="11"/>
    <s v="Bogota"/>
    <s v="CL 69 B 63 A 33 S ISLA DEL SOL"/>
    <n v="3102256441"/>
    <n v="7109959"/>
    <n v="7283147"/>
    <n v="3566569"/>
    <d v="2024-01-14T00:00:00"/>
    <m/>
    <s v="ERTIGA"/>
    <s v="FPP772"/>
    <s v="FPP772"/>
    <n v="8806012"/>
    <s v="SUZUKI"/>
    <s v="SUZUKI ERTIGA"/>
    <n v="3.6553071402877696E-2"/>
    <n v="55600000"/>
    <s v="SOLIDARIA"/>
    <s v="CAMIONETA PASAJ."/>
    <s v="PARTICULAR"/>
    <s v="FREDINAS11@GMAIL.COM"/>
    <n v="23954992"/>
    <n v="2032350.77"/>
    <n v="1687857.79"/>
    <e v="#N/A"/>
    <e v="#N/A"/>
    <e v="#N/A"/>
    <n v="23959690"/>
    <n v="1885864.78"/>
    <n v="1564760.32"/>
    <e v="#N/A"/>
    <e v="#N/A"/>
    <e v="#N/A"/>
    <e v="#N/A"/>
    <e v="#N/A"/>
    <e v="#N/A"/>
    <e v="#N/A"/>
    <e v="#N/A"/>
    <e v="#N/A"/>
    <x v="1"/>
  </r>
  <r>
    <n v="43867238"/>
    <s v="Femenino"/>
    <s v="CAROLINA  QUINTERO ATEHORTUA"/>
    <d v="1979-04-09T00:00:00"/>
    <s v="FPP923"/>
    <n v="5631"/>
    <s v="SABANETA"/>
    <n v="5"/>
    <s v="Antioquia"/>
    <s v="CLL 46F SUR 37 171 APTO 1415"/>
    <n v="3102164463"/>
    <n v="3346228"/>
    <n v="2383070"/>
    <n v="3726650"/>
    <d v="2024-01-31T00:00:00"/>
    <m/>
    <s v="VERSA [FL]"/>
    <s v="FPP923"/>
    <s v="FPP923"/>
    <n v="6401228"/>
    <s v="NISSAN"/>
    <s v="NISSAN VERSA [FL]"/>
    <n v="5.116757653758542E-2"/>
    <n v="43900000"/>
    <s v="SURAMERICANA"/>
    <s v="AUTOMOVIL"/>
    <s v="PARTICULAR"/>
    <s v="CAROLINA.QUINTE@HOTMAIL.COM"/>
    <n v="23951630"/>
    <n v="2246256.61"/>
    <n v="1867610.6"/>
    <e v="#N/A"/>
    <e v="#N/A"/>
    <e v="#N/A"/>
    <n v="23958356"/>
    <n v="2090019.29"/>
    <n v="1736318.73"/>
    <e v="#N/A"/>
    <e v="#N/A"/>
    <e v="#N/A"/>
    <e v="#N/A"/>
    <e v="#N/A"/>
    <e v="#N/A"/>
    <e v="#N/A"/>
    <e v="#N/A"/>
    <e v="#N/A"/>
    <x v="2"/>
  </r>
  <r>
    <n v="1018412098"/>
    <s v="Masculino"/>
    <s v="JUAN CAMILO AVILA PUENTES"/>
    <d v="1987-05-08T00:00:00"/>
    <s v="FPQ412"/>
    <n v="11001"/>
    <s v="BOGOTA D.C."/>
    <n v="11"/>
    <s v="Bogota"/>
    <s v="AV CRA  68 18- 09 SUR  APTO 501 BL 4 ET"/>
    <n v="3174914255"/>
    <n v="4463095"/>
    <n v="4463095"/>
    <n v="5940000"/>
    <d v="2024-01-01T00:00:00"/>
    <m/>
    <s v="SWIFT [4]"/>
    <s v="FPQ412"/>
    <s v="FPQ412"/>
    <n v="8801052"/>
    <s v="SUZUKI"/>
    <s v="SUZUKI SWIFT [4]"/>
    <n v="5.6851374880382777E-2"/>
    <n v="41800000"/>
    <s v="ALLIANZ"/>
    <s v="AUTOMOVIL"/>
    <s v="PARTICULAR"/>
    <s v="juank058@hotmail.com"/>
    <n v="23947666"/>
    <n v="2376387.4700000002"/>
    <n v="1976964.26"/>
    <e v="#N/A"/>
    <e v="#N/A"/>
    <e v="#N/A"/>
    <n v="23954824"/>
    <n v="1929523.72"/>
    <n v="1601448.5"/>
    <e v="#N/A"/>
    <e v="#N/A"/>
    <e v="#N/A"/>
    <e v="#N/A"/>
    <e v="#N/A"/>
    <e v="#N/A"/>
    <e v="#N/A"/>
    <e v="#N/A"/>
    <e v="#N/A"/>
    <x v="2"/>
  </r>
  <r>
    <n v="379401"/>
    <s v="Masculino"/>
    <s v="SERGIO ENRIQUE FERRER "/>
    <d v="1955-06-04T00:00:00"/>
    <s v="FPQ885"/>
    <n v="11001"/>
    <s v="BOGOTA D.C."/>
    <n v="11"/>
    <s v="Bogota"/>
    <s v="CRA 12 119 39 AP 303 ED ZUMMA"/>
    <n v="3182615744"/>
    <n v="4573759"/>
    <n v="4573759"/>
    <n v="7520532"/>
    <d v="2024-01-14T00:00:00"/>
    <m/>
    <s v="RENEGADE"/>
    <s v="FPQ885"/>
    <s v="FPQ885"/>
    <n v="4206064"/>
    <s v="JEEP"/>
    <s v="JEEP RENEGADE"/>
    <n v="4.5288046298984037E-2"/>
    <n v="68900000"/>
    <s v="MAPFRE"/>
    <s v="CAMIONETA PASAJ."/>
    <s v="PARTICULAR"/>
    <s v="SERGIOE"/>
    <n v="23953268"/>
    <n v="3120346.39"/>
    <n v="2602139.8199999998"/>
    <e v="#N/A"/>
    <e v="#N/A"/>
    <e v="#N/A"/>
    <n v="23959028"/>
    <n v="2224338.69"/>
    <n v="1849192.18"/>
    <e v="#N/A"/>
    <e v="#N/A"/>
    <e v="#N/A"/>
    <e v="#N/A"/>
    <e v="#N/A"/>
    <e v="#N/A"/>
    <e v="#N/A"/>
    <e v="#N/A"/>
    <e v="#N/A"/>
    <x v="4"/>
  </r>
  <r>
    <n v="28307238"/>
    <s v="Femenino"/>
    <s v="DORIS CANDELARIA AGUILERA AGUILERA"/>
    <d v="1959-05-01T00:00:00"/>
    <s v="FPS763"/>
    <n v="11001"/>
    <s v="BOGOTA D.C."/>
    <n v="11"/>
    <s v="Bogota"/>
    <s v="CL 57B 37A-03 AP 302"/>
    <n v="3123061211"/>
    <n v="3123061211"/>
    <n v="3123061211"/>
    <n v="3123061211"/>
    <d v="2024-01-04T00:00:00"/>
    <m/>
    <s v="DUSTER OROCH"/>
    <s v="FPS763"/>
    <s v="FPS763"/>
    <n v="8021005"/>
    <s v="RENAULT"/>
    <s v="RENAULT DUSTER OROCH"/>
    <n v="3.7885659241706164E-2"/>
    <n v="63300000"/>
    <s v="ALLIANZ"/>
    <s v="PICKUP DOBLE CAB"/>
    <s v="PARTICULAR"/>
    <s v="NAPOLEONPARRILLARESTAURANTE@HOTMAIL.COM"/>
    <n v="23951230"/>
    <n v="2398162.23"/>
    <n v="1995262.38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38363588"/>
    <s v="Femenino"/>
    <s v="MAITE ESTIBALITZ HURTADO URIARTE"/>
    <s v="9/22/1983"/>
    <s v="FPT890"/>
    <n v="11001"/>
    <s v="BOGOTA D.C."/>
    <n v="11"/>
    <s v="Bogota"/>
    <s v="CLL98 9 25 APTO 702"/>
    <n v="3214521161"/>
    <n v="3214521161"/>
    <n v="2645026"/>
    <n v="2494846"/>
    <d v="2024-01-01T00:00:00"/>
    <m/>
    <s v="XC40"/>
    <s v="FPT890"/>
    <s v="FPT890"/>
    <n v="9406068"/>
    <s v="VOLVO"/>
    <s v="VOLVO XC40"/>
    <n v="2.9527582295719845E-2"/>
    <n v="102800000"/>
    <s v="ALLIANZ"/>
    <s v="CAMIONETA PASAJ."/>
    <s v="PARTICULAR"/>
    <s v="maitehu@gmail.com"/>
    <n v="23956435"/>
    <n v="3035435.46"/>
    <n v="2530786.1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80149278"/>
    <s v="Masculino"/>
    <s v="EDWIN YESID SALAMANCA GONZALEZ"/>
    <s v="6/15/1980"/>
    <s v="FPU060"/>
    <n v="11001"/>
    <s v="BOGOTA D.C."/>
    <n v="11"/>
    <s v="Bogota"/>
    <s v="CL 1  73 05"/>
    <n v="3142255516"/>
    <n v="8018209"/>
    <m/>
    <m/>
    <d v="2024-01-21T00:00:00"/>
    <m/>
    <s v="JOURNEY"/>
    <s v="FPU060"/>
    <s v="FPU060"/>
    <n v="2406043"/>
    <s v="DODGE"/>
    <s v="DODGE JOURNEY"/>
    <n v="2.8035074023769101E-2"/>
    <n v="58900000"/>
    <s v="EQUIDAD"/>
    <s v="CAMIONETA PASAJ."/>
    <s v="PARTICULAR"/>
    <s v="SA_SALAMANCA@HOTMAIL.COM"/>
    <n v="23954486"/>
    <n v="1651265.86"/>
    <n v="1367618.37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3"/>
  </r>
  <r>
    <n v="79944361"/>
    <s v="Masculino"/>
    <s v="LUIS EDUARDO ARBOLEDA PINEDA"/>
    <s v="9/14/1977"/>
    <s v="FPU577"/>
    <n v="11001"/>
    <s v="BOGOTA D.C."/>
    <n v="11"/>
    <s v="Bogota"/>
    <s v="CRA 22 140 -51 INT 5"/>
    <n v="3136571522"/>
    <n v="6271522"/>
    <n v="6271522"/>
    <n v="3257979"/>
    <d v="2024-01-01T00:00:00"/>
    <m/>
    <s v="RANGER [5] [FL]"/>
    <s v="FPU577"/>
    <s v="FPU577"/>
    <n v="3021076"/>
    <s v="FORD"/>
    <s v="FORD RANGER [5] [FL]"/>
    <n v="3.833898641881639E-2"/>
    <n v="131800000"/>
    <s v="ALLIANZ"/>
    <s v="PICKUP DOBLE CAB"/>
    <s v="PARTICULAR"/>
    <s v="yayo49@yahoo.com"/>
    <n v="23952534"/>
    <n v="5053078.41"/>
    <n v="4226284.38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020732069"/>
    <s v="Masculino"/>
    <s v="ARMANDO  MARTINEZ SIERRA"/>
    <s v="4/30/1988"/>
    <s v="FPV032"/>
    <n v="11001"/>
    <s v="BOGOTA D.C."/>
    <n v="11"/>
    <s v="Bogota"/>
    <s v="KM 27 AUT NORTE ENCENILLOS DE SINDAMANOY CONJ MALAGA CASA 5"/>
    <n v="3223056777"/>
    <n v="3223056777"/>
    <n v="3142100235"/>
    <n v="6444144"/>
    <d v="2024-01-28T00:00:00"/>
    <m/>
    <s v="A 200"/>
    <s v="FPV032"/>
    <s v="FPV032"/>
    <n v="5801328"/>
    <s v="MERCEDES BENZ"/>
    <s v="MERCEDES BENZ A 200"/>
    <n v="2.8111629053318824E-2"/>
    <n v="91900000"/>
    <s v="ALLIANZ"/>
    <s v="AUTOMOVIL"/>
    <s v="PARTICULAR"/>
    <s v="armando.martinezsierra@gmail.com"/>
    <n v="23948100"/>
    <n v="2583458.71"/>
    <n v="2150973.71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52660056"/>
    <s v="Femenino"/>
    <s v="Diana Marcela Sandoval Camargo"/>
    <s v="3/15/1975"/>
    <s v="FPV450"/>
    <n v="11001"/>
    <s v="BOGOTA D.C."/>
    <n v="11"/>
    <s v="Bogota"/>
    <s v="CR 28 13 20"/>
    <n v="3183975372"/>
    <n v="3183975372"/>
    <m/>
    <n v="16500200"/>
    <d v="2024-01-15T00:00:00"/>
    <m/>
    <s v="LOGAN [2]"/>
    <s v="FPV450"/>
    <s v="FPV450"/>
    <n v="8001187"/>
    <s v="RENAULT"/>
    <s v="RENAULT LOGAN [2]"/>
    <n v="4.2053099999999996E-2"/>
    <n v="38200000"/>
    <s v="MAPFRE"/>
    <s v="AUTOMOVIL"/>
    <s v="PARTICULAR"/>
    <s v="dsandoval@famisanar.com.co"/>
    <n v="23948504"/>
    <n v="1606428.42"/>
    <n v="1329939.8500000001"/>
    <e v="#N/A"/>
    <e v="#N/A"/>
    <e v="#N/A"/>
    <n v="23955900"/>
    <n v="1461200.07"/>
    <n v="1207899.22"/>
    <e v="#N/A"/>
    <e v="#N/A"/>
    <e v="#N/A"/>
    <e v="#N/A"/>
    <e v="#N/A"/>
    <e v="#N/A"/>
    <e v="#N/A"/>
    <e v="#N/A"/>
    <e v="#N/A"/>
    <x v="3"/>
  </r>
  <r>
    <n v="42156735"/>
    <s v="Femenino"/>
    <s v="PAOLA ANDREA ARANGO OSPINA"/>
    <s v="2/18/1984"/>
    <s v="FPW457"/>
    <n v="66001"/>
    <s v="PEREIRA"/>
    <n v="66"/>
    <s v="Risaralda"/>
    <s v="CL 26  2-56 P 3"/>
    <n v="3168753676"/>
    <n v="3365964"/>
    <n v="3369895"/>
    <n v="3333001"/>
    <d v="2024-01-01T00:00:00"/>
    <m/>
    <s v="VIRTUS"/>
    <s v="FPW457"/>
    <s v="FPW457"/>
    <n v="9201256"/>
    <s v="VOLKSWAGEN"/>
    <s v="VOLKSWAGEN VIRTUS"/>
    <n v="5.1115598223801066E-2"/>
    <n v="56300000"/>
    <s v="ALLIANZ"/>
    <s v="AUTOMOVIL"/>
    <s v="PARTICULAR"/>
    <s v="p_arango18@hotmail.com"/>
    <n v="23950546"/>
    <n v="2877808.18"/>
    <n v="2398326.2000000002"/>
    <e v="#N/A"/>
    <e v="#N/A"/>
    <e v="#N/A"/>
    <n v="23957834"/>
    <n v="2707138.62"/>
    <n v="2254906.4"/>
    <e v="#N/A"/>
    <e v="#N/A"/>
    <e v="#N/A"/>
    <e v="#N/A"/>
    <e v="#N/A"/>
    <e v="#N/A"/>
    <e v="#N/A"/>
    <e v="#N/A"/>
    <e v="#N/A"/>
    <x v="2"/>
  </r>
  <r>
    <n v="65753910"/>
    <s v="Femenino"/>
    <s v="TANIA IVONNE SIERRA PINEDA"/>
    <s v="10/24/1971"/>
    <s v="FPZ851"/>
    <n v="73001"/>
    <s v="IBAGUE"/>
    <n v="73"/>
    <s v="Tolima"/>
    <s v="CR 11 #77-44 TORRE 1 APT 115 EDIFICIO FRONTERA"/>
    <n v="3144117797"/>
    <n v="3144117797"/>
    <n v="0"/>
    <n v="3144117797"/>
    <d v="2024-01-22T00:00:00"/>
    <m/>
    <s v="DUSTER OROCH"/>
    <s v="FPZ851"/>
    <s v="FPZ851"/>
    <n v="8021002"/>
    <s v="RENAULT"/>
    <s v="RENAULT DUSTER OROCH"/>
    <n v="5.3453803690685413E-2"/>
    <n v="56900000"/>
    <s v="EQUIDAD"/>
    <s v="PICKUP DOBLE CAB"/>
    <s v="PARTICULAR"/>
    <s v="TANIA.SIERRA@HOTMAIL.COM"/>
    <n v="23955054"/>
    <n v="3041521.43"/>
    <n v="2535900.36"/>
    <e v="#N/A"/>
    <e v="#N/A"/>
    <e v="#N/A"/>
    <n v="23959712"/>
    <n v="2849123.91"/>
    <n v="2374221.77"/>
    <e v="#N/A"/>
    <e v="#N/A"/>
    <e v="#N/A"/>
    <e v="#N/A"/>
    <e v="#N/A"/>
    <e v="#N/A"/>
    <e v="#N/A"/>
    <e v="#N/A"/>
    <e v="#N/A"/>
    <x v="4"/>
  </r>
  <r>
    <n v="28550791"/>
    <s v="Femenino"/>
    <s v="MONICA LORENA RODRIGUEZ MORENO"/>
    <s v="10/28/1981"/>
    <s v="FQL346"/>
    <n v="73001"/>
    <s v="IBAGUE"/>
    <n v="73"/>
    <s v="Tolima"/>
    <s v="CRA 4 GUADALEJA 31-44"/>
    <n v="3203446202"/>
    <n v="2661429"/>
    <m/>
    <m/>
    <d v="2024-01-01T00:00:00"/>
    <m/>
    <s v="3 [3]"/>
    <s v="FQL346"/>
    <s v="FQL346"/>
    <n v="5601143"/>
    <s v="MAZDA"/>
    <s v="MAZDA 3 [3]"/>
    <n v="2.9657749190535491E-2"/>
    <n v="80300000"/>
    <s v="ALLIANZ"/>
    <s v="AUTOMOVIL"/>
    <s v="PARTICULAR"/>
    <m/>
    <n v="23950684"/>
    <n v="2381517.2599999998"/>
    <n v="1981275.01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140841627"/>
    <s v="Femenino"/>
    <s v="JOHANA  GALLEGO RINCON"/>
    <d v="1991-05-06T00:00:00"/>
    <s v="FRP351"/>
    <n v="8001"/>
    <s v="BARRANQUILLA"/>
    <n v="8"/>
    <s v="Atlantico"/>
    <s v="CALLE 18 10 45"/>
    <n v="3007505599"/>
    <n v="3007505599"/>
    <n v="3114112853"/>
    <n v="3397712"/>
    <d v="2024-01-30T00:00:00"/>
    <m/>
    <s v="VERSA [FL]"/>
    <s v="FRP351"/>
    <s v="FRP351"/>
    <n v="6401218"/>
    <s v="NISSAN"/>
    <s v="NISSAN VERSA [FL]"/>
    <n v="5.4527119264069265E-2"/>
    <n v="46200000"/>
    <s v="HDI SEGUROS"/>
    <s v="AUTOMOVIL"/>
    <s v="PARTICULAR"/>
    <s v="JOHANA.GALLEGOR@GMAIL.COM"/>
    <n v="23948403"/>
    <n v="2519152.91"/>
    <n v="2096935.22"/>
    <e v="#N/A"/>
    <e v="#N/A"/>
    <e v="#N/A"/>
    <n v="23955920"/>
    <n v="2430303.04"/>
    <n v="2022271.46"/>
    <e v="#N/A"/>
    <e v="#N/A"/>
    <e v="#N/A"/>
    <e v="#N/A"/>
    <e v="#N/A"/>
    <e v="#N/A"/>
    <e v="#N/A"/>
    <e v="#N/A"/>
    <e v="#N/A"/>
    <x v="2"/>
  </r>
  <r>
    <n v="22739870"/>
    <s v="Femenino"/>
    <s v="MERLYS MARIA GUERRERO SABAGH"/>
    <s v="2/21/1983"/>
    <s v="FRU081"/>
    <n v="8001"/>
    <s v="BARRANQUILLA"/>
    <n v="8"/>
    <s v="Atlantico"/>
    <s v="CLL 63 N 29-05 CASA 3"/>
    <n v="3012193355"/>
    <n v="3035593"/>
    <n v="3007656"/>
    <n v="3414600"/>
    <d v="2024-01-17T00:00:00"/>
    <m/>
    <s v="DUSTER [FL]"/>
    <s v="FRU081"/>
    <s v="FRU081"/>
    <n v="8006054"/>
    <s v="RENAULT"/>
    <s v="RENAULT DUSTER [FL]"/>
    <n v="5.4036671122994651E-2"/>
    <n v="56100000"/>
    <s v="MAPFRE"/>
    <s v="CAMIONETA PASAJ."/>
    <s v="PARTICULAR"/>
    <s v="merlys-83@hotmail.com"/>
    <n v="23949859"/>
    <n v="3031457.25"/>
    <n v="2527443.0699999998"/>
    <e v="#N/A"/>
    <e v="#N/A"/>
    <e v="#N/A"/>
    <n v="23957506"/>
    <n v="2454004.2799999998"/>
    <n v="2042188.47"/>
    <e v="#N/A"/>
    <e v="#N/A"/>
    <e v="#N/A"/>
    <e v="#N/A"/>
    <e v="#N/A"/>
    <e v="#N/A"/>
    <e v="#N/A"/>
    <e v="#N/A"/>
    <e v="#N/A"/>
    <x v="4"/>
  </r>
  <r>
    <n v="32680915"/>
    <s v="Femenino"/>
    <s v="YANETH  BADILLO DUCON"/>
    <s v="4/14/1963"/>
    <s v="FRU469"/>
    <n v="8001"/>
    <s v="BARRANQUILLA"/>
    <n v="8"/>
    <s v="Atlantico"/>
    <s v="KR 13 C N 36 B 60 BL 2 APTO 404"/>
    <n v="3004997965"/>
    <n v="3250012"/>
    <n v="3461976"/>
    <n v="3630625"/>
    <d v="2024-01-01T00:00:00"/>
    <m/>
    <s v="DUSTER [FL]"/>
    <s v="FRU469"/>
    <s v="FRU469"/>
    <n v="8006053"/>
    <s v="RENAULT"/>
    <s v="RENAULT DUSTER [FL]"/>
    <n v="3.5945755445544549E-2"/>
    <n v="60600000"/>
    <s v="ALLIANZ"/>
    <s v="CAMIONETA PASAJ."/>
    <s v="PARTICULAR"/>
    <s v="YANETHBADILLO@YAHOO.COM"/>
    <n v="23952748"/>
    <n v="2178312.7799999998"/>
    <n v="1810514.94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91508926"/>
    <s v="Masculino"/>
    <s v="JUAN CARLOS SAAVEDRA CACERES"/>
    <d v="1982-07-05T00:00:00"/>
    <s v="FSP378"/>
    <n v="68001"/>
    <s v="BUCARAMANGA"/>
    <n v="68"/>
    <s v="Santander"/>
    <s v="KR 32 W 64 70 MONTEREDONDO"/>
    <n v="3133672524"/>
    <n v="6441679"/>
    <n v="6441679"/>
    <n v="6796220"/>
    <d v="2024-01-23T00:00:00"/>
    <m/>
    <s v="DUSTER OROCH"/>
    <s v="FSP378"/>
    <s v="FSP378"/>
    <n v="8021006"/>
    <s v="RENAULT"/>
    <s v="RENAULT DUSTER OROCH"/>
    <n v="4.7811730118694357E-2"/>
    <n v="67400000"/>
    <s v="EQUIDAD"/>
    <s v="PICKUP DOBLE CAB"/>
    <s v="PARTICULAR"/>
    <s v="juancs19@hotmail.com"/>
    <n v="23947464"/>
    <n v="3222510.61"/>
    <n v="2687992.11"/>
    <e v="#N/A"/>
    <e v="#N/A"/>
    <e v="#N/A"/>
    <n v="23954548"/>
    <n v="3034568.56"/>
    <n v="2530057.61"/>
    <e v="#N/A"/>
    <e v="#N/A"/>
    <e v="#N/A"/>
    <e v="#N/A"/>
    <e v="#N/A"/>
    <e v="#N/A"/>
    <e v="#N/A"/>
    <e v="#N/A"/>
    <e v="#N/A"/>
    <x v="4"/>
  </r>
  <r>
    <n v="4372550"/>
    <s v="Masculino"/>
    <s v="ALEX HUMBERTO RAMIREZ RINCON"/>
    <d v="1982-03-03T00:00:00"/>
    <s v="FSY523"/>
    <n v="5001"/>
    <s v="MEDELLIN"/>
    <n v="5"/>
    <s v="Antioquia"/>
    <s v="cll 20B SUR 38 06 apt 805 torre1"/>
    <n v="3108492502"/>
    <n v="3130070"/>
    <n v="3325780"/>
    <n v="4459159"/>
    <d v="2024-01-01T00:00:00"/>
    <m/>
    <s v="X TRAIL [T32]"/>
    <s v="FSY523"/>
    <s v="FSY523"/>
    <n v="6408114"/>
    <s v="NISSAN"/>
    <s v="NISSAN X TRAIL [T32]"/>
    <n v="3.3961213833992095E-2"/>
    <n v="101200000"/>
    <s v="SURAMERICANA"/>
    <s v="CAMPERO"/>
    <s v="PARTICULAR"/>
    <s v="alhura82@yahoo.com"/>
    <n v="23955140"/>
    <n v="3436874.84"/>
    <n v="2868130.1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32525744"/>
    <s v="Femenino"/>
    <s v="CLARA INES ORREGO MEJIA"/>
    <d v="1954-11-07T00:00:00"/>
    <s v="FUM429"/>
    <n v="5266"/>
    <s v="ENVIGADO"/>
    <n v="5"/>
    <s v="Antioquia"/>
    <s v="CL 27 D SUR  28 - 80 AP. 808"/>
    <n v="3007807946"/>
    <n v="2974172"/>
    <n v="4198221"/>
    <n v="0"/>
    <d v="2024-01-01T00:00:00"/>
    <m/>
    <s v="MARCH [FL]"/>
    <s v="FUM429"/>
    <s v="FUM429"/>
    <n v="6401235"/>
    <s v="NISSAN"/>
    <s v="NISSAN MARCH [FL]"/>
    <n v="5.9438748173515979E-2"/>
    <n v="43800000"/>
    <s v="ALLIANZ"/>
    <s v="AUTOMOVIL"/>
    <s v="PARTICULAR"/>
    <s v="claragonzalezo@hotmail.com"/>
    <n v="23949812"/>
    <n v="2603417.17"/>
    <n v="2167745.5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2"/>
  </r>
  <r>
    <n v="8033679"/>
    <s v="Masculino"/>
    <s v="FELIPE  BLANDON RUIZ"/>
    <d v="1985-08-06T00:00:00"/>
    <s v="FUM703"/>
    <n v="5001"/>
    <s v="MEDELLIN"/>
    <n v="5"/>
    <s v="Antioquia"/>
    <s v="CRA 101 73A 80"/>
    <n v="3008215225"/>
    <n v="2673102"/>
    <n v="2676467"/>
    <n v="4449598"/>
    <d v="2024-01-05T00:00:00"/>
    <m/>
    <s v="DUSTER [FL]"/>
    <s v="FUM703"/>
    <s v="FUM703"/>
    <n v="8006052"/>
    <s v="RENAULT"/>
    <s v="RENAULT DUSTER [FL]"/>
    <n v="4.9978131260504204E-2"/>
    <n v="59500000"/>
    <s v="ALLIANZ"/>
    <s v="CAMIONETA PASAJ."/>
    <s v="PARTICULAR"/>
    <s v="felipeblandonruiz@yahoo.es"/>
    <n v="23947846"/>
    <n v="2973698.81"/>
    <n v="2478906.56"/>
    <e v="#N/A"/>
    <e v="#N/A"/>
    <e v="#N/A"/>
    <n v="23954968"/>
    <n v="2791153.94"/>
    <n v="2325507.5099999998"/>
    <e v="#N/A"/>
    <e v="#N/A"/>
    <e v="#N/A"/>
    <e v="#N/A"/>
    <e v="#N/A"/>
    <e v="#N/A"/>
    <e v="#N/A"/>
    <e v="#N/A"/>
    <e v="#N/A"/>
    <x v="2"/>
  </r>
  <r>
    <n v="43201102"/>
    <s v="Femenino"/>
    <s v="MARGARITA MARIA OSORIO CANO"/>
    <d v="1980-12-04T00:00:00"/>
    <s v="FUN295"/>
    <n v="5001"/>
    <s v="MEDELLIN"/>
    <n v="5"/>
    <s v="Antioquia"/>
    <s v="CR 46  52 96 AP 2501 ED CAMARA DE COMER"/>
    <n v="3007787391"/>
    <n v="2991675"/>
    <n v="2504289"/>
    <n v="5762030"/>
    <d v="2024-01-24T00:00:00"/>
    <m/>
    <s v="CAPTUR"/>
    <s v="FUN295"/>
    <s v="FUN295"/>
    <n v="8006056"/>
    <s v="RENAULT"/>
    <s v="RENAULT CAPTUR"/>
    <n v="5.0074952424242425E-2"/>
    <n v="66000000"/>
    <s v="ALLIANZ"/>
    <s v="CAMIONETA PASAJ."/>
    <s v="PARTICULAR"/>
    <s v="MARGARITA.OSORIO@GMAIL.COM"/>
    <n v="23954044"/>
    <n v="3304946.86"/>
    <n v="2757266.27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4"/>
  </r>
  <r>
    <n v="78692584"/>
    <s v="Masculino"/>
    <s v="LUIS FERNANDO GOMEZ VARGAS"/>
    <s v="10/23/1966"/>
    <s v="FUQ864"/>
    <n v="23001"/>
    <s v="MONTERIA"/>
    <n v="23"/>
    <s v="Cordoba"/>
    <s v="MZ 7  LT 3 B  LA RIVERA"/>
    <n v="3004196117"/>
    <n v="7888000"/>
    <n v="3135972114"/>
    <n v="3157449661"/>
    <d v="2024-01-21T00:00:00"/>
    <m/>
    <s v="3 [3]"/>
    <s v="FUQ864"/>
    <s v="FUQ864"/>
    <n v="5601143"/>
    <s v="MAZDA"/>
    <s v="MAZDA 3 [3]"/>
    <n v="4.4417844180522567E-2"/>
    <n v="84200000"/>
    <s v="ESTADO"/>
    <s v="AUTOMOVIL"/>
    <s v="PARTICULAR"/>
    <s v="LUISFERGOMEZ01@GMAIL.COM"/>
    <n v="23952348"/>
    <n v="3739982.48"/>
    <n v="3122842.4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4"/>
  </r>
  <r>
    <n v="1067851942"/>
    <s v="Femenino"/>
    <s v="YENIFER  SAEZ MEDRANO"/>
    <s v="5/19/1987"/>
    <s v="FUR922"/>
    <n v="23001"/>
    <s v="MONTERIA"/>
    <n v="23"/>
    <s v="Cordoba"/>
    <s v="DIG 13 NO 8 - 04"/>
    <n v="3004343589"/>
    <n v="3004343589"/>
    <n v="7835447"/>
    <n v="8724100"/>
    <d v="2024-01-18T00:00:00"/>
    <m/>
    <s v="KICKS"/>
    <s v="FUR922"/>
    <s v="FUR922"/>
    <n v="6406130"/>
    <s v="NISSAN"/>
    <s v="NISSAN KICKS"/>
    <n v="5.5563462287480679E-2"/>
    <n v="64700000"/>
    <s v="EQUIDAD"/>
    <s v="CAMIONETA PASAJ."/>
    <s v="PARTICULAR"/>
    <s v="yenifersaez_519@hotmail.com"/>
    <n v="23950095"/>
    <n v="3594956.01"/>
    <n v="3000971.44"/>
    <e v="#N/A"/>
    <e v="#N/A"/>
    <e v="#N/A"/>
    <n v="23957526"/>
    <n v="2568787.9300000002"/>
    <n v="2138645.3199999998"/>
    <e v="#N/A"/>
    <e v="#N/A"/>
    <e v="#N/A"/>
    <e v="#N/A"/>
    <e v="#N/A"/>
    <e v="#N/A"/>
    <e v="#N/A"/>
    <e v="#N/A"/>
    <e v="#N/A"/>
    <x v="4"/>
  </r>
  <r>
    <n v="1067860185"/>
    <s v="Masculino"/>
    <s v="ALEJANDRO ANTONIO GARCIA CAUSIL"/>
    <s v="2/22/1988"/>
    <s v="FUT382"/>
    <n v="8758"/>
    <s v="SOLEDAD"/>
    <n v="8"/>
    <s v="Atlantico"/>
    <s v="KR 37 A 26 108"/>
    <n v="3012150144"/>
    <n v="3012150144"/>
    <n v="3012150144"/>
    <n v="3012150144"/>
    <d v="2024-01-08T00:00:00"/>
    <m/>
    <s v="DUSTER [FL]"/>
    <s v="FUT382"/>
    <s v="FUT382"/>
    <n v="8006054"/>
    <s v="RENAULT"/>
    <s v="RENAULT DUSTER [FL]"/>
    <n v="4.2135282896764249E-2"/>
    <n v="64900000"/>
    <s v="SBS"/>
    <s v="CAMIONETA PASAJ."/>
    <s v="PARTICULAR"/>
    <s v="agarciacausil@gmail.com"/>
    <n v="23954477"/>
    <n v="2734579.86"/>
    <n v="2277966.27"/>
    <e v="#N/A"/>
    <e v="#N/A"/>
    <e v="#N/A"/>
    <n v="23959516"/>
    <n v="2566703.46"/>
    <n v="2136893.66"/>
    <e v="#N/A"/>
    <e v="#N/A"/>
    <e v="#N/A"/>
    <e v="#N/A"/>
    <e v="#N/A"/>
    <e v="#N/A"/>
    <e v="#N/A"/>
    <e v="#N/A"/>
    <e v="#N/A"/>
    <x v="2"/>
  </r>
  <r>
    <n v="11076244"/>
    <s v="Masculino"/>
    <s v="FRANCISCO LUIS ARISMENDY RACERO"/>
    <s v="5/19/1970"/>
    <s v="FUT497"/>
    <n v="23001"/>
    <s v="MONTERIA"/>
    <n v="23"/>
    <s v="Cordoba"/>
    <s v="KR 13 N 58 12 APTO 101 BL B PRADO DE CASTELLANA"/>
    <n v="3107228501"/>
    <n v="7679842"/>
    <n v="7814036"/>
    <n v="1"/>
    <d v="2024-01-12T00:00:00"/>
    <m/>
    <s v="KICKS"/>
    <s v="FUT497"/>
    <s v="FUT497"/>
    <n v="6406132"/>
    <s v="NISSAN"/>
    <s v="NISSAN KICKS"/>
    <n v="4.3124968223086896E-2"/>
    <n v="77100000"/>
    <s v="MAPFRE"/>
    <s v="CAMIONETA PASAJ."/>
    <s v="PARTICULAR"/>
    <m/>
    <n v="23950876"/>
    <n v="3324935.05"/>
    <n v="2774063.07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4"/>
  </r>
  <r>
    <n v="1067402492"/>
    <s v="Masculino"/>
    <s v="ALEX ANDER ORDOSGOITIA LOPEZ"/>
    <s v="8/21/1988"/>
    <s v="FUU060"/>
    <n v="23417"/>
    <s v="LORICA"/>
    <n v="23"/>
    <s v="Cordoba"/>
    <s v="CR 26A 28-68"/>
    <n v="3004436145"/>
    <n v="3004436145"/>
    <n v="3005766358"/>
    <n v="7894351"/>
    <d v="2024-01-28T00:00:00"/>
    <m/>
    <s v="SWIFT [4]"/>
    <s v="FUU060"/>
    <s v="FUU060"/>
    <n v="8801057"/>
    <s v="SUZUKI"/>
    <s v="SUZUKI SWIFT [4]"/>
    <n v="4.7902008536585369E-2"/>
    <n v="57400000"/>
    <s v="ESTADO"/>
    <s v="AUTOMOVIL"/>
    <s v="PARTICULAR"/>
    <s v="alexordosgoitia@hotmail.com"/>
    <n v="23955314"/>
    <n v="2749575.29"/>
    <n v="2290567.4700000002"/>
    <e v="#N/A"/>
    <e v="#N/A"/>
    <e v="#N/A"/>
    <n v="23959708"/>
    <n v="2594368.67"/>
    <n v="2160141.7400000002"/>
    <e v="#N/A"/>
    <e v="#N/A"/>
    <e v="#N/A"/>
    <e v="#N/A"/>
    <e v="#N/A"/>
    <e v="#N/A"/>
    <e v="#N/A"/>
    <e v="#N/A"/>
    <e v="#N/A"/>
    <x v="2"/>
  </r>
  <r>
    <n v="78033238"/>
    <s v="Masculino"/>
    <s v="ALFREDO ENRIQUE BARRIOS ARJONA"/>
    <d v="1981-07-07T00:00:00"/>
    <s v="FUU535"/>
    <n v="23001"/>
    <s v="MONTERIA"/>
    <n v="23"/>
    <s v="Cordoba"/>
    <s v="CL 61B 10 61"/>
    <n v="3016202311"/>
    <n v="7852430"/>
    <n v="3103699704"/>
    <n v="7813030"/>
    <d v="2024-01-22T00:00:00"/>
    <m/>
    <s v="PRADO [LC 150]"/>
    <s v="FUU535"/>
    <s v="FUU535"/>
    <n v="9008231"/>
    <s v="TOYOTA"/>
    <s v="TOYOTA PRADO [LC 150]"/>
    <n v="2.8795898980978261E-2"/>
    <n v="294400000"/>
    <s v="SURAMERICANA"/>
    <s v="CAMPERO"/>
    <s v="PARTICULAR"/>
    <s v="alfredo2431@live.com"/>
    <n v="23954898"/>
    <n v="8477512.6600000001"/>
    <n v="7103960.2199999997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067947255"/>
    <s v="Masculino"/>
    <s v="JAIME ANDRES FORERO MARQUEZ"/>
    <d v="1996-08-03T00:00:00"/>
    <s v="FUV456"/>
    <n v="23001"/>
    <s v="MONTERIA"/>
    <n v="23"/>
    <s v="Cordoba"/>
    <s v="CRA 8B N° 16-04"/>
    <n v="3013689317"/>
    <n v="3013689317"/>
    <n v="3045823773"/>
    <n v="3156642952"/>
    <d v="2024-01-03T00:00:00"/>
    <m/>
    <s v="DUSTER [2]"/>
    <s v="FUV456"/>
    <s v="FUV456"/>
    <n v="8006065"/>
    <s v="RENAULT"/>
    <s v="RENAULT DUSTER [2]"/>
    <n v="4.8846431019202365E-2"/>
    <n v="67700000"/>
    <s v="SBS"/>
    <s v="CAMIONETA PASAJ."/>
    <s v="PARTICULAR"/>
    <s v="JAIMEFORERO0308@GMAIL.COM"/>
    <n v="23954699"/>
    <n v="3306903.38"/>
    <n v="2758910.4"/>
    <e v="#N/A"/>
    <e v="#N/A"/>
    <e v="#N/A"/>
    <n v="23959518"/>
    <n v="3005247.05"/>
    <n v="2505417.69"/>
    <e v="#N/A"/>
    <e v="#N/A"/>
    <e v="#N/A"/>
    <e v="#N/A"/>
    <e v="#N/A"/>
    <e v="#N/A"/>
    <e v="#N/A"/>
    <e v="#N/A"/>
    <e v="#N/A"/>
    <x v="4"/>
  </r>
  <r>
    <n v="10966898"/>
    <s v="Masculino"/>
    <s v="JOSE DAVID DE ORO SIMANCA"/>
    <s v="5/22/1985"/>
    <s v="FUV644"/>
    <n v="23001"/>
    <s v="MONTERIA"/>
    <n v="23"/>
    <s v="Cordoba"/>
    <s v="CL 25 3 W 3 LA ESMERALDA"/>
    <n v="3004838622"/>
    <n v="7849862"/>
    <n v="3135060844"/>
    <n v="3004838622"/>
    <d v="2024-01-03T00:00:00"/>
    <m/>
    <s v="SANDERO [2] [FL]"/>
    <s v="FUV644"/>
    <s v="FUV644"/>
    <n v="8001205"/>
    <s v="RENAULT"/>
    <s v="RENAULT SANDERO [2] [FL]"/>
    <n v="5.9065298190045253E-2"/>
    <n v="44200000"/>
    <s v="SBS"/>
    <s v="AUTOMOVIL"/>
    <s v="PARTICULAR"/>
    <s v="josedavid378@hotmail.com"/>
    <n v="23950302"/>
    <n v="2610686.1800000002"/>
    <n v="2173853.930000000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2"/>
  </r>
  <r>
    <n v="11001055"/>
    <s v="Masculino"/>
    <s v="LUIS MARIANO RUIZ ESPITIA"/>
    <s v="2/17/1977"/>
    <s v="FUV707"/>
    <n v="23001"/>
    <s v="MONTERIA"/>
    <n v="23"/>
    <s v="Cordoba"/>
    <s v="CL 29 16 128 PASATIEMPO"/>
    <n v="3215651189"/>
    <n v="7899365"/>
    <n v="7840358"/>
    <n v="7824587"/>
    <d v="2024-01-02T00:00:00"/>
    <m/>
    <s v="VITARA"/>
    <s v="FUV707"/>
    <s v="FUV707"/>
    <n v="8806019"/>
    <s v="SUZUKI"/>
    <s v="SUZUKI VITARA"/>
    <n v="4.3500695670391061E-2"/>
    <n v="71600000"/>
    <s v="SBS"/>
    <s v="CAMIONETA PASAJ."/>
    <s v="PARTICULAR"/>
    <s v="lumarues@hotmail.com"/>
    <n v="23952608"/>
    <n v="3114649.81"/>
    <n v="2597352.7799999998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4"/>
  </r>
  <r>
    <n v="11257172"/>
    <s v="Masculino"/>
    <s v="ERIC JOEL ORTIZ ZAMBRANO"/>
    <s v="6/16/1982"/>
    <s v="FVN422"/>
    <n v="11001"/>
    <s v="BOGOTA D.C."/>
    <n v="11"/>
    <s v="Bogota"/>
    <s v="KR 72 A 9 44 TECHO IN 1"/>
    <n v="3138910775"/>
    <n v="4872591"/>
    <n v="1111"/>
    <n v="4872591"/>
    <d v="2024-01-31T00:00:00"/>
    <m/>
    <s v="TIGUAN [2]"/>
    <s v="FVN422"/>
    <s v="FVN422"/>
    <n v="9206072"/>
    <s v="VOLKSWAGEN"/>
    <s v="VOLKSWAGEN TIGUAN [2]"/>
    <n v="2.8337384575026232E-2"/>
    <n v="95300000"/>
    <s v="EQUIDAD"/>
    <s v="CAMIONETA PASAJ."/>
    <s v="PARTICULAR"/>
    <s v="EJOZKK@GMAIL.COM"/>
    <n v="23948240"/>
    <n v="2700552.75"/>
    <n v="2249372.06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52808893"/>
    <s v="Femenino"/>
    <s v="MARGOTH GISELA BUITRAGO GOMEZ"/>
    <d v="1981-10-04T00:00:00"/>
    <s v="FWP302"/>
    <n v="76001"/>
    <s v="CALI"/>
    <n v="76"/>
    <s v="Valle del Cauca"/>
    <s v="CR 108 44-75 CONJ K 108 NOGAL TO 4 AP 404"/>
    <n v="3214536863"/>
    <n v="3214536863"/>
    <m/>
    <n v="3927505"/>
    <d v="2024-01-03T00:00:00"/>
    <m/>
    <s v="SANDERO [2]"/>
    <s v="FWP302"/>
    <s v="FWP302"/>
    <n v="8001190"/>
    <s v="RENAULT"/>
    <s v="RENAULT SANDERO [2]"/>
    <n v="5.3272933583959896E-2"/>
    <n v="39900000"/>
    <s v="MAPFRE"/>
    <s v="AUTOMOVIL"/>
    <s v="PARTICULAR"/>
    <s v="giseb80@hotmail.com"/>
    <n v="23950136"/>
    <n v="2125590.0499999998"/>
    <n v="1766210.13"/>
    <e v="#N/A"/>
    <e v="#N/A"/>
    <e v="#N/A"/>
    <n v="23957606"/>
    <n v="2113490.62"/>
    <n v="1756042.54"/>
    <e v="#N/A"/>
    <e v="#N/A"/>
    <e v="#N/A"/>
    <e v="#N/A"/>
    <e v="#N/A"/>
    <e v="#N/A"/>
    <e v="#N/A"/>
    <e v="#N/A"/>
    <e v="#N/A"/>
    <x v="2"/>
  </r>
  <r>
    <n v="1107035575"/>
    <s v="Femenino"/>
    <s v="LEIDY JOHANNA HERNANDEZ RIOS"/>
    <d v="1986-08-03T00:00:00"/>
    <s v="FWP901"/>
    <n v="76001"/>
    <s v="CALI"/>
    <n v="76"/>
    <s v="Valle del Cauca"/>
    <s v="CL 60N N 3A 60APTO 501 BLOQUE 1"/>
    <n v="3147871739"/>
    <n v="3147871739"/>
    <n v="4357184"/>
    <n v="6904930"/>
    <d v="2024-01-09T00:00:00"/>
    <m/>
    <s v="KICKS"/>
    <s v="FWP901"/>
    <s v="FWP901"/>
    <n v="6406133"/>
    <s v="NISSAN"/>
    <s v="NISSAN KICKS"/>
    <n v="4.7266339857142861E-2"/>
    <n v="70000000"/>
    <s v="BOLIVAR"/>
    <s v="CAMIONETA PASAJ."/>
    <s v="PARTICULAR"/>
    <s v="leidy.simpson@gmail.com"/>
    <n v="23950430"/>
    <n v="3308643.79"/>
    <n v="2760372.93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4"/>
  </r>
  <r>
    <n v="66824644"/>
    <s v="Femenino"/>
    <s v="ANA BOLENA ARANGO GRISALES"/>
    <s v="1/24/1971"/>
    <s v="FWQ167"/>
    <n v="76001"/>
    <s v="CALI"/>
    <n v="76"/>
    <s v="Valle del Cauca"/>
    <s v="CL 13 A 68 61 AP 401 T 3"/>
    <n v="3176228155"/>
    <m/>
    <m/>
    <n v="3187172368"/>
    <d v="2024-01-20T00:00:00"/>
    <m/>
    <s v="DUSTER [FL]"/>
    <s v="FWQ167"/>
    <s v="FWQ167"/>
    <n v="8006051"/>
    <s v="RENAULT"/>
    <s v="RENAULT DUSTER [FL]"/>
    <n v="5.8471915567765563E-2"/>
    <n v="54600000"/>
    <s v="MAPFRE"/>
    <s v="CAMIONETA PASAJ."/>
    <s v="PARTICULAR"/>
    <s v="ana.grisales@correounivalle.edu.co"/>
    <n v="23948642"/>
    <n v="3192566.59"/>
    <n v="2662829.0699999998"/>
    <e v="#N/A"/>
    <e v="#N/A"/>
    <e v="#N/A"/>
    <n v="23956265"/>
    <n v="2660979.23"/>
    <n v="2216117"/>
    <e v="#N/A"/>
    <e v="#N/A"/>
    <e v="#N/A"/>
    <e v="#N/A"/>
    <e v="#N/A"/>
    <e v="#N/A"/>
    <e v="#N/A"/>
    <e v="#N/A"/>
    <e v="#N/A"/>
    <x v="4"/>
  </r>
  <r>
    <n v="19173356"/>
    <s v="Masculino"/>
    <s v="CARLOS ALBERTO BELTRAN BELTRAN"/>
    <d v="1952-02-06T00:00:00"/>
    <s v="FWR053"/>
    <n v="76001"/>
    <s v="CALI"/>
    <n v="76"/>
    <s v="Valle del Cauca"/>
    <s v="cra 46 No. 1-54 apto 529"/>
    <n v="3172703611"/>
    <n v="3172703611"/>
    <n v="3163947755"/>
    <n v="3172703611"/>
    <d v="2024-01-02T00:00:00"/>
    <m/>
    <s v="ACCENT NB"/>
    <s v="FWR053"/>
    <s v="FWR053"/>
    <n v="3201357"/>
    <s v="HYUNDAI"/>
    <s v="HYUNDAI ACCENT NB"/>
    <n v="4.3494933277310924E-2"/>
    <n v="59500000"/>
    <s v="BOLIVAR"/>
    <s v="AUTOMOVIL"/>
    <s v="PARTICULAR"/>
    <m/>
    <n v="23947098"/>
    <n v="2587948.5299999998"/>
    <n v="2154746.66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2"/>
  </r>
  <r>
    <n v="66977172"/>
    <s v="Femenino"/>
    <s v="MARIA ANDREA BECERRA TAFUR"/>
    <d v="1975-08-09T00:00:00"/>
    <s v="FWR078"/>
    <n v="76001"/>
    <s v="CALI"/>
    <n v="76"/>
    <s v="Valle del Cauca"/>
    <s v="CL 28 98 75 VALLE DEL LILI GALAN TO C APTO 702"/>
    <n v="3137452040"/>
    <n v="3127785"/>
    <m/>
    <n v="3397734"/>
    <d v="2024-01-01T00:00:00"/>
    <m/>
    <s v="LOGAN [2]"/>
    <s v="FWR078"/>
    <s v="FWR078"/>
    <n v="8001171"/>
    <s v="RENAULT"/>
    <s v="RENAULT LOGAN [2]"/>
    <n v="4.5562907746478878E-2"/>
    <n v="42600000"/>
    <s v="ALLIANZ"/>
    <s v="AUTOMOVIL"/>
    <s v="PARTICULAR"/>
    <s v="mariaandreab@hotmail.com"/>
    <n v="23946774"/>
    <n v="1940979.87"/>
    <n v="1611075.5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3"/>
  </r>
  <r>
    <n v="94409002"/>
    <s v="Masculino"/>
    <s v="EDWIN JAIRT BASTIDAS BONILLA"/>
    <s v="8/22/1973"/>
    <s v="FWR436"/>
    <n v="76001"/>
    <s v="CALI"/>
    <n v="76"/>
    <s v="Valle del Cauca"/>
    <s v="CL 54 C 4 D 46 APTO 103 H"/>
    <n v="3103900672"/>
    <n v="4466711"/>
    <n v="3006733785"/>
    <n v="6856262"/>
    <d v="2024-01-01T00:00:00"/>
    <m/>
    <s v="STEPWAY [2]"/>
    <s v="FWR436"/>
    <s v="FWR436"/>
    <n v="8001177"/>
    <s v="RENAULT"/>
    <s v="RENAULT STEPWAY [2]"/>
    <n v="4.0678207392197123E-2"/>
    <n v="48700000"/>
    <s v="ALLIANZ"/>
    <s v="AUTOMOVIL"/>
    <s v="PARTICULAR"/>
    <s v="edwin_bastidas10@yahoo.es"/>
    <n v="23954346"/>
    <n v="1981028.7"/>
    <n v="1644730"/>
    <e v="#N/A"/>
    <e v="#N/A"/>
    <e v="#N/A"/>
    <n v="23959448"/>
    <n v="1824171.35"/>
    <n v="1512917.1"/>
    <e v="#N/A"/>
    <e v="#N/A"/>
    <e v="#N/A"/>
    <e v="#N/A"/>
    <e v="#N/A"/>
    <e v="#N/A"/>
    <e v="#N/A"/>
    <e v="#N/A"/>
    <e v="#N/A"/>
    <x v="3"/>
  </r>
  <r>
    <n v="29897964"/>
    <s v="Femenino"/>
    <s v="LUZ ESTELLA GALVEZ ROMERO"/>
    <d v="1957-05-11T00:00:00"/>
    <s v="FWR517"/>
    <n v="76001"/>
    <s v="CALI"/>
    <n v="76"/>
    <s v="Valle del Cauca"/>
    <s v="CL 66 49 EL REFUGIO BL B APTO 603"/>
    <n v="3176445726"/>
    <n v="3245337"/>
    <n v="5163118"/>
    <n v="5568104"/>
    <d v="2024-01-28T00:00:00"/>
    <m/>
    <s v="STEPWAY [2]"/>
    <s v="FWR517"/>
    <s v="FWR517"/>
    <n v="8001176"/>
    <s v="RENAULT"/>
    <s v="RENAULT STEPWAY [2]"/>
    <n v="5.2586135129310346E-2"/>
    <n v="46400000"/>
    <s v="MAPFRE"/>
    <s v="AUTOMOVIL"/>
    <s v="PARTICULAR"/>
    <m/>
    <n v="23948804"/>
    <n v="2439996.67"/>
    <n v="2030417.37"/>
    <e v="#N/A"/>
    <e v="#N/A"/>
    <e v="#N/A"/>
    <n v="23956480"/>
    <n v="1810594.51"/>
    <n v="1501507.99"/>
    <e v="#N/A"/>
    <e v="#N/A"/>
    <e v="#N/A"/>
    <e v="#N/A"/>
    <e v="#N/A"/>
    <e v="#N/A"/>
    <e v="#N/A"/>
    <e v="#N/A"/>
    <e v="#N/A"/>
    <x v="2"/>
  </r>
  <r>
    <n v="1144024390"/>
    <s v="Femenino"/>
    <s v="ROSSANA  JIMENEZ LENIS"/>
    <s v="1/23/1989"/>
    <s v="FWR995"/>
    <n v="76001"/>
    <s v="CALI"/>
    <n v="76"/>
    <s v="Valle del Cauca"/>
    <s v="KR 75 15 94 PRADOS LIMONAR"/>
    <n v="3183837406"/>
    <n v="3150081"/>
    <n v="3136708006"/>
    <n v="3150081"/>
    <d v="2024-01-27T00:00:00"/>
    <m/>
    <s v="MARCH"/>
    <s v="FWR995"/>
    <s v="FWR995"/>
    <n v="6401233"/>
    <s v="NISSAN"/>
    <s v="NISSAN MARCH"/>
    <n v="5.4338568915662647E-2"/>
    <n v="41500000"/>
    <s v="BOLIVAR"/>
    <s v="AUTOMOVIL"/>
    <s v="PARTICULAR"/>
    <s v="rossana465@hotmail.com"/>
    <n v="23950130"/>
    <n v="2255050.61"/>
    <n v="1875000.51"/>
    <e v="#N/A"/>
    <e v="#N/A"/>
    <e v="#N/A"/>
    <n v="23957593"/>
    <n v="1906347.32"/>
    <n v="1581972.54"/>
    <e v="#N/A"/>
    <e v="#N/A"/>
    <e v="#N/A"/>
    <e v="#N/A"/>
    <e v="#N/A"/>
    <e v="#N/A"/>
    <e v="#N/A"/>
    <e v="#N/A"/>
    <e v="#N/A"/>
    <x v="2"/>
  </r>
  <r>
    <n v="46374404"/>
    <s v="Femenino"/>
    <s v="FABIOLA  SANCHEZ MOLINA"/>
    <s v="3/18/1977"/>
    <s v="FWV250"/>
    <n v="41001"/>
    <s v="NEIVA"/>
    <n v="41"/>
    <s v="Huila"/>
    <s v="CLL  18 Ñ 42-00"/>
    <n v="3118029840"/>
    <n v="8672073"/>
    <n v="8712528"/>
    <n v="8710863"/>
    <d v="2024-01-31T00:00:00"/>
    <m/>
    <s v="LOGAN [2]"/>
    <s v="FWV250"/>
    <s v="FWV250"/>
    <n v="8001171"/>
    <s v="RENAULT"/>
    <s v="RENAULT LOGAN [2]"/>
    <n v="5.1730186384976527E-2"/>
    <n v="42600000"/>
    <s v="EQUIDAD"/>
    <s v="AUTOMOVIL"/>
    <s v="PARTICULAR"/>
    <s v="fabiolasanchezmolina@hotmail.com"/>
    <n v="23953990"/>
    <n v="2203705.94"/>
    <n v="1831853.73"/>
    <e v="#N/A"/>
    <e v="#N/A"/>
    <e v="#N/A"/>
    <n v="23959338"/>
    <n v="2061185.89"/>
    <n v="1712088.98"/>
    <e v="#N/A"/>
    <e v="#N/A"/>
    <e v="#N/A"/>
    <e v="#N/A"/>
    <e v="#N/A"/>
    <e v="#N/A"/>
    <e v="#N/A"/>
    <e v="#N/A"/>
    <e v="#N/A"/>
    <x v="2"/>
  </r>
  <r>
    <n v="70093562"/>
    <s v="Masculino"/>
    <s v="LUIS CARLOS GAVIRIA LONDONO"/>
    <s v="5/28/1958"/>
    <s v="FXO355"/>
    <n v="5266"/>
    <s v="ENVIGADO"/>
    <n v="5"/>
    <s v="Antioquia"/>
    <s v="CL 21 SUR 41-117 BLQ 5 APTO 922"/>
    <n v="3155018150"/>
    <n v="5380796"/>
    <n v="3104243277"/>
    <n v="3155393998"/>
    <d v="2024-01-15T00:00:00"/>
    <m/>
    <s v="ECOSPORT [2] [FL]"/>
    <s v="FXO355"/>
    <s v="FXO355"/>
    <n v="3008062"/>
    <s v="FORD"/>
    <s v="FORD ECOSPORT [2] [FL]"/>
    <n v="5.9586347261345853E-2"/>
    <n v="63900000"/>
    <s v="SURAMERICANA"/>
    <s v="CAMPERO"/>
    <s v="PARTICULAR"/>
    <s v="LUISCARLOSGAVIRIALONDONO@GMAIL.COM"/>
    <n v="23952375"/>
    <n v="3807567.59"/>
    <n v="3179636.63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4"/>
  </r>
  <r>
    <n v="71364770"/>
    <s v="Masculino"/>
    <s v="JAHILTON ABDEL URRUTIA CHALA"/>
    <s v="6/13/1983"/>
    <s v="FXO710"/>
    <n v="5001"/>
    <s v="MEDELLIN"/>
    <n v="5"/>
    <s v="Antioquia"/>
    <s v="KR 46 41 16 APTO 1534 TORRES SAN SEBASTIAN"/>
    <m/>
    <n v="2352567"/>
    <m/>
    <m/>
    <d v="2024-01-30T00:00:00"/>
    <m/>
    <s v="CAPTUR"/>
    <s v="FXO710"/>
    <s v="FXO710"/>
    <n v="8006056"/>
    <s v="RENAULT"/>
    <s v="RENAULT CAPTUR"/>
    <n v="4.5149399393939395E-2"/>
    <n v="66000000"/>
    <s v="ZURICH-QBE"/>
    <s v="CAMIONETA PASAJ."/>
    <s v="PARTICULAR"/>
    <m/>
    <n v="23956499"/>
    <n v="2979860.36"/>
    <n v="2484084.34"/>
    <e v="#N/A"/>
    <e v="#N/A"/>
    <e v="#N/A"/>
    <n v="23960140"/>
    <n v="2805912.21"/>
    <n v="2337909.42"/>
    <e v="#N/A"/>
    <e v="#N/A"/>
    <e v="#N/A"/>
    <e v="#N/A"/>
    <e v="#N/A"/>
    <e v="#N/A"/>
    <e v="#N/A"/>
    <e v="#N/A"/>
    <e v="#N/A"/>
    <x v="2"/>
  </r>
  <r>
    <n v="52438146"/>
    <s v="Femenino"/>
    <s v="JACQUELINE  LAGOS AMEZQUITA"/>
    <s v="2/20/1978"/>
    <s v="FYN607"/>
    <n v="11001"/>
    <s v="BOGOTA D.C."/>
    <n v="11"/>
    <s v="Bogota"/>
    <s v="CL3 SUR 70 84 TRR 9 APTO 601"/>
    <n v="2579913"/>
    <n v="3415985"/>
    <n v="2031421"/>
    <n v="8148668"/>
    <d v="2024-01-18T00:00:00"/>
    <m/>
    <s v="ECOSPORT [2] [FL]"/>
    <s v="FYN607"/>
    <s v="FYN607"/>
    <n v="3008062"/>
    <s v="FORD"/>
    <s v="FORD ECOSPORT [2] [FL]"/>
    <n v="3.0732162910798121E-2"/>
    <n v="63900000"/>
    <s v="BOLIVAR"/>
    <s v="CAMPERO"/>
    <s v="PARTICULAR"/>
    <s v="JALAGOS534@HOTMAIL.COM"/>
    <n v="23953020"/>
    <n v="1963785.21"/>
    <n v="1630239.67"/>
    <e v="#N/A"/>
    <e v="#N/A"/>
    <e v="#N/A"/>
    <n v="23958984"/>
    <n v="1682491.44"/>
    <n v="1393858.35"/>
    <e v="#N/A"/>
    <e v="#N/A"/>
    <e v="#N/A"/>
    <e v="#N/A"/>
    <e v="#N/A"/>
    <e v="#N/A"/>
    <e v="#N/A"/>
    <e v="#N/A"/>
    <e v="#N/A"/>
    <x v="3"/>
  </r>
  <r>
    <n v="79628261"/>
    <s v="Masculino"/>
    <s v="MARLIO ALI MAHECHA MARROQUIN"/>
    <s v="2/16/1977"/>
    <s v="FYO151"/>
    <n v="13001"/>
    <s v="CARTAGENA DE INDIAS D.T."/>
    <n v="13"/>
    <s v="Bolivar"/>
    <s v="EDF BRISAS DEL MAR CL N 20 56 APT 417"/>
    <n v="3215724707"/>
    <n v="6646409"/>
    <n v="3204418303"/>
    <n v="3505003253"/>
    <d v="2024-01-04T00:00:00"/>
    <m/>
    <s v="4RUNNER [5]"/>
    <s v="FYO151"/>
    <s v="FYO151"/>
    <n v="9008204"/>
    <s v="TOYOTA"/>
    <s v="TOYOTA 4RUNNER [5]"/>
    <n v="1.6394276577777776E-2"/>
    <n v="225000000"/>
    <s v="ALLIANZ"/>
    <s v="CAMPERO"/>
    <s v="PARTICULAR"/>
    <s v="marlioali@hotmail.com"/>
    <n v="23956538"/>
    <n v="3688712.23"/>
    <n v="3079758.18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71684892"/>
    <s v="Masculino"/>
    <s v="GUSTAVO ADOLFO MADRIGAL ARANGO"/>
    <s v="5/15/1967"/>
    <s v="FYP591"/>
    <n v="11001"/>
    <s v="BOGOTA D.C."/>
    <n v="11"/>
    <s v="Bogota"/>
    <s v="CL 179 6-28 INT 6 APTO 102"/>
    <n v="3163392229"/>
    <n v="5260848"/>
    <m/>
    <n v="2257392"/>
    <d v="2024-01-31T00:00:00"/>
    <m/>
    <s v="BEAT"/>
    <s v="FYP591"/>
    <s v="FYP591"/>
    <n v="1601320"/>
    <s v="CHEVROLET"/>
    <s v="CHEVROLET BEAT"/>
    <n v="5.7289590243902434E-2"/>
    <n v="36900000"/>
    <s v="ESTADO"/>
    <s v="AUTOMOVIL"/>
    <s v="PARTICULAR"/>
    <n v="3146811893"/>
    <n v="23950974"/>
    <n v="2113985.88"/>
    <n v="1756458.72"/>
    <e v="#N/A"/>
    <e v="#N/A"/>
    <e v="#N/A"/>
    <n v="23957975"/>
    <n v="1674932.27"/>
    <n v="1387506.11"/>
    <e v="#N/A"/>
    <e v="#N/A"/>
    <e v="#N/A"/>
    <e v="#N/A"/>
    <e v="#N/A"/>
    <e v="#N/A"/>
    <e v="#N/A"/>
    <e v="#N/A"/>
    <e v="#N/A"/>
    <x v="2"/>
  </r>
  <r>
    <n v="86039309"/>
    <s v="Masculino"/>
    <s v="FREDY ALONSO ACEVEDO CARVAJAL"/>
    <d v="1972-08-10T00:00:00"/>
    <s v="FYP789"/>
    <n v="50001"/>
    <s v="VILLAVICENCIO"/>
    <n v="50"/>
    <s v="Meta"/>
    <s v="CL 31 13B -02 IN 2 CA 27"/>
    <n v="3102094174"/>
    <n v="6353545"/>
    <m/>
    <n v="3108824731"/>
    <d v="2024-01-27T00:00:00"/>
    <m/>
    <s v="ARONA"/>
    <s v="FYP789"/>
    <s v="FYP789"/>
    <n v="8206009"/>
    <s v="SEAT"/>
    <s v="SEAT ARONA"/>
    <n v="4.0711961985018724E-2"/>
    <n v="53400000"/>
    <s v="ESTADO"/>
    <s v="CAMIONETA PASAJ."/>
    <s v="PARTICULAR"/>
    <s v="FREDYACEVEDOCARVAJAL@HOTMAIL.COM"/>
    <n v="23952296"/>
    <n v="2174018.77"/>
    <n v="1806906.53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2"/>
  </r>
  <r>
    <n v="1022327039"/>
    <s v="Masculino"/>
    <s v="LUIS CARLOS VENEGAS SANABRIA"/>
    <s v="8/24/1986"/>
    <s v="FYR420"/>
    <n v="11001"/>
    <s v="BOGOTA D.C."/>
    <n v="11"/>
    <s v="Bogota"/>
    <s v="AV AMERICAS 69 B 67 PI 2"/>
    <n v="3174330040"/>
    <n v="2900221"/>
    <n v="2929457"/>
    <n v="2620039"/>
    <d v="2024-01-31T00:00:00"/>
    <m/>
    <s v="C4 [3]"/>
    <s v="FYR420"/>
    <s v="FYR420"/>
    <n v="1806037"/>
    <s v="CITROEN"/>
    <s v="CITROEN C4 [3]"/>
    <n v="4.8733661724659608E-2"/>
    <n v="66100000"/>
    <s v="BOLIVAR"/>
    <s v="CAMIONETA PASAJ."/>
    <s v="PARTICULAR"/>
    <s v="lcvenegass@hotmail.com"/>
    <n v="23952272"/>
    <n v="3221295.04"/>
    <n v="2686970.62"/>
    <e v="#N/A"/>
    <e v="#N/A"/>
    <e v="#N/A"/>
    <n v="23958692"/>
    <n v="2960081.71"/>
    <n v="2467463.62"/>
    <e v="#N/A"/>
    <e v="#N/A"/>
    <e v="#N/A"/>
    <e v="#N/A"/>
    <e v="#N/A"/>
    <e v="#N/A"/>
    <e v="#N/A"/>
    <e v="#N/A"/>
    <e v="#N/A"/>
    <x v="4"/>
  </r>
  <r>
    <n v="52878905"/>
    <s v="Femenino"/>
    <s v="SANDRA VIVIANA SASTOQUE SANCHEZ"/>
    <d v="1983-07-08T00:00:00"/>
    <s v="FYY073"/>
    <n v="11001"/>
    <s v="BOGOTA D.C."/>
    <n v="11"/>
    <s v="Bogota"/>
    <s v="KR 72 H 56 43 S BR NUEVO CHILE"/>
    <n v="3156598226"/>
    <n v="4804422"/>
    <n v="4804422"/>
    <n v="5461500"/>
    <d v="2024-01-02T00:00:00"/>
    <m/>
    <s v="ONIX [FL]"/>
    <s v="FYY073"/>
    <s v="FYY073"/>
    <n v="1601334"/>
    <s v="CHEVROLET"/>
    <s v="CHEVROLET ONIX [FL]"/>
    <n v="5.5819182158590309E-2"/>
    <n v="45400000"/>
    <s v="MAPFRE"/>
    <s v="AUTOMOVIL"/>
    <s v="PARTICULAR"/>
    <s v="SANDRASASTOQUES@HOTMAIL.COM"/>
    <n v="23948966"/>
    <n v="2534190.87"/>
    <n v="2109572.16"/>
    <e v="#N/A"/>
    <e v="#N/A"/>
    <e v="#N/A"/>
    <n v="23956716"/>
    <n v="2073677.22"/>
    <n v="1722585.9"/>
    <e v="#N/A"/>
    <e v="#N/A"/>
    <e v="#N/A"/>
    <e v="#N/A"/>
    <e v="#N/A"/>
    <e v="#N/A"/>
    <e v="#N/A"/>
    <e v="#N/A"/>
    <e v="#N/A"/>
    <x v="2"/>
  </r>
  <r>
    <n v="16364855"/>
    <s v="Masculino"/>
    <s v="CARLOS HERNAN BEJARANO GALEANO"/>
    <d v="1967-08-05T00:00:00"/>
    <s v="FZP183"/>
    <n v="76001"/>
    <s v="CALI"/>
    <n v="76"/>
    <s v="Valle del Cauca"/>
    <s v="KR 75 14 C 16 PRADO LIMONAR"/>
    <n v="3155505919"/>
    <n v="3316657"/>
    <n v="3351681"/>
    <n v="2192500"/>
    <d v="2024-01-31T00:00:00"/>
    <m/>
    <s v="VERSA [FL]"/>
    <s v="FZP183"/>
    <s v="FZP183"/>
    <n v="6401228"/>
    <s v="NISSAN"/>
    <s v="NISSAN VERSA [FL]"/>
    <n v="5.8773389892473119E-2"/>
    <n v="46500000"/>
    <s v="SURAMERICANA"/>
    <s v="AUTOMOVIL"/>
    <s v="PARTICULAR"/>
    <s v="carlosh-bejarano@yahoo.es"/>
    <n v="23947164"/>
    <n v="2732962.63"/>
    <n v="2276607.25"/>
    <e v="#N/A"/>
    <e v="#N/A"/>
    <e v="#N/A"/>
    <n v="23954084"/>
    <n v="1942056.35"/>
    <n v="1611980.13"/>
    <e v="#N/A"/>
    <e v="#N/A"/>
    <e v="#N/A"/>
    <e v="#N/A"/>
    <e v="#N/A"/>
    <e v="#N/A"/>
    <e v="#N/A"/>
    <e v="#N/A"/>
    <e v="#N/A"/>
    <x v="2"/>
  </r>
  <r>
    <n v="51961356"/>
    <s v="Femenino"/>
    <s v="ROCIO YANIRA TORRES SAENZ"/>
    <d v="1969-07-09T00:00:00"/>
    <s v="FZQ764"/>
    <n v="11001"/>
    <s v="BOGOTA D.C."/>
    <n v="11"/>
    <s v="Bogota"/>
    <s v="KR 55 A 188 95 MIRANDELA CA 92"/>
    <n v="3017124277"/>
    <n v="4629795"/>
    <n v="4518890"/>
    <n v="3279797"/>
    <d v="2024-01-31T00:00:00"/>
    <m/>
    <s v="2008 [FL]"/>
    <s v="FZQ764"/>
    <s v="FZQ764"/>
    <n v="6806053"/>
    <s v="PEUGEOT"/>
    <s v="PEUGEOT 2008 [FL]"/>
    <n v="3.8882622521008402E-2"/>
    <n v="59500000"/>
    <s v="SURAMERICANA"/>
    <s v="CAMIONETA PASAJ."/>
    <s v="PARTICULAR"/>
    <s v="rocioyanira07@gmail.com"/>
    <n v="23949941"/>
    <n v="2313516.04"/>
    <n v="1924131.13"/>
    <e v="#N/A"/>
    <e v="#N/A"/>
    <e v="#N/A"/>
    <n v="23957493"/>
    <n v="1910855.61"/>
    <n v="1585761.02"/>
    <e v="#N/A"/>
    <e v="#N/A"/>
    <e v="#N/A"/>
    <e v="#N/A"/>
    <e v="#N/A"/>
    <e v="#N/A"/>
    <e v="#N/A"/>
    <e v="#N/A"/>
    <e v="#N/A"/>
    <x v="1"/>
  </r>
  <r>
    <n v="15025592"/>
    <s v="Masculino"/>
    <s v="AMAURY ANTONIO VARGAS RAMOS"/>
    <d v="1964-12-02T00:00:00"/>
    <s v="FZU439"/>
    <n v="23001"/>
    <s v="MONTERIA"/>
    <n v="23"/>
    <s v="Cordoba"/>
    <s v="CRA 3 Ñ 36 - 15"/>
    <n v="3103670113"/>
    <n v="7826402"/>
    <n v="3187161411"/>
    <n v="7826402"/>
    <d v="2024-01-26T00:00:00"/>
    <m/>
    <s v="RUSH"/>
    <s v="FZU439"/>
    <s v="FZU439"/>
    <n v="9006164"/>
    <s v="TOYOTA"/>
    <s v="TOYOTA RUSH"/>
    <n v="3.138416610878661E-2"/>
    <n v="71700000"/>
    <s v="SURAMERICANA"/>
    <s v="CAMIONETA PASAJ."/>
    <s v="PARTICULAR"/>
    <s v="CICLO_AGUILA@HOTMAIL.COM"/>
    <n v="23956210"/>
    <n v="2250244.71"/>
    <n v="1870961.94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79288156"/>
    <s v="Masculino"/>
    <s v="IVAN ORLANDO GOMEZ SANCHEZ"/>
    <s v="9/19/1963"/>
    <s v="FZW628"/>
    <n v="11001"/>
    <s v="BOGOTA D.C."/>
    <n v="11"/>
    <s v="Bogota"/>
    <s v="CL. 127 C N. 3 - 81"/>
    <n v="3132933813"/>
    <n v="2954043"/>
    <n v="2954043"/>
    <n v="7071027"/>
    <d v="2024-01-01T00:00:00"/>
    <m/>
    <s v="NOTE [FL]"/>
    <s v="FZW628"/>
    <s v="FZW628"/>
    <n v="6401234"/>
    <s v="NISSAN"/>
    <s v="NISSAN NOTE [FL]"/>
    <n v="3.8280028542510121E-2"/>
    <n v="49400000"/>
    <s v="SBS"/>
    <s v="AUTOMOVIL"/>
    <s v="PARTICULAR"/>
    <s v="PROFE.IVAN@GMAIL.COM"/>
    <n v="23951326"/>
    <n v="1891033.41"/>
    <n v="1569103.71"/>
    <e v="#N/A"/>
    <e v="#N/A"/>
    <e v="#N/A"/>
    <n v="23958178"/>
    <n v="1745600.9"/>
    <n v="1446891.51"/>
    <e v="#N/A"/>
    <e v="#N/A"/>
    <e v="#N/A"/>
    <e v="#N/A"/>
    <e v="#N/A"/>
    <e v="#N/A"/>
    <e v="#N/A"/>
    <e v="#N/A"/>
    <e v="#N/A"/>
    <x v="3"/>
  </r>
  <r>
    <n v="52481145"/>
    <s v="Femenino"/>
    <s v="MONICA ANDREA PEREZ NARANJO"/>
    <s v="10/20/1978"/>
    <s v="FZX599"/>
    <n v="76001"/>
    <s v="CALI"/>
    <n v="76"/>
    <s v="Valle del Cauca"/>
    <s v="CL 10 OE 36B  151 TORRE 2 APTO 201"/>
    <n v="3002652258"/>
    <n v="3736927"/>
    <n v="3736927"/>
    <n v="0"/>
    <d v="2024-01-31T00:00:00"/>
    <m/>
    <s v="T-CROSS"/>
    <s v="FZX599"/>
    <s v="FZX599"/>
    <n v="9206080"/>
    <s v="VOLKSWAGEN"/>
    <s v="VOLKSWAGEN T-CROSS"/>
    <n v="4.871262195767196E-2"/>
    <n v="75600000"/>
    <s v="SURAMERICANA"/>
    <s v="CAMIONETA PASAJ."/>
    <s v="PARTICULAR"/>
    <s v="MONICA_PEREZ_NARANJO@HOTMAIL.COM"/>
    <n v="23950800"/>
    <n v="3682674.22"/>
    <n v="3074684.2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4"/>
  </r>
  <r>
    <n v="52047756"/>
    <s v="Femenino"/>
    <s v="MARIA CLAUDIA ORTEGA REYES"/>
    <s v="11/23/1971"/>
    <s v="GAV713"/>
    <n v="11001"/>
    <s v="BOGOTA D.C."/>
    <n v="11"/>
    <s v="Bogota"/>
    <s v="AV 19A Ñ 122-81"/>
    <n v="3204889322"/>
    <n v="3204889322"/>
    <n v="3204889322"/>
    <n v="3204889322"/>
    <d v="2024-01-01T00:00:00"/>
    <m/>
    <s v="LOGAN [2]"/>
    <s v="GAV713"/>
    <s v="GAV713"/>
    <n v="8001183"/>
    <s v="RENAULT"/>
    <s v="RENAULT LOGAN [2]"/>
    <n v="3.876527978494624E-2"/>
    <n v="46500000"/>
    <s v="SURAMERICANA"/>
    <s v="AUTOMOVIL"/>
    <s v="PARTICULAR"/>
    <s v="cayaortega@hotmail.com"/>
    <n v="23946644"/>
    <n v="1802585.51"/>
    <n v="1494777.74"/>
    <e v="#N/A"/>
    <e v="#N/A"/>
    <e v="#N/A"/>
    <n v="23953036"/>
    <n v="1660157.4"/>
    <n v="1375090.25"/>
    <e v="#N/A"/>
    <e v="#N/A"/>
    <e v="#N/A"/>
    <e v="#N/A"/>
    <e v="#N/A"/>
    <e v="#N/A"/>
    <e v="#N/A"/>
    <e v="#N/A"/>
    <e v="#N/A"/>
    <x v="3"/>
  </r>
  <r>
    <n v="41589162"/>
    <s v="Femenino"/>
    <s v="MIREYA  MANCIPE ALVARADO"/>
    <s v="7/16/1953"/>
    <s v="GAX651"/>
    <n v="11001"/>
    <s v="BOGOTA D.C."/>
    <n v="11"/>
    <s v="Bogota"/>
    <s v="CL 160 Ñ 15 51 BR VILLA MAGDALA"/>
    <n v="3012341415"/>
    <n v="4769550"/>
    <n v="2583956"/>
    <m/>
    <d v="2024-01-25T00:00:00"/>
    <m/>
    <s v="C3 [3]"/>
    <s v="GAX651"/>
    <s v="GAX651"/>
    <n v="1801130"/>
    <s v="CITROEN"/>
    <s v="CITROEN C3 [3]"/>
    <n v="3.8477083111954462E-2"/>
    <n v="52700000"/>
    <s v="BOLIVAR"/>
    <s v="AUTOMOVIL"/>
    <s v="PARTICULAR"/>
    <s v="MMANCIPE15@GMAIL.COM"/>
    <n v="23952870"/>
    <n v="2027742.28"/>
    <n v="1683985.11"/>
    <e v="#N/A"/>
    <e v="#N/A"/>
    <e v="#N/A"/>
    <n v="23958928"/>
    <n v="1877947.47"/>
    <n v="1558107.12"/>
    <e v="#N/A"/>
    <e v="#N/A"/>
    <e v="#N/A"/>
    <e v="#N/A"/>
    <e v="#N/A"/>
    <e v="#N/A"/>
    <e v="#N/A"/>
    <e v="#N/A"/>
    <e v="#N/A"/>
    <x v="1"/>
  </r>
  <r>
    <n v="1000949604"/>
    <s v="Femenino"/>
    <s v="MARIA ALEJANDRA CALDERON POVEDA"/>
    <d v="1989-01-04T00:00:00"/>
    <s v="GCN602"/>
    <n v="11001"/>
    <s v="BOGOTA D.C."/>
    <n v="11"/>
    <s v="Bogota"/>
    <s v="CR 86 83 21"/>
    <n v="3212329633"/>
    <n v="7510195"/>
    <n v="6705688"/>
    <n v="2156128"/>
    <d v="2024-01-13T00:00:00"/>
    <m/>
    <s v="MARCH [FL]"/>
    <s v="GCN602"/>
    <s v="GCN602"/>
    <n v="6401238"/>
    <s v="NISSAN"/>
    <s v="NISSAN MARCH [FL]"/>
    <n v="5.3824977752808985E-2"/>
    <n v="44500000"/>
    <s v="ALLIANZ"/>
    <s v="AUTOMOVIL"/>
    <s v="PARTICULAR"/>
    <s v="alejita_k_08@hotmail.com"/>
    <n v="23946716"/>
    <n v="2395211.5099999998"/>
    <n v="1992782.78"/>
    <e v="#N/A"/>
    <e v="#N/A"/>
    <e v="#N/A"/>
    <n v="23953160"/>
    <n v="2243028.3199999998"/>
    <n v="1864897.75"/>
    <e v="#N/A"/>
    <e v="#N/A"/>
    <e v="#N/A"/>
    <e v="#N/A"/>
    <e v="#N/A"/>
    <e v="#N/A"/>
    <e v="#N/A"/>
    <e v="#N/A"/>
    <e v="#N/A"/>
    <x v="2"/>
  </r>
  <r>
    <n v="1012334869"/>
    <s v="Masculino"/>
    <s v="EDEMIIR AUGUSTO LOZANO GARCIA"/>
    <d v="1987-01-08T00:00:00"/>
    <s v="GCW129"/>
    <n v="11001"/>
    <s v="BOGOTA D.C."/>
    <n v="11"/>
    <s v="Bogota"/>
    <s v="CRA 24 A 40 A 28"/>
    <n v="3134960421"/>
    <n v="8834567"/>
    <n v="3451499"/>
    <n v="3451499"/>
    <d v="2024-01-18T00:00:00"/>
    <m/>
    <s v="SANDERO [2]"/>
    <s v="GCW129"/>
    <s v="GCW129"/>
    <n v="8001190"/>
    <s v="RENAULT"/>
    <s v="RENAULT SANDERO [2]"/>
    <n v="5.2745651318944847E-2"/>
    <n v="41700000"/>
    <s v="SBS"/>
    <s v="AUTOMOVIL"/>
    <s v="PARTICULAR"/>
    <s v="rasengan.ede@hotmail.com"/>
    <n v="23956498"/>
    <n v="2199493.66"/>
    <n v="1828314"/>
    <e v="#N/A"/>
    <e v="#N/A"/>
    <e v="#N/A"/>
    <n v="23960119"/>
    <n v="2042597.44"/>
    <n v="1696468.44"/>
    <e v="#N/A"/>
    <e v="#N/A"/>
    <e v="#N/A"/>
    <e v="#N/A"/>
    <e v="#N/A"/>
    <e v="#N/A"/>
    <e v="#N/A"/>
    <e v="#N/A"/>
    <e v="#N/A"/>
    <x v="2"/>
  </r>
  <r>
    <n v="18131381"/>
    <s v="Masculino"/>
    <s v="CRISTHIAN ESTEBAN GUERRERO GARZON"/>
    <s v="11/23/1985"/>
    <s v="GCZ632"/>
    <n v="86001"/>
    <s v="MOCOA"/>
    <n v="86"/>
    <s v="Putumayo"/>
    <s v="KR 8 N 15 122 BR JARDIN"/>
    <n v="3105759521"/>
    <n v="4296692"/>
    <n v="3204941548"/>
    <n v="3204982571"/>
    <d v="2024-01-19T00:00:00"/>
    <m/>
    <s v="FORTUNER [2]"/>
    <s v="GCZ632"/>
    <s v="GCZ632"/>
    <n v="9006163"/>
    <s v="TOYOTA"/>
    <s v="TOYOTA FORTUNER [2]"/>
    <n v="2.5645976282051283E-2"/>
    <n v="156000000"/>
    <s v="ZURICH-QBE"/>
    <s v="CAMIONETA PASAJ."/>
    <s v="PARTICULAR"/>
    <s v="crises_g@hotmail.com"/>
    <n v="23948362"/>
    <n v="4000772.3"/>
    <n v="3341993.53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38604578"/>
    <s v="Femenino"/>
    <s v="ANGELICA MARCELA CARVAJAL LASSO"/>
    <s v="3/17/1983"/>
    <s v="GDK253"/>
    <n v="76001"/>
    <s v="CALI"/>
    <n v="76"/>
    <s v="Valle del Cauca"/>
    <s v="CALLE 1B # 68-65 APTO 512"/>
    <n v="3187953473"/>
    <n v="4882914"/>
    <n v="3216254375"/>
    <n v="8959611"/>
    <d v="2024-01-11T00:00:00"/>
    <m/>
    <s v="VIRTUS"/>
    <s v="GDK253"/>
    <s v="GDK253"/>
    <n v="9201255"/>
    <s v="VOLKSWAGEN"/>
    <s v="VOLKSWAGEN VIRTUS"/>
    <n v="5.9227818330308532E-2"/>
    <n v="55100000"/>
    <s v="ESTADO"/>
    <s v="AUTOMOVIL"/>
    <s v="PARTICULAR"/>
    <s v="ANGELICACARVAJAL031@YAHOO.COM"/>
    <n v="23951079"/>
    <n v="3263452.79"/>
    <n v="2722397.3"/>
    <e v="#N/A"/>
    <e v="#N/A"/>
    <e v="#N/A"/>
    <n v="23958044"/>
    <n v="3084898.63"/>
    <n v="2572351.79"/>
    <e v="#N/A"/>
    <e v="#N/A"/>
    <e v="#N/A"/>
    <e v="#N/A"/>
    <e v="#N/A"/>
    <e v="#N/A"/>
    <e v="#N/A"/>
    <e v="#N/A"/>
    <e v="#N/A"/>
    <x v="4"/>
  </r>
  <r>
    <n v="16079592"/>
    <s v="Masculino"/>
    <s v="ROBERT GUILLERMO ACHICANOY ENRIQUEZ"/>
    <s v="1/28/1982"/>
    <s v="GDO329"/>
    <n v="76001"/>
    <s v="CALI"/>
    <n v="76"/>
    <s v="Valle del Cauca"/>
    <s v="CL 28 96 34 APTO 802 TRR E"/>
    <n v="3206992224"/>
    <n v="3206992224"/>
    <n v="3232854257"/>
    <n v="6607000"/>
    <d v="2024-01-13T00:00:00"/>
    <m/>
    <s v="DUSTER [FL]"/>
    <s v="GDO329"/>
    <s v="GDO329"/>
    <n v="8006051"/>
    <s v="RENAULT"/>
    <s v="RENAULT DUSTER [FL]"/>
    <n v="4.0989953965517245E-2"/>
    <n v="58000000"/>
    <s v="MAPFRE"/>
    <s v="CAMIONETA PASAJ."/>
    <s v="PARTICULAR"/>
    <s v="RGAMED@HOTMAIL.COM"/>
    <n v="23955270"/>
    <n v="2377417.33"/>
    <n v="1977829.69"/>
    <e v="#N/A"/>
    <e v="#N/A"/>
    <e v="#N/A"/>
    <n v="23959733"/>
    <n v="2207706.9900000002"/>
    <n v="1835215.96"/>
    <e v="#N/A"/>
    <e v="#N/A"/>
    <e v="#N/A"/>
    <e v="#N/A"/>
    <e v="#N/A"/>
    <e v="#N/A"/>
    <e v="#N/A"/>
    <e v="#N/A"/>
    <e v="#N/A"/>
    <x v="2"/>
  </r>
  <r>
    <n v="5208746"/>
    <s v="Masculino"/>
    <s v="LUCIO HERNANDO CABRERA CASTRO"/>
    <s v="6/20/1980"/>
    <s v="GDP716"/>
    <n v="52001"/>
    <s v="PASTO"/>
    <n v="52"/>
    <s v="Nariño"/>
    <s v="MZ 5 CASA 14 CHAMBU"/>
    <m/>
    <n v="7208079"/>
    <n v="7420176"/>
    <m/>
    <d v="2024-01-03T00:00:00"/>
    <m/>
    <s v="TUCSON [3]"/>
    <s v="GDP716"/>
    <s v="GDP716"/>
    <n v="3206096"/>
    <s v="HYUNDAI"/>
    <s v="HYUNDAI TUCSON [3]"/>
    <n v="4.1019107239819004E-2"/>
    <n v="88400000"/>
    <s v="BOLIVAR"/>
    <s v="CAMIONETA PASAJ."/>
    <s v="PARTICULAR"/>
    <m/>
    <n v="23948294"/>
    <n v="3626089.08"/>
    <n v="3027133.68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4"/>
  </r>
  <r>
    <n v="27087944"/>
    <s v="Femenino"/>
    <s v="NORMA ANDREA BENAVIDES SALCEDO"/>
    <d v="1978-10-05T00:00:00"/>
    <s v="GDT237"/>
    <n v="52001"/>
    <s v="PASTO"/>
    <n v="52"/>
    <s v="Nariño"/>
    <s v="MZ 18 CASA 24"/>
    <n v="3007646783"/>
    <n v="7211275"/>
    <n v="7215821"/>
    <n v="7217819"/>
    <d v="2024-01-19T00:00:00"/>
    <m/>
    <s v="CX50"/>
    <s v="GDT237"/>
    <s v="GDT237"/>
    <n v="5606115"/>
    <s v="MAZDA"/>
    <s v="MAZDA CX50"/>
    <n v="2.8437028708133971E-2"/>
    <n v="167200000"/>
    <s v="ALLIANZ"/>
    <s v="CAMIONETA PASAJ."/>
    <s v="PARTICULAR"/>
    <s v="NORMITABEN2013@HOTMAIL.COM"/>
    <n v="23949762"/>
    <n v="4754671.2"/>
    <n v="3975522.0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2571918"/>
    <s v="Masculino"/>
    <s v="HECTOR  VASQUEZ BUENO"/>
    <d v="1965-05-06T00:00:00"/>
    <s v="GEN527"/>
    <n v="76318"/>
    <s v="GUACARI"/>
    <n v="76"/>
    <s v="Valle del Cauca"/>
    <s v="KR 7 4 31 CE"/>
    <n v="3137371651"/>
    <n v="2538708"/>
    <n v="2531100"/>
    <n v="2538708"/>
    <d v="2024-01-01T00:00:00"/>
    <m/>
    <s v="MARCH"/>
    <s v="GEN527"/>
    <s v="GEN527"/>
    <n v="6401233"/>
    <s v="NISSAN"/>
    <s v="NISSAN MARCH"/>
    <n v="4.5564222144522139E-2"/>
    <n v="42900000"/>
    <s v="ALLIANZ"/>
    <s v="AUTOMOVIL"/>
    <s v="PARTICULAR"/>
    <s v="HVBUENO@YAHOO.COM"/>
    <n v="23954396"/>
    <n v="1954705.13"/>
    <n v="1622609.35"/>
    <e v="#N/A"/>
    <e v="#N/A"/>
    <e v="#N/A"/>
    <n v="23959488"/>
    <n v="1804285.65"/>
    <n v="1496206.43"/>
    <e v="#N/A"/>
    <e v="#N/A"/>
    <e v="#N/A"/>
    <e v="#N/A"/>
    <e v="#N/A"/>
    <e v="#N/A"/>
    <e v="#N/A"/>
    <e v="#N/A"/>
    <e v="#N/A"/>
    <x v="3"/>
  </r>
  <r>
    <n v="70566993"/>
    <s v="Masculino"/>
    <s v="FREDY DE JESUS HOYOS GOMEZ"/>
    <s v="9/28/1965"/>
    <s v="GEN775"/>
    <n v="5088"/>
    <s v="BELLO"/>
    <n v="5"/>
    <s v="Antioquia"/>
    <s v="CRA 55 30B-12"/>
    <n v="3108290821"/>
    <n v="4512722"/>
    <n v="4124525"/>
    <n v="5718079"/>
    <d v="2024-01-04T00:00:00"/>
    <m/>
    <s v="CX5 [2]"/>
    <s v="GEN775"/>
    <s v="GEN775"/>
    <n v="5606090"/>
    <s v="MAZDA"/>
    <s v="MAZDA CX5 [2]"/>
    <n v="3.5197275813953488E-2"/>
    <n v="107500000"/>
    <s v="ALLIANZ"/>
    <s v="CAMIONETA PASAJ."/>
    <s v="PARTICULAR"/>
    <s v="fredyhoyos65@outlook.com"/>
    <n v="23952180"/>
    <n v="3783707.15"/>
    <n v="3159585.84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4621259"/>
    <s v="Masculino"/>
    <s v="CHRISTIAN MANUEL POSSO SUAREZ"/>
    <d v="1982-03-10T00:00:00"/>
    <s v="GEW425"/>
    <n v="76001"/>
    <s v="CALI"/>
    <n v="76"/>
    <s v="Valle del Cauca"/>
    <s v="CL 55BN 2EN-34"/>
    <n v="3164826728"/>
    <n v="6642433"/>
    <n v="4473430"/>
    <n v="3212346"/>
    <d v="2024-01-01T00:00:00"/>
    <m/>
    <s v="SENTRA"/>
    <s v="GEW425"/>
    <s v="GEW425"/>
    <n v="6401226"/>
    <s v="NISSAN"/>
    <s v="NISSAN SENTRA"/>
    <n v="5.8939776947535771E-2"/>
    <n v="62900000"/>
    <s v="SBS"/>
    <s v="AUTOMOVIL"/>
    <s v="PARTICULAR"/>
    <s v="chrismapo@yahoo.com"/>
    <n v="23952618"/>
    <n v="3707311.97"/>
    <n v="3095388.21"/>
    <e v="#N/A"/>
    <e v="#N/A"/>
    <e v="#N/A"/>
    <n v="23958880"/>
    <n v="3659236.74"/>
    <n v="3054988.86"/>
    <e v="#N/A"/>
    <e v="#N/A"/>
    <e v="#N/A"/>
    <e v="#N/A"/>
    <e v="#N/A"/>
    <e v="#N/A"/>
    <e v="#N/A"/>
    <e v="#N/A"/>
    <e v="#N/A"/>
    <x v="4"/>
  </r>
  <r>
    <n v="10534096"/>
    <s v="Masculino"/>
    <s v="JUAN CARLOS LEON CASTILLO"/>
    <d v="1959-02-04T00:00:00"/>
    <s v="GFS026"/>
    <n v="19001"/>
    <s v="POPAYAN"/>
    <n v="19"/>
    <s v="Cauca"/>
    <s v="CLL 34 N 9 - 76 apt 1205"/>
    <n v="3176571009"/>
    <n v="3176571009"/>
    <n v="8367643"/>
    <n v="0"/>
    <d v="2024-01-02T00:00:00"/>
    <m/>
    <s v="LOGAN [2] [FL]"/>
    <s v="GFS026"/>
    <s v="GFS026"/>
    <n v="8001203"/>
    <s v="RENAULT"/>
    <s v="RENAULT LOGAN [2] [FL]"/>
    <n v="5.8909024615384616E-2"/>
    <n v="45500000"/>
    <s v="ALLIANZ"/>
    <s v="AUTOMOVIL"/>
    <s v="PARTICULAR"/>
    <s v="jclc02041959@outlook.es"/>
    <n v="23947490"/>
    <n v="2680360.62"/>
    <n v="2232403.88"/>
    <e v="#N/A"/>
    <e v="#N/A"/>
    <e v="#N/A"/>
    <n v="23954571"/>
    <n v="2170838.13"/>
    <n v="1804233.72"/>
    <e v="#N/A"/>
    <e v="#N/A"/>
    <e v="#N/A"/>
    <e v="#N/A"/>
    <e v="#N/A"/>
    <e v="#N/A"/>
    <e v="#N/A"/>
    <e v="#N/A"/>
    <e v="#N/A"/>
    <x v="2"/>
  </r>
  <r>
    <n v="24484707"/>
    <s v="Femenino"/>
    <s v="MARTHA TERESA CAICEDO OLAYA"/>
    <d v="1954-01-05T00:00:00"/>
    <s v="GFT172"/>
    <n v="5059"/>
    <s v="ARMENIA"/>
    <n v="63"/>
    <s v="Quindio"/>
    <s v="CR 15A 23 NORE  58 BL A AP 401"/>
    <n v="3015740708"/>
    <n v="3015740708"/>
    <n v="0"/>
    <n v="7482608"/>
    <d v="2024-01-01T00:00:00"/>
    <m/>
    <s v="CAPTIVA [2]"/>
    <s v="GFT172"/>
    <s v="GFT172"/>
    <n v="1606243"/>
    <s v="CHEVROLET"/>
    <s v="CHEVROLET CAPTIVA [2]"/>
    <n v="3.4069495876288658E-2"/>
    <n v="77600000"/>
    <s v="ALLIANZ"/>
    <s v="CAMIONETA PASAJ."/>
    <s v="PARTICULAR"/>
    <s v="MARTHA.TEREZ@GMAIL.COM"/>
    <n v="23953333"/>
    <n v="2643792.88"/>
    <n v="2201674.69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30232149"/>
    <s v="Femenino"/>
    <s v="JINETH ESPERANZA DIAZ BUSTOS"/>
    <d v="1982-12-06T00:00:00"/>
    <s v="GFT246"/>
    <n v="5059"/>
    <s v="ARMENIA"/>
    <n v="63"/>
    <s v="Quindio"/>
    <s v="CRA 27  20-03"/>
    <n v="3122255825"/>
    <m/>
    <n v="7409904"/>
    <n v="7405880"/>
    <d v="2024-01-23T00:00:00"/>
    <m/>
    <s v="VOYAGE"/>
    <s v="GFT246"/>
    <s v="GFT246"/>
    <n v="9201265"/>
    <s v="VOLKSWAGEN"/>
    <s v="VOLKSWAGEN VOYAGE"/>
    <n v="4.1287637945492665E-2"/>
    <n v="47700000"/>
    <s v="SOLIDARIA"/>
    <s v="AUTOMOVIL"/>
    <s v="PARTICULAR"/>
    <s v="jinethdb@colanta.com.co"/>
    <n v="23956518"/>
    <n v="1969420.33"/>
    <n v="1634975.07"/>
    <e v="#N/A"/>
    <e v="#N/A"/>
    <e v="#N/A"/>
    <n v="23960152"/>
    <n v="1820314.17"/>
    <n v="1509675.77"/>
    <e v="#N/A"/>
    <e v="#N/A"/>
    <e v="#N/A"/>
    <e v="#N/A"/>
    <e v="#N/A"/>
    <e v="#N/A"/>
    <e v="#N/A"/>
    <e v="#N/A"/>
    <e v="#N/A"/>
    <x v="3"/>
  </r>
  <r>
    <n v="9736144"/>
    <s v="Masculino"/>
    <s v="JORGE ARMANDO CLAVIJO MUNOZ"/>
    <s v="4/27/1983"/>
    <s v="GFT262"/>
    <n v="5059"/>
    <s v="ARMENIA"/>
    <n v="63"/>
    <s v="Quindio"/>
    <s v="CALLE 48 CAMINOS DEL CAMPO MZ.2 BLOQ.A CASA 4"/>
    <n v="3117293604"/>
    <n v="7345386"/>
    <n v="7497610"/>
    <n v="7410569"/>
    <d v="2024-01-27T00:00:00"/>
    <m/>
    <s v="KWID"/>
    <s v="GFT262"/>
    <s v="GFT262"/>
    <n v="8001195"/>
    <s v="RENAULT"/>
    <s v="RENAULT KWID"/>
    <n v="5.4609495389048988E-2"/>
    <n v="34700000"/>
    <s v="SURAMERICANA"/>
    <s v="AUTOMOVIL"/>
    <s v="PARTICULAR"/>
    <s v="acapella83@outlook.com"/>
    <n v="23947346"/>
    <n v="1894949.49"/>
    <n v="1572394.53"/>
    <e v="#N/A"/>
    <e v="#N/A"/>
    <e v="#N/A"/>
    <n v="23954243"/>
    <n v="1609714.23"/>
    <n v="1332701.03"/>
    <e v="#N/A"/>
    <e v="#N/A"/>
    <e v="#N/A"/>
    <e v="#N/A"/>
    <e v="#N/A"/>
    <e v="#N/A"/>
    <e v="#N/A"/>
    <e v="#N/A"/>
    <e v="#N/A"/>
    <x v="2"/>
  </r>
  <r>
    <n v="41961284"/>
    <s v="Femenino"/>
    <s v="JULIANA MARIA VASQUEZ CUARTAS"/>
    <d v="1985-07-02T00:00:00"/>
    <s v="GFU202"/>
    <n v="5059"/>
    <s v="ARMENIA"/>
    <n v="63"/>
    <s v="Quindio"/>
    <s v="CR 28 29-25"/>
    <n v="3148833922"/>
    <n v="7401124"/>
    <n v="3147397960"/>
    <n v="7314090"/>
    <d v="2024-01-15T00:00:00"/>
    <m/>
    <s v="TRACKER [FL]"/>
    <s v="GFU202"/>
    <s v="GFU202"/>
    <n v="1606233"/>
    <s v="CHEVROLET"/>
    <s v="CHEVROLET TRACKER [FL]"/>
    <n v="3.9437533656957929E-2"/>
    <n v="61800000"/>
    <s v="ALLIANZ"/>
    <s v="CAMIONETA PASAJ."/>
    <s v="PARTICULAR"/>
    <s v="julianavasquez1985@gmail.com"/>
    <n v="23949709"/>
    <n v="2437239.58"/>
    <n v="2028100.49"/>
    <e v="#N/A"/>
    <e v="#N/A"/>
    <e v="#N/A"/>
    <n v="23957432"/>
    <n v="2274794.63"/>
    <n v="1891592.13"/>
    <e v="#N/A"/>
    <e v="#N/A"/>
    <e v="#N/A"/>
    <e v="#N/A"/>
    <e v="#N/A"/>
    <e v="#N/A"/>
    <e v="#N/A"/>
    <e v="#N/A"/>
    <e v="#N/A"/>
    <x v="1"/>
  </r>
  <r>
    <n v="29330800"/>
    <s v="Femenino"/>
    <s v="MARTHA JUDITH CARMONA ARENAS"/>
    <s v="8/23/1967"/>
    <s v="GFU330"/>
    <n v="5059"/>
    <s v="ARMENIA"/>
    <n v="63"/>
    <s v="Quindio"/>
    <s v="BLOQUE 16 APTO 302"/>
    <n v="3103889715"/>
    <n v="3103889715"/>
    <n v="7392124"/>
    <n v="7584300"/>
    <d v="2024-01-06T00:00:00"/>
    <m/>
    <s v="JOY"/>
    <s v="GFU330"/>
    <s v="GFU330"/>
    <n v="1601345"/>
    <s v="CHEVROLET"/>
    <s v="CHEVROLET JOY"/>
    <n v="4.0718098633257406E-2"/>
    <n v="43900000"/>
    <s v="MAPFRE"/>
    <s v="AUTOMOVIL"/>
    <s v="PARTICULAR"/>
    <s v="mjca31@yahoo.com"/>
    <n v="23953453"/>
    <n v="1787524.53"/>
    <n v="1482121.45"/>
    <e v="#N/A"/>
    <e v="#N/A"/>
    <e v="#N/A"/>
    <n v="23959162"/>
    <n v="1692921.1"/>
    <n v="1402622.77"/>
    <e v="#N/A"/>
    <e v="#N/A"/>
    <e v="#N/A"/>
    <e v="#N/A"/>
    <e v="#N/A"/>
    <e v="#N/A"/>
    <e v="#N/A"/>
    <e v="#N/A"/>
    <e v="#N/A"/>
    <x v="3"/>
  </r>
  <r>
    <n v="9728819"/>
    <s v="Masculino"/>
    <s v="LUIS MANUEL AGUIRRE PARDO"/>
    <s v="9/19/1981"/>
    <s v="GFV538"/>
    <n v="5059"/>
    <s v="ARMENIA"/>
    <n v="63"/>
    <s v="Quindio"/>
    <s v="BL  3 B  AP 105 CL 49G 41E 158"/>
    <n v="3136568206"/>
    <n v="1"/>
    <m/>
    <n v="3136568206"/>
    <d v="2024-01-27T00:00:00"/>
    <m/>
    <s v="ONIX [2]"/>
    <s v="GFV538"/>
    <s v="GFV538"/>
    <n v="1601344"/>
    <s v="CHEVROLET"/>
    <s v="CHEVROLET ONIX [2]"/>
    <n v="3.6661075342465752E-2"/>
    <n v="58400000"/>
    <s v="ALLIANZ"/>
    <s v="AUTOMOVIL"/>
    <s v="PARTICULAR"/>
    <s v="centrodisser@gmail.com"/>
    <n v="23952484"/>
    <n v="2141006.7999999998"/>
    <n v="1779165.38"/>
    <e v="#N/A"/>
    <e v="#N/A"/>
    <e v="#N/A"/>
    <n v="23958782"/>
    <n v="1987729.01"/>
    <n v="1650360.51"/>
    <e v="#N/A"/>
    <e v="#N/A"/>
    <e v="#N/A"/>
    <e v="#N/A"/>
    <e v="#N/A"/>
    <e v="#N/A"/>
    <e v="#N/A"/>
    <e v="#N/A"/>
    <e v="#N/A"/>
    <x v="1"/>
  </r>
  <r>
    <n v="15985645"/>
    <s v="Masculino"/>
    <s v="JESUS OVELIO JIMENEZ JIMENEZ"/>
    <d v="1957-08-01T00:00:00"/>
    <s v="GHK081"/>
    <n v="5059"/>
    <s v="ARMENIA"/>
    <n v="63"/>
    <s v="Quindio"/>
    <s v="MZ 36 CASA 5"/>
    <n v="3103981808"/>
    <n v="7485912"/>
    <n v="7465787"/>
    <n v="3103981808"/>
    <d v="2024-01-03T00:00:00"/>
    <m/>
    <s v="RIO"/>
    <s v="GHK081"/>
    <s v="GHK081"/>
    <n v="4601304"/>
    <s v="KIA"/>
    <s v="KIA RIO"/>
    <n v="4.948638044164038E-2"/>
    <n v="63400000"/>
    <s v="MAPFRE"/>
    <s v="AUTOMOVIL"/>
    <s v="PARTICULAR"/>
    <m/>
    <n v="23948223"/>
    <n v="3137436.52"/>
    <n v="2616501.2799999998"/>
    <e v="#N/A"/>
    <e v="#N/A"/>
    <e v="#N/A"/>
    <n v="23955474"/>
    <n v="2984679.9"/>
    <n v="2488134.37"/>
    <e v="#N/A"/>
    <e v="#N/A"/>
    <e v="#N/A"/>
    <e v="#N/A"/>
    <e v="#N/A"/>
    <e v="#N/A"/>
    <e v="#N/A"/>
    <e v="#N/A"/>
    <e v="#N/A"/>
    <x v="4"/>
  </r>
  <r>
    <n v="1094905525"/>
    <s v="Femenino"/>
    <s v="SARA  HENAO RUIZ"/>
    <d v="1989-09-06T00:00:00"/>
    <s v="GHK838"/>
    <n v="5059"/>
    <s v="ARMENIA"/>
    <n v="63"/>
    <s v="Quindio"/>
    <s v="CALLE 31 N 57-76 PISO 2"/>
    <n v="3207495823"/>
    <n v="3207495823"/>
    <n v="3104130542"/>
    <n v="2151598"/>
    <d v="2024-01-04T00:00:00"/>
    <m/>
    <s v="JOY"/>
    <s v="GHK838"/>
    <s v="GHK838"/>
    <n v="1601356"/>
    <s v="CHEVROLET"/>
    <s v="CHEVROLET JOY"/>
    <n v="5.5614412335526317E-2"/>
    <n v="60800000"/>
    <s v="MAPFRE"/>
    <s v="AUTOMOVIL"/>
    <s v="PARTICULAR"/>
    <s v="SARAHERUIZ@OUTLOOK.COM"/>
    <n v="23952751"/>
    <n v="3381356.27"/>
    <n v="2821475.86"/>
    <e v="#N/A"/>
    <e v="#N/A"/>
    <e v="#N/A"/>
    <n v="23958830"/>
    <n v="3211894.29"/>
    <n v="2679070.83"/>
    <e v="#N/A"/>
    <e v="#N/A"/>
    <e v="#N/A"/>
    <e v="#N/A"/>
    <e v="#N/A"/>
    <e v="#N/A"/>
    <e v="#N/A"/>
    <e v="#N/A"/>
    <e v="#N/A"/>
    <x v="4"/>
  </r>
  <r>
    <n v="13839682"/>
    <s v="Masculino"/>
    <s v="JAIRO  MATEUS VASQUEZ"/>
    <d v="1956-02-12T00:00:00"/>
    <s v="GHO577"/>
    <n v="68001"/>
    <s v="BUCARAMANGA"/>
    <n v="68"/>
    <s v="Santander"/>
    <s v="CL 36 34 66 AP 601"/>
    <n v="3173743497"/>
    <n v="6320511"/>
    <n v="3153782956"/>
    <n v="6320511"/>
    <d v="2024-01-01T00:00:00"/>
    <m/>
    <s v="QASHQAI [3] [FL]"/>
    <s v="GHO577"/>
    <s v="GHO577"/>
    <n v="6406136"/>
    <s v="NISSAN"/>
    <s v="NISSAN QASHQAI [3] [FL]"/>
    <n v="4.0658247661469936E-2"/>
    <n v="89800000"/>
    <s v="ALLIANZ"/>
    <s v="CAMIONETA PASAJ."/>
    <s v="PARTICULAR"/>
    <s v="mateus_jairo@hotmail.com"/>
    <n v="23952688"/>
    <n v="3651110.64"/>
    <n v="3048160.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4"/>
  </r>
  <r>
    <n v="91069694"/>
    <s v="Masculino"/>
    <s v="CARLOS  MACIAS PEREZ"/>
    <s v="2/27/1965"/>
    <s v="GHT271"/>
    <n v="68001"/>
    <s v="BUCARAMANGA"/>
    <n v="68"/>
    <s v="Santander"/>
    <s v="CR 21b #115-116"/>
    <n v="3233223098"/>
    <n v="3233223098"/>
    <n v="3164731530"/>
    <m/>
    <d v="2024-01-31T00:00:00"/>
    <m/>
    <s v="VITARA"/>
    <s v="GHT271"/>
    <s v="GHT271"/>
    <n v="8806018"/>
    <s v="SUZUKI"/>
    <s v="SUZUKI VITARA"/>
    <n v="3.903959603825137E-2"/>
    <n v="73200000"/>
    <s v="BOLIVAR"/>
    <s v="CAMIONETA PASAJ."/>
    <s v="PARTICULAR"/>
    <s v="camape128@gmail.com"/>
    <n v="23947028"/>
    <n v="2857698.43"/>
    <n v="2381427.25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79883297"/>
    <s v="Masculino"/>
    <s v="DIEGO HERNAN CUELLAR SAMPER"/>
    <d v="1980-08-11T00:00:00"/>
    <s v="GHT602"/>
    <n v="11001"/>
    <s v="BOGOTA D.C."/>
    <n v="11"/>
    <s v="Bogota"/>
    <s v="CL 174 18-26 INT 6 APTO 302"/>
    <n v="3003036175"/>
    <n v="6706606"/>
    <n v="7410382"/>
    <n v="1"/>
    <d v="2024-01-29T00:00:00"/>
    <m/>
    <s v="C4 [3]"/>
    <s v="GHT602"/>
    <s v="GHT602"/>
    <n v="1806038"/>
    <s v="CITROEN"/>
    <s v="CITROEN C4 [3]"/>
    <n v="3.3234781684491975E-2"/>
    <n v="74800000"/>
    <s v="ESTADO"/>
    <s v="CAMIONETA PASAJ."/>
    <s v="PARTICULAR"/>
    <s v="diegohcuellars@hotmail.com"/>
    <n v="23954200"/>
    <n v="2485961.67"/>
    <n v="2069043.4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46669720"/>
    <s v="Femenino"/>
    <s v="ELSA PATRICIA SEPULVEDA CARRILLO"/>
    <s v="9/24/1973"/>
    <s v="GHU807"/>
    <n v="15238"/>
    <s v="DUITAMA"/>
    <n v="15"/>
    <s v="Boyaca"/>
    <s v="CRA 31 No 12a-2"/>
    <n v="3203838723"/>
    <n v="3203838723"/>
    <n v="3114565139"/>
    <n v="3203838723"/>
    <d v="2024-01-28T00:00:00"/>
    <m/>
    <s v="CX5 [2]"/>
    <s v="GHU807"/>
    <s v="GHU807"/>
    <n v="5606086"/>
    <s v="MAZDA"/>
    <s v="MAZDA CX5 [2]"/>
    <n v="3.6629854850407984E-2"/>
    <n v="110300000"/>
    <s v="BOLIVAR"/>
    <s v="CAMIONETA PASAJ."/>
    <s v="PARTICULAR"/>
    <s v="patriciasepulvedac@hotmail.com"/>
    <n v="23951840"/>
    <n v="4040272.99"/>
    <n v="3375187.39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43818777"/>
    <s v="Femenino"/>
    <s v="LOPEZ VELASQUEZ MILDRED FRANCISCA"/>
    <s v="4/25/1975"/>
    <s v="GHV907"/>
    <n v="5001"/>
    <s v="MEDELLIN"/>
    <n v="5"/>
    <s v="Antioquia"/>
    <s v="CRA 74 D No 75-114 APTO 1004 CEDROS DE PILARICA"/>
    <n v="3103748814"/>
    <n v="6034381"/>
    <n v="2725073"/>
    <n v="4155000"/>
    <d v="2024-01-21T00:00:00"/>
    <m/>
    <s v="CAPTUR"/>
    <s v="GHV907"/>
    <s v="GHV907"/>
    <n v="8006055"/>
    <s v="RENAULT"/>
    <s v="RENAULT CAPTUR"/>
    <n v="3.8523237261146495E-2"/>
    <n v="62800000"/>
    <s v="MAPFRE"/>
    <s v="CAMIONETA PASAJ."/>
    <s v="PARTICULAR"/>
    <s v="milove55@gmail.com"/>
    <n v="23952916"/>
    <n v="2419259.2999999998"/>
    <n v="2012991.01"/>
    <e v="#N/A"/>
    <e v="#N/A"/>
    <e v="#N/A"/>
    <n v="23958970"/>
    <n v="2254642.5699999998"/>
    <n v="1874657.62"/>
    <e v="#N/A"/>
    <e v="#N/A"/>
    <e v="#N/A"/>
    <e v="#N/A"/>
    <e v="#N/A"/>
    <e v="#N/A"/>
    <e v="#N/A"/>
    <e v="#N/A"/>
    <e v="#N/A"/>
    <x v="1"/>
  </r>
  <r>
    <n v="1065880616"/>
    <s v="Femenino"/>
    <s v="LAURA VANESSA SARMIENTO PENARANDA"/>
    <s v="8/28/1989"/>
    <s v="GIQ384"/>
    <n v="54001"/>
    <s v="CUCUTA"/>
    <n v="54"/>
    <s v="Norte de Santander"/>
    <s v="AV 5A BIS 9-27 CON CALLEJAS B  CA G 30"/>
    <n v="3186496199"/>
    <n v="5841520"/>
    <n v="0"/>
    <n v="5955888"/>
    <d v="2024-01-28T00:00:00"/>
    <m/>
    <s v="VITARA"/>
    <s v="GIQ384"/>
    <s v="GIQ384"/>
    <n v="8808038"/>
    <s v="SUZUKI"/>
    <s v="SUZUKI VITARA"/>
    <n v="3.4167909902370994E-2"/>
    <n v="71700000"/>
    <s v="BOLIVAR"/>
    <s v="CAMPERO"/>
    <s v="PARTICULAR"/>
    <s v="laurasarmientop_2408@hotmail.com"/>
    <n v="23949574"/>
    <n v="2449839.14"/>
    <n v="2038688.35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27592230"/>
    <s v="Femenino"/>
    <s v="ELIZABETH  MONTES JACOME"/>
    <s v="4/22/1981"/>
    <s v="GIQ389"/>
    <n v="54001"/>
    <s v="CUCUTA"/>
    <n v="54"/>
    <s v="Norte de Santander"/>
    <s v="AV 12  5-08 APTO 2"/>
    <n v="3123795784"/>
    <n v="5828505"/>
    <n v="5820134"/>
    <m/>
    <d v="2024-01-01T00:00:00"/>
    <m/>
    <s v="KICKS"/>
    <s v="GIQ389"/>
    <s v="GIQ389"/>
    <n v="6406131"/>
    <s v="NISSAN"/>
    <s v="NISSAN KICKS"/>
    <n v="2.7191214571428573E-2"/>
    <n v="70000000"/>
    <s v="BOLIVAR"/>
    <s v="CAMIONETA PASAJ."/>
    <s v="PARTICULAR"/>
    <s v="emj_c@hotmail.com"/>
    <n v="23948919"/>
    <n v="1903385.02"/>
    <n v="1579483.21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3"/>
  </r>
  <r>
    <n v="1129582613"/>
    <s v="Masculino"/>
    <s v="MARIO ANDRES RUEDA OYAGA"/>
    <d v="1987-10-11T00:00:00"/>
    <s v="GIR762"/>
    <n v="8573"/>
    <s v="PUERTO COLOMBIA"/>
    <n v="8"/>
    <s v="Atlantico"/>
    <s v="CALLE 3 B # TRANSV 3B -105 TORRE 3 APTO 902"/>
    <n v="3006483016"/>
    <n v="3069217"/>
    <m/>
    <n v="3675126"/>
    <d v="2024-01-04T00:00:00"/>
    <m/>
    <s v="RIO"/>
    <s v="GIR762"/>
    <s v="GIR762"/>
    <n v="4601263"/>
    <s v="KIA"/>
    <s v="KIA RIO"/>
    <n v="5.8793019883040934E-2"/>
    <n v="51300000"/>
    <s v="ALLIANZ"/>
    <s v="AUTOMOVIL"/>
    <s v="PARTICULAR"/>
    <s v="MARIORUEDA11@GMAIL.COM"/>
    <n v="23953887"/>
    <n v="3016081.92"/>
    <n v="2514522.6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4"/>
  </r>
  <r>
    <n v="32847768"/>
    <s v="Femenino"/>
    <s v="ROCIO DEL ROSARIO URINA BARRIOS"/>
    <s v="10/28/1969"/>
    <s v="GJN731"/>
    <n v="8001"/>
    <s v="BARRANQUILLA"/>
    <n v="8"/>
    <s v="Atlantico"/>
    <s v="KR 42 B 86 92 NOGALES"/>
    <n v="3046792225"/>
    <n v="3590769"/>
    <n v="3783229"/>
    <n v="3619800"/>
    <d v="2024-01-20T00:00:00"/>
    <m/>
    <s v="STEPWAY [2] [FL]"/>
    <s v="GJN731"/>
    <s v="GJN731"/>
    <n v="8001211"/>
    <s v="RENAULT"/>
    <s v="RENAULT STEPWAY [2] [FL]"/>
    <n v="3.9870570736086179E-2"/>
    <n v="55700000"/>
    <s v="MAPFRE"/>
    <s v="AUTOMOVIL"/>
    <s v="PARTICULAR"/>
    <s v="ROROURIBA92@GMAIL.COM"/>
    <n v="23949848"/>
    <n v="2220790.79"/>
    <n v="1846210.75"/>
    <e v="#N/A"/>
    <e v="#N/A"/>
    <e v="#N/A"/>
    <n v="23957502"/>
    <n v="2150775.37"/>
    <n v="1787374.26"/>
    <e v="#N/A"/>
    <e v="#N/A"/>
    <e v="#N/A"/>
    <e v="#N/A"/>
    <e v="#N/A"/>
    <e v="#N/A"/>
    <e v="#N/A"/>
    <e v="#N/A"/>
    <e v="#N/A"/>
    <x v="1"/>
  </r>
  <r>
    <n v="32692084"/>
    <s v="Femenino"/>
    <s v="PATRICIA DEL CARMEN ROJAS JIMENEZ"/>
    <s v="1/20/1965"/>
    <s v="GJO201"/>
    <n v="8001"/>
    <s v="BARRANQUILLA"/>
    <n v="8"/>
    <s v="Atlantico"/>
    <s v="CL 69D 39-13 AP 402 B  EDF PLAZA 69 LAS DELICIAS"/>
    <n v="3175158208"/>
    <n v="1"/>
    <m/>
    <n v="3175158208"/>
    <d v="2024-01-01T00:00:00"/>
    <m/>
    <s v="2 [2]"/>
    <s v="GJO201"/>
    <s v="GJO201"/>
    <n v="5601171"/>
    <s v="MAZDA"/>
    <s v="MAZDA 2 [2]"/>
    <n v="5.7087977812995246E-2"/>
    <n v="63100000"/>
    <s v="ALLIANZ"/>
    <s v="AUTOMOVIL"/>
    <s v="PARTICULAR"/>
    <s v="patryrojasji@gmail.com"/>
    <n v="23954020"/>
    <n v="3602251.4"/>
    <n v="3007102.02"/>
    <e v="#N/A"/>
    <e v="#N/A"/>
    <e v="#N/A"/>
    <n v="23959302"/>
    <n v="2198266.42"/>
    <n v="1827282.71"/>
    <e v="#N/A"/>
    <e v="#N/A"/>
    <e v="#N/A"/>
    <e v="#N/A"/>
    <e v="#N/A"/>
    <e v="#N/A"/>
    <e v="#N/A"/>
    <e v="#N/A"/>
    <e v="#N/A"/>
    <x v="4"/>
  </r>
  <r>
    <n v="22330338"/>
    <s v="Femenino"/>
    <s v="ISABEL MARIA ACOSTA DE POLO"/>
    <s v="12/22/1940"/>
    <s v="GJO444"/>
    <n v="8001"/>
    <s v="BARRANQUILLA"/>
    <n v="8"/>
    <s v="Atlantico"/>
    <s v="KR 56 96 115 APTO 5"/>
    <n v="3106305955"/>
    <n v="3732665"/>
    <n v="3577768"/>
    <m/>
    <d v="2024-01-23T00:00:00"/>
    <m/>
    <s v="COROLLA [12] [FL]"/>
    <s v="GJO444"/>
    <s v="GJO444"/>
    <n v="9001145"/>
    <s v="TOYOTA"/>
    <s v="TOYOTA COROLLA [12] [FL]"/>
    <n v="2.7503733793103446E-2"/>
    <n v="87000000"/>
    <s v="MAPFRE"/>
    <s v="AUTOMOVIL"/>
    <s v="PARTICULAR"/>
    <s v="rpolo@metrotel.net.co"/>
    <n v="23955034"/>
    <n v="2392824.84"/>
    <n v="1990777.18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72050693"/>
    <s v="Masculino"/>
    <s v="JOSE AUGUSTO VASQUEZ DE LEON"/>
    <s v="3/19/1980"/>
    <s v="GJO609"/>
    <n v="8433"/>
    <s v="MALAMBO"/>
    <n v="8"/>
    <s v="Atlantico"/>
    <s v="CRA 16 17-58"/>
    <n v="3165757014"/>
    <n v="3767024"/>
    <n v="3767024"/>
    <n v="1"/>
    <d v="2024-01-02T00:00:00"/>
    <m/>
    <s v="SANDERO [2] [FL]"/>
    <s v="GJO609"/>
    <s v="GJO609"/>
    <n v="8001205"/>
    <s v="RENAULT"/>
    <s v="RENAULT SANDERO [2] [FL]"/>
    <n v="4.79676713592233E-2"/>
    <n v="41200000"/>
    <s v="MAPFRE"/>
    <s v="AUTOMOVIL"/>
    <s v="PARTICULAR"/>
    <s v="javasquez63@gmail.com"/>
    <n v="23950329"/>
    <n v="1976268.06"/>
    <n v="1640729.46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3"/>
  </r>
  <r>
    <n v="73139751"/>
    <s v="Masculino"/>
    <s v="IGNACIO LUIS MULFORD PEREZ"/>
    <d v="1969-11-10T00:00:00"/>
    <s v="GJO681"/>
    <n v="8001"/>
    <s v="BARRANQUILLA"/>
    <n v="8"/>
    <s v="Atlantico"/>
    <s v="CL 63 C 36 36 EL RECREO"/>
    <n v="3156932719"/>
    <n v="3015158"/>
    <n v="3530408"/>
    <n v="3715522"/>
    <d v="2024-01-02T00:00:00"/>
    <m/>
    <s v="DUSTER [FL]"/>
    <s v="GJO681"/>
    <s v="GJO681"/>
    <n v="8006051"/>
    <s v="RENAULT"/>
    <s v="RENAULT DUSTER [FL]"/>
    <n v="5.8050145862068962E-2"/>
    <n v="58000000"/>
    <s v="MAPFRE"/>
    <s v="CAMIONETA PASAJ."/>
    <s v="PARTICULAR"/>
    <s v="IGNMULFORD@HOTMAIL.COM"/>
    <n v="23955496"/>
    <n v="3366908.46"/>
    <n v="2809334.84"/>
    <e v="#N/A"/>
    <e v="#N/A"/>
    <e v="#N/A"/>
    <n v="23959862"/>
    <n v="2220926.8199999998"/>
    <n v="1846325.06"/>
    <e v="#N/A"/>
    <e v="#N/A"/>
    <e v="#N/A"/>
    <e v="#N/A"/>
    <e v="#N/A"/>
    <e v="#N/A"/>
    <e v="#N/A"/>
    <e v="#N/A"/>
    <e v="#N/A"/>
    <x v="4"/>
  </r>
  <r>
    <n v="3715265"/>
    <s v="Masculino"/>
    <s v="LUIS ALBERTO POMARICO PIMIENTA"/>
    <s v="4/28/1968"/>
    <s v="GJO722"/>
    <n v="8001"/>
    <s v="BARRANQUILLA"/>
    <n v="8"/>
    <s v="Atlantico"/>
    <s v="CLL 60 44-103"/>
    <n v="3157369298"/>
    <n v="3406733"/>
    <n v="3563757"/>
    <n v="3797918"/>
    <d v="2024-01-02T00:00:00"/>
    <m/>
    <s v="LOGAN [2] [FL]"/>
    <s v="GJO722"/>
    <s v="GJO722"/>
    <n v="8001204"/>
    <s v="RENAULT"/>
    <s v="RENAULT LOGAN [2] [FL]"/>
    <n v="5.2945171743486973E-2"/>
    <n v="49900000"/>
    <s v="MAPFRE"/>
    <s v="AUTOMOVIL"/>
    <s v="PARTICULAR"/>
    <s v="luispomarico@hotmail.com"/>
    <n v="23952282"/>
    <n v="2641964.0699999998"/>
    <n v="2200137.87"/>
    <e v="#N/A"/>
    <e v="#N/A"/>
    <e v="#N/A"/>
    <n v="23958708"/>
    <n v="2480489.16"/>
    <n v="2064444.67"/>
    <e v="#N/A"/>
    <e v="#N/A"/>
    <e v="#N/A"/>
    <e v="#N/A"/>
    <e v="#N/A"/>
    <e v="#N/A"/>
    <e v="#N/A"/>
    <e v="#N/A"/>
    <e v="#N/A"/>
    <x v="2"/>
  </r>
  <r>
    <n v="1140840653"/>
    <s v="Femenino"/>
    <s v="CARLA MARCELA JIMENEZ FERNANDEZ"/>
    <s v="2/28/1991"/>
    <s v="GJO746"/>
    <n v="8001"/>
    <s v="BARRANQUILLA"/>
    <n v="8"/>
    <s v="Atlantico"/>
    <s v="CR 8D 42B-15"/>
    <n v="3046693387"/>
    <m/>
    <m/>
    <n v="3679333"/>
    <d v="2024-01-31T00:00:00"/>
    <m/>
    <s v="ONIX [FL]"/>
    <s v="GJO746"/>
    <s v="GJO746"/>
    <n v="1601332"/>
    <s v="CHEVROLET"/>
    <s v="CHEVROLET ONIX [FL]"/>
    <n v="5.8561361111111113E-2"/>
    <n v="45000000"/>
    <s v="HDI SEGUROS"/>
    <s v="AUTOMOVIL"/>
    <s v="PARTICULAR"/>
    <s v="cjimenez.08@hotmail.com"/>
    <n v="23955950"/>
    <n v="2635261.25"/>
    <n v="2194505.25"/>
    <e v="#N/A"/>
    <e v="#N/A"/>
    <e v="#N/A"/>
    <n v="23959948"/>
    <n v="2470305.0699999998"/>
    <n v="2055886.61"/>
    <e v="#N/A"/>
    <e v="#N/A"/>
    <e v="#N/A"/>
    <e v="#N/A"/>
    <e v="#N/A"/>
    <e v="#N/A"/>
    <e v="#N/A"/>
    <e v="#N/A"/>
    <e v="#N/A"/>
    <x v="2"/>
  </r>
  <r>
    <n v="80028291"/>
    <s v="Masculino"/>
    <s v="JUAN PABLO FERNANDEZ VELASQUEZ"/>
    <s v="5/15/1980"/>
    <s v="GJQ582"/>
    <n v="11001"/>
    <s v="BOGOTA D.C."/>
    <n v="11"/>
    <s v="Bogota"/>
    <s v="KR 118 89 B 51 APTO 401 IN 14"/>
    <n v="3007289241"/>
    <n v="3007289241"/>
    <n v="7034904"/>
    <n v="2180279"/>
    <d v="2024-01-31T00:00:00"/>
    <m/>
    <s v="RIO"/>
    <s v="GJQ582"/>
    <s v="GJQ582"/>
    <n v="4601259"/>
    <s v="KIA"/>
    <s v="KIA RIO"/>
    <n v="5.9203853346855989E-2"/>
    <n v="49300000"/>
    <s v="SURAMERICANA"/>
    <s v="AUTOMOVIL"/>
    <s v="PARTICULAR"/>
    <s v="JUANPABLOF19@HOTMAIL.COM"/>
    <n v="23947598"/>
    <n v="2918749.97"/>
    <n v="2432731.0699999998"/>
    <e v="#N/A"/>
    <e v="#N/A"/>
    <e v="#N/A"/>
    <n v="23954734"/>
    <n v="2773532.56"/>
    <n v="2310699.63"/>
    <e v="#N/A"/>
    <e v="#N/A"/>
    <e v="#N/A"/>
    <e v="#N/A"/>
    <e v="#N/A"/>
    <e v="#N/A"/>
    <e v="#N/A"/>
    <e v="#N/A"/>
    <e v="#N/A"/>
    <x v="2"/>
  </r>
  <r>
    <n v="66854732"/>
    <s v="Femenino"/>
    <s v="LILIANA  LOPEZ AGUIRRE"/>
    <s v="2/20/1973"/>
    <s v="GJT554"/>
    <n v="76001"/>
    <s v="CALI"/>
    <n v="76"/>
    <s v="Valle del Cauca"/>
    <s v="CL 11 51 30 C REAL CA 52"/>
    <n v="3155792887"/>
    <n v="3327979"/>
    <n v="5131937"/>
    <n v="6605600"/>
    <d v="2024-01-31T00:00:00"/>
    <m/>
    <s v="VERSA [FL]"/>
    <s v="GJT554"/>
    <s v="GJT554"/>
    <n v="6401243"/>
    <s v="NISSAN"/>
    <s v="NISSAN VERSA [FL]"/>
    <n v="4.3252615843621396E-2"/>
    <n v="48600000"/>
    <s v="SURAMERICANA"/>
    <s v="AUTOMOVIL"/>
    <s v="PARTICULAR"/>
    <s v="llopez@grupoargos.com"/>
    <n v="23951002"/>
    <n v="2102077.13"/>
    <n v="1746451.37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2"/>
  </r>
  <r>
    <n v="79785419"/>
    <s v="Masculino"/>
    <s v="DIEGO GERMAN CONTRERAS FAJARDO"/>
    <s v="2/21/1976"/>
    <s v="GJT778"/>
    <n v="76113"/>
    <s v="BUGA"/>
    <n v="76"/>
    <s v="Valle del Cauca"/>
    <s v="PARCELACION ALTOS DE MONTEARROYO CASA 17"/>
    <n v="3168760529"/>
    <n v="3168760529"/>
    <n v="3137803907"/>
    <n v="2374242"/>
    <d v="2024-01-16T00:00:00"/>
    <m/>
    <s v="RENEGADE"/>
    <s v="GJT778"/>
    <s v="GJT778"/>
    <n v="4206065"/>
    <s v="JEEP"/>
    <s v="JEEP RENEGADE"/>
    <n v="3.8059994920634922E-2"/>
    <n v="63000000"/>
    <s v="ZURICH-QBE"/>
    <s v="CAMIONETA PASAJ."/>
    <s v="PARTICULAR"/>
    <s v="dcontreras@pronavicola.com"/>
    <n v="23954194"/>
    <n v="2397779.6800000002"/>
    <n v="1994940.91"/>
    <e v="#N/A"/>
    <e v="#N/A"/>
    <e v="#N/A"/>
    <n v="23959350"/>
    <n v="2237782.06"/>
    <n v="1860489.13"/>
    <e v="#N/A"/>
    <e v="#N/A"/>
    <e v="#N/A"/>
    <e v="#N/A"/>
    <e v="#N/A"/>
    <e v="#N/A"/>
    <e v="#N/A"/>
    <e v="#N/A"/>
    <e v="#N/A"/>
    <x v="1"/>
  </r>
  <r>
    <n v="468266"/>
    <s v="Femenino"/>
    <s v="ADRIANA MARIA GOICOECHEA ASTENCIO"/>
    <d v="1977-03-10T00:00:00"/>
    <s v="GJZ129"/>
    <n v="66001"/>
    <s v="PEREIRA"/>
    <n v="66"/>
    <s v="Risaralda"/>
    <s v="CRA 15 6 23"/>
    <n v="3016884834"/>
    <n v="3016884834"/>
    <n v="3016884834"/>
    <n v="3110630072"/>
    <d v="2024-01-12T00:00:00"/>
    <m/>
    <s v="FORTUNER [2]"/>
    <s v="GJZ129"/>
    <s v="GJZ129"/>
    <n v="9006172"/>
    <s v="TOYOTA"/>
    <s v="TOYOTA FORTUNER [2]"/>
    <n v="3.6981802200488995E-2"/>
    <n v="163600000"/>
    <s v="MAPFRE"/>
    <s v="CAMIONETA PASAJ."/>
    <s v="PARTICULAR"/>
    <s v="goicoechea.adriana1977@yahoo.com"/>
    <n v="23950992"/>
    <n v="6050222.8399999999"/>
    <n v="5064220.87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75079530"/>
    <s v="Masculino"/>
    <s v="GERMAN DARIO VARGAS RINCON"/>
    <d v="1976-02-02T00:00:00"/>
    <s v="GJZ715"/>
    <n v="66001"/>
    <s v="PEREIRA"/>
    <n v="66"/>
    <s v="Risaralda"/>
    <s v="CL 12 BIS 4 B 11 CE BAVARIA"/>
    <n v="3154121725"/>
    <n v="3357466"/>
    <n v="3356993"/>
    <n v="1"/>
    <d v="2024-01-17T00:00:00"/>
    <m/>
    <s v="4RUNNER [5]"/>
    <s v="GJZ715"/>
    <s v="GJZ715"/>
    <n v="9008205"/>
    <s v="TOYOTA"/>
    <s v="TOYOTA 4RUNNER [5]"/>
    <n v="3.2075163729729732E-2"/>
    <n v="185000000"/>
    <s v="SURAMERICANA"/>
    <s v="CAMPERO"/>
    <s v="PARTICULAR"/>
    <s v="german_vargasmd@hotmail.com"/>
    <n v="23950160"/>
    <n v="5933905.29"/>
    <n v="4966475.03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42143368"/>
    <s v="Femenino"/>
    <s v="MARTHA ISABEL DIAZ PATINO"/>
    <s v="11/28/1980"/>
    <s v="GJZ773"/>
    <n v="66001"/>
    <s v="PEREIRA"/>
    <n v="66"/>
    <s v="Risaralda"/>
    <s v="MZ 5 CS 14 BULEVAR DEL BOSQUE"/>
    <n v="3155366049"/>
    <n v="3448924"/>
    <n v="3154121726"/>
    <n v="3400320"/>
    <d v="2024-01-17T00:00:00"/>
    <m/>
    <s v="VITARA"/>
    <s v="GJZ773"/>
    <s v="GJZ773"/>
    <n v="8808043"/>
    <s v="SUZUKI"/>
    <s v="SUZUKI VITARA"/>
    <n v="3.4621554752342708E-2"/>
    <n v="74700000"/>
    <s v="SURAMERICANA"/>
    <s v="CAMPERO"/>
    <s v="PARTICULAR"/>
    <s v="MARTICADIAZ@HOTMAIL.COM"/>
    <n v="23953581"/>
    <n v="2586230.14"/>
    <n v="2153302.64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31432787"/>
    <s v="Femenino"/>
    <s v="CLAUDIA VIVIANA RAMIREZ GRISALES"/>
    <s v="2/19/1983"/>
    <s v="GKK233"/>
    <n v="76147"/>
    <s v="CARTAGO"/>
    <n v="76"/>
    <s v="Valle del Cauca"/>
    <s v="CL 45 1 N 06"/>
    <n v="3188832239"/>
    <n v="3188832239"/>
    <n v="3184628836"/>
    <n v="2098808"/>
    <d v="2024-01-19T00:00:00"/>
    <m/>
    <s v="ONIX [FL]"/>
    <s v="GKK233"/>
    <s v="GKK233"/>
    <n v="1601331"/>
    <s v="CHEVROLET"/>
    <s v="CHEVROLET ONIX [FL]"/>
    <n v="5.3743277021276598E-2"/>
    <n v="47000000"/>
    <s v="MAPFRE"/>
    <s v="AUTOMOVIL"/>
    <s v="PARTICULAR"/>
    <s v="CLAUDIA.VIVIANA@HOTMAIL.COM"/>
    <n v="23949266"/>
    <n v="2525934.02"/>
    <n v="2102633.63"/>
    <e v="#N/A"/>
    <e v="#N/A"/>
    <e v="#N/A"/>
    <n v="23956909"/>
    <n v="2362595.52"/>
    <n v="1965374.39"/>
    <e v="#N/A"/>
    <e v="#N/A"/>
    <e v="#N/A"/>
    <e v="#N/A"/>
    <e v="#N/A"/>
    <e v="#N/A"/>
    <e v="#N/A"/>
    <e v="#N/A"/>
    <e v="#N/A"/>
    <x v="2"/>
  </r>
  <r>
    <n v="4391009"/>
    <s v="Masculino"/>
    <s v="LUIS HUMBERTO VELASQUEZ QUINTERO"/>
    <s v="5/20/1954"/>
    <s v="GKK326"/>
    <n v="66088"/>
    <s v="BELEN DE UMBRIA"/>
    <n v="66"/>
    <s v="Risaralda"/>
    <s v="KR 9 7 34 BR BELEN DE UMBRIA TO A APTO 203"/>
    <n v="3206842740"/>
    <n v="3527576"/>
    <n v="3528774"/>
    <m/>
    <d v="2024-01-20T00:00:00"/>
    <m/>
    <s v="VITARA"/>
    <s v="GKK326"/>
    <s v="GKK326"/>
    <n v="8808038"/>
    <s v="SUZUKI"/>
    <s v="SUZUKI VITARA"/>
    <n v="4.1704179218967921E-2"/>
    <n v="71700000"/>
    <s v="ESTADO"/>
    <s v="CAMPERO"/>
    <s v="PARTICULAR"/>
    <m/>
    <n v="23952444"/>
    <n v="2990189.65"/>
    <n v="2492764.41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2"/>
  </r>
  <r>
    <n v="1088237893"/>
    <s v="Femenino"/>
    <s v="CHRISTINE VANESSA ARANGO SLINGSBY"/>
    <s v="4/13/1986"/>
    <s v="GKK327"/>
    <n v="66001"/>
    <s v="PEREIRA"/>
    <n v="66"/>
    <s v="Risaralda"/>
    <s v="CR 15 1-55 CS 3"/>
    <n v="3108217054"/>
    <n v="3043970732"/>
    <m/>
    <n v="3043970732"/>
    <d v="2024-01-07T00:00:00"/>
    <m/>
    <s v="RENEGADE"/>
    <s v="GKK327"/>
    <s v="GKK327"/>
    <n v="4206062"/>
    <s v="JEEP"/>
    <s v="JEEP RENEGADE"/>
    <n v="5.0244087482014387E-2"/>
    <n v="69500000"/>
    <s v="ALLIANZ"/>
    <s v="CAMIONETA PASAJ."/>
    <s v="PARTICULAR"/>
    <s v="arango391@gmail.com"/>
    <n v="23956524"/>
    <n v="3491964.08"/>
    <n v="2914423.6"/>
    <e v="#N/A"/>
    <e v="#N/A"/>
    <e v="#N/A"/>
    <n v="23960130"/>
    <n v="3321192.82"/>
    <n v="2770918.34"/>
    <e v="#N/A"/>
    <e v="#N/A"/>
    <e v="#N/A"/>
    <e v="#N/A"/>
    <e v="#N/A"/>
    <e v="#N/A"/>
    <e v="#N/A"/>
    <e v="#N/A"/>
    <e v="#N/A"/>
    <x v="4"/>
  </r>
  <r>
    <n v="19371364"/>
    <s v="Masculino"/>
    <s v="GINO  MARTINEZ ARGUELLO"/>
    <d v="1957-11-01T00:00:00"/>
    <s v="GKM024"/>
    <n v="66001"/>
    <s v="PEREIRA"/>
    <n v="66"/>
    <s v="Risaralda"/>
    <s v="MZ 10 CASA 2"/>
    <n v="3137221893"/>
    <n v="3370887"/>
    <n v="3371501"/>
    <m/>
    <d v="2024-01-01T00:00:00"/>
    <m/>
    <s v="LOGAN [2] [FL]"/>
    <s v="GKM024"/>
    <s v="GKM024"/>
    <n v="8001203"/>
    <s v="RENAULT"/>
    <s v="RENAULT LOGAN [2] [FL]"/>
    <n v="4.6324649596774195E-2"/>
    <n v="49600000"/>
    <s v="ALLIANZ"/>
    <s v="AUTOMOVIL"/>
    <s v="PARTICULAR"/>
    <s v="GINOMARG@HOTMAIL.COM"/>
    <n v="23956550"/>
    <n v="2297702.62"/>
    <n v="1910842.54"/>
    <e v="#N/A"/>
    <e v="#N/A"/>
    <e v="#N/A"/>
    <n v="23960158"/>
    <n v="1736604.98"/>
    <n v="1439331.92"/>
    <e v="#N/A"/>
    <e v="#N/A"/>
    <e v="#N/A"/>
    <e v="#N/A"/>
    <e v="#N/A"/>
    <e v="#N/A"/>
    <e v="#N/A"/>
    <e v="#N/A"/>
    <e v="#N/A"/>
    <x v="2"/>
  </r>
  <r>
    <n v="33190667"/>
    <s v="Femenino"/>
    <s v="ROSALBA  GONZALEZ GUERRA"/>
    <s v="12/28/1946"/>
    <s v="GKP889"/>
    <n v="68081"/>
    <s v="BARRANCABERMEJA"/>
    <n v="68"/>
    <s v="Santander"/>
    <s v="CL 48 25 32"/>
    <n v="3012363571"/>
    <n v="6224895"/>
    <n v="3108736398"/>
    <n v="6213931"/>
    <d v="2024-01-20T00:00:00"/>
    <m/>
    <s v="KWID"/>
    <s v="GKP889"/>
    <s v="GKP889"/>
    <n v="8001196"/>
    <s v="RENAULT"/>
    <s v="RENAULT KWID"/>
    <n v="5.4682682131661442E-2"/>
    <n v="31900000"/>
    <s v="MAPFRE"/>
    <s v="AUTOMOVIL"/>
    <s v="PARTICULAR"/>
    <s v="rosalba.gonzalez@cruzrojasantander.org"/>
    <n v="23952034"/>
    <n v="1744377.56"/>
    <n v="1445863.5"/>
    <e v="#N/A"/>
    <e v="#N/A"/>
    <e v="#N/A"/>
    <n v="23958494"/>
    <n v="1722200.13"/>
    <n v="1427227"/>
    <e v="#N/A"/>
    <e v="#N/A"/>
    <e v="#N/A"/>
    <e v="#N/A"/>
    <e v="#N/A"/>
    <e v="#N/A"/>
    <e v="#N/A"/>
    <e v="#N/A"/>
    <e v="#N/A"/>
    <x v="2"/>
  </r>
  <r>
    <n v="1130678748"/>
    <s v="Femenino"/>
    <s v="MONICA CRISTINA SATIZABAL OLAYA"/>
    <d v="1988-09-09T00:00:00"/>
    <s v="GKY03G"/>
    <n v="66170"/>
    <s v="DOSQUEBRADAS"/>
    <n v="66"/>
    <s v="Risaralda"/>
    <s v="CL 18 no 16 -35 apt 402"/>
    <n v="3178553496"/>
    <n v="3178553496"/>
    <n v="3154154807"/>
    <n v="3178553496"/>
    <d v="2024-01-30T00:00:00"/>
    <m/>
    <s v="GIXXER SF"/>
    <s v="GKY03G"/>
    <s v="GKY03G"/>
    <n v="8817171"/>
    <s v="SUZUKI"/>
    <s v="SUZUKI GIXXER SF"/>
    <n v="6.9747847019867554E-2"/>
    <n v="15100000"/>
    <s v="SURAMERICANA"/>
    <s v="MOTOCICLETA"/>
    <s v="PARTICULAR"/>
    <s v="MOSATIZABAL@AREANDINA.EDU.CO"/>
    <e v="#N/A"/>
    <e v="#N/A"/>
    <e v="#N/A"/>
    <e v="#N/A"/>
    <e v="#N/A"/>
    <e v="#N/A"/>
    <e v="#N/A"/>
    <e v="#N/A"/>
    <e v="#N/A"/>
    <e v="#N/A"/>
    <e v="#N/A"/>
    <e v="#N/A"/>
    <n v="23971519"/>
    <n v="1053192.49"/>
    <n v="865035.71"/>
    <n v="23971029"/>
    <n v="711811.24"/>
    <e v="#N/A"/>
    <x v="0"/>
  </r>
  <r>
    <n v="51918419"/>
    <s v="Femenino"/>
    <s v="JANETH LORENA GAVIRIA OTALVARO"/>
    <s v="4/14/1968"/>
    <s v="GLO920"/>
    <n v="11001"/>
    <s v="BOGOTA D.C."/>
    <n v="11"/>
    <s v="Bogota"/>
    <s v="CRA 12A N. 134 - 10 CASA B 23"/>
    <n v="3105725843"/>
    <n v="6471736"/>
    <n v="2618177"/>
    <n v="1"/>
    <d v="2024-01-23T00:00:00"/>
    <m/>
    <s v="i3"/>
    <s v="GLO920"/>
    <s v="GLO920"/>
    <n v="801419"/>
    <s v="BMW"/>
    <s v="BMW i3"/>
    <n v="3.4211314494518877E-2"/>
    <n v="164200000"/>
    <s v="SURAMERICANA"/>
    <s v="AUTOMOVIL"/>
    <s v="PARTICULAR"/>
    <s v="PROYECTOS19@GMAIL.COM"/>
    <n v="23949907"/>
    <n v="5617497.8399999999"/>
    <n v="4700586.4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9866475"/>
    <s v="Masculino"/>
    <s v="OSCAR MAURICIO ANGULO PEREIRA"/>
    <s v="11/15/1982"/>
    <s v="GLP755"/>
    <n v="68081"/>
    <s v="BARRANCABERMEJA"/>
    <n v="68"/>
    <s v="Santander"/>
    <s v="CR 18A 47 64"/>
    <n v="3115792611"/>
    <n v="6225474"/>
    <n v="8011332"/>
    <n v="3134713"/>
    <d v="2024-01-05T00:00:00"/>
    <m/>
    <s v="A 200"/>
    <s v="GLP755"/>
    <s v="GLP755"/>
    <n v="5801331"/>
    <s v="MERCEDES BENZ"/>
    <s v="MERCEDES BENZ A 200"/>
    <n v="3.9552317813765184E-2"/>
    <n v="98800000"/>
    <s v="ALLIANZ"/>
    <s v="AUTOMOVIL"/>
    <s v="PARTICULAR"/>
    <s v="OSCARMANGU@YAHOO.ES"/>
    <n v="23947812"/>
    <n v="3907769"/>
    <n v="3263839.5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80734224"/>
    <s v="Masculino"/>
    <s v="JORGE OSCAR JIMENEZ PIRAJAN"/>
    <s v="9/22/1982"/>
    <s v="GLS296"/>
    <n v="11001"/>
    <s v="BOGOTA D.C."/>
    <n v="11"/>
    <s v="Bogota"/>
    <s v="CRA 70 D 48 A 17"/>
    <n v="3005701020"/>
    <n v="3005701020"/>
    <n v="3112750700"/>
    <n v="3005701020"/>
    <d v="2024-01-27T00:00:00"/>
    <m/>
    <s v="GLA 200"/>
    <s v="GLS296"/>
    <s v="GLS296"/>
    <n v="5806063"/>
    <s v="MERCEDES BENZ"/>
    <s v="MERCEDES BENZ GLA 200"/>
    <n v="3.1689850552486187E-2"/>
    <n v="108600000"/>
    <s v="EQUIDAD"/>
    <s v="CAMIONETA PASAJ."/>
    <s v="PARTICULAR"/>
    <s v="VIAJERO242@HOTMAIL.COM"/>
    <n v="23947404"/>
    <n v="3441517.77"/>
    <n v="2872031.74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52050804"/>
    <s v="Femenino"/>
    <s v="BLANCA HELENA BARRAGAN ROLDAN"/>
    <s v="3/15/1972"/>
    <s v="GLV630"/>
    <n v="11001"/>
    <s v="BOGOTA D.C."/>
    <n v="11"/>
    <s v="Bogota"/>
    <s v="CL 17 SUR 39-80 AP 321 IN 11"/>
    <n v="3132311503"/>
    <n v="4569749"/>
    <n v="4569749"/>
    <n v="7441112"/>
    <d v="2024-01-28T00:00:00"/>
    <m/>
    <s v="T-CROSS"/>
    <s v="GLV630"/>
    <s v="GLV630"/>
    <n v="9206080"/>
    <s v="VOLKSWAGEN"/>
    <s v="VOLKSWAGEN T-CROSS"/>
    <n v="3.0894551851851852E-2"/>
    <n v="75600000"/>
    <s v="ESTADO"/>
    <s v="CAMIONETA PASAJ."/>
    <s v="PARTICULAR"/>
    <s v="lexblancabarol@gmail.com"/>
    <n v="23951154"/>
    <n v="2335628.12"/>
    <n v="1942712.71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55313669"/>
    <s v="Femenino"/>
    <s v="VANESSA PAULINA VALLE MOLINARES"/>
    <s v="11/21/1985"/>
    <s v="GMX997"/>
    <n v="11001"/>
    <s v="BOGOTA D.C."/>
    <n v="11"/>
    <s v="Bogota"/>
    <s v="av cra 68 no 1a - 55 apto 1502 tr 2"/>
    <n v="3142441743"/>
    <n v="4700917"/>
    <n v="4700917"/>
    <n v="1"/>
    <d v="2024-01-12T00:00:00"/>
    <m/>
    <s v="3 [4]"/>
    <s v="GMX997"/>
    <s v="GMX997"/>
    <n v="5601183"/>
    <s v="MAZDA"/>
    <s v="MAZDA 3 [4]"/>
    <n v="3.6220280783817949E-2"/>
    <n v="79100000"/>
    <s v="BOLIVAR"/>
    <s v="AUTOMOVIL"/>
    <s v="PARTICULAR"/>
    <s v="VPVALLEM1185@HOTMAIL.COM"/>
    <n v="23953956"/>
    <n v="2865024.21"/>
    <n v="2387583.37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129520579"/>
    <s v="Masculino"/>
    <s v="SERGIO LUIS HERNANDEZ RANGEL"/>
    <d v="1987-07-03T00:00:00"/>
    <s v="GMY510"/>
    <n v="11001"/>
    <s v="BOGOTA D.C."/>
    <n v="11"/>
    <s v="Bogota"/>
    <s v="CRA 111C 86 A - 68 INT 5 APT 202"/>
    <n v="3043849150"/>
    <n v="3043849150"/>
    <n v="3002408317"/>
    <n v="3043849150"/>
    <d v="2024-01-08T00:00:00"/>
    <m/>
    <s v="C4 [3]"/>
    <s v="GMY510"/>
    <s v="GMY510"/>
    <n v="1806037"/>
    <s v="CITROEN"/>
    <s v="CITROEN C4 [3]"/>
    <n v="3.6229106666666663E-2"/>
    <n v="69000000"/>
    <s v="ESTADO"/>
    <s v="CAMIONETA PASAJ."/>
    <s v="PARTICULAR"/>
    <s v="SERGIOLUIS-87@HOTMAIL.COM"/>
    <n v="23953114"/>
    <n v="2499808.36"/>
    <n v="2080679.29"/>
    <e v="#N/A"/>
    <e v="#N/A"/>
    <e v="#N/A"/>
    <n v="23959065"/>
    <n v="1929403.25"/>
    <n v="1601347.27"/>
    <e v="#N/A"/>
    <e v="#N/A"/>
    <e v="#N/A"/>
    <e v="#N/A"/>
    <e v="#N/A"/>
    <e v="#N/A"/>
    <e v="#N/A"/>
    <e v="#N/A"/>
    <e v="#N/A"/>
    <x v="1"/>
  </r>
  <r>
    <n v="63354978"/>
    <s v="Femenino"/>
    <s v="LUZ STELLA PABON SANTAFE"/>
    <d v="1970-02-04T00:00:00"/>
    <s v="GMZ278"/>
    <n v="11001"/>
    <s v="BOGOTA D.C."/>
    <n v="11"/>
    <s v="Bogota"/>
    <s v="calle 23 b 68 c 40 int  4 apto 602"/>
    <n v="3144704145"/>
    <n v="3107154"/>
    <n v="6413711"/>
    <n v="3350610"/>
    <d v="2024-01-05T00:00:00"/>
    <m/>
    <s v="RAV4 [5]"/>
    <s v="GMZ278"/>
    <s v="GMZ278"/>
    <n v="9006167"/>
    <s v="TOYOTA"/>
    <s v="TOYOTA RAV4 [5]"/>
    <n v="1.6545336206896553E-2"/>
    <n v="121800000"/>
    <s v="MAPFRE"/>
    <s v="CAMIONETA PASAJ."/>
    <s v="PARTICULAR"/>
    <s v="stellinpabon@gmail.com"/>
    <n v="23948700"/>
    <n v="2015221.95"/>
    <n v="1673463.8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79157995"/>
    <s v="Masculino"/>
    <s v="WILLIAM HERNAN MEDINA SUAREZ"/>
    <d v="1963-04-08T00:00:00"/>
    <s v="GMZ601"/>
    <n v="11001"/>
    <s v="BOGOTA D.C."/>
    <n v="11"/>
    <s v="Bogota"/>
    <s v="KR 94 A N 147 B 4 LA CAMPIÐA SUBA"/>
    <n v="3102409587"/>
    <n v="6835497"/>
    <m/>
    <n v="2832484"/>
    <d v="2024-01-16T00:00:00"/>
    <m/>
    <s v="KORANDO"/>
    <s v="GMZ601"/>
    <s v="GMZ601"/>
    <n v="8306054"/>
    <s v="SSANGYONG"/>
    <s v="SSANGYONG KORANDO"/>
    <n v="3.3738994479495271E-2"/>
    <n v="63400000"/>
    <s v="SBS"/>
    <s v="CAMIONETA PASAJ."/>
    <s v="PARTICULAR"/>
    <s v="WHMEDINAS@YAHOO.COM"/>
    <n v="23952108"/>
    <n v="2139052.25"/>
    <n v="1777522.9"/>
    <e v="#N/A"/>
    <e v="#N/A"/>
    <e v="#N/A"/>
    <n v="23958570"/>
    <n v="1618495.78"/>
    <n v="1340080.49"/>
    <e v="#N/A"/>
    <e v="#N/A"/>
    <e v="#N/A"/>
    <e v="#N/A"/>
    <e v="#N/A"/>
    <e v="#N/A"/>
    <e v="#N/A"/>
    <e v="#N/A"/>
    <e v="#N/A"/>
    <x v="1"/>
  </r>
  <r>
    <n v="41777180"/>
    <s v="Femenino"/>
    <s v="FANNY MARIA CONSUELO SUAREZ SEGURA"/>
    <d v="1959-09-06T00:00:00"/>
    <s v="GMZ614"/>
    <n v="11001"/>
    <s v="BOGOTA D.C."/>
    <n v="11"/>
    <s v="Bogota"/>
    <s v="CL 145 7F 60 AP 703"/>
    <n v="3106791737"/>
    <n v="6151256"/>
    <n v="4770451"/>
    <n v="3415556"/>
    <d v="2024-01-04T00:00:00"/>
    <m/>
    <s v="KORANDO"/>
    <s v="GMZ614"/>
    <s v="GMZ614"/>
    <n v="8308052"/>
    <s v="SSANGYONG"/>
    <s v="SSANGYONG KORANDO"/>
    <n v="4.1602210455764073E-2"/>
    <n v="74600000"/>
    <s v="MAPFRE"/>
    <s v="CAMPERO"/>
    <s v="PARTICULAR"/>
    <s v="consua7@hotmail.com"/>
    <n v="23948860"/>
    <n v="3103524.9"/>
    <n v="2588004.1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4"/>
  </r>
  <r>
    <n v="19072702"/>
    <s v="Masculino"/>
    <s v="LUIS ALFONSO RODRIGUEZ CASTIBLANCO"/>
    <d v="1949-01-03T00:00:00"/>
    <s v="GPM367"/>
    <n v="25286"/>
    <s v="FUNZA"/>
    <n v="25"/>
    <s v="Cundinamarca"/>
    <s v="KR 28 13 20"/>
    <n v="3114434121"/>
    <n v="6894693"/>
    <n v="2516687"/>
    <n v="2718034"/>
    <d v="2024-01-27T00:00:00"/>
    <m/>
    <s v="BEAT"/>
    <s v="GPM367"/>
    <s v="GPM367"/>
    <n v="1601322"/>
    <s v="CHEVROLET"/>
    <s v="CHEVROLET BEAT"/>
    <n v="5.7155692537313431E-2"/>
    <n v="40200000"/>
    <s v="BOLIVAR"/>
    <s v="AUTOMOVIL"/>
    <s v="PARTICULAR"/>
    <s v="alfonsolrodriguez@gsk.com"/>
    <n v="23952472"/>
    <n v="2297658.84"/>
    <n v="1910805.75"/>
    <e v="#N/A"/>
    <e v="#N/A"/>
    <e v="#N/A"/>
    <n v="23958772"/>
    <n v="2049886.82"/>
    <n v="1702593.97"/>
    <e v="#N/A"/>
    <e v="#N/A"/>
    <e v="#N/A"/>
    <e v="#N/A"/>
    <e v="#N/A"/>
    <e v="#N/A"/>
    <e v="#N/A"/>
    <e v="#N/A"/>
    <e v="#N/A"/>
    <x v="2"/>
  </r>
  <r>
    <n v="79459545"/>
    <s v="Masculino"/>
    <s v="ALDEMAR  ACOSTA CHAVES"/>
    <s v="8/16/1968"/>
    <s v="GPN013"/>
    <n v="11001"/>
    <s v="BOGOTA D.C."/>
    <n v="11"/>
    <s v="Bogota"/>
    <s v="CL 166 NO. 9-70 INT 1 APTO 1102"/>
    <n v="3114480564"/>
    <n v="3562479"/>
    <n v="4831844"/>
    <n v="4831844"/>
    <d v="2024-01-13T00:00:00"/>
    <m/>
    <s v="GLC 300"/>
    <s v="GPN013"/>
    <s v="GPN013"/>
    <n v="5806064"/>
    <s v="MERCEDES BENZ"/>
    <s v="MERCEDES BENZ GLC 300"/>
    <n v="2.6108056433273491E-2"/>
    <n v="167100000"/>
    <s v="ALLIANZ"/>
    <s v="CAMIONETA PASAJ."/>
    <s v="PARTICULAR"/>
    <s v="ALDEMAR.ACOSTA@NOVASENS.COM.CO"/>
    <n v="23948365"/>
    <n v="4362656.2300000004"/>
    <n v="3646097.67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144036452"/>
    <s v="Masculino"/>
    <s v="JUAN CARLOS MORENO CAMACHO"/>
    <d v="1990-04-07T00:00:00"/>
    <s v="GPO409"/>
    <n v="76001"/>
    <s v="CALI"/>
    <n v="76"/>
    <s v="Valle del Cauca"/>
    <s v="CL 28 86 80 AP 234 TO 9"/>
    <n v="3246807028"/>
    <n v="3246807028"/>
    <n v="3146453937"/>
    <n v="3180038"/>
    <d v="2024-01-18T00:00:00"/>
    <m/>
    <s v="Q5 [2]"/>
    <s v="GPO409"/>
    <s v="GPO409"/>
    <n v="608014"/>
    <s v="AUDI"/>
    <s v="AUDI Q5 [2]"/>
    <n v="3.2718724374495564E-2"/>
    <n v="123900000"/>
    <s v="ALLIANZ"/>
    <s v="CAMPERO"/>
    <s v="PARTICULAR"/>
    <s v="jk.m,04@HOTMAIL.COM"/>
    <n v="23947458"/>
    <n v="4053849.95"/>
    <n v="3386596.6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51787451"/>
    <s v="Femenino"/>
    <s v="NUBIA MERCEDES ABRIL CONTRERAS"/>
    <d v="1965-12-10T00:00:00"/>
    <s v="GPO845"/>
    <n v="11001"/>
    <s v="BOGOTA D.C."/>
    <n v="11"/>
    <s v="Bogota"/>
    <s v="CL 165 52 54 AP 101 IN 6 ALBACETE"/>
    <n v="3124506069"/>
    <n v="8147216"/>
    <m/>
    <n v="3124506069"/>
    <d v="2024-01-02T00:00:00"/>
    <m/>
    <s v="SANDERO [2] [FL]"/>
    <s v="GPO845"/>
    <s v="GPO845"/>
    <n v="8001206"/>
    <s v="RENAULT"/>
    <s v="RENAULT SANDERO [2] [FL]"/>
    <n v="3.4459119909502262E-2"/>
    <n v="44200000"/>
    <s v="MAPFRE"/>
    <s v="AUTOMOVIL"/>
    <s v="PARTICULAR"/>
    <s v="mercedes18_2@hotmail.com"/>
    <n v="23953760"/>
    <n v="1523093.1"/>
    <n v="1259910.17"/>
    <e v="#N/A"/>
    <e v="#N/A"/>
    <e v="#N/A"/>
    <n v="23959236"/>
    <n v="1465579.72"/>
    <n v="1211579.6000000001"/>
    <e v="#N/A"/>
    <e v="#N/A"/>
    <e v="#N/A"/>
    <e v="#N/A"/>
    <e v="#N/A"/>
    <e v="#N/A"/>
    <e v="#N/A"/>
    <e v="#N/A"/>
    <e v="#N/A"/>
    <x v="3"/>
  </r>
  <r>
    <n v="57290755"/>
    <s v="Femenino"/>
    <s v="BERENA MARIA SANCHEZ AGUILAR"/>
    <s v="9/29/1980"/>
    <s v="GPP574"/>
    <n v="47001"/>
    <s v="SANTA MARTA"/>
    <n v="47"/>
    <s v="Magdalena"/>
    <s v="CL 22 18A-67"/>
    <n v="3008000051"/>
    <n v="4208970"/>
    <n v="4208587"/>
    <m/>
    <d v="2024-01-17T00:00:00"/>
    <m/>
    <s v="TUCSON [3]"/>
    <s v="GPP574"/>
    <s v="GPP574"/>
    <n v="3206104"/>
    <s v="HYUNDAI"/>
    <s v="HYUNDAI TUCSON [3]"/>
    <n v="3.9456817116060965E-2"/>
    <n v="85300000"/>
    <s v="BOLIVAR"/>
    <s v="CAMIONETA PASAJ."/>
    <s v="PARTICULAR"/>
    <s v="VERENASANCHEZ@HOTMAIL.COM"/>
    <n v="23956564"/>
    <n v="3365666.5"/>
    <n v="2808291.18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52412050"/>
    <s v="Femenino"/>
    <s v="ADRIANA DEL PILAR VENEGAS MORTIGO"/>
    <s v="2/26/1976"/>
    <s v="GPP797"/>
    <n v="11001"/>
    <s v="BOGOTA D.C."/>
    <n v="11"/>
    <s v="Bogota"/>
    <s v="Diagonal 106D No. 43a - 18 apartamento 2"/>
    <n v="3002086570"/>
    <n v="6178846"/>
    <n v="6132640"/>
    <n v="6919409"/>
    <d v="2024-01-01T00:00:00"/>
    <m/>
    <s v="GLC 300"/>
    <s v="GPP797"/>
    <s v="GPP797"/>
    <n v="5806064"/>
    <s v="MERCEDES BENZ"/>
    <s v="MERCEDES BENZ GLC 300"/>
    <n v="3.6224408198683423E-2"/>
    <n v="167100000"/>
    <s v="ALLIANZ"/>
    <s v="CAMIONETA PASAJ."/>
    <s v="PARTICULAR"/>
    <s v="adrianavenegas76@yahoo.com"/>
    <n v="23956268"/>
    <n v="6053098.6100000003"/>
    <n v="5066637.49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41465465"/>
    <s v="Femenino"/>
    <s v="GLORIA LUCILA DIAZ DE SARMIENTO"/>
    <s v="9/23/1949"/>
    <s v="GPQ341"/>
    <n v="11001"/>
    <s v="BOGOTA D.C."/>
    <n v="11"/>
    <s v="Bogota"/>
    <s v="CRA 16     NO   127  -   31  TORRE 5 APT 902"/>
    <n v="3103217527"/>
    <n v="8142411"/>
    <n v="3243033"/>
    <m/>
    <d v="2024-01-13T00:00:00"/>
    <m/>
    <s v="ECOSPORT [2] [FL]"/>
    <s v="GPQ341"/>
    <s v="GPQ341"/>
    <n v="3008062"/>
    <s v="FORD"/>
    <s v="FORD ECOSPORT [2] [FL]"/>
    <n v="3.4775101857585138E-2"/>
    <n v="64600000"/>
    <s v="MAPFRE"/>
    <s v="CAMPERO"/>
    <s v="PARTICULAR"/>
    <m/>
    <n v="23949491"/>
    <n v="2246471.58"/>
    <n v="1867791.24"/>
    <e v="#N/A"/>
    <e v="#N/A"/>
    <e v="#N/A"/>
    <n v="23957234"/>
    <n v="2084801.41"/>
    <n v="1731933.96"/>
    <e v="#N/A"/>
    <e v="#N/A"/>
    <e v="#N/A"/>
    <e v="#N/A"/>
    <e v="#N/A"/>
    <e v="#N/A"/>
    <e v="#N/A"/>
    <e v="#N/A"/>
    <e v="#N/A"/>
    <x v="1"/>
  </r>
  <r>
    <n v="22517720"/>
    <s v="Femenino"/>
    <s v="ORIANA LISETTE DEL CARMEN TORRES NUNEZ"/>
    <s v="1/23/1981"/>
    <s v="GPQ391"/>
    <n v="73001"/>
    <s v="IBAGUE"/>
    <n v="73"/>
    <s v="Tolima"/>
    <s v="CR 1A SUR #  42 A  55 AP 404 UN. VIVALTO"/>
    <n v="3176453228"/>
    <n v="3176453228"/>
    <n v="3008367462"/>
    <n v="7456215"/>
    <d v="2024-01-14T00:00:00"/>
    <m/>
    <s v="DUSTER [FL]"/>
    <s v="GPQ391"/>
    <s v="GPQ391"/>
    <n v="8006053"/>
    <s v="RENAULT"/>
    <s v="RENAULT DUSTER [FL]"/>
    <n v="3.2128387864823346E-2"/>
    <n v="65100000"/>
    <s v="SURAMERICANA"/>
    <s v="CAMIONETA PASAJ."/>
    <s v="PARTICULAR"/>
    <s v="TORRES.ORIANA@GMAIL.COM"/>
    <n v="23953200"/>
    <n v="2091558.05"/>
    <n v="1737611.81"/>
    <e v="#N/A"/>
    <e v="#N/A"/>
    <e v="#N/A"/>
    <n v="23959042"/>
    <n v="1937778.82"/>
    <n v="1608385.56"/>
    <e v="#N/A"/>
    <e v="#N/A"/>
    <e v="#N/A"/>
    <e v="#N/A"/>
    <e v="#N/A"/>
    <e v="#N/A"/>
    <e v="#N/A"/>
    <e v="#N/A"/>
    <e v="#N/A"/>
    <x v="1"/>
  </r>
  <r>
    <n v="19145200"/>
    <s v="Masculino"/>
    <s v="RICARDO  ZAMORA SABOGAL"/>
    <d v="1951-12-07T00:00:00"/>
    <s v="GPQ895"/>
    <n v="11001"/>
    <s v="BOGOTA D.C."/>
    <n v="11"/>
    <s v="Bogota"/>
    <s v="KR 21 147 50  APTO 304 IN 2"/>
    <n v="3123061455"/>
    <n v="3039684"/>
    <n v="3883343"/>
    <n v="7425451"/>
    <d v="2024-01-01T00:00:00"/>
    <m/>
    <s v="VIRTUS"/>
    <s v="GPQ895"/>
    <s v="GPQ895"/>
    <n v="9201256"/>
    <s v="VOLKSWAGEN"/>
    <s v="VOLKSWAGEN VIRTUS"/>
    <n v="4.1192220236087693E-2"/>
    <n v="59300000"/>
    <s v="ALLIANZ"/>
    <s v="AUTOMOVIL"/>
    <s v="PARTICULAR"/>
    <s v="ricardozamorasabogal@yahoo.es"/>
    <n v="23950822"/>
    <n v="2442698.66"/>
    <n v="2032687.95"/>
    <e v="#N/A"/>
    <e v="#N/A"/>
    <e v="#N/A"/>
    <n v="23957902"/>
    <n v="1512291.57"/>
    <n v="1250833.25"/>
    <e v="#N/A"/>
    <e v="#N/A"/>
    <e v="#N/A"/>
    <e v="#N/A"/>
    <e v="#N/A"/>
    <e v="#N/A"/>
    <e v="#N/A"/>
    <e v="#N/A"/>
    <e v="#N/A"/>
    <x v="2"/>
  </r>
  <r>
    <n v="36067010"/>
    <s v="Femenino"/>
    <s v="CLARA MARCELA ORTIZ MARTINEZ"/>
    <d v="1979-10-04T00:00:00"/>
    <s v="GPR282"/>
    <n v="11001"/>
    <s v="BOGOTA D.C."/>
    <n v="11"/>
    <s v="Bogota"/>
    <s v="CL 108A # 22-58 AP 305 ED PINO MONTANA"/>
    <n v="3143316964"/>
    <n v="3143316964"/>
    <n v="0"/>
    <n v="3813000"/>
    <d v="2024-01-01T00:00:00"/>
    <m/>
    <s v="HRV [FL]"/>
    <s v="GPR282"/>
    <s v="GPR282"/>
    <n v="3406042"/>
    <s v="HONDA"/>
    <s v="HONDA HRV [FL]"/>
    <n v="2.7668520693641618E-2"/>
    <n v="86500000"/>
    <s v="ALLIANZ"/>
    <s v="CAMIONETA PASAJ."/>
    <s v="PARTICULAR"/>
    <s v="CLARA_OR@HOTMAIL.COM"/>
    <n v="23949798"/>
    <n v="2393327.04"/>
    <n v="1991199.19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79671754"/>
    <s v="Masculino"/>
    <s v="JAVIER DARIO ALBORNOZ BARRETO"/>
    <s v="6/22/1974"/>
    <s v="GPR500"/>
    <n v="11001"/>
    <s v="BOGOTA D.C."/>
    <n v="11"/>
    <s v="Bogota"/>
    <s v="KR 55 153 15 TO 7 APTO 102"/>
    <n v="3185357521"/>
    <n v="4637571"/>
    <n v="4410922"/>
    <n v="5870747"/>
    <d v="2024-01-05T00:00:00"/>
    <m/>
    <s v="JOURNEY"/>
    <s v="GPR500"/>
    <s v="GPR500"/>
    <n v="2406042"/>
    <s v="DODGE"/>
    <s v="DODGE JOURNEY"/>
    <n v="2.7015062913907286E-2"/>
    <n v="60400000"/>
    <s v="EQUIDAD"/>
    <s v="CAMIONETA PASAJ."/>
    <s v="PARTICULAR"/>
    <s v="JAVIERALBORNOZBARRETO@GMAIL.COM"/>
    <n v="23947258"/>
    <n v="1631709.8"/>
    <n v="1351184.71"/>
    <e v="#N/A"/>
    <e v="#N/A"/>
    <e v="#N/A"/>
    <n v="23954158"/>
    <n v="1520734.22"/>
    <n v="1257927.92"/>
    <e v="#N/A"/>
    <e v="#N/A"/>
    <e v="#N/A"/>
    <e v="#N/A"/>
    <e v="#N/A"/>
    <e v="#N/A"/>
    <e v="#N/A"/>
    <e v="#N/A"/>
    <e v="#N/A"/>
    <x v="3"/>
  </r>
  <r>
    <n v="63332762"/>
    <s v="Femenino"/>
    <s v="MARTHA PATRICIA OTERO CASTELLANOS"/>
    <s v="1/18/1967"/>
    <s v="GPR653"/>
    <n v="50001"/>
    <s v="VILLAVICENCIO"/>
    <n v="50"/>
    <s v="Meta"/>
    <s v="CRA 46 NO. 32- 143 MZ I CASA 8 BALCONES"/>
    <n v="3212078158"/>
    <n v="6828425"/>
    <n v="6348868"/>
    <n v="6715930"/>
    <d v="2024-01-24T00:00:00"/>
    <m/>
    <s v="VIRTUS"/>
    <s v="GPR653"/>
    <s v="GPR653"/>
    <n v="9201257"/>
    <s v="VOLKSWAGEN"/>
    <s v="VOLKSWAGEN VIRTUS"/>
    <n v="4.2951272770700641E-2"/>
    <n v="62800000"/>
    <s v="ESTADO"/>
    <s v="AUTOMOVIL"/>
    <s v="PARTICULAR"/>
    <s v="MARTHAPATRICIAOTERO@YAHOO.COM"/>
    <n v="23953416"/>
    <n v="2697339.93"/>
    <n v="2246672.21"/>
    <e v="#N/A"/>
    <e v="#N/A"/>
    <e v="#N/A"/>
    <n v="23959128"/>
    <n v="2543417.5699999998"/>
    <n v="2117325.69"/>
    <e v="#N/A"/>
    <e v="#N/A"/>
    <e v="#N/A"/>
    <e v="#N/A"/>
    <e v="#N/A"/>
    <e v="#N/A"/>
    <e v="#N/A"/>
    <e v="#N/A"/>
    <e v="#N/A"/>
    <x v="2"/>
  </r>
  <r>
    <n v="19233344"/>
    <s v="Masculino"/>
    <s v="RICARDO LEON PARRA CASTRO"/>
    <s v="5/18/1954"/>
    <s v="GPS571"/>
    <n v="11001"/>
    <s v="BOGOTA D.C."/>
    <n v="11"/>
    <s v="Bogota"/>
    <s v="KR 21 102 69 AP 302"/>
    <n v="3108156164"/>
    <n v="6365463"/>
    <n v="6120350"/>
    <n v="6365463"/>
    <d v="2024-01-20T00:00:00"/>
    <m/>
    <s v="SANDERO [2] [FL]"/>
    <s v="GPS571"/>
    <s v="GPS571"/>
    <n v="8001207"/>
    <s v="RENAULT"/>
    <s v="RENAULT SANDERO [2] [FL]"/>
    <n v="4.2011182000000001E-2"/>
    <n v="45000000"/>
    <s v="BOLIVAR"/>
    <s v="AUTOMOVIL"/>
    <s v="PARTICULAR"/>
    <m/>
    <n v="23950796"/>
    <n v="1890503.19"/>
    <n v="1568658.14"/>
    <e v="#N/A"/>
    <e v="#N/A"/>
    <e v="#N/A"/>
    <n v="23957966"/>
    <n v="1738740.17"/>
    <n v="1441126.19"/>
    <e v="#N/A"/>
    <e v="#N/A"/>
    <e v="#N/A"/>
    <e v="#N/A"/>
    <e v="#N/A"/>
    <e v="#N/A"/>
    <e v="#N/A"/>
    <e v="#N/A"/>
    <e v="#N/A"/>
    <x v="3"/>
  </r>
  <r>
    <n v="70087882"/>
    <s v="Masculino"/>
    <s v="JUAN JAIRO LAVERDE LOPEZ"/>
    <s v="7/24/1956"/>
    <s v="GPS671"/>
    <n v="11001"/>
    <s v="BOGOTA D.C."/>
    <n v="11"/>
    <s v="Bogota"/>
    <s v="CL 191 A 11 A 25 APTO 406 TO 2"/>
    <n v="3006114357"/>
    <n v="6355542"/>
    <n v="2571626"/>
    <n v="6718570"/>
    <d v="2024-01-23T00:00:00"/>
    <m/>
    <s v="SANDERO [2] [FL]"/>
    <s v="GPS671"/>
    <s v="GPS671"/>
    <n v="8001207"/>
    <s v="RENAULT"/>
    <s v="RENAULT SANDERO [2] [FL]"/>
    <n v="4.1096729555555558E-2"/>
    <n v="45000000"/>
    <s v="BOLIVAR"/>
    <s v="AUTOMOVIL"/>
    <s v="PARTICULAR"/>
    <s v="JUJALALO@HOTMAIL.COM"/>
    <n v="23947512"/>
    <n v="1849352.83"/>
    <n v="1534078.01"/>
    <e v="#N/A"/>
    <e v="#N/A"/>
    <e v="#N/A"/>
    <n v="23954638"/>
    <n v="1817174.28"/>
    <n v="1507037.21"/>
    <e v="#N/A"/>
    <e v="#N/A"/>
    <e v="#N/A"/>
    <e v="#N/A"/>
    <e v="#N/A"/>
    <e v="#N/A"/>
    <e v="#N/A"/>
    <e v="#N/A"/>
    <e v="#N/A"/>
    <x v="3"/>
  </r>
  <r>
    <n v="60400897"/>
    <s v="Femenino"/>
    <s v="DIANA MARIA EUSSE TOSCANO"/>
    <s v="9/26/1965"/>
    <s v="GPS871"/>
    <n v="47001"/>
    <s v="SANTA MARTA"/>
    <n v="47"/>
    <s v="Magdalena"/>
    <s v="calle 29 no. 14 - 45  apto. 902 edificio portento"/>
    <n v="3183852364"/>
    <n v="3183852364"/>
    <n v="3593741"/>
    <n v="4206464"/>
    <d v="2024-01-24T00:00:00"/>
    <m/>
    <s v="COROLLA [12] [FL]"/>
    <s v="GPS871"/>
    <s v="GPS871"/>
    <n v="9001144"/>
    <s v="TOYOTA"/>
    <s v="TOYOTA COROLLA [12] [FL]"/>
    <n v="3.4174705707196031E-2"/>
    <n v="80600000"/>
    <s v="ALLIANZ"/>
    <s v="AUTOMOVIL"/>
    <s v="PARTICULAR"/>
    <s v="deuse1@hotmail.com"/>
    <n v="23948425"/>
    <n v="2754481.28"/>
    <n v="2294690.15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7215594"/>
    <s v="Masculino"/>
    <s v="PEDRO HUMBERTO PARADA MALAVER"/>
    <s v="6/23/1959"/>
    <s v="GPS919"/>
    <n v="68001"/>
    <s v="BUCARAMANGA"/>
    <n v="68"/>
    <s v="Santander"/>
    <s v="CRA 33 86-144 TO 2 APTO 511"/>
    <n v="3114401152"/>
    <n v="6440180"/>
    <n v="3125870723"/>
    <n v="6435555"/>
    <d v="2024-01-04T00:00:00"/>
    <m/>
    <s v="2 [2]"/>
    <s v="GPS919"/>
    <s v="GPS919"/>
    <n v="5601157"/>
    <s v="MAZDA"/>
    <s v="MAZDA 2 [2]"/>
    <n v="4.8615934046052633E-2"/>
    <n v="60800000"/>
    <s v="MAPFRE"/>
    <s v="AUTOMOVIL"/>
    <s v="PARTICULAR"/>
    <s v="PEHUPAMA@HOTMAIL.COM"/>
    <n v="23948009"/>
    <n v="2955848.79"/>
    <n v="2463906.5499999998"/>
    <e v="#N/A"/>
    <e v="#N/A"/>
    <e v="#N/A"/>
    <n v="23955156"/>
    <n v="2789148.39"/>
    <n v="2323822.1800000002"/>
    <e v="#N/A"/>
    <e v="#N/A"/>
    <e v="#N/A"/>
    <e v="#N/A"/>
    <e v="#N/A"/>
    <e v="#N/A"/>
    <e v="#N/A"/>
    <e v="#N/A"/>
    <e v="#N/A"/>
    <x v="2"/>
  </r>
  <r>
    <n v="12192729"/>
    <s v="Masculino"/>
    <s v="JOHN JAIRO GUERRERO VARGAS"/>
    <s v="12/14/1968"/>
    <s v="GPU373"/>
    <n v="68001"/>
    <s v="BUCARAMANGA"/>
    <n v="68"/>
    <s v="Santander"/>
    <s v="AV BUCAROS OESTE 3 155 TRR 6 APTO 1206"/>
    <n v="3157779666"/>
    <n v="6414271"/>
    <n v="8374318"/>
    <n v="3618212"/>
    <d v="2024-01-01T00:00:00"/>
    <m/>
    <s v="CX3"/>
    <s v="GPU373"/>
    <s v="GPU373"/>
    <n v="5606084"/>
    <s v="MAZDA"/>
    <s v="MAZDA CX3"/>
    <n v="2.8420838257993384E-2"/>
    <n v="90700000"/>
    <s v="ALLIANZ"/>
    <s v="CAMIONETA PASAJ."/>
    <s v="PARTICULAR"/>
    <s v="yeiguerrero@gmail.com"/>
    <n v="23946516"/>
    <n v="2577770.0299999998"/>
    <n v="2146193.2999999998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79264596"/>
    <s v="Masculino"/>
    <s v="GILBERTO  MONTANO SANCHEZ"/>
    <d v="1963-03-03T00:00:00"/>
    <s v="GPU463"/>
    <n v="11001"/>
    <s v="BOGOTA D.C."/>
    <n v="11"/>
    <s v="Bogota"/>
    <s v="cr 111c 88 15 int 2 apt 501"/>
    <n v="3213716079"/>
    <n v="3213716079"/>
    <n v="3213716079"/>
    <n v="3213716079"/>
    <d v="2024-01-27T00:00:00"/>
    <m/>
    <s v="LOGAN [2] [FL]"/>
    <s v="GPU463"/>
    <s v="GPU463"/>
    <n v="8001200"/>
    <s v="RENAULT"/>
    <s v="RENAULT LOGAN [2] [FL]"/>
    <n v="4.3219623039215692E-2"/>
    <n v="40800000"/>
    <s v="MAPFRE"/>
    <s v="AUTOMOVIL"/>
    <s v="PARTICULAR"/>
    <s v="gimonsa@gmail.com"/>
    <n v="23950760"/>
    <n v="1763360.62"/>
    <n v="1461815.65"/>
    <e v="#N/A"/>
    <e v="#N/A"/>
    <e v="#N/A"/>
    <n v="23957946"/>
    <n v="1384265.85"/>
    <n v="1143248.6100000001"/>
    <e v="#N/A"/>
    <e v="#N/A"/>
    <e v="#N/A"/>
    <e v="#N/A"/>
    <e v="#N/A"/>
    <e v="#N/A"/>
    <e v="#N/A"/>
    <e v="#N/A"/>
    <e v="#N/A"/>
    <x v="3"/>
  </r>
  <r>
    <n v="52452706"/>
    <s v="Femenino"/>
    <s v="PAULA TATIANA ARISTIZABAL MORA"/>
    <s v="9/18/1978"/>
    <s v="GPU550"/>
    <n v="11001"/>
    <s v="BOGOTA D.C."/>
    <n v="11"/>
    <s v="Bogota"/>
    <s v="51 145 AKR  36 SANTA HELENA"/>
    <n v="3115324326"/>
    <n v="2161539"/>
    <n v="6311122"/>
    <n v="6512210"/>
    <d v="2024-01-01T00:00:00"/>
    <m/>
    <s v="QASHQAI [3] [FL]"/>
    <s v="GPU550"/>
    <s v="GPU550"/>
    <n v="6408119"/>
    <s v="NISSAN"/>
    <s v="NISSAN QASHQAI [3] [FL]"/>
    <n v="2.5068432638888888E-2"/>
    <n v="100800000"/>
    <s v="ESTADO"/>
    <s v="CAMPERO"/>
    <s v="PARTICULAR"/>
    <s v="TATIARISMO@GMAIL.COM"/>
    <n v="23949649"/>
    <n v="2526898.0099999998"/>
    <n v="2103443.71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87711553"/>
    <s v="Masculino"/>
    <s v="JAVIER  BASTIDAS CAMPANA"/>
    <d v="1970-07-12T00:00:00"/>
    <s v="GPW037"/>
    <n v="11001"/>
    <s v="BOGOTA D.C."/>
    <n v="11"/>
    <s v="Bogota"/>
    <s v="CRA 13 Ñ 44-35 OFC 1102"/>
    <n v="3153384341"/>
    <m/>
    <m/>
    <n v="2325614"/>
    <d v="2024-01-25T00:00:00"/>
    <m/>
    <s v="GLC 300"/>
    <s v="GPW037"/>
    <s v="GPW037"/>
    <n v="5806064"/>
    <s v="MERCEDES BENZ"/>
    <s v="MERCEDES BENZ GLC 300"/>
    <n v="2.6976170257330939E-2"/>
    <n v="167100000"/>
    <s v="EQUIDAD"/>
    <s v="CAMIONETA PASAJ."/>
    <s v="PARTICULAR"/>
    <s v="J_BASTIDAS@YAHOO.COM"/>
    <n v="23947235"/>
    <n v="4507718.05"/>
    <n v="3767998.36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93402791"/>
    <s v="Masculino"/>
    <s v="JHON JAIVER PINTO DIAZ"/>
    <s v="2/24/1977"/>
    <s v="GPW170"/>
    <n v="11001"/>
    <s v="BOGOTA D.C."/>
    <n v="11"/>
    <s v="Bogota"/>
    <s v="diagonal 17bÑ88-77 torre 4 apto 104"/>
    <n v="3213137892"/>
    <n v="3213137892"/>
    <n v="3213137892"/>
    <n v="3213137892"/>
    <d v="2024-01-22T00:00:00"/>
    <m/>
    <s v="CX5 [2]"/>
    <s v="GPW170"/>
    <s v="GPW170"/>
    <n v="5606088"/>
    <s v="MAZDA"/>
    <s v="MAZDA CX5 [2]"/>
    <n v="2.1162603790613719E-2"/>
    <n v="110800000"/>
    <s v="MAPFRE"/>
    <s v="CAMIONETA PASAJ."/>
    <s v="PARTICULAR"/>
    <s v="jhon.pinto.d@gmail.com"/>
    <n v="23953696"/>
    <n v="2344816.5"/>
    <n v="1950434.03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36304691"/>
    <s v="Femenino"/>
    <s v="ISABEL  RIVERA LOPEZ"/>
    <d v="1981-10-04T00:00:00"/>
    <s v="GPW303"/>
    <n v="66001"/>
    <s v="PEREIRA"/>
    <n v="66"/>
    <s v="Risaralda"/>
    <s v="cra 14 BIS No.10-38  apto 101 bloque 2"/>
    <n v="3206440888"/>
    <n v="3153186168"/>
    <n v="8742952"/>
    <n v="4142277"/>
    <d v="2024-01-31T00:00:00"/>
    <m/>
    <s v="C4 [3]"/>
    <s v="GPW303"/>
    <s v="GPW303"/>
    <n v="1806037"/>
    <s v="CITROEN"/>
    <s v="CITROEN C4 [3]"/>
    <n v="5.0154729130434783E-2"/>
    <n v="69000000"/>
    <s v="SURAMERICANA"/>
    <s v="CAMIONETA PASAJ."/>
    <s v="PARTICULAR"/>
    <s v="isabel184@latinmail.com"/>
    <n v="23955046"/>
    <n v="3460676.31"/>
    <n v="2888131.35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4"/>
  </r>
  <r>
    <n v="27091117"/>
    <s v="Femenino"/>
    <s v="ANGELA LUCIA NOGUERA HIDALGO"/>
    <d v="1980-05-02T00:00:00"/>
    <s v="GPW991"/>
    <n v="11001"/>
    <s v="BOGOTA D.C."/>
    <n v="11"/>
    <s v="Bogota"/>
    <s v="cr 68 d 24 b 48 apto 323"/>
    <n v="3014106520"/>
    <n v="3017228"/>
    <n v="3212150041"/>
    <n v="2970200"/>
    <d v="2024-01-31T00:00:00"/>
    <m/>
    <s v="GOL [7] [FL]"/>
    <s v="GPW991"/>
    <s v="GPW991"/>
    <n v="9201273"/>
    <s v="VOLKSWAGEN"/>
    <s v="VOLKSWAGEN GOL [7] [FL]"/>
    <n v="4.4051163599182E-2"/>
    <n v="48900000"/>
    <s v="MAPFRE"/>
    <s v="AUTOMOVIL"/>
    <s v="PARTICULAR"/>
    <s v="angela.noguera@urosario.edu.co"/>
    <n v="23949364"/>
    <n v="2154101.9"/>
    <n v="1790169.66"/>
    <e v="#N/A"/>
    <e v="#N/A"/>
    <e v="#N/A"/>
    <n v="23957266"/>
    <n v="2006026.58"/>
    <n v="1665736.62"/>
    <e v="#N/A"/>
    <e v="#N/A"/>
    <e v="#N/A"/>
    <e v="#N/A"/>
    <e v="#N/A"/>
    <e v="#N/A"/>
    <e v="#N/A"/>
    <e v="#N/A"/>
    <e v="#N/A"/>
    <x v="2"/>
  </r>
  <r>
    <n v="1113638123"/>
    <s v="Masculino"/>
    <s v="ALEJANDRO  BRAVO MARIN"/>
    <s v="2/26/1989"/>
    <s v="GPZ955"/>
    <n v="76520"/>
    <s v="PALMIRA"/>
    <n v="76"/>
    <s v="Valle del Cauca"/>
    <s v="CRA 32 26-42"/>
    <n v="3176936914"/>
    <n v="3113768363"/>
    <n v="3113768363"/>
    <n v="3113768363"/>
    <d v="2024-01-05T00:00:00"/>
    <m/>
    <s v="SENTRA"/>
    <s v="GPZ955"/>
    <s v="GPZ955"/>
    <n v="6401226"/>
    <s v="NISSAN"/>
    <s v="NISSAN SENTRA"/>
    <n v="5.8212811295180723E-2"/>
    <n v="66400000"/>
    <s v="BOLIVAR"/>
    <s v="AUTOMOVIL"/>
    <s v="PARTICULAR"/>
    <s v="ALEJO8902@HOTMAIL.COM"/>
    <n v="23954590"/>
    <n v="3865330.67"/>
    <n v="3228177.03"/>
    <e v="#N/A"/>
    <e v="#N/A"/>
    <e v="#N/A"/>
    <n v="23959480"/>
    <n v="2698402.36"/>
    <n v="2247565.0099999998"/>
    <e v="#N/A"/>
    <e v="#N/A"/>
    <e v="#N/A"/>
    <e v="#N/A"/>
    <e v="#N/A"/>
    <e v="#N/A"/>
    <e v="#N/A"/>
    <e v="#N/A"/>
    <e v="#N/A"/>
    <x v="4"/>
  </r>
  <r>
    <n v="36169008"/>
    <s v="Femenino"/>
    <s v="BLANCA YUNY GONZALEZ BAUTISTA"/>
    <d v="1961-01-06T00:00:00"/>
    <s v="GQZ150"/>
    <n v="41001"/>
    <s v="NEIVA"/>
    <n v="41"/>
    <s v="Huila"/>
    <s v="CL 20 B 41 54 O LOS GUADUALES B"/>
    <n v="3156976700"/>
    <n v="8672170"/>
    <n v="8719203"/>
    <n v="8711042"/>
    <d v="2024-01-26T00:00:00"/>
    <m/>
    <s v="WRV"/>
    <s v="GQZ150"/>
    <s v="GQZ150"/>
    <n v="3406035"/>
    <s v="HONDA"/>
    <s v="HONDA WRV"/>
    <n v="3.6211032625189682E-2"/>
    <n v="65900000"/>
    <s v="ESTADO"/>
    <s v="CAMIONETA PASAJ."/>
    <s v="PARTICULAR"/>
    <s v="YUNYNEIVA@YAHOO.ES"/>
    <n v="23951177"/>
    <n v="2386307.0499999998"/>
    <n v="1985300.04"/>
    <e v="#N/A"/>
    <e v="#N/A"/>
    <e v="#N/A"/>
    <n v="23958086"/>
    <n v="2247343.27"/>
    <n v="1868523.76"/>
    <e v="#N/A"/>
    <e v="#N/A"/>
    <e v="#N/A"/>
    <e v="#N/A"/>
    <e v="#N/A"/>
    <e v="#N/A"/>
    <e v="#N/A"/>
    <e v="#N/A"/>
    <e v="#N/A"/>
    <x v="1"/>
  </r>
  <r>
    <n v="70115957"/>
    <s v="Masculino"/>
    <s v="JUAN GUILLERMO MONTOYA MARULANDA"/>
    <d v="1956-11-04T00:00:00"/>
    <s v="GRR160"/>
    <n v="5001"/>
    <s v="MEDELLIN"/>
    <n v="5"/>
    <s v="Antioquia"/>
    <s v="CL 5 43 D 23"/>
    <n v="3007860150"/>
    <n v="2665289"/>
    <n v="2665289"/>
    <n v="4489590"/>
    <d v="2024-01-25T00:00:00"/>
    <m/>
    <s v="TRACKER [FL]"/>
    <s v="GRR160"/>
    <s v="GRR160"/>
    <n v="1606232"/>
    <s v="CHEVROLET"/>
    <s v="CHEVROLET TRACKER [FL]"/>
    <n v="4.781290724876442E-2"/>
    <n v="60700000"/>
    <s v="SURAMERICANA"/>
    <s v="CAMIONETA PASAJ."/>
    <s v="PARTICULAR"/>
    <s v="juanguimontoya@yahoo.es"/>
    <n v="23947518"/>
    <n v="2902243.47"/>
    <n v="2418860.06"/>
    <e v="#N/A"/>
    <e v="#N/A"/>
    <e v="#N/A"/>
    <n v="23954506"/>
    <n v="2619219.13"/>
    <n v="2181024.48"/>
    <e v="#N/A"/>
    <e v="#N/A"/>
    <e v="#N/A"/>
    <e v="#N/A"/>
    <e v="#N/A"/>
    <e v="#N/A"/>
    <e v="#N/A"/>
    <e v="#N/A"/>
    <e v="#N/A"/>
    <x v="2"/>
  </r>
  <r>
    <n v="39584789"/>
    <s v="Femenino"/>
    <s v="ADRIANA CAROLINA CALDERON VALENCIA"/>
    <d v="1985-01-10T00:00:00"/>
    <s v="GRV167"/>
    <n v="25307"/>
    <s v="GIRARDOT"/>
    <n v="25"/>
    <s v="Cundinamarca"/>
    <s v="CL 20 4 57 ALTO DEL ROSARIO ALTO DEL ROSARIO"/>
    <n v="3002845461"/>
    <n v="8313857"/>
    <n v="3006877239"/>
    <n v="8332489"/>
    <d v="2024-01-21T00:00:00"/>
    <m/>
    <s v="LOGAN [2]"/>
    <s v="GRV167"/>
    <s v="GRV167"/>
    <n v="8001187"/>
    <s v="RENAULT"/>
    <s v="RENAULT LOGAN [2]"/>
    <n v="4.4793159701492537E-2"/>
    <n v="40200000"/>
    <s v="ALLIANZ"/>
    <s v="AUTOMOVIL"/>
    <s v="PARTICULAR"/>
    <s v="adrical23@hotmail.com"/>
    <n v="23951149"/>
    <n v="1800685.02"/>
    <n v="1493180.69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3"/>
  </r>
  <r>
    <n v="22733494"/>
    <s v="Femenino"/>
    <s v="MALKA IRINA TORRES CANTILLO"/>
    <d v="1982-03-11T00:00:00"/>
    <s v="GRV353"/>
    <n v="25307"/>
    <s v="GIRARDOT"/>
    <n v="25"/>
    <s v="Cundinamarca"/>
    <s v="MZ 13 CA 3 CIUD CONJ GIRARDOT"/>
    <n v="3157897914"/>
    <n v="3157897914"/>
    <n v="3157897903"/>
    <n v="7562700"/>
    <d v="2024-01-25T00:00:00"/>
    <m/>
    <s v="QASHQAI [3] [FL]"/>
    <s v="GRV353"/>
    <s v="GRV353"/>
    <n v="6406136"/>
    <s v="NISSAN"/>
    <s v="NISSAN QASHQAI [3] [FL]"/>
    <n v="3.2925591988416991E-2"/>
    <n v="103600000"/>
    <s v="ESTADO"/>
    <s v="CAMIONETA PASAJ."/>
    <s v="PARTICULAR"/>
    <s v="MALKATORRES2030@GMAIL.COM"/>
    <n v="23955860"/>
    <n v="3411091.33"/>
    <n v="2846463.3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52114098"/>
    <s v="Femenino"/>
    <s v="ADRIANA MARIA MORENO MARENTES"/>
    <d v="1972-10-10T00:00:00"/>
    <s v="GSQ763"/>
    <n v="11001"/>
    <s v="BOGOTA D.C."/>
    <n v="11"/>
    <s v="Bogota"/>
    <s v="CL 127C 2B-18 AP 101 E"/>
    <n v="3115316358"/>
    <n v="2740584"/>
    <n v="4276665"/>
    <n v="3411803"/>
    <d v="2024-01-15T00:00:00"/>
    <m/>
    <s v="FOX [2][FL]"/>
    <s v="GSQ763"/>
    <s v="GSQ763"/>
    <n v="9201252"/>
    <s v="VOLKSWAGEN"/>
    <s v="VOLKSWAGEN FOX [2][FL]"/>
    <n v="5.3781063469387755E-2"/>
    <n v="49000000"/>
    <s v="ZURICH-QBE"/>
    <s v="AUTOMOVIL"/>
    <s v="PARTICULAR"/>
    <s v="nana55flor@starmedia.com"/>
    <n v="23951084"/>
    <n v="2635272.11"/>
    <n v="2194514.38"/>
    <e v="#N/A"/>
    <e v="#N/A"/>
    <e v="#N/A"/>
    <n v="23958020"/>
    <n v="2003058.54"/>
    <n v="1663242.47"/>
    <e v="#N/A"/>
    <e v="#N/A"/>
    <e v="#N/A"/>
    <e v="#N/A"/>
    <e v="#N/A"/>
    <e v="#N/A"/>
    <e v="#N/A"/>
    <e v="#N/A"/>
    <e v="#N/A"/>
    <x v="2"/>
  </r>
  <r>
    <n v="14472954"/>
    <s v="Masculino"/>
    <s v="VICTOR VICENTE SALAS OLAVE"/>
    <s v="6/28/1981"/>
    <s v="GSX828"/>
    <n v="76001"/>
    <s v="CALI"/>
    <n v="76"/>
    <s v="Valle del Cauca"/>
    <s v="CL 2 4 53"/>
    <n v="3216486815"/>
    <n v="3216486815"/>
    <n v="3175164523"/>
    <n v="3330000"/>
    <d v="2024-01-03T00:00:00"/>
    <m/>
    <s v="VITARA"/>
    <s v="GSX828"/>
    <s v="GSX828"/>
    <n v="8806019"/>
    <s v="SUZUKI"/>
    <s v="SUZUKI VITARA"/>
    <n v="4.9384996813353566E-2"/>
    <n v="65900000"/>
    <s v="SBS"/>
    <s v="CAMIONETA PASAJ."/>
    <s v="PARTICULAR"/>
    <s v="vicen8121@gmail.com"/>
    <n v="23951706"/>
    <n v="3254471.29"/>
    <n v="2714849.82"/>
    <e v="#N/A"/>
    <e v="#N/A"/>
    <e v="#N/A"/>
    <n v="23958385"/>
    <n v="2346919.58"/>
    <n v="1952201.33"/>
    <e v="#N/A"/>
    <e v="#N/A"/>
    <e v="#N/A"/>
    <e v="#N/A"/>
    <e v="#N/A"/>
    <e v="#N/A"/>
    <e v="#N/A"/>
    <e v="#N/A"/>
    <e v="#N/A"/>
    <x v="4"/>
  </r>
  <r>
    <n v="14939081"/>
    <s v="Masculino"/>
    <s v="JAIRO  GARCIA GONZALEZ"/>
    <d v="1946-12-10T00:00:00"/>
    <s v="GSX855"/>
    <n v="76001"/>
    <s v="CALI"/>
    <n v="76"/>
    <s v="Valle del Cauca"/>
    <s v="KR 125 4 60 PANCE CA 4"/>
    <n v="3174320034"/>
    <n v="5553105"/>
    <n v="3117461524"/>
    <n v="5552905"/>
    <d v="2024-01-31T00:00:00"/>
    <m/>
    <s v="TRACKER [FL]"/>
    <s v="GSX855"/>
    <s v="GSX855"/>
    <n v="1606235"/>
    <s v="CHEVROLET"/>
    <s v="CHEVROLET TRACKER [FL]"/>
    <n v="4.4824906065318817E-2"/>
    <n v="64300000"/>
    <s v="SURAMERICANA"/>
    <s v="CAMIONETA PASAJ."/>
    <s v="PARTICULAR"/>
    <s v="JAIROGAR3@HOTMAIL.COM"/>
    <n v="23952682"/>
    <n v="2882241.46"/>
    <n v="2402051.65"/>
    <e v="#N/A"/>
    <e v="#N/A"/>
    <e v="#N/A"/>
    <n v="23958862"/>
    <n v="2128530.58"/>
    <n v="1768681.16"/>
    <e v="#N/A"/>
    <e v="#N/A"/>
    <e v="#N/A"/>
    <e v="#N/A"/>
    <e v="#N/A"/>
    <e v="#N/A"/>
    <e v="#N/A"/>
    <e v="#N/A"/>
    <e v="#N/A"/>
    <x v="2"/>
  </r>
  <r>
    <n v="38561017"/>
    <s v="Femenino"/>
    <s v="LYDA MAGALLY WELGOS GARZON"/>
    <s v="4/15/1982"/>
    <s v="GSY695"/>
    <n v="76001"/>
    <s v="CALI"/>
    <n v="76"/>
    <s v="Valle del Cauca"/>
    <s v="CR 75 6-66 APTO 202"/>
    <n v="3153974482"/>
    <n v="3153974482"/>
    <n v="3183908323"/>
    <n v="3730100"/>
    <d v="2024-01-16T00:00:00"/>
    <m/>
    <s v="ECOSPORT [2] [FL]"/>
    <s v="GSY695"/>
    <s v="GSY695"/>
    <n v="3006138"/>
    <s v="FORD"/>
    <s v="FORD ECOSPORT [2] [FL]"/>
    <n v="5.8950980523731593E-2"/>
    <n v="61100000"/>
    <s v="ZURICH-QBE"/>
    <s v="CAMIONETA PASAJ."/>
    <s v="PARTICULAR"/>
    <s v="wmaga00@gmail.com"/>
    <n v="23951324"/>
    <n v="3601904.91"/>
    <n v="3006810.85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4"/>
  </r>
  <r>
    <n v="7688051"/>
    <s v="Masculino"/>
    <s v="JAVIER IGNACIO ZUNIGA MOLINA"/>
    <s v="5/17/1971"/>
    <s v="GSZ989"/>
    <n v="41001"/>
    <s v="NEIVA"/>
    <n v="41"/>
    <s v="Huila"/>
    <s v="CL 8 48 17 CL 5"/>
    <n v="3115426048"/>
    <n v="8673461"/>
    <n v="1"/>
    <n v="1"/>
    <d v="2024-01-09T00:00:00"/>
    <m/>
    <s v="CX9 [2]"/>
    <s v="GSZ989"/>
    <s v="GSZ989"/>
    <n v="5606093"/>
    <s v="MAZDA"/>
    <s v="MAZDA CX9 [2]"/>
    <n v="2.3952848825256973E-2"/>
    <n v="136200000"/>
    <s v="MAPFRE"/>
    <s v="CAMIONETA PASAJ."/>
    <s v="PARTICULAR"/>
    <s v="javizumo@yahoo.com"/>
    <n v="23947244"/>
    <n v="3262378.01"/>
    <n v="2721494.13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2000005956"/>
    <s v="Masculino"/>
    <s v="FLORENCIO  MORALES BERMUDEZ"/>
    <s v="11/15/1986"/>
    <s v="GTK629"/>
    <n v="11001"/>
    <s v="BOGOTA D.C."/>
    <n v="11"/>
    <s v="Bogota"/>
    <s v="VIA PARQUE CENTRAL 254 CA 29 JAM"/>
    <n v="3166074122"/>
    <n v="3166074122"/>
    <n v="3165302872"/>
    <n v="3430000"/>
    <d v="2024-01-14T00:00:00"/>
    <m/>
    <s v="X TRAIL [T32]"/>
    <s v="GTK629"/>
    <s v="GTK629"/>
    <n v="6408114"/>
    <s v="NISSAN"/>
    <s v="NISSAN X TRAIL [T32]"/>
    <n v="2.9860003955841766E-2"/>
    <n v="108700000"/>
    <s v="ZURICH-QBE"/>
    <s v="CAMPERO"/>
    <s v="PARTICULAR"/>
    <s v="florencio.morales@gmail.com"/>
    <n v="23956552"/>
    <n v="3245782.43"/>
    <n v="2707548.26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026274121"/>
    <s v="Masculino"/>
    <s v="JOSE DAVID PERDOMO MORENO"/>
    <s v="5/24/1991"/>
    <s v="GTK962"/>
    <n v="11001"/>
    <s v="BOGOTA D.C."/>
    <n v="11"/>
    <s v="Bogota"/>
    <s v="KR  33 25 B  81 APT 201"/>
    <n v="3134246613"/>
    <n v="3134246613"/>
    <n v="3134245398"/>
    <n v="7965060"/>
    <d v="2024-01-03T00:00:00"/>
    <m/>
    <s v="3 [3]"/>
    <s v="GTK962"/>
    <s v="GTK962"/>
    <n v="5601141"/>
    <s v="MAZDA"/>
    <s v="MAZDA 3 [3]"/>
    <n v="3.1444449394347242E-2"/>
    <n v="74300000"/>
    <s v="SOLIDARIA"/>
    <s v="AUTOMOVIL"/>
    <s v="PARTICULAR"/>
    <s v="JOSEPERDOMO9105@GMAIL.COM"/>
    <n v="23950308"/>
    <n v="2336322.59"/>
    <n v="1943296.29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30331284"/>
    <s v="Femenino"/>
    <s v="MARCELA  ECHEVERRY BERMUDEZ"/>
    <d v="1974-04-06T00:00:00"/>
    <s v="GTN916"/>
    <n v="17001"/>
    <s v="MANIZALES"/>
    <n v="17"/>
    <s v="Caldas"/>
    <s v="CL 72 27 68 APTO 1D1 CONJ HORIZONTES"/>
    <n v="3006128510"/>
    <n v="8876485"/>
    <n v="8871402"/>
    <n v="3006128510"/>
    <d v="2024-01-01T00:00:00"/>
    <m/>
    <s v="KICKS"/>
    <s v="GTN916"/>
    <s v="GTN916"/>
    <n v="6406133"/>
    <s v="NISSAN"/>
    <s v="NISSAN KICKS"/>
    <n v="3.9713842021276598E-2"/>
    <n v="75200000"/>
    <s v="SURAMERICANA"/>
    <s v="CAMIONETA PASAJ."/>
    <s v="PARTICULAR"/>
    <s v="marceebe@gmail.com"/>
    <n v="23952203"/>
    <n v="2986480.92"/>
    <n v="2489647.83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24827988"/>
    <s v="Femenino"/>
    <s v="SANDRA MILENA USMA MURILLO"/>
    <s v="10/20/1978"/>
    <s v="GTN979"/>
    <n v="17001"/>
    <s v="MANIZALES"/>
    <n v="17"/>
    <s v="Caldas"/>
    <s v="CALLE 81 B Ñ 25 41 CASA 18"/>
    <n v="3174007903"/>
    <n v="3174007903"/>
    <n v="3174007903"/>
    <n v="3174007903"/>
    <d v="2024-01-04T00:00:00"/>
    <m/>
    <s v="CAPTIVA [2]"/>
    <s v="GTN979"/>
    <s v="GTN979"/>
    <n v="1606243"/>
    <s v="CHEVROLET"/>
    <s v="CHEVROLET CAPTIVA [2]"/>
    <n v="4.8782576932989694E-2"/>
    <n v="77600000"/>
    <s v="MAPFRE"/>
    <s v="CAMIONETA PASAJ."/>
    <s v="PARTICULAR"/>
    <s v="sadrisusmu@hotmail.com"/>
    <n v="23948914"/>
    <n v="3785527.97"/>
    <n v="3161115.94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4"/>
  </r>
  <r>
    <n v="75067576"/>
    <s v="Masculino"/>
    <s v="LUIS GABRIEL ARANGO CORTES"/>
    <d v="1972-03-08T00:00:00"/>
    <s v="GTP095"/>
    <n v="17001"/>
    <s v="MANIZALES"/>
    <n v="17"/>
    <s v="Caldas"/>
    <s v="CL 64 35-62"/>
    <n v="3113006120"/>
    <n v="8876396"/>
    <n v="8751350"/>
    <n v="8844471"/>
    <d v="2024-01-07T00:00:00"/>
    <m/>
    <s v="DUSTER [FL]"/>
    <s v="GTP095"/>
    <s v="GTP095"/>
    <n v="8008014"/>
    <s v="RENAULT"/>
    <s v="RENAULT DUSTER [FL]"/>
    <n v="5.3766645195195195E-2"/>
    <n v="66600000"/>
    <s v="MAPFRE"/>
    <s v="CAMPERO"/>
    <s v="PARTICULAR"/>
    <s v="luisgabriel-@terra.com.co"/>
    <n v="23952299"/>
    <n v="3580858.57"/>
    <n v="2989124.85"/>
    <e v="#N/A"/>
    <e v="#N/A"/>
    <e v="#N/A"/>
    <n v="23958662"/>
    <n v="3376882.4"/>
    <n v="2817716.3"/>
    <e v="#N/A"/>
    <e v="#N/A"/>
    <e v="#N/A"/>
    <e v="#N/A"/>
    <e v="#N/A"/>
    <e v="#N/A"/>
    <e v="#N/A"/>
    <e v="#N/A"/>
    <e v="#N/A"/>
    <x v="4"/>
  </r>
  <r>
    <n v="1053836422"/>
    <s v="Masculino"/>
    <s v="LUIS FELIPE RODRIGUEZ PENA"/>
    <s v="8/15/1994"/>
    <s v="GTP185"/>
    <n v="17001"/>
    <s v="MANIZALES"/>
    <n v="17"/>
    <s v="Caldas"/>
    <s v="cra 10F 57E-66"/>
    <n v="3137461223"/>
    <n v="8916284"/>
    <n v="8916284"/>
    <m/>
    <d v="2024-01-27T00:00:00"/>
    <m/>
    <s v="STEPWAY [2]"/>
    <s v="GTP185"/>
    <s v="GTP185"/>
    <n v="8001177"/>
    <s v="RENAULT"/>
    <s v="RENAULT STEPWAY [2]"/>
    <n v="4.6109160563380276E-2"/>
    <n v="49700000"/>
    <s v="ESTADO"/>
    <s v="AUTOMOVIL"/>
    <s v="PARTICULAR"/>
    <s v="felipe_12102@hotmail.com"/>
    <n v="23952540"/>
    <n v="2291625.2799999998"/>
    <n v="1905735.53"/>
    <e v="#N/A"/>
    <e v="#N/A"/>
    <e v="#N/A"/>
    <n v="23958751"/>
    <n v="1938373.77"/>
    <n v="1608885.52"/>
    <e v="#N/A"/>
    <e v="#N/A"/>
    <e v="#N/A"/>
    <e v="#N/A"/>
    <e v="#N/A"/>
    <e v="#N/A"/>
    <e v="#N/A"/>
    <e v="#N/A"/>
    <e v="#N/A"/>
    <x v="2"/>
  </r>
  <r>
    <n v="24866515"/>
    <s v="Femenino"/>
    <s v="MARIA DEICY OSPINA FLOREZ"/>
    <s v="12/24/1959"/>
    <s v="GTP241"/>
    <n v="17001"/>
    <s v="MANIZALES"/>
    <n v="17"/>
    <s v="Caldas"/>
    <s v="CRA 17  4-88"/>
    <n v="3136492230"/>
    <n v="8778709"/>
    <n v="8778496"/>
    <n v="8754548"/>
    <d v="2024-01-26T00:00:00"/>
    <m/>
    <s v="FOX [2][FL]"/>
    <s v="GTP241"/>
    <s v="GTP241"/>
    <n v="9201252"/>
    <s v="VOLKSWAGEN"/>
    <s v="VOLKSWAGEN FOX [2][FL]"/>
    <n v="4.8517974693877544E-2"/>
    <n v="49000000"/>
    <s v="EQUIDAD"/>
    <s v="AUTOMOVIL"/>
    <s v="PARTICULAR"/>
    <m/>
    <n v="23946792"/>
    <n v="2377380.7599999998"/>
    <n v="1977798.96"/>
    <e v="#N/A"/>
    <e v="#N/A"/>
    <e v="#N/A"/>
    <n v="23953406"/>
    <n v="2207667.62"/>
    <n v="1835182.87"/>
    <e v="#N/A"/>
    <e v="#N/A"/>
    <e v="#N/A"/>
    <e v="#N/A"/>
    <e v="#N/A"/>
    <e v="#N/A"/>
    <e v="#N/A"/>
    <e v="#N/A"/>
    <e v="#N/A"/>
    <x v="2"/>
  </r>
  <r>
    <n v="75069607"/>
    <s v="Masculino"/>
    <s v="JORGE IVAN MORALES OBANDO"/>
    <s v="2/14/1973"/>
    <s v="GTR247"/>
    <n v="17001"/>
    <s v="MANIZALES"/>
    <n v="17"/>
    <s v="Caldas"/>
    <s v="KR 30 89 103 CA 40 MONTE VERDE AV ALBERTO MENDOZA AV ALBERTO"/>
    <n v="3148145777"/>
    <n v="8915535"/>
    <n v="8744903"/>
    <n v="8872777"/>
    <d v="2024-01-14T00:00:00"/>
    <m/>
    <s v="CX30"/>
    <s v="GTR247"/>
    <s v="GTR247"/>
    <n v="5606103"/>
    <s v="MAZDA"/>
    <s v="MAZDA CX30"/>
    <n v="3.3693126578947373E-2"/>
    <n v="114000000"/>
    <s v="SURAMERICANA"/>
    <s v="CAMIONETA PASAJ."/>
    <s v="PARTICULAR"/>
    <s v="joimorales@hotmail.com"/>
    <n v="23947365"/>
    <n v="3841016.43"/>
    <n v="3207744.9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30413415"/>
    <s v="Femenino"/>
    <s v="ANYELA LORENA MEJIA PELAEZ"/>
    <d v="1981-05-03T00:00:00"/>
    <s v="GTS225"/>
    <n v="17614"/>
    <s v="RIOSUCIO"/>
    <n v="17"/>
    <s v="Caldas"/>
    <s v="PIQUETEADERO EL COME COME"/>
    <n v="3146300206"/>
    <n v="3207178489"/>
    <n v="3136200112"/>
    <n v="8594830"/>
    <d v="2024-01-19T00:00:00"/>
    <m/>
    <s v="ONIX [2]"/>
    <s v="GTS225"/>
    <s v="GTS225"/>
    <n v="1601339"/>
    <s v="CHEVROLET"/>
    <s v="CHEVROLET ONIX [2]"/>
    <n v="5.3895535110294115E-2"/>
    <n v="54400000"/>
    <s v="MAPFRE"/>
    <s v="AUTOMOVIL"/>
    <s v="PARTICULAR"/>
    <s v="ANYELASMP@HOTMAIL.COM"/>
    <n v="23950070"/>
    <n v="2931917.11"/>
    <n v="2443795.89"/>
    <e v="#N/A"/>
    <e v="#N/A"/>
    <e v="#N/A"/>
    <n v="23957554"/>
    <n v="2498956.36"/>
    <n v="2079963.33"/>
    <e v="#N/A"/>
    <e v="#N/A"/>
    <e v="#N/A"/>
    <e v="#N/A"/>
    <e v="#N/A"/>
    <e v="#N/A"/>
    <e v="#N/A"/>
    <e v="#N/A"/>
    <e v="#N/A"/>
    <x v="2"/>
  </r>
  <r>
    <n v="10254409"/>
    <s v="Masculino"/>
    <s v="LUIS OSCAR OCAMPO JARAMILLO"/>
    <s v="10/30/1961"/>
    <s v="GTS526"/>
    <n v="17001"/>
    <s v="MANIZALES"/>
    <n v="17"/>
    <s v="Caldas"/>
    <s v="CRA 43   68 C   69"/>
    <n v="3105327723"/>
    <n v="8912609"/>
    <n v="8912609"/>
    <n v="8742625"/>
    <d v="2024-01-09T00:00:00"/>
    <m/>
    <s v="ONIX [2]"/>
    <s v="GTS526"/>
    <s v="GTS526"/>
    <n v="1601343"/>
    <s v="CHEVROLET"/>
    <s v="CHEVROLET ONIX [2]"/>
    <n v="5.9287107299270073E-2"/>
    <n v="54800000"/>
    <s v="MAPFRE"/>
    <s v="AUTOMOVIL"/>
    <s v="PARTICULAR"/>
    <s v="oscarocampoj@hotmail.com"/>
    <n v="23952564"/>
    <n v="3248933.48"/>
    <n v="2710196.2"/>
    <e v="#N/A"/>
    <e v="#N/A"/>
    <e v="#N/A"/>
    <n v="23958764"/>
    <n v="2747392.82"/>
    <n v="2288733.46"/>
    <e v="#N/A"/>
    <e v="#N/A"/>
    <e v="#N/A"/>
    <e v="#N/A"/>
    <e v="#N/A"/>
    <e v="#N/A"/>
    <e v="#N/A"/>
    <e v="#N/A"/>
    <e v="#N/A"/>
    <x v="4"/>
  </r>
  <r>
    <n v="87711553"/>
    <s v="Masculino"/>
    <s v="JAVIER  BASTIDAS CAMPANA"/>
    <d v="1970-07-12T00:00:00"/>
    <s v="GUV669"/>
    <n v="11001"/>
    <s v="BOGOTA D.C."/>
    <n v="11"/>
    <s v="Bogota"/>
    <s v="CRA 13 Ñ 44-35 OFC 1102"/>
    <n v="3153384341"/>
    <m/>
    <m/>
    <n v="2325614"/>
    <d v="2024-01-24T00:00:00"/>
    <m/>
    <s v="DUSTER OROCH"/>
    <s v="GUV669"/>
    <s v="GUV669"/>
    <n v="8021001"/>
    <s v="RENAULT"/>
    <s v="RENAULT DUSTER OROCH"/>
    <n v="4.7728890430622013E-2"/>
    <n v="62700000"/>
    <s v="ESTADO"/>
    <s v="PICKUP DOBLE CAB"/>
    <s v="PARTICULAR"/>
    <s v="J_BASTIDAS@YAHOO.COM"/>
    <n v="23947247"/>
    <n v="2992601.43"/>
    <n v="2494791.12"/>
    <e v="#N/A"/>
    <e v="#N/A"/>
    <e v="#N/A"/>
    <n v="23954222"/>
    <n v="2803451.28"/>
    <n v="2335841.41"/>
    <e v="#N/A"/>
    <e v="#N/A"/>
    <e v="#N/A"/>
    <e v="#N/A"/>
    <e v="#N/A"/>
    <e v="#N/A"/>
    <e v="#N/A"/>
    <e v="#N/A"/>
    <e v="#N/A"/>
    <x v="2"/>
  </r>
  <r>
    <n v="53048036"/>
    <s v="Femenino"/>
    <s v="YURANY  TOVAR RUBIO"/>
    <s v="7/24/1984"/>
    <s v="GUW322"/>
    <n v="11001"/>
    <s v="BOGOTA D.C."/>
    <n v="11"/>
    <s v="Bogota"/>
    <s v="DG 68 13-22"/>
    <n v="3156062570"/>
    <m/>
    <m/>
    <n v="7431088"/>
    <d v="2024-01-20T00:00:00"/>
    <m/>
    <s v="DUSTER [FL]"/>
    <s v="GUW322"/>
    <s v="GUW322"/>
    <n v="8006051"/>
    <s v="RENAULT"/>
    <s v="RENAULT DUSTER [FL]"/>
    <n v="3.3034541896551722E-2"/>
    <n v="58000000"/>
    <s v="MAPFRE"/>
    <s v="CAMIONETA PASAJ."/>
    <s v="PARTICULAR"/>
    <s v="yuranny2001@gmail.com"/>
    <n v="23953084"/>
    <n v="1916003.43"/>
    <n v="1590086.92"/>
    <e v="#N/A"/>
    <e v="#N/A"/>
    <e v="#N/A"/>
    <n v="23958998"/>
    <n v="1523780.43"/>
    <n v="1260487.76"/>
    <e v="#N/A"/>
    <e v="#N/A"/>
    <e v="#N/A"/>
    <e v="#N/A"/>
    <e v="#N/A"/>
    <e v="#N/A"/>
    <e v="#N/A"/>
    <e v="#N/A"/>
    <e v="#N/A"/>
    <x v="3"/>
  </r>
  <r>
    <n v="71982067"/>
    <s v="Masculino"/>
    <s v="CARLOS ALBERTO IBARGUEN MENA"/>
    <s v="4/29/1972"/>
    <s v="GVK519"/>
    <n v="5001"/>
    <s v="MEDELLIN"/>
    <n v="5"/>
    <s v="Antioquia"/>
    <s v="CLLE 60 N 75-150"/>
    <n v="3136843614"/>
    <n v="3136843614"/>
    <n v="3116249425"/>
    <n v="5122060"/>
    <d v="2024-01-06T00:00:00"/>
    <m/>
    <s v="SPORTAGE [4] [FL]"/>
    <s v="GVK519"/>
    <s v="GVK519"/>
    <n v="4606128"/>
    <s v="KIA"/>
    <s v="KIA SPORTAGE [4] [FL]"/>
    <n v="3.5481568659793815E-2"/>
    <n v="97000000"/>
    <s v="SURAMERICANA"/>
    <s v="CAMIONETA PASAJ."/>
    <s v="PARTICULAR"/>
    <s v="SANTICARLOS11@HOTMAIL.COM"/>
    <n v="23947082"/>
    <n v="3441712.16"/>
    <n v="2872195.09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73129695"/>
    <s v="Masculino"/>
    <s v="JUAN CARLOS FRANCO MARIMON"/>
    <s v="4/16/1968"/>
    <s v="GVN102"/>
    <n v="5266"/>
    <s v="ENVIGADO"/>
    <n v="5"/>
    <s v="Antioquia"/>
    <s v="CRA 25 A 38 D SUR 111 INT 404 ED CASTELLI"/>
    <n v="3184017350"/>
    <n v="3885951"/>
    <n v="3885951"/>
    <m/>
    <d v="2024-01-31T00:00:00"/>
    <m/>
    <s v="CAPTUR"/>
    <s v="GVN102"/>
    <s v="GVN102"/>
    <n v="8006056"/>
    <s v="RENAULT"/>
    <s v="RENAULT CAPTUR"/>
    <n v="4.0992920874471081E-2"/>
    <n v="70900000"/>
    <s v="MAPFRE"/>
    <s v="CAMIONETA PASAJ."/>
    <s v="PARTICULAR"/>
    <s v="juframa608@hotmail.com"/>
    <n v="23947455"/>
    <n v="2906398.09"/>
    <n v="2422351.34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2"/>
  </r>
  <r>
    <n v="98562320"/>
    <s v="Masculino"/>
    <s v="CARLOS HUMBERTO MARTINEZ GONZALEZ"/>
    <s v="2/28/1973"/>
    <s v="GVN227"/>
    <n v="5001"/>
    <s v="MEDELLIN"/>
    <n v="5"/>
    <s v="Antioquia"/>
    <s v="KR 16 11 SUR 75 APTO 401 POBLADO POBLADO"/>
    <n v="3207457263"/>
    <n v="3525457"/>
    <m/>
    <n v="4459148"/>
    <d v="2024-01-19T00:00:00"/>
    <m/>
    <s v="RAV4 [5]"/>
    <s v="GVN227"/>
    <s v="GVN227"/>
    <n v="9006169"/>
    <s v="TOYOTA"/>
    <s v="TOYOTA RAV4 [5]"/>
    <n v="3.0035401032924468E-2"/>
    <n v="154900000"/>
    <s v="SURAMERICANA"/>
    <s v="CAMIONETA PASAJ."/>
    <s v="PARTICULAR"/>
    <m/>
    <n v="23947104"/>
    <n v="4652483.62"/>
    <n v="3889650.1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6804813"/>
    <s v="Masculino"/>
    <s v="ARLES  DIAZ SANTANILLA"/>
    <s v="3/15/1983"/>
    <s v="GVN256"/>
    <n v="41001"/>
    <s v="NEIVA"/>
    <n v="41"/>
    <s v="Huila"/>
    <s v="CL 51 N 2W-03"/>
    <n v="3212351022"/>
    <n v="3212351022"/>
    <m/>
    <n v="3148500125"/>
    <d v="2024-01-20T00:00:00"/>
    <m/>
    <s v="BEAT"/>
    <s v="GVN256"/>
    <s v="GVN256"/>
    <n v="1601322"/>
    <s v="CHEVROLET"/>
    <s v="CHEVROLET BEAT"/>
    <n v="4.8406989303482584E-2"/>
    <n v="40200000"/>
    <s v="SBS"/>
    <s v="AUTOMOVIL"/>
    <s v="PARTICULAR"/>
    <s v="arles8300@hotmail.es"/>
    <n v="23949904"/>
    <n v="1945960.97"/>
    <n v="1615261.32"/>
    <e v="#N/A"/>
    <e v="#N/A"/>
    <e v="#N/A"/>
    <n v="23957482"/>
    <n v="1600686.47"/>
    <n v="1325114.68"/>
    <e v="#N/A"/>
    <e v="#N/A"/>
    <e v="#N/A"/>
    <e v="#N/A"/>
    <e v="#N/A"/>
    <e v="#N/A"/>
    <e v="#N/A"/>
    <e v="#N/A"/>
    <e v="#N/A"/>
    <x v="3"/>
  </r>
  <r>
    <n v="1096644451"/>
    <s v="Femenino"/>
    <s v="ALEJANDRA  JARAMILLO CANAS"/>
    <s v="7/24/1987"/>
    <s v="GVN822"/>
    <n v="63594"/>
    <s v="QUIMBAYA"/>
    <n v="63"/>
    <s v="Quindio"/>
    <s v="CL 25  5 -11"/>
    <n v="3116281626"/>
    <n v="3116281626"/>
    <n v="3116356654"/>
    <n v="7582195"/>
    <d v="2024-01-12T00:00:00"/>
    <m/>
    <s v="KWID"/>
    <s v="GVN822"/>
    <s v="GVN822"/>
    <n v="8001195"/>
    <s v="RENAULT"/>
    <s v="RENAULT KWID"/>
    <n v="5.4609495389048988E-2"/>
    <n v="34700000"/>
    <s v="SURAMERICANA"/>
    <s v="AUTOMOVIL"/>
    <s v="PARTICULAR"/>
    <s v="aljaca_11@hotmail.com"/>
    <n v="23952592"/>
    <n v="1894949.49"/>
    <n v="1572394.53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2"/>
  </r>
  <r>
    <n v="42794077"/>
    <s v="Femenino"/>
    <s v="NUBIA STELLA VASCO TABARES"/>
    <s v="3/18/1973"/>
    <s v="GVO704"/>
    <n v="5266"/>
    <s v="ENVIGADO"/>
    <n v="5"/>
    <s v="Antioquia"/>
    <s v="KR 40 38 36 S CESAR"/>
    <m/>
    <n v="3312025"/>
    <n v="2772533"/>
    <n v="1"/>
    <d v="2024-01-01T00:00:00"/>
    <m/>
    <s v="2 [2]"/>
    <s v="GVO704"/>
    <s v="GVO704"/>
    <n v="5601156"/>
    <s v="MAZDA"/>
    <s v="MAZDA 2 [2]"/>
    <n v="5.6277417628205123E-2"/>
    <n v="62400000"/>
    <s v="ALLIANZ"/>
    <s v="AUTOMOVIL"/>
    <s v="PARTICULAR"/>
    <m/>
    <n v="23953886"/>
    <n v="3511710.86"/>
    <n v="2931017.53"/>
    <e v="#N/A"/>
    <e v="#N/A"/>
    <e v="#N/A"/>
    <n v="23959267"/>
    <n v="3346685.47"/>
    <n v="2792340.73"/>
    <e v="#N/A"/>
    <e v="#N/A"/>
    <e v="#N/A"/>
    <e v="#N/A"/>
    <e v="#N/A"/>
    <e v="#N/A"/>
    <e v="#N/A"/>
    <e v="#N/A"/>
    <e v="#N/A"/>
    <x v="4"/>
  </r>
  <r>
    <n v="44191731"/>
    <s v="Femenino"/>
    <s v="MERLYS SOFIA NAVARRO VIZCAINO"/>
    <s v="11/29/1984"/>
    <s v="GVV714"/>
    <n v="8001"/>
    <s v="BARRANQUILLA"/>
    <n v="8"/>
    <s v="Atlantico"/>
    <s v="KR 42 D 83 56 NOGALES BR NOGALES"/>
    <n v="3006392871"/>
    <n v="3594770"/>
    <n v="3016579695"/>
    <n v="3103485612"/>
    <d v="2024-01-03T00:00:00"/>
    <m/>
    <s v="CRETA [FL]"/>
    <s v="GVV714"/>
    <s v="GVV714"/>
    <n v="3206098"/>
    <s v="HYUNDAI"/>
    <s v="HYUNDAI CRETA [FL]"/>
    <n v="4.2135362241887908E-2"/>
    <n v="67800000"/>
    <s v="BOLIVAR"/>
    <s v="CAMIONETA PASAJ."/>
    <s v="PARTICULAR"/>
    <s v="merlysofia28@hotmail.com"/>
    <n v="23949862"/>
    <n v="2856777.56"/>
    <n v="2380653.41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2"/>
  </r>
  <r>
    <n v="12435836"/>
    <s v="Masculino"/>
    <s v="LUIS MOISES ANDRADE CELEDON"/>
    <s v="6/20/1982"/>
    <s v="GVV723"/>
    <n v="20001"/>
    <s v="VALLEDUPAR"/>
    <n v="20"/>
    <s v="Cesar"/>
    <s v="CL 4B  23A - 28 CASA 20 MZ B"/>
    <n v="3162472440"/>
    <n v="5834238"/>
    <n v="5744334"/>
    <n v="5733604"/>
    <d v="2024-01-18T00:00:00"/>
    <m/>
    <s v="PRADO [LC 150]"/>
    <s v="GVV723"/>
    <s v="GVV723"/>
    <n v="9008220"/>
    <s v="TOYOTA"/>
    <s v="TOYOTA PRADO [LC 150]"/>
    <n v="1.7340348208092486E-2"/>
    <n v="259500000"/>
    <s v="MAPFRE"/>
    <s v="CAMPERO"/>
    <s v="PARTICULAR"/>
    <s v="luismoisesandrade@msn.com"/>
    <n v="23952470"/>
    <n v="4499820.3600000003"/>
    <n v="3761361.65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77194595"/>
    <s v="Masculino"/>
    <s v="JUAN CARLOS ACUNA DELUQUEZ"/>
    <s v="7/14/1978"/>
    <s v="GVV751"/>
    <n v="20001"/>
    <s v="VALLEDUPAR"/>
    <n v="20"/>
    <s v="Cesar"/>
    <s v="MZ 9 CA 12 B LA CASTELLANA"/>
    <n v="3163175083"/>
    <n v="5830284"/>
    <n v="5706894"/>
    <n v="5711615"/>
    <d v="2024-01-14T00:00:00"/>
    <m/>
    <s v="COROLLA [12] [FL]"/>
    <s v="GVV751"/>
    <s v="GVV751"/>
    <n v="9001145"/>
    <s v="TOYOTA"/>
    <s v="TOYOTA COROLLA [12] [FL]"/>
    <n v="4.1888702413793104E-2"/>
    <n v="87000000"/>
    <s v="ALLIANZ"/>
    <s v="AUTOMOVIL"/>
    <s v="PARTICULAR"/>
    <s v="jcdeluquez@hotmail.com"/>
    <n v="23947494"/>
    <n v="3644317.11"/>
    <n v="3042451.35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4"/>
  </r>
  <r>
    <n v="84457258"/>
    <s v="Masculino"/>
    <s v="JOSE LUIS CHARRIS AGUILAR"/>
    <s v="11/29/1982"/>
    <s v="GVV768"/>
    <n v="47001"/>
    <s v="SANTA MARTA"/>
    <n v="47"/>
    <s v="Magdalena"/>
    <s v="CL 24B 27 91 VILLA DEL RIO SMR"/>
    <n v="3105193590"/>
    <n v="3105193590"/>
    <n v="4307566"/>
    <n v="3512654"/>
    <d v="2024-01-04T00:00:00"/>
    <m/>
    <s v="SANDERO [2] [FL]"/>
    <s v="GVV768"/>
    <s v="GVV768"/>
    <n v="8001205"/>
    <s v="RENAULT"/>
    <s v="RENAULT SANDERO [2] [FL]"/>
    <n v="5.5700627669902907E-2"/>
    <n v="41200000"/>
    <s v="SURAMERICANA"/>
    <s v="AUTOMOVIL"/>
    <s v="PARTICULAR"/>
    <s v="jcharris.29@hotmail.com"/>
    <n v="23950250"/>
    <n v="2294865.86"/>
    <n v="1908458.71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2"/>
  </r>
  <r>
    <n v="33145799"/>
    <s v="Femenino"/>
    <s v="MARIA LOURDES JARAMILLO MENDOZA"/>
    <d v="1952-10-02T00:00:00"/>
    <s v="GVY069"/>
    <n v="13001"/>
    <s v="CARTAGENA DE INDIAS D.T."/>
    <n v="13"/>
    <s v="Bolivar"/>
    <s v="AV 3 1A-36 APTO 202"/>
    <n v="3126640551"/>
    <n v="6714882"/>
    <n v="3016961438"/>
    <m/>
    <d v="2024-01-14T00:00:00"/>
    <m/>
    <s v="CAPTUR"/>
    <s v="GVY069"/>
    <s v="GVY069"/>
    <n v="8006056"/>
    <s v="RENAULT"/>
    <s v="RENAULT CAPTUR"/>
    <n v="3.537434428772919E-2"/>
    <n v="70900000"/>
    <s v="MAPFRE"/>
    <s v="CAMIONETA PASAJ."/>
    <s v="PARTICULAR"/>
    <s v="LOURDEJARA94@HOTMAIL.COM"/>
    <n v="23946648"/>
    <n v="2508041.0099999998"/>
    <n v="2087597.49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110553915"/>
    <s v="Femenino"/>
    <s v="NILSA ALEJANDRA MORA CAMPOS"/>
    <d v="1994-07-12T00:00:00"/>
    <s v="GWN785"/>
    <n v="73001"/>
    <s v="IBAGUE"/>
    <n v="73"/>
    <s v="Tolima"/>
    <s v="TV 19 134 125 ZONA  3 CASA 26"/>
    <n v="3009769623"/>
    <n v="3009769623"/>
    <n v="3176820001"/>
    <n v="3009769623"/>
    <d v="2024-01-01T00:00:00"/>
    <m/>
    <s v="CX5 [2]"/>
    <s v="GWN785"/>
    <s v="GWN785"/>
    <n v="5606089"/>
    <s v="MAZDA"/>
    <s v="MAZDA CX5 [2]"/>
    <n v="2.8051308208296561E-2"/>
    <n v="113300000"/>
    <s v="BOLIVAR"/>
    <s v="CAMIONETA PASAJ."/>
    <s v="PARTICULAR"/>
    <s v="namora0794@gmail.com"/>
    <n v="23950042"/>
    <n v="3178213.22"/>
    <n v="2650767.41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4207728"/>
    <s v="Masculino"/>
    <s v="HECTOR EDUARDO ESQUIVEL "/>
    <d v="1949-01-11T00:00:00"/>
    <s v="GWP954"/>
    <n v="73001"/>
    <s v="IBAGUE"/>
    <n v="73"/>
    <s v="Tolima"/>
    <s v="CRA 2 6 20 APTO 402 TORREON DE LA POLA"/>
    <n v="3204387340"/>
    <n v="2787642"/>
    <n v="3017456528"/>
    <n v="2771212"/>
    <d v="2024-01-27T00:00:00"/>
    <m/>
    <s v="ESCAPE [4]"/>
    <s v="GWP954"/>
    <s v="GWP954"/>
    <n v="3006144"/>
    <s v="FORD"/>
    <s v="FORD ESCAPE [4]"/>
    <n v="3.021617592267135E-2"/>
    <n v="113800000"/>
    <s v="EQUIDAD"/>
    <s v="CAMIONETA PASAJ."/>
    <s v="PARTICULAR"/>
    <s v="hesquivey@gmail.com"/>
    <n v="23954420"/>
    <n v="3438600.82"/>
    <n v="2869580.5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93397109"/>
    <s v="Masculino"/>
    <s v="MAURICIO  MOLANO PINEDA"/>
    <s v="9/23/1975"/>
    <s v="GWQ111"/>
    <n v="73001"/>
    <s v="IBAGUE"/>
    <n v="73"/>
    <s v="Tolima"/>
    <s v="CLL 36 6-52 APTO 301"/>
    <n v="3002005100"/>
    <n v="3002005100"/>
    <n v="3002684588"/>
    <n v="2708100"/>
    <d v="2024-01-27T00:00:00"/>
    <m/>
    <s v="2 [2] [FL]"/>
    <s v="GWQ111"/>
    <s v="GWQ111"/>
    <n v="5601197"/>
    <s v="MAZDA"/>
    <s v="MAZDA 2 [2] [FL]"/>
    <n v="3.3499149062499997E-2"/>
    <n v="64000000"/>
    <s v="SBS"/>
    <s v="AUTOMOVIL"/>
    <s v="PARTICULAR"/>
    <s v="mauricioing75@hotmail.com"/>
    <n v="23954380"/>
    <n v="2143945.54"/>
    <n v="1781634.91"/>
    <e v="#N/A"/>
    <e v="#N/A"/>
    <e v="#N/A"/>
    <n v="23959432"/>
    <n v="1995238.41"/>
    <n v="1656670.93"/>
    <e v="#N/A"/>
    <e v="#N/A"/>
    <e v="#N/A"/>
    <e v="#N/A"/>
    <e v="#N/A"/>
    <e v="#N/A"/>
    <e v="#N/A"/>
    <e v="#N/A"/>
    <e v="#N/A"/>
    <x v="1"/>
  </r>
  <r>
    <n v="14135640"/>
    <s v="Masculino"/>
    <s v="CARLOS JOSE VARON TRIANA"/>
    <d v="1983-06-08T00:00:00"/>
    <s v="GWQ962"/>
    <n v="73001"/>
    <s v="IBAGUE"/>
    <n v="73"/>
    <s v="Tolima"/>
    <s v="CL 21 24 10 HACIENDA  CALAMBEO CA 3"/>
    <n v="3215801539"/>
    <n v="2610982"/>
    <n v="3168680003"/>
    <n v="2621620"/>
    <d v="2024-01-26T00:00:00"/>
    <m/>
    <s v="KICKS [FL]"/>
    <s v="GWQ962"/>
    <s v="GWQ962"/>
    <n v="6406140"/>
    <s v="NISSAN"/>
    <s v="NISSAN KICKS [FL]"/>
    <n v="3.6119492447916665E-2"/>
    <n v="76800000"/>
    <s v="ESTADO"/>
    <s v="CAMIONETA PASAJ."/>
    <s v="PARTICULAR"/>
    <s v="carlos.varon1983@gmail.com"/>
    <n v="23946998"/>
    <n v="2773977.02"/>
    <n v="2311073.13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110445591"/>
    <s v="Femenino"/>
    <s v="JENNY MILGRET RUBIO VARGAS"/>
    <s v="4/14/1986"/>
    <s v="GWR933"/>
    <n v="73001"/>
    <s v="IBAGUE"/>
    <n v="73"/>
    <s v="Tolima"/>
    <s v="MZ 34 CASA 26"/>
    <n v="3165386806"/>
    <n v="2722577"/>
    <n v="2624254"/>
    <n v="2611189"/>
    <d v="2024-01-18T00:00:00"/>
    <m/>
    <s v="CX5 [2]"/>
    <s v="GWR933"/>
    <s v="GWR933"/>
    <n v="5606086"/>
    <s v="MAZDA"/>
    <s v="MAZDA CX5 [2]"/>
    <n v="2.651128866727108E-2"/>
    <n v="110300000"/>
    <s v="ALLIANZ"/>
    <s v="CAMIONETA PASAJ."/>
    <s v="PARTICULAR"/>
    <s v="jennrv14@hotmail.com"/>
    <n v="23950662"/>
    <n v="2924195.14"/>
    <n v="2437306.84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65759113"/>
    <s v="Femenino"/>
    <s v="DIANA PATRICIA ROPERO PAVA"/>
    <d v="1973-03-02T00:00:00"/>
    <s v="GWT810"/>
    <n v="73001"/>
    <s v="IBAGUE"/>
    <n v="73"/>
    <s v="Tolima"/>
    <s v="CL 39 12 3 GAITAN"/>
    <n v="3158341353"/>
    <n v="2658450"/>
    <n v="2659098"/>
    <n v="1"/>
    <d v="2024-01-15T00:00:00"/>
    <m/>
    <s v="STEPWAY [2] [FL]"/>
    <s v="GWT810"/>
    <s v="GWT810"/>
    <n v="8001211"/>
    <s v="RENAULT"/>
    <s v="RENAULT STEPWAY [2] [FL]"/>
    <n v="3.3268482408874804E-2"/>
    <n v="63100000"/>
    <s v="SURAMERICANA"/>
    <s v="AUTOMOVIL"/>
    <s v="PARTICULAR"/>
    <s v="dianapatriciaropero@hotmail.com"/>
    <n v="23948649"/>
    <n v="2099241.2400000002"/>
    <n v="1744068.27"/>
    <e v="#N/A"/>
    <e v="#N/A"/>
    <e v="#N/A"/>
    <n v="23955996"/>
    <n v="1947245.59"/>
    <n v="1616340.83"/>
    <e v="#N/A"/>
    <e v="#N/A"/>
    <e v="#N/A"/>
    <e v="#N/A"/>
    <e v="#N/A"/>
    <e v="#N/A"/>
    <e v="#N/A"/>
    <e v="#N/A"/>
    <e v="#N/A"/>
    <x v="1"/>
  </r>
  <r>
    <n v="39326314"/>
    <s v="Femenino"/>
    <s v="BEATRIZ LUCIA BARRERA CATANO"/>
    <s v="11/25/1970"/>
    <s v="GWY409"/>
    <n v="5001"/>
    <s v="MEDELLIN"/>
    <n v="5"/>
    <s v="Antioquia"/>
    <s v="CLL 32 F N 76-125 APTO1101"/>
    <n v="3218029303"/>
    <n v="5800632"/>
    <n v="4928574"/>
    <n v="5111454"/>
    <d v="2024-01-23T00:00:00"/>
    <m/>
    <s v="CAPTIVA [2]"/>
    <s v="GWY409"/>
    <s v="GWY409"/>
    <n v="1606243"/>
    <s v="CHEVROLET"/>
    <s v="CHEVROLET CAPTIVA [2]"/>
    <n v="3.9728143685567013E-2"/>
    <n v="77600000"/>
    <s v="BOLIVAR"/>
    <s v="CAMIONETA PASAJ."/>
    <s v="PARTICULAR"/>
    <s v="BEATRIZBARRERAC@HOTMAIL.ES"/>
    <n v="23949100"/>
    <n v="3082903.95"/>
    <n v="2570675.59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077430637"/>
    <s v="Femenino"/>
    <s v="YESSICA LEONOR MOSQUERA RESTREPO"/>
    <d v="1987-10-06T00:00:00"/>
    <s v="GWY817"/>
    <n v="27001"/>
    <s v="QUIBDO"/>
    <n v="27"/>
    <s v="Choco"/>
    <s v="CARRERA 9  N 25 -11"/>
    <n v="3217710575"/>
    <n v="6721923"/>
    <n v="3137466711"/>
    <n v="3217710575"/>
    <d v="2024-01-26T00:00:00"/>
    <m/>
    <s v="FORTUNER [2]"/>
    <s v="GWY817"/>
    <s v="GWY817"/>
    <n v="9006171"/>
    <s v="TOYOTA"/>
    <s v="TOYOTA FORTUNER [2]"/>
    <n v="1.8960903335250141E-2"/>
    <n v="173900000"/>
    <s v="MAPFRE"/>
    <s v="CAMIONETA PASAJ."/>
    <s v="PARTICULAR"/>
    <s v="yelemore@gmail.com"/>
    <n v="23954522"/>
    <n v="3297301.09"/>
    <n v="2750841.25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43756300"/>
    <s v="Femenino"/>
    <s v="RINA YISETH GOMEZ ALVIS"/>
    <d v="1977-12-10T00:00:00"/>
    <s v="GWZ242"/>
    <n v="5001"/>
    <s v="MEDELLIN"/>
    <n v="5"/>
    <s v="Antioquia"/>
    <s v="CL 40  ASUR 63 B 53 CASA 212"/>
    <n v="3126481410"/>
    <n v="5587692"/>
    <n v="3122110401"/>
    <n v="5587692"/>
    <d v="2024-01-02T00:00:00"/>
    <m/>
    <s v="CAPTUR"/>
    <s v="GWZ242"/>
    <s v="GWZ242"/>
    <n v="8006055"/>
    <s v="RENAULT"/>
    <s v="RENAULT CAPTUR"/>
    <n v="5.898746114649682E-2"/>
    <n v="62800000"/>
    <s v="BOLIVAR"/>
    <s v="CAMIONETA PASAJ."/>
    <s v="PARTICULAR"/>
    <s v="saludocupacionalyiseth@gmail.com"/>
    <n v="23956418"/>
    <n v="3704412.56"/>
    <n v="3092951.73"/>
    <e v="#N/A"/>
    <e v="#N/A"/>
    <e v="#N/A"/>
    <n v="23960148"/>
    <n v="3519863.97"/>
    <n v="2937868.88"/>
    <e v="#N/A"/>
    <e v="#N/A"/>
    <e v="#N/A"/>
    <e v="#N/A"/>
    <e v="#N/A"/>
    <e v="#N/A"/>
    <e v="#N/A"/>
    <e v="#N/A"/>
    <e v="#N/A"/>
    <x v="4"/>
  </r>
  <r>
    <n v="10162360"/>
    <s v="Masculino"/>
    <s v="ANIBAL  VALENCIA ROJAS"/>
    <s v="7/22/1956"/>
    <s v="GXK018"/>
    <n v="47288"/>
    <s v="FUNDACION"/>
    <n v="47"/>
    <s v="Magdalena"/>
    <s v="CL 13  9-108"/>
    <n v="3154250164"/>
    <n v="4131704"/>
    <n v="3434558"/>
    <n v="4231714"/>
    <d v="2024-01-21T00:00:00"/>
    <m/>
    <s v="COROLLA [12] [FL]"/>
    <s v="GXK018"/>
    <s v="GXK018"/>
    <n v="9001144"/>
    <s v="TOYOTA"/>
    <s v="TOYOTA COROLLA [12] [FL]"/>
    <n v="3.9826618982630277E-2"/>
    <n v="80600000"/>
    <s v="SURAMERICANA"/>
    <s v="AUTOMOVIL"/>
    <s v="PARTICULAR"/>
    <s v="anibalvalencia56@gmail.com"/>
    <n v="23955461"/>
    <n v="3210025.49"/>
    <n v="2677500.41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60265187"/>
    <s v="Femenino"/>
    <s v="MARLA LILIANA VILLAMIZAR FLOREZ"/>
    <d v="1982-09-05T00:00:00"/>
    <s v="GXX962"/>
    <n v="76001"/>
    <s v="CALI"/>
    <n v="76"/>
    <s v="Valle del Cauca"/>
    <s v="CRA 63A  3C-76"/>
    <n v="3128605730"/>
    <n v="3128605730"/>
    <n v="0"/>
    <n v="6821700"/>
    <d v="2024-01-01T00:00:00"/>
    <m/>
    <s v="2 [2]"/>
    <s v="GXX962"/>
    <s v="GXX962"/>
    <n v="5601154"/>
    <s v="MAZDA"/>
    <s v="MAZDA 2 [2]"/>
    <n v="4.1672339677419352E-2"/>
    <n v="62000000"/>
    <s v="SURAMERICANA"/>
    <s v="AUTOMOVIL"/>
    <s v="PARTICULAR"/>
    <s v="MARLAVILLAMIZAR@YAHOO.COM"/>
    <n v="23950079"/>
    <n v="2583685.06"/>
    <n v="2151163.92"/>
    <e v="#N/A"/>
    <e v="#N/A"/>
    <e v="#N/A"/>
    <n v="23957605"/>
    <n v="2426652.37"/>
    <n v="2019203.67"/>
    <e v="#N/A"/>
    <e v="#N/A"/>
    <e v="#N/A"/>
    <e v="#N/A"/>
    <e v="#N/A"/>
    <e v="#N/A"/>
    <e v="#N/A"/>
    <e v="#N/A"/>
    <e v="#N/A"/>
    <x v="2"/>
  </r>
  <r>
    <n v="16494497"/>
    <s v="Masculino"/>
    <s v="LUIS ANGEL SANCHEZ ANCHICO"/>
    <d v="1969-05-09T00:00:00"/>
    <s v="GXX989"/>
    <n v="76109"/>
    <s v="BUENAVENTURA"/>
    <n v="76"/>
    <s v="Valle del Cauca"/>
    <s v="SENA  KM  5 AVENIDA SIMON BOLIVAR"/>
    <n v="3155313199"/>
    <n v="2447581"/>
    <n v="2439378"/>
    <n v="2428180"/>
    <d v="2024-01-16T00:00:00"/>
    <m/>
    <s v="TRACKER [FL]"/>
    <s v="GXX989"/>
    <s v="GXX989"/>
    <n v="1606233"/>
    <s v="CHEVROLET"/>
    <s v="CHEVROLET TRACKER [FL]"/>
    <n v="5.0312235922330098E-2"/>
    <n v="61800000"/>
    <s v="MAPFRE"/>
    <s v="CAMIONETA PASAJ."/>
    <s v="PARTICULAR"/>
    <s v="LUAMPA2007@HOTMAIL.COM"/>
    <n v="23952454"/>
    <n v="3109296.18"/>
    <n v="2592853.9300000002"/>
    <e v="#N/A"/>
    <e v="#N/A"/>
    <e v="#N/A"/>
    <n v="23958770"/>
    <n v="2925863.1"/>
    <n v="2438708.4900000002"/>
    <e v="#N/A"/>
    <e v="#N/A"/>
    <e v="#N/A"/>
    <e v="#N/A"/>
    <e v="#N/A"/>
    <e v="#N/A"/>
    <e v="#N/A"/>
    <e v="#N/A"/>
    <e v="#N/A"/>
    <x v="4"/>
  </r>
  <r>
    <n v="31839848"/>
    <s v="Femenino"/>
    <s v="MARIA DEL SOCORRO BAHAMON GIRON"/>
    <s v="10/16/1959"/>
    <s v="GXZ526"/>
    <n v="76001"/>
    <s v="CALI"/>
    <n v="76"/>
    <s v="Valle del Cauca"/>
    <s v="CL 9C 49-142  202 A"/>
    <n v="3178486078"/>
    <n v="3178486078"/>
    <n v="3178486078"/>
    <n v="3178486078"/>
    <d v="2024-01-25T00:00:00"/>
    <m/>
    <s v="STEPWAY [2]"/>
    <s v="GXZ526"/>
    <s v="GXZ526"/>
    <n v="8001177"/>
    <s v="RENAULT"/>
    <s v="RENAULT STEPWAY [2]"/>
    <n v="4.7231303219315894E-2"/>
    <n v="49700000"/>
    <s v="ALLIANZ"/>
    <s v="AUTOMOVIL"/>
    <s v="PARTICULAR"/>
    <s v="msb152009@hotmail.com"/>
    <n v="23955966"/>
    <n v="2347395.77"/>
    <n v="1952601.49"/>
    <e v="#N/A"/>
    <e v="#N/A"/>
    <e v="#N/A"/>
    <n v="23959997"/>
    <n v="2183669.27"/>
    <n v="1815016.19"/>
    <e v="#N/A"/>
    <e v="#N/A"/>
    <e v="#N/A"/>
    <e v="#N/A"/>
    <e v="#N/A"/>
    <e v="#N/A"/>
    <e v="#N/A"/>
    <e v="#N/A"/>
    <e v="#N/A"/>
    <x v="2"/>
  </r>
  <r>
    <n v="11807176"/>
    <s v="Masculino"/>
    <s v="RUBEN DARIO MORENO CUESTA"/>
    <s v="6/22/1978"/>
    <s v="GYN076"/>
    <n v="27001"/>
    <s v="QUIBDO"/>
    <n v="27"/>
    <s v="Choco"/>
    <s v="MZ 1 CASA 8 URB LOS CASTILLOS 2"/>
    <n v="3164829956"/>
    <n v="6715730"/>
    <n v="6710653"/>
    <n v="6711395"/>
    <d v="2024-01-21T00:00:00"/>
    <m/>
    <s v="BEAT"/>
    <s v="GYN076"/>
    <s v="GYN076"/>
    <n v="1601321"/>
    <s v="CHEVROLET"/>
    <s v="CHEVROLET BEAT"/>
    <n v="4.9081589949748747E-2"/>
    <n v="39800000"/>
    <s v="HDI SEGUROS"/>
    <s v="AUTOMOVIL"/>
    <s v="PARTICULAR"/>
    <s v="ruben.moreno@telecom.net.co"/>
    <n v="23952626"/>
    <n v="1953447.28"/>
    <n v="1621552.34"/>
    <e v="#N/A"/>
    <e v="#N/A"/>
    <e v="#N/A"/>
    <n v="23958815"/>
    <n v="1674640.83"/>
    <n v="1387261.2"/>
    <e v="#N/A"/>
    <e v="#N/A"/>
    <e v="#N/A"/>
    <e v="#N/A"/>
    <e v="#N/A"/>
    <e v="#N/A"/>
    <e v="#N/A"/>
    <e v="#N/A"/>
    <e v="#N/A"/>
    <x v="3"/>
  </r>
  <r>
    <n v="1098630828"/>
    <s v="Femenino"/>
    <s v="JOHANNA  FLAKER GONZALEZ"/>
    <s v="2/23/1987"/>
    <s v="GYN862"/>
    <n v="76001"/>
    <s v="CALI"/>
    <n v="76"/>
    <s v="Valle del Cauca"/>
    <s v="calle 46n no. 12n-11"/>
    <n v="3163323716"/>
    <n v="6645279"/>
    <n v="6647214"/>
    <n v="6686274"/>
    <d v="2024-01-31T00:00:00"/>
    <m/>
    <s v="SANDERO [2] [FL]"/>
    <s v="GYN862"/>
    <s v="GYN862"/>
    <n v="8001207"/>
    <s v="RENAULT"/>
    <s v="RENAULT SANDERO [2] [FL]"/>
    <n v="4.9076692888888891E-2"/>
    <n v="45000000"/>
    <s v="MAPFRE"/>
    <s v="AUTOMOVIL"/>
    <s v="PARTICULAR"/>
    <s v="naflago@gmail.com"/>
    <n v="23952568"/>
    <n v="2208451.1800000002"/>
    <n v="1835841.33"/>
    <e v="#N/A"/>
    <e v="#N/A"/>
    <e v="#N/A"/>
    <n v="23958806"/>
    <n v="2122626.9"/>
    <n v="1763720.08"/>
    <e v="#N/A"/>
    <e v="#N/A"/>
    <e v="#N/A"/>
    <e v="#N/A"/>
    <e v="#N/A"/>
    <e v="#N/A"/>
    <e v="#N/A"/>
    <e v="#N/A"/>
    <e v="#N/A"/>
    <x v="2"/>
  </r>
  <r>
    <n v="63508290"/>
    <s v="Femenino"/>
    <s v="SANDRA PATRICIA BOHORQUEZ VARGAS"/>
    <d v="1975-10-12T00:00:00"/>
    <s v="GYY414"/>
    <n v="68001"/>
    <s v="BUCARAMANGA"/>
    <n v="68"/>
    <s v="Santander"/>
    <s v="AV LOS BUCAROS 60 262 TO DON ANDRES APTO 302 RINCON DE LOS C"/>
    <n v="3157934083"/>
    <n v="6414857"/>
    <n v="6740836"/>
    <n v="6848196"/>
    <d v="2024-01-31T00:00:00"/>
    <m/>
    <s v="HRV [FL]"/>
    <s v="GYY414"/>
    <s v="GYY414"/>
    <n v="3406047"/>
    <s v="HONDA"/>
    <s v="HONDA HRV [FL]"/>
    <n v="2.818129792746114E-2"/>
    <n v="96500000"/>
    <s v="BOLIVAR"/>
    <s v="CAMIONETA PASAJ."/>
    <s v="PARTICULAR"/>
    <s v="SANDRAPATRICIABOHORQUEZ@HOTMAIL.COM"/>
    <n v="23949124"/>
    <n v="2719495.25"/>
    <n v="2265290.13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73139769"/>
    <s v="Masculino"/>
    <s v="ROGER DE JESUS RESTREPO VILLALBA"/>
    <d v="1969-11-01T00:00:00"/>
    <s v="GZK318"/>
    <n v="13001"/>
    <s v="CARTAGENA DE INDIAS D.T."/>
    <n v="13"/>
    <s v="Bolivar"/>
    <s v="CL 28 NO 22 114 APTO 1802 EDF ISLA DE MANGA"/>
    <n v="3135107089"/>
    <n v="6907019"/>
    <m/>
    <n v="6644900"/>
    <d v="2024-01-12T00:00:00"/>
    <m/>
    <s v="PRADO [LC 150]"/>
    <s v="GZK318"/>
    <s v="GZK318"/>
    <n v="9008220"/>
    <s v="TOYOTA"/>
    <s v="TOYOTA PRADO [LC 150]"/>
    <n v="2.3179519460500963E-2"/>
    <n v="259500000"/>
    <s v="MAPFRE"/>
    <s v="CAMPERO"/>
    <s v="PARTICULAR"/>
    <s v="rgrestrepo@gmail.com"/>
    <n v="23951530"/>
    <n v="6015085.2999999998"/>
    <n v="5034693.53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29180399"/>
    <s v="Femenino"/>
    <s v="PAOLA ANDREA GARCIA QUINTERO"/>
    <s v="4/22/1980"/>
    <s v="GZL237"/>
    <n v="76001"/>
    <s v="CALI"/>
    <n v="76"/>
    <s v="Valle del Cauca"/>
    <s v="CL 14 C N 45 3 LAS GRANJAS"/>
    <n v="29180399"/>
    <n v="3263286"/>
    <n v="4887783"/>
    <n v="2121911"/>
    <d v="2024-01-31T00:00:00"/>
    <m/>
    <s v="MARCH [FL]"/>
    <s v="GZL237"/>
    <s v="GZL237"/>
    <n v="6401235"/>
    <s v="NISSAN"/>
    <s v="NISSAN MARCH [FL]"/>
    <n v="5.4373281250000002E-2"/>
    <n v="46400000"/>
    <s v="SURAMERICANA"/>
    <s v="AUTOMOVIL"/>
    <s v="PARTICULAR"/>
    <s v="paolaandreag9@hotmail.com"/>
    <n v="23950528"/>
    <n v="2522920.25"/>
    <n v="2100101.0499999998"/>
    <e v="#N/A"/>
    <e v="#N/A"/>
    <e v="#N/A"/>
    <n v="23957828"/>
    <n v="2360813.3199999998"/>
    <n v="1963876.74"/>
    <e v="#N/A"/>
    <e v="#N/A"/>
    <e v="#N/A"/>
    <e v="#N/A"/>
    <e v="#N/A"/>
    <e v="#N/A"/>
    <e v="#N/A"/>
    <e v="#N/A"/>
    <e v="#N/A"/>
    <x v="2"/>
  </r>
  <r>
    <n v="13503765"/>
    <s v="Masculino"/>
    <s v="GERMAN FERNANDO VIVAS PARADA"/>
    <d v="1970-12-11T00:00:00"/>
    <s v="GZP571"/>
    <n v="54001"/>
    <s v="CUCUTA"/>
    <n v="54"/>
    <s v="Norte de Santander"/>
    <s v="AV N 48 LLERAS RESTREPO"/>
    <n v="3002133697"/>
    <n v="5742518"/>
    <n v="5747556"/>
    <n v="5753232"/>
    <d v="2024-01-04T00:00:00"/>
    <m/>
    <s v="SANDERO [2] [FL]"/>
    <s v="GZP571"/>
    <s v="GZP571"/>
    <n v="8001207"/>
    <s v="RENAULT"/>
    <s v="RENAULT SANDERO [2] [FL]"/>
    <n v="4.4006417551020409E-2"/>
    <n v="49000000"/>
    <s v="MAPFRE"/>
    <s v="AUTOMOVIL"/>
    <s v="PARTICULAR"/>
    <m/>
    <n v="23950149"/>
    <n v="2156314.46"/>
    <n v="1792028.96"/>
    <e v="#N/A"/>
    <e v="#N/A"/>
    <e v="#N/A"/>
    <n v="23957628"/>
    <n v="1802379.6"/>
    <n v="1494604.71"/>
    <e v="#N/A"/>
    <e v="#N/A"/>
    <e v="#N/A"/>
    <e v="#N/A"/>
    <e v="#N/A"/>
    <e v="#N/A"/>
    <e v="#N/A"/>
    <e v="#N/A"/>
    <e v="#N/A"/>
    <x v="2"/>
  </r>
  <r>
    <n v="1129575296"/>
    <s v="Masculino"/>
    <s v="EDGAR JR MORALES BARRAZA"/>
    <s v="1/17/1987"/>
    <s v="GZR197"/>
    <n v="8001"/>
    <s v="BARRANQUILLA"/>
    <n v="8"/>
    <s v="Atlantico"/>
    <s v="CLL 58 37 57"/>
    <n v="3017077805"/>
    <n v="7077805"/>
    <n v="7077805"/>
    <n v="3091797"/>
    <d v="2024-01-01T00:00:00"/>
    <m/>
    <s v="3 [4]"/>
    <s v="GZR197"/>
    <s v="GZR197"/>
    <n v="5601182"/>
    <s v="MAZDA"/>
    <s v="MAZDA 3 [4]"/>
    <n v="4.1402359921156373E-2"/>
    <n v="76100000"/>
    <s v="BOLIVAR"/>
    <s v="AUTOMOVIL"/>
    <s v="PARTICULAR"/>
    <s v="EDGARMORALESB@HOTMAIL.COM"/>
    <n v="23950619"/>
    <n v="3150719.59"/>
    <n v="2627663.5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4"/>
  </r>
  <r>
    <n v="19382027"/>
    <s v="Masculino"/>
    <s v="FREDY ENRIQUE ORTEGA TORDECILLA"/>
    <s v="9/14/1959"/>
    <s v="GZR447"/>
    <n v="8001"/>
    <s v="BARRANQUILLA"/>
    <n v="8"/>
    <s v="Atlantico"/>
    <s v="KR 43 D 98 11"/>
    <n v="3157056342"/>
    <n v="3735615"/>
    <n v="1"/>
    <n v="3444333"/>
    <d v="2024-01-16T00:00:00"/>
    <m/>
    <s v="KICKS"/>
    <s v="GZR447"/>
    <s v="GZR447"/>
    <n v="6406130"/>
    <s v="NISSAN"/>
    <s v="NISSAN KICKS"/>
    <n v="4.4965999381761983E-2"/>
    <n v="64700000"/>
    <s v="ESTADO"/>
    <s v="CAMIONETA PASAJ."/>
    <s v="PARTICULAR"/>
    <s v="FORTEGA8@HOTMAIL.COM"/>
    <n v="23952202"/>
    <n v="2909300.16"/>
    <n v="2424790.0499999998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2"/>
  </r>
  <r>
    <n v="32667967"/>
    <s v="Femenino"/>
    <s v="MARIA DEL ROSARIO FLOREZ ORTIZ"/>
    <d v="1963-09-07T00:00:00"/>
    <s v="GZR560"/>
    <n v="8001"/>
    <s v="BARRANQUILLA"/>
    <n v="8"/>
    <s v="Atlantico"/>
    <s v="CRA 3 45-67"/>
    <n v="3106644134"/>
    <n v="3246568"/>
    <n v="3570990"/>
    <n v="3"/>
    <d v="2024-01-15T00:00:00"/>
    <m/>
    <s v="ONIX [FL]"/>
    <s v="GZR560"/>
    <s v="GZR560"/>
    <n v="1601333"/>
    <s v="CHEVROLET"/>
    <s v="CHEVROLET ONIX [FL]"/>
    <n v="4.4572729193899784E-2"/>
    <n v="45900000"/>
    <s v="ESTADO"/>
    <s v="AUTOMOVIL"/>
    <s v="PARTICULAR"/>
    <s v="MARIA_FLOREZ_O@HOTMAIL.COM"/>
    <n v="23946860"/>
    <n v="2045888.27"/>
    <n v="1699233.84"/>
    <e v="#N/A"/>
    <e v="#N/A"/>
    <e v="#N/A"/>
    <n v="23953485"/>
    <n v="1892084.15"/>
    <n v="1569986.68"/>
    <e v="#N/A"/>
    <e v="#N/A"/>
    <e v="#N/A"/>
    <e v="#N/A"/>
    <e v="#N/A"/>
    <e v="#N/A"/>
    <e v="#N/A"/>
    <e v="#N/A"/>
    <e v="#N/A"/>
    <x v="2"/>
  </r>
  <r>
    <n v="22587435"/>
    <s v="Femenino"/>
    <s v="MARIA JIMENA JARAMILLO MONTOYA"/>
    <d v="1985-02-12T00:00:00"/>
    <s v="GZR595"/>
    <n v="11001"/>
    <s v="BOGOTA D.C."/>
    <n v="11"/>
    <s v="Bogota"/>
    <s v="CL 128B 22 30 AP 417"/>
    <n v="3204132164"/>
    <n v="3204132164"/>
    <m/>
    <n v="3103248"/>
    <d v="2024-01-27T00:00:00"/>
    <m/>
    <s v="SENTRA"/>
    <s v="GZR595"/>
    <s v="GZR595"/>
    <n v="6401226"/>
    <s v="NISSAN"/>
    <s v="NISSAN SENTRA"/>
    <n v="3.1877988704819282E-2"/>
    <n v="66400000"/>
    <s v="SURAMERICANA"/>
    <s v="AUTOMOVIL"/>
    <s v="PARTICULAR"/>
    <s v="jimejara@gmail.com"/>
    <n v="23946738"/>
    <n v="2116698.4500000002"/>
    <n v="1758738.19"/>
    <e v="#N/A"/>
    <e v="#N/A"/>
    <e v="#N/A"/>
    <n v="23953224"/>
    <n v="1967745.35"/>
    <n v="1633567.52"/>
    <e v="#N/A"/>
    <e v="#N/A"/>
    <e v="#N/A"/>
    <e v="#N/A"/>
    <e v="#N/A"/>
    <e v="#N/A"/>
    <e v="#N/A"/>
    <e v="#N/A"/>
    <e v="#N/A"/>
    <x v="1"/>
  </r>
  <r>
    <n v="22551744"/>
    <s v="Femenino"/>
    <s v="MARYURI MILDRED EVERSTZ VILLAR"/>
    <s v="7/31/1981"/>
    <s v="GZR919"/>
    <n v="8001"/>
    <s v="BARRANQUILLA"/>
    <n v="8"/>
    <s v="Atlantico"/>
    <s v="CR 8 C 40 61"/>
    <m/>
    <n v="3232538"/>
    <n v="3232538"/>
    <n v="3804923"/>
    <d v="2024-01-30T00:00:00"/>
    <m/>
    <s v="KICKS"/>
    <s v="GZR919"/>
    <s v="GZR919"/>
    <n v="6406130"/>
    <s v="NISSAN"/>
    <s v="NISSAN KICKS"/>
    <n v="4.6042335239567231E-2"/>
    <n v="64700000"/>
    <s v="ALLIANZ"/>
    <s v="CAMIONETA PASAJ."/>
    <s v="PARTICULAR"/>
    <m/>
    <n v="23953098"/>
    <n v="2978939.09"/>
    <n v="2483310.16"/>
    <e v="#N/A"/>
    <e v="#N/A"/>
    <e v="#N/A"/>
    <n v="23959002"/>
    <n v="2262680.5099999998"/>
    <n v="1881412.19"/>
    <e v="#N/A"/>
    <e v="#N/A"/>
    <e v="#N/A"/>
    <e v="#N/A"/>
    <e v="#N/A"/>
    <e v="#N/A"/>
    <e v="#N/A"/>
    <e v="#N/A"/>
    <e v="#N/A"/>
    <x v="2"/>
  </r>
  <r>
    <n v="1045709870"/>
    <s v="Masculino"/>
    <s v="ALDAIR FARID MORON MUNOZ"/>
    <d v="1992-12-11T00:00:00"/>
    <s v="GZV166"/>
    <n v="8001"/>
    <s v="BARRANQUILLA"/>
    <n v="8"/>
    <s v="Atlantico"/>
    <s v="CRA 7 SUR 98 51"/>
    <n v="3003428237"/>
    <n v="3205035"/>
    <n v="3205035"/>
    <n v="3685560"/>
    <d v="2024-01-29T00:00:00"/>
    <m/>
    <s v="DUSTER [FL]"/>
    <s v="GZV166"/>
    <s v="GZV166"/>
    <n v="8008014"/>
    <s v="RENAULT"/>
    <s v="RENAULT DUSTER [FL]"/>
    <n v="4.5942347747747747E-2"/>
    <n v="66600000"/>
    <s v="ESTADO"/>
    <s v="CAMPERO"/>
    <s v="PARTICULAR"/>
    <s v="ALDAIR_12_92@HOTMAIL.COM"/>
    <n v="23955120"/>
    <n v="3059760.36"/>
    <n v="2551227.19"/>
    <e v="#N/A"/>
    <e v="#N/A"/>
    <e v="#N/A"/>
    <n v="23959684"/>
    <n v="2788278.36"/>
    <n v="2323091.06"/>
    <e v="#N/A"/>
    <e v="#N/A"/>
    <e v="#N/A"/>
    <e v="#N/A"/>
    <e v="#N/A"/>
    <e v="#N/A"/>
    <e v="#N/A"/>
    <e v="#N/A"/>
    <e v="#N/A"/>
    <x v="4"/>
  </r>
  <r>
    <n v="41398048"/>
    <s v="Femenino"/>
    <s v="MARIA OLINDA LEAL VASQUEZ"/>
    <s v="8/26/1946"/>
    <s v="HBS635"/>
    <n v="11001"/>
    <s v="BOGOTA D.C."/>
    <n v="11"/>
    <s v="Bogota"/>
    <s v="CL  45  45- 84  INT  5 APTO  502"/>
    <n v="3187070566"/>
    <n v="4726549"/>
    <n v="2225497"/>
    <n v="2111690"/>
    <d v="2024-01-24T00:00:00"/>
    <m/>
    <s v="SPORTAGE [3]"/>
    <s v="HBS635"/>
    <s v="HBS635"/>
    <n v="4606071"/>
    <s v="KIA"/>
    <s v="KIA SPORTAGE [3]"/>
    <n v="5.403940686767169E-2"/>
    <n v="59700000"/>
    <s v="MAPFRE"/>
    <s v="CAMIONETA PASAJ."/>
    <s v="PARTICULAR"/>
    <s v="OLEAL@ACOLCEX.COM"/>
    <n v="23946856"/>
    <n v="3226152.59"/>
    <n v="2691052.6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4"/>
  </r>
  <r>
    <n v="80204325"/>
    <s v="Masculino"/>
    <s v="GUSTAVO ALFONSO RIVERA PARRA"/>
    <d v="1984-09-02T00:00:00"/>
    <s v="HBV934"/>
    <n v="11001"/>
    <s v="BOGOTA D.C."/>
    <n v="11"/>
    <s v="Bogota"/>
    <s v="TRV 78C 6B-82 CASA 7"/>
    <n v="3214492637"/>
    <n v="2927290"/>
    <n v="2927467"/>
    <n v="7573148"/>
    <d v="2024-01-01T00:00:00"/>
    <m/>
    <s v="TRACKER"/>
    <s v="HBV934"/>
    <s v="HBV934"/>
    <n v="1606224"/>
    <s v="CHEVROLET"/>
    <s v="CHEVROLET TRACKER"/>
    <n v="4.6307815817694373E-2"/>
    <n v="37300000"/>
    <s v="SURAMERICANA"/>
    <s v="CAMIONETA PASAJ."/>
    <s v="PARTICULAR"/>
    <s v="LORDRIVERA2003@YAHOO.COM"/>
    <n v="23950980"/>
    <n v="1727281.53"/>
    <n v="1431497.08"/>
    <e v="#N/A"/>
    <e v="#N/A"/>
    <e v="#N/A"/>
    <n v="23958065"/>
    <n v="1510144.87"/>
    <n v="1249029.3"/>
    <e v="#N/A"/>
    <e v="#N/A"/>
    <e v="#N/A"/>
    <e v="#N/A"/>
    <e v="#N/A"/>
    <e v="#N/A"/>
    <e v="#N/A"/>
    <e v="#N/A"/>
    <e v="#N/A"/>
    <x v="3"/>
  </r>
  <r>
    <n v="35504157"/>
    <s v="Femenino"/>
    <s v="MARIA DEL  PILAR JIMENEZ VILLALOBOS"/>
    <s v="10/19/1964"/>
    <s v="HBY227"/>
    <n v="11001"/>
    <s v="BOGOTA D.C."/>
    <n v="11"/>
    <s v="Bogota"/>
    <s v="CRA 51 104B-14   APTO 401."/>
    <n v="3005656006"/>
    <n v="2361727"/>
    <n v="2261846"/>
    <n v="6963509"/>
    <d v="2024-01-01T00:00:00"/>
    <m/>
    <s v="CAPTIVA"/>
    <s v="HBY227"/>
    <s v="HBY227"/>
    <n v="1606211"/>
    <s v="CHEVROLET"/>
    <s v="CHEVROLET CAPTIVA"/>
    <n v="5.1423861464968156E-2"/>
    <n v="31400000"/>
    <s v="ALLIANZ"/>
    <s v="CAMIONETA PASAJ."/>
    <s v="PARTICULAR"/>
    <s v="PILARJIMENEZV@YAHOO.COM"/>
    <n v="23946747"/>
    <n v="1614709.25"/>
    <n v="1336898.53"/>
    <e v="#N/A"/>
    <e v="#N/A"/>
    <e v="#N/A"/>
    <n v="23953236"/>
    <n v="1439868.71"/>
    <n v="1189973.71"/>
    <e v="#N/A"/>
    <e v="#N/A"/>
    <e v="#N/A"/>
    <e v="#N/A"/>
    <e v="#N/A"/>
    <e v="#N/A"/>
    <e v="#N/A"/>
    <e v="#N/A"/>
    <e v="#N/A"/>
    <x v="2"/>
  </r>
  <r>
    <n v="43744242"/>
    <s v="Femenino"/>
    <s v="DULFARY  SERNA ARISTIZABAL"/>
    <s v="7/26/1973"/>
    <s v="HDL291"/>
    <n v="8001"/>
    <s v="BARRANQUILLA"/>
    <n v="8"/>
    <s v="Atlantico"/>
    <s v="TV 44 99C-70 BL 4 AP 913"/>
    <n v="3136461088"/>
    <n v="3865824"/>
    <n v="3865824"/>
    <n v="3136461088"/>
    <d v="2024-01-27T00:00:00"/>
    <m/>
    <s v="FORTUNER [FL]"/>
    <s v="HDL291"/>
    <s v="HDL291"/>
    <n v="9008172"/>
    <s v="TOYOTA"/>
    <s v="TOYOTA FORTUNER [FL]"/>
    <n v="2.7338547274031566E-2"/>
    <n v="139400000"/>
    <s v="EQUIDAD"/>
    <s v="CAMPERO"/>
    <s v="PARTICULAR"/>
    <s v="dulfaryserna@gmail.com"/>
    <n v="23956582"/>
    <n v="3810993.49"/>
    <n v="3182515.54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41959447"/>
    <s v="Femenino"/>
    <s v="PAULA ANDREA MESA ARIAS"/>
    <s v="5/30/1984"/>
    <s v="HDM679"/>
    <n v="54001"/>
    <s v="CUCUTA"/>
    <n v="54"/>
    <s v="Norte de Santander"/>
    <s v="CONJUNTO  ESTACION DEL ESTE CASA 29B"/>
    <n v="1"/>
    <n v="5718058"/>
    <n v="3114772515"/>
    <n v="5718058"/>
    <d v="2024-01-26T00:00:00"/>
    <m/>
    <s v="ML 350"/>
    <s v="HDM679"/>
    <s v="HDM679"/>
    <n v="5808036"/>
    <s v="MERCEDES BENZ"/>
    <s v="MERCEDES BENZ ML 350"/>
    <n v="3.0647473492822968E-2"/>
    <n v="104500000"/>
    <s v="ESTADO"/>
    <s v="CAMPERO"/>
    <s v="PARTICULAR"/>
    <m/>
    <n v="23949690"/>
    <n v="3202660.98"/>
    <n v="2671311.75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4376849"/>
    <s v="Masculino"/>
    <s v="CARLOS ANDRES TABARES VELASQUEZ"/>
    <s v="11/21/1977"/>
    <s v="HDO557"/>
    <n v="63690"/>
    <s v="SALENTO"/>
    <n v="63"/>
    <s v="Quindio"/>
    <s v="CL 5  5-06"/>
    <n v="3007806761"/>
    <n v="7593163"/>
    <n v="7593474"/>
    <n v="7493400"/>
    <d v="2024-01-24T00:00:00"/>
    <m/>
    <s v="FORTUNER [FL]"/>
    <s v="HDO557"/>
    <s v="HDO557"/>
    <n v="9008172"/>
    <s v="TOYOTA"/>
    <s v="TOYOTA FORTUNER [FL]"/>
    <n v="2.6690621377331421E-2"/>
    <n v="139400000"/>
    <s v="ESTADO"/>
    <s v="CAMPERO"/>
    <s v="PARTICULAR"/>
    <s v="ANDRESTABARES_1@HOTMAIL.COM"/>
    <n v="23947025"/>
    <n v="3720672.62"/>
    <n v="3106615.65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4621583"/>
    <s v="Masculino"/>
    <s v="DANIEL ALBERTO TELLEZ PAZ"/>
    <s v="7/18/1983"/>
    <s v="HEW275"/>
    <n v="11001"/>
    <s v="BOGOTA D.C."/>
    <n v="11"/>
    <s v="Bogota"/>
    <s v="CLL 149 Ñ45-84 APT 501 EDF LA VICTORIA"/>
    <n v="3113331796"/>
    <n v="6961719"/>
    <n v="6698859"/>
    <n v="6203382"/>
    <d v="2024-01-31T00:00:00"/>
    <m/>
    <s v="IONIQ"/>
    <s v="HEW275"/>
    <s v="HEW275"/>
    <n v="3201368"/>
    <s v="HYUNDAI"/>
    <s v="HYUNDAI IONIQ"/>
    <n v="2.6723810249999997E-2"/>
    <n v="80000000"/>
    <s v="SURAMERICANA"/>
    <s v="AUTOMOVIL"/>
    <s v="PARTICULAR"/>
    <s v="datep100@hotmail.com"/>
    <n v="23953625"/>
    <n v="2137904.8199999998"/>
    <n v="1776558.67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52702122"/>
    <s v="Masculino"/>
    <s v="MARTHA LILIANA ESPANA COLLAZOS"/>
    <d v="1978-01-12T00:00:00"/>
    <s v="HFQ567"/>
    <n v="11001"/>
    <s v="BOGOTA D.C."/>
    <n v="11"/>
    <s v="Bogota"/>
    <s v="crr 79  n 19 a 56 trr 3 ap 602"/>
    <n v="3108591859"/>
    <n v="3108591859"/>
    <n v="3104330058"/>
    <n v="3108591859"/>
    <d v="2024-01-10T00:00:00"/>
    <m/>
    <s v="PRADO [LC 150]"/>
    <s v="HFQ567"/>
    <s v="HFQ567"/>
    <n v="9008220"/>
    <s v="TOYOTA"/>
    <s v="TOYOTA PRADO [LC 150]"/>
    <n v="2.4423427189124349E-2"/>
    <n v="250100000"/>
    <s v="MAPFRE"/>
    <s v="CAMPERO"/>
    <s v="PARTICULAR"/>
    <s v="marthaespa@yahoo.es"/>
    <n v="23953482"/>
    <n v="6108299.1399999997"/>
    <n v="5113024.49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026255683"/>
    <s v="Femenino"/>
    <s v="MARIA XIMENA SANCHEZ ORTIZ"/>
    <s v="5/31/1987"/>
    <s v="HFS517"/>
    <n v="11001"/>
    <s v="BOGOTA D.C."/>
    <n v="11"/>
    <s v="Bogota"/>
    <s v="KR 57 159 11 MASURE APTO 605"/>
    <n v="3124495616"/>
    <n v="4602996"/>
    <n v="0"/>
    <n v="2361244"/>
    <d v="2024-01-13T00:00:00"/>
    <m/>
    <s v="2 [2] [FL]"/>
    <s v="HFS517"/>
    <s v="HFS517"/>
    <n v="5601190"/>
    <s v="MAZDA"/>
    <s v="MAZDA 2 [2] [FL]"/>
    <n v="4.0479744215530904E-2"/>
    <n v="63100000"/>
    <s v="MAPFRE"/>
    <s v="AUTOMOVIL"/>
    <s v="PARTICULAR"/>
    <s v="XIMENITA8731@GMAIL.COM"/>
    <n v="23946732"/>
    <n v="2554271.86"/>
    <n v="2126446.94"/>
    <e v="#N/A"/>
    <e v="#N/A"/>
    <e v="#N/A"/>
    <n v="23953178"/>
    <n v="2399508.12"/>
    <n v="1996393.38"/>
    <e v="#N/A"/>
    <e v="#N/A"/>
    <e v="#N/A"/>
    <e v="#N/A"/>
    <e v="#N/A"/>
    <e v="#N/A"/>
    <e v="#N/A"/>
    <e v="#N/A"/>
    <e v="#N/A"/>
    <x v="2"/>
  </r>
  <r>
    <n v="51971324"/>
    <s v="Femenino"/>
    <s v="ALEYDA  RAMIREZ PERALTA"/>
    <s v="11/29/1969"/>
    <s v="HFT016"/>
    <n v="11001"/>
    <s v="BOGOTA D.C."/>
    <n v="11"/>
    <s v="Bogota"/>
    <s v="CLL 7 A BIS C NO. 78 F 20"/>
    <m/>
    <n v="7144638"/>
    <n v="5634922"/>
    <n v="2940100"/>
    <d v="2024-01-25T00:00:00"/>
    <m/>
    <s v="KORANDO"/>
    <s v="HFT016"/>
    <s v="HFT016"/>
    <n v="8306065"/>
    <s v="SSANGYONG"/>
    <s v="SSANGYONG KORANDO"/>
    <n v="2.3531408258258259E-2"/>
    <n v="66600000"/>
    <s v="MAPFRE"/>
    <s v="CAMIONETA PASAJ."/>
    <s v="PARTICULAR"/>
    <s v="aleram@eltiempo.com.co"/>
    <n v="23955890"/>
    <n v="1567191.79"/>
    <n v="1296967.8899999999"/>
    <e v="#N/A"/>
    <e v="#N/A"/>
    <e v="#N/A"/>
    <n v="23959900"/>
    <n v="1428543.66"/>
    <n v="1180456.8600000001"/>
    <e v="#N/A"/>
    <e v="#N/A"/>
    <e v="#N/A"/>
    <e v="#N/A"/>
    <e v="#N/A"/>
    <e v="#N/A"/>
    <e v="#N/A"/>
    <e v="#N/A"/>
    <e v="#N/A"/>
    <x v="3"/>
  </r>
  <r>
    <n v="36156249"/>
    <s v="Femenino"/>
    <s v="MARIA ISABEL MURCIA CALDERON"/>
    <s v="9/16/1956"/>
    <s v="HFU962"/>
    <n v="41615"/>
    <s v="RIVERA"/>
    <n v="41"/>
    <s v="Huila"/>
    <s v="CL 4 14 B 2 PARROS CA 14"/>
    <n v="3164114307"/>
    <m/>
    <n v="2491073"/>
    <n v="8727404"/>
    <d v="2024-01-16T00:00:00"/>
    <m/>
    <s v="STEPWAY [FL]"/>
    <s v="HFU962"/>
    <s v="HFU962"/>
    <n v="8001156"/>
    <s v="RENAULT"/>
    <s v="RENAULT STEPWAY [FL]"/>
    <n v="5.5856175449101798E-2"/>
    <n v="33400000"/>
    <s v="EQUIDAD"/>
    <s v="AUTOMOVIL"/>
    <s v="PARTICULAR"/>
    <m/>
    <n v="23946770"/>
    <n v="1865596.26"/>
    <n v="1547727.95"/>
    <e v="#N/A"/>
    <e v="#N/A"/>
    <e v="#N/A"/>
    <n v="23953317"/>
    <n v="1720406.18"/>
    <n v="1425719.48"/>
    <e v="#N/A"/>
    <e v="#N/A"/>
    <e v="#N/A"/>
    <e v="#N/A"/>
    <e v="#N/A"/>
    <e v="#N/A"/>
    <e v="#N/A"/>
    <e v="#N/A"/>
    <e v="#N/A"/>
    <x v="2"/>
  </r>
  <r>
    <n v="36729023"/>
    <s v="Femenino"/>
    <s v="MEREDITH  MORENO LARA"/>
    <s v="8/15/1983"/>
    <s v="HFW127"/>
    <n v="41551"/>
    <s v="PITALITO"/>
    <n v="41"/>
    <s v="Huila"/>
    <s v="CL 3E ESTE 10A 02"/>
    <n v="3155341401"/>
    <n v="3155341401"/>
    <n v="3208502196"/>
    <n v="5552129"/>
    <d v="2024-01-12T00:00:00"/>
    <m/>
    <s v="SAIL"/>
    <s v="HFW127"/>
    <s v="HFW127"/>
    <n v="1601280"/>
    <s v="CHEVROLET"/>
    <s v="CHEVROLET SAIL"/>
    <n v="5.9906686619718305E-2"/>
    <n v="28400000"/>
    <s v="SBS"/>
    <s v="AUTOMOVIL"/>
    <s v="PARTICULAR"/>
    <s v="MEREDITHMORENO81@GMAIL.COM"/>
    <n v="23956084"/>
    <n v="1701349.9"/>
    <n v="1409705.8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2"/>
  </r>
  <r>
    <n v="36153709"/>
    <s v="Femenino"/>
    <s v="LILIA DEL CARMEN RUBIANO TOVAR"/>
    <s v="1/27/1952"/>
    <s v="HFY857"/>
    <n v="18001"/>
    <s v="FLORENCIA"/>
    <n v="18"/>
    <s v="Caqueta"/>
    <s v="CL 11 9 A 34 LA ESTRELLA"/>
    <n v="3138673263"/>
    <n v="4357799"/>
    <m/>
    <m/>
    <d v="2024-01-01T00:00:00"/>
    <m/>
    <s v="SANDERO [FL]"/>
    <s v="HFY857"/>
    <s v="HFY857"/>
    <n v="8001154"/>
    <s v="RENAULT"/>
    <s v="RENAULT SANDERO [FL]"/>
    <n v="4.9290319637462235E-2"/>
    <n v="33100000"/>
    <s v="ALLIANZ"/>
    <s v="AUTOMOVIL"/>
    <s v="PARTICULAR"/>
    <m/>
    <n v="23951569"/>
    <n v="1631509.58"/>
    <n v="1351016.45"/>
    <e v="#N/A"/>
    <e v="#N/A"/>
    <e v="#N/A"/>
    <n v="23958326"/>
    <n v="1487936"/>
    <n v="1230366.3899999999"/>
    <e v="#N/A"/>
    <e v="#N/A"/>
    <e v="#N/A"/>
    <e v="#N/A"/>
    <e v="#N/A"/>
    <e v="#N/A"/>
    <e v="#N/A"/>
    <e v="#N/A"/>
    <e v="#N/A"/>
    <x v="3"/>
  </r>
  <r>
    <n v="72306393"/>
    <s v="Masculino"/>
    <s v="JORGE LUIS OSPINO MOJICA"/>
    <d v="1971-09-12T00:00:00"/>
    <s v="HGQ269"/>
    <n v="8001"/>
    <s v="BARRANQUILLA"/>
    <n v="8"/>
    <s v="Atlantico"/>
    <s v="CL 33 A 7 A 45 LIMON"/>
    <n v="3157729443"/>
    <n v="3341984"/>
    <n v="3340596"/>
    <n v="3564133"/>
    <d v="2024-01-01T00:00:00"/>
    <m/>
    <s v="PRADO [LC 150]"/>
    <s v="HGQ269"/>
    <s v="HGQ269"/>
    <n v="9008141"/>
    <s v="TOYOTA"/>
    <s v="TOYOTA PRADO [LC 150]"/>
    <n v="3.8916953131749456E-2"/>
    <n v="185200000"/>
    <s v="ALLIANZ"/>
    <s v="CAMPERO"/>
    <s v="PARTICULAR"/>
    <m/>
    <n v="23947302"/>
    <n v="7207419.7199999997"/>
    <n v="6036655.2300000004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057783728"/>
    <s v="Femenino"/>
    <s v="YENY LUCIA YEPES LOPEZ"/>
    <s v="12/26/1988"/>
    <s v="HJM289"/>
    <n v="17433"/>
    <s v="MANZANARES"/>
    <n v="17"/>
    <s v="Caldas"/>
    <s v="CR 13A 19-32"/>
    <n v="3127607504"/>
    <n v="8800399"/>
    <n v="3116365947"/>
    <n v="8800399"/>
    <d v="2024-01-28T00:00:00"/>
    <m/>
    <s v="PRADO [LC 150]"/>
    <s v="HJM289"/>
    <s v="HJM289"/>
    <n v="9008187"/>
    <s v="TOYOTA"/>
    <s v="TOYOTA PRADO [LC 150]"/>
    <n v="3.2889730622950822E-2"/>
    <n v="152500000"/>
    <s v="ESTADO"/>
    <s v="CAMPERO"/>
    <s v="PARTICULAR"/>
    <s v="YENYLU26@HOTMAIL.COM"/>
    <n v="23949901"/>
    <n v="5015683.92"/>
    <n v="4194860.4400000004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41735561"/>
    <s v="Femenino"/>
    <s v="ESTHER JULIA OSPINA GARCIA"/>
    <s v="6/26/1957"/>
    <s v="HJM711"/>
    <n v="11001"/>
    <s v="BOGOTA D.C."/>
    <n v="11"/>
    <s v="Bogota"/>
    <s v="TV 60 N 114 A 50 APTO 1510"/>
    <n v="3114841372"/>
    <n v="8142619"/>
    <n v="8142619"/>
    <m/>
    <d v="2024-01-28T00:00:00"/>
    <m/>
    <s v="DUSTER"/>
    <s v="HJM711"/>
    <s v="HJM711"/>
    <n v="8006034"/>
    <s v="RENAULT"/>
    <s v="RENAULT DUSTER"/>
    <n v="5.3491577918781723E-2"/>
    <n v="39400000"/>
    <s v="EQUIDAD"/>
    <s v="CAMIONETA PASAJ."/>
    <s v="PARTICULAR"/>
    <s v="JULIETAOSPINA1957@GMAIL.COM"/>
    <n v="23949853"/>
    <n v="2107568.17"/>
    <n v="1751065.69"/>
    <e v="#N/A"/>
    <e v="#N/A"/>
    <e v="#N/A"/>
    <n v="23957496"/>
    <n v="1897558.04"/>
    <n v="1574586.59"/>
    <e v="#N/A"/>
    <e v="#N/A"/>
    <e v="#N/A"/>
    <e v="#N/A"/>
    <e v="#N/A"/>
    <e v="#N/A"/>
    <e v="#N/A"/>
    <e v="#N/A"/>
    <e v="#N/A"/>
    <x v="2"/>
  </r>
  <r>
    <n v="1096032315"/>
    <s v="Femenino"/>
    <s v="VIVIAN PATRICIA RAMIREZ MURILLO"/>
    <d v="1986-03-07T00:00:00"/>
    <s v="HJM785"/>
    <n v="63401"/>
    <s v="LA TEBAIDA"/>
    <n v="63"/>
    <s v="Quindio"/>
    <s v="CL 12 A 10 42 CT CE"/>
    <n v="3108249318"/>
    <n v="7541070"/>
    <n v="7541105"/>
    <n v="7542000"/>
    <d v="2024-01-19T00:00:00"/>
    <m/>
    <s v="CRV [4]"/>
    <s v="HJM785"/>
    <s v="HJM785"/>
    <n v="3406026"/>
    <s v="HONDA"/>
    <s v="HONDA CRV [4]"/>
    <n v="5.9569355735056548E-2"/>
    <n v="61900000"/>
    <s v="ESTADO"/>
    <s v="CAMIONETA PASAJ."/>
    <s v="PARTICULAR"/>
    <s v="vivian72503@hotmail.com"/>
    <n v="23951417"/>
    <n v="3687343.12"/>
    <n v="3078607.66"/>
    <e v="#N/A"/>
    <e v="#N/A"/>
    <e v="#N/A"/>
    <n v="23958154"/>
    <n v="3504496.93"/>
    <n v="2924955.4"/>
    <e v="#N/A"/>
    <e v="#N/A"/>
    <e v="#N/A"/>
    <e v="#N/A"/>
    <e v="#N/A"/>
    <e v="#N/A"/>
    <e v="#N/A"/>
    <e v="#N/A"/>
    <e v="#N/A"/>
    <x v="4"/>
  </r>
  <r>
    <n v="39703183"/>
    <s v="Femenino"/>
    <s v="BLANCA MERCEDES CORAL RUIZ"/>
    <d v="1965-06-02T00:00:00"/>
    <s v="HJN337"/>
    <n v="11001"/>
    <s v="BOGOTA D.C."/>
    <n v="11"/>
    <s v="Bogota"/>
    <s v="TRV 93   22D -35  CASA 48"/>
    <n v="3126913228"/>
    <n v="4045338"/>
    <n v="3113571138"/>
    <n v="4142099"/>
    <d v="2024-01-01T00:00:00"/>
    <m/>
    <s v="TUCSON IX 35"/>
    <s v="HJN337"/>
    <s v="HJN337"/>
    <n v="3206066"/>
    <s v="HYUNDAI"/>
    <s v="HYUNDAI TUCSON IX 35"/>
    <n v="3.1139088582677166E-2"/>
    <n v="50800000"/>
    <s v="ALLIANZ"/>
    <s v="CAMIONETA PASAJ."/>
    <s v="PARTICULAR"/>
    <s v="mercedescoru@yahoo.com"/>
    <n v="23951152"/>
    <n v="1581865.7"/>
    <n v="1309298.9099999999"/>
    <e v="#N/A"/>
    <e v="#N/A"/>
    <e v="#N/A"/>
    <n v="23958127"/>
    <n v="1440005.03"/>
    <n v="1190088.26"/>
    <e v="#N/A"/>
    <e v="#N/A"/>
    <e v="#N/A"/>
    <e v="#N/A"/>
    <e v="#N/A"/>
    <e v="#N/A"/>
    <e v="#N/A"/>
    <e v="#N/A"/>
    <e v="#N/A"/>
    <x v="3"/>
  </r>
  <r>
    <n v="41719745"/>
    <s v="Femenino"/>
    <s v="RAQUEL  PLAZAS SOLANO"/>
    <s v="11/25/1958"/>
    <s v="HJW210"/>
    <n v="68547"/>
    <s v="PIEDECUESTA"/>
    <n v="68"/>
    <s v="Santander"/>
    <s v="CR 4 8N-30 CASA 227"/>
    <n v="3123269453"/>
    <n v="6651491"/>
    <n v="3152204968"/>
    <n v="6553639"/>
    <d v="2024-01-01T00:00:00"/>
    <m/>
    <s v="FORTUNER [FL]"/>
    <s v="HJW210"/>
    <s v="HJW210"/>
    <n v="9006150"/>
    <s v="TOYOTA"/>
    <s v="TOYOTA FORTUNER [FL]"/>
    <n v="2.4922655179487177E-2"/>
    <n v="97500000"/>
    <s v="ALLIANZ"/>
    <s v="CAMIONETA PASAJ."/>
    <s v="PARTICULAR"/>
    <s v="raqueluchapla@hotmail.com"/>
    <n v="23951882"/>
    <n v="2429958.88"/>
    <n v="2021982.25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51653114"/>
    <s v="Femenino"/>
    <s v="LUCY AMANDA CADENA GONZALEZ"/>
    <s v="8/26/1962"/>
    <s v="HJW574"/>
    <n v="11001"/>
    <s v="BOGOTA D.C."/>
    <n v="11"/>
    <s v="Bogota"/>
    <s v="CLL22C 28-20 APTO102"/>
    <n v="3144060576"/>
    <n v="7033285"/>
    <n v="7033285"/>
    <n v="3144060576"/>
    <d v="2024-01-28T00:00:00"/>
    <m/>
    <s v="JETTA [5]"/>
    <s v="HJW574"/>
    <s v="HJW574"/>
    <n v="9201121"/>
    <s v="VOLKSWAGEN"/>
    <s v="VOLKSWAGEN JETTA [5]"/>
    <n v="5.5984406419753087E-2"/>
    <n v="40500000"/>
    <s v="SURAMERICANA"/>
    <s v="AUTOMOVIL"/>
    <s v="PARTICULAR"/>
    <s v="cadenalucy@hotmail.com"/>
    <n v="23952917"/>
    <n v="2267368.46"/>
    <n v="1885351.65"/>
    <e v="#N/A"/>
    <e v="#N/A"/>
    <e v="#N/A"/>
    <n v="23958935"/>
    <n v="2034769.77"/>
    <n v="1689890.56"/>
    <e v="#N/A"/>
    <e v="#N/A"/>
    <e v="#N/A"/>
    <e v="#N/A"/>
    <e v="#N/A"/>
    <e v="#N/A"/>
    <e v="#N/A"/>
    <e v="#N/A"/>
    <e v="#N/A"/>
    <x v="2"/>
  </r>
  <r>
    <n v="41659878"/>
    <s v="Femenino"/>
    <s v="MARY LUZ MEJIA DE PUMAREJO"/>
    <s v="9/14/1954"/>
    <s v="HJX598"/>
    <n v="11001"/>
    <s v="BOGOTA D.C."/>
    <n v="11"/>
    <s v="Bogota"/>
    <s v="CR 9  C 120 49 AP 305"/>
    <n v="3144140154"/>
    <n v="6195880"/>
    <n v="6195746"/>
    <n v="6208706"/>
    <d v="2024-01-21T00:00:00"/>
    <m/>
    <s v="KORANDO"/>
    <s v="HJX598"/>
    <s v="HJX598"/>
    <n v="8306028"/>
    <s v="SSANGYONG"/>
    <s v="SSANGYONG KORANDO"/>
    <n v="4.5700084965831438E-2"/>
    <n v="43900000"/>
    <s v="ESTADO"/>
    <s v="CAMIONETA PASAJ."/>
    <s v="PARTICULAR"/>
    <s v="pumarejo02@yahoo.com"/>
    <n v="23951997"/>
    <n v="2006233.73"/>
    <n v="1665910.7"/>
    <e v="#N/A"/>
    <e v="#N/A"/>
    <e v="#N/A"/>
    <n v="23958566"/>
    <n v="1393092.37"/>
    <n v="1150665.8600000001"/>
    <e v="#N/A"/>
    <e v="#N/A"/>
    <e v="#N/A"/>
    <e v="#N/A"/>
    <e v="#N/A"/>
    <e v="#N/A"/>
    <e v="#N/A"/>
    <e v="#N/A"/>
    <e v="#N/A"/>
    <x v="2"/>
  </r>
  <r>
    <n v="3075690"/>
    <s v="Masculino"/>
    <s v="JOSE JOAQUIN CASTANEDA RAMIREZ"/>
    <d v="1947-01-03T00:00:00"/>
    <s v="HKL666"/>
    <n v="11001"/>
    <s v="BOGOTA D.C."/>
    <n v="11"/>
    <s v="Bogota"/>
    <s v="KR 32 B 2 37"/>
    <m/>
    <n v="3428511"/>
    <m/>
    <m/>
    <d v="2024-01-04T00:00:00"/>
    <m/>
    <s v="TRACKER"/>
    <s v="HKL666"/>
    <s v="HKL666"/>
    <n v="1606224"/>
    <s v="CHEVROLET"/>
    <s v="CHEVROLET TRACKER"/>
    <n v="4.5058680976863753E-2"/>
    <n v="38900000"/>
    <s v="MAPFRE"/>
    <s v="CAMIONETA PASAJ."/>
    <s v="PARTICULAR"/>
    <s v="b.canadulce@divano.com.co"/>
    <n v="23950338"/>
    <n v="1752782.69"/>
    <n v="1452926.63"/>
    <e v="#N/A"/>
    <e v="#N/A"/>
    <e v="#N/A"/>
    <n v="23957730"/>
    <n v="1607125.49"/>
    <n v="1330525.6200000001"/>
    <e v="#N/A"/>
    <e v="#N/A"/>
    <e v="#N/A"/>
    <e v="#N/A"/>
    <e v="#N/A"/>
    <e v="#N/A"/>
    <e v="#N/A"/>
    <e v="#N/A"/>
    <e v="#N/A"/>
    <x v="3"/>
  </r>
  <r>
    <n v="52040290"/>
    <s v="Femenino"/>
    <s v="JULIA EUGENIA RAMIREZ LOZANO"/>
    <d v="1971-06-07T00:00:00"/>
    <s v="HKW067"/>
    <n v="11001"/>
    <s v="BOGOTA D.C."/>
    <n v="11"/>
    <s v="Bogota"/>
    <s v="Cll 146 a Ñ 56-30 casa 24 urb.sta.helena"/>
    <m/>
    <n v="2184563"/>
    <n v="2184563"/>
    <n v="1"/>
    <d v="2024-01-07T00:00:00"/>
    <m/>
    <s v="CARENS [3]"/>
    <s v="HKW067"/>
    <s v="HKW067"/>
    <n v="4606083"/>
    <s v="KIA"/>
    <s v="KIA CARENS [3]"/>
    <n v="5.001388725701944E-2"/>
    <n v="46300000"/>
    <s v="EQUIDAD"/>
    <s v="CAMIONETA PASAJ."/>
    <s v="PARTICULAR"/>
    <s v="julyramirezh@hotmail.com"/>
    <n v="23951993"/>
    <n v="2315642.98"/>
    <n v="1925918.47"/>
    <e v="#N/A"/>
    <e v="#N/A"/>
    <e v="#N/A"/>
    <n v="23958554"/>
    <n v="1600477.31"/>
    <n v="1324938.92"/>
    <e v="#N/A"/>
    <e v="#N/A"/>
    <e v="#N/A"/>
    <e v="#N/A"/>
    <e v="#N/A"/>
    <e v="#N/A"/>
    <e v="#N/A"/>
    <e v="#N/A"/>
    <e v="#N/A"/>
    <x v="2"/>
  </r>
  <r>
    <n v="80241012"/>
    <s v="Masculino"/>
    <s v="WILSON ALBERTO PERDOMO VILLAMIL"/>
    <d v="1981-08-10T00:00:00"/>
    <s v="HKZ074"/>
    <n v="11001"/>
    <s v="BOGOTA D.C."/>
    <n v="11"/>
    <s v="Bogota"/>
    <s v="CRA 7F 153 75 APTO 101 EDIF SANTANDER"/>
    <n v="3112101909"/>
    <n v="6773985"/>
    <n v="7170771"/>
    <n v="6169797"/>
    <d v="2024-01-15T00:00:00"/>
    <m/>
    <s v="SANDERO [FL]"/>
    <s v="HKZ074"/>
    <s v="HKZ074"/>
    <n v="8001151"/>
    <s v="RENAULT"/>
    <s v="RENAULT SANDERO [FL]"/>
    <n v="5.3078937953795383E-2"/>
    <n v="30300000"/>
    <s v="MAPFRE"/>
    <s v="AUTOMOVIL"/>
    <s v="PARTICULAR"/>
    <s v="wapv8@yahoo.es"/>
    <n v="23946480"/>
    <n v="1608291.82"/>
    <n v="1331505.73"/>
    <e v="#N/A"/>
    <e v="#N/A"/>
    <e v="#N/A"/>
    <n v="23952738"/>
    <n v="1443705.58"/>
    <n v="1193197.97"/>
    <e v="#N/A"/>
    <e v="#N/A"/>
    <e v="#N/A"/>
    <e v="#N/A"/>
    <e v="#N/A"/>
    <e v="#N/A"/>
    <e v="#N/A"/>
    <e v="#N/A"/>
    <e v="#N/A"/>
    <x v="2"/>
  </r>
  <r>
    <n v="76318747"/>
    <s v="Masculino"/>
    <s v="ANDRES GUILLERMO DAZA PABON"/>
    <s v="8/19/1973"/>
    <s v="HNT406"/>
    <n v="76001"/>
    <s v="CALI"/>
    <n v="76"/>
    <s v="Valle del Cauca"/>
    <s v="CL 11A 70 35 AP 803 TO 4"/>
    <n v="3176910353"/>
    <m/>
    <m/>
    <n v="3176910353"/>
    <d v="2024-01-15T00:00:00"/>
    <m/>
    <s v="DUSTER"/>
    <s v="HNT406"/>
    <s v="HNT406"/>
    <n v="8006034"/>
    <s v="RENAULT"/>
    <s v="RENAULT DUSTER"/>
    <n v="5.2143255319148943E-2"/>
    <n v="42300000"/>
    <s v="MAPFRE"/>
    <s v="CAMIONETA PASAJ."/>
    <s v="PARTICULAR"/>
    <s v="andres.dazapabon@gmail.com"/>
    <n v="23946910"/>
    <n v="2205659.7000000002"/>
    <n v="1833495.55"/>
    <e v="#N/A"/>
    <e v="#N/A"/>
    <e v="#N/A"/>
    <n v="23953565"/>
    <n v="2034859.16"/>
    <n v="1689965.68"/>
    <e v="#N/A"/>
    <e v="#N/A"/>
    <e v="#N/A"/>
    <e v="#N/A"/>
    <e v="#N/A"/>
    <e v="#N/A"/>
    <e v="#N/A"/>
    <e v="#N/A"/>
    <e v="#N/A"/>
    <x v="2"/>
  </r>
  <r>
    <n v="1032374323"/>
    <s v="Masculino"/>
    <s v="ALEXANDER  CAMPOS VELASQUEZ"/>
    <s v="8/30/1986"/>
    <s v="HPT031"/>
    <n v="11001"/>
    <s v="BOGOTA D.C."/>
    <n v="11"/>
    <s v="Bogota"/>
    <s v="trasvelsa 120 numero 78b-87 aprtamento 2 -1201"/>
    <n v="3133292964"/>
    <n v="6313795"/>
    <n v="3124418620"/>
    <n v="7049391"/>
    <d v="2024-01-23T00:00:00"/>
    <m/>
    <s v="VERSA"/>
    <s v="HPT031"/>
    <s v="HPT031"/>
    <n v="6401190"/>
    <s v="NISSAN"/>
    <s v="NISSAN VERSA"/>
    <n v="5.999941311953353E-2"/>
    <n v="34300000"/>
    <s v="ESTADO"/>
    <s v="AUTOMOVIL"/>
    <s v="PARTICULAR"/>
    <s v="ALEX.CV@LIVE.COM"/>
    <n v="23954236"/>
    <n v="2057979.87"/>
    <n v="1709394.85"/>
    <e v="#N/A"/>
    <e v="#N/A"/>
    <e v="#N/A"/>
    <n v="23959399"/>
    <n v="1895375.84"/>
    <n v="1572752.81"/>
    <e v="#N/A"/>
    <e v="#N/A"/>
    <e v="#N/A"/>
    <e v="#N/A"/>
    <e v="#N/A"/>
    <e v="#N/A"/>
    <e v="#N/A"/>
    <e v="#N/A"/>
    <e v="#N/A"/>
    <x v="2"/>
  </r>
  <r>
    <n v="46357429"/>
    <s v="Femenino"/>
    <s v="LEONOR  ESCOBAR CHAPARRO"/>
    <d v="1964-02-05T00:00:00"/>
    <s v="HPU979"/>
    <n v="15759"/>
    <s v="SOGAMOSO"/>
    <n v="15"/>
    <s v="Boyaca"/>
    <s v="CRA 4  2SUR-1 81"/>
    <n v="3124785367"/>
    <n v="7715733"/>
    <n v="3158003112"/>
    <n v="3580444"/>
    <d v="2024-01-07T00:00:00"/>
    <m/>
    <s v="SAIL"/>
    <s v="HPU979"/>
    <s v="HPU979"/>
    <n v="1601312"/>
    <s v="CHEVROLET"/>
    <s v="CHEVROLET SAIL"/>
    <n v="5.6521221705426353E-2"/>
    <n v="38700000"/>
    <s v="EQUIDAD"/>
    <s v="AUTOMOVIL"/>
    <s v="PARTICULAR"/>
    <s v="LEOSONRIE@HOTMAIL.COM"/>
    <n v="23949658"/>
    <n v="2187371.2799999998"/>
    <n v="1818127.13"/>
    <e v="#N/A"/>
    <e v="#N/A"/>
    <e v="#N/A"/>
    <n v="23957324"/>
    <n v="1767348.18"/>
    <n v="1465166.54"/>
    <e v="#N/A"/>
    <e v="#N/A"/>
    <e v="#N/A"/>
    <e v="#N/A"/>
    <e v="#N/A"/>
    <e v="#N/A"/>
    <e v="#N/A"/>
    <e v="#N/A"/>
    <e v="#N/A"/>
    <x v="2"/>
  </r>
  <r>
    <n v="46350029"/>
    <s v="Femenino"/>
    <s v="ANA JOSEFA MORALES RINCON"/>
    <s v="7/14/1954"/>
    <s v="HPV969"/>
    <n v="15759"/>
    <s v="SOGAMOSO"/>
    <n v="15"/>
    <s v="Boyaca"/>
    <s v="KR 15 13 IN 41 SANTA ELENA"/>
    <n v="3132619392"/>
    <n v="7703752"/>
    <n v="7703752"/>
    <n v="7703752"/>
    <d v="2024-01-07T00:00:00"/>
    <m/>
    <s v="SPORTAGE [4] [FL]"/>
    <s v="HPV969"/>
    <s v="HPV969"/>
    <n v="4606121"/>
    <s v="KIA"/>
    <s v="KIA SPORTAGE [4] [FL]"/>
    <n v="3.435625085201794E-2"/>
    <n v="111500000"/>
    <s v="MAPFRE"/>
    <s v="CAMIONETA PASAJ."/>
    <s v="PARTICULAR"/>
    <m/>
    <n v="23948678"/>
    <n v="3830721.97"/>
    <n v="3199094.09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43526870"/>
    <s v="Femenino"/>
    <s v="AMANDA LUCIA GIRALDO RODRIGUEZ"/>
    <s v="12/15/1967"/>
    <s v="HPZ424"/>
    <n v="47001"/>
    <s v="SANTA MARTA"/>
    <n v="47"/>
    <s v="Magdalena"/>
    <s v="CALLE 7 N 4-28 EDIF PLAZA 1 APTO 302"/>
    <n v="3206934722"/>
    <n v="4212210"/>
    <n v="2340940"/>
    <m/>
    <d v="2024-01-19T00:00:00"/>
    <m/>
    <s v="QASHQAI [3]"/>
    <s v="HPZ424"/>
    <s v="HPZ424"/>
    <n v="6408115"/>
    <s v="NISSAN"/>
    <s v="NISSAN QASHQAI [3]"/>
    <n v="4.6763074963181148E-2"/>
    <n v="67900000"/>
    <s v="BOLIVAR"/>
    <s v="CAMPERO"/>
    <s v="PARTICULAR"/>
    <s v="amandalgiraldo@gmail.com"/>
    <n v="23951572"/>
    <n v="3175212.79"/>
    <n v="2648246.04"/>
    <e v="#N/A"/>
    <e v="#N/A"/>
    <e v="#N/A"/>
    <n v="23958286"/>
    <n v="3012779.66"/>
    <n v="2511747.61"/>
    <e v="#N/A"/>
    <e v="#N/A"/>
    <e v="#N/A"/>
    <e v="#N/A"/>
    <e v="#N/A"/>
    <e v="#N/A"/>
    <e v="#N/A"/>
    <e v="#N/A"/>
    <e v="#N/A"/>
    <x v="4"/>
  </r>
  <r>
    <n v="57297911"/>
    <s v="Femenino"/>
    <s v="KELLY LORENA PULIDO MANJARRES"/>
    <s v="8/21/1982"/>
    <s v="HPZ643"/>
    <n v="5059"/>
    <s v="ARMENIA"/>
    <n v="63"/>
    <s v="Quindio"/>
    <s v="AV 19 9 18 PALMA REAL 385"/>
    <n v="3176706404"/>
    <n v="3176706404"/>
    <n v="3207572350"/>
    <n v="7498757"/>
    <d v="2024-01-18T00:00:00"/>
    <m/>
    <s v="TRACKER"/>
    <s v="HPZ643"/>
    <s v="HPZ643"/>
    <n v="1606222"/>
    <s v="CHEVROLET"/>
    <s v="CHEVROLET TRACKER"/>
    <n v="4.8279654881266489E-2"/>
    <n v="37900000"/>
    <s v="EQUIDAD"/>
    <s v="CAMIONETA PASAJ."/>
    <s v="PARTICULAR"/>
    <s v="kelopuma1@hotmail.com"/>
    <n v="23955520"/>
    <n v="1829798.92"/>
    <n v="1517646.15"/>
    <e v="#N/A"/>
    <e v="#N/A"/>
    <e v="#N/A"/>
    <n v="23959785"/>
    <n v="1676960.76"/>
    <n v="1389210.72"/>
    <e v="#N/A"/>
    <e v="#N/A"/>
    <e v="#N/A"/>
    <e v="#N/A"/>
    <e v="#N/A"/>
    <e v="#N/A"/>
    <e v="#N/A"/>
    <e v="#N/A"/>
    <e v="#N/A"/>
    <x v="3"/>
  </r>
  <r>
    <n v="40417451"/>
    <s v="Femenino"/>
    <s v="DAMARYS  TORRES MOSQUERA"/>
    <s v="10/24/1974"/>
    <s v="HPZ679"/>
    <n v="50001"/>
    <s v="VILLAVICENCIO"/>
    <n v="50"/>
    <s v="Meta"/>
    <s v="CRA 35 A 5A - 80 SUR MZ E CS 13"/>
    <n v="3124550639"/>
    <n v="3168757789"/>
    <n v="3115047963"/>
    <n v="3153153772"/>
    <d v="2024-01-29T00:00:00"/>
    <m/>
    <s v="DUSTER"/>
    <s v="HPZ679"/>
    <s v="HPZ679"/>
    <n v="8006034"/>
    <s v="RENAULT"/>
    <s v="RENAULT DUSTER"/>
    <n v="5.6490511111111114E-2"/>
    <n v="42300000"/>
    <s v="BOLIVAR"/>
    <s v="CAMIONETA PASAJ."/>
    <s v="PARTICULAR"/>
    <s v="damatorres24@hotmail.com"/>
    <n v="23956643"/>
    <n v="2389548.62"/>
    <n v="1988024.05"/>
    <e v="#N/A"/>
    <e v="#N/A"/>
    <e v="#N/A"/>
    <n v="23960156"/>
    <n v="2189460.81"/>
    <n v="1819883.03"/>
    <e v="#N/A"/>
    <e v="#N/A"/>
    <e v="#N/A"/>
    <e v="#N/A"/>
    <e v="#N/A"/>
    <e v="#N/A"/>
    <e v="#N/A"/>
    <e v="#N/A"/>
    <e v="#N/A"/>
    <x v="2"/>
  </r>
  <r>
    <n v="52536688"/>
    <s v="Femenino"/>
    <s v="PAOLA ANDREA GALVEZ VELEZ"/>
    <s v="7/27/1979"/>
    <s v="HRL910"/>
    <n v="73001"/>
    <s v="IBAGUE"/>
    <n v="73"/>
    <s v="Tolima"/>
    <s v="CL 78 17 00 CA 40"/>
    <n v="3176988755"/>
    <m/>
    <m/>
    <n v="2647250"/>
    <d v="2024-01-18T00:00:00"/>
    <m/>
    <s v="3 [3]"/>
    <s v="HRL910"/>
    <s v="HRL910"/>
    <n v="5601143"/>
    <s v="MAZDA"/>
    <s v="MAZDA 3 [3]"/>
    <n v="3.4551317338003505E-2"/>
    <n v="57100000"/>
    <s v="MAPFRE"/>
    <s v="AUTOMOVIL"/>
    <s v="PARTICULAR"/>
    <s v="pagalvezv@hotmail.com"/>
    <n v="23950584"/>
    <n v="1972880.22"/>
    <n v="1637882.54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3"/>
  </r>
  <r>
    <n v="27763242"/>
    <s v="Femenino"/>
    <s v="MYRIAM LUCIA PATINO PACHECO"/>
    <s v="10/16/1950"/>
    <s v="HRO445"/>
    <n v="54001"/>
    <s v="CUCUTA"/>
    <n v="54"/>
    <s v="Norte de Santander"/>
    <s v="CL 23 0B-12 APTO 201 EL ROSAL"/>
    <n v="3164131390"/>
    <n v="5720478"/>
    <n v="5710552"/>
    <m/>
    <d v="2024-01-03T00:00:00"/>
    <m/>
    <s v="DUSTER"/>
    <s v="HRO445"/>
    <s v="HRO445"/>
    <n v="8006035"/>
    <s v="RENAULT"/>
    <s v="RENAULT DUSTER"/>
    <n v="3.400737681818182E-2"/>
    <n v="44000000"/>
    <s v="ESTADO"/>
    <s v="CAMIONETA PASAJ."/>
    <s v="PARTICULAR"/>
    <s v="MILUPAPA16@YAHOO.COM"/>
    <n v="23950960"/>
    <n v="1496324.58"/>
    <n v="1237415.6100000001"/>
    <e v="#N/A"/>
    <e v="#N/A"/>
    <e v="#N/A"/>
    <n v="23958021"/>
    <n v="1350455.28"/>
    <n v="1114836.3700000001"/>
    <e v="#N/A"/>
    <e v="#N/A"/>
    <e v="#N/A"/>
    <e v="#N/A"/>
    <e v="#N/A"/>
    <e v="#N/A"/>
    <e v="#N/A"/>
    <e v="#N/A"/>
    <e v="#N/A"/>
    <x v="3"/>
  </r>
  <r>
    <n v="19442854"/>
    <s v="Masculino"/>
    <s v="CESAR HUMBERTO ALVAREZ ROMERO"/>
    <s v="6/20/1961"/>
    <s v="HSL813"/>
    <n v="70001"/>
    <s v="SINCELEJO"/>
    <n v="70"/>
    <s v="Sucre"/>
    <s v="TRV 26B 26A 40 LOS TEJARES"/>
    <n v="3046326662"/>
    <n v="2760297"/>
    <n v="3007803536"/>
    <n v="2821662"/>
    <d v="2024-01-29T00:00:00"/>
    <m/>
    <s v="SANDERO [2]"/>
    <s v="HSL813"/>
    <s v="HSL813"/>
    <n v="8001190"/>
    <s v="RENAULT"/>
    <s v="RENAULT SANDERO [2]"/>
    <n v="5.4255808393285372E-2"/>
    <n v="41700000"/>
    <s v="MAPFRE"/>
    <s v="AUTOMOVIL"/>
    <s v="PARTICULAR"/>
    <s v="cesarchar@hotmail.com"/>
    <n v="23950370"/>
    <n v="2262467.21"/>
    <n v="1881232.95"/>
    <e v="#N/A"/>
    <e v="#N/A"/>
    <e v="#N/A"/>
    <n v="23957752"/>
    <n v="2035700.29"/>
    <n v="1690672.51"/>
    <e v="#N/A"/>
    <e v="#N/A"/>
    <e v="#N/A"/>
    <e v="#N/A"/>
    <e v="#N/A"/>
    <e v="#N/A"/>
    <e v="#N/A"/>
    <e v="#N/A"/>
    <e v="#N/A"/>
    <x v="2"/>
  </r>
  <r>
    <n v="19152782"/>
    <s v="Masculino"/>
    <s v="GABRIEL RICARDO FRANCO SANCHEZ"/>
    <d v="1951-01-01T00:00:00"/>
    <s v="HSM591"/>
    <n v="25799"/>
    <s v="TENJO"/>
    <n v="25"/>
    <s v="Cundinamarca"/>
    <s v="CALLE 2DA Ñ476 TENJO CUNDINAMARCA"/>
    <n v="3206768937"/>
    <n v="318656594"/>
    <n v="3144424203"/>
    <n v="3206768937"/>
    <d v="2024-01-06T00:00:00"/>
    <m/>
    <s v="X3"/>
    <s v="HSM591"/>
    <s v="HSM591"/>
    <n v="808028"/>
    <s v="BMW"/>
    <s v="BMW X3"/>
    <n v="5.6951520264317178E-2"/>
    <n v="68100000"/>
    <s v="ESTADO"/>
    <s v="CAMPERO"/>
    <s v="PARTICULAR"/>
    <s v="gfingenierialtda@yahoo.com"/>
    <n v="23951603"/>
    <n v="3878398.53"/>
    <n v="3239158.43"/>
    <e v="#N/A"/>
    <e v="#N/A"/>
    <e v="#N/A"/>
    <n v="23958380"/>
    <n v="3628503.08"/>
    <n v="3029162.25"/>
    <e v="#N/A"/>
    <e v="#N/A"/>
    <e v="#N/A"/>
    <e v="#N/A"/>
    <e v="#N/A"/>
    <e v="#N/A"/>
    <e v="#N/A"/>
    <e v="#N/A"/>
    <e v="#N/A"/>
    <x v="4"/>
  </r>
  <r>
    <n v="19267792"/>
    <s v="Masculino"/>
    <s v="CLAUDIO JOSE ORDUZ GARCIA"/>
    <s v="7/25/1955"/>
    <s v="HSM857"/>
    <n v="11001"/>
    <s v="BOGOTA D.C."/>
    <n v="11"/>
    <s v="Bogota"/>
    <s v="CL 169 B 75 73 CA 170 SAN JOSE DE BAVARIA"/>
    <n v="3142328085"/>
    <n v="6773071"/>
    <n v="3144724004"/>
    <n v="2906666"/>
    <d v="2024-01-23T00:00:00"/>
    <m/>
    <s v="PATHFINDER [4]"/>
    <s v="HSM857"/>
    <s v="HSM857"/>
    <n v="6408110"/>
    <s v="NISSAN"/>
    <s v="NISSAN PATHFINDER [4]"/>
    <n v="2.7681642727272728E-2"/>
    <n v="66000000"/>
    <s v="ALLIANZ"/>
    <s v="CAMPERO"/>
    <s v="PARTICULAR"/>
    <s v="orducchi@gmail.com"/>
    <n v="23951796"/>
    <n v="1826988.42"/>
    <n v="1515284.39"/>
    <e v="#N/A"/>
    <e v="#N/A"/>
    <e v="#N/A"/>
    <n v="23958425"/>
    <n v="1680698.34"/>
    <n v="1392351.55"/>
    <e v="#N/A"/>
    <e v="#N/A"/>
    <e v="#N/A"/>
    <e v="#N/A"/>
    <e v="#N/A"/>
    <e v="#N/A"/>
    <e v="#N/A"/>
    <e v="#N/A"/>
    <e v="#N/A"/>
    <x v="3"/>
  </r>
  <r>
    <n v="51596557"/>
    <s v="Femenino"/>
    <s v="DORIAN ISABEL BOHORQUEZ SIERRA"/>
    <s v="10/29/1958"/>
    <s v="HSR697"/>
    <n v="11001"/>
    <s v="BOGOTA D.C."/>
    <n v="11"/>
    <s v="Bogota"/>
    <s v="CR 23 106B-36"/>
    <n v="3112599437"/>
    <n v="2141762"/>
    <n v="2141762"/>
    <m/>
    <d v="2024-01-18T00:00:00"/>
    <m/>
    <s v="C 180"/>
    <s v="HSR697"/>
    <s v="HSR697"/>
    <n v="5801252"/>
    <s v="MERCEDES BENZ"/>
    <s v="MERCEDES BENZ C 180"/>
    <n v="3.4192549659863944E-2"/>
    <n v="58800000"/>
    <s v="MAPFRE"/>
    <s v="AUTOMOVIL"/>
    <s v="PARTICULAR"/>
    <s v="dorianbohorquez@gmail.com"/>
    <n v="23955839"/>
    <n v="2010521.92"/>
    <n v="1669514.22"/>
    <e v="#N/A"/>
    <e v="#N/A"/>
    <e v="#N/A"/>
    <n v="23959972"/>
    <n v="1861241.61"/>
    <n v="1544068.58"/>
    <e v="#N/A"/>
    <e v="#N/A"/>
    <e v="#N/A"/>
    <e v="#N/A"/>
    <e v="#N/A"/>
    <e v="#N/A"/>
    <e v="#N/A"/>
    <e v="#N/A"/>
    <e v="#N/A"/>
    <x v="1"/>
  </r>
  <r>
    <n v="52253509"/>
    <s v="Femenino"/>
    <s v="MARTHA PAOLA BARRERA PINEDA"/>
    <s v="12/14/1974"/>
    <s v="HSS598"/>
    <n v="11001"/>
    <s v="BOGOTA D.C."/>
    <n v="11"/>
    <s v="Bogota"/>
    <s v="CRA 17 109 36 APTO 103"/>
    <n v="3158625783"/>
    <n v="6290718"/>
    <n v="4750470"/>
    <n v="3165000"/>
    <d v="2024-01-15T00:00:00"/>
    <m/>
    <s v="DUSTER"/>
    <s v="HSS598"/>
    <s v="HSS598"/>
    <n v="8006033"/>
    <s v="RENAULT"/>
    <s v="RENAULT DUSTER"/>
    <n v="3.7802891919191922E-2"/>
    <n v="39600000"/>
    <s v="SBS"/>
    <s v="CAMIONETA PASAJ."/>
    <s v="PARTICULAR"/>
    <s v="paola_64co@yahoo.com"/>
    <n v="23953494"/>
    <n v="1496994.52"/>
    <n v="1237978.5900000001"/>
    <e v="#N/A"/>
    <e v="#N/A"/>
    <e v="#N/A"/>
    <n v="23959120"/>
    <n v="1351216.86"/>
    <n v="1115476.3500000001"/>
    <e v="#N/A"/>
    <e v="#N/A"/>
    <e v="#N/A"/>
    <e v="#N/A"/>
    <e v="#N/A"/>
    <e v="#N/A"/>
    <e v="#N/A"/>
    <e v="#N/A"/>
    <e v="#N/A"/>
    <x v="3"/>
  </r>
  <r>
    <n v="52850034"/>
    <s v="Femenino"/>
    <s v="DIANA PAOLA AGUIRRE MORALES"/>
    <d v="1980-06-06T00:00:00"/>
    <s v="HTK367"/>
    <n v="11001"/>
    <s v="BOGOTA D.C."/>
    <n v="11"/>
    <s v="Bogota"/>
    <s v="KR 109 A 148 91 IN 1 APTO 904"/>
    <n v="3162723045"/>
    <n v="7388682"/>
    <n v="4083799"/>
    <n v="3787552"/>
    <d v="2024-01-03T00:00:00"/>
    <m/>
    <s v="SANDERO [FL]"/>
    <s v="HTK367"/>
    <s v="HTK367"/>
    <n v="8001154"/>
    <s v="RENAULT"/>
    <s v="RENAULT SANDERO [FL]"/>
    <n v="5.2557055963302748E-2"/>
    <n v="32700000"/>
    <s v="SBS"/>
    <s v="AUTOMOVIL"/>
    <s v="PARTICULAR"/>
    <s v="ISO.GRUPOCONSULTOR@GMAIL.COM"/>
    <n v="23948442"/>
    <n v="1718615.73"/>
    <n v="1424214.9"/>
    <e v="#N/A"/>
    <e v="#N/A"/>
    <e v="#N/A"/>
    <n v="23956000"/>
    <n v="1346070.06"/>
    <n v="1111151.31"/>
    <e v="#N/A"/>
    <e v="#N/A"/>
    <e v="#N/A"/>
    <e v="#N/A"/>
    <e v="#N/A"/>
    <e v="#N/A"/>
    <e v="#N/A"/>
    <e v="#N/A"/>
    <e v="#N/A"/>
    <x v="2"/>
  </r>
  <r>
    <n v="51825242"/>
    <s v="Femenino"/>
    <s v="SONIA DEL PILAR VALBUENA DIAZ"/>
    <d v="1965-01-01T00:00:00"/>
    <s v="HTS257"/>
    <n v="11001"/>
    <s v="BOGOTA D.C."/>
    <n v="11"/>
    <s v="Bogota"/>
    <s v="CL 7B 79C-32"/>
    <n v="3165376022"/>
    <n v="4111035"/>
    <n v="4125926"/>
    <n v="3216347"/>
    <d v="2024-01-01T00:00:00"/>
    <m/>
    <s v="SANDERO [FL]"/>
    <s v="HTS257"/>
    <s v="HTS257"/>
    <n v="8001150"/>
    <s v="RENAULT"/>
    <s v="RENAULT SANDERO [FL]"/>
    <n v="5.3508144554455447E-2"/>
    <n v="30300000"/>
    <s v="BOLIVAR"/>
    <s v="AUTOMOVIL"/>
    <s v="PARTICULAR"/>
    <s v="laura-camila-rojas@hotmail.com"/>
    <n v="23952028"/>
    <n v="1621296.78"/>
    <n v="1342434.27"/>
    <e v="#N/A"/>
    <e v="#N/A"/>
    <e v="#N/A"/>
    <n v="23958504"/>
    <n v="1377402.57"/>
    <n v="1137481.1499999999"/>
    <e v="#N/A"/>
    <e v="#N/A"/>
    <e v="#N/A"/>
    <e v="#N/A"/>
    <e v="#N/A"/>
    <e v="#N/A"/>
    <e v="#N/A"/>
    <e v="#N/A"/>
    <e v="#N/A"/>
    <x v="2"/>
  </r>
  <r>
    <n v="51835765"/>
    <s v="Femenino"/>
    <s v="MARTHA ROCIO FUENTES MARTINEZ"/>
    <s v="9/16/1965"/>
    <s v="HTZ683"/>
    <n v="11001"/>
    <s v="BOGOTA D.C."/>
    <n v="11"/>
    <s v="Bogota"/>
    <s v="TRV 42N 41-90S  VILLLA MAYOR"/>
    <m/>
    <n v="2308821"/>
    <m/>
    <n v="7111615"/>
    <d v="2024-01-21T00:00:00"/>
    <m/>
    <s v="RAV4 [4]"/>
    <s v="HTZ683"/>
    <s v="HTZ683"/>
    <n v="9006155"/>
    <s v="TOYOTA"/>
    <s v="TOYOTA RAV4 [4]"/>
    <n v="2.2399686666666668E-2"/>
    <n v="78000000"/>
    <s v="MAPFRE"/>
    <s v="CAMIONETA PASAJ."/>
    <s v="PARTICULAR"/>
    <s v="belcrume@hotmail.com"/>
    <n v="23953469"/>
    <n v="1747175.56"/>
    <n v="1448214.76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3"/>
  </r>
  <r>
    <n v="40315552"/>
    <s v="Femenino"/>
    <s v="EVA NOHEMY LOZADA RODRIGUEZ"/>
    <d v="1966-12-07T00:00:00"/>
    <s v="HVO452"/>
    <n v="25286"/>
    <s v="FUNZA"/>
    <n v="25"/>
    <s v="Cundinamarca"/>
    <s v="KR 19 A 15 A 27 URB RECREO SAN ET 1 IN 3 APTO 404"/>
    <n v="3142065445"/>
    <n v="8220040"/>
    <n v="7822763"/>
    <n v="3239868"/>
    <d v="2024-01-28T00:00:00"/>
    <m/>
    <s v="FIESTA [7]"/>
    <s v="HVO452"/>
    <s v="HVO452"/>
    <n v="3001136"/>
    <s v="FORD"/>
    <s v="FORD FIESTA [7]"/>
    <n v="4.7631272622478384E-2"/>
    <n v="34700000"/>
    <s v="MAPFRE"/>
    <s v="AUTOMOVIL"/>
    <s v="PARTICULAR"/>
    <s v="elozadar@ucentral.edu.co"/>
    <n v="23952928"/>
    <n v="1652805.16"/>
    <n v="1368911.9"/>
    <e v="#N/A"/>
    <e v="#N/A"/>
    <e v="#N/A"/>
    <n v="23958944"/>
    <n v="1334536.08"/>
    <n v="1101458.8899999999"/>
    <e v="#N/A"/>
    <e v="#N/A"/>
    <e v="#N/A"/>
    <e v="#N/A"/>
    <e v="#N/A"/>
    <e v="#N/A"/>
    <e v="#N/A"/>
    <e v="#N/A"/>
    <e v="#N/A"/>
    <x v="3"/>
  </r>
  <r>
    <n v="11517137"/>
    <s v="Masculino"/>
    <s v="FERNANDO  PEREIRA TORO"/>
    <s v="9/26/1960"/>
    <s v="HVQ376"/>
    <n v="11001"/>
    <s v="BOGOTA D.C."/>
    <n v="11"/>
    <s v="Bogota"/>
    <s v="DIAGONAL 22 A Ñ 56 - 35 INT 1 APTO 309"/>
    <m/>
    <n v="4059299"/>
    <n v="2704556"/>
    <n v="1"/>
    <d v="2024-01-04T00:00:00"/>
    <m/>
    <s v="KOLEOS [1][FL][2]"/>
    <s v="HVQ376"/>
    <s v="HVQ376"/>
    <n v="8006061"/>
    <s v="RENAULT"/>
    <s v="RENAULT KOLEOS [1][FL][2]"/>
    <n v="5.0215204136690651E-2"/>
    <n v="55600000"/>
    <s v="ALLIANZ"/>
    <s v="CAMIONETA PASAJ."/>
    <s v="PARTICULAR"/>
    <s v="FPEREIRAT@GMAIL.COM"/>
    <n v="23947890"/>
    <n v="2791965.35"/>
    <n v="2326189.37"/>
    <e v="#N/A"/>
    <e v="#N/A"/>
    <e v="#N/A"/>
    <n v="23955159"/>
    <n v="1940305.71"/>
    <n v="1610509"/>
    <e v="#N/A"/>
    <e v="#N/A"/>
    <e v="#N/A"/>
    <e v="#N/A"/>
    <e v="#N/A"/>
    <e v="#N/A"/>
    <e v="#N/A"/>
    <e v="#N/A"/>
    <e v="#N/A"/>
    <x v="2"/>
  </r>
  <r>
    <n v="80793394"/>
    <s v="Masculino"/>
    <s v="JORGE ELIECER RODRIGUEZ PAREDES"/>
    <s v="3/23/1984"/>
    <s v="HVV197"/>
    <n v="11001"/>
    <s v="BOGOTA D.C."/>
    <n v="11"/>
    <s v="Bogota"/>
    <s v="CL 12A 71C 61 TO 9 AP 102"/>
    <n v="3135331428"/>
    <n v="3135331428"/>
    <n v="3135331428"/>
    <n v="3135331428"/>
    <d v="2024-01-17T00:00:00"/>
    <m/>
    <s v="FIESTA [7]"/>
    <s v="HVV197"/>
    <s v="HVV197"/>
    <n v="3001137"/>
    <s v="FORD"/>
    <s v="FORD FIESTA [7]"/>
    <n v="4.8023811111111113E-2"/>
    <n v="35100000"/>
    <s v="BOLIVAR"/>
    <s v="AUTOMOVIL"/>
    <s v="PARTICULAR"/>
    <s v="jerodriguezp@gmail.com"/>
    <n v="23947430"/>
    <n v="1685635.77"/>
    <n v="1396500.65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3"/>
  </r>
  <r>
    <n v="74081300"/>
    <s v="Masculino"/>
    <s v="DIEGO ARMANDO VEGA BORDA"/>
    <s v="2/28/1983"/>
    <s v="HVY506"/>
    <n v="15759"/>
    <s v="SOGAMOSO"/>
    <n v="15"/>
    <s v="Boyaca"/>
    <s v="CL 3 C  25 B -14"/>
    <n v="3124472368"/>
    <n v="576530623"/>
    <m/>
    <m/>
    <d v="2024-01-15T00:00:00"/>
    <m/>
    <s v="GRAND VITARA [3] [FL]"/>
    <s v="HVY506"/>
    <s v="HVY506"/>
    <n v="8808032"/>
    <s v="SUZUKI"/>
    <s v="SUZUKI GRAND VITARA [3] [FL]"/>
    <n v="5.4474820920502091E-2"/>
    <n v="47800000"/>
    <s v="SURAMERICANA"/>
    <s v="CAMPERO"/>
    <s v="PARTICULAR"/>
    <s v="diegomvega2@yahoo.es"/>
    <n v="23954076"/>
    <n v="2603896.44"/>
    <n v="2168148.27"/>
    <e v="#N/A"/>
    <e v="#N/A"/>
    <e v="#N/A"/>
    <n v="23959364"/>
    <n v="2401579.63"/>
    <n v="1998134.14"/>
    <e v="#N/A"/>
    <e v="#N/A"/>
    <e v="#N/A"/>
    <e v="#N/A"/>
    <e v="#N/A"/>
    <e v="#N/A"/>
    <e v="#N/A"/>
    <e v="#N/A"/>
    <e v="#N/A"/>
    <x v="2"/>
  </r>
  <r>
    <n v="91236908"/>
    <s v="Masculino"/>
    <s v="RAMIRO  VANEGAS NAVAS"/>
    <d v="1965-10-02T00:00:00"/>
    <s v="HVZ571"/>
    <n v="68001"/>
    <s v="BUCARAMANGA"/>
    <n v="68"/>
    <s v="Santander"/>
    <s v="CL 34 26 82 AP 501"/>
    <n v="3168394586"/>
    <n v="6945958"/>
    <n v="6304971"/>
    <n v="6838252"/>
    <d v="2024-01-19T00:00:00"/>
    <m/>
    <s v="TRACKER"/>
    <s v="HVZ571"/>
    <s v="HVZ571"/>
    <n v="1606224"/>
    <s v="CHEVROLET"/>
    <s v="CHEVROLET TRACKER"/>
    <n v="5.969594344473008E-2"/>
    <n v="38900000"/>
    <s v="SURAMERICANA"/>
    <s v="CAMIONETA PASAJ."/>
    <s v="PARTICULAR"/>
    <s v="RVANEGAS40@HOTMAIL.COM"/>
    <n v="23951204"/>
    <n v="2322172.2000000002"/>
    <n v="1931405.21"/>
    <e v="#N/A"/>
    <e v="#N/A"/>
    <e v="#N/A"/>
    <n v="23958116"/>
    <n v="2088222.58"/>
    <n v="1734808.89"/>
    <e v="#N/A"/>
    <e v="#N/A"/>
    <e v="#N/A"/>
    <e v="#N/A"/>
    <e v="#N/A"/>
    <e v="#N/A"/>
    <e v="#N/A"/>
    <e v="#N/A"/>
    <e v="#N/A"/>
    <x v="2"/>
  </r>
  <r>
    <n v="13825883"/>
    <s v="Masculino"/>
    <s v="RUBEN DARIO BAUTISTA GAMBOA"/>
    <d v="1952-05-04T00:00:00"/>
    <s v="HWK588"/>
    <n v="68001"/>
    <s v="BUCARAMANGA"/>
    <n v="68"/>
    <s v="Santander"/>
    <s v="CR 39 42-28"/>
    <n v="3102750849"/>
    <n v="3102750849"/>
    <n v="6450700"/>
    <n v="0"/>
    <d v="2024-01-27T00:00:00"/>
    <m/>
    <s v="Q5"/>
    <s v="HWK588"/>
    <s v="HWK588"/>
    <n v="608001"/>
    <s v="AUDI"/>
    <s v="AUDI Q5"/>
    <n v="3.854804162162162E-2"/>
    <n v="74000000"/>
    <s v="MAPFRE"/>
    <s v="CAMPERO"/>
    <s v="PARTICULAR"/>
    <s v="consultorioinfantil28@hotmail.com"/>
    <n v="23952502"/>
    <n v="2852555.08"/>
    <n v="2377105.11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22591942"/>
    <s v="Femenino"/>
    <s v="VIVIANA  RUEDA VILLA"/>
    <s v="4/25/1982"/>
    <s v="HWK879"/>
    <n v="8001"/>
    <s v="BARRANQUILLA"/>
    <n v="8"/>
    <s v="Atlantico"/>
    <s v="KR 24 B 64 176 SAN FELIPE"/>
    <n v="3045398572"/>
    <n v="3045398572"/>
    <n v="3656872"/>
    <m/>
    <d v="2024-01-15T00:00:00"/>
    <m/>
    <s v="FORTUNER [FL]"/>
    <s v="HWK879"/>
    <s v="HWK879"/>
    <n v="9008172"/>
    <s v="TOYOTA"/>
    <s v="TOYOTA FORTUNER [FL]"/>
    <n v="2.563452474892396E-2"/>
    <n v="139400000"/>
    <s v="BOLIVAR"/>
    <s v="CAMPERO"/>
    <s v="PARTICULAR"/>
    <s v="ruedavilla.25@hotmail.com"/>
    <n v="23951496"/>
    <n v="3573452.75"/>
    <n v="2982901.47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37514213"/>
    <s v="Femenino"/>
    <s v="MARIA CAROLINA ALFONSO SIERRA"/>
    <s v="6/19/1977"/>
    <s v="HWN077"/>
    <n v="66001"/>
    <s v="PEREIRA"/>
    <n v="66"/>
    <s v="Risaralda"/>
    <s v="AV LAS AMÉRICAS 87-12 TR 6 APTO 104 CONJ SAN SEBASTIAN"/>
    <n v="3148089246"/>
    <n v="3148089246"/>
    <n v="3148286315"/>
    <n v="2614527"/>
    <d v="2024-01-04T00:00:00"/>
    <m/>
    <s v="CX5"/>
    <s v="HWN077"/>
    <s v="HWN077"/>
    <n v="5606075"/>
    <s v="MAZDA"/>
    <s v="MAZDA CX5"/>
    <n v="5.8555883925811437E-2"/>
    <n v="64700000"/>
    <s v="EQUIDAD"/>
    <s v="CAMIONETA PASAJ."/>
    <s v="PARTICULAR"/>
    <s v="KAROAL77@GMAIL.COM"/>
    <n v="23946720"/>
    <n v="3788565.69"/>
    <n v="3163668.65"/>
    <e v="#N/A"/>
    <e v="#N/A"/>
    <e v="#N/A"/>
    <n v="23953149"/>
    <n v="3679913.52"/>
    <n v="3072364.3"/>
    <e v="#N/A"/>
    <e v="#N/A"/>
    <e v="#N/A"/>
    <e v="#N/A"/>
    <e v="#N/A"/>
    <e v="#N/A"/>
    <e v="#N/A"/>
    <e v="#N/A"/>
    <e v="#N/A"/>
    <x v="4"/>
  </r>
  <r>
    <n v="91509580"/>
    <s v="Masculino"/>
    <s v="JORGE ALBERTO HERRERA RUEDA"/>
    <s v="12/26/1981"/>
    <s v="HWR996"/>
    <n v="66001"/>
    <s v="PEREIRA"/>
    <n v="66"/>
    <s v="Risaralda"/>
    <s v="CRA 14  36-49 CASA 12"/>
    <n v="3185482631"/>
    <n v="3362517"/>
    <n v="3156551305"/>
    <n v="3265794"/>
    <d v="2024-01-05T00:00:00"/>
    <m/>
    <s v="C 200"/>
    <s v="HWR996"/>
    <s v="HWR996"/>
    <n v="5801286"/>
    <s v="MERCEDES BENZ"/>
    <s v="MERCEDES BENZ C 200"/>
    <n v="3.6010733648648652E-2"/>
    <n v="74000000"/>
    <s v="BOLIVAR"/>
    <s v="AUTOMOVIL"/>
    <s v="PARTICULAR"/>
    <s v="jorgehrueda@hotmail.com"/>
    <n v="23947304"/>
    <n v="2664794.29"/>
    <n v="2219322.930000000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4565279"/>
    <s v="Masculino"/>
    <s v="CARLOS ANDRES GIL VARGAS"/>
    <s v="11/29/1980"/>
    <s v="HWT287"/>
    <n v="76147"/>
    <s v="CARTAGO"/>
    <n v="76"/>
    <s v="Valle del Cauca"/>
    <s v="KR 16 11 B 45 RESERVAS DEL SAN"/>
    <n v="3216463371"/>
    <n v="3216463371"/>
    <n v="2129007"/>
    <n v="2112324"/>
    <d v="2024-01-31T00:00:00"/>
    <m/>
    <s v="STEPWAY [FL]"/>
    <s v="HWT287"/>
    <s v="HWT287"/>
    <n v="8001155"/>
    <s v="RENAULT"/>
    <s v="RENAULT STEPWAY [FL]"/>
    <n v="5.5816534636871508E-2"/>
    <n v="35800000"/>
    <s v="SURAMERICANA"/>
    <s v="AUTOMOVIL"/>
    <s v="PARTICULAR"/>
    <s v="cgilvargas@gmail.com"/>
    <n v="23947010"/>
    <n v="1998231.94"/>
    <n v="1659186.5"/>
    <e v="#N/A"/>
    <e v="#N/A"/>
    <e v="#N/A"/>
    <n v="23953726"/>
    <n v="1839910.84"/>
    <n v="1526143.56"/>
    <e v="#N/A"/>
    <e v="#N/A"/>
    <e v="#N/A"/>
    <e v="#N/A"/>
    <e v="#N/A"/>
    <e v="#N/A"/>
    <e v="#N/A"/>
    <e v="#N/A"/>
    <e v="#N/A"/>
    <x v="2"/>
  </r>
  <r>
    <n v="1023878114"/>
    <s v="Masculino"/>
    <s v="GUSTAVO ADOLFO MEDINA CEPEDA"/>
    <d v="1988-03-10T00:00:00"/>
    <s v="HWZ910"/>
    <n v="11001"/>
    <s v="BOGOTA D.C."/>
    <n v="11"/>
    <s v="Bogota"/>
    <s v="TV 13B ESTE 46F-12 SUR"/>
    <n v="3103191532"/>
    <n v="3719342"/>
    <m/>
    <n v="3199555"/>
    <d v="2024-01-31T00:00:00"/>
    <m/>
    <s v="CAPTUR"/>
    <s v="HWZ910"/>
    <s v="HWZ910"/>
    <n v="8006055"/>
    <s v="RENAULT"/>
    <s v="RENAULT CAPTUR"/>
    <n v="3.8565113214990135E-2"/>
    <n v="50700000"/>
    <s v="MAPFRE"/>
    <s v="CAMIONETA PASAJ."/>
    <s v="PARTICULAR"/>
    <s v="gotaa988@hotmail.com"/>
    <n v="23951078"/>
    <n v="1955251.24"/>
    <n v="1623068.27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3"/>
  </r>
  <r>
    <n v="5164788"/>
    <s v="Masculino"/>
    <s v="RAFAEL EDUARDO SUAREZ GONZALEZ"/>
    <s v="4/25/1981"/>
    <s v="HXN659"/>
    <n v="44650"/>
    <s v="SAN JUAN DEL CESAR"/>
    <n v="44"/>
    <s v="La Guajira"/>
    <s v="CL 12 12-48"/>
    <n v="3013706415"/>
    <n v="7740504"/>
    <m/>
    <n v="7742531"/>
    <d v="2024-01-03T00:00:00"/>
    <m/>
    <s v="FUSION [3]"/>
    <s v="HXN659"/>
    <s v="HXN659"/>
    <n v="3001134"/>
    <s v="FORD"/>
    <s v="FORD FUSION [3]"/>
    <n v="5.8581818074656192E-2"/>
    <n v="50900000"/>
    <s v="SURAMERICANA"/>
    <s v="AUTOMOVIL"/>
    <s v="PARTICULAR"/>
    <s v="RAFAELSUAREZ0425@HOTMAIL.COM"/>
    <n v="23948082"/>
    <n v="2981814.54"/>
    <n v="2485726.5"/>
    <e v="#N/A"/>
    <e v="#N/A"/>
    <e v="#N/A"/>
    <n v="23955398"/>
    <n v="2803243.77"/>
    <n v="2335667.0299999998"/>
    <e v="#N/A"/>
    <e v="#N/A"/>
    <e v="#N/A"/>
    <e v="#N/A"/>
    <e v="#N/A"/>
    <e v="#N/A"/>
    <e v="#N/A"/>
    <e v="#N/A"/>
    <e v="#N/A"/>
    <x v="2"/>
  </r>
  <r>
    <n v="16501762"/>
    <s v="Masculino"/>
    <s v="EDGAR ALFREDO QUINONEZ RIZO"/>
    <s v="2/19/1973"/>
    <s v="HYK233"/>
    <n v="76001"/>
    <s v="CALI"/>
    <n v="76"/>
    <s v="Valle del Cauca"/>
    <s v="CL 14 A 55 175 OE CA 14"/>
    <n v="3117468135"/>
    <n v="5546632"/>
    <n v="5546632"/>
    <n v="6856262"/>
    <d v="2024-01-15T00:00:00"/>
    <m/>
    <s v="FIESTA [7]"/>
    <s v="HYK233"/>
    <s v="HYK233"/>
    <n v="3001139"/>
    <s v="FORD"/>
    <s v="FORD FIESTA [7]"/>
    <n v="5.2702713913043472E-2"/>
    <n v="34500000"/>
    <s v="SURAMERICANA"/>
    <s v="AUTOMOVIL"/>
    <s v="PARTICULAR"/>
    <s v="ecoconsulta@gmail.com"/>
    <n v="23950621"/>
    <n v="1818243.63"/>
    <n v="1507935.8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2"/>
  </r>
  <r>
    <n v="94329043"/>
    <s v="Masculino"/>
    <s v="CAMILO JOSE CALVACHE GONZALEZ"/>
    <d v="1977-04-07T00:00:00"/>
    <s v="HYL055"/>
    <n v="76520"/>
    <s v="PALMIRA"/>
    <n v="76"/>
    <s v="Valle del Cauca"/>
    <s v="CRA 27A 60 104 CASA B3"/>
    <n v="3136618246"/>
    <n v="2879812"/>
    <n v="2879812"/>
    <n v="6510550"/>
    <d v="2024-01-27T00:00:00"/>
    <m/>
    <s v="NOTE"/>
    <s v="HYL055"/>
    <s v="HYL055"/>
    <n v="6401206"/>
    <s v="NISSAN"/>
    <s v="NISSAN NOTE"/>
    <n v="5.8638640168539327E-2"/>
    <n v="35600000"/>
    <s v="EQUIDAD"/>
    <s v="AUTOMOVIL"/>
    <s v="PARTICULAR"/>
    <m/>
    <n v="23954409"/>
    <n v="2087535.59"/>
    <n v="1734231.59"/>
    <e v="#N/A"/>
    <e v="#N/A"/>
    <e v="#N/A"/>
    <n v="23959438"/>
    <n v="1925815.5"/>
    <n v="1598332.35"/>
    <e v="#N/A"/>
    <e v="#N/A"/>
    <e v="#N/A"/>
    <e v="#N/A"/>
    <e v="#N/A"/>
    <e v="#N/A"/>
    <e v="#N/A"/>
    <e v="#N/A"/>
    <e v="#N/A"/>
    <x v="2"/>
  </r>
  <r>
    <n v="7560847"/>
    <s v="Masculino"/>
    <s v="LUIS ENRIQUE SALAZAR PUERTA"/>
    <d v="1969-09-05T00:00:00"/>
    <s v="HYV891"/>
    <n v="5615"/>
    <s v="RIONEGRO"/>
    <n v="5"/>
    <s v="Antioquia"/>
    <s v="TV 24 A 60 479 LLANOGRANDE"/>
    <n v="3147071163"/>
    <n v="5318502"/>
    <n v="5310437"/>
    <n v="3204646"/>
    <d v="2024-01-17T00:00:00"/>
    <m/>
    <s v="CAPTUR"/>
    <s v="HYV891"/>
    <s v="HYV891"/>
    <n v="8006056"/>
    <s v="RENAULT"/>
    <s v="RENAULT CAPTUR"/>
    <n v="3.8674318636363635E-2"/>
    <n v="66000000"/>
    <s v="SURAMERICANA"/>
    <s v="CAMIONETA PASAJ."/>
    <s v="PARTICULAR"/>
    <s v="FLYER1032003@HOTMAIL.COM"/>
    <n v="23952432"/>
    <n v="2552505.0299999998"/>
    <n v="2124962.21"/>
    <e v="#N/A"/>
    <e v="#N/A"/>
    <e v="#N/A"/>
    <n v="23958700"/>
    <n v="2384918.9500000002"/>
    <n v="1984133.57"/>
    <e v="#N/A"/>
    <e v="#N/A"/>
    <e v="#N/A"/>
    <e v="#N/A"/>
    <e v="#N/A"/>
    <e v="#N/A"/>
    <e v="#N/A"/>
    <e v="#N/A"/>
    <e v="#N/A"/>
    <x v="1"/>
  </r>
  <r>
    <n v="66833931"/>
    <s v="Femenino"/>
    <s v="LAURA ROCIO POLANIA SERRATO"/>
    <s v="8/13/1971"/>
    <s v="HYW649"/>
    <n v="41001"/>
    <s v="NEIVA"/>
    <n v="41"/>
    <s v="Huila"/>
    <s v="CL 29  3 W- 37"/>
    <n v="3125579216"/>
    <n v="8754751"/>
    <n v="8741339"/>
    <n v="8766998"/>
    <d v="2024-01-11T00:00:00"/>
    <m/>
    <s v="DUSTER [FL]"/>
    <s v="HYW649"/>
    <s v="HYW649"/>
    <n v="8006054"/>
    <s v="RENAULT"/>
    <s v="RENAULT DUSTER [FL]"/>
    <n v="3.9466489060092452E-2"/>
    <n v="64900000"/>
    <s v="SBS"/>
    <s v="CAMIONETA PASAJ."/>
    <s v="PARTICULAR"/>
    <s v="LAURAPOL66@HOTMAIL.COM"/>
    <n v="23949614"/>
    <n v="2561375.14"/>
    <n v="2132416.08"/>
    <e v="#N/A"/>
    <e v="#N/A"/>
    <e v="#N/A"/>
    <n v="23957340"/>
    <n v="2415647.85"/>
    <n v="2009956.18"/>
    <e v="#N/A"/>
    <e v="#N/A"/>
    <e v="#N/A"/>
    <e v="#N/A"/>
    <e v="#N/A"/>
    <e v="#N/A"/>
    <e v="#N/A"/>
    <e v="#N/A"/>
    <e v="#N/A"/>
    <x v="1"/>
  </r>
  <r>
    <n v="11032937"/>
    <s v="Masculino"/>
    <s v="GERARDO ENRIQUE MUNOZ VERA"/>
    <d v="1983-02-02T00:00:00"/>
    <s v="HZL970"/>
    <n v="23001"/>
    <s v="MONTERIA"/>
    <n v="23"/>
    <s v="Cordoba"/>
    <s v="CL 13 No. 9-17"/>
    <n v="3003424230"/>
    <n v="3003424230"/>
    <n v="3003191104"/>
    <n v="7842108"/>
    <d v="2024-01-16T00:00:00"/>
    <m/>
    <s v="FORTUNER [FL]"/>
    <s v="HZL970"/>
    <s v="HZL970"/>
    <n v="9006150"/>
    <s v="TOYOTA"/>
    <s v="TOYOTA FORTUNER [FL]"/>
    <n v="3.1236639384615385E-2"/>
    <n v="97500000"/>
    <s v="HDI SEGUROS"/>
    <s v="CAMIONETA PASAJ."/>
    <s v="PARTICULAR"/>
    <s v="gerardomv02@hotmail.com"/>
    <n v="23954292"/>
    <n v="3045572.34"/>
    <n v="2539304.490000000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29661893"/>
    <s v="Femenino"/>
    <s v="YAMILETH  CALVO RODRIGUEZ"/>
    <d v="1979-01-11T00:00:00"/>
    <s v="HZS353"/>
    <n v="76520"/>
    <s v="PALMIRA"/>
    <n v="76"/>
    <s v="Valle del Cauca"/>
    <s v="CLL 41  18-60"/>
    <n v="3186900351"/>
    <n v="2746680"/>
    <n v="2700426"/>
    <n v="6919600"/>
    <d v="2024-01-01T00:00:00"/>
    <m/>
    <s v="X1"/>
    <s v="HZS353"/>
    <s v="HZS353"/>
    <n v="806027"/>
    <s v="BMW"/>
    <s v="BMW X1"/>
    <n v="4.0662581388478579E-2"/>
    <n v="67700000"/>
    <s v="BOLIVAR"/>
    <s v="CAMIONETA PASAJ."/>
    <s v="PARTICULAR"/>
    <s v="YAMILI111@HOTMAIL.COM"/>
    <n v="23950074"/>
    <n v="2752856.76"/>
    <n v="2293325.0099999998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2"/>
  </r>
  <r>
    <n v="16286430"/>
    <s v="Masculino"/>
    <s v="JUAN ANDRES GOMEZ RAMIREZ"/>
    <d v="1980-03-05T00:00:00"/>
    <s v="HZT704"/>
    <n v="76001"/>
    <s v="CALI"/>
    <n v="76"/>
    <s v="Valle del Cauca"/>
    <s v="CRA 38 No 9 OESTE APT 704 TRR 3"/>
    <n v="3137940059"/>
    <n v="4400562"/>
    <n v="3177161079"/>
    <n v="5584442"/>
    <d v="2024-01-02T00:00:00"/>
    <m/>
    <s v="DUSTER"/>
    <s v="HZT704"/>
    <s v="HZT704"/>
    <n v="8008006"/>
    <s v="RENAULT"/>
    <s v="RENAULT DUSTER"/>
    <n v="5.1292186238532107E-2"/>
    <n v="43600000"/>
    <s v="EQUIDAD"/>
    <s v="CAMPERO"/>
    <s v="PARTICULAR"/>
    <s v="jagrc1980@hotmail.com"/>
    <n v="23947506"/>
    <n v="2236339.3199999998"/>
    <n v="1859276.74"/>
    <e v="#N/A"/>
    <e v="#N/A"/>
    <e v="#N/A"/>
    <n v="23954602"/>
    <n v="2068096.66"/>
    <n v="1717896.35"/>
    <e v="#N/A"/>
    <e v="#N/A"/>
    <e v="#N/A"/>
    <e v="#N/A"/>
    <e v="#N/A"/>
    <e v="#N/A"/>
    <e v="#N/A"/>
    <e v="#N/A"/>
    <e v="#N/A"/>
    <x v="2"/>
  </r>
  <r>
    <n v="91432494"/>
    <s v="Masculino"/>
    <s v="PEDRO JESUS PENARREDONDA CARABALLO"/>
    <s v="3/22/1969"/>
    <s v="IAO257"/>
    <n v="85001"/>
    <s v="YOPAL"/>
    <n v="85"/>
    <s v="Casanare"/>
    <s v="CRA 22 13 - 52"/>
    <n v="3108064294"/>
    <n v="6357622"/>
    <m/>
    <n v="6358470"/>
    <d v="2024-01-27T00:00:00"/>
    <m/>
    <s v="FORTUNER [FL]"/>
    <s v="IAO257"/>
    <s v="IAO257"/>
    <n v="9008172"/>
    <s v="TOYOTA"/>
    <s v="TOYOTA FORTUNER [FL]"/>
    <n v="2.1092618035087718E-2"/>
    <n v="142500000"/>
    <s v="ESTADO"/>
    <s v="CAMPERO"/>
    <s v="PARTICULAR"/>
    <s v="pedroj@sp.com.co"/>
    <n v="23947976"/>
    <n v="3005698.07"/>
    <n v="2505796.700000000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66942223"/>
    <s v="Femenino"/>
    <s v="CLAUDIA TERESA ORTIZ TORRES"/>
    <s v="9/29/1976"/>
    <s v="IDN874"/>
    <n v="76109"/>
    <s v="BUENAVENTURA"/>
    <n v="76"/>
    <s v="Valle del Cauca"/>
    <s v="CR 10A 2-33"/>
    <n v="3186997439"/>
    <n v="2419969"/>
    <n v="3163317187"/>
    <n v="2415828"/>
    <d v="2024-01-25T00:00:00"/>
    <m/>
    <s v="STEPWAY [2]"/>
    <s v="IDN874"/>
    <s v="IDN874"/>
    <n v="8001193"/>
    <s v="RENAULT"/>
    <s v="RENAULT STEPWAY [2]"/>
    <n v="5.686637553648069E-2"/>
    <n v="46600000"/>
    <s v="ESTADO"/>
    <s v="AUTOMOVIL"/>
    <s v="PARTICULAR"/>
    <s v="fonoortiz29@hotmail.com"/>
    <n v="23949196"/>
    <n v="2649973.1"/>
    <n v="2206868.15"/>
    <e v="#N/A"/>
    <e v="#N/A"/>
    <e v="#N/A"/>
    <n v="23957062"/>
    <n v="2345047.56"/>
    <n v="1950628.2"/>
    <e v="#N/A"/>
    <e v="#N/A"/>
    <e v="#N/A"/>
    <e v="#N/A"/>
    <e v="#N/A"/>
    <e v="#N/A"/>
    <e v="#N/A"/>
    <e v="#N/A"/>
    <e v="#N/A"/>
    <x v="2"/>
  </r>
  <r>
    <n v="38868748"/>
    <s v="Femenino"/>
    <s v="ZOILA ELIZABETH PUERTA HOLGUIN"/>
    <d v="1967-06-12T00:00:00"/>
    <s v="IDO466"/>
    <n v="76113"/>
    <s v="BUGA"/>
    <n v="76"/>
    <s v="Valle del Cauca"/>
    <s v="CL 25 7-58"/>
    <n v="1"/>
    <n v="2373622"/>
    <n v="2282555"/>
    <n v="2280801"/>
    <d v="2024-01-27T00:00:00"/>
    <m/>
    <s v="ONIX [FL]"/>
    <s v="IDO466"/>
    <s v="IDO466"/>
    <n v="1601331"/>
    <s v="CHEVROLET"/>
    <s v="CHEVROLET ONIX [FL]"/>
    <n v="5.1835626808510636E-2"/>
    <n v="47000000"/>
    <s v="ALLIANZ"/>
    <s v="AUTOMOVIL"/>
    <s v="PARTICULAR"/>
    <s v="ZEPH612@HOTMAIL.COM"/>
    <n v="23949964"/>
    <n v="2436274.46"/>
    <n v="2027289.46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2"/>
  </r>
  <r>
    <n v="9395077"/>
    <s v="Masculino"/>
    <s v="RODOLFO  ALVAREZ PEREZ"/>
    <s v="6/16/1970"/>
    <s v="IEO299"/>
    <n v="15759"/>
    <s v="SOGAMOSO"/>
    <n v="15"/>
    <s v="Boyaca"/>
    <s v="CL 66 10 C 149 DIAMANTE"/>
    <n v="3138521529"/>
    <n v="7714842"/>
    <n v="3132521529"/>
    <n v="7721313"/>
    <d v="2024-01-05T00:00:00"/>
    <m/>
    <s v="TRACKER"/>
    <s v="IEO299"/>
    <s v="IEO299"/>
    <n v="1606222"/>
    <s v="CHEVROLET"/>
    <s v="CHEVROLET TRACKER"/>
    <n v="5.8027926121372031E-2"/>
    <n v="37900000"/>
    <s v="ALLIANZ"/>
    <s v="CAMIONETA PASAJ."/>
    <s v="PARTICULAR"/>
    <s v="RALVAREZRODOLFO@MISENA.EDU.CO"/>
    <n v="23951310"/>
    <n v="2199258.4"/>
    <n v="1828116.3"/>
    <e v="#N/A"/>
    <e v="#N/A"/>
    <e v="#N/A"/>
    <n v="23958161"/>
    <n v="1993578.87"/>
    <n v="1655276.36"/>
    <e v="#N/A"/>
    <e v="#N/A"/>
    <e v="#N/A"/>
    <e v="#N/A"/>
    <e v="#N/A"/>
    <e v="#N/A"/>
    <e v="#N/A"/>
    <e v="#N/A"/>
    <e v="#N/A"/>
    <x v="2"/>
  </r>
  <r>
    <n v="66978908"/>
    <s v="Femenino"/>
    <s v="CLAUDIA LORENA DUQUE IDROBO"/>
    <s v="7/16/1976"/>
    <s v="IEQ032"/>
    <n v="76001"/>
    <s v="CALI"/>
    <n v="76"/>
    <s v="Valle del Cauca"/>
    <s v="KR 69 N 2 21 REFUGIO"/>
    <n v="3113093194"/>
    <n v="3303294"/>
    <n v="3303294"/>
    <n v="3310100"/>
    <d v="2024-01-31T00:00:00"/>
    <m/>
    <s v="EDGE"/>
    <s v="IEQ032"/>
    <s v="IEQ032"/>
    <n v="3008047"/>
    <s v="FORD"/>
    <s v="FORD EDGE"/>
    <n v="4.612514424778761E-2"/>
    <n v="67800000"/>
    <s v="SURAMERICANA"/>
    <s v="CAMPERO"/>
    <s v="PARTICULAR"/>
    <s v="claudiaduque@telesat.com.co"/>
    <n v="23949192"/>
    <n v="3127284.78"/>
    <n v="2607970.4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4"/>
  </r>
  <r>
    <n v="72248275"/>
    <s v="Masculino"/>
    <s v="TOBIAS ENRIQUE COTES ARIZA"/>
    <d v="1980-09-05T00:00:00"/>
    <s v="IEV399"/>
    <n v="20001"/>
    <s v="VALLEDUPAR"/>
    <n v="20"/>
    <s v="Cesar"/>
    <s v="CRA 9 Ñ 9B -06  EDIF TORRES DE SOL 203-1"/>
    <n v="3008091438"/>
    <n v="5744578"/>
    <n v="5851530"/>
    <n v="3106313864"/>
    <d v="2024-01-12T00:00:00"/>
    <m/>
    <s v="4RUNNER [5]"/>
    <s v="IEV399"/>
    <s v="IEV399"/>
    <n v="9008165"/>
    <s v="TOYOTA"/>
    <s v="TOYOTA 4RUNNER [5]"/>
    <n v="3.6621998899676378E-2"/>
    <n v="154500000"/>
    <s v="SURAMERICANA"/>
    <s v="CAMPERO"/>
    <s v="PARTICULAR"/>
    <s v="tcotes90@hotmail.com"/>
    <n v="23956648"/>
    <n v="5658098.8300000001"/>
    <n v="4734704.9000000004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35546710"/>
    <s v="Femenino"/>
    <s v="MERLYS NAOMI JIMENEZ ASPRILLA"/>
    <s v="6/25/1985"/>
    <s v="IEW040"/>
    <n v="27001"/>
    <s v="QUIBDO"/>
    <n v="27"/>
    <s v="Choco"/>
    <s v="CL 29 12 20 SAN JUDAS"/>
    <n v="3113505846"/>
    <n v="6723239"/>
    <n v="3147741166"/>
    <n v="6713815"/>
    <d v="2024-01-31T00:00:00"/>
    <m/>
    <s v="SPARK [3] [FL]"/>
    <s v="IEW040"/>
    <s v="IEW040"/>
    <n v="1601274"/>
    <s v="CHEVROLET"/>
    <s v="CHEVROLET SPARK [3] [FL]"/>
    <n v="5.8292191562499998E-2"/>
    <n v="32000000"/>
    <s v="EQUIDAD"/>
    <s v="AUTOMOVIL"/>
    <s v="PARTICULAR"/>
    <s v="NAOMYJIMENEZ@HOTMAIL.COM"/>
    <n v="23949978"/>
    <n v="1865350.13"/>
    <n v="1547521.1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2"/>
  </r>
  <r>
    <n v="71110577"/>
    <s v="Masculino"/>
    <s v="JHON JAIRO BETANCUR PEREZ"/>
    <s v="11/26/1959"/>
    <s v="IEY599"/>
    <n v="5001"/>
    <s v="MEDELLIN"/>
    <n v="5"/>
    <s v="Antioquia"/>
    <s v="KR 77 36 51 APTO 701 CMDO BOSNI LAURELES LAURELES"/>
    <n v="3113328535"/>
    <n v="4165447"/>
    <n v="4121475"/>
    <n v="4547600"/>
    <d v="2024-01-21T00:00:00"/>
    <m/>
    <s v="SPORTAGE [3] [FL]"/>
    <s v="IEY599"/>
    <s v="IEY599"/>
    <n v="4606091"/>
    <s v="KIA"/>
    <s v="KIA SPORTAGE [3] [FL]"/>
    <n v="4.7340382992125979E-2"/>
    <n v="63500000"/>
    <s v="SBS"/>
    <s v="CAMIONETA PASAJ."/>
    <s v="PARTICULAR"/>
    <s v="jjbetancur@kcc.com"/>
    <n v="23953553"/>
    <n v="3006114.32"/>
    <n v="2506146.490000000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4"/>
  </r>
  <r>
    <n v="74184275"/>
    <s v="Masculino"/>
    <s v="JUAN CARLOS CASTELLANOS LEAL"/>
    <s v="7/24/1978"/>
    <s v="IFK885"/>
    <n v="15759"/>
    <s v="SOGAMOSO"/>
    <n v="15"/>
    <s v="Boyaca"/>
    <s v="CLL 14 10 47 APTO 701 EDIFICIO MEDITROPOLIS II"/>
    <n v="3124438636"/>
    <n v="3124438636"/>
    <n v="3106131902"/>
    <n v="7700494"/>
    <d v="2024-01-13T00:00:00"/>
    <m/>
    <s v="3 [3]"/>
    <s v="IFK885"/>
    <s v="IFK885"/>
    <n v="5601144"/>
    <s v="MAZDA"/>
    <s v="MAZDA 3 [3]"/>
    <n v="5.5930875000000005E-2"/>
    <n v="50400000"/>
    <s v="HDI SEGUROS"/>
    <s v="AUTOMOVIL"/>
    <s v="PARTICULAR"/>
    <s v="jcchumboldt@gmail.com"/>
    <n v="23947448"/>
    <n v="2818916.1"/>
    <n v="2348837.06"/>
    <e v="#N/A"/>
    <e v="#N/A"/>
    <e v="#N/A"/>
    <n v="23954538"/>
    <n v="1939372.74"/>
    <n v="1609724.99"/>
    <e v="#N/A"/>
    <e v="#N/A"/>
    <e v="#N/A"/>
    <e v="#N/A"/>
    <e v="#N/A"/>
    <e v="#N/A"/>
    <e v="#N/A"/>
    <e v="#N/A"/>
    <e v="#N/A"/>
    <x v="2"/>
  </r>
  <r>
    <n v="9728059"/>
    <s v="Masculino"/>
    <s v="JUAN CARLOS RIANO GAVIRIA"/>
    <s v="6/27/1981"/>
    <s v="IFR456"/>
    <n v="5059"/>
    <s v="ARMENIA"/>
    <n v="63"/>
    <s v="Quindio"/>
    <s v="cra 18 21 Norte 24 apt 601edificio panoramika"/>
    <n v="3148881801"/>
    <n v="3148881801"/>
    <n v="6941380"/>
    <n v="3148881801"/>
    <d v="2024-01-15T00:00:00"/>
    <m/>
    <s v="DUSTER"/>
    <s v="IFR456"/>
    <s v="IFR456"/>
    <n v="8006034"/>
    <s v="RENAULT"/>
    <s v="RENAULT DUSTER"/>
    <n v="4.2079955164835162E-2"/>
    <n v="45500000"/>
    <s v="HDI SEGUROS"/>
    <s v="CAMIONETA PASAJ."/>
    <s v="PARTICULAR"/>
    <s v="JUANCARLOSRIANO@GMAIL.COM"/>
    <n v="23947452"/>
    <n v="1914637.96"/>
    <n v="1588939.46"/>
    <e v="#N/A"/>
    <e v="#N/A"/>
    <e v="#N/A"/>
    <n v="23954402"/>
    <n v="1825255.62"/>
    <n v="1513828.25"/>
    <e v="#N/A"/>
    <e v="#N/A"/>
    <e v="#N/A"/>
    <e v="#N/A"/>
    <e v="#N/A"/>
    <e v="#N/A"/>
    <e v="#N/A"/>
    <e v="#N/A"/>
    <e v="#N/A"/>
    <x v="3"/>
  </r>
  <r>
    <n v="60324555"/>
    <s v="Femenino"/>
    <s v="GLORIA ISABEL DUARTE DELGADO"/>
    <s v="5/22/1968"/>
    <s v="IGU275"/>
    <n v="54001"/>
    <s v="CUCUTA"/>
    <n v="54"/>
    <s v="Norte de Santander"/>
    <s v="CL 1 C 2 B 90 VILLA C SAN LUIS"/>
    <n v="3157936630"/>
    <n v="3157936630"/>
    <n v="5747047"/>
    <n v="5751253"/>
    <d v="2024-01-04T00:00:00"/>
    <m/>
    <s v="SANDERO [2]"/>
    <s v="IGU275"/>
    <s v="IGU275"/>
    <n v="8001179"/>
    <s v="RENAULT"/>
    <s v="RENAULT SANDERO [2]"/>
    <n v="5.1325314414414416E-2"/>
    <n v="33300000"/>
    <s v="SURAMERICANA"/>
    <s v="AUTOMOVIL"/>
    <s v="PARTICULAR"/>
    <s v="gloidd5@yahoo.com"/>
    <n v="23949496"/>
    <n v="1709132.97"/>
    <n v="1416246.19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2"/>
  </r>
  <r>
    <n v="16754850"/>
    <s v="Masculino"/>
    <s v="CARLOS ALBERTO MARTINEZ VARGAS"/>
    <s v="9/15/1968"/>
    <s v="IGY100"/>
    <n v="41001"/>
    <s v="NEIVA"/>
    <n v="41"/>
    <s v="Huila"/>
    <s v="CALLE 25A 45-35"/>
    <n v="3222123185"/>
    <n v="3222123185"/>
    <n v="3222123185"/>
    <n v="3222123185"/>
    <d v="2024-01-21T00:00:00"/>
    <m/>
    <s v="SPORTAGE [3] [FL]"/>
    <s v="IGY100"/>
    <s v="IGY100"/>
    <n v="4606091"/>
    <s v="KIA"/>
    <s v="KIA SPORTAGE [3] [FL]"/>
    <n v="4.1589634897360707E-2"/>
    <n v="68200000"/>
    <s v="MAPFRE"/>
    <s v="CAMIONETA PASAJ."/>
    <s v="PARTICULAR"/>
    <s v="cm927446@gmail.com"/>
    <n v="23947040"/>
    <n v="2836413.1"/>
    <n v="2363540.42"/>
    <e v="#N/A"/>
    <e v="#N/A"/>
    <e v="#N/A"/>
    <n v="23953852"/>
    <n v="2679473.5699999998"/>
    <n v="2231658.46"/>
    <e v="#N/A"/>
    <e v="#N/A"/>
    <e v="#N/A"/>
    <e v="#N/A"/>
    <e v="#N/A"/>
    <e v="#N/A"/>
    <e v="#N/A"/>
    <e v="#N/A"/>
    <e v="#N/A"/>
    <x v="2"/>
  </r>
  <r>
    <n v="75082343"/>
    <s v="Masculino"/>
    <s v="JHAN MARCELO JIMENEZ MONCADA"/>
    <d v="1977-07-01T00:00:00"/>
    <s v="IGZ641"/>
    <n v="73001"/>
    <s v="IBAGUE"/>
    <n v="73"/>
    <s v="Tolima"/>
    <s v="CLL 3 7A-09 APTO 1201"/>
    <n v="3108351816"/>
    <n v="3148971085"/>
    <n v="3206494082"/>
    <n v="2770295"/>
    <d v="2024-01-04T00:00:00"/>
    <m/>
    <s v="DUSTER"/>
    <s v="IGZ641"/>
    <s v="IGZ641"/>
    <n v="8006048"/>
    <s v="RENAULT"/>
    <s v="RENAULT DUSTER"/>
    <n v="3.9416253240740738E-2"/>
    <n v="43200000"/>
    <s v="SBS"/>
    <s v="CAMIONETA PASAJ."/>
    <s v="PARTICULAR"/>
    <s v="JHANMARCELO@GMAIL.COM"/>
    <n v="23955617"/>
    <n v="1702782.14"/>
    <n v="1410909.36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3"/>
  </r>
  <r>
    <n v="25786522"/>
    <s v="Femenino"/>
    <s v="ANA CAROLINA JIMENEZ PADILLA"/>
    <d v="1985-06-05T00:00:00"/>
    <s v="IHR833"/>
    <n v="23001"/>
    <s v="MONTERIA"/>
    <n v="23"/>
    <s v="Cordoba"/>
    <s v="CL 64 6 48 LOS ALCAZARES"/>
    <n v="3017557665"/>
    <n v="7847349"/>
    <n v="7810806"/>
    <m/>
    <d v="2024-01-31T00:00:00"/>
    <m/>
    <s v="2 [2]"/>
    <s v="IHR833"/>
    <s v="IHR833"/>
    <n v="5601149"/>
    <s v="MAZDA"/>
    <s v="MAZDA 2 [2]"/>
    <n v="5.1891771042471044E-2"/>
    <n v="51800000"/>
    <s v="SURAMERICANA"/>
    <s v="AUTOMOVIL"/>
    <s v="PARTICULAR"/>
    <s v="ACJIMENEZP@HOTMAIL.COM"/>
    <n v="23948721"/>
    <n v="2687993.74"/>
    <n v="2238818.27"/>
    <e v="#N/A"/>
    <e v="#N/A"/>
    <e v="#N/A"/>
    <n v="23956280"/>
    <n v="2675296.6800000002"/>
    <n v="2228148.4700000002"/>
    <e v="#N/A"/>
    <e v="#N/A"/>
    <e v="#N/A"/>
    <e v="#N/A"/>
    <e v="#N/A"/>
    <e v="#N/A"/>
    <e v="#N/A"/>
    <e v="#N/A"/>
    <e v="#N/A"/>
    <x v="2"/>
  </r>
  <r>
    <n v="1053778451"/>
    <s v="Femenino"/>
    <s v="JULIANA  CARDONA SERNA"/>
    <d v="1987-01-07T00:00:00"/>
    <s v="IHT756"/>
    <n v="17001"/>
    <s v="MANIZALES"/>
    <n v="17"/>
    <s v="Caldas"/>
    <s v="TRAV 72 20 25 AP 101 INTE 3"/>
    <n v="3104897796"/>
    <n v="8858435"/>
    <m/>
    <m/>
    <d v="2024-01-23T00:00:00"/>
    <m/>
    <s v="KOLEOS [1][FL][2]"/>
    <s v="IHT756"/>
    <s v="IHT756"/>
    <n v="8006061"/>
    <s v="RENAULT"/>
    <s v="RENAULT KOLEOS [1][FL][2]"/>
    <n v="4.5282395309882748E-2"/>
    <n v="59700000"/>
    <s v="ESTADO"/>
    <s v="CAMIONETA PASAJ."/>
    <s v="PARTICULAR"/>
    <s v="julianacardona44@hotmail.com"/>
    <n v="23949716"/>
    <n v="2703359"/>
    <n v="2251730.25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2"/>
  </r>
  <r>
    <n v="33377831"/>
    <s v="Femenino"/>
    <s v="SILVIA XIMENA FORERO PARRA"/>
    <d v="1984-11-08T00:00:00"/>
    <s v="IHW204"/>
    <n v="15001"/>
    <s v="TUNJA"/>
    <n v="15"/>
    <s v="Boyaca"/>
    <s v="CALLE 26  10 - 66APTO 406"/>
    <n v="3204816117"/>
    <n v="3016715745"/>
    <n v="7433874"/>
    <n v="7407713"/>
    <d v="2024-01-31T00:00:00"/>
    <m/>
    <s v="ECOSPORT [2]"/>
    <s v="IHW204"/>
    <s v="IHW204"/>
    <n v="3006130"/>
    <s v="FORD"/>
    <s v="FORD ECOSPORT [2]"/>
    <n v="4.8113411566265064E-2"/>
    <n v="41500000"/>
    <s v="SURAMERICANA"/>
    <s v="CAMIONETA PASAJ."/>
    <s v="PARTICULAR"/>
    <m/>
    <n v="23952038"/>
    <n v="1996706.58"/>
    <n v="1657904.69"/>
    <e v="#N/A"/>
    <e v="#N/A"/>
    <e v="#N/A"/>
    <n v="23958576"/>
    <n v="1720548.1"/>
    <n v="1425838.74"/>
    <e v="#N/A"/>
    <e v="#N/A"/>
    <e v="#N/A"/>
    <e v="#N/A"/>
    <e v="#N/A"/>
    <e v="#N/A"/>
    <e v="#N/A"/>
    <e v="#N/A"/>
    <e v="#N/A"/>
    <x v="3"/>
  </r>
  <r>
    <n v="12976879"/>
    <s v="Masculino"/>
    <s v="JORGE EDUARDO CALPA OLIVA"/>
    <s v="9/27/1962"/>
    <s v="IHZ141"/>
    <n v="76001"/>
    <s v="CALI"/>
    <n v="76"/>
    <s v="Valle del Cauca"/>
    <s v="CL 34 94 39 RESERVAS DEL LILI A"/>
    <n v="3148588713"/>
    <n v="3315036"/>
    <m/>
    <n v="3188000"/>
    <d v="2024-01-30T00:00:00"/>
    <m/>
    <s v="VITARA"/>
    <s v="IHZ141"/>
    <s v="IHZ141"/>
    <n v="8806019"/>
    <s v="SUZUKI"/>
    <s v="SUZUKI VITARA"/>
    <n v="4.9894485217391302E-2"/>
    <n v="57500000"/>
    <s v="SURAMERICANA"/>
    <s v="CAMIONETA PASAJ."/>
    <s v="PARTICULAR"/>
    <s v="JECALPA@HOTMAIL.COM"/>
    <n v="23947348"/>
    <n v="2868932.9"/>
    <n v="2390867.98"/>
    <e v="#N/A"/>
    <e v="#N/A"/>
    <e v="#N/A"/>
    <n v="23954394"/>
    <n v="2576161.36"/>
    <n v="2144841.48"/>
    <e v="#N/A"/>
    <e v="#N/A"/>
    <e v="#N/A"/>
    <e v="#N/A"/>
    <e v="#N/A"/>
    <e v="#N/A"/>
    <e v="#N/A"/>
    <e v="#N/A"/>
    <e v="#N/A"/>
    <x v="2"/>
  </r>
  <r>
    <n v="98393829"/>
    <s v="Masculino"/>
    <s v="MARIO ALFONSO RODRIGUEZ ROSAS"/>
    <s v="2/14/1976"/>
    <s v="IHZ163"/>
    <n v="52001"/>
    <s v="PASTO"/>
    <n v="52"/>
    <s v="Nariño"/>
    <s v="CLL 16B NO 33-61"/>
    <n v="3154039999"/>
    <n v="3154039999"/>
    <n v="7313131"/>
    <n v="3154039999"/>
    <d v="2024-01-10T00:00:00"/>
    <m/>
    <s v="CX9 [2]"/>
    <s v="IHZ163"/>
    <s v="IHZ163"/>
    <n v="5606080"/>
    <s v="MAZDA"/>
    <s v="MAZDA CX9 [2]"/>
    <n v="3.8873233970856104E-2"/>
    <n v="109800000"/>
    <s v="SURAMERICANA"/>
    <s v="CAMIONETA PASAJ."/>
    <s v="PARTICULAR"/>
    <s v="IMEDSUR@IMEDSUR.COM"/>
    <n v="23954002"/>
    <n v="4268281.09"/>
    <n v="3566790.83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43983171"/>
    <s v="Femenino"/>
    <s v="SANDRA CAROLINA LIZARAZO GUTIERREZ"/>
    <s v="12/13/1984"/>
    <s v="IIL627"/>
    <n v="5001"/>
    <s v="MEDELLIN"/>
    <n v="5"/>
    <s v="Antioquia"/>
    <s v="CL 62 129-55"/>
    <n v="3113698711"/>
    <n v="4275678"/>
    <m/>
    <m/>
    <d v="2024-01-04T00:00:00"/>
    <m/>
    <s v="QASHQAI [3]"/>
    <s v="IIL627"/>
    <s v="IIL627"/>
    <n v="6408115"/>
    <s v="NISSAN"/>
    <s v="NISSAN QASHQAI [3]"/>
    <n v="3.9456477506112468E-2"/>
    <n v="81800000"/>
    <s v="SURAMERICANA"/>
    <s v="CAMPERO"/>
    <s v="PARTICULAR"/>
    <s v="carinfiu@hotmail.com"/>
    <n v="23948996"/>
    <n v="3227539.86"/>
    <n v="2692218.37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36752974"/>
    <s v="Femenino"/>
    <s v="MONICA LILIANA LEITON CALDERON"/>
    <d v="1979-08-05T00:00:00"/>
    <s v="IIN150"/>
    <n v="52356"/>
    <s v="IPIALES"/>
    <n v="52"/>
    <s v="Nariño"/>
    <s v="CR 6B 25-11"/>
    <n v="3152548185"/>
    <n v="3152548185"/>
    <n v="3008743707"/>
    <n v="7256259"/>
    <d v="2024-01-18T00:00:00"/>
    <m/>
    <s v="SANDERO [2]"/>
    <s v="IIN150"/>
    <s v="IIN150"/>
    <n v="8001190"/>
    <s v="RENAULT"/>
    <s v="RENAULT SANDERO [2]"/>
    <n v="4.039343408521303E-2"/>
    <n v="39900000"/>
    <s v="MAPFRE"/>
    <s v="AUTOMOVIL"/>
    <s v="PARTICULAR"/>
    <s v="m_leiton_c@hotmail.com"/>
    <n v="23950692"/>
    <n v="1611698.02"/>
    <n v="1334368.08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3"/>
  </r>
  <r>
    <n v="6153006"/>
    <s v="Masculino"/>
    <s v="OMAR  YUSTY YUSTY"/>
    <d v="1941-02-06T00:00:00"/>
    <s v="IIP650"/>
    <n v="76001"/>
    <s v="CALI"/>
    <n v="76"/>
    <s v="Valle del Cauca"/>
    <s v="AV 7N 56-173 AP 201"/>
    <n v="3105206448"/>
    <n v="3105206448"/>
    <n v="3105206448"/>
    <n v="0"/>
    <d v="2024-01-01T00:00:00"/>
    <m/>
    <s v="ESCAPE [3]"/>
    <s v="IIP650"/>
    <s v="IIP650"/>
    <n v="3008052"/>
    <s v="FORD"/>
    <s v="FORD ESCAPE [3]"/>
    <n v="4.1064051993067591E-2"/>
    <n v="57700000"/>
    <s v="ALLIANZ"/>
    <s v="CAMPERO"/>
    <s v="PARTICULAR"/>
    <s v="oyusty@hotmail.com"/>
    <n v="23948264"/>
    <n v="2369395.7999999998"/>
    <n v="1971088.91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2"/>
  </r>
  <r>
    <n v="16402451"/>
    <s v="Masculino"/>
    <s v="JULIAN ALBERTO LEMOS PADILLA"/>
    <d v="1983-06-08T00:00:00"/>
    <s v="IIQ354"/>
    <n v="76001"/>
    <s v="CALI"/>
    <n v="76"/>
    <s v="Valle del Cauca"/>
    <s v="KR 81 N 43 15 EL CANEY"/>
    <n v="3175139120"/>
    <n v="3130722"/>
    <m/>
    <n v="3180346"/>
    <d v="2024-01-01T00:00:00"/>
    <m/>
    <s v="2 [2]"/>
    <s v="IIQ354"/>
    <s v="IIQ354"/>
    <n v="5601150"/>
    <s v="MAZDA"/>
    <s v="MAZDA 2 [2]"/>
    <n v="5.4638762527233119E-2"/>
    <n v="45900000"/>
    <s v="SURAMERICANA"/>
    <s v="AUTOMOVIL"/>
    <s v="PARTICULAR"/>
    <s v="JULEMOSPA@HOTMAIL.COM"/>
    <n v="23947949"/>
    <n v="2507919.2000000002"/>
    <n v="2087495.13"/>
    <e v="#N/A"/>
    <e v="#N/A"/>
    <e v="#N/A"/>
    <n v="23955216"/>
    <n v="2345708.13"/>
    <n v="1951183.3"/>
    <e v="#N/A"/>
    <e v="#N/A"/>
    <e v="#N/A"/>
    <e v="#N/A"/>
    <e v="#N/A"/>
    <e v="#N/A"/>
    <e v="#N/A"/>
    <e v="#N/A"/>
    <e v="#N/A"/>
    <x v="2"/>
  </r>
  <r>
    <n v="29741292"/>
    <s v="Femenino"/>
    <s v="ELBA MILENA RAMIREZ DOSMAN"/>
    <s v="11/16/1973"/>
    <s v="IIU224"/>
    <n v="76001"/>
    <s v="CALI"/>
    <n v="76"/>
    <s v="Valle del Cauca"/>
    <s v="CR 57 11A 49"/>
    <n v="3216365894"/>
    <n v="3780512"/>
    <m/>
    <n v="3216365894"/>
    <d v="2024-01-16T00:00:00"/>
    <m/>
    <s v="MARCH"/>
    <s v="IIU224"/>
    <s v="IIU224"/>
    <n v="6401219"/>
    <s v="NISSAN"/>
    <s v="NISSAN MARCH"/>
    <n v="5.4676817714285716E-2"/>
    <n v="35000000"/>
    <s v="SURAMERICANA"/>
    <s v="AUTOMOVIL"/>
    <s v="PARTICULAR"/>
    <s v="ELMIRADOAS@HOTMAIL.COM"/>
    <n v="23952156"/>
    <n v="1913688.62"/>
    <n v="1588141.7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2"/>
  </r>
  <r>
    <n v="79856975"/>
    <s v="Masculino"/>
    <s v="WILSON JOVANY LAITON MONRROY"/>
    <s v="9/19/1974"/>
    <s v="IIW595"/>
    <n v="25175"/>
    <s v="CHIA"/>
    <n v="25"/>
    <s v="Cundinamarca"/>
    <s v="AV 9 CAMINO LA FLORESTA CASA 22"/>
    <n v="3104782179"/>
    <n v="8618298"/>
    <n v="8613533"/>
    <n v="6159235"/>
    <d v="2024-01-02T00:00:00"/>
    <m/>
    <s v="X3"/>
    <s v="IIW595"/>
    <s v="IIW595"/>
    <n v="808024"/>
    <s v="BMW"/>
    <s v="BMW X3"/>
    <n v="2.8610522572509456E-2"/>
    <n v="79300000"/>
    <s v="ESTADO"/>
    <s v="CAMPERO"/>
    <s v="PARTICULAR"/>
    <s v="cocolosbulldog@hotmail.com"/>
    <n v="23946496"/>
    <n v="2268814.44"/>
    <n v="1886566.76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8764922"/>
    <s v="Masculino"/>
    <s v="HUMBERTO JOSE VARELO BARCELO"/>
    <s v="12/23/1964"/>
    <s v="IIZ083"/>
    <n v="8001"/>
    <s v="BARRANQUILLA"/>
    <n v="8"/>
    <s v="Atlantico"/>
    <s v="CL 89 53-118"/>
    <n v="3157411015"/>
    <n v="3579446"/>
    <n v="3505693"/>
    <n v="3719528"/>
    <d v="2024-01-13T00:00:00"/>
    <m/>
    <s v="KOLEOS [1][FL][2]"/>
    <s v="IIZ083"/>
    <s v="IIZ083"/>
    <n v="8006045"/>
    <s v="RENAULT"/>
    <s v="RENAULT KOLEOS [1][FL][2]"/>
    <n v="3.9190642067736182E-2"/>
    <n v="56100000"/>
    <s v="MAPFRE"/>
    <s v="CAMIONETA PASAJ."/>
    <s v="PARTICULAR"/>
    <s v="hvarelo@procaps.com.co"/>
    <n v="23948217"/>
    <n v="2198595.02"/>
    <n v="1827558.84"/>
    <e v="#N/A"/>
    <e v="#N/A"/>
    <e v="#N/A"/>
    <n v="23955582"/>
    <n v="2110615.9"/>
    <n v="1753626.81"/>
    <e v="#N/A"/>
    <e v="#N/A"/>
    <e v="#N/A"/>
    <e v="#N/A"/>
    <e v="#N/A"/>
    <e v="#N/A"/>
    <e v="#N/A"/>
    <e v="#N/A"/>
    <e v="#N/A"/>
    <x v="1"/>
  </r>
  <r>
    <n v="1020763924"/>
    <s v="Masculino"/>
    <s v="ANDRES FELIPE VALENCIA IZQUIERDO"/>
    <d v="1991-05-06T00:00:00"/>
    <s v="IIZ316"/>
    <n v="11001"/>
    <s v="BOGOTA D.C."/>
    <n v="11"/>
    <s v="Bogota"/>
    <s v="CL 152 A 7 A 22 AP 201"/>
    <n v="3143685799"/>
    <n v="7472475"/>
    <n v="3214800497"/>
    <n v="5897100"/>
    <d v="2024-01-24T00:00:00"/>
    <m/>
    <s v="FOCUS [3] FL"/>
    <s v="IIZ316"/>
    <s v="IIZ316"/>
    <n v="3001145"/>
    <s v="FORD"/>
    <s v="FORD FOCUS [3] FL"/>
    <n v="5.6491940229885053E-2"/>
    <n v="43500000"/>
    <s v="MAPFRE"/>
    <s v="AUTOMOVIL"/>
    <s v="PARTICULAR"/>
    <s v="pipevalenciaiz1@gmail.com"/>
    <n v="23946948"/>
    <n v="2457399.4"/>
    <n v="2045041.51"/>
    <e v="#N/A"/>
    <e v="#N/A"/>
    <e v="#N/A"/>
    <n v="23953732"/>
    <n v="2206807.2799999998"/>
    <n v="1834459.9"/>
    <e v="#N/A"/>
    <e v="#N/A"/>
    <e v="#N/A"/>
    <e v="#N/A"/>
    <e v="#N/A"/>
    <e v="#N/A"/>
    <e v="#N/A"/>
    <e v="#N/A"/>
    <e v="#N/A"/>
    <x v="2"/>
  </r>
  <r>
    <n v="79992087"/>
    <s v="Masculino"/>
    <s v="WILLIAM EDUARDO AGUILAR VILLANUEVA"/>
    <d v="1979-06-03T00:00:00"/>
    <s v="IJV265"/>
    <n v="25754"/>
    <s v="SOACHA"/>
    <n v="25"/>
    <s v="Cundinamarca"/>
    <s v="TV 4 ESTE NM 15 A 47 BL B 2 APTO 504 SAN CARLOS"/>
    <n v="3115555424"/>
    <n v="7221496"/>
    <n v="7221496"/>
    <n v="6859888"/>
    <d v="2024-01-27T00:00:00"/>
    <m/>
    <s v="FOCUS [3] FL"/>
    <s v="IJV265"/>
    <s v="IJV265"/>
    <n v="3001145"/>
    <s v="FORD"/>
    <s v="FORD FOCUS [3] FL"/>
    <n v="4.478289540229885E-2"/>
    <n v="43500000"/>
    <s v="MAPFRE"/>
    <s v="AUTOMOVIL"/>
    <s v="PARTICULAR"/>
    <s v="WILLIAM_AGUILAR@COOMEVA.COM.CO"/>
    <n v="23952090"/>
    <n v="1948055.95"/>
    <n v="1617021.81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3"/>
  </r>
  <r>
    <n v="370987"/>
    <s v="Femenino"/>
    <s v="LUCIA CARLA CAVALLUZZO ROSSI"/>
    <d v="1979-08-10T00:00:00"/>
    <s v="IJW414"/>
    <n v="25175"/>
    <s v="CHIA"/>
    <n v="25"/>
    <s v="Cundinamarca"/>
    <s v="calle 21 1 35 trr 2 ap 408"/>
    <n v="3223715824"/>
    <n v="3223715824"/>
    <n v="3223715824"/>
    <n v="3223715824"/>
    <d v="2024-01-15T00:00:00"/>
    <m/>
    <s v="COROLLA [12]"/>
    <s v="IJW414"/>
    <s v="IJW414"/>
    <n v="9001138"/>
    <s v="TOYOTA"/>
    <s v="TOYOTA COROLLA [12]"/>
    <n v="3.2456376672694395E-2"/>
    <n v="55300000"/>
    <s v="MAPFRE"/>
    <s v="AUTOMOVIL"/>
    <s v="PARTICULAR"/>
    <s v="LUCIACAVALLUZZO@YAHOO.COM"/>
    <n v="23952898"/>
    <n v="1794837.63"/>
    <n v="1488266.9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3"/>
  </r>
  <r>
    <n v="41335675"/>
    <s v="Femenino"/>
    <s v="ANA LEONOR ECHEVERRIA DE CARDENAS"/>
    <s v="1/13/1945"/>
    <s v="IJZ035"/>
    <n v="11001"/>
    <s v="BOGOTA D.C."/>
    <n v="11"/>
    <s v="Bogota"/>
    <s v="CLL 131A  9-59 APTO"/>
    <n v="3103438171"/>
    <n v="2591476"/>
    <n v="2582118"/>
    <m/>
    <d v="2024-01-01T00:00:00"/>
    <m/>
    <s v="VERSA [FL]"/>
    <s v="IJZ035"/>
    <s v="IJZ035"/>
    <n v="6401218"/>
    <s v="NISSAN"/>
    <s v="NISSAN VERSA [FL]"/>
    <n v="3.4953161224489791E-2"/>
    <n v="39200000"/>
    <s v="SBS"/>
    <s v="AUTOMOVIL"/>
    <s v="PARTICULAR"/>
    <s v="ANALEO.ECHEVERRIA@GMAIL.COM"/>
    <n v="23948620"/>
    <n v="1370163.92"/>
    <n v="1131398.25"/>
    <e v="#N/A"/>
    <e v="#N/A"/>
    <e v="#N/A"/>
    <n v="23956090"/>
    <n v="1232837.02"/>
    <n v="1015997.5"/>
    <e v="#N/A"/>
    <e v="#N/A"/>
    <e v="#N/A"/>
    <e v="#N/A"/>
    <e v="#N/A"/>
    <e v="#N/A"/>
    <e v="#N/A"/>
    <e v="#N/A"/>
    <e v="#N/A"/>
    <x v="3"/>
  </r>
  <r>
    <n v="74184545"/>
    <s v="Masculino"/>
    <s v="JORGE IVAN PEREZ GAITAN"/>
    <d v="1978-10-11T00:00:00"/>
    <s v="IKT811"/>
    <n v="15759"/>
    <s v="SOGAMOSO"/>
    <n v="15"/>
    <s v="Boyaca"/>
    <s v="cl 6 2 56  in  1"/>
    <n v="3173639119"/>
    <n v="3173639119"/>
    <n v="3173639119"/>
    <n v="7721313"/>
    <d v="2024-01-22T00:00:00"/>
    <m/>
    <s v="ECOSPORT [2]"/>
    <s v="IKT811"/>
    <s v="IKT811"/>
    <n v="3006130"/>
    <s v="FORD"/>
    <s v="FORD ECOSPORT [2]"/>
    <n v="4.2279288913043479E-2"/>
    <n v="46000000"/>
    <s v="EQUIDAD"/>
    <s v="CAMIONETA PASAJ."/>
    <s v="PARTICULAR"/>
    <s v="asertivamenteconsultores@gmail.com"/>
    <n v="23947382"/>
    <n v="1944847.29"/>
    <n v="1614325.45"/>
    <e v="#N/A"/>
    <e v="#N/A"/>
    <e v="#N/A"/>
    <n v="23954288"/>
    <n v="1770813.2"/>
    <n v="1468078.32"/>
    <e v="#N/A"/>
    <e v="#N/A"/>
    <e v="#N/A"/>
    <e v="#N/A"/>
    <e v="#N/A"/>
    <e v="#N/A"/>
    <e v="#N/A"/>
    <e v="#N/A"/>
    <e v="#N/A"/>
    <x v="3"/>
  </r>
  <r>
    <n v="80114380"/>
    <s v="Masculino"/>
    <s v="PETER FRANTRONN FRANCO ESPITIA"/>
    <s v="12/20/1981"/>
    <s v="IKU121"/>
    <n v="11001"/>
    <s v="BOGOTA D.C."/>
    <n v="11"/>
    <s v="Bogota"/>
    <s v="Cra.102a Ñ131b-40 tercer piso"/>
    <n v="3132082972"/>
    <n v="3624336"/>
    <n v="6858420"/>
    <n v="6006634"/>
    <d v="2024-01-01T00:00:00"/>
    <m/>
    <s v="LOGAN F.II"/>
    <s v="IKU121"/>
    <s v="IKU121"/>
    <n v="8001137"/>
    <s v="RENAULT"/>
    <s v="RENAULT LOGAN F.II"/>
    <n v="4.8812487055016188E-2"/>
    <n v="30900000"/>
    <s v="ALLIANZ"/>
    <s v="AUTOMOVIL"/>
    <s v="PARTICULAR"/>
    <m/>
    <n v="23952980"/>
    <n v="1508305.85"/>
    <n v="1247483.9099999999"/>
    <e v="#N/A"/>
    <e v="#N/A"/>
    <e v="#N/A"/>
    <n v="23958934"/>
    <n v="1366983.39"/>
    <n v="1128725.54"/>
    <e v="#N/A"/>
    <e v="#N/A"/>
    <e v="#N/A"/>
    <e v="#N/A"/>
    <e v="#N/A"/>
    <e v="#N/A"/>
    <e v="#N/A"/>
    <e v="#N/A"/>
    <e v="#N/A"/>
    <x v="3"/>
  </r>
  <r>
    <n v="79753408"/>
    <s v="Masculino"/>
    <s v="DIEGO NICOLAS VARON JORDAN"/>
    <d v="1974-12-02T00:00:00"/>
    <s v="IKV165"/>
    <n v="25175"/>
    <s v="CHIA"/>
    <n v="25"/>
    <s v="Cundinamarca"/>
    <s v="cll 35 n 9-00 casa 3"/>
    <n v="3153050365"/>
    <n v="8845670"/>
    <n v="3166036782"/>
    <n v="5930404"/>
    <d v="2024-01-31T00:00:00"/>
    <m/>
    <s v="LOGAN [2]"/>
    <s v="IKV165"/>
    <s v="IKV165"/>
    <n v="8001171"/>
    <s v="RENAULT"/>
    <s v="RENAULT LOGAN [2]"/>
    <n v="3.846858689458689E-2"/>
    <n v="35100000"/>
    <s v="SURAMERICANA"/>
    <s v="AUTOMOVIL"/>
    <s v="PARTICULAR"/>
    <s v="DVARONJ@YAHOO.COM"/>
    <n v="23954186"/>
    <n v="1350247.4"/>
    <n v="1114661.68"/>
    <e v="#N/A"/>
    <e v="#N/A"/>
    <e v="#N/A"/>
    <n v="23959390"/>
    <n v="1305659.1100000001"/>
    <n v="1077192.53"/>
    <e v="#N/A"/>
    <e v="#N/A"/>
    <e v="#N/A"/>
    <e v="#N/A"/>
    <e v="#N/A"/>
    <e v="#N/A"/>
    <e v="#N/A"/>
    <e v="#N/A"/>
    <e v="#N/A"/>
    <x v="3"/>
  </r>
  <r>
    <n v="80873217"/>
    <s v="Masculino"/>
    <s v="DIEGO ANDRES RODRIGUEZ PINILLA"/>
    <s v="4/19/1985"/>
    <s v="IKX377"/>
    <n v="11001"/>
    <s v="BOGOTA D.C."/>
    <n v="11"/>
    <s v="Bogota"/>
    <s v="CL 118 N 6 A 45 APTO 401 USAQUEN USAQUEN"/>
    <n v="3143517883"/>
    <n v="2144326"/>
    <m/>
    <n v="3431129"/>
    <d v="2024-01-03T00:00:00"/>
    <m/>
    <s v="VERSA"/>
    <s v="IKX377"/>
    <s v="IKX377"/>
    <n v="6401190"/>
    <s v="NISSAN"/>
    <s v="NISSAN VERSA"/>
    <n v="5.9843182954545458E-2"/>
    <n v="35200000"/>
    <s v="MAPFRE"/>
    <s v="AUTOMOVIL"/>
    <s v="PARTICULAR"/>
    <s v="DIE_GO02@HOTMAIL.COM"/>
    <n v="23954154"/>
    <n v="2106480.04"/>
    <n v="1750151.29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2"/>
  </r>
  <r>
    <n v="73087127"/>
    <s v="Masculino"/>
    <s v="MAURICIO RAFAEL BERMUDEZ SAGRE"/>
    <s v="12/29/1958"/>
    <s v="IMN163"/>
    <n v="13001"/>
    <s v="CARTAGENA DE INDIAS D.T."/>
    <n v="13"/>
    <s v="Bolivar"/>
    <s v="cll 6 9 100 EDIF MALIBU APTO 10B"/>
    <n v="3106571512"/>
    <n v="6793749"/>
    <n v="6651265"/>
    <n v="6778000"/>
    <d v="2024-01-05T00:00:00"/>
    <m/>
    <s v="CAPTIVA"/>
    <s v="IMN163"/>
    <s v="IMN163"/>
    <n v="1606211"/>
    <s v="CHEVROLET"/>
    <s v="CHEVROLET CAPTIVA"/>
    <n v="5.5547917902813299E-2"/>
    <n v="39100000"/>
    <s v="MAPFRE"/>
    <s v="CAMIONETA PASAJ."/>
    <s v="PARTICULAR"/>
    <s v="MAURICIORBERMUDEZ@GMAIL.COM"/>
    <n v="23954375"/>
    <n v="2171923.59"/>
    <n v="1805145.87"/>
    <e v="#N/A"/>
    <e v="#N/A"/>
    <e v="#N/A"/>
    <n v="23959451"/>
    <n v="2012955.23"/>
    <n v="1671559.02"/>
    <e v="#N/A"/>
    <e v="#N/A"/>
    <e v="#N/A"/>
    <e v="#N/A"/>
    <e v="#N/A"/>
    <e v="#N/A"/>
    <e v="#N/A"/>
    <e v="#N/A"/>
    <e v="#N/A"/>
    <x v="2"/>
  </r>
  <r>
    <n v="51724562"/>
    <s v="Femenino"/>
    <s v="NUBIA CECILIA GUTIERREZ RODRIGUEZ"/>
    <d v="1964-06-07T00:00:00"/>
    <s v="IMQ765"/>
    <n v="11001"/>
    <s v="BOGOTA D.C."/>
    <n v="11"/>
    <s v="Bogota"/>
    <s v="AV CLL 100  11 B 41 APTO 101"/>
    <n v="3102480487"/>
    <n v="2575453"/>
    <n v="4317208"/>
    <n v="257542000000"/>
    <d v="2024-01-05T00:00:00"/>
    <m/>
    <s v="FIESTA [7]"/>
    <s v="IMQ765"/>
    <s v="IMQ765"/>
    <n v="3001140"/>
    <s v="FORD"/>
    <s v="FORD FIESTA [7]"/>
    <n v="5.0271889378238344E-2"/>
    <n v="38600000"/>
    <s v="ESTADO"/>
    <s v="AUTOMOVIL"/>
    <s v="PARTICULAR"/>
    <s v="NUBIA.GUTIERREZ@SEGUROSDELESTADO.COM"/>
    <n v="23953714"/>
    <n v="1940494.93"/>
    <n v="1610668.01"/>
    <e v="#N/A"/>
    <e v="#N/A"/>
    <e v="#N/A"/>
    <n v="23959224"/>
    <n v="1732949.63"/>
    <n v="1436260.19"/>
    <e v="#N/A"/>
    <e v="#N/A"/>
    <e v="#N/A"/>
    <e v="#N/A"/>
    <e v="#N/A"/>
    <e v="#N/A"/>
    <e v="#N/A"/>
    <e v="#N/A"/>
    <e v="#N/A"/>
    <x v="2"/>
  </r>
  <r>
    <n v="79153576"/>
    <s v="Masculino"/>
    <s v="ALVARO  ACOSTA GARCIA"/>
    <s v="3/14/1962"/>
    <s v="IMR292"/>
    <n v="11001"/>
    <s v="BOGOTA D.C."/>
    <n v="11"/>
    <s v="Bogota"/>
    <s v="CALLE 97 16 50 APTO 405"/>
    <n v="3118120396"/>
    <n v="6912570"/>
    <n v="6912570"/>
    <n v="6912570"/>
    <d v="2024-01-19T00:00:00"/>
    <m/>
    <s v="DISCOVERY 4"/>
    <s v="IMR292"/>
    <s v="IMR292"/>
    <n v="5208086"/>
    <s v="LAND ROVER"/>
    <s v="LAND ROVER DISCOVERY 4"/>
    <n v="2.7625461226993862E-2"/>
    <n v="163000000"/>
    <s v="ALLIANZ"/>
    <s v="CAMPERO"/>
    <s v="PARTICULAR"/>
    <s v="ACOSTAALVAR@GMAIL.COM"/>
    <n v="23951460"/>
    <n v="4502950.18"/>
    <n v="3763991.75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9157344"/>
    <s v="Masculino"/>
    <s v="LUIS FERNANDO MANOSALVA OCHOA"/>
    <s v="2/19/1952"/>
    <s v="INL040"/>
    <n v="11001"/>
    <s v="BOGOTA D.C."/>
    <n v="11"/>
    <s v="Bogota"/>
    <s v="CL  66 C  61  01 INT  10  APTO  301"/>
    <n v="3142400393"/>
    <n v="3290876"/>
    <n v="7150924"/>
    <n v="3436420"/>
    <d v="2024-01-01T00:00:00"/>
    <m/>
    <s v="KORANDO"/>
    <s v="INL040"/>
    <s v="INL040"/>
    <n v="8306035"/>
    <s v="SSANGYONG"/>
    <s v="SSANGYONG KORANDO"/>
    <n v="5.2289378658536591E-2"/>
    <n v="49200000"/>
    <s v="ALLIANZ"/>
    <s v="CAMIONETA PASAJ."/>
    <s v="PARTICULAR"/>
    <s v="LUISFERNANDOM52@GMAIL.COM"/>
    <n v="23952508"/>
    <n v="2572637.4300000002"/>
    <n v="2141880.19"/>
    <e v="#N/A"/>
    <e v="#N/A"/>
    <e v="#N/A"/>
    <n v="23958728"/>
    <n v="2088915.36"/>
    <n v="1735391.06"/>
    <e v="#N/A"/>
    <e v="#N/A"/>
    <e v="#N/A"/>
    <e v="#N/A"/>
    <e v="#N/A"/>
    <e v="#N/A"/>
    <e v="#N/A"/>
    <e v="#N/A"/>
    <e v="#N/A"/>
    <x v="2"/>
  </r>
  <r>
    <n v="98632384"/>
    <s v="Masculino"/>
    <s v="CESAR AUGUSTO MARTINEZ ZAPATA"/>
    <d v="1978-04-03T00:00:00"/>
    <s v="INP037"/>
    <n v="27001"/>
    <s v="QUIBDO"/>
    <n v="27"/>
    <s v="Choco"/>
    <s v="CR 6 28-01 ED  DOBLAMOS"/>
    <n v="3137911732"/>
    <n v="6707036"/>
    <n v="3108215378"/>
    <n v="6707036"/>
    <d v="2024-01-25T00:00:00"/>
    <m/>
    <s v="FORTUNER [FL]"/>
    <s v="INP037"/>
    <s v="INP037"/>
    <n v="9008196"/>
    <s v="TOYOTA"/>
    <s v="TOYOTA FORTUNER [FL]"/>
    <n v="3.2215996713965647E-2"/>
    <n v="133900000"/>
    <s v="BOLIVAR"/>
    <s v="CAMPERO"/>
    <s v="PARTICULAR"/>
    <s v="ferreteriaydobladora@gmail.com"/>
    <n v="23950402"/>
    <n v="4313721.96"/>
    <n v="3604976.44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21174403"/>
    <s v="Femenino"/>
    <s v="MARIA NORA TOVAR DE CASTRO"/>
    <s v="3/20/1957"/>
    <s v="INV427"/>
    <n v="50001"/>
    <s v="VILLAVICENCIO"/>
    <n v="50"/>
    <s v="Meta"/>
    <s v="DG 18 19 C 5 SAUZALITO"/>
    <n v="3005694780"/>
    <n v="6702639"/>
    <m/>
    <n v="6702639"/>
    <d v="2024-01-31T00:00:00"/>
    <m/>
    <s v="LOGAN [2]"/>
    <s v="INV427"/>
    <s v="INV427"/>
    <n v="8001175"/>
    <s v="RENAULT"/>
    <s v="RENAULT LOGAN [2]"/>
    <n v="5.2773421874999997E-2"/>
    <n v="35200000"/>
    <s v="MAPFRE"/>
    <s v="AUTOMOVIL"/>
    <s v="PARTICULAR"/>
    <s v="andreitav2006@hotmail.com"/>
    <n v="23946800"/>
    <n v="1857624.45"/>
    <n v="1541028.95"/>
    <e v="#N/A"/>
    <e v="#N/A"/>
    <e v="#N/A"/>
    <n v="23953410"/>
    <n v="1708629.12"/>
    <n v="1415822.79"/>
    <e v="#N/A"/>
    <e v="#N/A"/>
    <e v="#N/A"/>
    <e v="#N/A"/>
    <e v="#N/A"/>
    <e v="#N/A"/>
    <e v="#N/A"/>
    <e v="#N/A"/>
    <e v="#N/A"/>
    <x v="2"/>
  </r>
  <r>
    <n v="1032448476"/>
    <s v="Femenino"/>
    <s v="NATALIA XIMENA HERNANDEZ MENDOZA"/>
    <s v="2/24/1992"/>
    <s v="INV501"/>
    <n v="50001"/>
    <s v="VILLAVICENCIO"/>
    <n v="50"/>
    <s v="Meta"/>
    <s v="CS 61 CONJUNTO ESPERANZA 2001"/>
    <n v="3103498561"/>
    <m/>
    <n v="6640503"/>
    <m/>
    <d v="2024-01-01T00:00:00"/>
    <m/>
    <s v="MARCH [FL]"/>
    <s v="INV501"/>
    <s v="INV501"/>
    <n v="6401235"/>
    <s v="NISSAN"/>
    <s v="NISSAN MARCH [FL]"/>
    <n v="4.793175915841584E-2"/>
    <n v="40400000"/>
    <s v="ALLIANZ"/>
    <s v="AUTOMOVIL"/>
    <s v="PARTICULAR"/>
    <s v="natalia.x_hernandez@hotmail.com"/>
    <n v="23951746"/>
    <n v="1936443.07"/>
    <n v="1607263.08"/>
    <e v="#N/A"/>
    <e v="#N/A"/>
    <e v="#N/A"/>
    <n v="23958460"/>
    <n v="1719500.26"/>
    <n v="1424958.2"/>
    <e v="#N/A"/>
    <e v="#N/A"/>
    <e v="#N/A"/>
    <e v="#N/A"/>
    <e v="#N/A"/>
    <e v="#N/A"/>
    <e v="#N/A"/>
    <e v="#N/A"/>
    <e v="#N/A"/>
    <x v="3"/>
  </r>
  <r>
    <n v="17352159"/>
    <s v="Masculino"/>
    <s v="WILLIAM  AGUILERA MELO"/>
    <s v="2/14/1959"/>
    <s v="INV769"/>
    <n v="5313"/>
    <s v="GRANADA"/>
    <n v="50"/>
    <s v="Meta"/>
    <s v="CONDOMINIO EL PARAISO KM2 VIA SAN JUAN"/>
    <n v="3114707425"/>
    <n v="6580013"/>
    <n v="2956141"/>
    <n v="6580013"/>
    <d v="2024-01-23T00:00:00"/>
    <m/>
    <s v="FIESTA [7]"/>
    <s v="INV769"/>
    <s v="INV769"/>
    <n v="3001135"/>
    <s v="FORD"/>
    <s v="FORD FIESTA [7]"/>
    <n v="5.3728369670329665E-2"/>
    <n v="45500000"/>
    <s v="SURAMERICANA"/>
    <s v="AUTOMOVIL"/>
    <s v="PARTICULAR"/>
    <s v="WILLIAMAGUILERA2015@"/>
    <n v="23952084"/>
    <n v="2444640.8199999998"/>
    <n v="2034320.02"/>
    <e v="#N/A"/>
    <e v="#N/A"/>
    <e v="#N/A"/>
    <n v="23958614"/>
    <n v="2259166.98"/>
    <n v="1878459.65"/>
    <e v="#N/A"/>
    <e v="#N/A"/>
    <e v="#N/A"/>
    <e v="#N/A"/>
    <e v="#N/A"/>
    <e v="#N/A"/>
    <e v="#N/A"/>
    <e v="#N/A"/>
    <e v="#N/A"/>
    <x v="2"/>
  </r>
  <r>
    <n v="18600941"/>
    <s v="Masculino"/>
    <s v="JAIME  BAZURTO RODRIGUEZ"/>
    <d v="1978-06-02T00:00:00"/>
    <s v="INX353"/>
    <n v="50001"/>
    <s v="VILLAVICENCIO"/>
    <n v="50"/>
    <s v="Meta"/>
    <s v="CL 35D 20C - 15"/>
    <n v="3112278688"/>
    <n v="6660989"/>
    <n v="5337751"/>
    <n v="6723221"/>
    <d v="2024-01-23T00:00:00"/>
    <m/>
    <s v="DUSTER [FL]"/>
    <s v="INX353"/>
    <s v="INX353"/>
    <n v="8006053"/>
    <s v="RENAULT"/>
    <s v="RENAULT DUSTER [FL]"/>
    <n v="4.8585870921985817E-2"/>
    <n v="56400000"/>
    <s v="ALLIANZ"/>
    <s v="CAMIONETA PASAJ."/>
    <s v="PARTICULAR"/>
    <s v="jbazurto@etb.net.co"/>
    <n v="23954580"/>
    <n v="2740243.12"/>
    <n v="2282725.31"/>
    <e v="#N/A"/>
    <e v="#N/A"/>
    <e v="#N/A"/>
    <n v="23959512"/>
    <n v="2575493.59"/>
    <n v="2144280.33"/>
    <e v="#N/A"/>
    <e v="#N/A"/>
    <e v="#N/A"/>
    <e v="#N/A"/>
    <e v="#N/A"/>
    <e v="#N/A"/>
    <e v="#N/A"/>
    <e v="#N/A"/>
    <e v="#N/A"/>
    <x v="2"/>
  </r>
  <r>
    <n v="46457574"/>
    <s v="Femenino"/>
    <s v="NANCY LILIANA CUTA CASTRO"/>
    <s v="4/21/1985"/>
    <s v="IPQ091"/>
    <n v="15238"/>
    <s v="DUITAMA"/>
    <n v="15"/>
    <s v="Boyaca"/>
    <s v="cra 17c n 24-41"/>
    <n v="3114909711"/>
    <n v="3114909711"/>
    <n v="3115389558"/>
    <n v="2745749"/>
    <d v="2024-01-16T00:00:00"/>
    <m/>
    <s v="SANDERO [2]"/>
    <s v="IPQ091"/>
    <s v="IPQ091"/>
    <n v="8001182"/>
    <s v="RENAULT"/>
    <s v="RENAULT SANDERO [2]"/>
    <n v="4.7637504046242771E-2"/>
    <n v="34600000"/>
    <s v="ALLIANZ"/>
    <s v="AUTOMOVIL"/>
    <s v="PARTICULAR"/>
    <s v="lilianita2185@hotmail.com"/>
    <n v="23954890"/>
    <n v="1648257.64"/>
    <n v="1365090.45"/>
    <e v="#N/A"/>
    <e v="#N/A"/>
    <e v="#N/A"/>
    <n v="23959620"/>
    <n v="1506829.35"/>
    <n v="1246243.1499999999"/>
    <e v="#N/A"/>
    <e v="#N/A"/>
    <e v="#N/A"/>
    <e v="#N/A"/>
    <e v="#N/A"/>
    <e v="#N/A"/>
    <e v="#N/A"/>
    <e v="#N/A"/>
    <e v="#N/A"/>
    <x v="3"/>
  </r>
  <r>
    <n v="1140820860"/>
    <s v="Masculino"/>
    <s v="ANTONIO LUIS TORRES GONZALEZ"/>
    <s v="3/31/1989"/>
    <s v="IPR867"/>
    <n v="8001"/>
    <s v="BARRANQUILLA"/>
    <n v="8"/>
    <s v="Atlantico"/>
    <s v="CL 53D 24A-33"/>
    <n v="3004109166"/>
    <n v="3004109166"/>
    <n v="3004109166"/>
    <n v="3004109166"/>
    <d v="2024-01-17T00:00:00"/>
    <m/>
    <s v="DUSTER [FL]"/>
    <s v="IPR867"/>
    <s v="IPR867"/>
    <n v="8008015"/>
    <s v="RENAULT"/>
    <s v="RENAULT DUSTER [FL]"/>
    <n v="5.9081768222621192E-2"/>
    <n v="55700000"/>
    <s v="SURAMERICANA"/>
    <s v="CAMPERO"/>
    <s v="PARTICULAR"/>
    <s v="atorres0331@msn.com"/>
    <n v="23948252"/>
    <n v="3290854.49"/>
    <n v="2745423.94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4"/>
  </r>
  <r>
    <n v="91243117"/>
    <s v="Masculino"/>
    <s v="JUAN FERNANDO RODRIGUEZ ORTIZ"/>
    <s v="12/27/1965"/>
    <s v="IPT150"/>
    <n v="68276"/>
    <s v="FLORIDABLANCA"/>
    <n v="68"/>
    <s v="Santander"/>
    <s v="CL 197 15 382 APTO 405 TRR2"/>
    <n v="3163079993"/>
    <n v="6186612"/>
    <n v="3173988213"/>
    <n v="6458134"/>
    <d v="2024-01-16T00:00:00"/>
    <m/>
    <s v="SPORTAGE [4]"/>
    <s v="IPT150"/>
    <s v="IPT150"/>
    <n v="4606100"/>
    <s v="KIA"/>
    <s v="KIA SPORTAGE [4]"/>
    <n v="4.3259315306122446E-2"/>
    <n v="78400000"/>
    <s v="MAPFRE"/>
    <s v="CAMIONETA PASAJ."/>
    <s v="PARTICULAR"/>
    <s v="JOTAEFE65@HOTMAIL.COM"/>
    <n v="23947528"/>
    <n v="3391530.32"/>
    <n v="2830025.48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4"/>
  </r>
  <r>
    <n v="63556290"/>
    <s v="Femenino"/>
    <s v="JENNIFER ANDREA QUINTERO ACUNA"/>
    <d v="1985-10-01T00:00:00"/>
    <s v="IPT465"/>
    <n v="68001"/>
    <s v="BUCARAMANGA"/>
    <n v="68"/>
    <s v="Santander"/>
    <s v="CR 23 #52-52 AP 101"/>
    <n v="3186594386"/>
    <n v="6571392"/>
    <n v="6571392"/>
    <n v="6320536"/>
    <d v="2024-01-17T00:00:00"/>
    <m/>
    <s v="LOGAN [2]"/>
    <s v="IPT465"/>
    <s v="IPT465"/>
    <n v="8001171"/>
    <s v="RENAULT"/>
    <s v="RENAULT LOGAN [2]"/>
    <n v="4.6836154473684215E-2"/>
    <n v="38000000"/>
    <s v="ESTADO"/>
    <s v="AUTOMOVIL"/>
    <s v="PARTICULAR"/>
    <s v="jeanqa@hotmail.com"/>
    <n v="23951608"/>
    <n v="1779773.87"/>
    <n v="1475608.29"/>
    <e v="#N/A"/>
    <e v="#N/A"/>
    <e v="#N/A"/>
    <n v="23958304"/>
    <n v="1687381.63"/>
    <n v="1397967.76"/>
    <e v="#N/A"/>
    <e v="#N/A"/>
    <e v="#N/A"/>
    <e v="#N/A"/>
    <e v="#N/A"/>
    <e v="#N/A"/>
    <e v="#N/A"/>
    <e v="#N/A"/>
    <e v="#N/A"/>
    <x v="3"/>
  </r>
  <r>
    <n v="14982861"/>
    <s v="Femenino"/>
    <s v="JOSE VICENTE ROMERO VARON"/>
    <d v="1950-03-05T00:00:00"/>
    <s v="IPZ603"/>
    <n v="76001"/>
    <s v="CALI"/>
    <n v="76"/>
    <s v="Valle del Cauca"/>
    <s v="cra 79 n 13b 110"/>
    <n v="3152842664"/>
    <n v="3399073"/>
    <n v="3105142517"/>
    <m/>
    <d v="2024-01-03T00:00:00"/>
    <m/>
    <s v="DUSTER"/>
    <s v="IPZ603"/>
    <s v="IPZ603"/>
    <n v="8006033"/>
    <s v="RENAULT"/>
    <s v="RENAULT DUSTER"/>
    <n v="5.9071406944444439E-2"/>
    <n v="43200000"/>
    <s v="ALLIANZ"/>
    <s v="CAMIONETA PASAJ."/>
    <s v="PARTICULAR"/>
    <s v="isaro15@yahoo.com"/>
    <n v="23950312"/>
    <n v="2551884.7799999998"/>
    <n v="2124440.9900000002"/>
    <e v="#N/A"/>
    <e v="#N/A"/>
    <e v="#N/A"/>
    <n v="23957644"/>
    <n v="2373486.2599999998"/>
    <n v="1974526.27"/>
    <e v="#N/A"/>
    <e v="#N/A"/>
    <e v="#N/A"/>
    <e v="#N/A"/>
    <e v="#N/A"/>
    <e v="#N/A"/>
    <e v="#N/A"/>
    <e v="#N/A"/>
    <e v="#N/A"/>
    <x v="2"/>
  </r>
  <r>
    <n v="73168482"/>
    <s v="Masculino"/>
    <s v="EYLLEN  PESTANA CUENTAS"/>
    <d v="1974-08-12T00:00:00"/>
    <s v="IRL801"/>
    <n v="13001"/>
    <s v="CARTAGENA DE INDIAS D.T."/>
    <n v="13"/>
    <s v="Bolivar"/>
    <s v="AV JIMENEZ CL 26  19-18 EDIF PALERMO APTO 3B"/>
    <n v="3135501612"/>
    <n v="3135501612"/>
    <n v="6719121"/>
    <n v="3135501612"/>
    <d v="2024-01-26T00:00:00"/>
    <m/>
    <s v="TRACKER"/>
    <s v="IRL801"/>
    <s v="IRL801"/>
    <n v="1606224"/>
    <s v="CHEVROLET"/>
    <s v="CHEVROLET TRACKER"/>
    <n v="5.8951194226327941E-2"/>
    <n v="43300000"/>
    <s v="SURAMERICANA"/>
    <s v="CAMIONETA PASAJ."/>
    <s v="PARTICULAR"/>
    <s v="eyllenpc@gmail.com"/>
    <n v="23956690"/>
    <n v="2552586.71"/>
    <n v="2125030.85"/>
    <e v="#N/A"/>
    <e v="#N/A"/>
    <e v="#N/A"/>
    <n v="23960184"/>
    <n v="1713469.94"/>
    <n v="1419890.71"/>
    <e v="#N/A"/>
    <e v="#N/A"/>
    <e v="#N/A"/>
    <e v="#N/A"/>
    <e v="#N/A"/>
    <e v="#N/A"/>
    <e v="#N/A"/>
    <e v="#N/A"/>
    <e v="#N/A"/>
    <x v="2"/>
  </r>
  <r>
    <n v="1095916827"/>
    <s v="Femenino"/>
    <s v="ANGELICA MARIA GONZALEZ CORREA"/>
    <d v="1989-08-03T00:00:00"/>
    <s v="IRN306"/>
    <n v="68307"/>
    <s v="GIRON"/>
    <n v="68"/>
    <s v="Santander"/>
    <s v="CALLE 13 25 68"/>
    <n v="3022756563"/>
    <n v="3022756563"/>
    <n v="3002873895"/>
    <n v="4448629"/>
    <d v="2024-01-18T00:00:00"/>
    <m/>
    <s v="2 [2]"/>
    <s v="IRN306"/>
    <s v="IRN306"/>
    <n v="5601149"/>
    <s v="MAZDA"/>
    <s v="MAZDA 2 [2]"/>
    <n v="4.8223317181467183E-2"/>
    <n v="51800000"/>
    <s v="MAPFRE"/>
    <s v="AUTOMOVIL"/>
    <s v="PARTICULAR"/>
    <m/>
    <n v="23951171"/>
    <n v="2497967.83"/>
    <n v="2079132.63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2"/>
  </r>
  <r>
    <n v="1064791198"/>
    <s v="Masculino"/>
    <s v="IVAN ANDRES CRIADO DUQUE"/>
    <d v="1989-01-09T00:00:00"/>
    <s v="IRN520"/>
    <n v="8001"/>
    <s v="BARRANQUILLA"/>
    <n v="8"/>
    <s v="Atlantico"/>
    <s v="CRA 32H Ñ 85-17"/>
    <n v="3107181025"/>
    <n v="3107181025"/>
    <n v="3116577902"/>
    <n v="3107181025"/>
    <d v="2024-01-15T00:00:00"/>
    <m/>
    <s v="3 [3]"/>
    <s v="IRN520"/>
    <s v="IRN520"/>
    <n v="5601142"/>
    <s v="MAZDA"/>
    <s v="MAZDA 3 [3]"/>
    <n v="5.145392610169492E-2"/>
    <n v="59000000"/>
    <s v="SURAMERICANA"/>
    <s v="AUTOMOVIL"/>
    <s v="PARTICULAR"/>
    <s v="ivancd8901@hotmail.com"/>
    <n v="23951174"/>
    <n v="3035781.64"/>
    <n v="2531077.0099999998"/>
    <e v="#N/A"/>
    <e v="#N/A"/>
    <e v="#N/A"/>
    <n v="23958133"/>
    <n v="2883839.73"/>
    <n v="2403394.73"/>
    <e v="#N/A"/>
    <e v="#N/A"/>
    <e v="#N/A"/>
    <e v="#N/A"/>
    <e v="#N/A"/>
    <e v="#N/A"/>
    <e v="#N/A"/>
    <e v="#N/A"/>
    <e v="#N/A"/>
    <x v="4"/>
  </r>
  <r>
    <n v="37828524"/>
    <s v="Femenino"/>
    <s v="BLANCA STELLA VARGAS DE HERNANDEZ"/>
    <s v="10/30/1954"/>
    <s v="IRR332"/>
    <n v="68001"/>
    <s v="BUCARAMANGA"/>
    <n v="68"/>
    <s v="Santander"/>
    <s v="CL 31 25 17 CE"/>
    <n v="3157846566"/>
    <n v="6953164"/>
    <n v="3168697292"/>
    <n v="6309444"/>
    <d v="2024-01-27T00:00:00"/>
    <m/>
    <s v="ECOSPORT [2]"/>
    <s v="IRR332"/>
    <s v="IRR332"/>
    <n v="3006127"/>
    <s v="FORD"/>
    <s v="FORD ECOSPORT [2]"/>
    <n v="3.7729224319066147E-2"/>
    <n v="51400000"/>
    <s v="MAPFRE"/>
    <s v="CAMIONETA PASAJ."/>
    <s v="PARTICULAR"/>
    <s v="bvargash@dian.gov.co"/>
    <n v="23951277"/>
    <n v="1939282.13"/>
    <n v="1609648.85"/>
    <e v="#N/A"/>
    <e v="#N/A"/>
    <e v="#N/A"/>
    <n v="23958120"/>
    <n v="1856715.54"/>
    <n v="1540265.16"/>
    <e v="#N/A"/>
    <e v="#N/A"/>
    <e v="#N/A"/>
    <e v="#N/A"/>
    <e v="#N/A"/>
    <e v="#N/A"/>
    <e v="#N/A"/>
    <e v="#N/A"/>
    <e v="#N/A"/>
    <x v="3"/>
  </r>
  <r>
    <n v="19055544"/>
    <s v="Masculino"/>
    <s v="JESUS  FRANCO LEON"/>
    <s v="9/24/1948"/>
    <s v="IRR359"/>
    <n v="68001"/>
    <s v="BUCARAMANGA"/>
    <n v="68"/>
    <s v="Santander"/>
    <s v="KR 29 33 53 MEJORAS PUBLICAS APTO 103"/>
    <n v="3155043274"/>
    <n v="6321686"/>
    <n v="6312302"/>
    <n v="6577626"/>
    <d v="2024-01-31T00:00:00"/>
    <m/>
    <s v="SAIL"/>
    <s v="IRR359"/>
    <s v="IRR359"/>
    <n v="1601256"/>
    <s v="CHEVROLET"/>
    <s v="CHEVROLET SAIL"/>
    <n v="5.4683160000000001E-2"/>
    <n v="34000000"/>
    <s v="ESTADO"/>
    <s v="AUTOMOVIL"/>
    <s v="PARTICULAR"/>
    <s v="jesusfrancoleon@gmail.com"/>
    <n v="23948180"/>
    <n v="1859227.44"/>
    <n v="1542376"/>
    <e v="#N/A"/>
    <e v="#N/A"/>
    <e v="#N/A"/>
    <n v="23955432"/>
    <n v="1842143.92"/>
    <n v="1528020.1"/>
    <e v="#N/A"/>
    <e v="#N/A"/>
    <e v="#N/A"/>
    <e v="#N/A"/>
    <e v="#N/A"/>
    <e v="#N/A"/>
    <e v="#N/A"/>
    <e v="#N/A"/>
    <e v="#N/A"/>
    <x v="2"/>
  </r>
  <r>
    <n v="41931677"/>
    <s v="Femenino"/>
    <s v="MONICA JOHANNA PARRA ZAPATA"/>
    <s v="8/13/1974"/>
    <s v="IRU082"/>
    <n v="66001"/>
    <s v="PEREIRA"/>
    <n v="66"/>
    <s v="Risaralda"/>
    <s v="CL 12 33 10 GUALI CANAAN CA 16"/>
    <n v="3102276713"/>
    <n v="3348694"/>
    <n v="3206779989"/>
    <n v="3442440"/>
    <d v="2024-01-26T00:00:00"/>
    <m/>
    <s v="X TRAIL [T32]"/>
    <s v="IRU082"/>
    <s v="IRU082"/>
    <n v="6406124"/>
    <s v="NISSAN"/>
    <s v="NISSAN X TRAIL [T32]"/>
    <n v="3.370619475703325E-2"/>
    <n v="78200000"/>
    <s v="SBS"/>
    <s v="CAMIONETA PASAJ."/>
    <s v="PARTICULAR"/>
    <s v="moniparz@hotmail.com"/>
    <n v="23950794"/>
    <n v="2635824.4300000002"/>
    <n v="2194978.5099999998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72131137"/>
    <s v="Masculino"/>
    <s v="MARIO ALBERTO JAIMES GUTIERREZ"/>
    <s v="7/14/1965"/>
    <s v="IRW610"/>
    <n v="8001"/>
    <s v="BARRANQUILLA"/>
    <n v="8"/>
    <s v="Atlantico"/>
    <s v="cra43 # 90-76"/>
    <m/>
    <n v="5756655360"/>
    <m/>
    <m/>
    <d v="2024-01-24T00:00:00"/>
    <m/>
    <s v="EXPLORER [5] [FL]"/>
    <s v="IRW610"/>
    <s v="IRW610"/>
    <n v="3008054"/>
    <s v="FORD"/>
    <s v="FORD EXPLORER [5] [FL]"/>
    <n v="3.5561325280898878E-2"/>
    <n v="89000000"/>
    <s v="BOLIVAR"/>
    <s v="CAMPERO"/>
    <s v="PARTICULAR"/>
    <m/>
    <n v="23953907"/>
    <n v="3164957.95"/>
    <n v="2639628.5299999998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32715323"/>
    <s v="Femenino"/>
    <s v="SANDRA NATALLIE ROSERO DAZA"/>
    <s v="7/27/1967"/>
    <s v="IRY754"/>
    <n v="8001"/>
    <s v="BARRANQUILLA"/>
    <n v="8"/>
    <s v="Atlantico"/>
    <s v="KR 57 79 67 ALTO PRADO"/>
    <n v="3215671524"/>
    <n v="3215671524"/>
    <n v="3215671524"/>
    <m/>
    <d v="2024-01-26T00:00:00"/>
    <m/>
    <s v="3 [3]"/>
    <s v="IRY754"/>
    <s v="IRY754"/>
    <n v="5601143"/>
    <s v="MAZDA"/>
    <s v="MAZDA 3 [3]"/>
    <n v="4.3053661730205278E-2"/>
    <n v="68200000"/>
    <s v="BOLIVAR"/>
    <s v="AUTOMOVIL"/>
    <s v="PARTICULAR"/>
    <s v="sandranatalie@hotmail.com"/>
    <n v="23949056"/>
    <n v="2936259.73"/>
    <n v="2447445.15"/>
    <e v="#N/A"/>
    <e v="#N/A"/>
    <e v="#N/A"/>
    <n v="23956746"/>
    <n v="2776427.71"/>
    <n v="2313132.5299999998"/>
    <e v="#N/A"/>
    <e v="#N/A"/>
    <e v="#N/A"/>
    <e v="#N/A"/>
    <e v="#N/A"/>
    <e v="#N/A"/>
    <e v="#N/A"/>
    <e v="#N/A"/>
    <e v="#N/A"/>
    <x v="2"/>
  </r>
  <r>
    <n v="10777831"/>
    <s v="Masculino"/>
    <s v="JAVIER ENRIQUE PEREZ ARGUMEDO"/>
    <s v="9/30/1983"/>
    <s v="ISY755"/>
    <n v="5649"/>
    <s v="SAN CARLOS"/>
    <n v="23"/>
    <s v="Cordoba"/>
    <s v="CRA 2 N 11 28"/>
    <n v="3114085754"/>
    <n v="3014549265"/>
    <n v="3014549265"/>
    <n v="3212108474"/>
    <d v="2024-01-19T00:00:00"/>
    <m/>
    <s v="DUSTER [FL]"/>
    <s v="ISY755"/>
    <s v="ISY755"/>
    <n v="8006051"/>
    <s v="RENAULT"/>
    <s v="RENAULT DUSTER [FL]"/>
    <n v="4.1879637912087909E-2"/>
    <n v="54600000"/>
    <s v="EQUIDAD"/>
    <s v="CAMIONETA PASAJ."/>
    <s v="PARTICULAR"/>
    <s v="ing.javierperez@hotmail.com"/>
    <n v="23947231"/>
    <n v="2286628.23"/>
    <n v="1901536.33"/>
    <e v="#N/A"/>
    <e v="#N/A"/>
    <e v="#N/A"/>
    <n v="23954140"/>
    <n v="2123387"/>
    <n v="1764358.82"/>
    <e v="#N/A"/>
    <e v="#N/A"/>
    <e v="#N/A"/>
    <e v="#N/A"/>
    <e v="#N/A"/>
    <e v="#N/A"/>
    <e v="#N/A"/>
    <e v="#N/A"/>
    <e v="#N/A"/>
    <x v="2"/>
  </r>
  <r>
    <n v="22408708"/>
    <s v="Femenino"/>
    <s v="MARIA DEL CARMEN VILLA OROZCO"/>
    <s v="3/22/1952"/>
    <s v="IUV373"/>
    <n v="13001"/>
    <s v="CARTAGENA DE INDIAS D.T."/>
    <n v="13"/>
    <s v="Bolivar"/>
    <s v="CRA.45 16 71 EDIF.REINA SOFIA APTO 202"/>
    <n v="3043435448"/>
    <n v="6909537"/>
    <n v="6670979"/>
    <n v="6905223"/>
    <d v="2024-01-07T00:00:00"/>
    <m/>
    <s v="SPORTAGE [3] [FL]"/>
    <s v="IUV373"/>
    <s v="IUV373"/>
    <n v="4606091"/>
    <s v="KIA"/>
    <s v="KIA SPORTAGE [3] [FL]"/>
    <n v="3.9561927272727275E-2"/>
    <n v="68200000"/>
    <s v="SBS"/>
    <s v="CAMIONETA PASAJ."/>
    <s v="PARTICULAR"/>
    <s v="mavio2252@hotmail.com"/>
    <n v="23946816"/>
    <n v="2698123.44"/>
    <n v="2247330.62"/>
    <e v="#N/A"/>
    <e v="#N/A"/>
    <e v="#N/A"/>
    <n v="23953418"/>
    <n v="2539191.42"/>
    <n v="2113774.2999999998"/>
    <e v="#N/A"/>
    <e v="#N/A"/>
    <e v="#N/A"/>
    <e v="#N/A"/>
    <e v="#N/A"/>
    <e v="#N/A"/>
    <e v="#N/A"/>
    <e v="#N/A"/>
    <e v="#N/A"/>
    <x v="1"/>
  </r>
  <r>
    <n v="80212128"/>
    <s v="Masculino"/>
    <s v="HAROLD ARMANDO USECHE YEPEZ"/>
    <s v="9/20/1983"/>
    <s v="IUY313"/>
    <n v="68276"/>
    <s v="FLORIDABLANCA"/>
    <n v="68"/>
    <s v="Santander"/>
    <s v="CRA 18 158  72"/>
    <n v="3015524495"/>
    <n v="6197031"/>
    <n v="3006138634"/>
    <n v="5558097"/>
    <d v="2024-01-27T00:00:00"/>
    <m/>
    <s v="PRADO [LC 150]"/>
    <s v="IUY313"/>
    <s v="IUY313"/>
    <n v="9008198"/>
    <s v="TOYOTA"/>
    <s v="TOYOTA PRADO [LC 150]"/>
    <n v="2.6529240685611188E-2"/>
    <n v="221700000"/>
    <s v="SURAMERICANA"/>
    <s v="CAMPERO"/>
    <s v="PARTICULAR"/>
    <s v="haroldumy80@hotmail.com"/>
    <n v="23953703"/>
    <n v="5881532.6600000001"/>
    <n v="4922464.4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6780759"/>
    <s v="Masculino"/>
    <s v="LUIS FERNANDO BIOJO VILLEGAS"/>
    <d v="1970-07-09T00:00:00"/>
    <s v="IVL617"/>
    <n v="76001"/>
    <s v="CALI"/>
    <n v="76"/>
    <s v="Valle del Cauca"/>
    <s v="KR 100 34 65 VALLE DEL LILI CA 66"/>
    <n v="3165262220"/>
    <n v="3103497"/>
    <n v="3152671636"/>
    <n v="3103497"/>
    <d v="2024-01-30T00:00:00"/>
    <m/>
    <s v="QASHQAI [3]"/>
    <s v="IVL617"/>
    <s v="IVL617"/>
    <n v="6406126"/>
    <s v="NISSAN"/>
    <s v="NISSAN QASHQAI [3]"/>
    <n v="5.1896664037854888E-2"/>
    <n v="63400000"/>
    <s v="SURAMERICANA"/>
    <s v="CAMIONETA PASAJ."/>
    <s v="PARTICULAR"/>
    <s v="luisferbio@hotmail.com"/>
    <n v="23952398"/>
    <n v="3290248.5"/>
    <n v="2744914.71"/>
    <e v="#N/A"/>
    <e v="#N/A"/>
    <e v="#N/A"/>
    <n v="23958715"/>
    <n v="2358279.1"/>
    <n v="1961747.14"/>
    <e v="#N/A"/>
    <e v="#N/A"/>
    <e v="#N/A"/>
    <e v="#N/A"/>
    <e v="#N/A"/>
    <e v="#N/A"/>
    <e v="#N/A"/>
    <e v="#N/A"/>
    <e v="#N/A"/>
    <x v="4"/>
  </r>
  <r>
    <n v="31838970"/>
    <s v="Femenino"/>
    <s v="FLORALBA  RESTREPO MENDOZA"/>
    <d v="1959-04-02T00:00:00"/>
    <s v="IVN523"/>
    <n v="76001"/>
    <s v="CALI"/>
    <n v="76"/>
    <s v="Valle del Cauca"/>
    <s v="CR 3 OESTE 5 59"/>
    <n v="3114174850"/>
    <m/>
    <m/>
    <m/>
    <d v="2024-01-29T00:00:00"/>
    <m/>
    <s v="CX5 [FL]"/>
    <s v="IVN523"/>
    <s v="IVN523"/>
    <n v="5606079"/>
    <s v="MAZDA"/>
    <s v="MAZDA CX5 [FL]"/>
    <n v="5.3665017066290552E-2"/>
    <n v="70900000"/>
    <s v="SURAMERICANA"/>
    <s v="CAMIONETA PASAJ."/>
    <s v="PARTICULAR"/>
    <s v="restrepobita@gmail.com"/>
    <n v="23955172"/>
    <n v="3804849.71"/>
    <n v="3177352.7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4"/>
  </r>
  <r>
    <n v="66863740"/>
    <s v="Femenino"/>
    <s v="CATHERINE  ARCHER BERNAL"/>
    <s v="8/15/1973"/>
    <s v="IVN617"/>
    <n v="76001"/>
    <s v="CALI"/>
    <n v="76"/>
    <s v="Valle del Cauca"/>
    <s v="CRA 25 4-65 OE  APT 202 EDIF BRYAN"/>
    <n v="3113896329"/>
    <n v="5541569"/>
    <n v="6540573"/>
    <n v="2743414"/>
    <d v="2024-01-01T00:00:00"/>
    <m/>
    <s v="ECOSPORT [2]"/>
    <s v="IVN617"/>
    <s v="IVN617"/>
    <n v="3006127"/>
    <s v="FORD"/>
    <s v="FORD ECOSPORT [2]"/>
    <n v="4.6526144468085104E-2"/>
    <n v="47000000"/>
    <s v="SURAMERICANA"/>
    <s v="CAMIONETA PASAJ."/>
    <s v="PARTICULAR"/>
    <s v="cathyab2@hotmail.com"/>
    <n v="23951889"/>
    <n v="2186728.79"/>
    <n v="1817587.22"/>
    <e v="#N/A"/>
    <e v="#N/A"/>
    <e v="#N/A"/>
    <n v="23958506"/>
    <n v="2022384.59"/>
    <n v="1679482.85"/>
    <e v="#N/A"/>
    <e v="#N/A"/>
    <e v="#N/A"/>
    <e v="#N/A"/>
    <e v="#N/A"/>
    <e v="#N/A"/>
    <e v="#N/A"/>
    <e v="#N/A"/>
    <e v="#N/A"/>
    <x v="2"/>
  </r>
  <r>
    <n v="6135769"/>
    <s v="Masculino"/>
    <s v="JORGE ALBERTO JURI CAMACHO"/>
    <s v="8/23/1979"/>
    <s v="IVO712"/>
    <n v="76001"/>
    <s v="CALI"/>
    <n v="76"/>
    <s v="Valle del Cauca"/>
    <s v="CL 6 A 61 109 E LIMONAR APTO 104"/>
    <n v="3007839944"/>
    <n v="5522222"/>
    <n v="5533126"/>
    <n v="8882206"/>
    <d v="2024-01-05T00:00:00"/>
    <m/>
    <s v="PRADO [LC 150]"/>
    <s v="IVO712"/>
    <s v="IVO712"/>
    <n v="9008188"/>
    <s v="TOYOTA"/>
    <s v="TOYOTA PRADO [LC 150]"/>
    <n v="3.3254983718371836E-2"/>
    <n v="181800000"/>
    <s v="PREVISORA"/>
    <s v="CAMPERO"/>
    <s v="PARTICULAR"/>
    <s v="jorgejuri23@hotmail.com"/>
    <n v="23947314"/>
    <n v="6045756.04"/>
    <n v="5060467.26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115069582"/>
    <s v="Masculino"/>
    <s v="HAROLD HUMBERTO RIVAS CANO"/>
    <s v="9/18/1988"/>
    <s v="IVO889"/>
    <n v="76113"/>
    <s v="BUGA"/>
    <n v="76"/>
    <s v="Valle del Cauca"/>
    <s v="CL 1 DN  20-58"/>
    <n v="3185125556"/>
    <n v="3185125556"/>
    <n v="3175743055"/>
    <n v="4855753"/>
    <d v="2024-01-11T00:00:00"/>
    <m/>
    <s v="DUSTER"/>
    <s v="IVO889"/>
    <s v="IVO889"/>
    <n v="8006033"/>
    <s v="RENAULT"/>
    <s v="RENAULT DUSTER"/>
    <n v="5.5272726157407408E-2"/>
    <n v="43200000"/>
    <s v="EQUIDAD"/>
    <s v="CAMIONETA PASAJ."/>
    <s v="PARTICULAR"/>
    <s v="hbetorivas@hotmail.com"/>
    <n v="23953736"/>
    <n v="2387781.77"/>
    <n v="1986539.3"/>
    <e v="#N/A"/>
    <e v="#N/A"/>
    <e v="#N/A"/>
    <n v="23959258"/>
    <n v="2207895.27"/>
    <n v="1835374.18"/>
    <e v="#N/A"/>
    <e v="#N/A"/>
    <e v="#N/A"/>
    <e v="#N/A"/>
    <e v="#N/A"/>
    <e v="#N/A"/>
    <e v="#N/A"/>
    <e v="#N/A"/>
    <e v="#N/A"/>
    <x v="2"/>
  </r>
  <r>
    <n v="79504803"/>
    <s v="Masculino"/>
    <s v="NORBERTO RAMON LYONS ESPANA"/>
    <d v="1969-10-05T00:00:00"/>
    <s v="IVR809"/>
    <n v="11001"/>
    <s v="BOGOTA D.C."/>
    <n v="11"/>
    <s v="Bogota"/>
    <s v="KR 57 138 34 BR COLINA CAMPESTRE APTO 304"/>
    <n v="3103430846"/>
    <n v="6114208"/>
    <n v="7027557"/>
    <n v="2358336"/>
    <d v="2024-01-31T00:00:00"/>
    <m/>
    <s v="LOGAN [2]"/>
    <s v="IVR809"/>
    <s v="IVR809"/>
    <n v="8001173"/>
    <s v="RENAULT"/>
    <s v="RENAULT LOGAN [2]"/>
    <n v="4.538246809815951E-2"/>
    <n v="32600000"/>
    <s v="MAPFRE"/>
    <s v="AUTOMOVIL"/>
    <s v="PARTICULAR"/>
    <s v="NLYONS11@HOTMAIL.COM"/>
    <n v="23949376"/>
    <n v="1479468.46"/>
    <n v="1223250.81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3"/>
  </r>
  <r>
    <n v="7448290"/>
    <s v="Masculino"/>
    <s v="JONNY GIL CERPA BARROS"/>
    <d v="1949-08-07T00:00:00"/>
    <s v="IVU776"/>
    <n v="11001"/>
    <s v="BOGOTA D.C."/>
    <n v="11"/>
    <s v="Bogota"/>
    <s v="CL 150 A 53 26 ED OSIRIS VICTORIA NORTE APTO 705"/>
    <n v="3005464075"/>
    <n v="6943837"/>
    <n v="1"/>
    <n v="6943837"/>
    <d v="2024-01-04T00:00:00"/>
    <m/>
    <s v="FIESTA [7]"/>
    <s v="IVU776"/>
    <s v="IVU776"/>
    <n v="3001135"/>
    <s v="FORD"/>
    <s v="FORD FIESTA [7]"/>
    <n v="5.8248869287469286E-2"/>
    <n v="40700000"/>
    <s v="ALLIANZ"/>
    <s v="AUTOMOVIL"/>
    <s v="PARTICULAR"/>
    <m/>
    <n v="23951810"/>
    <n v="2370728.98"/>
    <n v="1972209.23"/>
    <e v="#N/A"/>
    <e v="#N/A"/>
    <e v="#N/A"/>
    <n v="23958430"/>
    <n v="2139469.2599999998"/>
    <n v="1777873.33"/>
    <e v="#N/A"/>
    <e v="#N/A"/>
    <e v="#N/A"/>
    <e v="#N/A"/>
    <e v="#N/A"/>
    <e v="#N/A"/>
    <e v="#N/A"/>
    <e v="#N/A"/>
    <e v="#N/A"/>
    <x v="2"/>
  </r>
  <r>
    <n v="52789499"/>
    <s v="Femenino"/>
    <s v="BIBIANA MARCELA BOHORQUEZ BOJACA"/>
    <s v="9/30/1980"/>
    <s v="IVX056"/>
    <n v="11001"/>
    <s v="BOGOTA D.C."/>
    <n v="11"/>
    <s v="Bogota"/>
    <s v="CL 73 A 78 9 TABORA"/>
    <n v="3164551787"/>
    <n v="4307862"/>
    <n v="4301062"/>
    <n v="3204242"/>
    <d v="2024-01-11T00:00:00"/>
    <m/>
    <s v="CARENS [3]"/>
    <s v="IVX056"/>
    <s v="IVX056"/>
    <n v="4606082"/>
    <s v="KIA"/>
    <s v="KIA CARENS [3]"/>
    <n v="3.8674573985239852E-2"/>
    <n v="54200000"/>
    <s v="ESTADO"/>
    <s v="CAMIONETA PASAJ."/>
    <s v="PARTICULAR"/>
    <s v="bibismar_0930@yahoo.com"/>
    <n v="23952798"/>
    <n v="2096161.91"/>
    <n v="1741480.6"/>
    <e v="#N/A"/>
    <e v="#N/A"/>
    <e v="#N/A"/>
    <n v="23958929"/>
    <n v="1925508.82"/>
    <n v="1598074.64"/>
    <e v="#N/A"/>
    <e v="#N/A"/>
    <e v="#N/A"/>
    <e v="#N/A"/>
    <e v="#N/A"/>
    <e v="#N/A"/>
    <e v="#N/A"/>
    <e v="#N/A"/>
    <e v="#N/A"/>
    <x v="1"/>
  </r>
  <r>
    <n v="1015409570"/>
    <s v="Masculino"/>
    <s v="PEDRO ALEJANDRO QUINTERO TRUJILLO"/>
    <d v="1989-09-01T00:00:00"/>
    <s v="IVX277"/>
    <n v="11001"/>
    <s v="BOGOTA D.C."/>
    <n v="11"/>
    <s v="Bogota"/>
    <s v="CL 25 69D-51 INT 4 APTO 414"/>
    <n v="3125459671"/>
    <n v="4167710"/>
    <n v="3175171322"/>
    <n v="6513000"/>
    <d v="2024-01-27T00:00:00"/>
    <m/>
    <s v="ECOSPORT [2]"/>
    <s v="IVX277"/>
    <s v="IVX277"/>
    <n v="3006127"/>
    <s v="FORD"/>
    <s v="FORD ECOSPORT [2]"/>
    <n v="4.0749075106382981E-2"/>
    <n v="47000000"/>
    <s v="BOLIVAR"/>
    <s v="CAMIONETA PASAJ."/>
    <s v="PARTICULAR"/>
    <s v="nasioalejandro@hotmail.com"/>
    <n v="23948012"/>
    <n v="1915206.53"/>
    <n v="1589417.25"/>
    <e v="#N/A"/>
    <e v="#N/A"/>
    <e v="#N/A"/>
    <n v="23955340"/>
    <n v="1642496.11"/>
    <n v="1360248.83"/>
    <e v="#N/A"/>
    <e v="#N/A"/>
    <e v="#N/A"/>
    <e v="#N/A"/>
    <e v="#N/A"/>
    <e v="#N/A"/>
    <e v="#N/A"/>
    <e v="#N/A"/>
    <e v="#N/A"/>
    <x v="3"/>
  </r>
  <r>
    <n v="39550677"/>
    <s v="Femenino"/>
    <s v="NAZLY AMPARO ROJAS DE BONILLA"/>
    <d v="1959-08-03T00:00:00"/>
    <s v="IVX375"/>
    <n v="11001"/>
    <s v="BOGOTA D.C."/>
    <n v="11"/>
    <s v="Bogota"/>
    <s v="KR 20 N 172 30 IN 10 APTO 212"/>
    <m/>
    <n v="6749357"/>
    <m/>
    <m/>
    <d v="2024-01-14T00:00:00"/>
    <m/>
    <s v="FORESTER [4]"/>
    <s v="IVX375"/>
    <s v="IVX375"/>
    <n v="8608067"/>
    <s v="SUBARU"/>
    <s v="SUBARU FORESTER [4]"/>
    <n v="3.5612289716840537E-2"/>
    <n v="67100000"/>
    <s v="BOLIVAR"/>
    <s v="CAMPERO"/>
    <s v="PARTICULAR"/>
    <s v="amparo.bonilla@hotmail.com"/>
    <n v="23955362"/>
    <n v="2389584.64"/>
    <n v="1988054.32"/>
    <e v="#N/A"/>
    <e v="#N/A"/>
    <e v="#N/A"/>
    <n v="23959750"/>
    <n v="2223978.4500000002"/>
    <n v="1848889.45"/>
    <e v="#N/A"/>
    <e v="#N/A"/>
    <e v="#N/A"/>
    <e v="#N/A"/>
    <e v="#N/A"/>
    <e v="#N/A"/>
    <e v="#N/A"/>
    <e v="#N/A"/>
    <e v="#N/A"/>
    <x v="1"/>
  </r>
  <r>
    <n v="79657581"/>
    <s v="Masculino"/>
    <s v="LUIS HERNAN SUAREZ PAREDES"/>
    <s v="4/26/1972"/>
    <s v="IWL688"/>
    <n v="11001"/>
    <s v="BOGOTA D.C."/>
    <n v="11"/>
    <s v="Bogota"/>
    <s v="CR 71C BIS  53A - 38"/>
    <n v="3102711169"/>
    <n v="7763230"/>
    <m/>
    <n v="7763230"/>
    <d v="2024-01-21T00:00:00"/>
    <m/>
    <s v="SPORTAGE [3] [FL]"/>
    <s v="IWL688"/>
    <s v="IWL688"/>
    <n v="4606098"/>
    <s v="KIA"/>
    <s v="KIA SPORTAGE [3] [FL]"/>
    <n v="4.9333329178885631E-2"/>
    <n v="68200000"/>
    <s v="SURAMERICANA"/>
    <s v="CAMIONETA PASAJ."/>
    <s v="PARTICULAR"/>
    <s v="mayaluse@gmail.com"/>
    <n v="23952546"/>
    <n v="3364533.05"/>
    <n v="2807338.7"/>
    <e v="#N/A"/>
    <e v="#N/A"/>
    <e v="#N/A"/>
    <n v="23958745"/>
    <n v="3155442.77"/>
    <n v="2631632.58"/>
    <e v="#N/A"/>
    <e v="#N/A"/>
    <e v="#N/A"/>
    <e v="#N/A"/>
    <e v="#N/A"/>
    <e v="#N/A"/>
    <e v="#N/A"/>
    <e v="#N/A"/>
    <e v="#N/A"/>
    <x v="4"/>
  </r>
  <r>
    <n v="72250904"/>
    <s v="Masculino"/>
    <s v="YAMIL DE JESUS TELLEZ BALCAZAR"/>
    <s v="1/26/1980"/>
    <s v="IWX102"/>
    <n v="8001"/>
    <s v="BARRANQUILLA"/>
    <n v="8"/>
    <s v="Atlantico"/>
    <s v="CALLE 96A Ñ 49C -250"/>
    <n v="3005739970"/>
    <n v="3005739970"/>
    <n v="3362302"/>
    <n v="3710500"/>
    <d v="2024-01-17T00:00:00"/>
    <m/>
    <s v="3 [3]"/>
    <s v="IWX102"/>
    <s v="IWX102"/>
    <n v="5601145"/>
    <s v="MAZDA"/>
    <s v="MAZDA 3 [3]"/>
    <n v="4.2480542880523733E-2"/>
    <n v="61100000"/>
    <s v="MAPFRE"/>
    <s v="AUTOMOVIL"/>
    <s v="PARTICULAR"/>
    <s v="yamiltellez26@hotmail.com"/>
    <n v="23955978"/>
    <n v="2595561.17"/>
    <n v="2161143.84"/>
    <e v="#N/A"/>
    <e v="#N/A"/>
    <e v="#N/A"/>
    <n v="23960011"/>
    <n v="2278350.39"/>
    <n v="1894580.16"/>
    <e v="#N/A"/>
    <e v="#N/A"/>
    <e v="#N/A"/>
    <e v="#N/A"/>
    <e v="#N/A"/>
    <e v="#N/A"/>
    <e v="#N/A"/>
    <e v="#N/A"/>
    <e v="#N/A"/>
    <x v="2"/>
  </r>
  <r>
    <n v="79556921"/>
    <s v="Masculino"/>
    <s v="JORGE EDUARDO LUGO MORALES"/>
    <s v="5/23/1972"/>
    <s v="IXM616"/>
    <n v="11001"/>
    <s v="BOGOTA D.C."/>
    <n v="11"/>
    <s v="Bogota"/>
    <s v="CALLE 145 NO.13A -75 APTO 604"/>
    <n v="3108563760"/>
    <n v="6473870"/>
    <n v="2590895"/>
    <n v="4172540"/>
    <d v="2024-01-20T00:00:00"/>
    <m/>
    <s v="FIESTA [7]"/>
    <s v="IXM616"/>
    <s v="IXM616"/>
    <n v="3001149"/>
    <s v="FORD"/>
    <s v="FORD FIESTA [7]"/>
    <n v="5.091974413965087E-2"/>
    <n v="40100000"/>
    <s v="MAPFRE"/>
    <s v="AUTOMOVIL"/>
    <s v="PARTICULAR"/>
    <s v="jorge2312@yahoo.com"/>
    <n v="23947377"/>
    <n v="2041881.74"/>
    <n v="1695867.01"/>
    <e v="#N/A"/>
    <e v="#N/A"/>
    <e v="#N/A"/>
    <n v="23954434"/>
    <n v="1832481.96"/>
    <n v="1519900.81"/>
    <e v="#N/A"/>
    <e v="#N/A"/>
    <e v="#N/A"/>
    <e v="#N/A"/>
    <e v="#N/A"/>
    <e v="#N/A"/>
    <e v="#N/A"/>
    <e v="#N/A"/>
    <e v="#N/A"/>
    <x v="2"/>
  </r>
  <r>
    <n v="1020735049"/>
    <s v="Masculino"/>
    <s v="PEDRO ALEJANDRO GOMEZ AYERBE"/>
    <s v="7/21/1988"/>
    <s v="IYK873"/>
    <n v="11001"/>
    <s v="BOGOTA D.C."/>
    <n v="11"/>
    <s v="Bogota"/>
    <s v="TV 3 84 A 8 RETIRO APTO 101"/>
    <n v="3208532809"/>
    <n v="2572061"/>
    <n v="2572061"/>
    <m/>
    <d v="2024-01-12T00:00:00"/>
    <m/>
    <s v="EDGE [2]"/>
    <s v="IYK873"/>
    <s v="IYK873"/>
    <n v="3008056"/>
    <s v="FORD"/>
    <s v="FORD EDGE [2]"/>
    <n v="3.5843293670886081E-2"/>
    <n v="71100000"/>
    <s v="BOLIVAR"/>
    <s v="CAMPERO"/>
    <s v="PARTICULAR"/>
    <s v="gomez10@gmail.com"/>
    <n v="23947986"/>
    <n v="2548458.1800000002"/>
    <n v="2121561.5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0557514"/>
    <s v="Masculino"/>
    <s v="ALVARO  VELEZ LOURIDO"/>
    <d v="1966-10-12T00:00:00"/>
    <s v="IYR916"/>
    <n v="76520"/>
    <s v="PALMIRA"/>
    <n v="76"/>
    <s v="Valle del Cauca"/>
    <s v="CL 31 N 16 47 LA COLOMBINA"/>
    <n v="3104741226"/>
    <n v="3104741226"/>
    <n v="2877866"/>
    <n v="3104741226"/>
    <d v="2024-01-05T00:00:00"/>
    <m/>
    <s v="PRADO [LC 150]"/>
    <s v="IYR916"/>
    <s v="IYR916"/>
    <n v="9008198"/>
    <s v="TOYOTA"/>
    <s v="TOYOTA PRADO [LC 150]"/>
    <n v="3.8873656570048307E-2"/>
    <n v="207000000"/>
    <s v="MAPFRE"/>
    <s v="CAMPERO"/>
    <s v="PARTICULAR"/>
    <s v="dianalondono2@hotmail.com"/>
    <n v="23951562"/>
    <n v="8046846.9100000001"/>
    <n v="6742056.2300000004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45762405"/>
    <s v="Femenino"/>
    <s v="MARIBEL  MESTRE MARTINEZ"/>
    <d v="1976-03-04T00:00:00"/>
    <s v="IYV627"/>
    <n v="13001"/>
    <s v="CARTAGENA DE INDIAS D.T."/>
    <n v="13"/>
    <s v="Bolivar"/>
    <s v="AV CALIFORNIA URB GIRASOLES CASA 15"/>
    <n v="3215413415"/>
    <n v="6604930"/>
    <n v="3135860294"/>
    <n v="6424686"/>
    <d v="2024-01-26T00:00:00"/>
    <m/>
    <s v="QASHQAI [3]"/>
    <s v="IYV627"/>
    <s v="IYV627"/>
    <n v="6406125"/>
    <s v="NISSAN"/>
    <s v="NISSAN QASHQAI [3]"/>
    <n v="4.0729336098981078E-2"/>
    <n v="68700000"/>
    <s v="BOLIVAR"/>
    <s v="CAMIONETA PASAJ."/>
    <s v="PARTICULAR"/>
    <s v="maribelm2@msn.com"/>
    <n v="23953080"/>
    <n v="2798105.39"/>
    <n v="2331349.0699999998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2"/>
  </r>
  <r>
    <n v="16365532"/>
    <s v="Masculino"/>
    <s v="CAMILO  TORO ARANA"/>
    <s v="12/25/1967"/>
    <s v="IYY258"/>
    <n v="76113"/>
    <s v="BUGA"/>
    <n v="76"/>
    <s v="Valle del Cauca"/>
    <s v="CL 7 2 37 EL MOLINO"/>
    <n v="3163653635"/>
    <n v="2389923"/>
    <m/>
    <n v="3163653635"/>
    <d v="2024-01-17T00:00:00"/>
    <m/>
    <s v="VERSA [FL]"/>
    <s v="IYY258"/>
    <s v="IYY258"/>
    <n v="6401261"/>
    <s v="NISSAN"/>
    <s v="NISSAN VERSA [FL]"/>
    <n v="3.5370402145214523E-2"/>
    <n v="60600000"/>
    <s v="MAPFRE"/>
    <s v="AUTOMOVIL"/>
    <s v="PARTICULAR"/>
    <s v="cam.t.or@hotmail.com"/>
    <n v="23954300"/>
    <n v="2143446.37"/>
    <n v="1781215.44"/>
    <e v="#N/A"/>
    <e v="#N/A"/>
    <e v="#N/A"/>
    <n v="23959462"/>
    <n v="1994500.39"/>
    <n v="1656050.75"/>
    <e v="#N/A"/>
    <e v="#N/A"/>
    <e v="#N/A"/>
    <e v="#N/A"/>
    <e v="#N/A"/>
    <e v="#N/A"/>
    <e v="#N/A"/>
    <e v="#N/A"/>
    <e v="#N/A"/>
    <x v="1"/>
  </r>
  <r>
    <n v="31198427"/>
    <s v="Femenino"/>
    <s v="LILIA ROSA POSSO CASTANEDA"/>
    <s v="2/16/1961"/>
    <s v="IZK833"/>
    <n v="76834"/>
    <s v="TULUA"/>
    <n v="76"/>
    <s v="Valle del Cauca"/>
    <s v="VEREDA PALOMESTIZO VIA A ING SAN CARLOS"/>
    <n v="3165283425"/>
    <n v="2304660"/>
    <n v="2245026"/>
    <n v="244015"/>
    <d v="2024-01-19T00:00:00"/>
    <m/>
    <s v="CX5 [2]"/>
    <s v="IZK833"/>
    <s v="IZK833"/>
    <n v="5606086"/>
    <s v="MAZDA"/>
    <s v="MAZDA CX5 [2]"/>
    <n v="3.7926934959349595E-2"/>
    <n v="86100000"/>
    <s v="MAPFRE"/>
    <s v="CAMIONETA PASAJ."/>
    <s v="PARTICULAR"/>
    <s v="lrposso@hotmail.com"/>
    <n v="23951591"/>
    <n v="3265509.1"/>
    <n v="2724125.29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9498435"/>
    <s v="Masculino"/>
    <s v="ARMANDO  OLAYA CASTANEDA"/>
    <s v="10/31/1962"/>
    <s v="IZQ826"/>
    <n v="76001"/>
    <s v="CALI"/>
    <n v="76"/>
    <s v="Valle del Cauca"/>
    <s v="AV 5 OESTE 5-70 APTO. 304"/>
    <n v="3154135177"/>
    <n v="8922505"/>
    <n v="2277411"/>
    <n v="5951313"/>
    <d v="2024-01-07T00:00:00"/>
    <m/>
    <s v="JOURNEY"/>
    <s v="IZQ826"/>
    <s v="IZQ826"/>
    <n v="2406042"/>
    <s v="DODGE"/>
    <s v="DODGE JOURNEY"/>
    <n v="5.3316091393442622E-2"/>
    <n v="48800000"/>
    <s v="EQUIDAD"/>
    <s v="CAMIONETA PASAJ."/>
    <s v="PARTICULAR"/>
    <s v="olaya.armando@gmail.com"/>
    <n v="23948110"/>
    <n v="2601825.2599999998"/>
    <n v="2166407.7799999998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2"/>
  </r>
  <r>
    <n v="1144029271"/>
    <s v="Masculino"/>
    <s v="JEFFERSON STIVEN GARCIA VINASCO"/>
    <s v="9/25/1989"/>
    <s v="IZR238"/>
    <n v="76001"/>
    <s v="CALI"/>
    <n v="76"/>
    <s v="Valle del Cauca"/>
    <s v="KR 33 A 13 130 APTO 401 M COLSEGUROS"/>
    <n v="3003482795"/>
    <n v="3807218"/>
    <n v="3146272335"/>
    <n v="8839392"/>
    <d v="2024-01-31T00:00:00"/>
    <m/>
    <s v="LOGAN [2]"/>
    <s v="IZR238"/>
    <s v="IZR238"/>
    <n v="8001171"/>
    <s v="RENAULT"/>
    <s v="RENAULT LOGAN [2]"/>
    <n v="5.3342833421052629E-2"/>
    <n v="38000000"/>
    <s v="SURAMERICANA"/>
    <s v="AUTOMOVIL"/>
    <s v="PARTICULAR"/>
    <s v="JEFFERSON14961@HOTMAIL.COM"/>
    <n v="23948344"/>
    <n v="2027027.67"/>
    <n v="1683384.6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2"/>
  </r>
  <r>
    <n v="1144065854"/>
    <s v="Femenino"/>
    <s v="PAULA ANDREA LEON SANCHEZ"/>
    <d v="1993-05-11T00:00:00"/>
    <s v="IZV716"/>
    <n v="76001"/>
    <s v="CALI"/>
    <n v="76"/>
    <s v="Valle del Cauca"/>
    <s v="CR 32 32A 16"/>
    <n v="3148338277"/>
    <m/>
    <m/>
    <n v="3087047"/>
    <d v="2024-01-11T00:00:00"/>
    <m/>
    <s v="3 [3]"/>
    <s v="IZV716"/>
    <s v="IZV716"/>
    <n v="5601143"/>
    <s v="MAZDA"/>
    <s v="MAZDA 3 [3]"/>
    <n v="5.5426460195758559E-2"/>
    <n v="61300000"/>
    <s v="BOLIVAR"/>
    <s v="AUTOMOVIL"/>
    <s v="PARTICULAR"/>
    <s v="paulaa.leon@gmail.com"/>
    <n v="23949700"/>
    <n v="3397642.01"/>
    <n v="2835161.35"/>
    <e v="#N/A"/>
    <e v="#N/A"/>
    <e v="#N/A"/>
    <n v="23957343"/>
    <n v="3092443.93"/>
    <n v="2578692.38"/>
    <e v="#N/A"/>
    <e v="#N/A"/>
    <e v="#N/A"/>
    <e v="#N/A"/>
    <e v="#N/A"/>
    <e v="#N/A"/>
    <e v="#N/A"/>
    <e v="#N/A"/>
    <e v="#N/A"/>
    <x v="4"/>
  </r>
  <r>
    <n v="42112402"/>
    <s v="Femenino"/>
    <s v="ADRIANA  GALLEGO VALENCIA"/>
    <d v="1974-12-07T00:00:00"/>
    <s v="IZZ560"/>
    <n v="66170"/>
    <s v="DOSQUEBRADAS"/>
    <n v="66"/>
    <s v="Risaralda"/>
    <s v="AV SUR N 53 20 CASA 86"/>
    <n v="3147942928"/>
    <n v="3337725"/>
    <n v="3337725"/>
    <n v="3335656"/>
    <d v="2024-01-23T00:00:00"/>
    <m/>
    <s v="2 [2]"/>
    <s v="IZZ560"/>
    <s v="IZZ560"/>
    <n v="5601154"/>
    <s v="MAZDA"/>
    <s v="MAZDA 2 [2]"/>
    <n v="4.0288581735985533E-2"/>
    <n v="55300000"/>
    <s v="SURAMERICANA"/>
    <s v="AUTOMOVIL"/>
    <s v="PARTICULAR"/>
    <s v="AGALLEGOVA@HOTMAIL.COM"/>
    <n v="23951012"/>
    <n v="2227958.5699999998"/>
    <n v="1852234.09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2"/>
  </r>
  <r>
    <n v="30324610"/>
    <s v="Femenino"/>
    <s v="SANDRA EUGENIA MARIN CARDONA"/>
    <s v="10/16/1972"/>
    <s v="JBS146"/>
    <n v="17001"/>
    <s v="MANIZALES"/>
    <n v="17"/>
    <s v="Caldas"/>
    <s v="CR 16 A 71 106 COLSEGUROS"/>
    <n v="3117199703"/>
    <n v="3117199703"/>
    <n v="3216189600"/>
    <n v="8801818"/>
    <d v="2024-01-03T00:00:00"/>
    <m/>
    <s v="STEPWAY [2]"/>
    <s v="JBS146"/>
    <s v="JBS146"/>
    <n v="8001177"/>
    <s v="RENAULT"/>
    <s v="RENAULT STEPWAY [2]"/>
    <n v="5.9282775467289724E-2"/>
    <n v="42800000"/>
    <s v="MAPFRE"/>
    <s v="AUTOMOVIL"/>
    <s v="PARTICULAR"/>
    <s v="sandramarin72@gmail.com"/>
    <n v="23949048"/>
    <n v="2537302.79"/>
    <n v="2112187.2200000002"/>
    <e v="#N/A"/>
    <e v="#N/A"/>
    <e v="#N/A"/>
    <n v="23956590"/>
    <n v="2355353.4900000002"/>
    <n v="1959288.65"/>
    <e v="#N/A"/>
    <e v="#N/A"/>
    <e v="#N/A"/>
    <e v="#N/A"/>
    <e v="#N/A"/>
    <e v="#N/A"/>
    <e v="#N/A"/>
    <e v="#N/A"/>
    <e v="#N/A"/>
    <x v="2"/>
  </r>
  <r>
    <n v="7211903"/>
    <s v="Masculino"/>
    <s v="MIGUEL IGNACIO TOBOS MATEUS"/>
    <s v="7/31/1953"/>
    <s v="JBZ053"/>
    <n v="15238"/>
    <s v="DUITAMA"/>
    <n v="15"/>
    <s v="Boyaca"/>
    <s v="CL 16 N 14 52 APARTADO POSTAL 91"/>
    <n v="3125837932"/>
    <n v="3125837932"/>
    <n v="3213523347"/>
    <n v="3125837932"/>
    <d v="2024-01-01T00:00:00"/>
    <m/>
    <s v="DUSTER [FL]"/>
    <s v="JBZ053"/>
    <s v="JBZ053"/>
    <n v="8006054"/>
    <s v="RENAULT"/>
    <s v="RENAULT DUSTER [FL]"/>
    <n v="3.32521962E-2"/>
    <n v="50000000"/>
    <s v="ALLIANZ"/>
    <s v="CAMIONETA PASAJ."/>
    <s v="PARTICULAR"/>
    <s v="migueltobos@gmail.com"/>
    <n v="23950483"/>
    <n v="1662609.81"/>
    <n v="1377151.1"/>
    <e v="#N/A"/>
    <e v="#N/A"/>
    <e v="#N/A"/>
    <n v="23957728"/>
    <n v="1519105.97"/>
    <n v="1256559.6399999999"/>
    <e v="#N/A"/>
    <e v="#N/A"/>
    <e v="#N/A"/>
    <e v="#N/A"/>
    <e v="#N/A"/>
    <e v="#N/A"/>
    <e v="#N/A"/>
    <e v="#N/A"/>
    <e v="#N/A"/>
    <x v="3"/>
  </r>
  <r>
    <n v="41335675"/>
    <s v="Femenino"/>
    <s v="ANA LEONOR ECHEVERRIA DE CARDENAS"/>
    <s v="1/13/1945"/>
    <s v="JCS880"/>
    <n v="11001"/>
    <s v="BOGOTA D.C."/>
    <n v="11"/>
    <s v="Bogota"/>
    <s v="CLL 131A  9-59 APTO"/>
    <n v="3103438171"/>
    <n v="2591476"/>
    <n v="2582118"/>
    <m/>
    <d v="2024-01-01T00:00:00"/>
    <m/>
    <s v="VOYAGE"/>
    <s v="JCS880"/>
    <s v="JCS880"/>
    <n v="9201226"/>
    <s v="VOLKSWAGEN"/>
    <s v="VOLKSWAGEN VOYAGE"/>
    <n v="4.3296675388601033E-2"/>
    <n v="38600000"/>
    <s v="SBS"/>
    <s v="AUTOMOVIL"/>
    <s v="PARTICULAR"/>
    <s v="ANALEO.ECHEVERRIA@GMAIL.COM"/>
    <n v="23948715"/>
    <n v="1671251.67"/>
    <n v="1384413.17"/>
    <e v="#N/A"/>
    <e v="#N/A"/>
    <e v="#N/A"/>
    <n v="23956103"/>
    <n v="1530284.87"/>
    <n v="1265953.67"/>
    <e v="#N/A"/>
    <e v="#N/A"/>
    <e v="#N/A"/>
    <e v="#N/A"/>
    <e v="#N/A"/>
    <e v="#N/A"/>
    <e v="#N/A"/>
    <e v="#N/A"/>
    <e v="#N/A"/>
    <x v="3"/>
  </r>
  <r>
    <n v="15961269"/>
    <s v="Masculino"/>
    <s v="CARLOS ANDRES ZULUAGA VELASQUEZ"/>
    <s v="10/15/1977"/>
    <s v="JCU909"/>
    <n v="17001"/>
    <s v="MANIZALES"/>
    <n v="17"/>
    <s v="Caldas"/>
    <s v="CL 49 19 72 SAN JORGE"/>
    <n v="3146207876"/>
    <n v="8811292"/>
    <n v="8595612"/>
    <m/>
    <d v="2024-01-01T00:00:00"/>
    <m/>
    <s v="RAV4 [4] [FL]"/>
    <s v="JCU909"/>
    <s v="JCU909"/>
    <n v="9006158"/>
    <s v="TOYOTA"/>
    <s v="TOYOTA RAV4 [4] [FL]"/>
    <n v="3.4344926572668112E-2"/>
    <n v="92200000"/>
    <s v="BOLIVAR"/>
    <s v="CAMIONETA PASAJ."/>
    <s v="PARTICULAR"/>
    <s v="cazuve@hotmail.com"/>
    <n v="23947030"/>
    <n v="3166602.23"/>
    <n v="2641010.2799999998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52988925"/>
    <s v="Femenino"/>
    <s v="ROXANA MARGARITA ANGEL MERCADO"/>
    <d v="1983-08-08T00:00:00"/>
    <s v="JCW042"/>
    <n v="11001"/>
    <s v="BOGOTA D.C."/>
    <n v="11"/>
    <s v="Bogota"/>
    <s v="CRA 20 142-23 AP"/>
    <n v="3133972352"/>
    <n v="6517300"/>
    <n v="3455646"/>
    <n v="6517300"/>
    <d v="2024-01-31T00:00:00"/>
    <m/>
    <s v="VENTO [2]"/>
    <s v="JCW042"/>
    <s v="JCW042"/>
    <n v="9201213"/>
    <s v="VOLKSWAGEN"/>
    <s v="VOLKSWAGEN VENTO [2]"/>
    <n v="3.8685617086834732E-2"/>
    <n v="35700000"/>
    <s v="SBS"/>
    <s v="AUTOMOVIL"/>
    <s v="PARTICULAR"/>
    <s v="roxana_angel@hotmail.com"/>
    <n v="23954808"/>
    <n v="1381076.53"/>
    <n v="1140568.51"/>
    <e v="#N/A"/>
    <e v="#N/A"/>
    <e v="#N/A"/>
    <n v="23959626"/>
    <n v="1242294.31"/>
    <n v="1023944.8"/>
    <e v="#N/A"/>
    <e v="#N/A"/>
    <e v="#N/A"/>
    <e v="#N/A"/>
    <e v="#N/A"/>
    <e v="#N/A"/>
    <e v="#N/A"/>
    <e v="#N/A"/>
    <e v="#N/A"/>
    <x v="3"/>
  </r>
  <r>
    <n v="51743825"/>
    <s v="Femenino"/>
    <s v="NURY  PATARROYO ALARCON"/>
    <d v="1964-02-11T00:00:00"/>
    <s v="JDS737"/>
    <n v="11001"/>
    <s v="BOGOTA D.C."/>
    <n v="11"/>
    <s v="Bogota"/>
    <s v="CR 72A 11D 12 AP 401 IN 6"/>
    <n v="3178940598"/>
    <n v="4128094"/>
    <m/>
    <n v="4575292"/>
    <d v="2024-01-14T00:00:00"/>
    <m/>
    <s v="CX5 [FL]"/>
    <s v="JDS737"/>
    <s v="JDS737"/>
    <n v="5608006"/>
    <s v="MAZDA"/>
    <s v="MAZDA CX5 [FL]"/>
    <n v="2.5204013966480449E-2"/>
    <n v="89500000"/>
    <s v="MAPFRE"/>
    <s v="CAMPERO"/>
    <s v="PARTICULAR"/>
    <s v="npatarroyo64@hotmail.com"/>
    <n v="23955208"/>
    <n v="2255759.25"/>
    <n v="1875596.01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80135316"/>
    <s v="Masculino"/>
    <s v="FELIPE  ROBLEDO BARROS"/>
    <s v="9/17/1982"/>
    <s v="JDU777"/>
    <n v="11001"/>
    <s v="BOGOTA D.C."/>
    <n v="11"/>
    <s v="Bogota"/>
    <s v="CL 129 7-29"/>
    <n v="3103230428"/>
    <m/>
    <m/>
    <n v="6811111"/>
    <d v="2024-01-19T00:00:00"/>
    <m/>
    <s v="QASHQAI [3]"/>
    <s v="JDU777"/>
    <s v="JDU777"/>
    <n v="6408115"/>
    <s v="NISSAN"/>
    <s v="NISSAN QASHQAI [3]"/>
    <n v="3.403495775978408E-2"/>
    <n v="74100000"/>
    <s v="MAPFRE"/>
    <s v="CAMPERO"/>
    <s v="PARTICULAR"/>
    <s v="robledo82@hotmail.com"/>
    <n v="23947868"/>
    <n v="2521990.37"/>
    <n v="2099319.64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38140622"/>
    <s v="Femenino"/>
    <s v="FANNY JOHANNA ESCANDON CIFUENTES"/>
    <s v="4/21/1980"/>
    <s v="JDY078"/>
    <n v="73001"/>
    <s v="IBAGUE"/>
    <n v="73"/>
    <s v="Tolima"/>
    <s v="MZ E CA 4"/>
    <n v="1"/>
    <n v="2751146"/>
    <m/>
    <n v="2770002"/>
    <d v="2024-01-31T00:00:00"/>
    <m/>
    <s v="ECOSPORT [2]"/>
    <s v="JDY078"/>
    <s v="JDY078"/>
    <n v="3006130"/>
    <s v="FORD"/>
    <s v="FORD ECOSPORT [2]"/>
    <n v="4.0176570611439838E-2"/>
    <n v="50700000"/>
    <s v="SURAMERICANA"/>
    <s v="CAMIONETA PASAJ."/>
    <s v="PARTICULAR"/>
    <s v="fjohanna99@hotmail.com"/>
    <n v="23948858"/>
    <n v="2036952.13"/>
    <n v="1691724.48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2"/>
  </r>
  <r>
    <n v="52259796"/>
    <s v="Femenino"/>
    <s v="ZULAY CECILIA CORTES LANCHEROS"/>
    <s v="7/21/1975"/>
    <s v="JEM286"/>
    <n v="11001"/>
    <s v="BOGOTA D.C."/>
    <n v="11"/>
    <s v="Bogota"/>
    <s v="CR 74 Ñ 160-85 T-1 APTO 201 ALTOS DE"/>
    <n v="3208317826"/>
    <n v="4792894"/>
    <n v="4792894"/>
    <n v="3821400"/>
    <d v="2024-01-01T00:00:00"/>
    <m/>
    <s v="2 [2]"/>
    <s v="JEM286"/>
    <s v="JEM286"/>
    <n v="5601157"/>
    <s v="MAZDA"/>
    <s v="MAZDA 2 [2]"/>
    <n v="3.7942860540540538E-2"/>
    <n v="55500000"/>
    <s v="ALLIANZ"/>
    <s v="AUTOMOVIL"/>
    <s v="PARTICULAR"/>
    <s v="zulayccl@hotmail.com"/>
    <n v="23953140"/>
    <n v="2105828.7599999998"/>
    <n v="1749604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52347229"/>
    <s v="Femenino"/>
    <s v="MARIA FERNANDA ROJAS CASTELLANOS"/>
    <s v="5/15/1977"/>
    <s v="JER179"/>
    <n v="11001"/>
    <s v="BOGOTA D.C."/>
    <n v="11"/>
    <s v="Bogota"/>
    <s v="CR 50A 122-89 AP 305"/>
    <n v="3142946695"/>
    <n v="3142946695"/>
    <n v="3142946695"/>
    <n v="5187000"/>
    <d v="2024-01-26T00:00:00"/>
    <m/>
    <s v="ESCAPE [3]"/>
    <s v="JER179"/>
    <s v="JER179"/>
    <n v="3008055"/>
    <s v="FORD"/>
    <s v="FORD ESCAPE [3]"/>
    <n v="5.1874268656716419E-2"/>
    <n v="67000000"/>
    <s v="MAPFRE"/>
    <s v="CAMPERO"/>
    <s v="PARTICULAR"/>
    <s v="mariafernandarojascastellanos@hotmail.com"/>
    <n v="23946768"/>
    <n v="3475576"/>
    <n v="2900652.1"/>
    <e v="#N/A"/>
    <e v="#N/A"/>
    <e v="#N/A"/>
    <n v="23953396"/>
    <n v="3109230.06"/>
    <n v="2592798.37"/>
    <e v="#N/A"/>
    <e v="#N/A"/>
    <e v="#N/A"/>
    <e v="#N/A"/>
    <e v="#N/A"/>
    <e v="#N/A"/>
    <e v="#N/A"/>
    <e v="#N/A"/>
    <e v="#N/A"/>
    <x v="4"/>
  </r>
  <r>
    <n v="46680328"/>
    <s v="Femenino"/>
    <s v="LICETH JOHANA ROJAS GUZMAN"/>
    <s v="11/28/1979"/>
    <s v="JEU033"/>
    <n v="66001"/>
    <s v="PEREIRA"/>
    <n v="66"/>
    <s v="Risaralda"/>
    <s v="MZ  18 CS  6 BR  GALAN PEREIRA"/>
    <n v="3015249721"/>
    <n v="3204866"/>
    <n v="3205795"/>
    <n v="3358303"/>
    <d v="2024-01-27T00:00:00"/>
    <m/>
    <s v="EXPLORER [5] [FL]"/>
    <s v="JEU033"/>
    <s v="JEU033"/>
    <n v="3008054"/>
    <s v="FORD"/>
    <s v="FORD EXPLORER [5] [FL]"/>
    <n v="3.9639766235059756E-2"/>
    <n v="100400000"/>
    <s v="ALLIANZ"/>
    <s v="CAMPERO"/>
    <s v="PARTICULAR"/>
    <s v="lisjrg@hotmail.com"/>
    <n v="23950038"/>
    <n v="3979832.53"/>
    <n v="3324397.08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019061263"/>
    <s v="Femenino"/>
    <s v="GERALDINE  SILVA RAMIREZ"/>
    <s v="4/27/1991"/>
    <s v="JEU308"/>
    <n v="11001"/>
    <s v="BOGOTA D.C."/>
    <n v="11"/>
    <s v="Bogota"/>
    <s v="CL 128 # 7D- 60 APTO 402"/>
    <n v="3134028431"/>
    <n v="6940791"/>
    <n v="325"/>
    <n v="3134028431"/>
    <d v="2024-01-13T00:00:00"/>
    <m/>
    <s v="XC60 [FL]"/>
    <s v="JEU308"/>
    <s v="JEU308"/>
    <n v="9406049"/>
    <s v="VOLVO"/>
    <s v="VOLVO XC60 [FL]"/>
    <n v="2.965734449388209E-2"/>
    <n v="89900000"/>
    <s v="MAPFRE"/>
    <s v="CAMIONETA PASAJ."/>
    <s v="PARTICULAR"/>
    <s v="geral_silva@msn.com"/>
    <n v="23952040"/>
    <n v="2666195.27"/>
    <n v="2220500.23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71682816"/>
    <s v="Masculino"/>
    <s v="SANTIAGO  COTE MERINO"/>
    <d v="1967-01-06T00:00:00"/>
    <s v="JEW070"/>
    <n v="11001"/>
    <s v="BOGOTA D.C."/>
    <n v="11"/>
    <s v="Bogota"/>
    <s v="cl 734 n. 34a 12"/>
    <n v="3212035670"/>
    <n v="2505849"/>
    <n v="4166481"/>
    <n v="2621513"/>
    <d v="2024-01-14T00:00:00"/>
    <m/>
    <s v="CLIO III"/>
    <s v="JEW070"/>
    <s v="JEW070"/>
    <n v="8001166"/>
    <s v="RENAULT"/>
    <s v="RENAULT CLIO III"/>
    <n v="4.9727747112462001E-2"/>
    <n v="32900000"/>
    <s v="HDI SEGUROS"/>
    <s v="AUTOMOVIL"/>
    <s v="PARTICULAR"/>
    <s v="CORBATASYCORBATA@UNE.NET.CO"/>
    <n v="23951264"/>
    <n v="1636042.88"/>
    <n v="1354825.95"/>
    <e v="#N/A"/>
    <e v="#N/A"/>
    <e v="#N/A"/>
    <n v="23958169"/>
    <n v="1543211.5"/>
    <n v="1276816.3899999999"/>
    <e v="#N/A"/>
    <e v="#N/A"/>
    <e v="#N/A"/>
    <e v="#N/A"/>
    <e v="#N/A"/>
    <e v="#N/A"/>
    <e v="#N/A"/>
    <e v="#N/A"/>
    <e v="#N/A"/>
    <x v="3"/>
  </r>
  <r>
    <n v="39686152"/>
    <s v="Femenino"/>
    <s v="MARIA ELVIRA GRUESO ANGULO"/>
    <s v="9/13/1963"/>
    <s v="JEZ965"/>
    <n v="11001"/>
    <s v="BOGOTA D.C."/>
    <n v="11"/>
    <s v="Bogota"/>
    <s v="CL 127B 6A-18 (103)"/>
    <n v="3153372856"/>
    <n v="6943187"/>
    <m/>
    <n v="6125474"/>
    <d v="2024-01-16T00:00:00"/>
    <m/>
    <s v="LOGAN [2]"/>
    <s v="JEZ965"/>
    <s v="JEZ965"/>
    <n v="8001175"/>
    <s v="RENAULT"/>
    <s v="RENAULT LOGAN [2]"/>
    <n v="5.4522006818181812E-2"/>
    <n v="35200000"/>
    <s v="MAPFRE"/>
    <s v="AUTOMOVIL"/>
    <s v="PARTICULAR"/>
    <s v="mariaegrueso@yahoo.es"/>
    <n v="23946612"/>
    <n v="1919174.64"/>
    <n v="1592751.8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2"/>
  </r>
  <r>
    <n v="79064188"/>
    <s v="Masculino"/>
    <s v="OSCAR JAVIER MUNOZ PENAGOS"/>
    <d v="1976-03-08T00:00:00"/>
    <s v="JFO267"/>
    <n v="11001"/>
    <s v="BOGOTA D.C."/>
    <n v="11"/>
    <s v="Bogota"/>
    <s v="CL 155  # 9-45 TR 1 APTO 510"/>
    <n v="3002788901"/>
    <n v="6471456"/>
    <n v="5265797"/>
    <n v="6228020"/>
    <d v="2024-01-01T00:00:00"/>
    <m/>
    <s v="HRV"/>
    <s v="JFO267"/>
    <s v="JFO267"/>
    <n v="3406033"/>
    <s v="HONDA"/>
    <s v="HONDA HRV"/>
    <n v="4.5035682362459549E-2"/>
    <n v="61800000"/>
    <s v="ALLIANZ"/>
    <s v="CAMIONETA PASAJ."/>
    <s v="PARTICULAR"/>
    <s v="OSJAMP@HOTMAIL.COM"/>
    <n v="23947762"/>
    <n v="2783205.17"/>
    <n v="2318827.87"/>
    <e v="#N/A"/>
    <e v="#N/A"/>
    <e v="#N/A"/>
    <n v="23955002"/>
    <n v="2596142.7799999998"/>
    <n v="2161632.59"/>
    <e v="#N/A"/>
    <e v="#N/A"/>
    <e v="#N/A"/>
    <e v="#N/A"/>
    <e v="#N/A"/>
    <e v="#N/A"/>
    <e v="#N/A"/>
    <e v="#N/A"/>
    <e v="#N/A"/>
    <x v="2"/>
  </r>
  <r>
    <n v="60258321"/>
    <s v="Femenino"/>
    <s v="OMAIRA  TORRES MALDONADO"/>
    <d v="1972-10-02T00:00:00"/>
    <s v="JFO319"/>
    <n v="11001"/>
    <s v="BOGOTA D.C."/>
    <n v="11"/>
    <s v="Bogota"/>
    <s v="CL 57 52 40 AP 105 BL A 7"/>
    <n v="3165212132"/>
    <m/>
    <m/>
    <n v="3789950"/>
    <d v="2024-01-01T00:00:00"/>
    <m/>
    <s v="SANDERO [2]"/>
    <s v="JFO319"/>
    <s v="JFO319"/>
    <n v="8001181"/>
    <s v="RENAULT"/>
    <s v="RENAULT SANDERO [2]"/>
    <n v="5.8554799168975068E-2"/>
    <n v="36100000"/>
    <s v="ALLIANZ"/>
    <s v="AUTOMOVIL"/>
    <s v="PARTICULAR"/>
    <s v="omytoma@yahoo.com"/>
    <n v="23951462"/>
    <n v="2113828.25"/>
    <n v="1756326.26"/>
    <e v="#N/A"/>
    <e v="#N/A"/>
    <e v="#N/A"/>
    <n v="23958188"/>
    <n v="2072730.91"/>
    <n v="1721790.68"/>
    <e v="#N/A"/>
    <e v="#N/A"/>
    <e v="#N/A"/>
    <e v="#N/A"/>
    <e v="#N/A"/>
    <e v="#N/A"/>
    <e v="#N/A"/>
    <e v="#N/A"/>
    <e v="#N/A"/>
    <x v="2"/>
  </r>
  <r>
    <n v="80490412"/>
    <s v="Masculino"/>
    <s v="JUAN PABLO BONILLA "/>
    <d v="1973-06-10T00:00:00"/>
    <s v="JFO408"/>
    <n v="11001"/>
    <s v="BOGOTA D.C."/>
    <n v="11"/>
    <s v="Bogota"/>
    <s v="CRA 108 16 H 31 7"/>
    <n v="3168330233"/>
    <n v="3168330233"/>
    <n v="4227300"/>
    <n v="4227300"/>
    <d v="2024-01-18T00:00:00"/>
    <m/>
    <s v="DUSTER [FL]"/>
    <s v="JFO408"/>
    <s v="JFO408"/>
    <n v="8006054"/>
    <s v="RENAULT"/>
    <s v="RENAULT DUSTER [FL]"/>
    <n v="3.5619286999999999E-2"/>
    <n v="50000000"/>
    <s v="EQUIDAD"/>
    <s v="CAMIONETA PASAJ."/>
    <s v="PARTICULAR"/>
    <s v="JPBONILLA10@YAHOO.COM"/>
    <n v="23947574"/>
    <n v="1780964.35"/>
    <n v="1476608.7"/>
    <e v="#N/A"/>
    <e v="#N/A"/>
    <e v="#N/A"/>
    <n v="23954682"/>
    <n v="1627057.12"/>
    <n v="1347274.89"/>
    <e v="#N/A"/>
    <e v="#N/A"/>
    <e v="#N/A"/>
    <e v="#N/A"/>
    <e v="#N/A"/>
    <e v="#N/A"/>
    <e v="#N/A"/>
    <e v="#N/A"/>
    <e v="#N/A"/>
    <x v="3"/>
  </r>
  <r>
    <n v="6012496"/>
    <s v="Masculino"/>
    <s v="GILBERTO  PENA GONZALEZ"/>
    <d v="1959-12-03T00:00:00"/>
    <s v="JFX610"/>
    <n v="25754"/>
    <s v="SOACHA"/>
    <n v="25"/>
    <s v="Cundinamarca"/>
    <s v="CALLE 22 NO. 5-22 ESTE SUR"/>
    <n v="3115585400"/>
    <n v="7216533"/>
    <n v="5766502"/>
    <n v="7216533"/>
    <d v="2024-01-13T00:00:00"/>
    <m/>
    <s v="DUSTER [FL]"/>
    <s v="JFX610"/>
    <s v="JFX610"/>
    <n v="8006053"/>
    <s v="RENAULT"/>
    <s v="RENAULT DUSTER [FL]"/>
    <n v="5.0561295238095237E-2"/>
    <n v="52500000"/>
    <s v="EQUIDAD"/>
    <s v="CAMIONETA PASAJ."/>
    <s v="PARTICULAR"/>
    <s v="andresitohenao@yahoo.com"/>
    <n v="23950837"/>
    <n v="2654468"/>
    <n v="2210645.38"/>
    <e v="#N/A"/>
    <e v="#N/A"/>
    <e v="#N/A"/>
    <n v="23957937"/>
    <n v="2458433.13"/>
    <n v="2045910.19"/>
    <e v="#N/A"/>
    <e v="#N/A"/>
    <e v="#N/A"/>
    <e v="#N/A"/>
    <e v="#N/A"/>
    <e v="#N/A"/>
    <e v="#N/A"/>
    <e v="#N/A"/>
    <e v="#N/A"/>
    <x v="2"/>
  </r>
  <r>
    <n v="19095400"/>
    <s v="Masculino"/>
    <s v="REINALDO  PERDOMO ZAMBRANO"/>
    <s v="11/30/1948"/>
    <s v="JFX638"/>
    <n v="11001"/>
    <s v="BOGOTA D.C."/>
    <n v="11"/>
    <s v="Bogota"/>
    <s v="CLL 132 20-31 CS 304 PADOVA"/>
    <n v="3164719831"/>
    <n v="3164719831"/>
    <n v="3103982390"/>
    <m/>
    <d v="2024-01-18T00:00:00"/>
    <m/>
    <s v="ACTYON [2]"/>
    <s v="JFX638"/>
    <s v="JFX638"/>
    <n v="8308042"/>
    <s v="SSANGYONG"/>
    <s v="SSANGYONG ACTYON [2]"/>
    <n v="3.0178031238095235E-2"/>
    <n v="52500000"/>
    <s v="SURAMERICANA"/>
    <s v="CAMPERO"/>
    <s v="PARTICULAR"/>
    <s v="REINALDO.PERDOMO2009@HOTMAIL.COM"/>
    <n v="23948360"/>
    <n v="1584346.64"/>
    <n v="1311383.73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3"/>
  </r>
  <r>
    <n v="74371627"/>
    <s v="Masculino"/>
    <s v="JUAN CARLOS CASTRO HERNANDEZ"/>
    <d v="1976-11-10T00:00:00"/>
    <s v="JGM641"/>
    <n v="15238"/>
    <s v="DUITAMA"/>
    <n v="15"/>
    <s v="Boyaca"/>
    <s v="CARRERA 23 NO. 4 34"/>
    <n v="3125195549"/>
    <n v="3125195549"/>
    <m/>
    <n v="7625497"/>
    <d v="2024-01-28T00:00:00"/>
    <m/>
    <s v="STEPWAY [2]"/>
    <s v="JGM641"/>
    <s v="JGM641"/>
    <n v="8001177"/>
    <s v="RENAULT"/>
    <s v="RENAULT STEPWAY [2]"/>
    <n v="5.1738767757009342E-2"/>
    <n v="42800000"/>
    <s v="ALLIANZ"/>
    <s v="AUTOMOVIL"/>
    <s v="PARTICULAR"/>
    <s v="castro_junak@hotmail.com"/>
    <n v="23947390"/>
    <n v="2214419.2599999998"/>
    <n v="1840856.52"/>
    <e v="#N/A"/>
    <e v="#N/A"/>
    <e v="#N/A"/>
    <n v="23954362"/>
    <n v="1635951.39"/>
    <n v="1354749.07"/>
    <e v="#N/A"/>
    <e v="#N/A"/>
    <e v="#N/A"/>
    <e v="#N/A"/>
    <e v="#N/A"/>
    <e v="#N/A"/>
    <e v="#N/A"/>
    <e v="#N/A"/>
    <e v="#N/A"/>
    <x v="2"/>
  </r>
  <r>
    <n v="22431277"/>
    <s v="Femenino"/>
    <s v="MARIA DE LOS ANGELES GARCIA HOYER"/>
    <s v="12/21/1955"/>
    <s v="JGO007"/>
    <n v="8001"/>
    <s v="BARRANQUILLA"/>
    <n v="8"/>
    <s v="Atlantico"/>
    <s v="cra 44 84 126 APTO1001 EDIF VERONA"/>
    <n v="3017857157"/>
    <n v="3017857157"/>
    <n v="3105407315"/>
    <n v="3017857157"/>
    <d v="2024-01-28T00:00:00"/>
    <m/>
    <s v="SENTRA"/>
    <s v="JGO007"/>
    <s v="JGO007"/>
    <n v="6401226"/>
    <s v="NISSAN"/>
    <s v="NISSAN SENTRA"/>
    <n v="4.6129133093525176E-2"/>
    <n v="55600000"/>
    <s v="SURAMERICANA"/>
    <s v="AUTOMOVIL"/>
    <s v="PARTICULAR"/>
    <s v="CRISTINASARA_11@HOTMAIL.COM"/>
    <n v="23946868"/>
    <n v="2564779.7999999998"/>
    <n v="2135277.14"/>
    <e v="#N/A"/>
    <e v="#N/A"/>
    <e v="#N/A"/>
    <n v="23953606"/>
    <n v="2405581.9500000002"/>
    <n v="2001497.44"/>
    <e v="#N/A"/>
    <e v="#N/A"/>
    <e v="#N/A"/>
    <e v="#N/A"/>
    <e v="#N/A"/>
    <e v="#N/A"/>
    <e v="#N/A"/>
    <e v="#N/A"/>
    <e v="#N/A"/>
    <x v="2"/>
  </r>
  <r>
    <n v="1117515209"/>
    <s v="Femenino"/>
    <s v="NATALIA  QUINTERO PERDOMO"/>
    <s v="9/30/1990"/>
    <s v="JGP991"/>
    <n v="18001"/>
    <s v="FLORENCIA"/>
    <n v="18"/>
    <s v="Caqueta"/>
    <s v="CR  QUINTAS BARCELONA MZ B CS 2"/>
    <n v="3102687046"/>
    <n v="3102687046"/>
    <n v="3112232659"/>
    <n v="3102697046"/>
    <d v="2024-01-24T00:00:00"/>
    <m/>
    <s v="VITARA"/>
    <s v="JGP991"/>
    <s v="JGP991"/>
    <n v="8806019"/>
    <s v="SUZUKI"/>
    <s v="SUZUKI VITARA"/>
    <n v="5.0097241315345702E-2"/>
    <n v="59300000"/>
    <s v="EQUIDAD"/>
    <s v="CAMIONETA PASAJ."/>
    <s v="PARTICULAR"/>
    <s v="NQUINTEROPERDOMO@GMAIL.COM"/>
    <n v="23951716"/>
    <n v="2970766.41"/>
    <n v="2476442.36"/>
    <e v="#N/A"/>
    <e v="#N/A"/>
    <e v="#N/A"/>
    <n v="23958390"/>
    <n v="2804139.29"/>
    <n v="2336419.5699999998"/>
    <e v="#N/A"/>
    <e v="#N/A"/>
    <e v="#N/A"/>
    <e v="#N/A"/>
    <e v="#N/A"/>
    <e v="#N/A"/>
    <e v="#N/A"/>
    <e v="#N/A"/>
    <e v="#N/A"/>
    <x v="2"/>
  </r>
  <r>
    <n v="76330236"/>
    <s v="Masculino"/>
    <s v="JAIME ANDRES PEREZ REDONDO"/>
    <s v="11/18/1978"/>
    <s v="JGS436"/>
    <n v="19001"/>
    <s v="POPAYAN"/>
    <n v="19"/>
    <s v="Cauca"/>
    <s v="CL 36C 3-37 CA 15"/>
    <n v="3218362156"/>
    <n v="8231798"/>
    <m/>
    <n v="8326147"/>
    <d v="2024-01-22T00:00:00"/>
    <m/>
    <s v="LOGAN [2]"/>
    <s v="JGS436"/>
    <s v="JGS436"/>
    <n v="8001173"/>
    <s v="RENAULT"/>
    <s v="RENAULT LOGAN [2]"/>
    <n v="5.7783697109826587E-2"/>
    <n v="34600000"/>
    <s v="ESTADO"/>
    <s v="AUTOMOVIL"/>
    <s v="PARTICULAR"/>
    <s v="jaime.perez@uan.edu.co"/>
    <n v="23954705"/>
    <n v="1999315.92"/>
    <n v="1660097.41"/>
    <e v="#N/A"/>
    <e v="#N/A"/>
    <e v="#N/A"/>
    <n v="23959555"/>
    <n v="1767037.82"/>
    <n v="1464905.73"/>
    <e v="#N/A"/>
    <e v="#N/A"/>
    <e v="#N/A"/>
    <e v="#N/A"/>
    <e v="#N/A"/>
    <e v="#N/A"/>
    <e v="#N/A"/>
    <e v="#N/A"/>
    <e v="#N/A"/>
    <x v="2"/>
  </r>
  <r>
    <n v="34570404"/>
    <s v="Femenino"/>
    <s v="CLAUDIA PATRICIA MORENO RUANO"/>
    <d v="1975-05-05T00:00:00"/>
    <s v="JGT945"/>
    <n v="19001"/>
    <s v="POPAYAN"/>
    <n v="19"/>
    <s v="Cauca"/>
    <s v="Cra 6  0 N 60"/>
    <n v="3216404977"/>
    <n v="8230920"/>
    <n v="8369937"/>
    <n v="8388800"/>
    <d v="2024-01-12T00:00:00"/>
    <m/>
    <s v="STEPWAY [2]"/>
    <s v="JGT945"/>
    <s v="JGT945"/>
    <n v="8001176"/>
    <s v="RENAULT"/>
    <s v="RENAULT STEPWAY [2]"/>
    <n v="4.0558081006864984E-2"/>
    <n v="43700000"/>
    <s v="ESTADO"/>
    <s v="AUTOMOVIL"/>
    <s v="PARTICULAR"/>
    <s v="morena50ks@hotmail.com"/>
    <n v="23949358"/>
    <n v="1772388.14"/>
    <n v="1469401.8"/>
    <e v="#N/A"/>
    <e v="#N/A"/>
    <e v="#N/A"/>
    <n v="23957050"/>
    <n v="1628807.82"/>
    <n v="1348746.07"/>
    <e v="#N/A"/>
    <e v="#N/A"/>
    <e v="#N/A"/>
    <e v="#N/A"/>
    <e v="#N/A"/>
    <e v="#N/A"/>
    <e v="#N/A"/>
    <e v="#N/A"/>
    <e v="#N/A"/>
    <x v="3"/>
  </r>
  <r>
    <n v="88226163"/>
    <s v="Masculino"/>
    <s v="JUAN PABLO RIANO DIAZ"/>
    <d v="1977-01-07T00:00:00"/>
    <s v="JGY575"/>
    <n v="54874"/>
    <s v="VILLA DEL ROSARIO"/>
    <n v="54"/>
    <s v="Norte de Santander"/>
    <s v="CRA 3E 5-51"/>
    <n v="3107658422"/>
    <n v="5707267"/>
    <n v="5741917"/>
    <n v="1"/>
    <d v="2024-01-18T00:00:00"/>
    <m/>
    <s v="SONIC [FL]"/>
    <s v="JGY575"/>
    <s v="JGY575"/>
    <n v="1601314"/>
    <s v="CHEVROLET"/>
    <s v="CHEVROLET SONIC [FL]"/>
    <n v="4.5300089203084835E-2"/>
    <n v="38900000"/>
    <s v="BOLIVAR"/>
    <s v="AUTOMOVIL"/>
    <s v="PARTICULAR"/>
    <s v="jprd1977@hotmail.com"/>
    <n v="23947604"/>
    <n v="1762173.47"/>
    <n v="1460818.04"/>
    <e v="#N/A"/>
    <e v="#N/A"/>
    <e v="#N/A"/>
    <n v="23954750"/>
    <n v="1479039.17"/>
    <n v="1222890.06"/>
    <e v="#N/A"/>
    <e v="#N/A"/>
    <e v="#N/A"/>
    <e v="#N/A"/>
    <e v="#N/A"/>
    <e v="#N/A"/>
    <e v="#N/A"/>
    <e v="#N/A"/>
    <e v="#N/A"/>
    <x v="3"/>
  </r>
  <r>
    <n v="13496292"/>
    <s v="Masculino"/>
    <s v="ADRIANO ALFONSO LEMUS QUINTERO"/>
    <s v="3/16/1969"/>
    <s v="JGZ246"/>
    <n v="54001"/>
    <s v="CUCUTA"/>
    <n v="54"/>
    <s v="Norte de Santander"/>
    <s v="CL 23A 1-52 APTO 704A EDF LA ESTACION"/>
    <n v="3173835979"/>
    <n v="3173835979"/>
    <n v="3212072452"/>
    <n v="3173835979"/>
    <d v="2024-01-04T00:00:00"/>
    <m/>
    <s v="FORTUNER [2]"/>
    <s v="JGZ246"/>
    <s v="JGZ246"/>
    <n v="9006160"/>
    <s v="TOYOTA"/>
    <s v="TOYOTA FORTUNER [2]"/>
    <n v="1.5743172694781985E-2"/>
    <n v="139900000"/>
    <s v="ALLIANZ"/>
    <s v="CAMIONETA PASAJ."/>
    <s v="PARTICULAR"/>
    <s v="lemusq_16@hotmail.com"/>
    <n v="23955730"/>
    <n v="2202469.86"/>
    <n v="1830815.01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60261578"/>
    <s v="Femenino"/>
    <s v="ROSALBA  MONROY RIVERA"/>
    <s v="4/18/1977"/>
    <s v="JGZ824"/>
    <n v="54518"/>
    <s v="PAMPLONA"/>
    <n v="54"/>
    <s v="Norte de Santander"/>
    <s v="CRA 5 8B-58 INT 23"/>
    <n v="3167522628"/>
    <n v="3167522628"/>
    <n v="3132574374"/>
    <n v="3132574374"/>
    <d v="2024-01-16T00:00:00"/>
    <m/>
    <s v="LOGAN [2]"/>
    <s v="JGZ824"/>
    <s v="JGZ824"/>
    <n v="8001171"/>
    <s v="RENAULT"/>
    <s v="RENAULT LOGAN [2]"/>
    <n v="3.7546158920187797E-2"/>
    <n v="42600000"/>
    <s v="SOLIDARIA"/>
    <s v="AUTOMOVIL"/>
    <s v="PARTICULAR"/>
    <s v="rosalba.monroy18@gmail.com"/>
    <n v="23951924"/>
    <n v="1599466.37"/>
    <n v="1324089.3899999999"/>
    <e v="#N/A"/>
    <e v="#N/A"/>
    <e v="#N/A"/>
    <n v="23958468"/>
    <n v="1333530.6000000001"/>
    <n v="1100613.95"/>
    <e v="#N/A"/>
    <e v="#N/A"/>
    <e v="#N/A"/>
    <e v="#N/A"/>
    <e v="#N/A"/>
    <e v="#N/A"/>
    <e v="#N/A"/>
    <e v="#N/A"/>
    <e v="#N/A"/>
    <x v="3"/>
  </r>
  <r>
    <n v="88217090"/>
    <s v="Masculino"/>
    <s v="JOSE JAVIER ESCALANTE BAEZ"/>
    <s v="8/13/1975"/>
    <s v="JHK110"/>
    <n v="54001"/>
    <s v="CUCUTA"/>
    <n v="54"/>
    <s v="Norte de Santander"/>
    <s v="AV 0 19 71"/>
    <n v="3118204403"/>
    <n v="5922619"/>
    <n v="5714457"/>
    <n v="5874558"/>
    <d v="2024-01-21T00:00:00"/>
    <m/>
    <s v="TONIC"/>
    <s v="JHK110"/>
    <s v="JHK110"/>
    <n v="4601280"/>
    <s v="KIA"/>
    <s v="KIA TONIC"/>
    <n v="4.8583305602716474E-2"/>
    <n v="58900000"/>
    <s v="BOLIVAR"/>
    <s v="AUTOMOVIL"/>
    <s v="PARTICULAR"/>
    <m/>
    <n v="23950276"/>
    <n v="2861556.7"/>
    <n v="2384669.5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2"/>
  </r>
  <r>
    <n v="27789648"/>
    <s v="Femenino"/>
    <s v="OLGA CRISTINA JAIMES GALVIS"/>
    <s v="10/15/1955"/>
    <s v="JHK289"/>
    <n v="54001"/>
    <s v="CUCUTA"/>
    <n v="54"/>
    <s v="Norte de Santander"/>
    <s v="CL 6 AN 7 151 E CEIBA CUCUTA 2"/>
    <n v="3838125"/>
    <n v="5739281"/>
    <n v="5762504"/>
    <n v="5710424"/>
    <d v="2024-01-13T00:00:00"/>
    <m/>
    <s v="CX5 [2]"/>
    <s v="JHK289"/>
    <s v="JHK289"/>
    <n v="5606087"/>
    <s v="MAZDA"/>
    <s v="MAZDA CX5 [2]"/>
    <n v="2.1433511275964393E-2"/>
    <n v="101100000"/>
    <s v="BOLIVAR"/>
    <s v="CAMIONETA PASAJ."/>
    <s v="PARTICULAR"/>
    <s v="olgacrija@hotmail.com"/>
    <n v="23951492"/>
    <n v="2166927.9900000002"/>
    <n v="1800947.89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71937951"/>
    <s v="Masculino"/>
    <s v="ANDRES  OCHOA VARGAS"/>
    <s v="3/23/1968"/>
    <s v="JHR704"/>
    <n v="5045"/>
    <s v="APARTADO"/>
    <n v="5"/>
    <s v="Antioquia"/>
    <s v="CL 14 104A-15"/>
    <n v="3113041169"/>
    <n v="8285093"/>
    <n v="8286690"/>
    <n v="8285093"/>
    <d v="2024-01-19T00:00:00"/>
    <m/>
    <s v="RAV4 [4] [FL]"/>
    <s v="JHR704"/>
    <s v="JHR704"/>
    <n v="9006158"/>
    <s v="TOYOTA"/>
    <s v="TOYOTA RAV4 [4] [FL]"/>
    <n v="3.4472790130151844E-2"/>
    <n v="92200000"/>
    <s v="SURAMERICANA"/>
    <s v="CAMIONETA PASAJ."/>
    <s v="PARTICULAR"/>
    <m/>
    <n v="23946890"/>
    <n v="3178391.25"/>
    <n v="2650917.0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8164928"/>
    <s v="Masculino"/>
    <s v="JOSE ANDRES DE LA ROCHE ECHEVERRI"/>
    <d v="1983-10-04T00:00:00"/>
    <s v="JHU574"/>
    <n v="5001"/>
    <s v="MEDELLIN"/>
    <n v="5"/>
    <s v="Antioquia"/>
    <s v="CR 43B # 8-38"/>
    <n v="3004116336"/>
    <n v="3133069"/>
    <n v="3133069"/>
    <n v="3522239"/>
    <d v="2024-01-01T00:00:00"/>
    <m/>
    <s v="2 [2]"/>
    <s v="JHU574"/>
    <s v="JHU574"/>
    <n v="5601157"/>
    <s v="MAZDA"/>
    <s v="MAZDA 2 [2]"/>
    <n v="5.3063527874564462E-2"/>
    <n v="57400000"/>
    <s v="SURAMERICANA"/>
    <s v="AUTOMOVIL"/>
    <s v="PARTICULAR"/>
    <s v="JDELAROCHE@GLT-INC.COM"/>
    <n v="23950214"/>
    <n v="3045846.5"/>
    <n v="2539534.87"/>
    <e v="#N/A"/>
    <e v="#N/A"/>
    <e v="#N/A"/>
    <n v="23957596"/>
    <n v="2878769.32"/>
    <n v="2399133.88"/>
    <e v="#N/A"/>
    <e v="#N/A"/>
    <e v="#N/A"/>
    <e v="#N/A"/>
    <e v="#N/A"/>
    <e v="#N/A"/>
    <e v="#N/A"/>
    <e v="#N/A"/>
    <e v="#N/A"/>
    <x v="4"/>
  </r>
  <r>
    <n v="29360145"/>
    <s v="Femenino"/>
    <s v="PAMELA JOHANA PABON TSUKAMOTO"/>
    <d v="1982-12-06T00:00:00"/>
    <s v="JHZ097"/>
    <n v="76001"/>
    <s v="CALI"/>
    <n v="76"/>
    <s v="Valle del Cauca"/>
    <s v="CALLE 63 NTE 3 E 70 APT 901 B"/>
    <n v="3148879812"/>
    <n v="6656507"/>
    <n v="3176579066"/>
    <n v="3180038"/>
    <d v="2024-01-31T00:00:00"/>
    <m/>
    <s v="TRACKER"/>
    <s v="JHZ097"/>
    <s v="JHZ097"/>
    <n v="1606222"/>
    <s v="CHEVROLET"/>
    <s v="CHEVROLET TRACKER"/>
    <n v="5.4811797327394211E-2"/>
    <n v="44900000"/>
    <s v="MAPFRE"/>
    <s v="CAMIONETA PASAJ."/>
    <s v="PARTICULAR"/>
    <s v="pamelapabont@hotmail.com"/>
    <n v="23952884"/>
    <n v="2461049.7000000002"/>
    <n v="2048108.99"/>
    <e v="#N/A"/>
    <e v="#N/A"/>
    <e v="#N/A"/>
    <n v="23958938"/>
    <n v="2181207.75"/>
    <n v="1812947.69"/>
    <e v="#N/A"/>
    <e v="#N/A"/>
    <e v="#N/A"/>
    <e v="#N/A"/>
    <e v="#N/A"/>
    <e v="#N/A"/>
    <e v="#N/A"/>
    <e v="#N/A"/>
    <e v="#N/A"/>
    <x v="2"/>
  </r>
  <r>
    <n v="16453778"/>
    <s v="Masculino"/>
    <s v="JOSE FERNANDO HIDALGO ESCOBAR"/>
    <s v="2/22/1972"/>
    <s v="JIK105"/>
    <n v="76001"/>
    <s v="CALI"/>
    <n v="76"/>
    <s v="Valle del Cauca"/>
    <s v="CRA 83A 20-05 APTO 201"/>
    <n v="5622853"/>
    <n v="3322489"/>
    <n v="5591351"/>
    <n v="8862727"/>
    <d v="2024-01-05T00:00:00"/>
    <m/>
    <s v="VERSA [FL]"/>
    <s v="JIK105"/>
    <s v="JIK105"/>
    <n v="6401228"/>
    <s v="NISSAN"/>
    <s v="NISSAN VERSA [FL]"/>
    <n v="5.5662886868686867E-2"/>
    <n v="39600000"/>
    <s v="EQUIDAD"/>
    <s v="AUTOMOVIL"/>
    <s v="PARTICULAR"/>
    <s v="jfhidalgo@telesat.com.co"/>
    <n v="23950304"/>
    <n v="2204250.3199999998"/>
    <n v="1832311.19"/>
    <e v="#N/A"/>
    <e v="#N/A"/>
    <e v="#N/A"/>
    <n v="23957670"/>
    <n v="2042124.39"/>
    <n v="1696070.92"/>
    <e v="#N/A"/>
    <e v="#N/A"/>
    <e v="#N/A"/>
    <e v="#N/A"/>
    <e v="#N/A"/>
    <e v="#N/A"/>
    <e v="#N/A"/>
    <e v="#N/A"/>
    <e v="#N/A"/>
    <x v="2"/>
  </r>
  <r>
    <n v="1130648026"/>
    <s v="Femenino"/>
    <s v="ANDREA  BRAVO CUERO"/>
    <d v="1986-06-08T00:00:00"/>
    <s v="JIK298"/>
    <n v="76001"/>
    <s v="CALI"/>
    <n v="76"/>
    <s v="Valle del Cauca"/>
    <s v="CRA 48    51-88"/>
    <n v="3176759089"/>
    <n v="3751878"/>
    <n v="3749238"/>
    <n v="3217296157"/>
    <d v="2024-01-17T00:00:00"/>
    <m/>
    <s v="STEPWAY [2]"/>
    <s v="JIK298"/>
    <s v="JIK298"/>
    <n v="8001176"/>
    <s v="RENAULT"/>
    <s v="RENAULT STEPWAY [2]"/>
    <n v="5.868845853080569E-2"/>
    <n v="42200000"/>
    <s v="MAPFRE"/>
    <s v="AUTOMOVIL"/>
    <s v="PARTICULAR"/>
    <s v="ANBENJA28@HOTMAIL.COM"/>
    <n v="23953501"/>
    <n v="2476652.9500000002"/>
    <n v="2061220.97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2"/>
  </r>
  <r>
    <n v="66901538"/>
    <s v="Femenino"/>
    <s v="ZULLY PATRICIA FLOREZ SALDANA"/>
    <d v="1974-07-04T00:00:00"/>
    <s v="JIL763"/>
    <n v="76001"/>
    <s v="CALI"/>
    <n v="76"/>
    <s v="Valle del Cauca"/>
    <s v="CRA 74 1B-66"/>
    <n v="3155284939"/>
    <n v="3236037"/>
    <n v="3232150"/>
    <n v="4373543"/>
    <d v="2024-01-22T00:00:00"/>
    <m/>
    <s v="VERSA [FL]"/>
    <s v="JIL763"/>
    <s v="JIL763"/>
    <n v="6401228"/>
    <s v="NISSAN"/>
    <s v="NISSAN VERSA [FL]"/>
    <n v="5.553456666666666E-2"/>
    <n v="39600000"/>
    <s v="EQUIDAD"/>
    <s v="AUTOMOVIL"/>
    <s v="PARTICULAR"/>
    <s v="zullpaty@yahoo.com.ar"/>
    <n v="23956100"/>
    <n v="2199168.84"/>
    <n v="1828041.04"/>
    <e v="#N/A"/>
    <e v="#N/A"/>
    <e v="#N/A"/>
    <n v="23960004"/>
    <n v="2040808.96"/>
    <n v="1694965.51"/>
    <e v="#N/A"/>
    <e v="#N/A"/>
    <e v="#N/A"/>
    <e v="#N/A"/>
    <e v="#N/A"/>
    <e v="#N/A"/>
    <e v="#N/A"/>
    <e v="#N/A"/>
    <e v="#N/A"/>
    <x v="2"/>
  </r>
  <r>
    <n v="25683368"/>
    <s v="Femenino"/>
    <s v="LESLY SAHUR GARZON DAZA"/>
    <s v="1/16/1975"/>
    <s v="JIM483"/>
    <n v="19001"/>
    <s v="POPAYAN"/>
    <n v="19"/>
    <s v="Cauca"/>
    <s v="CRA 9 76 N 100 CASA 7 AL LADO DEL COLEGIO LOS ANDES"/>
    <n v="3104509187"/>
    <n v="3104509187"/>
    <n v="3226132030"/>
    <n v="8235749"/>
    <d v="2024-01-01T00:00:00"/>
    <m/>
    <s v="HRV"/>
    <s v="JIM483"/>
    <s v="JIM483"/>
    <n v="3406031"/>
    <s v="HONDA"/>
    <s v="HONDA HRV"/>
    <n v="5.0962271635311147E-2"/>
    <n v="69100000"/>
    <s v="ALLIANZ"/>
    <s v="CAMIONETA PASAJ."/>
    <s v="PARTICULAR"/>
    <s v="LESLYSAHUR0116@HOTMAIL.COM"/>
    <n v="23955690"/>
    <n v="3521492.97"/>
    <n v="2939237.79"/>
    <e v="#N/A"/>
    <e v="#N/A"/>
    <e v="#N/A"/>
    <n v="23959857"/>
    <n v="3335632.44"/>
    <n v="2783052.47"/>
    <e v="#N/A"/>
    <e v="#N/A"/>
    <e v="#N/A"/>
    <e v="#N/A"/>
    <e v="#N/A"/>
    <e v="#N/A"/>
    <e v="#N/A"/>
    <e v="#N/A"/>
    <e v="#N/A"/>
    <x v="4"/>
  </r>
  <r>
    <n v="1015402444"/>
    <s v="Masculino"/>
    <s v="NICOLAS  CARRILLO ZAMORA"/>
    <s v="11/27/1987"/>
    <s v="JIS568"/>
    <n v="11001"/>
    <s v="BOGOTA D.C."/>
    <n v="11"/>
    <s v="Bogota"/>
    <s v="CL 24 A 57-69 IN 5 AP 202"/>
    <n v="3045236777"/>
    <n v="3045236777"/>
    <n v="3143827686"/>
    <n v="5367412300"/>
    <d v="2024-01-03T00:00:00"/>
    <m/>
    <s v="SANDERO [2]"/>
    <s v="JIS568"/>
    <s v="JIS568"/>
    <n v="8001188"/>
    <s v="RENAULT"/>
    <s v="RENAULT SANDERO [2]"/>
    <n v="5.269583558897243E-2"/>
    <n v="39900000"/>
    <s v="BOLIVAR"/>
    <s v="AUTOMOVIL"/>
    <s v="PARTICULAR"/>
    <s v="nicolas8733@gmail.com"/>
    <n v="23950857"/>
    <n v="2102563.8399999999"/>
    <n v="1746860.37"/>
    <e v="#N/A"/>
    <e v="#N/A"/>
    <e v="#N/A"/>
    <n v="23958008"/>
    <n v="1951463.82"/>
    <n v="1619885.56"/>
    <e v="#N/A"/>
    <e v="#N/A"/>
    <e v="#N/A"/>
    <e v="#N/A"/>
    <e v="#N/A"/>
    <e v="#N/A"/>
    <e v="#N/A"/>
    <e v="#N/A"/>
    <e v="#N/A"/>
    <x v="2"/>
  </r>
  <r>
    <n v="41959926"/>
    <s v="Femenino"/>
    <s v="LAURA MERCEDES PULIDO SALGADO"/>
    <s v="4/21/1984"/>
    <s v="JIT984"/>
    <n v="66001"/>
    <s v="PEREIRA"/>
    <n v="66"/>
    <s v="Risaralda"/>
    <s v="RESERVAS DEL CAMPESTRE KM 18 PEREIRA-CERRITOS AP 101 TO 1"/>
    <n v="3175150441"/>
    <n v="3175150441"/>
    <n v="3053705031"/>
    <n v="7497777"/>
    <d v="2024-01-28T00:00:00"/>
    <m/>
    <s v="PRADO [LC 150]"/>
    <s v="JIT984"/>
    <s v="JIT984"/>
    <n v="9008220"/>
    <s v="TOYOTA"/>
    <s v="TOYOTA PRADO [LC 150]"/>
    <n v="2.2963110019267822E-2"/>
    <n v="259500000"/>
    <s v="MAPFRE"/>
    <s v="CAMPERO"/>
    <s v="PARTICULAR"/>
    <s v="laurapulido@lopezquinteroabogados.com"/>
    <n v="23949661"/>
    <n v="5958927.0499999998"/>
    <n v="4987501.7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7517553"/>
    <s v="Masculino"/>
    <s v="PEDRO NEL  MARTINEZ YEPEZ"/>
    <d v="1953-10-08T00:00:00"/>
    <s v="JIU123"/>
    <n v="5059"/>
    <s v="ARMENIA"/>
    <n v="63"/>
    <s v="Quindio"/>
    <s v="CL 1 14 59 PQ FUNDADORES"/>
    <n v="3105385753"/>
    <n v="7453114"/>
    <n v="11111111"/>
    <n v="7359300"/>
    <d v="2024-01-31T00:00:00"/>
    <m/>
    <s v="TRACKER [FL]"/>
    <s v="JIU123"/>
    <s v="JIU123"/>
    <n v="1606233"/>
    <s v="CHEVROLET"/>
    <s v="CHEVROLET TRACKER [FL]"/>
    <n v="3.4880294498381877E-2"/>
    <n v="61800000"/>
    <s v="ESTADO"/>
    <s v="CAMIONETA PASAJ."/>
    <s v="PARTICULAR"/>
    <s v="PEDRONELMARTINEZY@GMAIL.COM"/>
    <n v="23953094"/>
    <n v="2155602.2000000002"/>
    <n v="1791430.42"/>
    <e v="#N/A"/>
    <e v="#N/A"/>
    <e v="#N/A"/>
    <n v="23959008"/>
    <n v="1825148.51"/>
    <n v="1513738.24"/>
    <e v="#N/A"/>
    <e v="#N/A"/>
    <e v="#N/A"/>
    <e v="#N/A"/>
    <e v="#N/A"/>
    <e v="#N/A"/>
    <e v="#N/A"/>
    <e v="#N/A"/>
    <e v="#N/A"/>
    <x v="1"/>
  </r>
  <r>
    <n v="71639608"/>
    <s v="Masculino"/>
    <s v="JAIME  ALVAREZ GOMEZ"/>
    <d v="1963-03-01T00:00:00"/>
    <s v="JIU175"/>
    <n v="5059"/>
    <s v="ARMENIA"/>
    <n v="63"/>
    <s v="Quindio"/>
    <s v="CRA  13 A  2  NORTE  55"/>
    <n v="3157623951"/>
    <n v="7466411"/>
    <n v="2509710"/>
    <n v="7466411"/>
    <d v="2024-01-01T00:00:00"/>
    <m/>
    <s v="CAPTUR"/>
    <s v="JIU175"/>
    <s v="JIU175"/>
    <n v="8006056"/>
    <s v="RENAULT"/>
    <s v="RENAULT CAPTUR"/>
    <n v="4.0208396614950632E-2"/>
    <n v="70900000"/>
    <s v="ALLIANZ"/>
    <s v="CAMIONETA PASAJ."/>
    <s v="PARTICULAR"/>
    <s v="padrejaimealvarezupb@hotmail.es"/>
    <n v="23954552"/>
    <n v="2850775.32"/>
    <n v="2375609.5099999998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2"/>
  </r>
  <r>
    <n v="6885986"/>
    <s v="Masculino"/>
    <s v="RUBEN DARIO BOLANO URANGO"/>
    <s v="8/28/1960"/>
    <s v="JIW933"/>
    <n v="5001"/>
    <s v="MEDELLIN"/>
    <n v="5"/>
    <s v="Antioquia"/>
    <s v="KR 82 C 30 A 100 APTO 506 ED TORRES DE BICUÐA BELEN"/>
    <n v="3016223433"/>
    <n v="3426545"/>
    <n v="2114521"/>
    <m/>
    <d v="2024-01-22T00:00:00"/>
    <m/>
    <s v="DUSTER [FL]"/>
    <s v="JIW933"/>
    <s v="JIW933"/>
    <n v="8008014"/>
    <s v="RENAULT"/>
    <s v="RENAULT DUSTER [FL]"/>
    <n v="4.9556521501706488E-2"/>
    <n v="58600000"/>
    <s v="SBS"/>
    <s v="CAMPERO"/>
    <s v="PARTICULAR"/>
    <s v="rbolano@udem.edu.co"/>
    <n v="23952544"/>
    <n v="2904012.16"/>
    <n v="2420346.35"/>
    <e v="#N/A"/>
    <e v="#N/A"/>
    <e v="#N/A"/>
    <n v="23958796"/>
    <n v="2722874.83"/>
    <n v="2268130.11"/>
    <e v="#N/A"/>
    <e v="#N/A"/>
    <e v="#N/A"/>
    <e v="#N/A"/>
    <e v="#N/A"/>
    <e v="#N/A"/>
    <e v="#N/A"/>
    <e v="#N/A"/>
    <e v="#N/A"/>
    <x v="2"/>
  </r>
  <r>
    <n v="77092473"/>
    <s v="Masculino"/>
    <s v="JORGE LUIS BENJUMEA ROYERO"/>
    <s v="3/19/1984"/>
    <s v="JIY759"/>
    <n v="44001"/>
    <s v="RIOHACHA"/>
    <n v="44"/>
    <s v="La Guajira"/>
    <s v="CALLE 12A N 11-41"/>
    <n v="3113039717"/>
    <n v="3113039717"/>
    <n v="3015317234"/>
    <n v="3137500"/>
    <d v="2024-01-11T00:00:00"/>
    <m/>
    <s v="QASHQAI [3]"/>
    <s v="JIY759"/>
    <s v="JIY759"/>
    <n v="6408115"/>
    <s v="NISSAN"/>
    <s v="NISSAN QASHQAI [3]"/>
    <n v="4.0371608367071529E-2"/>
    <n v="74100000"/>
    <s v="SBS"/>
    <s v="CAMPERO"/>
    <s v="PARTICULAR"/>
    <s v="jorge.bnj@gmail.com"/>
    <n v="23947296"/>
    <n v="2991536.18"/>
    <n v="2493895.950000000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2"/>
  </r>
  <r>
    <n v="65753372"/>
    <s v="Femenino"/>
    <s v="LUZ ENIRIDA GARZON AGUILAR"/>
    <d v="1972-02-01T00:00:00"/>
    <s v="JJL672"/>
    <n v="50001"/>
    <s v="VILLAVICENCIO"/>
    <n v="50"/>
    <s v="Meta"/>
    <s v="CALLE44 N 43 78  CASA 53"/>
    <n v="3102817436"/>
    <n v="3102817436"/>
    <n v="3213713202"/>
    <m/>
    <d v="2024-01-01T00:00:00"/>
    <m/>
    <s v="SPORTAGE FQ [2]"/>
    <s v="JJL672"/>
    <s v="JJL672"/>
    <n v="4606093"/>
    <s v="KIA"/>
    <s v="KIA SPORTAGE FQ [2]"/>
    <n v="4.6034610433070867E-2"/>
    <n v="50800000"/>
    <s v="ALLIANZ"/>
    <s v="CAMIONETA PASAJ."/>
    <s v="PARTICULAR"/>
    <s v="GAVADICTIS@GMAIL.COM"/>
    <n v="23948874"/>
    <n v="2338558.21"/>
    <n v="1945174.97"/>
    <e v="#N/A"/>
    <e v="#N/A"/>
    <e v="#N/A"/>
    <n v="23956468"/>
    <n v="2174531.14"/>
    <n v="1807337.09"/>
    <e v="#N/A"/>
    <e v="#N/A"/>
    <e v="#N/A"/>
    <e v="#N/A"/>
    <e v="#N/A"/>
    <e v="#N/A"/>
    <e v="#N/A"/>
    <e v="#N/A"/>
    <e v="#N/A"/>
    <x v="2"/>
  </r>
  <r>
    <n v="17309607"/>
    <s v="Masculino"/>
    <s v="RAMIRO  HERNANDEZ SILVA"/>
    <s v="5/13/1957"/>
    <s v="JJO223"/>
    <n v="50001"/>
    <s v="VILLAVICENCIO"/>
    <n v="50"/>
    <s v="Meta"/>
    <s v="cll 35 40 4 1"/>
    <n v="3104814130"/>
    <n v="6674186"/>
    <n v="6632281"/>
    <n v="6632397"/>
    <d v="2024-01-12T00:00:00"/>
    <m/>
    <s v="HILUX [8]"/>
    <s v="JJO223"/>
    <s v="JJO223"/>
    <n v="9021067"/>
    <s v="TOYOTA"/>
    <s v="TOYOTA HILUX [8]"/>
    <n v="2.3267881219903693E-2"/>
    <n v="186900000"/>
    <s v="MAPFRE"/>
    <s v="PICKUP DOBLE CAB"/>
    <s v="PARTICULAR"/>
    <s v="rahdez@etell.net.co"/>
    <n v="23951350"/>
    <n v="4348767"/>
    <n v="3634426.05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40392453"/>
    <s v="Femenino"/>
    <s v="LYDA ESPERANZA MORENO SALAMANCA"/>
    <s v="4/26/1970"/>
    <s v="JJQ138"/>
    <n v="50001"/>
    <s v="VILLAVICENCIO"/>
    <n v="50"/>
    <s v="Meta"/>
    <s v="CRA 9C SUR 44A -60 112HC -54"/>
    <m/>
    <n v="3002138493"/>
    <n v="6643217"/>
    <n v="6651022"/>
    <d v="2024-01-14T00:00:00"/>
    <m/>
    <s v="FORTUNER [2]"/>
    <s v="JJQ138"/>
    <s v="JJQ138"/>
    <n v="9006172"/>
    <s v="TOYOTA"/>
    <s v="TOYOTA FORTUNER [2]"/>
    <n v="2.2834522432762835E-2"/>
    <n v="163600000"/>
    <s v="MAPFRE"/>
    <s v="CAMIONETA PASAJ."/>
    <s v="PARTICULAR"/>
    <s v="lydaf26@hotmail.com"/>
    <n v="23951346"/>
    <n v="3735727.87"/>
    <n v="3119267.1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40420026"/>
    <s v="Femenino"/>
    <s v="YORMARY  ANGEL GAITAN"/>
    <s v="2/26/1971"/>
    <s v="JJR289"/>
    <n v="50226"/>
    <s v="CUMARAL"/>
    <n v="50"/>
    <s v="Meta"/>
    <s v="CALLE 11 Nº 28 A - 13"/>
    <n v="3123757056"/>
    <n v="3123757056"/>
    <n v="6640930"/>
    <n v="3112029207"/>
    <d v="2024-01-11T00:00:00"/>
    <m/>
    <s v="RIO"/>
    <s v="JJR289"/>
    <s v="JJR289"/>
    <n v="4601262"/>
    <s v="KIA"/>
    <s v="KIA RIO"/>
    <n v="5.8668311711711711E-2"/>
    <n v="55500000"/>
    <s v="EQUIDAD"/>
    <s v="AUTOMOVIL"/>
    <s v="PARTICULAR"/>
    <s v="yan71@yahoo.es"/>
    <n v="23956632"/>
    <n v="3256091.3"/>
    <n v="2716211.18"/>
    <e v="#N/A"/>
    <e v="#N/A"/>
    <e v="#N/A"/>
    <n v="23960226"/>
    <n v="3101951.75"/>
    <n v="2586682.14"/>
    <e v="#N/A"/>
    <e v="#N/A"/>
    <e v="#N/A"/>
    <e v="#N/A"/>
    <e v="#N/A"/>
    <e v="#N/A"/>
    <e v="#N/A"/>
    <e v="#N/A"/>
    <e v="#N/A"/>
    <x v="4"/>
  </r>
  <r>
    <n v="91268059"/>
    <s v="Masculino"/>
    <s v="JORGE ALBERTO SERRANO REY"/>
    <s v="9/20/1969"/>
    <s v="JJR301"/>
    <n v="11001"/>
    <s v="BOGOTA D.C."/>
    <n v="11"/>
    <s v="Bogota"/>
    <s v="CRA 77 C   67 -71"/>
    <m/>
    <n v="2762612"/>
    <n v="3107806340"/>
    <n v="6303896"/>
    <d v="2024-01-28T00:00:00"/>
    <m/>
    <s v="VIRTUS"/>
    <s v="JJR301"/>
    <s v="JJR301"/>
    <n v="9201256"/>
    <s v="VOLKSWAGEN"/>
    <s v="VOLKSWAGEN VIRTUS"/>
    <n v="2.8543116589147287E-2"/>
    <n v="64500000"/>
    <s v="EQUIDAD"/>
    <s v="AUTOMOVIL"/>
    <s v="PARTICULAR"/>
    <m/>
    <n v="23947308"/>
    <n v="1841031.02"/>
    <n v="1527084.89"/>
    <e v="#N/A"/>
    <e v="#N/A"/>
    <e v="#N/A"/>
    <n v="23954310"/>
    <n v="1697416.7"/>
    <n v="1406400.59"/>
    <e v="#N/A"/>
    <e v="#N/A"/>
    <e v="#N/A"/>
    <e v="#N/A"/>
    <e v="#N/A"/>
    <e v="#N/A"/>
    <e v="#N/A"/>
    <e v="#N/A"/>
    <e v="#N/A"/>
    <x v="3"/>
  </r>
  <r>
    <n v="64588822"/>
    <s v="Femenino"/>
    <s v="ERMELINA ESTHER AMADOR GONZALEZ"/>
    <s v="11/18/1980"/>
    <s v="JJS078"/>
    <n v="70001"/>
    <s v="SINCELEJO"/>
    <n v="70"/>
    <s v="Sucre"/>
    <s v="CRA 24H 9-29"/>
    <n v="3008025012"/>
    <n v="2760795"/>
    <n v="2812626"/>
    <n v="2810701"/>
    <d v="2024-01-02T00:00:00"/>
    <m/>
    <s v="2 [2]"/>
    <s v="JJS078"/>
    <s v="JJS078"/>
    <n v="5601162"/>
    <s v="MAZDA"/>
    <s v="MAZDA 2 [2]"/>
    <n v="5.1815588496932519E-2"/>
    <n v="65200000"/>
    <s v="PREVISORA"/>
    <s v="AUTOMOVIL"/>
    <s v="PARTICULAR"/>
    <s v="eramagon@hotmail.com"/>
    <n v="23956773"/>
    <n v="3378376.37"/>
    <n v="2818971.74"/>
    <e v="#N/A"/>
    <e v="#N/A"/>
    <e v="#N/A"/>
    <n v="23960210"/>
    <n v="2353678.38"/>
    <n v="1957880.99"/>
    <e v="#N/A"/>
    <e v="#N/A"/>
    <e v="#N/A"/>
    <e v="#N/A"/>
    <e v="#N/A"/>
    <e v="#N/A"/>
    <e v="#N/A"/>
    <e v="#N/A"/>
    <e v="#N/A"/>
    <x v="4"/>
  </r>
  <r>
    <n v="40039990"/>
    <s v="Femenino"/>
    <s v="CLAUDIA CECILIA MOLANO BAUTISTA"/>
    <s v="12/30/1975"/>
    <s v="JJS563"/>
    <n v="15001"/>
    <s v="TUNJA"/>
    <n v="15"/>
    <s v="Boyaca"/>
    <s v="KR 12 20 97 CE CE"/>
    <n v="3106801833"/>
    <n v="7422078"/>
    <n v="7422078"/>
    <n v="7422171"/>
    <d v="2024-01-30T00:00:00"/>
    <m/>
    <s v="TRAVERSE [FL]"/>
    <s v="JJS563"/>
    <s v="JJS563"/>
    <n v="1606227"/>
    <s v="CHEVROLET"/>
    <s v="CHEVROLET TRAVERSE [FL]"/>
    <n v="5.3772878386167143E-2"/>
    <n v="69400000"/>
    <s v="SOLIDARIA"/>
    <s v="CAMIONETA PASAJ."/>
    <s v="PARTICULAR"/>
    <m/>
    <n v="23949140"/>
    <n v="3731837.76"/>
    <n v="3115998.12"/>
    <e v="#N/A"/>
    <e v="#N/A"/>
    <e v="#N/A"/>
    <n v="23957019"/>
    <n v="2462876.4900000002"/>
    <n v="2049644.11"/>
    <e v="#N/A"/>
    <e v="#N/A"/>
    <e v="#N/A"/>
    <e v="#N/A"/>
    <e v="#N/A"/>
    <e v="#N/A"/>
    <e v="#N/A"/>
    <e v="#N/A"/>
    <e v="#N/A"/>
    <x v="4"/>
  </r>
  <r>
    <n v="25235174"/>
    <s v="Femenino"/>
    <s v="DIANA MARIA GRAJALES CARDONA"/>
    <s v="12/28/1977"/>
    <s v="JJX233"/>
    <n v="17873"/>
    <s v="VILLAMARIA"/>
    <n v="17"/>
    <s v="Caldas"/>
    <s v="CL 6 Ñ  3-61"/>
    <n v="3154614135"/>
    <n v="8772434"/>
    <n v="8770242"/>
    <n v="3154614135"/>
    <d v="2024-01-24T00:00:00"/>
    <m/>
    <s v="ONIX [FL]"/>
    <s v="JJX233"/>
    <s v="JJX233"/>
    <n v="1601317"/>
    <s v="CHEVROLET"/>
    <s v="CHEVROLET ONIX [FL]"/>
    <n v="5.8712565789473682E-2"/>
    <n v="41800000"/>
    <s v="ALLIANZ"/>
    <s v="AUTOMOVIL"/>
    <s v="PARTICULAR"/>
    <s v="dianam_grajales@hotmail.com"/>
    <n v="23948409"/>
    <n v="2454185.25"/>
    <n v="2042340.55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2"/>
  </r>
  <r>
    <n v="49772090"/>
    <s v="Femenino"/>
    <s v="MARIA CRISTINA GNECCO ZULETA"/>
    <d v="1974-10-01T00:00:00"/>
    <s v="JJZ277"/>
    <n v="11001"/>
    <s v="BOGOTA D.C."/>
    <n v="11"/>
    <s v="Bogota"/>
    <s v="CL 138 57-76 APTO 304 TRR A"/>
    <n v="3002024250"/>
    <n v="4838415"/>
    <n v="6246092"/>
    <m/>
    <d v="2024-01-22T00:00:00"/>
    <m/>
    <s v="VERSA [FL]"/>
    <s v="JJZ277"/>
    <s v="JJZ277"/>
    <n v="6401217"/>
    <s v="NISSAN"/>
    <s v="NISSAN VERSA [FL]"/>
    <n v="4.2473032592592594E-2"/>
    <n v="40500000"/>
    <s v="MAPFRE"/>
    <s v="AUTOMOVIL"/>
    <s v="PARTICULAR"/>
    <s v="mcg894@hotmail.com"/>
    <n v="23946658"/>
    <n v="1720157.82"/>
    <n v="1425510.77"/>
    <e v="#N/A"/>
    <e v="#N/A"/>
    <e v="#N/A"/>
    <n v="23953039"/>
    <n v="1574270.18"/>
    <n v="1302916.1200000001"/>
    <e v="#N/A"/>
    <e v="#N/A"/>
    <e v="#N/A"/>
    <e v="#N/A"/>
    <e v="#N/A"/>
    <e v="#N/A"/>
    <e v="#N/A"/>
    <e v="#N/A"/>
    <e v="#N/A"/>
    <x v="3"/>
  </r>
  <r>
    <n v="1040746616"/>
    <s v="Masculino"/>
    <s v="SERGIO ANDRES MOSQUERA ZAPATA"/>
    <d v="1994-09-02T00:00:00"/>
    <s v="JKK094"/>
    <n v="5001"/>
    <s v="MEDELLIN"/>
    <n v="5"/>
    <s v="Antioquia"/>
    <s v="KR 53 BB SUR 75 SAN AGUSTIN"/>
    <n v="3128540849"/>
    <n v="2794419"/>
    <n v="4187558"/>
    <n v="3323645"/>
    <d v="2024-01-30T00:00:00"/>
    <m/>
    <s v="SPORTAGE [4]"/>
    <s v="JKK094"/>
    <s v="JKK094"/>
    <n v="4606105"/>
    <s v="KIA"/>
    <s v="KIA SPORTAGE [4]"/>
    <n v="4.7781982446808514E-2"/>
    <n v="75200000"/>
    <s v="SURAMERICANA"/>
    <s v="CAMIONETA PASAJ."/>
    <s v="PARTICULAR"/>
    <s v="checho2402@hotmail.com"/>
    <n v="23953148"/>
    <n v="3593205.08"/>
    <n v="2999500.07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4"/>
  </r>
  <r>
    <n v="1039083905"/>
    <s v="Femenino"/>
    <s v="KAREN EDITH BRAVO JULIO"/>
    <s v="11/13/1987"/>
    <s v="JKK140"/>
    <n v="5490"/>
    <s v="NECOCLI"/>
    <n v="5"/>
    <s v="Antioquia"/>
    <s v="KR 48 47 32 BR CARIBE"/>
    <n v="3127564690"/>
    <n v="8214791"/>
    <n v="1"/>
    <n v="8214546"/>
    <d v="2024-01-13T00:00:00"/>
    <m/>
    <s v="SONIC"/>
    <s v="JKK140"/>
    <s v="JKK140"/>
    <n v="1601261"/>
    <s v="CHEVROLET"/>
    <s v="CHEVROLET SONIC"/>
    <n v="5.5817272935779816E-2"/>
    <n v="43600000"/>
    <s v="SURAMERICANA"/>
    <s v="AUTOMOVIL"/>
    <s v="PARTICULAR"/>
    <s v="karenedith1987@gmail.com"/>
    <n v="23950752"/>
    <n v="2433633.1"/>
    <n v="2025069.83"/>
    <e v="#N/A"/>
    <e v="#N/A"/>
    <e v="#N/A"/>
    <n v="23957940"/>
    <n v="2267762.08"/>
    <n v="1885682.42"/>
    <e v="#N/A"/>
    <e v="#N/A"/>
    <e v="#N/A"/>
    <e v="#N/A"/>
    <e v="#N/A"/>
    <e v="#N/A"/>
    <e v="#N/A"/>
    <e v="#N/A"/>
    <e v="#N/A"/>
    <x v="2"/>
  </r>
  <r>
    <n v="29363927"/>
    <s v="Femenino"/>
    <s v="LEIDY JHOANNA AROSA VIVAS"/>
    <d v="1982-03-03T00:00:00"/>
    <s v="JKT438"/>
    <n v="76001"/>
    <s v="CALI"/>
    <n v="76"/>
    <s v="Valle del Cauca"/>
    <s v="KR 4 E 48 37 SALOMIA NVA"/>
    <n v="3155750220"/>
    <n v="4474279"/>
    <n v="4474281"/>
    <n v="3330000"/>
    <d v="2024-01-01T00:00:00"/>
    <m/>
    <s v="KICKS"/>
    <s v="JKT438"/>
    <s v="JKT438"/>
    <n v="6406131"/>
    <s v="NISSAN"/>
    <s v="NISSAN KICKS"/>
    <n v="3.5317602044025162E-2"/>
    <n v="63600000"/>
    <s v="ALLIANZ"/>
    <s v="CAMIONETA PASAJ."/>
    <s v="PARTICULAR"/>
    <s v="arosajhoana@hotmail.com"/>
    <n v="23950454"/>
    <n v="2246199.4900000002"/>
    <n v="1867562.6"/>
    <e v="#N/A"/>
    <e v="#N/A"/>
    <e v="#N/A"/>
    <n v="23957787"/>
    <n v="2083258.07"/>
    <n v="1730637.03"/>
    <e v="#N/A"/>
    <e v="#N/A"/>
    <e v="#N/A"/>
    <e v="#N/A"/>
    <e v="#N/A"/>
    <e v="#N/A"/>
    <e v="#N/A"/>
    <e v="#N/A"/>
    <e v="#N/A"/>
    <x v="1"/>
  </r>
  <r>
    <n v="1017185696"/>
    <s v="Femenino"/>
    <s v="MARIA CAMILA NIEBLES REYES"/>
    <d v="1990-11-10T00:00:00"/>
    <s v="JKW787"/>
    <n v="5088"/>
    <s v="BELLO"/>
    <n v="5"/>
    <s v="Antioquia"/>
    <s v="CL 29A 53-58 CA 201"/>
    <n v="3005027586"/>
    <n v="5988458"/>
    <m/>
    <n v="6047065"/>
    <d v="2024-01-02T00:00:00"/>
    <m/>
    <s v="TRACKER [FL]"/>
    <s v="JKW787"/>
    <s v="JKW787"/>
    <n v="1606235"/>
    <s v="CHEVROLET"/>
    <s v="CHEVROLET TRACKER [FL]"/>
    <n v="4.7412446034214614E-2"/>
    <n v="64300000"/>
    <s v="ESTADO"/>
    <s v="CAMIONETA PASAJ."/>
    <s v="PARTICULAR"/>
    <s v="niebles.reyes@gmail.com"/>
    <n v="23946700"/>
    <n v="3048620.28"/>
    <n v="2541865.7799999998"/>
    <e v="#N/A"/>
    <e v="#N/A"/>
    <e v="#N/A"/>
    <n v="23953211"/>
    <n v="2863117.09"/>
    <n v="2385980.75"/>
    <e v="#N/A"/>
    <e v="#N/A"/>
    <e v="#N/A"/>
    <e v="#N/A"/>
    <e v="#N/A"/>
    <e v="#N/A"/>
    <e v="#N/A"/>
    <e v="#N/A"/>
    <e v="#N/A"/>
    <x v="4"/>
  </r>
  <r>
    <n v="1075660885"/>
    <s v="Femenino"/>
    <s v="NOHORA JANETH RINCON GACHA"/>
    <s v="4/28/1990"/>
    <s v="JKZ200"/>
    <n v="25899"/>
    <s v="ZIPAQUIRA"/>
    <n v="25"/>
    <s v="Cundinamarca"/>
    <s v="CL 27 Ñ 6-100 APT 301"/>
    <n v="3208778797"/>
    <n v="3208778797"/>
    <n v="3203819626"/>
    <n v="3906791"/>
    <d v="2024-01-11T00:00:00"/>
    <m/>
    <s v="SPORTAGE [4] [FL]"/>
    <s v="JKZ200"/>
    <s v="JKZ200"/>
    <n v="4606124"/>
    <s v="KIA"/>
    <s v="KIA SPORTAGE [4] [FL]"/>
    <n v="4.0805555493895668E-2"/>
    <n v="90100000"/>
    <s v="ESTADO"/>
    <s v="CAMIONETA PASAJ."/>
    <s v="PARTICULAR"/>
    <s v="jaku2804@gmail.com"/>
    <n v="23951950"/>
    <n v="3676580.55"/>
    <n v="3069563.49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4"/>
  </r>
  <r>
    <n v="75096113"/>
    <s v="Masculino"/>
    <s v="YEZID  GONZALEZ CANIZALEZ"/>
    <d v="1980-07-08T00:00:00"/>
    <s v="JLP561"/>
    <n v="73001"/>
    <s v="IBAGUE"/>
    <n v="73"/>
    <s v="Tolima"/>
    <s v="CR 9  71A- 03"/>
    <n v="3133470875"/>
    <n v="2671378"/>
    <n v="2484402"/>
    <n v="2486620"/>
    <d v="2024-01-13T00:00:00"/>
    <m/>
    <s v="SPORTAGE [4] [FL]"/>
    <s v="JLP561"/>
    <s v="JLP561"/>
    <n v="4606121"/>
    <s v="KIA"/>
    <s v="KIA SPORTAGE [4] [FL]"/>
    <n v="3.6109287590486039E-2"/>
    <n v="96700000"/>
    <s v="SBS"/>
    <s v="CAMIONETA PASAJ."/>
    <s v="PARTICULAR"/>
    <s v="YEGOCA@GMAIL.COM"/>
    <n v="23956778"/>
    <n v="3491768.11"/>
    <n v="2914258.9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94492082"/>
    <s v="Masculino"/>
    <s v="IVAN FERNANDO GUTIERREZ MURILLO"/>
    <d v="1976-08-06T00:00:00"/>
    <s v="JLZ214"/>
    <n v="5001"/>
    <s v="MEDELLIN"/>
    <n v="5"/>
    <s v="Antioquia"/>
    <s v="CARRERA 52 A 10-65"/>
    <n v="3127732899"/>
    <n v="6051520"/>
    <n v="3615375"/>
    <n v="6051520"/>
    <d v="2024-01-03T00:00:00"/>
    <m/>
    <s v="PRADO [LC 150]"/>
    <s v="JLZ214"/>
    <s v="JLZ214"/>
    <n v="9008220"/>
    <s v="TOYOTA"/>
    <s v="TOYOTA PRADO [LC 150]"/>
    <n v="3.0349841271676298E-2"/>
    <n v="259500000"/>
    <s v="ALLIANZ"/>
    <s v="CAMPERO"/>
    <s v="PARTICULAR"/>
    <s v="GERENCIA@SERLOGISTICA.COM"/>
    <n v="23951194"/>
    <n v="7875783.8099999996"/>
    <n v="6598305.7199999997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41925429"/>
    <s v="Femenino"/>
    <s v="LINA MARIA VANEGAS SABOGAL"/>
    <s v="4/25/1972"/>
    <s v="JMM984"/>
    <n v="66001"/>
    <s v="PEREIRA"/>
    <n v="66"/>
    <s v="Risaralda"/>
    <s v="CAMPIÑAS DE COMBIA      CASA 111 ETAPA 5"/>
    <n v="3153019347"/>
    <n v="3207897"/>
    <n v="7454053"/>
    <m/>
    <d v="2024-01-31T00:00:00"/>
    <m/>
    <s v="VERSA [2]"/>
    <s v="JMM984"/>
    <s v="JMM984"/>
    <n v="6401246"/>
    <s v="NISSAN"/>
    <s v="NISSAN VERSA [2]"/>
    <n v="5.9830949810606056E-2"/>
    <n v="52800000"/>
    <s v="SURAMERICANA"/>
    <s v="AUTOMOVIL"/>
    <s v="PARTICULAR"/>
    <s v="ABRIL250472@YAHOO.COM"/>
    <n v="23953216"/>
    <n v="3159074.15"/>
    <n v="2634684.16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4"/>
  </r>
  <r>
    <n v="52817084"/>
    <s v="Femenino"/>
    <s v="DIANA PATRICIA TOBON MALDONADO"/>
    <s v="3/31/1983"/>
    <s v="JMN646"/>
    <n v="11001"/>
    <s v="BOGOTA D.C."/>
    <n v="11"/>
    <s v="Bogota"/>
    <s v="CRA 23 # 49-86"/>
    <n v="3143798276"/>
    <n v="2880268"/>
    <n v="3405376"/>
    <n v="5451500"/>
    <d v="2024-01-11T00:00:00"/>
    <m/>
    <s v="118i"/>
    <s v="JMN646"/>
    <s v="JMN646"/>
    <n v="801431"/>
    <s v="BMW"/>
    <s v="BMW 118i"/>
    <n v="3.5803826059979317E-2"/>
    <n v="96700000"/>
    <s v="ESTADO"/>
    <s v="AUTOMOVIL"/>
    <s v="PARTICULAR"/>
    <s v="patriciatobonatl@hotmail.com"/>
    <n v="23948574"/>
    <n v="3462229.98"/>
    <n v="2889436.96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30331782"/>
    <s v="Femenino"/>
    <s v="LILIANA PATRICIA ROMERO GONZALEZ"/>
    <s v="3/16/1974"/>
    <s v="JMO581"/>
    <n v="17001"/>
    <s v="MANIZALES"/>
    <n v="17"/>
    <s v="Caldas"/>
    <s v="CL 71 No 27-18 APTO 2C EDF.IGUAZU"/>
    <n v="3155031597"/>
    <n v="3155031597"/>
    <n v="3105472965"/>
    <n v="6285600"/>
    <d v="2024-01-31T00:00:00"/>
    <m/>
    <s v="LOGAN [2] [FL]"/>
    <s v="JMO581"/>
    <s v="JMO581"/>
    <n v="8001203"/>
    <s v="RENAULT"/>
    <s v="RENAULT LOGAN [2] [FL]"/>
    <n v="4.8739378629032264E-2"/>
    <n v="49600000"/>
    <s v="SURAMERICANA"/>
    <s v="AUTOMOVIL"/>
    <s v="PARTICULAR"/>
    <s v="lilianaromero@gmail.com"/>
    <n v="23951044"/>
    <n v="2417473.1800000002"/>
    <n v="2011490.07"/>
    <e v="#N/A"/>
    <e v="#N/A"/>
    <e v="#N/A"/>
    <n v="23958048"/>
    <n v="2246982.7799999998"/>
    <n v="1868220.82"/>
    <e v="#N/A"/>
    <e v="#N/A"/>
    <e v="#N/A"/>
    <e v="#N/A"/>
    <e v="#N/A"/>
    <e v="#N/A"/>
    <e v="#N/A"/>
    <e v="#N/A"/>
    <e v="#N/A"/>
    <x v="2"/>
  </r>
  <r>
    <n v="39549556"/>
    <s v="Femenino"/>
    <s v="ALECXY YAZBEC SERRANO FARFAN"/>
    <d v="1969-02-12T00:00:00"/>
    <s v="JMO715"/>
    <n v="11001"/>
    <s v="BOGOTA D.C."/>
    <n v="11"/>
    <s v="Bogota"/>
    <s v="cra 56   145  51  t 6 ap 503"/>
    <n v="3173796043"/>
    <n v="2267992"/>
    <n v="2267992"/>
    <m/>
    <d v="2024-01-02T00:00:00"/>
    <m/>
    <s v="TRACKER [FL]"/>
    <s v="JMO715"/>
    <s v="JMO715"/>
    <n v="1606232"/>
    <s v="CHEVROLET"/>
    <s v="CHEVROLET TRACKER [FL]"/>
    <n v="3.2262709969325155E-2"/>
    <n v="65200000"/>
    <s v="MAPFRE"/>
    <s v="CAMIONETA PASAJ."/>
    <s v="PARTICULAR"/>
    <s v="aleserrano2011@hotmail.com"/>
    <n v="23956812"/>
    <n v="2103528.69"/>
    <n v="1747671.17"/>
    <e v="#N/A"/>
    <e v="#N/A"/>
    <e v="#N/A"/>
    <n v="23960221"/>
    <n v="1946458.22"/>
    <n v="1615679.18"/>
    <e v="#N/A"/>
    <e v="#N/A"/>
    <e v="#N/A"/>
    <e v="#N/A"/>
    <e v="#N/A"/>
    <e v="#N/A"/>
    <e v="#N/A"/>
    <e v="#N/A"/>
    <e v="#N/A"/>
    <x v="1"/>
  </r>
  <r>
    <n v="4298022"/>
    <s v="Masculino"/>
    <s v="DAJER CHADITH IBANEZ RAMIREZ"/>
    <s v="4/24/1980"/>
    <s v="JMP242"/>
    <n v="11001"/>
    <s v="BOGOTA D.C."/>
    <n v="11"/>
    <s v="Bogota"/>
    <s v="KR 82G BIS 59 62 TO 6 APTO 1001"/>
    <n v="3135916262"/>
    <n v="7355740"/>
    <n v="7355740"/>
    <n v="5951280"/>
    <d v="2024-01-02T00:00:00"/>
    <m/>
    <s v="QASHQAI [3] [FL]"/>
    <s v="JMP242"/>
    <s v="JMP242"/>
    <n v="6408119"/>
    <s v="NISSAN"/>
    <s v="NISSAN QASHQAI [3] [FL]"/>
    <n v="2.6370454861111111E-2"/>
    <n v="100800000"/>
    <s v="SBS"/>
    <s v="CAMPERO"/>
    <s v="PARTICULAR"/>
    <s v="DAJER906@GMAIL.COM"/>
    <n v="23956682"/>
    <n v="2658141.85"/>
    <n v="2213732.65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52150431"/>
    <s v="Femenino"/>
    <s v="PAULA ANDREA SOLORZANO CONTRERAS"/>
    <s v="11/25/1974"/>
    <s v="JMP382"/>
    <n v="11001"/>
    <s v="BOGOTA D.C."/>
    <n v="11"/>
    <s v="Bogota"/>
    <s v="CL 173 47 92 VILLAS DEL PRADO"/>
    <n v="3115619692"/>
    <n v="6728525"/>
    <n v="6728525"/>
    <n v="6002300"/>
    <d v="2024-01-31T00:00:00"/>
    <m/>
    <s v="LOGAN [2] [FL]"/>
    <s v="JMP382"/>
    <s v="JMP382"/>
    <n v="8001203"/>
    <s v="RENAULT"/>
    <s v="RENAULT LOGAN [2] [FL]"/>
    <n v="3.1578600806451612E-2"/>
    <n v="49600000"/>
    <s v="SURAMERICANA"/>
    <s v="AUTOMOVIL"/>
    <s v="PARTICULAR"/>
    <s v="pasolco@terra.com.co"/>
    <n v="23949692"/>
    <n v="1566298.6"/>
    <n v="1296217.31"/>
    <e v="#N/A"/>
    <e v="#N/A"/>
    <e v="#N/A"/>
    <n v="23957355"/>
    <n v="1298549.96"/>
    <n v="1071218.45"/>
    <e v="#N/A"/>
    <e v="#N/A"/>
    <e v="#N/A"/>
    <e v="#N/A"/>
    <e v="#N/A"/>
    <e v="#N/A"/>
    <e v="#N/A"/>
    <e v="#N/A"/>
    <e v="#N/A"/>
    <x v="3"/>
  </r>
  <r>
    <n v="78021777"/>
    <s v="Masculino"/>
    <s v="HECTOR JOSE PARDO ESPITIA"/>
    <d v="1966-02-09T00:00:00"/>
    <s v="JMQ744"/>
    <n v="13001"/>
    <s v="CARTAGENA DE INDIAS D.T."/>
    <n v="13"/>
    <s v="Bolivar"/>
    <s v="AV LA ASAMBLEA # 27-95"/>
    <n v="3188718149"/>
    <n v="6609736"/>
    <n v="6607633"/>
    <n v="3014933462"/>
    <d v="2024-01-03T00:00:00"/>
    <m/>
    <s v="C4 [3]"/>
    <s v="JMQ744"/>
    <s v="JMQ744"/>
    <n v="1806038"/>
    <s v="CITROEN"/>
    <s v="CITROEN C4 [3]"/>
    <n v="3.8768760518292679E-2"/>
    <n v="65600000"/>
    <s v="BOLIVAR"/>
    <s v="CAMIONETA PASAJ."/>
    <s v="PARTICULAR"/>
    <s v="HECPARES@YAHOO.COM.BR"/>
    <n v="23954482"/>
    <n v="2543230.69"/>
    <n v="2117168.65"/>
    <e v="#N/A"/>
    <e v="#N/A"/>
    <e v="#N/A"/>
    <n v="23959478"/>
    <n v="2380877.27"/>
    <n v="1980737.2"/>
    <e v="#N/A"/>
    <e v="#N/A"/>
    <e v="#N/A"/>
    <e v="#N/A"/>
    <e v="#N/A"/>
    <e v="#N/A"/>
    <e v="#N/A"/>
    <e v="#N/A"/>
    <e v="#N/A"/>
    <x v="1"/>
  </r>
  <r>
    <n v="13954685"/>
    <s v="Masculino"/>
    <s v="WILSON  LEON LESMES"/>
    <d v="1966-11-04T00:00:00"/>
    <s v="JMS060"/>
    <n v="76001"/>
    <s v="CALI"/>
    <n v="76"/>
    <s v="Valle del Cauca"/>
    <s v="CLL 4  118 - 50 CASA 66"/>
    <n v="3153776570"/>
    <n v="3153776570"/>
    <m/>
    <n v="8893166"/>
    <d v="2024-01-25T00:00:00"/>
    <m/>
    <s v="COUNTRYMAN"/>
    <s v="JMS060"/>
    <s v="JMS060"/>
    <n v="5901069"/>
    <s v="MINI"/>
    <s v="MINI COUNTRYMAN"/>
    <n v="3.7014296715097914E-2"/>
    <n v="158300000"/>
    <s v="SURAMERICANA"/>
    <s v="AUTOMOVIL"/>
    <s v="PARTICULAR"/>
    <s v="wilsonleonl@hotmail.com"/>
    <n v="23946466"/>
    <n v="5859363.1699999999"/>
    <n v="4903834.5999999996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39760651"/>
    <s v="Femenino"/>
    <s v="CLAUDIA MILENA GARNICA RAMIREZ"/>
    <d v="1972-06-01T00:00:00"/>
    <s v="JNL568"/>
    <n v="11001"/>
    <s v="BOGOTA D.C."/>
    <n v="11"/>
    <s v="Bogota"/>
    <s v="Av carrera 68 Ñ 1 -63 Torre 3 Apto 603"/>
    <n v="3004886848"/>
    <n v="3004886848"/>
    <n v="3151804"/>
    <n v="3004886848"/>
    <d v="2024-01-09T00:00:00"/>
    <m/>
    <s v="ESCAPE [4]"/>
    <s v="JNL568"/>
    <s v="JNL568"/>
    <n v="3006142"/>
    <s v="FORD"/>
    <s v="FORD ESCAPE [4]"/>
    <n v="3.007403451178451E-2"/>
    <n v="118800000"/>
    <s v="MAPFRE"/>
    <s v="CAMIONETA PASAJ."/>
    <s v="PARTICULAR"/>
    <s v="milenagarnicaramirez@gmail.com"/>
    <n v="23949233"/>
    <n v="3572795.3"/>
    <n v="2982348.99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023879512"/>
    <s v="Masculino"/>
    <s v="JHONATAN ALBERTO MUNOZ LOZANO"/>
    <d v="1988-02-11T00:00:00"/>
    <s v="JNQ092"/>
    <n v="11001"/>
    <s v="BOGOTA D.C."/>
    <n v="11"/>
    <s v="Bogota"/>
    <s v="DG  86A  102-50"/>
    <n v="3223463514"/>
    <n v="9323464"/>
    <n v="3016886127"/>
    <n v="5140461"/>
    <d v="2024-01-12T00:00:00"/>
    <m/>
    <s v="CAPTUR"/>
    <s v="JNQ092"/>
    <s v="JNQ092"/>
    <n v="8006055"/>
    <s v="RENAULT"/>
    <s v="RENAULT CAPTUR"/>
    <n v="3.2000771513353114E-2"/>
    <n v="67400000"/>
    <s v="ESTADO"/>
    <s v="CAMIONETA PASAJ."/>
    <s v="PARTICULAR"/>
    <s v="jamlozano211@hotmail.com"/>
    <n v="23948419"/>
    <n v="2156852"/>
    <n v="1792480.67"/>
    <e v="#N/A"/>
    <e v="#N/A"/>
    <e v="#N/A"/>
    <n v="23955848"/>
    <n v="1558705.6"/>
    <n v="1289836.6399999999"/>
    <e v="#N/A"/>
    <e v="#N/A"/>
    <e v="#N/A"/>
    <e v="#N/A"/>
    <e v="#N/A"/>
    <e v="#N/A"/>
    <e v="#N/A"/>
    <e v="#N/A"/>
    <e v="#N/A"/>
    <x v="1"/>
  </r>
  <r>
    <n v="74080558"/>
    <s v="Masculino"/>
    <s v="CAMILO ANDRES LOPEZ BARRERA"/>
    <s v="10/20/1982"/>
    <s v="JNQ935"/>
    <n v="85001"/>
    <s v="YOPAL"/>
    <n v="85"/>
    <s v="Casanare"/>
    <s v="TRANSVERSAL 23 Ñ 37 - 83 TORRE 8 APART 511"/>
    <n v="3124552653"/>
    <n v="3124552653"/>
    <n v="3118109478"/>
    <n v="6348311"/>
    <d v="2024-01-13T00:00:00"/>
    <m/>
    <s v="JOURNEY"/>
    <s v="JNQ935"/>
    <s v="JNQ935"/>
    <n v="2406042"/>
    <s v="DODGE"/>
    <s v="DODGE JOURNEY"/>
    <n v="4.7973158112582778E-2"/>
    <n v="60400000"/>
    <s v="EQUIDAD"/>
    <s v="CAMIONETA PASAJ."/>
    <s v="PARTICULAR"/>
    <s v="CAMILOPEZBA@MISENA.EDU.CO"/>
    <n v="23954422"/>
    <n v="2897578.75"/>
    <n v="2414940.13"/>
    <e v="#N/A"/>
    <e v="#N/A"/>
    <e v="#N/A"/>
    <n v="23959430"/>
    <n v="2695460.43"/>
    <n v="2245092.7999999998"/>
    <e v="#N/A"/>
    <e v="#N/A"/>
    <e v="#N/A"/>
    <e v="#N/A"/>
    <e v="#N/A"/>
    <e v="#N/A"/>
    <e v="#N/A"/>
    <e v="#N/A"/>
    <e v="#N/A"/>
    <x v="2"/>
  </r>
  <r>
    <n v="83089127"/>
    <s v="Masculino"/>
    <s v="ALVARO  AGUIRRE RAMIREZ"/>
    <d v="1972-04-10T00:00:00"/>
    <s v="JNR044"/>
    <n v="11001"/>
    <s v="BOGOTA D.C."/>
    <n v="11"/>
    <s v="Bogota"/>
    <s v="CL 48SUR 72R 08"/>
    <n v="3118967798"/>
    <n v="9238754"/>
    <n v="320382813"/>
    <n v="9238754"/>
    <d v="2024-01-06T00:00:00"/>
    <m/>
    <s v="TRACKER [2]"/>
    <s v="JNR044"/>
    <s v="JNR044"/>
    <n v="1606247"/>
    <s v="CHEVROLET"/>
    <s v="CHEVROLET TRACKER [2]"/>
    <n v="4.3910562709284631E-2"/>
    <n v="65700000"/>
    <s v="ALLIANZ"/>
    <s v="CAMIONETA PASAJ."/>
    <s v="PARTICULAR"/>
    <s v="ramirezalvaro15@hotmail.com"/>
    <n v="23951434"/>
    <n v="2884923.97"/>
    <n v="2404305.86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2"/>
  </r>
  <r>
    <n v="79821663"/>
    <s v="Masculino"/>
    <s v="OMAR YECID MOSQUERA ARIZA"/>
    <s v="8/15/1975"/>
    <s v="JNR837"/>
    <n v="11001"/>
    <s v="BOGOTA D.C."/>
    <n v="11"/>
    <s v="Bogota"/>
    <s v="KR 78 63 A 6 S BOSA LA ESTE"/>
    <m/>
    <n v="7797490"/>
    <n v="5353632"/>
    <n v="2469007"/>
    <d v="2024-01-31T00:00:00"/>
    <m/>
    <s v="CX30"/>
    <s v="JNR837"/>
    <s v="JNR837"/>
    <n v="5606100"/>
    <s v="MAZDA"/>
    <s v="MAZDA CX30"/>
    <n v="2.1097595195195194E-2"/>
    <n v="99900000"/>
    <s v="EQUIDAD"/>
    <s v="CAMIONETA PASAJ."/>
    <s v="PARTICULAR"/>
    <m/>
    <n v="23948297"/>
    <n v="2107649.7599999998"/>
    <n v="1751134.25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116549916"/>
    <s v="Femenino"/>
    <s v="MARIA FERNANDA NAVARRO SANDOVAL"/>
    <d v="1994-11-09T00:00:00"/>
    <s v="JNS066"/>
    <n v="11001"/>
    <s v="BOGOTA D.C."/>
    <n v="11"/>
    <s v="Bogota"/>
    <s v="CL 131 19-73 AP 203"/>
    <n v="3164618982"/>
    <n v="4658607"/>
    <n v="3108117887"/>
    <n v="3158347774"/>
    <d v="2024-01-05T00:00:00"/>
    <m/>
    <s v="LOGAN [2] [FL]"/>
    <s v="JNS066"/>
    <s v="JNS066"/>
    <n v="8001203"/>
    <s v="RENAULT"/>
    <s v="RENAULT LOGAN [2] [FL]"/>
    <n v="4.7015354435483873E-2"/>
    <n v="49600000"/>
    <s v="MAPFRE"/>
    <s v="AUTOMOVIL"/>
    <s v="PARTICULAR"/>
    <s v="mafe.9411@hotmail.com"/>
    <n v="23946778"/>
    <n v="2331961.58"/>
    <n v="1939631.58"/>
    <e v="#N/A"/>
    <e v="#N/A"/>
    <e v="#N/A"/>
    <n v="23953360"/>
    <n v="2061928.12"/>
    <n v="1712712.71"/>
    <e v="#N/A"/>
    <e v="#N/A"/>
    <e v="#N/A"/>
    <e v="#N/A"/>
    <e v="#N/A"/>
    <e v="#N/A"/>
    <e v="#N/A"/>
    <e v="#N/A"/>
    <e v="#N/A"/>
    <x v="2"/>
  </r>
  <r>
    <n v="45477001"/>
    <s v="Femenino"/>
    <s v="LEIDY ISABEL CABALLERO TOVIO"/>
    <d v="1961-07-09T00:00:00"/>
    <s v="JNS521"/>
    <n v="11001"/>
    <s v="BOGOTA D.C."/>
    <n v="11"/>
    <s v="Bogota"/>
    <s v="CLL 128 B 58 C 50 INT 2 AP 204 CONJ MARIA JOSE"/>
    <n v="3163153956"/>
    <n v="5330390"/>
    <n v="6601707"/>
    <n v="2264665"/>
    <d v="2024-01-25T00:00:00"/>
    <m/>
    <s v="STEPWAY [2] [FL]"/>
    <s v="JNS521"/>
    <s v="JNS521"/>
    <n v="8001211"/>
    <s v="RENAULT"/>
    <s v="RENAULT STEPWAY [2] [FL]"/>
    <n v="2.9669260732113147E-2"/>
    <n v="60100000"/>
    <s v="EQUIDAD"/>
    <s v="AUTOMOVIL"/>
    <s v="PARTICULAR"/>
    <s v="leididicato@yahoo.es"/>
    <n v="23950531"/>
    <n v="1783122.57"/>
    <n v="1478422.33"/>
    <e v="#N/A"/>
    <e v="#N/A"/>
    <e v="#N/A"/>
    <n v="23957710"/>
    <n v="1636054.08"/>
    <n v="1354835.36"/>
    <e v="#N/A"/>
    <e v="#N/A"/>
    <e v="#N/A"/>
    <e v="#N/A"/>
    <e v="#N/A"/>
    <e v="#N/A"/>
    <e v="#N/A"/>
    <e v="#N/A"/>
    <e v="#N/A"/>
    <x v="3"/>
  </r>
  <r>
    <n v="35329602"/>
    <s v="Femenino"/>
    <s v="AYDEE  GOMEZ ARDILA"/>
    <s v="11/29/1960"/>
    <s v="JNS831"/>
    <n v="11001"/>
    <s v="BOGOTA D.C."/>
    <n v="11"/>
    <s v="Bogota"/>
    <s v="CL 146 12A - 49 AP 501"/>
    <n v="3108090594"/>
    <n v="3108090594"/>
    <m/>
    <n v="3108090594"/>
    <d v="2024-01-25T00:00:00"/>
    <m/>
    <s v="POLO [6]"/>
    <s v="JNS831"/>
    <s v="JNS831"/>
    <n v="9201260"/>
    <s v="VOLKSWAGEN"/>
    <s v="VOLKSWAGEN POLO [6]"/>
    <n v="3.9649489437819416E-2"/>
    <n v="58700000"/>
    <s v="MAPFRE"/>
    <s v="AUTOMOVIL"/>
    <s v="PARTICULAR"/>
    <s v="aygoar@hotmail.com"/>
    <n v="23950030"/>
    <n v="2327425.0299999998"/>
    <n v="1935819.35"/>
    <e v="#N/A"/>
    <e v="#N/A"/>
    <e v="#N/A"/>
    <n v="23957542"/>
    <n v="2278435.87"/>
    <n v="1894651.99"/>
    <e v="#N/A"/>
    <e v="#N/A"/>
    <e v="#N/A"/>
    <e v="#N/A"/>
    <e v="#N/A"/>
    <e v="#N/A"/>
    <e v="#N/A"/>
    <e v="#N/A"/>
    <e v="#N/A"/>
    <x v="1"/>
  </r>
  <r>
    <n v="1018498675"/>
    <s v="Masculino"/>
    <s v="FELIX EDUARDO GROSSO TELLEZ"/>
    <d v="1997-09-11T00:00:00"/>
    <s v="JNT436"/>
    <n v="11001"/>
    <s v="BOGOTA D.C."/>
    <n v="11"/>
    <s v="Bogota"/>
    <s v="CALLE 64C N 113C 75"/>
    <n v="3007255846"/>
    <n v="7255846"/>
    <n v="7255846"/>
    <n v="7031267"/>
    <d v="2024-01-29T00:00:00"/>
    <m/>
    <s v="LOGAN [2] [FL]"/>
    <s v="JNT436"/>
    <s v="JNT436"/>
    <n v="8001200"/>
    <s v="RENAULT"/>
    <s v="RENAULT LOGAN [2] [FL]"/>
    <n v="5.4353655140186911E-2"/>
    <n v="42800000"/>
    <s v="MAPFRE"/>
    <s v="AUTOMOVIL"/>
    <s v="PARTICULAR"/>
    <s v="grosso06@live.com"/>
    <n v="23953279"/>
    <n v="2326336.44"/>
    <n v="1934904.57"/>
    <e v="#N/A"/>
    <e v="#N/A"/>
    <e v="#N/A"/>
    <n v="23959068"/>
    <n v="2088247.45"/>
    <n v="1734829.79"/>
    <e v="#N/A"/>
    <e v="#N/A"/>
    <e v="#N/A"/>
    <e v="#N/A"/>
    <e v="#N/A"/>
    <e v="#N/A"/>
    <e v="#N/A"/>
    <e v="#N/A"/>
    <e v="#N/A"/>
    <x v="2"/>
  </r>
  <r>
    <n v="79572866"/>
    <s v="Masculino"/>
    <s v="YECID FERNEY GARCES ROJAS"/>
    <d v="1971-01-01T00:00:00"/>
    <s v="JNT700"/>
    <n v="11001"/>
    <s v="BOGOTA D.C."/>
    <n v="11"/>
    <s v="Bogota"/>
    <s v="CL 68B 63-55 SUR MZ 4 CASA 190"/>
    <n v="3108119173"/>
    <n v="7926737"/>
    <n v="2706286"/>
    <n v="5200080"/>
    <d v="2024-01-08T00:00:00"/>
    <m/>
    <s v="DUSTER OROCH"/>
    <s v="JNT700"/>
    <s v="JNT700"/>
    <n v="8021005"/>
    <s v="RENAULT"/>
    <s v="RENAULT DUSTER OROCH"/>
    <n v="2.881731311239193E-2"/>
    <n v="69400000"/>
    <s v="SURAMERICANA"/>
    <s v="PICKUP DOBLE CAB"/>
    <s v="PARTICULAR"/>
    <s v="yesidgarces@hotmail.com"/>
    <n v="23954838"/>
    <n v="1999921.53"/>
    <n v="1660606.33"/>
    <e v="#N/A"/>
    <e v="#N/A"/>
    <e v="#N/A"/>
    <n v="23959628"/>
    <n v="1846369.86"/>
    <n v="1531571.31"/>
    <e v="#N/A"/>
    <e v="#N/A"/>
    <e v="#N/A"/>
    <e v="#N/A"/>
    <e v="#N/A"/>
    <e v="#N/A"/>
    <e v="#N/A"/>
    <e v="#N/A"/>
    <e v="#N/A"/>
    <x v="3"/>
  </r>
  <r>
    <n v="9292121"/>
    <s v="Masculino"/>
    <s v="RODOLFO ROMELIO ANGULO CARMONA"/>
    <s v="6/27/1976"/>
    <s v="JNT806"/>
    <n v="8001"/>
    <s v="BARRANQUILLA"/>
    <n v="8"/>
    <s v="Atlantico"/>
    <s v="CR 44 82 142"/>
    <n v="3043256139"/>
    <n v="3043256139"/>
    <n v="3126878326"/>
    <n v="4366000"/>
    <d v="2024-01-28T00:00:00"/>
    <m/>
    <s v="2 [2] [FL]"/>
    <s v="JNT806"/>
    <s v="JNT806"/>
    <n v="5601195"/>
    <s v="MAZDA"/>
    <s v="MAZDA 2 [2] [FL]"/>
    <n v="4.6769635232383804E-2"/>
    <n v="66700000"/>
    <s v="ALLIANZ"/>
    <s v="AUTOMOVIL"/>
    <s v="PARTICULAR"/>
    <s v="RODOLFOANGULOCARMONA@GMAIL.COM"/>
    <n v="23951420"/>
    <n v="3119534.67"/>
    <n v="2601457.71"/>
    <e v="#N/A"/>
    <e v="#N/A"/>
    <e v="#N/A"/>
    <n v="23958232"/>
    <n v="2952273.28"/>
    <n v="2460901.92"/>
    <e v="#N/A"/>
    <e v="#N/A"/>
    <e v="#N/A"/>
    <e v="#N/A"/>
    <e v="#N/A"/>
    <e v="#N/A"/>
    <e v="#N/A"/>
    <e v="#N/A"/>
    <e v="#N/A"/>
    <x v="4"/>
  </r>
  <r>
    <n v="45530184"/>
    <s v="Femenino"/>
    <s v="LINA ROSA BANQUEZ JULIO"/>
    <s v="8/30/1981"/>
    <s v="JNT888"/>
    <n v="13001"/>
    <s v="CARTAGENA DE INDIAS D.T."/>
    <n v="13"/>
    <s v="Bolivar"/>
    <s v="CL COLOMBIA MZ 1 LT 17"/>
    <n v="3145274308"/>
    <n v="6616502"/>
    <n v="6615639"/>
    <n v="6612295"/>
    <d v="2024-01-22T00:00:00"/>
    <m/>
    <s v="CAPTUR"/>
    <s v="JNT888"/>
    <s v="JNT888"/>
    <n v="8006056"/>
    <s v="RENAULT"/>
    <s v="RENAULT CAPTUR"/>
    <n v="4.6479320734908139E-2"/>
    <n v="76200000"/>
    <s v="MAPFRE"/>
    <s v="CAMIONETA PASAJ."/>
    <s v="PARTICULAR"/>
    <s v="linarosa830@hotmail.com"/>
    <n v="23953232"/>
    <n v="3541724.24"/>
    <n v="2956238.86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4"/>
  </r>
  <r>
    <n v="80808849"/>
    <s v="Masculino"/>
    <s v="CARLOS DIEGO GUZMAN MORENO"/>
    <d v="1984-08-03T00:00:00"/>
    <s v="JNT902"/>
    <n v="11001"/>
    <s v="BOGOTA D.C."/>
    <n v="11"/>
    <s v="Bogota"/>
    <s v="cr 2 No 12 18 sur"/>
    <n v="3132323321"/>
    <n v="3132323321"/>
    <n v="3132323321"/>
    <n v="6016060"/>
    <d v="2024-01-18T00:00:00"/>
    <m/>
    <s v="CX30"/>
    <s v="JNT902"/>
    <s v="JNT902"/>
    <n v="5606101"/>
    <s v="MAZDA"/>
    <s v="MAZDA CX30"/>
    <n v="2.8704888384371702E-2"/>
    <n v="94700000"/>
    <s v="MAPFRE"/>
    <s v="CAMIONETA PASAJ."/>
    <s v="PARTICULAR"/>
    <s v="cdiegogm_un@hotmail.com"/>
    <n v="23947219"/>
    <n v="2718352.93"/>
    <n v="2264330.19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80050924"/>
    <s v="Masculino"/>
    <s v="HERMAN ADOLFO TORRES HERNANDEZ"/>
    <d v="1980-03-07T00:00:00"/>
    <s v="JNU753"/>
    <n v="11001"/>
    <s v="BOGOTA D.C."/>
    <n v="11"/>
    <s v="Bogota"/>
    <s v="CL 8 A CT 8 ABIS IN 3 APTO 102"/>
    <n v="3138180715"/>
    <n v="3138180715"/>
    <n v="8777746"/>
    <n v="2347090101"/>
    <d v="2024-01-15T00:00:00"/>
    <m/>
    <s v="ACCENT [6]"/>
    <s v="JNU753"/>
    <s v="JNU753"/>
    <n v="3201374"/>
    <s v="HYUNDAI"/>
    <s v="HYUNDAI ACCENT [6]"/>
    <n v="4.637838765880218E-2"/>
    <n v="55100000"/>
    <s v="ESTADO"/>
    <s v="AUTOMOVIL"/>
    <s v="PARTICULAR"/>
    <s v="hermantor@gmail.com"/>
    <n v="23948292"/>
    <n v="2555449.16"/>
    <n v="2127436.27"/>
    <e v="#N/A"/>
    <e v="#N/A"/>
    <e v="#N/A"/>
    <n v="23955759"/>
    <n v="2408865.39"/>
    <n v="2004256.63"/>
    <e v="#N/A"/>
    <e v="#N/A"/>
    <e v="#N/A"/>
    <e v="#N/A"/>
    <e v="#N/A"/>
    <e v="#N/A"/>
    <e v="#N/A"/>
    <e v="#N/A"/>
    <e v="#N/A"/>
    <x v="2"/>
  </r>
  <r>
    <n v="12646243"/>
    <s v="Masculino"/>
    <s v="WISAM HASAN FARAJ OBREGON"/>
    <s v="6/22/1980"/>
    <s v="JNV045"/>
    <n v="20001"/>
    <s v="VALLEDUPAR"/>
    <n v="20"/>
    <s v="Cesar"/>
    <s v="CL 8 Nº 8A-40"/>
    <n v="3135659453"/>
    <n v="5839681"/>
    <n v="3124787902"/>
    <n v="3164600520"/>
    <d v="2024-01-25T00:00:00"/>
    <m/>
    <s v="FORTUNER [2]"/>
    <s v="JNV045"/>
    <s v="JNV045"/>
    <n v="9006171"/>
    <s v="TOYOTA"/>
    <s v="TOYOTA FORTUNER [2]"/>
    <n v="2.9868040195514665E-2"/>
    <n v="173900000"/>
    <s v="EQUIDAD"/>
    <s v="CAMIONETA PASAJ."/>
    <s v="PARTICULAR"/>
    <s v="wisamhfaraj@yahoo.com"/>
    <n v="23956818"/>
    <n v="5194052.1900000004"/>
    <n v="4344749.74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20879326"/>
    <s v="Femenino"/>
    <s v="DIANA FARLEY DUQUE MORALES"/>
    <d v="1980-09-12T00:00:00"/>
    <s v="JNV214"/>
    <n v="11001"/>
    <s v="BOGOTA D.C."/>
    <n v="11"/>
    <s v="Bogota"/>
    <s v="CL 17B SUR 39-94 INT 1 APTO 401"/>
    <n v="3132552769"/>
    <n v="7270247"/>
    <m/>
    <n v="3124335262"/>
    <d v="2024-01-26T00:00:00"/>
    <m/>
    <s v="SANDERO [2] [FL]"/>
    <s v="JNV214"/>
    <s v="JNV214"/>
    <n v="8001205"/>
    <s v="RENAULT"/>
    <s v="RENAULT SANDERO [2] [FL]"/>
    <n v="5.2588042165898616E-2"/>
    <n v="43400000"/>
    <s v="MAPFRE"/>
    <s v="AUTOMOVIL"/>
    <s v="PARTICULAR"/>
    <s v="DUQUESA2087@HOTMAIL.COM"/>
    <n v="23948526"/>
    <n v="2282321.0299999998"/>
    <n v="1897916.83"/>
    <e v="#N/A"/>
    <e v="#N/A"/>
    <e v="#N/A"/>
    <n v="23955998"/>
    <n v="2130818.9500000002"/>
    <n v="1770604.16"/>
    <e v="#N/A"/>
    <e v="#N/A"/>
    <e v="#N/A"/>
    <e v="#N/A"/>
    <e v="#N/A"/>
    <e v="#N/A"/>
    <e v="#N/A"/>
    <e v="#N/A"/>
    <e v="#N/A"/>
    <x v="2"/>
  </r>
  <r>
    <n v="38290709"/>
    <s v="Femenino"/>
    <s v="ANA ROSA BARRETO CALDERON"/>
    <d v="1984-05-11T00:00:00"/>
    <s v="JNV246"/>
    <n v="11001"/>
    <s v="BOGOTA D.C."/>
    <n v="11"/>
    <s v="Bogota"/>
    <s v="CL 6 D80 B 89 TORRE 6 IN 1 APTP 301"/>
    <n v="3115536224"/>
    <n v="3051497"/>
    <n v="45646796"/>
    <n v="3013810285"/>
    <d v="2024-01-29T00:00:00"/>
    <m/>
    <s v="KWID"/>
    <s v="JNV246"/>
    <s v="JNV246"/>
    <n v="8001195"/>
    <s v="RENAULT"/>
    <s v="RENAULT KWID"/>
    <n v="5.6869661035422348E-2"/>
    <n v="36700000"/>
    <s v="MAPFRE"/>
    <s v="AUTOMOVIL"/>
    <s v="PARTICULAR"/>
    <s v="aroba_511@hotmail.com"/>
    <n v="23948615"/>
    <n v="2087116.56"/>
    <n v="1733879.46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2"/>
  </r>
  <r>
    <n v="35145265"/>
    <s v="Femenino"/>
    <s v="MAYBELLINE  SALCEDO MENDOZA"/>
    <s v="1/14/1985"/>
    <s v="JNV329"/>
    <n v="11001"/>
    <s v="BOGOTA D.C."/>
    <n v="11"/>
    <s v="Bogota"/>
    <s v="CR 17 96 61 AP 201"/>
    <n v="3216500320"/>
    <m/>
    <m/>
    <n v="3216500320"/>
    <d v="2024-01-30T00:00:00"/>
    <m/>
    <s v="COROLLA [12] [FL]"/>
    <s v="JNV329"/>
    <s v="JNV329"/>
    <n v="9001146"/>
    <s v="TOYOTA"/>
    <s v="TOYOTA COROLLA [12] [FL]"/>
    <n v="3.5548086155378487E-2"/>
    <n v="100400000"/>
    <s v="MAPFRE"/>
    <s v="AUTOMOVIL"/>
    <s v="PARTICULAR"/>
    <s v="maybe1207@hotmail.com"/>
    <n v="23956670"/>
    <n v="3569027.85"/>
    <n v="2979183.07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40045490"/>
    <s v="Femenino"/>
    <s v="CAROLINA MARIA BARON MEJIA"/>
    <s v="4/15/1979"/>
    <s v="JNV612"/>
    <n v="11001"/>
    <s v="BOGOTA D.C."/>
    <n v="11"/>
    <s v="Bogota"/>
    <s v="TV 5 43 84 CATALUNA APTO 601"/>
    <n v="3013688295"/>
    <n v="5713969"/>
    <n v="6898298"/>
    <n v="5713969"/>
    <d v="2024-01-28T00:00:00"/>
    <m/>
    <s v="RENEGADE"/>
    <s v="JNV612"/>
    <s v="JNV612"/>
    <n v="4206062"/>
    <s v="JEEP"/>
    <s v="JEEP RENEGADE"/>
    <n v="3.8173449208633095E-2"/>
    <n v="69500000"/>
    <s v="ALLIANZ"/>
    <s v="CAMIONETA PASAJ."/>
    <s v="PARTICULAR"/>
    <s v="DRWBARON@GMAIL.COM"/>
    <n v="23951650"/>
    <n v="2653054.7200000002"/>
    <n v="2209457.75"/>
    <e v="#N/A"/>
    <e v="#N/A"/>
    <e v="#N/A"/>
    <n v="23958388"/>
    <n v="2506973.79"/>
    <n v="2086700.66"/>
    <e v="#N/A"/>
    <e v="#N/A"/>
    <e v="#N/A"/>
    <e v="#N/A"/>
    <e v="#N/A"/>
    <e v="#N/A"/>
    <e v="#N/A"/>
    <e v="#N/A"/>
    <e v="#N/A"/>
    <x v="1"/>
  </r>
  <r>
    <n v="19475770"/>
    <s v="Masculino"/>
    <s v="HUMBERTO  BALLESTEROS LANCHEROS"/>
    <s v="8/21/1961"/>
    <s v="JNV695"/>
    <n v="11001"/>
    <s v="BOGOTA D.C."/>
    <n v="11"/>
    <s v="Bogota"/>
    <s v="CLL 58A SUR Ñ 66 - 11 APTO  504"/>
    <n v="3002004700"/>
    <n v="2203700"/>
    <n v="2016701"/>
    <n v="2203700"/>
    <d v="2024-01-21T00:00:00"/>
    <m/>
    <s v="CRV [5][FL]"/>
    <s v="JNV695"/>
    <s v="JNV695"/>
    <n v="3406044"/>
    <s v="HONDA"/>
    <s v="HONDA CRV [5][FL]"/>
    <n v="2.1232255573505655E-2"/>
    <n v="123800000"/>
    <s v="ALLIANZ"/>
    <s v="CAMIONETA PASAJ."/>
    <s v="PARTICULAR"/>
    <m/>
    <n v="23948174"/>
    <n v="2628553.2400000002"/>
    <n v="2188868.27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40917463"/>
    <s v="Femenino"/>
    <s v="MARTHA CECILIA FUENTES OROZCO"/>
    <s v="4/30/1963"/>
    <s v="JNY557"/>
    <n v="44001"/>
    <s v="RIOHACHA"/>
    <n v="44"/>
    <s v="La Guajira"/>
    <s v="CALLE 21 N 14 18"/>
    <n v="3013663371"/>
    <n v="3013663371"/>
    <n v="3017351855"/>
    <n v="3013663371"/>
    <d v="2024-01-19T00:00:00"/>
    <m/>
    <s v="STEPWAY [2] [FL]"/>
    <s v="JNY557"/>
    <s v="JNY557"/>
    <n v="8001209"/>
    <s v="RENAULT"/>
    <s v="RENAULT STEPWAY [2] [FL]"/>
    <n v="4.0929607308377899E-2"/>
    <n v="56100000"/>
    <s v="MAPFRE"/>
    <s v="AUTOMOVIL"/>
    <s v="PARTICULAR"/>
    <s v="lamarcefuo@gmail.com"/>
    <n v="23953462"/>
    <n v="2296150.9700000002"/>
    <n v="1909538.63"/>
    <e v="#N/A"/>
    <e v="#N/A"/>
    <e v="#N/A"/>
    <n v="23959086"/>
    <n v="2076505.72"/>
    <n v="1724962.79"/>
    <e v="#N/A"/>
    <e v="#N/A"/>
    <e v="#N/A"/>
    <e v="#N/A"/>
    <e v="#N/A"/>
    <e v="#N/A"/>
    <e v="#N/A"/>
    <e v="#N/A"/>
    <e v="#N/A"/>
    <x v="2"/>
  </r>
  <r>
    <n v="1069742213"/>
    <s v="Masculino"/>
    <s v="DOUGLAS MAURICIO PARRA BELTRAN"/>
    <d v="1993-08-01T00:00:00"/>
    <s v="JNZ909"/>
    <n v="18001"/>
    <s v="FLORENCIA"/>
    <n v="18"/>
    <s v="Caqueta"/>
    <s v="CL 13 CRA 9 Ñ91"/>
    <n v="3102129906"/>
    <n v="3102129906"/>
    <n v="3142974957"/>
    <n v="3102129906"/>
    <d v="2024-01-29T00:00:00"/>
    <m/>
    <s v="TRACKER [2]"/>
    <s v="JNZ909"/>
    <s v="JNZ909"/>
    <n v="1606247"/>
    <s v="CHEVROLET"/>
    <s v="CHEVROLET TRACKER [2]"/>
    <n v="5.213730167427702E-2"/>
    <n v="65700000"/>
    <s v="HDI SEGUROS"/>
    <s v="CAMIONETA PASAJ."/>
    <s v="PARTICULAR"/>
    <s v="DUPAR1993@GMAIL.COM"/>
    <n v="23955638"/>
    <n v="3425420.72"/>
    <n v="2858504.81"/>
    <e v="#N/A"/>
    <e v="#N/A"/>
    <e v="#N/A"/>
    <n v="23959852"/>
    <n v="2814937.37"/>
    <n v="2345493.59"/>
    <e v="#N/A"/>
    <e v="#N/A"/>
    <e v="#N/A"/>
    <e v="#N/A"/>
    <e v="#N/A"/>
    <e v="#N/A"/>
    <e v="#N/A"/>
    <e v="#N/A"/>
    <e v="#N/A"/>
    <x v="4"/>
  </r>
  <r>
    <n v="71605655"/>
    <s v="Masculino"/>
    <s v="GABRIEL JAIME ESCOBAR JARAMILLO"/>
    <d v="1961-09-08T00:00:00"/>
    <s v="JOQ020"/>
    <n v="5001"/>
    <s v="MEDELLIN"/>
    <n v="5"/>
    <s v="Antioquia"/>
    <s v="traz 39 73 a 11 apt 703"/>
    <n v="3113455937"/>
    <n v="6144850"/>
    <n v="4165275"/>
    <m/>
    <d v="2024-01-01T00:00:00"/>
    <m/>
    <s v="DUSTER [FL]"/>
    <s v="JOQ020"/>
    <s v="JOQ020"/>
    <n v="8006053"/>
    <s v="RENAULT"/>
    <s v="RENAULT DUSTER [FL]"/>
    <n v="5.8965047158218126E-2"/>
    <n v="65100000"/>
    <s v="SURAMERICANA"/>
    <s v="CAMIONETA PASAJ."/>
    <s v="PARTICULAR"/>
    <s v="GABRIEL.ESCOBAR@HOTMAIL.COM"/>
    <n v="23951631"/>
    <n v="3838624.57"/>
    <n v="3205734.93"/>
    <e v="#N/A"/>
    <e v="#N/A"/>
    <e v="#N/A"/>
    <n v="23958322"/>
    <n v="3654075.98"/>
    <n v="3050652.08"/>
    <e v="#N/A"/>
    <e v="#N/A"/>
    <e v="#N/A"/>
    <e v="#N/A"/>
    <e v="#N/A"/>
    <e v="#N/A"/>
    <e v="#N/A"/>
    <e v="#N/A"/>
    <e v="#N/A"/>
    <x v="4"/>
  </r>
  <r>
    <n v="38792226"/>
    <s v="Femenino"/>
    <s v="YENNI MILDRED LOPEZ AGUDELO"/>
    <d v="1983-09-05T00:00:00"/>
    <s v="JOS235"/>
    <n v="76834"/>
    <s v="TULUA"/>
    <n v="76"/>
    <s v="Valle del Cauca"/>
    <s v="CL 31 DEJAR BAJO PUERTA 33 63 CA"/>
    <n v="3185029082"/>
    <n v="2257326"/>
    <n v="2259176"/>
    <n v="2242270"/>
    <d v="2024-01-02T00:00:00"/>
    <m/>
    <s v="2 [2] [FL]"/>
    <s v="JOS235"/>
    <s v="JOS235"/>
    <n v="5601197"/>
    <s v="MAZDA"/>
    <s v="MAZDA 2 [2] [FL]"/>
    <n v="4.9431497968750002E-2"/>
    <n v="64000000"/>
    <s v="ESTADO"/>
    <s v="AUTOMOVIL"/>
    <s v="PARTICULAR"/>
    <s v="yenmillopez@hotmail.com"/>
    <n v="23955946"/>
    <n v="3163615.87"/>
    <n v="2638500.73"/>
    <e v="#N/A"/>
    <e v="#N/A"/>
    <e v="#N/A"/>
    <n v="23959932"/>
    <n v="2997437.15"/>
    <n v="2498854.75"/>
    <e v="#N/A"/>
    <e v="#N/A"/>
    <e v="#N/A"/>
    <e v="#N/A"/>
    <e v="#N/A"/>
    <e v="#N/A"/>
    <e v="#N/A"/>
    <e v="#N/A"/>
    <e v="#N/A"/>
    <x v="4"/>
  </r>
  <r>
    <n v="1143341156"/>
    <s v="Femenino"/>
    <s v="LESSLY  SABALZA GARCES"/>
    <d v="1990-04-03T00:00:00"/>
    <s v="JPN412"/>
    <n v="13001"/>
    <s v="CARTAGENA DE INDIAS D.T."/>
    <n v="13"/>
    <s v="Bolivar"/>
    <s v="BOSQUE TV 44 N 21-35 OFICINA 201"/>
    <n v="3022778702"/>
    <n v="6691411"/>
    <n v="3005489381"/>
    <n v="6691411"/>
    <d v="2024-01-26T00:00:00"/>
    <m/>
    <s v="VERSA [2]"/>
    <s v="JPN412"/>
    <s v="JPN412"/>
    <n v="6401245"/>
    <s v="NISSAN"/>
    <s v="NISSAN VERSA [2]"/>
    <n v="5.2740462321144675E-2"/>
    <n v="62900000"/>
    <s v="SURAMERICANA"/>
    <s v="AUTOMOVIL"/>
    <s v="PARTICULAR"/>
    <s v="LESSLYSABALZA@GMAIL.COM"/>
    <n v="23956821"/>
    <n v="3317375.08"/>
    <n v="2767710.15"/>
    <e v="#N/A"/>
    <e v="#N/A"/>
    <e v="#N/A"/>
    <n v="23960214"/>
    <n v="3155392.62"/>
    <n v="2631590.44"/>
    <e v="#N/A"/>
    <e v="#N/A"/>
    <e v="#N/A"/>
    <e v="#N/A"/>
    <e v="#N/A"/>
    <e v="#N/A"/>
    <e v="#N/A"/>
    <e v="#N/A"/>
    <e v="#N/A"/>
    <x v="4"/>
  </r>
  <r>
    <n v="71652762"/>
    <s v="Masculino"/>
    <s v="JOSE FERNANDO GUTIERREZ BURITICA"/>
    <s v="11/16/1964"/>
    <s v="JPV122"/>
    <n v="5001"/>
    <s v="MEDELLIN"/>
    <n v="5"/>
    <s v="Antioquia"/>
    <s v="KR 27 N 20 SUR 181 APTO 804 ALEGRO"/>
    <n v="3136590816"/>
    <n v="5627301"/>
    <n v="3103593774"/>
    <n v="5627301"/>
    <d v="2024-01-26T00:00:00"/>
    <m/>
    <s v="CX30"/>
    <s v="JPV122"/>
    <s v="JPV122"/>
    <n v="5606101"/>
    <s v="MAZDA"/>
    <s v="MAZDA CX30"/>
    <n v="3.4627547624076029E-2"/>
    <n v="94700000"/>
    <s v="ALLIANZ"/>
    <s v="CAMIONETA PASAJ."/>
    <s v="PARTICULAR"/>
    <s v="HK4NJN@GMAIL.COM"/>
    <n v="23950232"/>
    <n v="3279228.76"/>
    <n v="2735654.4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061732400"/>
    <s v="Masculino"/>
    <s v="JOSE LEONARDO CAMACHO CAMAYO"/>
    <s v="10/13/1990"/>
    <s v="JPW308"/>
    <n v="19001"/>
    <s v="POPAYAN"/>
    <n v="19"/>
    <s v="Cauca"/>
    <s v="CR 6C 31N-09"/>
    <n v="3013160676"/>
    <n v="3013160676"/>
    <n v="0"/>
    <n v="3058770893"/>
    <d v="2024-01-17T00:00:00"/>
    <m/>
    <s v="CX30"/>
    <s v="JPW308"/>
    <s v="JPW308"/>
    <n v="5606101"/>
    <s v="MAZDA"/>
    <s v="MAZDA CX30"/>
    <n v="3.6317164941921859E-2"/>
    <n v="94700000"/>
    <s v="SURAMERICANA"/>
    <s v="CAMIONETA PASAJ."/>
    <s v="PARTICULAR"/>
    <s v="LEONARDOCAMACHO1111@GMAIL.COM"/>
    <n v="23950204"/>
    <n v="3439235.52"/>
    <n v="2870113.88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7707156"/>
    <s v="Masculino"/>
    <s v="JAVIER MAURICIO GONZALEZ PEREZ"/>
    <s v="3/13/1978"/>
    <s v="JPX304"/>
    <n v="5001"/>
    <s v="MEDELLIN"/>
    <n v="5"/>
    <s v="Antioquia"/>
    <s v="CRA 82 52B-30 APTO 102 CONJ RESD ASTILLE"/>
    <n v="3217836313"/>
    <n v="4221125"/>
    <n v="4221125"/>
    <n v="4454000"/>
    <d v="2024-01-26T00:00:00"/>
    <m/>
    <s v="FORESTER [5]"/>
    <s v="JPX304"/>
    <s v="JPX304"/>
    <n v="8608095"/>
    <s v="SUBARU"/>
    <s v="SUBARU FORESTER [5]"/>
    <n v="3.6481771237458195E-2"/>
    <n v="149500000"/>
    <s v="BOLIVAR"/>
    <s v="CAMPERO"/>
    <s v="PARTICULAR"/>
    <s v="javigonzalez78@yahoo.com"/>
    <n v="23947236"/>
    <n v="5454024.7999999998"/>
    <n v="4563214.1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8161268"/>
    <s v="Masculino"/>
    <s v="JUAN FELIPE HERNANDEZ ROJAS"/>
    <s v="10/18/1982"/>
    <s v="JPX584"/>
    <n v="5266"/>
    <s v="ENVIGADO"/>
    <n v="5"/>
    <s v="Antioquia"/>
    <s v="CL  48 F  sur 39 B 314 apt 1001"/>
    <n v="3136607074"/>
    <n v="3329075"/>
    <n v="3325124"/>
    <n v="3668314"/>
    <d v="2024-01-04T00:00:00"/>
    <m/>
    <s v="EQUINOX [3]"/>
    <s v="JPX584"/>
    <s v="JPX584"/>
    <n v="1606239"/>
    <s v="CHEVROLET"/>
    <s v="CHEVROLET EQUINOX [3]"/>
    <n v="4.5203280210772835E-2"/>
    <n v="85400000"/>
    <s v="ALLIANZ"/>
    <s v="CAMIONETA PASAJ."/>
    <s v="PARTICULAR"/>
    <s v="felipe1018@hotmail.com"/>
    <n v="23947607"/>
    <n v="3860360.13"/>
    <n v="3224000.11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4"/>
  </r>
  <r>
    <n v="43980022"/>
    <s v="Femenino"/>
    <s v="INGRID YUVELY CARDENAS TORRES"/>
    <d v="1985-02-11T00:00:00"/>
    <s v="JPY111"/>
    <n v="5001"/>
    <s v="MEDELLIN"/>
    <n v="5"/>
    <s v="Antioquia"/>
    <s v="CALLE 63 N122-117"/>
    <n v="3148476438"/>
    <n v="4386700"/>
    <n v="3217195570"/>
    <n v="8272257"/>
    <d v="2024-01-23T00:00:00"/>
    <m/>
    <s v="RAV4 [5]"/>
    <s v="JPY111"/>
    <s v="JPY111"/>
    <n v="9008236"/>
    <s v="TOYOTA"/>
    <s v="TOYOTA RAV4 [5]"/>
    <n v="3.1137260456273765E-2"/>
    <n v="184100000"/>
    <s v="SURAMERICANA"/>
    <s v="CAMPERO"/>
    <s v="PARTICULAR"/>
    <s v="YUVELY0285@GMAIL.COM"/>
    <n v="23949154"/>
    <n v="5732369.6500000004"/>
    <n v="4797117.3499999996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037641616"/>
    <s v="Masculino"/>
    <s v="CARLOS ANDRES RESTREPO FERGUSSON"/>
    <s v="4/20/1995"/>
    <s v="JPY240"/>
    <n v="5266"/>
    <s v="ENVIGADO"/>
    <n v="5"/>
    <s v="Antioquia"/>
    <s v="CR 46A 42 SUR  75 AP 121"/>
    <n v="3012647870"/>
    <n v="3316632"/>
    <n v="3015868453"/>
    <n v="2195286"/>
    <d v="2024-01-26T00:00:00"/>
    <m/>
    <s v="GOL [7] [FL]"/>
    <s v="JPY240"/>
    <s v="JPY240"/>
    <n v="9201274"/>
    <s v="VOLKSWAGEN"/>
    <s v="VOLKSWAGEN GOL [7] [FL]"/>
    <n v="5.8341297849462362E-2"/>
    <n v="55800000"/>
    <s v="ALLIANZ"/>
    <s v="AUTOMOVIL"/>
    <s v="PARTICULAR"/>
    <s v="restrepofergusson@gmail.com"/>
    <n v="23947042"/>
    <n v="3255444.42"/>
    <n v="2715667.58"/>
    <e v="#N/A"/>
    <e v="#N/A"/>
    <e v="#N/A"/>
    <n v="23953856"/>
    <n v="2985019.7"/>
    <n v="2488419.92"/>
    <e v="#N/A"/>
    <e v="#N/A"/>
    <e v="#N/A"/>
    <e v="#N/A"/>
    <e v="#N/A"/>
    <e v="#N/A"/>
    <e v="#N/A"/>
    <e v="#N/A"/>
    <e v="#N/A"/>
    <x v="4"/>
  </r>
  <r>
    <n v="1094911963"/>
    <s v="Femenino"/>
    <s v="MARIA ALEJANDRA GIRALDO ARIAS"/>
    <d v="1990-10-03T00:00:00"/>
    <s v="JQK439"/>
    <n v="5059"/>
    <s v="ARMENIA"/>
    <n v="63"/>
    <s v="Quindio"/>
    <s v="CRA  6   8  NORTE   40    SERRANIAS DEL  PÁRQUE  APT  304"/>
    <n v="3148514772"/>
    <n v="3148514772"/>
    <n v="3007876258"/>
    <n v="1234567"/>
    <d v="2024-01-09T00:00:00"/>
    <m/>
    <s v="CX30"/>
    <s v="JQK439"/>
    <s v="JQK439"/>
    <n v="5606100"/>
    <s v="MAZDA"/>
    <s v="MAZDA CX30"/>
    <n v="3.8591948324022345E-2"/>
    <n v="107400000"/>
    <s v="ALLIANZ"/>
    <s v="CAMIONETA PASAJ."/>
    <s v="PARTICULAR"/>
    <s v="mariaagiraldo91@gmail.com"/>
    <n v="23946708"/>
    <n v="4144775.25"/>
    <n v="3463004.41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9778886"/>
    <s v="Masculino"/>
    <s v="JAIRO  MOSQUERA GONZALEZ"/>
    <d v="1959-01-01T00:00:00"/>
    <s v="JQK484"/>
    <n v="5059"/>
    <s v="ARMENIA"/>
    <n v="63"/>
    <s v="Quindio"/>
    <s v="CL NISA BLV KR 19 1 N 2 BL 13 APTO 302"/>
    <n v="3006170954"/>
    <n v="7450408"/>
    <m/>
    <n v="7421085"/>
    <d v="2024-01-29T00:00:00"/>
    <m/>
    <s v="VITARA"/>
    <s v="JQK484"/>
    <s v="JQK484"/>
    <n v="8806019"/>
    <s v="SUZUKI"/>
    <s v="SUZUKI VITARA"/>
    <n v="3.4288986312849164E-2"/>
    <n v="71600000"/>
    <s v="SURAMERICANA"/>
    <s v="CAMIONETA PASAJ."/>
    <s v="PARTICULAR"/>
    <s v="alexjuan123@yahoo.com"/>
    <n v="23952640"/>
    <n v="2455091.42"/>
    <n v="2043102.03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32355284"/>
    <s v="Femenino"/>
    <s v="JULIETH LILIANA HOYOS ARBELAEZ"/>
    <s v="10/27/1981"/>
    <s v="JQR774"/>
    <n v="5172"/>
    <s v="CHIGORODO"/>
    <n v="5"/>
    <s v="Antioquia"/>
    <s v="CL 91 108 49 KENNEDY"/>
    <n v="3127995458"/>
    <n v="8253107"/>
    <n v="8240602"/>
    <n v="8254680"/>
    <d v="2024-01-18T00:00:00"/>
    <m/>
    <s v="ONIX [2]"/>
    <s v="JQR774"/>
    <s v="JQR774"/>
    <n v="1601340"/>
    <s v="CHEVROLET"/>
    <s v="CHEVROLET ONIX [2]"/>
    <n v="4.9738207547169809E-2"/>
    <n v="58300000"/>
    <s v="HDI SEGUROS"/>
    <s v="AUTOMOVIL"/>
    <s v="PARTICULAR"/>
    <s v="ivang2005@hotmail.com"/>
    <n v="23952745"/>
    <n v="2899737.5"/>
    <n v="2416754.200000000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2"/>
  </r>
  <r>
    <n v="1088329495"/>
    <s v="Femenino"/>
    <s v="ESTEFANIA  MORALES JIMENEZ"/>
    <d v="1995-06-09T00:00:00"/>
    <s v="JQT024"/>
    <n v="66001"/>
    <s v="PEREIRA"/>
    <n v="66"/>
    <s v="Risaralda"/>
    <s v="CL 89 29 86 MZ 3 CASA 51"/>
    <n v="3013956118"/>
    <n v="3413072"/>
    <n v="3136110780"/>
    <n v="3400813"/>
    <d v="2024-01-05T00:00:00"/>
    <m/>
    <s v="VITARA"/>
    <s v="JQT024"/>
    <s v="JQT024"/>
    <n v="8806018"/>
    <s v="SUZUKI"/>
    <s v="SUZUKI VITARA"/>
    <n v="3.6539258033240998E-2"/>
    <n v="72200000"/>
    <s v="ALLIANZ"/>
    <s v="CAMIONETA PASAJ."/>
    <s v="PARTICULAR"/>
    <s v="estefamoji@gmail.com"/>
    <n v="23949950"/>
    <n v="2638134.4300000002"/>
    <n v="2196919.69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0781069"/>
    <s v="Masculino"/>
    <s v="CRISTIAN EDUARDO MATEUS HERNANDEZ"/>
    <s v="6/26/1984"/>
    <s v="JQT148"/>
    <n v="23001"/>
    <s v="MONTERIA"/>
    <n v="23"/>
    <s v="Cordoba"/>
    <s v="KR 13 11 A 85 APTO 201 SAMARIA II"/>
    <n v="3007860651"/>
    <n v="7835479"/>
    <n v="3005796681"/>
    <n v="7917419"/>
    <d v="2024-01-24T00:00:00"/>
    <m/>
    <s v="VITARA"/>
    <s v="JQT148"/>
    <s v="JQT148"/>
    <n v="8806019"/>
    <s v="SUZUKI"/>
    <s v="SUZUKI VITARA"/>
    <n v="4.7826692947813818E-2"/>
    <n v="70900000"/>
    <s v="ESTADO"/>
    <s v="CAMIONETA PASAJ."/>
    <s v="PARTICULAR"/>
    <s v="credmather25@hotmail.com"/>
    <n v="23948096"/>
    <n v="3390912.53"/>
    <n v="2829506.33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4"/>
  </r>
  <r>
    <n v="1019007588"/>
    <s v="Femenino"/>
    <s v="ANA MILENA CAMACHO GALINDO"/>
    <d v="1986-05-08T00:00:00"/>
    <s v="JRL699"/>
    <n v="25754"/>
    <s v="SOACHA"/>
    <n v="25"/>
    <s v="Cundinamarca"/>
    <s v="CR 7C 2-85 AP 501 BL 3 SUR"/>
    <n v="3143589399"/>
    <m/>
    <m/>
    <n v="7458920"/>
    <d v="2024-01-14T00:00:00"/>
    <m/>
    <s v="ONIX [2]"/>
    <s v="JRL699"/>
    <s v="JRL699"/>
    <n v="1601339"/>
    <s v="CHEVROLET"/>
    <s v="CHEVROLET ONIX [2]"/>
    <n v="5.8032613051470588E-2"/>
    <n v="54400000"/>
    <s v="MAPFRE"/>
    <s v="AUTOMOVIL"/>
    <s v="PARTICULAR"/>
    <s v="camacholis2109@gmail.com"/>
    <n v="23948608"/>
    <n v="3156974.15"/>
    <n v="2632919.4500000002"/>
    <e v="#N/A"/>
    <e v="#N/A"/>
    <e v="#N/A"/>
    <n v="23956234"/>
    <n v="2786782.42"/>
    <n v="2321833.9700000002"/>
    <e v="#N/A"/>
    <e v="#N/A"/>
    <e v="#N/A"/>
    <e v="#N/A"/>
    <e v="#N/A"/>
    <e v="#N/A"/>
    <e v="#N/A"/>
    <e v="#N/A"/>
    <e v="#N/A"/>
    <x v="4"/>
  </r>
  <r>
    <n v="94469909"/>
    <s v="Masculino"/>
    <s v="HAROLD  LOMELLIN BOTERO"/>
    <s v="7/22/1978"/>
    <s v="JRL977"/>
    <n v="76001"/>
    <s v="CALI"/>
    <n v="76"/>
    <s v="Valle del Cauca"/>
    <s v="CRA 28 N. 56A 18"/>
    <n v="3157743405"/>
    <n v="3157743405"/>
    <n v="2605985"/>
    <n v="3330000"/>
    <d v="2024-01-31T00:00:00"/>
    <m/>
    <s v="LOGAN [2] [FL]"/>
    <s v="JRL977"/>
    <s v="JRL977"/>
    <n v="8001204"/>
    <s v="RENAULT"/>
    <s v="RENAULT LOGAN [2] [FL]"/>
    <n v="4.7423706994328928E-2"/>
    <n v="52900000"/>
    <s v="ALLIANZ"/>
    <s v="AUTOMOVIL"/>
    <s v="PARTICULAR"/>
    <s v="HARLOME@HOTMAIL.COM"/>
    <n v="23953730"/>
    <n v="2508714.1"/>
    <n v="2088163.11"/>
    <e v="#N/A"/>
    <e v="#N/A"/>
    <e v="#N/A"/>
    <n v="23959250"/>
    <n v="2349035.85"/>
    <n v="1953979.71"/>
    <e v="#N/A"/>
    <e v="#N/A"/>
    <e v="#N/A"/>
    <e v="#N/A"/>
    <e v="#N/A"/>
    <e v="#N/A"/>
    <e v="#N/A"/>
    <e v="#N/A"/>
    <e v="#N/A"/>
    <x v="2"/>
  </r>
  <r>
    <n v="1023903158"/>
    <s v="Masculino"/>
    <s v="NELSON ALONSO BARBOSA VILLARREAL"/>
    <s v="12/15/1990"/>
    <s v="JRM154"/>
    <n v="11001"/>
    <s v="BOGOTA D.C."/>
    <n v="11"/>
    <s v="Bogota"/>
    <s v="CR 49  104A - 29"/>
    <n v="3115492303"/>
    <n v="3115492303"/>
    <n v="7531012"/>
    <n v="9272909"/>
    <d v="2024-01-19T00:00:00"/>
    <m/>
    <s v="TRACKER [2]"/>
    <s v="JRM154"/>
    <s v="JRM154"/>
    <n v="1606249"/>
    <s v="CHEVROLET"/>
    <s v="CHEVROLET TRACKER [2]"/>
    <n v="2.8328916497461932E-2"/>
    <n v="78800000"/>
    <s v="MAPFRE"/>
    <s v="CAMIONETA PASAJ."/>
    <s v="PARTICULAR"/>
    <s v="nelson.b@hurra.com.co"/>
    <n v="23950518"/>
    <n v="2232318.62"/>
    <n v="1855898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80101536"/>
    <s v="Masculino"/>
    <s v="JORGE ANTONIO PLAZAS GOMEZ"/>
    <d v="1983-03-11T00:00:00"/>
    <s v="JRM422"/>
    <n v="11001"/>
    <s v="BOGOTA D.C."/>
    <n v="11"/>
    <s v="Bogota"/>
    <s v="CR 74 76-71 IN 5 AP 419 SAGO SANTA MARIA DEL LAGO"/>
    <n v="3125367378"/>
    <n v="4816644"/>
    <m/>
    <n v="3125367378"/>
    <d v="2024-01-20T00:00:00"/>
    <m/>
    <s v="SANDERO [2] [FL]"/>
    <s v="JRM422"/>
    <s v="JRM422"/>
    <n v="8001205"/>
    <s v="RENAULT"/>
    <s v="RENAULT SANDERO [2] [FL]"/>
    <n v="3.8281813594470047E-2"/>
    <n v="43400000"/>
    <s v="MAPFRE"/>
    <s v="AUTOMOVIL"/>
    <s v="PARTICULAR"/>
    <s v="antonioplazas83@gmail.com"/>
    <n v="23947361"/>
    <n v="1661430.71"/>
    <n v="1376160.26"/>
    <e v="#N/A"/>
    <e v="#N/A"/>
    <e v="#N/A"/>
    <n v="23954440"/>
    <n v="1436063.15"/>
    <n v="1186775.76"/>
    <e v="#N/A"/>
    <e v="#N/A"/>
    <e v="#N/A"/>
    <e v="#N/A"/>
    <e v="#N/A"/>
    <e v="#N/A"/>
    <e v="#N/A"/>
    <e v="#N/A"/>
    <e v="#N/A"/>
    <x v="3"/>
  </r>
  <r>
    <n v="25311177"/>
    <s v="Femenino"/>
    <s v="NELLY CECILIA ZUNIGA LOPEZ"/>
    <d v="1965-01-09T00:00:00"/>
    <s v="JRQ109"/>
    <n v="19100"/>
    <s v="BOLIVAR"/>
    <n v="19"/>
    <s v="Cauca"/>
    <s v="CL 13 3 31"/>
    <m/>
    <n v="8273387"/>
    <n v="8221716"/>
    <n v="2708254"/>
    <d v="2024-01-04T00:00:00"/>
    <m/>
    <s v="TRACKER [2]"/>
    <s v="JRQ109"/>
    <s v="JRQ109"/>
    <n v="1606249"/>
    <s v="CHEVROLET"/>
    <s v="CHEVROLET TRACKER [2]"/>
    <n v="3.8959794796954314E-2"/>
    <n v="78800000"/>
    <s v="MAPFRE"/>
    <s v="CAMIONETA PASAJ."/>
    <s v="PARTICULAR"/>
    <s v="lopeznelly@hotmail.es"/>
    <n v="23955086"/>
    <n v="3070031.83"/>
    <n v="2559858.680000000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34321441"/>
    <s v="Femenino"/>
    <s v="LUISA CECILIA OSORIO AGREDO"/>
    <s v="8/31/1982"/>
    <s v="JRQ293"/>
    <n v="19001"/>
    <s v="POPAYAN"/>
    <n v="19"/>
    <s v="Cauca"/>
    <s v="CL 2 BIS  11 A 34"/>
    <n v="3014309974"/>
    <n v="8239916"/>
    <n v="8278550"/>
    <n v="8216882"/>
    <d v="2024-01-19T00:00:00"/>
    <m/>
    <s v="KICKS"/>
    <s v="JRQ293"/>
    <s v="JRQ293"/>
    <n v="6406131"/>
    <s v="NISSAN"/>
    <s v="NISSAN KICKS"/>
    <n v="3.5946124768211921E-2"/>
    <n v="75500000"/>
    <s v="SURAMERICANA"/>
    <s v="CAMIONETA PASAJ."/>
    <s v="PARTICULAR"/>
    <s v="losorio51@yahoo.com"/>
    <n v="23955298"/>
    <n v="2713932.42"/>
    <n v="2260615.48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34525291"/>
    <s v="Femenino"/>
    <s v="ROSALBA  BOLANOS ROJAS"/>
    <d v="1952-08-07T00:00:00"/>
    <s v="JRQ337"/>
    <n v="19001"/>
    <s v="POPAYAN"/>
    <n v="19"/>
    <s v="Cauca"/>
    <s v="CRA 11 A N 1 AN 19"/>
    <n v="3165483335"/>
    <n v="8352694"/>
    <n v="3136520450"/>
    <n v="0"/>
    <d v="2024-01-19T00:00:00"/>
    <m/>
    <s v="X TRAIL [T32]"/>
    <s v="JRQ337"/>
    <s v="JRQ337"/>
    <n v="6408114"/>
    <s v="NISSAN"/>
    <s v="NISSAN X TRAIL [T32]"/>
    <n v="2.7053924250214224E-2"/>
    <n v="116700000"/>
    <s v="SURAMERICANA"/>
    <s v="CAMPERO"/>
    <s v="PARTICULAR"/>
    <s v="ROSABORO19@GMAIL.COM"/>
    <n v="23952056"/>
    <n v="3157192.96"/>
    <n v="2633103.33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92551771"/>
    <s v="Masculino"/>
    <s v="FIDEL ANTONIO PEREZ BADEL"/>
    <s v="1/30/1967"/>
    <s v="JRS173"/>
    <n v="70001"/>
    <s v="SINCELEJO"/>
    <n v="70"/>
    <s v="Sucre"/>
    <s v="CL 26 N 48 50 VENECIA"/>
    <n v="3202112884"/>
    <n v="2799217"/>
    <n v="2844869"/>
    <n v="2809630"/>
    <d v="2024-01-19T00:00:00"/>
    <m/>
    <s v="CX30"/>
    <s v="JRS173"/>
    <s v="JRS173"/>
    <n v="5606101"/>
    <s v="MAZDA"/>
    <s v="MAZDA CX30"/>
    <n v="3.528043516367476E-2"/>
    <n v="94700000"/>
    <s v="SURAMERICANA"/>
    <s v="CAMIONETA PASAJ."/>
    <s v="PARTICULAR"/>
    <s v="pille1967@hotmail.com"/>
    <n v="23956184"/>
    <n v="3341057.21"/>
    <n v="2787611.1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088002771"/>
    <s v="Femenino"/>
    <s v="LINDA VANESSA CARDONA ALVAREZ"/>
    <s v="4/27/1990"/>
    <s v="JRT278"/>
    <n v="66170"/>
    <s v="DOSQUEBRADAS"/>
    <n v="66"/>
    <s v="Risaralda"/>
    <s v="MZ 20 CA 39"/>
    <n v="3108209513"/>
    <n v="3224704"/>
    <m/>
    <n v="3113729973"/>
    <d v="2024-01-20T00:00:00"/>
    <m/>
    <s v="SPORTAGE [4] [FL]"/>
    <s v="JRT278"/>
    <s v="JRT278"/>
    <n v="4606140"/>
    <s v="KIA"/>
    <s v="KIA SPORTAGE [4] [FL]"/>
    <n v="3.2649052310536046E-2"/>
    <n v="108200000"/>
    <s v="BOLIVAR"/>
    <s v="CAMIONETA PASAJ."/>
    <s v="PARTICULAR"/>
    <s v="pulindalove@hotmail.com"/>
    <n v="23955584"/>
    <n v="3532627.46"/>
    <n v="2948594.5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088273845"/>
    <s v="Masculino"/>
    <s v="JUAN PABLO MONTOYA BUSTAMANTE"/>
    <s v="11/27/1989"/>
    <s v="JRT355"/>
    <n v="66001"/>
    <s v="PEREIRA"/>
    <n v="66"/>
    <s v="Risaralda"/>
    <s v="MZ 4 CA 18 VILLA DEL PRADO"/>
    <n v="3183679286"/>
    <n v="3183679286"/>
    <n v="3117938794"/>
    <n v="3442928"/>
    <d v="2024-01-12T00:00:00"/>
    <m/>
    <s v="TRACKER [2]"/>
    <s v="JRT355"/>
    <s v="JRT355"/>
    <n v="1606249"/>
    <s v="CHEVROLET"/>
    <s v="CHEVROLET TRACKER [2]"/>
    <n v="3.3706905837563451E-2"/>
    <n v="78800000"/>
    <s v="ALLIANZ"/>
    <s v="CAMIONETA PASAJ."/>
    <s v="PARTICULAR"/>
    <s v="mb.juanpablo@gmail.com"/>
    <n v="23947571"/>
    <n v="2656104.1800000002"/>
    <n v="2212020.3199999998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24951386"/>
    <s v="Femenino"/>
    <s v="DORIS  MENDOZA MONCADA"/>
    <s v="1/21/1953"/>
    <s v="JRT527"/>
    <n v="66001"/>
    <s v="PEREIRA"/>
    <n v="66"/>
    <s v="Risaralda"/>
    <s v="CLL 89 29-86 MZ 2 CS 39"/>
    <n v="3162413336"/>
    <n v="3162413336"/>
    <n v="3265831"/>
    <m/>
    <d v="2024-01-25T00:00:00"/>
    <m/>
    <s v="CX30"/>
    <s v="JRT527"/>
    <s v="JRT527"/>
    <n v="5606103"/>
    <s v="MAZDA"/>
    <s v="MAZDA CX30"/>
    <n v="3.3707919824561401E-2"/>
    <n v="114000000"/>
    <s v="ALLIANZ"/>
    <s v="CAMIONETA PASAJ."/>
    <s v="PARTICULAR"/>
    <s v="mendozadoris777@hotmail.com"/>
    <n v="23951224"/>
    <n v="3842702.86"/>
    <n v="3209162.07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31408209"/>
    <s v="Femenino"/>
    <s v="MERCEDES  PINEDA ARIAS"/>
    <s v="11/23/1964"/>
    <s v="JRT549"/>
    <n v="76147"/>
    <s v="CARTAGO"/>
    <n v="76"/>
    <s v="Valle del Cauca"/>
    <s v="CRA 4D Ñ 39C-75"/>
    <n v="3164492805"/>
    <n v="2106982"/>
    <n v="2145537"/>
    <n v="2106969"/>
    <d v="2024-01-20T00:00:00"/>
    <m/>
    <s v="STEPWAY [2] [FL]"/>
    <s v="JRT549"/>
    <s v="JRT549"/>
    <n v="8001211"/>
    <s v="RENAULT"/>
    <s v="RENAULT STEPWAY [2] [FL]"/>
    <n v="3.3683723128119798E-2"/>
    <n v="60100000"/>
    <s v="MAPFRE"/>
    <s v="AUTOMOVIL"/>
    <s v="PARTICULAR"/>
    <s v="CHELITAPI@HOTMAIL.COM"/>
    <n v="23953961"/>
    <n v="2024391.76"/>
    <n v="1681169.55"/>
    <e v="#N/A"/>
    <e v="#N/A"/>
    <e v="#N/A"/>
    <n v="23959254"/>
    <n v="1869694.73"/>
    <n v="1551172.04"/>
    <e v="#N/A"/>
    <e v="#N/A"/>
    <e v="#N/A"/>
    <e v="#N/A"/>
    <e v="#N/A"/>
    <e v="#N/A"/>
    <e v="#N/A"/>
    <e v="#N/A"/>
    <e v="#N/A"/>
    <x v="1"/>
  </r>
  <r>
    <n v="1087992570"/>
    <s v="Femenino"/>
    <s v="CLAUDIA MARCELA RODRIGUEZ PIEDRAHITA"/>
    <d v="1988-10-02T00:00:00"/>
    <s v="JRT650"/>
    <n v="66170"/>
    <s v="DOSQUEBRADAS"/>
    <n v="66"/>
    <s v="Risaralda"/>
    <s v="KR 13 38 49 GUADALUPE GUADALUPE"/>
    <n v="3128653016"/>
    <n v="3326512"/>
    <m/>
    <n v="3257016"/>
    <d v="2024-01-28T00:00:00"/>
    <m/>
    <s v="STEPWAY [2] [FL]"/>
    <s v="JRT650"/>
    <s v="JRT650"/>
    <n v="8001211"/>
    <s v="RENAULT"/>
    <s v="RENAULT STEPWAY [2] [FL]"/>
    <n v="4.1895093843594015E-2"/>
    <n v="60100000"/>
    <s v="ESTADO"/>
    <s v="AUTOMOVIL"/>
    <s v="PARTICULAR"/>
    <s v="CLAMAROP@GMAIL.COM"/>
    <n v="23949284"/>
    <n v="2517895.14"/>
    <n v="2095878.27"/>
    <e v="#N/A"/>
    <e v="#N/A"/>
    <e v="#N/A"/>
    <n v="23956922"/>
    <n v="2356337.12"/>
    <n v="1960115.23"/>
    <e v="#N/A"/>
    <e v="#N/A"/>
    <e v="#N/A"/>
    <e v="#N/A"/>
    <e v="#N/A"/>
    <e v="#N/A"/>
    <e v="#N/A"/>
    <e v="#N/A"/>
    <e v="#N/A"/>
    <x v="2"/>
  </r>
  <r>
    <n v="74770486"/>
    <s v="Masculino"/>
    <s v="ALIRIO ALEXANDER RODRIGUEZ COLINA"/>
    <d v="1981-12-06T00:00:00"/>
    <s v="JRT658"/>
    <n v="85001"/>
    <s v="YOPAL"/>
    <n v="85"/>
    <s v="Casanare"/>
    <s v="CL 32A 6 74"/>
    <n v="3103307822"/>
    <n v="3103307822"/>
    <n v="3138869434"/>
    <n v="3103307822"/>
    <d v="2024-01-28T00:00:00"/>
    <m/>
    <s v="VITARA"/>
    <s v="JRT658"/>
    <s v="JRT658"/>
    <n v="8806019"/>
    <s v="SUZUKI"/>
    <s v="SUZUKI VITARA"/>
    <n v="5.1478843702579664E-2"/>
    <n v="65900000"/>
    <s v="HDI SEGUROS"/>
    <s v="CAMIONETA PASAJ."/>
    <s v="PARTICULAR"/>
    <s v="lajucoba@hotmail.com"/>
    <n v="23947848"/>
    <n v="3392455.8"/>
    <n v="2830803.19"/>
    <e v="#N/A"/>
    <e v="#N/A"/>
    <e v="#N/A"/>
    <n v="23954974"/>
    <n v="2801372.16"/>
    <n v="2334094.25"/>
    <e v="#N/A"/>
    <e v="#N/A"/>
    <e v="#N/A"/>
    <e v="#N/A"/>
    <e v="#N/A"/>
    <e v="#N/A"/>
    <e v="#N/A"/>
    <e v="#N/A"/>
    <e v="#N/A"/>
    <x v="4"/>
  </r>
  <r>
    <n v="6475579"/>
    <s v="Masculino"/>
    <s v="JUAN DAVID VALENCIA GONZALEZ"/>
    <d v="1945-08-05T00:00:00"/>
    <s v="JRW070"/>
    <n v="66001"/>
    <s v="PEREIRA"/>
    <n v="66"/>
    <s v="Risaralda"/>
    <s v="CRA 30B No 71 - 11"/>
    <n v="3"/>
    <n v="3317793485"/>
    <n v="3387915"/>
    <n v="3126675"/>
    <d v="2024-01-24T00:00:00"/>
    <m/>
    <s v="RIO"/>
    <s v="JRW070"/>
    <s v="JRW070"/>
    <n v="4601309"/>
    <s v="KIA"/>
    <s v="KIA RIO"/>
    <n v="5.6499350313479621E-2"/>
    <n v="63800000"/>
    <s v="BOLIVAR"/>
    <s v="AUTOMOVIL"/>
    <s v="PARTICULAR"/>
    <s v="juancv_2013@hotmail.com"/>
    <n v="23947640"/>
    <n v="3604658.55"/>
    <n v="3009124.83"/>
    <e v="#N/A"/>
    <e v="#N/A"/>
    <e v="#N/A"/>
    <n v="23954828"/>
    <n v="3432737.05"/>
    <n v="2864652.98"/>
    <e v="#N/A"/>
    <e v="#N/A"/>
    <e v="#N/A"/>
    <e v="#N/A"/>
    <e v="#N/A"/>
    <e v="#N/A"/>
    <e v="#N/A"/>
    <e v="#N/A"/>
    <e v="#N/A"/>
    <x v="4"/>
  </r>
  <r>
    <n v="29667873"/>
    <s v="Femenino"/>
    <s v="CARMEN ELISA MARQUEZ RIOMANA"/>
    <d v="1963-03-01T00:00:00"/>
    <s v="JRW371"/>
    <n v="66001"/>
    <s v="PEREIRA"/>
    <n v="66"/>
    <s v="Risaralda"/>
    <s v="CONDINA CAMPESTRE CASA 3"/>
    <n v="3113428788"/>
    <n v="3113428788"/>
    <n v="3113428788"/>
    <n v="3113428788"/>
    <d v="2024-01-20T00:00:00"/>
    <m/>
    <s v="RIO"/>
    <s v="JRW371"/>
    <s v="JRW371"/>
    <n v="4601262"/>
    <s v="KIA"/>
    <s v="KIA RIO"/>
    <n v="3.6580123618090453E-2"/>
    <n v="59700000"/>
    <s v="SURAMERICANA"/>
    <s v="AUTOMOVIL"/>
    <s v="PARTICULAR"/>
    <s v="camela.m@hotmail.com"/>
    <n v="23952144"/>
    <n v="2183833.38"/>
    <n v="1815154.1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24695346"/>
    <s v="Femenino"/>
    <s v="DIANA MILENA GALVIS CARDONA"/>
    <s v="6/25/1982"/>
    <s v="JRX222"/>
    <n v="66001"/>
    <s v="PEREIRA"/>
    <n v="66"/>
    <s v="Risaralda"/>
    <s v="KM 18  FCA EL CAMINO"/>
    <n v="3128313459"/>
    <n v="3379090"/>
    <n v="3396413"/>
    <n v="2112000"/>
    <d v="2024-01-09T00:00:00"/>
    <m/>
    <s v="BRONCO SPORT"/>
    <s v="JRX222"/>
    <s v="JRX222"/>
    <n v="3006148"/>
    <s v="FORD"/>
    <s v="FORD BRONCO SPORT"/>
    <n v="3.6197100000000003E-2"/>
    <n v="121600000"/>
    <s v="ALLIANZ"/>
    <s v="CAMIONETA PASAJ."/>
    <s v="PARTICULAR"/>
    <s v="PIMIENTABERNARDA@GMAIL.COM"/>
    <n v="23948458"/>
    <n v="4401567.3600000003"/>
    <n v="3678796.1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0034582"/>
    <s v="Masculino"/>
    <s v="MAURICIO ANDRES ESPITIA RENDON"/>
    <s v="5/16/1981"/>
    <s v="JRY149"/>
    <n v="66001"/>
    <s v="PEREIRA"/>
    <n v="66"/>
    <s v="Risaralda"/>
    <s v="MZ 23 CS 2 SAN FERNANDO"/>
    <n v="3117479781"/>
    <n v="3123843"/>
    <n v="3113154458"/>
    <n v="3379900"/>
    <d v="2024-01-05T00:00:00"/>
    <m/>
    <s v="JOY"/>
    <s v="JRY149"/>
    <s v="JRY149"/>
    <n v="1601345"/>
    <s v="CHEVROLET"/>
    <s v="CHEVROLET JOY"/>
    <n v="4.558081363636364E-2"/>
    <n v="44000000"/>
    <s v="ALLIANZ"/>
    <s v="AUTOMOVIL"/>
    <s v="PARTICULAR"/>
    <s v="mauricio.espitia66@gmail.com"/>
    <n v="23954262"/>
    <n v="2005555.8"/>
    <n v="1665341.01"/>
    <e v="#N/A"/>
    <e v="#N/A"/>
    <e v="#N/A"/>
    <n v="23959405"/>
    <n v="1851604.68"/>
    <n v="1535970.32"/>
    <e v="#N/A"/>
    <e v="#N/A"/>
    <e v="#N/A"/>
    <e v="#N/A"/>
    <e v="#N/A"/>
    <e v="#N/A"/>
    <e v="#N/A"/>
    <e v="#N/A"/>
    <e v="#N/A"/>
    <x v="2"/>
  </r>
  <r>
    <n v="10130717"/>
    <s v="Masculino"/>
    <s v="CIEBEL MAURICIO BETANCURT CANOLA"/>
    <s v="9/16/1968"/>
    <s v="JRY359"/>
    <n v="11001"/>
    <s v="BOGOTA D.C."/>
    <n v="11"/>
    <s v="Bogota"/>
    <s v="CRA 18 N. 93A 57 APTO 307 EDIF ARTEK"/>
    <n v="3104235812"/>
    <n v="3104235812"/>
    <n v="3370326"/>
    <n v="3104235812"/>
    <d v="2024-01-25T00:00:00"/>
    <m/>
    <s v="COOPER"/>
    <s v="JRY359"/>
    <s v="JRY359"/>
    <n v="5901083"/>
    <s v="MINI"/>
    <s v="MINI COOPER"/>
    <n v="1.8959200000000002E-2"/>
    <n v="150400000"/>
    <s v="SURAMERICANA"/>
    <s v="AUTOMOVIL"/>
    <s v="PARTICULAR"/>
    <s v="MAUROBE70@HOTMAIL.COM"/>
    <n v="23956692"/>
    <n v="2851463.68"/>
    <n v="2376187.970000000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25235022"/>
    <s v="Femenino"/>
    <s v="LUZ ENITH VELASQUEZ RESTREPO"/>
    <s v="3/29/1977"/>
    <s v="JRY480"/>
    <n v="66170"/>
    <s v="DOSQUEBRADAS"/>
    <n v="66"/>
    <s v="Risaralda"/>
    <s v="CL 17  20-21"/>
    <n v="3146187405"/>
    <n v="3423512"/>
    <n v="3425014"/>
    <m/>
    <d v="2024-01-31T00:00:00"/>
    <m/>
    <s v="YARIS CROSS"/>
    <s v="JRY480"/>
    <s v="JRY480"/>
    <n v="9006181"/>
    <s v="TOYOTA"/>
    <s v="TOYOTA YARIS CROSS"/>
    <n v="3.1368606988352747E-2"/>
    <n v="120200000"/>
    <s v="MAPFRE"/>
    <s v="CAMIONETA PASAJ."/>
    <s v="PARTICULAR"/>
    <s v="luzenithvelasquez@hotmail.com"/>
    <n v="23948816"/>
    <n v="3770506.56"/>
    <n v="3148492.91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019013368"/>
    <s v="Femenino"/>
    <s v="PAOLA ESTEFANIA CARDENAS CUERVO"/>
    <d v="1987-10-03T00:00:00"/>
    <s v="JSO213"/>
    <n v="50001"/>
    <s v="VILLAVICENCIO"/>
    <n v="50"/>
    <s v="Meta"/>
    <s v="CRA 5 ESTE 14 101"/>
    <n v="3203259141"/>
    <n v="3203259141"/>
    <n v="3012703095"/>
    <n v="6706555"/>
    <d v="2024-01-17T00:00:00"/>
    <m/>
    <s v="YARIS [3] [FL]"/>
    <s v="JSO213"/>
    <s v="JSO213"/>
    <n v="9001150"/>
    <s v="TOYOTA"/>
    <s v="TOYOTA YARIS [3] [FL]"/>
    <n v="4.5691876632801158E-2"/>
    <n v="68900000"/>
    <s v="MAPFRE"/>
    <s v="AUTOMOVIL"/>
    <s v="PARTICULAR"/>
    <s v="paoecardan@hotmail.com"/>
    <n v="23950618"/>
    <n v="3148170.3"/>
    <n v="2625521.2599999998"/>
    <e v="#N/A"/>
    <e v="#N/A"/>
    <e v="#N/A"/>
    <n v="23957842"/>
    <n v="2989382.16"/>
    <n v="2492085.85"/>
    <e v="#N/A"/>
    <e v="#N/A"/>
    <e v="#N/A"/>
    <e v="#N/A"/>
    <e v="#N/A"/>
    <e v="#N/A"/>
    <e v="#N/A"/>
    <e v="#N/A"/>
    <e v="#N/A"/>
    <x v="4"/>
  </r>
  <r>
    <n v="1121906191"/>
    <s v="Femenino"/>
    <s v="MARIA JULIANA GONZALEZ LOZANO"/>
    <s v="11/30/1993"/>
    <s v="JSO427"/>
    <n v="50001"/>
    <s v="VILLAVICENCIO"/>
    <n v="50"/>
    <s v="Meta"/>
    <s v="CL 27 N 43 D 12"/>
    <n v="3102386479"/>
    <n v="3115814355"/>
    <n v="3124661537"/>
    <n v="6620331"/>
    <d v="2024-01-20T00:00:00"/>
    <m/>
    <s v="X4"/>
    <s v="JSO427"/>
    <s v="JSO427"/>
    <n v="808060"/>
    <s v="BMW"/>
    <s v="BMW X4"/>
    <n v="2.1179020518867924E-2"/>
    <n v="212000000"/>
    <s v="MAPFRE"/>
    <s v="CAMPERO"/>
    <s v="PARTICULAR"/>
    <s v="juligonzalez24@hotmail.com"/>
    <n v="23946588"/>
    <n v="4489952.3499999996"/>
    <n v="3753069.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71773774"/>
    <s v="Masculino"/>
    <s v="JUAN FERNANDO ROLDAN GUISAO"/>
    <s v="6/17/1976"/>
    <s v="JSU929"/>
    <n v="5045"/>
    <s v="APARTADO"/>
    <n v="5"/>
    <s v="Antioquia"/>
    <s v="KR 116 100 15 DEJAR POR DEBAJO PUERT DARIEN"/>
    <n v="3205560938"/>
    <n v="8284162"/>
    <n v="8236578"/>
    <n v="8283718"/>
    <d v="2024-01-19T00:00:00"/>
    <m/>
    <s v="CAPTUR"/>
    <s v="JSU929"/>
    <s v="JSU929"/>
    <n v="8006056"/>
    <s v="RENAULT"/>
    <s v="RENAULT CAPTUR"/>
    <n v="4.8146544225721781E-2"/>
    <n v="76200000"/>
    <s v="MAPFRE"/>
    <s v="CAMIONETA PASAJ."/>
    <s v="PARTICULAR"/>
    <s v="roldanetas@hotmail.com"/>
    <n v="23947514"/>
    <n v="3668766.67"/>
    <n v="3062997.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4"/>
  </r>
  <r>
    <n v="80083035"/>
    <s v="Masculino"/>
    <s v="CAMILO ANDRES RIASCOS VANEGAS"/>
    <d v="1979-03-12T00:00:00"/>
    <s v="JSW388"/>
    <n v="11001"/>
    <s v="BOGOTA D.C."/>
    <n v="11"/>
    <s v="Bogota"/>
    <s v="CL 145 A 13 A 70 APTO 205 CEDRITOS"/>
    <n v="3003013671"/>
    <n v="6140059"/>
    <n v="2111955"/>
    <n v="3768580"/>
    <d v="2024-01-04T00:00:00"/>
    <m/>
    <s v="CX5 [2]"/>
    <s v="JSW388"/>
    <s v="JSW388"/>
    <n v="5606090"/>
    <s v="MAZDA"/>
    <s v="MAZDA CX5 [2]"/>
    <n v="2.0822353639514731E-2"/>
    <n v="115400000"/>
    <s v="BOLIVAR"/>
    <s v="CAMIONETA PASAJ."/>
    <s v="PARTICULAR"/>
    <s v="camiloriascos@hotmail.com"/>
    <n v="23954424"/>
    <n v="2402899.61"/>
    <n v="1999243.37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6840860"/>
    <s v="Masculino"/>
    <s v="LUIS CARLOS GRISALES RADA"/>
    <s v="11/17/1979"/>
    <s v="JTL991"/>
    <n v="76001"/>
    <s v="CALI"/>
    <n v="76"/>
    <s v="Valle del Cauca"/>
    <s v="DG 51 OESTE 16 36"/>
    <n v="3217659671"/>
    <n v="5519228"/>
    <n v="5519228"/>
    <n v="3339999"/>
    <d v="2024-01-05T00:00:00"/>
    <m/>
    <s v="CX30"/>
    <s v="JTL991"/>
    <s v="JTL991"/>
    <n v="5606101"/>
    <s v="MAZDA"/>
    <s v="MAZDA CX30"/>
    <n v="4.0033752059134106E-2"/>
    <n v="94700000"/>
    <s v="SURAMERICANA"/>
    <s v="CAMIONETA PASAJ."/>
    <s v="PARTICULAR"/>
    <s v="GRISALESRADA@GMAIL.COM"/>
    <n v="23952286"/>
    <n v="3791196.32"/>
    <n v="3165879.26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4"/>
  </r>
  <r>
    <n v="52882506"/>
    <s v="Femenino"/>
    <s v="BIBIANA ANDREA MOLINA CASTILLO"/>
    <s v="7/18/1981"/>
    <s v="JTM621"/>
    <n v="76001"/>
    <s v="CALI"/>
    <n v="76"/>
    <s v="Valle del Cauca"/>
    <s v="CALLE Ñ 28 86-70"/>
    <n v="3108612991"/>
    <n v="3108612991"/>
    <n v="2951745"/>
    <n v="4863433"/>
    <d v="2024-01-29T00:00:00"/>
    <m/>
    <s v="TRACKER [2]"/>
    <s v="JTM621"/>
    <s v="JTM621"/>
    <n v="1606248"/>
    <s v="CHEVROLET"/>
    <s v="CHEVROLET TRACKER [2]"/>
    <n v="4.5441589908256884E-2"/>
    <n v="76300000"/>
    <s v="MAPFRE"/>
    <s v="CAMIONETA PASAJ."/>
    <s v="PARTICULAR"/>
    <s v="bibianamln@yahoo.com"/>
    <n v="23952750"/>
    <n v="3467193.31"/>
    <n v="2893607.8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4"/>
  </r>
  <r>
    <n v="16627697"/>
    <s v="Masculino"/>
    <s v="EDINSON  CORTES MEDINA"/>
    <d v="1958-01-09T00:00:00"/>
    <s v="JTN103"/>
    <n v="76364"/>
    <s v="JAMUNDI"/>
    <n v="76"/>
    <s v="Valle del Cauca"/>
    <s v="CRA 15 15-03"/>
    <n v="3013914207"/>
    <n v="5530430"/>
    <n v="4442001"/>
    <m/>
    <d v="2024-01-25T00:00:00"/>
    <m/>
    <s v="GOL [7] [FL]"/>
    <s v="JTN103"/>
    <s v="JTN103"/>
    <n v="9201264"/>
    <s v="VOLKSWAGEN"/>
    <s v="VOLKSWAGEN GOL [7] [FL]"/>
    <n v="4.9937484708249505E-2"/>
    <n v="49700000"/>
    <s v="ALLIANZ"/>
    <s v="AUTOMOVIL"/>
    <s v="PARTICULAR"/>
    <s v="confenal@yahoo.com"/>
    <n v="23951156"/>
    <n v="2481892.9900000002"/>
    <n v="2065624.36"/>
    <e v="#N/A"/>
    <e v="#N/A"/>
    <e v="#N/A"/>
    <n v="23958160"/>
    <n v="2319528.5299999998"/>
    <n v="1929183.64"/>
    <e v="#N/A"/>
    <e v="#N/A"/>
    <e v="#N/A"/>
    <e v="#N/A"/>
    <e v="#N/A"/>
    <e v="#N/A"/>
    <e v="#N/A"/>
    <e v="#N/A"/>
    <e v="#N/A"/>
    <x v="2"/>
  </r>
  <r>
    <n v="31954084"/>
    <s v="Femenino"/>
    <s v="CLAUDIA FERNANDA MURILLO ESTRADA"/>
    <s v="8/20/1966"/>
    <s v="JTN493"/>
    <n v="11001"/>
    <s v="BOGOTA D.C."/>
    <n v="11"/>
    <s v="Bogota"/>
    <s v="CLLE162Ñ54-15 CASA27"/>
    <n v="3204267420"/>
    <n v="7516215"/>
    <n v="6647089"/>
    <n v="6447790"/>
    <d v="2024-01-28T00:00:00"/>
    <m/>
    <s v="2 [2] [FL]"/>
    <s v="JTN493"/>
    <s v="JTN493"/>
    <n v="5601196"/>
    <s v="MAZDA"/>
    <s v="MAZDA 2 [2] [FL]"/>
    <n v="3.1640751822503962E-2"/>
    <n v="63100000"/>
    <s v="ALLIANZ"/>
    <s v="AUTOMOVIL"/>
    <s v="PARTICULAR"/>
    <s v="claudia.murillo@beiersdorf.com"/>
    <n v="23949343"/>
    <n v="1996531.44"/>
    <n v="1657757.51"/>
    <e v="#N/A"/>
    <e v="#N/A"/>
    <e v="#N/A"/>
    <n v="23957134"/>
    <n v="1896060.44"/>
    <n v="1573328.1"/>
    <e v="#N/A"/>
    <e v="#N/A"/>
    <e v="#N/A"/>
    <e v="#N/A"/>
    <e v="#N/A"/>
    <e v="#N/A"/>
    <e v="#N/A"/>
    <e v="#N/A"/>
    <e v="#N/A"/>
    <x v="3"/>
  </r>
  <r>
    <n v="73212179"/>
    <s v="Masculino"/>
    <s v="WILLIAM ENRIQUE LOPEZ CORRALES"/>
    <s v="11/14/1984"/>
    <s v="JTU663"/>
    <n v="13001"/>
    <s v="CARTAGENA DE INDIAS D.T."/>
    <n v="13"/>
    <s v="Bolivar"/>
    <s v="MZ 19 LT 4 ET 2"/>
    <n v="3004296958"/>
    <n v="6770161"/>
    <n v="6770161"/>
    <n v="6720720"/>
    <d v="2024-01-06T00:00:00"/>
    <m/>
    <s v="JOY"/>
    <s v="JTU663"/>
    <s v="JTU663"/>
    <n v="1601346"/>
    <s v="CHEVROLET"/>
    <s v="CHEVROLET JOY"/>
    <n v="5.5563545308924489E-2"/>
    <n v="43700000"/>
    <s v="MAPFRE"/>
    <s v="AUTOMOVIL"/>
    <s v="PARTICULAR"/>
    <s v="williamlc_014@hotmail.com"/>
    <n v="23952224"/>
    <n v="2428126.9300000002"/>
    <n v="2020442.8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2"/>
  </r>
  <r>
    <n v="91422968"/>
    <s v="Masculino"/>
    <s v="ROBERTO EDUARDO BERNAL JIMENEZ"/>
    <s v="6/15/1963"/>
    <s v="JTV215"/>
    <n v="68081"/>
    <s v="BARRANCABERMEJA"/>
    <n v="68"/>
    <s v="Santander"/>
    <s v="CRA 15 47 87"/>
    <n v="3167557721"/>
    <n v="3167557721"/>
    <n v="3185802992"/>
    <n v="6210000"/>
    <d v="2024-01-29T00:00:00"/>
    <m/>
    <s v="QASHQAI [3] [FL]"/>
    <s v="JTV215"/>
    <s v="JTV215"/>
    <n v="6408119"/>
    <s v="NISSAN"/>
    <s v="NISSAN QASHQAI [3] [FL]"/>
    <n v="3.4125588284910968E-2"/>
    <n v="106700000"/>
    <s v="EQUIDAD"/>
    <s v="CAMPERO"/>
    <s v="PARTICULAR"/>
    <s v="ROBERTO.BERNAL@BARRANCABERMEJA.GOV.CO"/>
    <n v="23954832"/>
    <n v="3641200.27"/>
    <n v="3039832.16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27354302"/>
    <s v="Femenino"/>
    <s v="CARMEN EMELIA ACOSTA DE RODRIGUEZ"/>
    <s v="9/15/1955"/>
    <s v="JUK803"/>
    <n v="86568"/>
    <s v="PUERTO ASIS"/>
    <n v="86"/>
    <s v="Putumayo"/>
    <s v="CRA  36 no. 9-24"/>
    <n v="3118123130"/>
    <n v="4221611"/>
    <n v="4221611"/>
    <n v="0"/>
    <d v="2024-01-29T00:00:00"/>
    <m/>
    <s v="STEPWAY [2] [FL]"/>
    <s v="JUK803"/>
    <s v="JUK803"/>
    <n v="8001208"/>
    <s v="RENAULT"/>
    <s v="RENAULT STEPWAY [2] [FL]"/>
    <n v="4.8734354730983309E-2"/>
    <n v="53900000"/>
    <s v="MAPFRE"/>
    <s v="AUTOMOVIL"/>
    <s v="PARTICULAR"/>
    <s v="caremiacosta55@hotmail.com"/>
    <n v="23952192"/>
    <n v="2626781.7200000002"/>
    <n v="2187379.6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2"/>
  </r>
  <r>
    <n v="6103710"/>
    <s v="Masculino"/>
    <s v="VLADIMIR  CORAL QUINONES"/>
    <d v="1979-07-10T00:00:00"/>
    <s v="JUM016"/>
    <n v="76520"/>
    <s v="PALMIRA"/>
    <n v="76"/>
    <s v="Valle del Cauca"/>
    <s v="CALLE 32 A 6 A 19"/>
    <n v="3157907974"/>
    <n v="3157907974"/>
    <n v="2870440"/>
    <n v="2648253"/>
    <d v="2024-01-19T00:00:00"/>
    <m/>
    <s v="SPORTAGE [4] [FL]"/>
    <s v="JUM016"/>
    <s v="JUM016"/>
    <n v="4606140"/>
    <s v="KIA"/>
    <s v="KIA SPORTAGE [4] [FL]"/>
    <n v="3.5795753789279114E-2"/>
    <n v="108200000"/>
    <s v="EQUIDAD"/>
    <s v="CAMIONETA PASAJ."/>
    <s v="PARTICULAR"/>
    <s v="vlacojuridico@gmail.com"/>
    <n v="23954343"/>
    <n v="3873100.56"/>
    <n v="3234706.35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31170153"/>
    <s v="Femenino"/>
    <s v="MARIA CRISTINA GARCIA ECHAVARRIA"/>
    <s v="1/30/1966"/>
    <s v="JUM225"/>
    <n v="76520"/>
    <s v="PALMIRA"/>
    <n v="76"/>
    <s v="Valle del Cauca"/>
    <s v="CRA 36 34A 09"/>
    <n v="3157334678"/>
    <n v="2761455"/>
    <n v="2727510"/>
    <m/>
    <d v="2024-01-14T00:00:00"/>
    <m/>
    <s v="STEPWAY [2] [FL]"/>
    <s v="JUM225"/>
    <s v="JUM225"/>
    <n v="8001211"/>
    <s v="RENAULT"/>
    <s v="RENAULT STEPWAY [2] [FL]"/>
    <n v="4.970425141430948E-2"/>
    <n v="60100000"/>
    <s v="MAPFRE"/>
    <s v="AUTOMOVIL"/>
    <s v="PARTICULAR"/>
    <m/>
    <n v="23946666"/>
    <n v="2987225.51"/>
    <n v="2490273.54"/>
    <e v="#N/A"/>
    <e v="#N/A"/>
    <e v="#N/A"/>
    <n v="23953044"/>
    <n v="2930537.55"/>
    <n v="2442636.6"/>
    <e v="#N/A"/>
    <e v="#N/A"/>
    <e v="#N/A"/>
    <e v="#N/A"/>
    <e v="#N/A"/>
    <e v="#N/A"/>
    <e v="#N/A"/>
    <e v="#N/A"/>
    <e v="#N/A"/>
    <x v="2"/>
  </r>
  <r>
    <n v="41689432"/>
    <s v="Femenino"/>
    <s v="MARY ISABEL RODRIGUEZ DE LEON"/>
    <d v="1953-10-04T00:00:00"/>
    <s v="JUN728"/>
    <n v="11001"/>
    <s v="BOGOTA D.C."/>
    <n v="11"/>
    <s v="Bogota"/>
    <s v="CL 148 101 24 TO 4 APTO 502 REFUS DE SUBA"/>
    <n v="3108578126"/>
    <n v="4743251"/>
    <n v="6803614"/>
    <n v="4743251"/>
    <d v="2024-01-30T00:00:00"/>
    <m/>
    <s v="GETZ [2]"/>
    <s v="JUN728"/>
    <s v="JUN728"/>
    <n v="3201376"/>
    <s v="HYUNDAI"/>
    <s v="HYUNDAI GETZ [2]"/>
    <n v="3.3858945934959347E-2"/>
    <n v="49200000"/>
    <s v="ALLIANZ"/>
    <s v="AUTOMOVIL"/>
    <s v="PARTICULAR"/>
    <s v="MIRCHDELEON@GMAIL.COM"/>
    <n v="23952003"/>
    <n v="1665860.14"/>
    <n v="1379882.47"/>
    <e v="#N/A"/>
    <e v="#N/A"/>
    <e v="#N/A"/>
    <n v="23958514"/>
    <n v="1527209.09"/>
    <n v="1263368.98"/>
    <e v="#N/A"/>
    <e v="#N/A"/>
    <e v="#N/A"/>
    <e v="#N/A"/>
    <e v="#N/A"/>
    <e v="#N/A"/>
    <e v="#N/A"/>
    <e v="#N/A"/>
    <e v="#N/A"/>
    <x v="3"/>
  </r>
  <r>
    <n v="39047043"/>
    <s v="Femenino"/>
    <s v="GLINNY DILENIA LOBO GAMERO"/>
    <d v="1979-03-08T00:00:00"/>
    <s v="JUP223"/>
    <n v="47001"/>
    <s v="SANTA MARTA"/>
    <n v="47"/>
    <s v="Magdalena"/>
    <s v="CL 7 D 19 F 5"/>
    <n v="3135216692"/>
    <n v="4348964"/>
    <n v="4382275"/>
    <n v="4211488"/>
    <d v="2024-01-04T00:00:00"/>
    <m/>
    <s v="DUSTER [2]"/>
    <s v="JUP223"/>
    <s v="JUP223"/>
    <n v="8006066"/>
    <s v="RENAULT"/>
    <s v="RENAULT DUSTER [2]"/>
    <n v="4.7885208344923505E-2"/>
    <n v="71900000"/>
    <s v="MAPFRE"/>
    <s v="CAMIONETA PASAJ."/>
    <s v="PARTICULAR"/>
    <s v="glinnygalo@yahoo.es"/>
    <n v="23956866"/>
    <n v="3442946.48"/>
    <n v="2873232.34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4"/>
  </r>
  <r>
    <n v="8688587"/>
    <s v="Masculino"/>
    <s v="CARLOS JULIO ARDILA HERNANDEZ"/>
    <d v="1956-03-05T00:00:00"/>
    <s v="JUQ132"/>
    <n v="8001"/>
    <s v="BARRANQUILLA"/>
    <n v="8"/>
    <s v="Atlantico"/>
    <s v="CL 63 47 56 ED BAHIA APTO 103"/>
    <n v="3116845966"/>
    <n v="3499057"/>
    <n v="3525995"/>
    <n v="3509732"/>
    <d v="2024-01-03T00:00:00"/>
    <m/>
    <s v="LOGAN [2] [FL]"/>
    <s v="JUQ132"/>
    <s v="JUQ132"/>
    <n v="8001202"/>
    <s v="RENAULT"/>
    <s v="RENAULT LOGAN [2] [FL]"/>
    <n v="4.2842562603305788E-2"/>
    <n v="48400000"/>
    <s v="BOLIVAR"/>
    <s v="AUTOMOVIL"/>
    <s v="PARTICULAR"/>
    <s v="cardila@uninorte.edu.co"/>
    <n v="23947013"/>
    <n v="2073580.03"/>
    <n v="1722504.23"/>
    <e v="#N/A"/>
    <e v="#N/A"/>
    <e v="#N/A"/>
    <n v="23953724"/>
    <n v="1919330.27"/>
    <n v="1592882.58"/>
    <e v="#N/A"/>
    <e v="#N/A"/>
    <e v="#N/A"/>
    <e v="#N/A"/>
    <e v="#N/A"/>
    <e v="#N/A"/>
    <e v="#N/A"/>
    <e v="#N/A"/>
    <e v="#N/A"/>
    <x v="2"/>
  </r>
  <r>
    <n v="1140821194"/>
    <s v="Masculino"/>
    <s v="GIANLUCA  BACCI VITOLA"/>
    <s v="5/27/1989"/>
    <s v="JUQ875"/>
    <n v="8001"/>
    <s v="BARRANQUILLA"/>
    <n v="8"/>
    <s v="Atlantico"/>
    <s v="CL 80 Ñ 55-22"/>
    <n v="3017568685"/>
    <n v="3586385"/>
    <n v="3575478"/>
    <n v="3586385"/>
    <d v="2024-01-29T00:00:00"/>
    <m/>
    <s v="SENTRA"/>
    <s v="JUQ875"/>
    <s v="JUQ875"/>
    <n v="6401254"/>
    <s v="NISSAN"/>
    <s v="NISSAN SENTRA"/>
    <n v="4.9631525273224043E-2"/>
    <n v="73200000"/>
    <s v="MAPFRE"/>
    <s v="AUTOMOVIL"/>
    <s v="PARTICULAR"/>
    <m/>
    <n v="23956884"/>
    <n v="3633027.65"/>
    <n v="3032964.41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4"/>
  </r>
  <r>
    <n v="1042418665"/>
    <s v="Femenino"/>
    <s v="GLADYS MARIA VEGA OROZCO"/>
    <s v="1/26/1986"/>
    <s v="JUV040"/>
    <n v="8001"/>
    <s v="BARRANQUILLA"/>
    <n v="8"/>
    <s v="Atlantico"/>
    <s v="CALLE 75 B NO 41 82 APTO 626 TORRE 7"/>
    <n v="3046683282"/>
    <n v="3036025"/>
    <n v="3036025"/>
    <n v="6877700"/>
    <d v="2024-01-31T00:00:00"/>
    <m/>
    <s v="KICKS [FL]"/>
    <s v="JUV040"/>
    <s v="JUV040"/>
    <n v="6406142"/>
    <s v="NISSAN"/>
    <s v="NISSAN KICKS [FL]"/>
    <n v="3.0444989937106922E-2"/>
    <n v="79500000"/>
    <s v="SURAMERICANA"/>
    <s v="CAMIONETA PASAJ."/>
    <s v="PARTICULAR"/>
    <s v="gladysmavo86@gmail.com"/>
    <n v="23949091"/>
    <n v="2420376.7000000002"/>
    <n v="201393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73071614"/>
    <s v="Masculino"/>
    <s v="FABIO ANTONIO MORALES BARBOSA"/>
    <s v="2/15/1954"/>
    <s v="JUV463"/>
    <n v="8001"/>
    <s v="BARRANQUILLA"/>
    <n v="8"/>
    <s v="Atlantico"/>
    <s v="CL 85 51 B 70 ED BARACOA APTO 402"/>
    <n v="3016248242"/>
    <n v="3039926"/>
    <n v="3557959"/>
    <n v="3016248242"/>
    <d v="2024-01-11T00:00:00"/>
    <m/>
    <s v="SPORTAGE [4] [FL]"/>
    <s v="JUV463"/>
    <s v="JUV463"/>
    <n v="4606121"/>
    <s v="KIA"/>
    <s v="KIA SPORTAGE [4] [FL]"/>
    <n v="3.6375449506726457E-2"/>
    <n v="111500000"/>
    <s v="ESTADO"/>
    <s v="CAMIONETA PASAJ."/>
    <s v="PARTICULAR"/>
    <s v="FAMORALESB@HOTMAIL.COM"/>
    <n v="23948148"/>
    <n v="4055862.62"/>
    <n v="3388287.9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090435488"/>
    <s v="Femenino"/>
    <s v="SANDI MILADIS GIL RODRIGUEZ"/>
    <s v="5/20/1991"/>
    <s v="JUW046"/>
    <n v="54001"/>
    <s v="CUCUTA"/>
    <n v="54"/>
    <s v="Norte de Santander"/>
    <s v="AV 3 10 07"/>
    <n v="3208118416"/>
    <n v="5841888"/>
    <m/>
    <n v="3208118416"/>
    <d v="2024-01-15T00:00:00"/>
    <m/>
    <s v="BEAT"/>
    <s v="JUW046"/>
    <s v="JUW046"/>
    <n v="1601321"/>
    <s v="CHEVROLET"/>
    <s v="CHEVROLET BEAT"/>
    <n v="5.2230206763285027E-2"/>
    <n v="41400000"/>
    <s v="HDI SEGUROS"/>
    <s v="AUTOMOVIL"/>
    <s v="PARTICULAR"/>
    <s v="SANDIMILADIGIL@HOTMAIL.COM"/>
    <n v="23956874"/>
    <n v="2162330.56"/>
    <n v="1797084.5"/>
    <e v="#N/A"/>
    <e v="#N/A"/>
    <e v="#N/A"/>
    <n v="23960246"/>
    <n v="2004037.68"/>
    <n v="1664065.28"/>
    <e v="#N/A"/>
    <e v="#N/A"/>
    <e v="#N/A"/>
    <e v="#N/A"/>
    <e v="#N/A"/>
    <e v="#N/A"/>
    <e v="#N/A"/>
    <e v="#N/A"/>
    <e v="#N/A"/>
    <x v="2"/>
  </r>
  <r>
    <n v="32686187"/>
    <s v="Femenino"/>
    <s v="DILIA ESTHER GARCIA HERNANDEZ"/>
    <s v="10/14/1964"/>
    <s v="JVL700"/>
    <n v="20001"/>
    <s v="VALLEDUPAR"/>
    <n v="20"/>
    <s v="Cesar"/>
    <s v="CALLE 1B N 23 22"/>
    <n v="3008004224"/>
    <n v="5892396"/>
    <n v="3521382"/>
    <n v="5711500"/>
    <d v="2024-01-01T00:00:00"/>
    <m/>
    <s v="VITARA"/>
    <s v="JVL700"/>
    <s v="JVL700"/>
    <n v="8806018"/>
    <s v="SUZUKI"/>
    <s v="SUZUKI VITARA"/>
    <n v="3.5167722131147536E-2"/>
    <n v="73200000"/>
    <s v="ALLIANZ"/>
    <s v="CAMIONETA PASAJ."/>
    <s v="PARTICULAR"/>
    <s v="nenag_14@hotmail.com"/>
    <n v="23956886"/>
    <n v="2574277.2599999998"/>
    <n v="2143258.200000000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51550945"/>
    <s v="Femenino"/>
    <s v="PATRICIA IRENE OLIER HERRERA"/>
    <s v="7/26/1957"/>
    <s v="JVN662"/>
    <n v="25175"/>
    <s v="CHIA"/>
    <n v="25"/>
    <s v="Cundinamarca"/>
    <s v="CR 4 5 B 50"/>
    <n v="3004435440"/>
    <m/>
    <m/>
    <n v="6019494"/>
    <d v="2024-01-29T00:00:00"/>
    <m/>
    <s v="RAV4 [5]"/>
    <s v="JVN662"/>
    <s v="JVN662"/>
    <n v="9008235"/>
    <s v="TOYOTA"/>
    <s v="TOYOTA RAV4 [5]"/>
    <n v="1.4047147548730066E-2"/>
    <n v="169300000"/>
    <s v="MAPFRE"/>
    <s v="CAMPERO"/>
    <s v="PARTICULAR"/>
    <s v="polierh@msn.com"/>
    <n v="23953973"/>
    <n v="2378182.08"/>
    <n v="1978472.34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40035697"/>
    <s v="Femenino"/>
    <s v="MARIA LUISA ANGARITA MATEUS"/>
    <s v="9/29/1973"/>
    <s v="JVN690"/>
    <n v="11001"/>
    <s v="BOGOTA D.C."/>
    <n v="11"/>
    <s v="Bogota"/>
    <s v="CL 96 45A-40 APTO 403 INT 5"/>
    <n v="3157920207"/>
    <n v="6110117"/>
    <n v="6309761"/>
    <n v="5724060"/>
    <d v="2024-01-27T00:00:00"/>
    <m/>
    <s v="CX5 [2]"/>
    <s v="JVN690"/>
    <s v="JVN690"/>
    <n v="5606086"/>
    <s v="MAZDA"/>
    <s v="MAZDA CX5 [2]"/>
    <n v="3.0768078116343488E-2"/>
    <n v="108300000"/>
    <s v="EQUIDAD"/>
    <s v="CAMIONETA PASAJ."/>
    <s v="PARTICULAR"/>
    <s v="MARIA.ANGARITA@BD.COM"/>
    <n v="23946812"/>
    <n v="3332182.86"/>
    <n v="2780153.66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3954685"/>
    <s v="Masculino"/>
    <s v="WILSON  LEON LESMES"/>
    <d v="1966-11-04T00:00:00"/>
    <s v="JVR071"/>
    <n v="76001"/>
    <s v="CALI"/>
    <n v="76"/>
    <s v="Valle del Cauca"/>
    <s v="CLL 4  118 - 50 CASA 66"/>
    <n v="3153776570"/>
    <n v="3153776570"/>
    <m/>
    <n v="8893166"/>
    <d v="2024-01-25T00:00:00"/>
    <m/>
    <s v="GLC 300 e"/>
    <s v="JVR071"/>
    <s v="JVR071"/>
    <n v="5806079"/>
    <s v="MERCEDES BENZ"/>
    <s v="MERCEDES BENZ GLC 300 e"/>
    <n v="3.577552295846944E-2"/>
    <n v="214300000"/>
    <s v="SURAMERICANA"/>
    <s v="CAMIONETA PASAJ."/>
    <s v="PARTICULAR"/>
    <s v="wilsonleonl@hotmail.com"/>
    <n v="23946472"/>
    <n v="7666694.5700000003"/>
    <n v="6422600.4800000004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79623433"/>
    <s v="Masculino"/>
    <s v="JUAN PABLO DIAZ VELASCO"/>
    <s v="1/16/1974"/>
    <s v="JVU221"/>
    <n v="66001"/>
    <s v="PEREIRA"/>
    <n v="66"/>
    <s v="Risaralda"/>
    <s v="MZ 3 CASA MIRARDOR DE VILLA VENTO"/>
    <n v="3152095676"/>
    <n v="3134714"/>
    <n v="3164782639"/>
    <n v="62805600"/>
    <d v="2024-01-31T00:00:00"/>
    <m/>
    <s v="LOGAN [2] [FL]"/>
    <s v="JVU221"/>
    <s v="JVU221"/>
    <n v="8001203"/>
    <s v="RENAULT"/>
    <s v="RENAULT LOGAN [2] [FL]"/>
    <n v="4.73777740952381E-2"/>
    <n v="52500000"/>
    <s v="SURAMERICANA"/>
    <s v="AUTOMOVIL"/>
    <s v="PARTICULAR"/>
    <s v="logan270e@gmail.com"/>
    <n v="23947576"/>
    <n v="2487333.14"/>
    <n v="2070195.92"/>
    <e v="#N/A"/>
    <e v="#N/A"/>
    <e v="#N/A"/>
    <n v="23954688"/>
    <n v="1988701.59"/>
    <n v="1651177.81"/>
    <e v="#N/A"/>
    <e v="#N/A"/>
    <e v="#N/A"/>
    <e v="#N/A"/>
    <e v="#N/A"/>
    <e v="#N/A"/>
    <e v="#N/A"/>
    <e v="#N/A"/>
    <e v="#N/A"/>
    <x v="2"/>
  </r>
  <r>
    <n v="45501301"/>
    <s v="Femenino"/>
    <s v="LUZ STELLA VALDERRAMA PEREZ"/>
    <s v="3/27/1972"/>
    <s v="JWP200"/>
    <n v="11001"/>
    <s v="BOGOTA D.C."/>
    <n v="11"/>
    <s v="Bogota"/>
    <s v="CL 145A 23-68 APTO 305"/>
    <n v="3014156477"/>
    <n v="5285992"/>
    <n v="6662502"/>
    <n v="6233325"/>
    <d v="2024-01-31T00:00:00"/>
    <m/>
    <s v="CX5 [2]"/>
    <s v="JWP200"/>
    <s v="JWP200"/>
    <n v="5606087"/>
    <s v="MAZDA"/>
    <s v="MAZDA CX5 [2]"/>
    <n v="2.4273498434622471E-2"/>
    <n v="108600000"/>
    <s v="SURAMERICANA"/>
    <s v="CAMIONETA PASAJ."/>
    <s v="PARTICULAR"/>
    <s v="luzesvalderrama@yahoo.com"/>
    <n v="23948706"/>
    <n v="2636101.9300000002"/>
    <n v="2195211.71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3952177"/>
    <s v="Masculino"/>
    <s v="SEGUNDO ANTONIO ABAUNZA CASTANEDA"/>
    <d v="1959-01-01T00:00:00"/>
    <s v="JWP559"/>
    <n v="11001"/>
    <s v="BOGOTA D.C."/>
    <n v="11"/>
    <s v="Bogota"/>
    <s v="CL 64 I n. 76A-07"/>
    <n v="3146609215"/>
    <n v="7710601"/>
    <n v="4301620"/>
    <n v="3539333"/>
    <d v="2024-01-16T00:00:00"/>
    <m/>
    <s v="GOL [7] [FL]"/>
    <s v="JWP559"/>
    <s v="JWP559"/>
    <n v="9201264"/>
    <s v="VOLKSWAGEN"/>
    <s v="VOLKSWAGEN GOL [7] [FL]"/>
    <n v="5.8026420925553324E-2"/>
    <n v="49700000"/>
    <s v="ZURICH-QBE"/>
    <s v="AUTOMOVIL"/>
    <s v="PARTICULAR"/>
    <s v="antonioabaunza1959@gmail.com"/>
    <n v="23956018"/>
    <n v="2883913.12"/>
    <n v="2403456.4"/>
    <e v="#N/A"/>
    <e v="#N/A"/>
    <e v="#N/A"/>
    <n v="23959962"/>
    <n v="2716543.17"/>
    <n v="2262809.39"/>
    <e v="#N/A"/>
    <e v="#N/A"/>
    <e v="#N/A"/>
    <e v="#N/A"/>
    <e v="#N/A"/>
    <e v="#N/A"/>
    <e v="#N/A"/>
    <e v="#N/A"/>
    <e v="#N/A"/>
    <x v="2"/>
  </r>
  <r>
    <n v="79230710"/>
    <s v="Masculino"/>
    <s v="ALFONSO ORLANDO VELANDIA RAMIREZ"/>
    <s v="6/27/1956"/>
    <s v="JWQ581"/>
    <n v="11001"/>
    <s v="BOGOTA D.C."/>
    <n v="11"/>
    <s v="Bogota"/>
    <s v="CRA 89 No 19 a 50 apt 414 int 4"/>
    <n v="3005654798"/>
    <n v="3005654798"/>
    <n v="3005654798"/>
    <m/>
    <d v="2024-01-03T00:00:00"/>
    <m/>
    <s v="COROLLA [12] [FL]"/>
    <s v="JWQ581"/>
    <s v="JWQ581"/>
    <n v="9001145"/>
    <s v="TOYOTA"/>
    <s v="TOYOTA COROLLA [12] [FL]"/>
    <n v="2.4522983482587062E-2"/>
    <n v="100500000"/>
    <s v="EQUIDAD"/>
    <s v="AUTOMOVIL"/>
    <s v="PARTICULAR"/>
    <s v="ORLANDO.VELANDIA@GMAIL.COM"/>
    <n v="23952252"/>
    <n v="2464559.84"/>
    <n v="2051058.69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75146359"/>
    <s v="Masculino"/>
    <s v="EDISON  RAMIREZ HENAO"/>
    <s v="9/19/1977"/>
    <s v="JWT098"/>
    <n v="17174"/>
    <s v="CHINCHINA"/>
    <n v="17"/>
    <s v="Caldas"/>
    <s v="CR 11A  5-180"/>
    <n v="3103107205"/>
    <n v="8508570"/>
    <n v="8857284"/>
    <n v="6295045"/>
    <d v="2024-01-31T00:00:00"/>
    <m/>
    <s v="LOGAN [2] [FL]"/>
    <s v="JWT098"/>
    <s v="JWT098"/>
    <n v="8001203"/>
    <s v="RENAULT"/>
    <s v="RENAULT LOGAN [2] [FL]"/>
    <n v="4.7249913333333338E-2"/>
    <n v="52500000"/>
    <s v="SURAMERICANA"/>
    <s v="AUTOMOVIL"/>
    <s v="PARTICULAR"/>
    <s v="edisonra19@yahoo.es"/>
    <n v="23952723"/>
    <n v="2480620.4500000002"/>
    <n v="2064555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2"/>
  </r>
  <r>
    <n v="52180752"/>
    <s v="Femenino"/>
    <s v="MONICA CRISTINA SERRANO APONTE"/>
    <d v="1974-12-04T00:00:00"/>
    <s v="JWU273"/>
    <n v="11001"/>
    <s v="BOGOTA D.C."/>
    <n v="11"/>
    <s v="Bogota"/>
    <s v="CL 25 G 85 H 51 VILLA DEL VINAS MODELIA CA 13"/>
    <n v="3112298207"/>
    <n v="8104658"/>
    <n v="4373274"/>
    <n v="3821400"/>
    <d v="2024-01-20T00:00:00"/>
    <m/>
    <s v="ESCAPE [4]"/>
    <s v="JWU273"/>
    <s v="JWU273"/>
    <n v="3006144"/>
    <s v="FORD"/>
    <s v="FORD ESCAPE [4]"/>
    <n v="1.6571116329830236E-2"/>
    <n v="123700000"/>
    <s v="ALLIANZ"/>
    <s v="CAMIONETA PASAJ."/>
    <s v="PARTICULAR"/>
    <s v="monicaserranoa@hotmail.com"/>
    <n v="23950698"/>
    <n v="2049847.09"/>
    <n v="1702560.58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1312991"/>
    <s v="Masculino"/>
    <s v="WILSON RENE MONTANA RAYO"/>
    <d v="1966-11-02T00:00:00"/>
    <s v="JWX062"/>
    <n v="11001"/>
    <s v="BOGOTA D.C."/>
    <n v="11"/>
    <s v="Bogota"/>
    <s v="CRA 22 Ñ 49 - 38 INT 2 APTO 201"/>
    <n v="3007597184"/>
    <n v="7523007148"/>
    <n v="3158388444"/>
    <n v="3108884134"/>
    <d v="2024-01-29T00:00:00"/>
    <m/>
    <s v="MARCH [FL] [2]"/>
    <s v="JWX062"/>
    <s v="JWX062"/>
    <n v="6401255"/>
    <s v="NISSAN"/>
    <s v="NISSAN MARCH [FL] [2]"/>
    <n v="4.4503495497185741E-2"/>
    <n v="53300000"/>
    <s v="ESTADO"/>
    <s v="AUTOMOVIL"/>
    <s v="PARTICULAR"/>
    <s v="WRENEMONTANAR@HOTMAIL.COM"/>
    <n v="23946498"/>
    <n v="2372036.31"/>
    <n v="1973307.82"/>
    <e v="#N/A"/>
    <e v="#N/A"/>
    <e v="#N/A"/>
    <n v="23952808"/>
    <n v="2222132.65"/>
    <n v="1847338.36"/>
    <e v="#N/A"/>
    <e v="#N/A"/>
    <e v="#N/A"/>
    <e v="#N/A"/>
    <e v="#N/A"/>
    <e v="#N/A"/>
    <e v="#N/A"/>
    <e v="#N/A"/>
    <e v="#N/A"/>
    <x v="2"/>
  </r>
  <r>
    <n v="52250176"/>
    <s v="Femenino"/>
    <s v="MARIA VICTORIA AREVALO RODRIGUEZ"/>
    <s v="4/16/1974"/>
    <s v="JXK814"/>
    <n v="11001"/>
    <s v="BOGOTA D.C."/>
    <n v="11"/>
    <s v="Bogota"/>
    <s v="CL 152 7G 42"/>
    <n v="3158759502"/>
    <n v="2746770"/>
    <n v="2636113"/>
    <n v="2164799"/>
    <d v="2024-01-31T00:00:00"/>
    <m/>
    <s v="LOGAN [2] [FL]"/>
    <s v="JXK814"/>
    <s v="JXK814"/>
    <n v="8001203"/>
    <s v="RENAULT"/>
    <s v="RENAULT LOGAN [2] [FL]"/>
    <n v="4.326948057142857E-2"/>
    <n v="52500000"/>
    <s v="SURAMERICANA"/>
    <s v="AUTOMOVIL"/>
    <s v="PARTICULAR"/>
    <s v="MVAREVALO@HOTMAIL.COM"/>
    <n v="23946779"/>
    <n v="2271647.73"/>
    <n v="1888947.67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2"/>
  </r>
  <r>
    <n v="79334556"/>
    <s v="Masculino"/>
    <s v="HECTOR MANUEL PASCAGAZA JIMENEZ"/>
    <s v="1/30/1965"/>
    <s v="JXK821"/>
    <n v="76001"/>
    <s v="CALI"/>
    <n v="76"/>
    <s v="Valle del Cauca"/>
    <s v="CL 1 A NRO 67 71 BLOQ 4 APTO 401 UNIDAD"/>
    <n v="3154348844"/>
    <n v="3246720"/>
    <n v="2296911"/>
    <n v="1"/>
    <d v="2024-01-31T00:00:00"/>
    <m/>
    <s v="LOGAN [2] [FL]"/>
    <s v="JXK821"/>
    <s v="JXK821"/>
    <n v="8001203"/>
    <s v="RENAULT"/>
    <s v="RENAULT LOGAN [2] [FL]"/>
    <n v="4.1901776380952376E-2"/>
    <n v="52500000"/>
    <s v="SURAMERICANA"/>
    <s v="AUTOMOVIL"/>
    <s v="PARTICULAR"/>
    <s v="HECTOR.PASCAGAZA@ABBOTT.COM"/>
    <n v="23954432"/>
    <n v="2199843.2599999998"/>
    <n v="1828607.78"/>
    <e v="#N/A"/>
    <e v="#N/A"/>
    <e v="#N/A"/>
    <n v="23959504"/>
    <n v="2044216.46"/>
    <n v="1697828.96"/>
    <e v="#N/A"/>
    <e v="#N/A"/>
    <e v="#N/A"/>
    <e v="#N/A"/>
    <e v="#N/A"/>
    <e v="#N/A"/>
    <e v="#N/A"/>
    <e v="#N/A"/>
    <e v="#N/A"/>
    <x v="2"/>
  </r>
  <r>
    <n v="52792911"/>
    <s v="Femenino"/>
    <s v="LIZETH JOHANNA ARENAS BARRERA"/>
    <d v="1981-12-05T00:00:00"/>
    <s v="JXL172"/>
    <n v="11001"/>
    <s v="BOGOTA D.C."/>
    <n v="11"/>
    <s v="Bogota"/>
    <s v="KR 114 80 51 IN 16 APTO 602"/>
    <n v="3103354770"/>
    <n v="4653866"/>
    <m/>
    <n v="5331125"/>
    <d v="2024-01-19T00:00:00"/>
    <m/>
    <s v="JOY"/>
    <s v="JXL172"/>
    <s v="JXL172"/>
    <n v="1601346"/>
    <s v="CHEVROLET"/>
    <s v="CHEVROLET JOY"/>
    <n v="5.0422122448979596E-2"/>
    <n v="44100000"/>
    <s v="ESTADO"/>
    <s v="AUTOMOVIL"/>
    <s v="PARTICULAR"/>
    <s v="lizet_johannaa@hotmail.com"/>
    <n v="23955528"/>
    <n v="2223615.6"/>
    <n v="1848584.54"/>
    <e v="#N/A"/>
    <e v="#N/A"/>
    <e v="#N/A"/>
    <n v="23959824"/>
    <n v="2019312.6399999999"/>
    <n v="1676901.38"/>
    <e v="#N/A"/>
    <e v="#N/A"/>
    <e v="#N/A"/>
    <e v="#N/A"/>
    <e v="#N/A"/>
    <e v="#N/A"/>
    <e v="#N/A"/>
    <e v="#N/A"/>
    <e v="#N/A"/>
    <x v="2"/>
  </r>
  <r>
    <n v="39761577"/>
    <s v="Femenino"/>
    <s v="LUISA FERNANDA RODRIGUEZ LOPEZ"/>
    <d v="1973-03-03T00:00:00"/>
    <s v="JXL685"/>
    <n v="11001"/>
    <s v="BOGOTA D.C."/>
    <n v="11"/>
    <s v="Bogota"/>
    <s v="CL 95 71 75 TO 5 AP 1901"/>
    <n v="3014040409"/>
    <n v="4675278"/>
    <n v="4733804"/>
    <n v="4675278"/>
    <d v="2024-01-27T00:00:00"/>
    <m/>
    <s v="SONET"/>
    <s v="JXL685"/>
    <s v="JXL685"/>
    <n v="4606147"/>
    <s v="KIA"/>
    <s v="KIA SONET"/>
    <n v="3.1180732270916337E-2"/>
    <n v="75300000"/>
    <s v="ESTADO"/>
    <s v="CAMIONETA PASAJ."/>
    <s v="PARTICULAR"/>
    <s v="COPIASDEOCCIDENTE@HOTMAIL.COM"/>
    <n v="23955168"/>
    <n v="2347909.14"/>
    <n v="1953032.89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3171959"/>
    <s v="Masculino"/>
    <s v="GERMAN ANDRES GALEANO REINA"/>
    <s v="11/19/1983"/>
    <s v="JXM476"/>
    <n v="68001"/>
    <s v="BUCARAMANGA"/>
    <n v="68"/>
    <s v="Santander"/>
    <s v="CRV 36A 104-128  COJT ALTOS DE LA PRADERA TO 2  APT 1101"/>
    <n v="3132786048"/>
    <n v="6966205"/>
    <n v="3104896540"/>
    <n v="1"/>
    <d v="2024-01-05T00:00:00"/>
    <m/>
    <s v="PICANTO [3] [FL]"/>
    <s v="JXM476"/>
    <s v="JXM476"/>
    <n v="4601320"/>
    <s v="KIA"/>
    <s v="KIA PICANTO [3] [FL]"/>
    <n v="5.8683277346938775E-2"/>
    <n v="49000000"/>
    <s v="ALLIANZ"/>
    <s v="AUTOMOVIL"/>
    <s v="PARTICULAR"/>
    <s v="ANDRES_GALEANOR@HOTMAIL.COM"/>
    <n v="23950140"/>
    <n v="2875480.59"/>
    <n v="2396370.2400000002"/>
    <e v="#N/A"/>
    <e v="#N/A"/>
    <e v="#N/A"/>
    <n v="23957635"/>
    <n v="1916186.22"/>
    <n v="1590240.52"/>
    <e v="#N/A"/>
    <e v="#N/A"/>
    <e v="#N/A"/>
    <e v="#N/A"/>
    <e v="#N/A"/>
    <e v="#N/A"/>
    <e v="#N/A"/>
    <e v="#N/A"/>
    <e v="#N/A"/>
    <x v="2"/>
  </r>
  <r>
    <n v="1144050870"/>
    <s v="Masculino"/>
    <s v="CARLOS ALBERTO TOMBE POSSO"/>
    <d v="1992-07-04T00:00:00"/>
    <s v="JXM573"/>
    <n v="76001"/>
    <s v="CALI"/>
    <n v="76"/>
    <s v="Valle del Cauca"/>
    <s v="CR 75 9 35"/>
    <n v="3506855826"/>
    <m/>
    <m/>
    <n v="8861300"/>
    <d v="2024-01-04T00:00:00"/>
    <m/>
    <s v="COROLLA CROSS"/>
    <s v="JXM573"/>
    <s v="JXM573"/>
    <n v="9006177"/>
    <s v="TOYOTA"/>
    <s v="TOYOTA COROLLA CROSS"/>
    <n v="3.6999068185961714E-2"/>
    <n v="109700000"/>
    <s v="BOLIVAR"/>
    <s v="CAMIONETA PASAJ."/>
    <s v="PARTICULAR"/>
    <s v="carlos516_36@hotmail.com"/>
    <n v="23947092"/>
    <n v="4058797.78"/>
    <n v="3390754.44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52747452"/>
    <s v="Femenino"/>
    <s v="YURY YISETH QUINTERO GARCIA"/>
    <s v="11/13/1983"/>
    <s v="JXU443"/>
    <n v="11001"/>
    <s v="BOGOTA D.C."/>
    <n v="11"/>
    <s v="Bogota"/>
    <s v="CL 94 # 72A - 99 AP 202"/>
    <n v="3214720064"/>
    <n v="720064"/>
    <n v="3023944963"/>
    <n v="3007681088"/>
    <d v="2024-01-15T00:00:00"/>
    <m/>
    <s v="2008 [FL]"/>
    <s v="JXU443"/>
    <s v="JXU443"/>
    <n v="6806053"/>
    <s v="PEUGEOT"/>
    <s v="PEUGEOT 2008 [FL]"/>
    <n v="4.396296848958333E-2"/>
    <n v="76800000"/>
    <s v="ZURICH-QBE"/>
    <s v="CAMIONETA PASAJ."/>
    <s v="PARTICULAR"/>
    <s v="y.quintero83@hotmail.com"/>
    <n v="23955682"/>
    <n v="3376355.98"/>
    <n v="2817273.93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4"/>
  </r>
  <r>
    <n v="80426415"/>
    <s v="Masculino"/>
    <s v="JUAN PABLO CHAUSTRE GARCIA"/>
    <d v="1973-07-03T00:00:00"/>
    <s v="JXX702"/>
    <n v="11001"/>
    <s v="BOGOTA D.C."/>
    <n v="11"/>
    <s v="Bogota"/>
    <s v="KR 13 A 104 41 ED MILLENIA SAN PATRICIO APTO 403"/>
    <n v="3187069285"/>
    <n v="3041366"/>
    <n v="2143143"/>
    <n v="7425605"/>
    <d v="2024-01-11T00:00:00"/>
    <m/>
    <s v="118i"/>
    <s v="JXX702"/>
    <s v="JXX702"/>
    <n v="801431"/>
    <s v="BMW"/>
    <s v="BMW 118i"/>
    <n v="3.5172062821650397E-2"/>
    <n v="112700000"/>
    <s v="ESTADO"/>
    <s v="AUTOMOVIL"/>
    <s v="PARTICULAR"/>
    <s v="JPCHAUSTREGARCIA@HOTMAIL.COM"/>
    <n v="23947614"/>
    <n v="3963891.48"/>
    <n v="3311001.24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79881048"/>
    <s v="Masculino"/>
    <s v="RICARDO ALFONSO ALVARADO RODRIGUEZ"/>
    <d v="1980-07-01T00:00:00"/>
    <s v="JXY286"/>
    <n v="11001"/>
    <s v="BOGOTA D.C."/>
    <n v="11"/>
    <s v="Bogota"/>
    <s v="CRA 23 134A -41 APTO405"/>
    <n v="3143326120"/>
    <n v="6413859"/>
    <n v="6413859"/>
    <n v="6516161"/>
    <d v="2024-01-29T00:00:00"/>
    <m/>
    <s v="CX5 [2]"/>
    <s v="JXY286"/>
    <s v="JXY286"/>
    <n v="5606089"/>
    <s v="MAZDA"/>
    <s v="MAZDA CX5 [2]"/>
    <n v="2.5121173756694721E-2"/>
    <n v="130700000"/>
    <s v="ALLIANZ"/>
    <s v="CAMIONETA PASAJ."/>
    <s v="PARTICULAR"/>
    <s v="RICARDALV@HOTMAIL.COM"/>
    <n v="23950924"/>
    <n v="3283337.41"/>
    <n v="2739107.07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72216034"/>
    <s v="Masculino"/>
    <s v="FABRIZIO JAVIER TOLEDO CARRILLO"/>
    <s v="9/23/1975"/>
    <s v="JXZ512"/>
    <n v="8001"/>
    <s v="BARRANQUILLA"/>
    <n v="8"/>
    <s v="Atlantico"/>
    <s v="CL 90 No. 52C - 13 Apto 202B"/>
    <n v="3115614239"/>
    <n v="3571491"/>
    <n v="3598069"/>
    <n v="3097511"/>
    <d v="2024-01-01T00:00:00"/>
    <m/>
    <s v="TERAMONT"/>
    <s v="JXZ512"/>
    <s v="JXZ512"/>
    <n v="9206090"/>
    <s v="VOLKSWAGEN"/>
    <s v="VOLKSWAGEN TERAMONT"/>
    <n v="2.2173436586863104E-2"/>
    <n v="162900000"/>
    <s v="ALLIANZ"/>
    <s v="CAMIONETA PASAJ."/>
    <s v="PARTICULAR"/>
    <s v="fabrizio_sierra_toledo@hotmail.com"/>
    <n v="23956736"/>
    <n v="3612052.82"/>
    <n v="3015338.5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072656146"/>
    <s v="Femenino"/>
    <s v="DIANA CAROLINA MEDINA SEQUEDA"/>
    <d v="1990-06-04T00:00:00"/>
    <s v="JYK392"/>
    <n v="11001"/>
    <s v="BOGOTA D.C."/>
    <n v="11"/>
    <s v="Bogota"/>
    <s v="C R 5 57-14"/>
    <n v="3183930415"/>
    <n v="4660559"/>
    <n v="0"/>
    <n v="3118912842"/>
    <d v="2024-01-11T00:00:00"/>
    <m/>
    <s v="X3"/>
    <s v="JYK392"/>
    <s v="JYK392"/>
    <n v="808057"/>
    <s v="BMW"/>
    <s v="BMW X3"/>
    <n v="3.6258882080378252E-2"/>
    <n v="211500000"/>
    <s v="ESTADO"/>
    <s v="CAMPERO"/>
    <s v="PARTICULAR"/>
    <s v="GRUPOARIASI.ADM@GMAIL.COM"/>
    <n v="23948622"/>
    <n v="7668753.5599999996"/>
    <n v="6424330.7199999997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51675499"/>
    <s v="Femenino"/>
    <s v="MARIA DEL PILAR VELASQUEZ GUEVARA"/>
    <s v="1/24/1963"/>
    <s v="JYL027"/>
    <n v="11001"/>
    <s v="BOGOTA D.C."/>
    <n v="11"/>
    <s v="Bogota"/>
    <s v="CRA 46 Ñ 187-39 INTERIOR 15 APTO 302"/>
    <n v="3104810094"/>
    <n v="6723278"/>
    <n v="6728500"/>
    <n v="4175466"/>
    <d v="2024-01-23T00:00:00"/>
    <m/>
    <s v="JOY"/>
    <s v="JYL027"/>
    <s v="JYL027"/>
    <n v="1601345"/>
    <s v="CHEVROLET"/>
    <s v="CHEVROLET JOY"/>
    <n v="4.1032458181818179E-2"/>
    <n v="44000000"/>
    <s v="HDI SEGUROS"/>
    <s v="AUTOMOVIL"/>
    <s v="PARTICULAR"/>
    <s v="pilar.velasquez@hotmail.com"/>
    <n v="23946736"/>
    <n v="1805428.16"/>
    <n v="1497166.52"/>
    <e v="#N/A"/>
    <e v="#N/A"/>
    <e v="#N/A"/>
    <n v="23953338"/>
    <n v="1658776.91"/>
    <n v="1373930.18"/>
    <e v="#N/A"/>
    <e v="#N/A"/>
    <e v="#N/A"/>
    <e v="#N/A"/>
    <e v="#N/A"/>
    <e v="#N/A"/>
    <e v="#N/A"/>
    <e v="#N/A"/>
    <e v="#N/A"/>
    <x v="3"/>
  </r>
  <r>
    <n v="29877345"/>
    <s v="Femenino"/>
    <s v="TATIANA  CARDENAS RIZO"/>
    <d v="1979-06-12T00:00:00"/>
    <s v="JYL907"/>
    <n v="11001"/>
    <s v="BOGOTA D.C."/>
    <n v="11"/>
    <s v="Bogota"/>
    <s v="KR 8 A 153 51 APTO 1101 TO 1 CEDRITOS"/>
    <n v="3108658776"/>
    <n v="3592241"/>
    <n v="3592241"/>
    <n v="2244262"/>
    <d v="2024-01-22T00:00:00"/>
    <m/>
    <s v="Q5 [2]"/>
    <s v="JYL907"/>
    <s v="JYL907"/>
    <n v="608021"/>
    <s v="AUDI"/>
    <s v="AUDI Q5 [2]"/>
    <n v="3.5029472993912562E-2"/>
    <n v="180700000"/>
    <s v="ESTADO"/>
    <s v="CAMPERO"/>
    <s v="PARTICULAR"/>
    <s v="TATIANACARDENASRIZO@GMAIL.COM"/>
    <n v="23949592"/>
    <n v="6329825.7699999996"/>
    <n v="5299181.3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32523554"/>
    <s v="Femenino"/>
    <s v="GLORIA ELENA MARTINEZ SALAS"/>
    <d v="1949-01-10T00:00:00"/>
    <s v="JZK586"/>
    <n v="5001"/>
    <s v="MEDELLIN"/>
    <n v="5"/>
    <s v="Antioquia"/>
    <s v="KR 81 B 49 F 33 BR CALAZANS"/>
    <n v="3128683464"/>
    <n v="2344568"/>
    <n v="2646817"/>
    <n v="2344568"/>
    <d v="2024-01-21T00:00:00"/>
    <m/>
    <s v="DUSTER [2]"/>
    <s v="JZK586"/>
    <s v="JZK586"/>
    <n v="8006066"/>
    <s v="RENAULT"/>
    <s v="RENAULT DUSTER [2]"/>
    <n v="3.7442131571627256E-2"/>
    <n v="71900000"/>
    <s v="SBS"/>
    <s v="CAMIONETA PASAJ."/>
    <s v="PARTICULAR"/>
    <m/>
    <n v="23949513"/>
    <n v="2692089.26"/>
    <n v="2242259.88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94511823"/>
    <s v="Masculino"/>
    <s v="JORGE EDUARDO GARCES PERLAZA"/>
    <s v="1/24/1978"/>
    <s v="JZM800"/>
    <n v="5001"/>
    <s v="MEDELLIN"/>
    <n v="5"/>
    <s v="Antioquia"/>
    <s v="CL 54 85 40 AP 1509"/>
    <m/>
    <n v="4155000"/>
    <n v="3611593"/>
    <n v="1234520"/>
    <d v="2024-01-23T00:00:00"/>
    <m/>
    <s v="CX30"/>
    <s v="JZM800"/>
    <s v="JZM800"/>
    <n v="5606103"/>
    <s v="MAZDA"/>
    <s v="MAZDA CX30"/>
    <n v="3.5801085236541595E-2"/>
    <n v="122600000"/>
    <s v="BOLIVAR"/>
    <s v="CAMIONETA PASAJ."/>
    <s v="PARTICULAR"/>
    <s v="JGARCES0101@GMAIL.COM"/>
    <n v="23947371"/>
    <n v="4389213.05"/>
    <n v="3668414.33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6652886"/>
    <s v="Masculino"/>
    <s v="OMAR  VARELA AGUILAR"/>
    <s v="2/28/1961"/>
    <s v="JZQ876"/>
    <n v="76001"/>
    <s v="CALI"/>
    <n v="76"/>
    <s v="Valle del Cauca"/>
    <s v="CL 12 73 24"/>
    <n v="3167551264"/>
    <n v="3398022"/>
    <m/>
    <n v="3398022"/>
    <d v="2024-01-01T00:00:00"/>
    <m/>
    <s v="SPORTAGE [4] [FL]"/>
    <s v="JZQ876"/>
    <s v="JZQ876"/>
    <n v="4606127"/>
    <s v="KIA"/>
    <s v="KIA SPORTAGE [4] [FL]"/>
    <n v="3.0404576702862784E-2"/>
    <n v="101300000"/>
    <s v="ALLIANZ"/>
    <s v="CAMIONETA PASAJ."/>
    <s v="PARTICULAR"/>
    <s v="omarvarela1985@hotmail.com"/>
    <n v="23948258"/>
    <n v="3079983.62"/>
    <n v="2568221.5299999998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129570075"/>
    <s v="Femenino"/>
    <s v="RITA ISABEL COTES BARROS"/>
    <s v="9/22/1986"/>
    <s v="JZR977"/>
    <n v="76001"/>
    <s v="CALI"/>
    <n v="76"/>
    <s v="Valle del Cauca"/>
    <s v="cra 64 Ñ13-35 apto 404"/>
    <n v="3135841248"/>
    <n v="3821636"/>
    <n v="3525983"/>
    <n v="5530044"/>
    <d v="2024-01-01T00:00:00"/>
    <m/>
    <s v="VERSA [FL]"/>
    <s v="JZR977"/>
    <s v="JZR977"/>
    <n v="6401228"/>
    <s v="NISSAN"/>
    <s v="NISSAN VERSA [FL]"/>
    <n v="4.1854444869215288E-2"/>
    <n v="49700000"/>
    <s v="SURAMERICANA"/>
    <s v="AUTOMOVIL"/>
    <s v="PARTICULAR"/>
    <s v="RCOTESBARROS@FARMACEUTICOS.COM"/>
    <n v="23955000"/>
    <n v="2080165.91"/>
    <n v="1728038.58"/>
    <e v="#N/A"/>
    <e v="#N/A"/>
    <e v="#N/A"/>
    <n v="23959696"/>
    <n v="1925613.46"/>
    <n v="1598162.57"/>
    <e v="#N/A"/>
    <e v="#N/A"/>
    <e v="#N/A"/>
    <e v="#N/A"/>
    <e v="#N/A"/>
    <e v="#N/A"/>
    <e v="#N/A"/>
    <e v="#N/A"/>
    <e v="#N/A"/>
    <x v="2"/>
  </r>
  <r>
    <n v="14892133"/>
    <s v="Masculino"/>
    <s v="FERNEY  GIL CAMPO"/>
    <d v="1969-06-06T00:00:00"/>
    <s v="JZS149"/>
    <n v="76113"/>
    <s v="BUGA"/>
    <n v="76"/>
    <s v="Valle del Cauca"/>
    <s v="UNIDAD SANJON HONDO CASA 4"/>
    <n v="3164257698"/>
    <n v="3164257698"/>
    <n v="3136934750"/>
    <n v="2800660"/>
    <d v="2024-01-15T00:00:00"/>
    <m/>
    <s v="VITARA"/>
    <s v="JZS149"/>
    <s v="JZS149"/>
    <n v="8808038"/>
    <s v="SUZUKI"/>
    <s v="SUZUKI VITARA"/>
    <n v="3.966941645728643E-2"/>
    <n v="79600000"/>
    <s v="ZURICH-QBE"/>
    <s v="CAMPERO"/>
    <s v="PARTICULAR"/>
    <s v="fergilca06@hotmail.com"/>
    <n v="23955546"/>
    <n v="3157685.55"/>
    <n v="2633517.27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6015562"/>
    <s v="Masculino"/>
    <s v="DIEGO ALONSO SANCHEZ ATEHORTUA"/>
    <d v="1985-07-08T00:00:00"/>
    <s v="KCM815"/>
    <n v="17380"/>
    <s v="LA DORADA"/>
    <n v="17"/>
    <s v="Caldas"/>
    <s v="CALLE 41 5 27 PISO 1"/>
    <n v="3127571334"/>
    <n v="3205366884"/>
    <n v="3205366884"/>
    <n v="3127571334"/>
    <d v="2024-01-26T00:00:00"/>
    <m/>
    <s v="STEPWAY [2] [FL]"/>
    <s v="KCM815"/>
    <s v="KCM815"/>
    <n v="8001211"/>
    <s v="RENAULT"/>
    <s v="RENAULT STEPWAY [2] [FL]"/>
    <n v="5.1685185818713453E-2"/>
    <n v="68400000"/>
    <s v="MAPFRE"/>
    <s v="AUTOMOVIL"/>
    <s v="PARTICULAR"/>
    <s v="DISANCHEZ08@GMAIL.COM"/>
    <n v="23954126"/>
    <n v="3535266.71"/>
    <n v="2950812.36"/>
    <e v="#N/A"/>
    <e v="#N/A"/>
    <e v="#N/A"/>
    <n v="23959345"/>
    <n v="2565377.6800000002"/>
    <n v="2135779.56"/>
    <e v="#N/A"/>
    <e v="#N/A"/>
    <e v="#N/A"/>
    <e v="#N/A"/>
    <e v="#N/A"/>
    <e v="#N/A"/>
    <e v="#N/A"/>
    <e v="#N/A"/>
    <e v="#N/A"/>
    <x v="4"/>
  </r>
  <r>
    <n v="91248377"/>
    <s v="Masculino"/>
    <s v="JAVIER  GARCIA PORRAS"/>
    <s v="12/26/1966"/>
    <s v="KCX462"/>
    <n v="76834"/>
    <s v="TULUA"/>
    <n v="76"/>
    <s v="Valle del Cauca"/>
    <s v="CRA 53 33 65 CASA E5"/>
    <n v="3175108224"/>
    <n v="3175108224"/>
    <n v="2257558"/>
    <n v="2236060"/>
    <d v="2024-01-24T00:00:00"/>
    <m/>
    <s v="CRV [4] [FL]"/>
    <s v="KCX462"/>
    <s v="KCX462"/>
    <n v="3406029"/>
    <s v="HONDA"/>
    <s v="HONDA CRV [4] [FL]"/>
    <n v="4.6564215143603128E-2"/>
    <n v="76600000"/>
    <s v="ALLIANZ"/>
    <s v="CAMIONETA PASAJ."/>
    <s v="PARTICULAR"/>
    <s v="jagarpor@gmail.com"/>
    <n v="23947198"/>
    <n v="3566818.88"/>
    <n v="2977326.79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4"/>
  </r>
  <r>
    <n v="41943869"/>
    <s v="Femenino"/>
    <s v="MARIA DEL PILAR GIRALDO AGREDO"/>
    <d v="1979-11-02T00:00:00"/>
    <s v="KCY392"/>
    <n v="5059"/>
    <s v="ARMENIA"/>
    <n v="63"/>
    <s v="Quindio"/>
    <s v="CL 22 35 87 LAS AMERICAS"/>
    <n v="3154125687"/>
    <n v="7345765"/>
    <n v="3104038491"/>
    <n v="7411538"/>
    <d v="2024-01-20T00:00:00"/>
    <m/>
    <s v="KOLEOS [1]"/>
    <s v="KCY392"/>
    <s v="KCY392"/>
    <n v="8006030"/>
    <s v="RENAULT"/>
    <s v="RENAULT KOLEOS [1]"/>
    <n v="5.2104599722991689E-2"/>
    <n v="36100000"/>
    <s v="EQUIDAD"/>
    <s v="CAMIONETA PASAJ."/>
    <s v="PARTICULAR"/>
    <s v="MARIADPILY@HOTMAIL.COM"/>
    <n v="23946729"/>
    <n v="1880976.05"/>
    <n v="1560652.14"/>
    <e v="#N/A"/>
    <e v="#N/A"/>
    <e v="#N/A"/>
    <n v="23953208"/>
    <n v="1708123.54"/>
    <n v="1415397.93"/>
    <e v="#N/A"/>
    <e v="#N/A"/>
    <e v="#N/A"/>
    <e v="#N/A"/>
    <e v="#N/A"/>
    <e v="#N/A"/>
    <e v="#N/A"/>
    <e v="#N/A"/>
    <e v="#N/A"/>
    <x v="2"/>
  </r>
  <r>
    <n v="89007674"/>
    <s v="Masculino"/>
    <s v="LUIS FERNANDO HURTADO CASTANO"/>
    <s v="3/16/1977"/>
    <s v="KDN163"/>
    <n v="5059"/>
    <s v="ARMENIA"/>
    <n v="63"/>
    <s v="Quindio"/>
    <s v="UND 2 BLQ 7 APTO 5B"/>
    <n v="3136618026"/>
    <n v="7465503"/>
    <n v="7483521"/>
    <n v="7444400"/>
    <d v="2024-01-16T00:00:00"/>
    <m/>
    <s v="DUSTER"/>
    <s v="KDN163"/>
    <s v="KDN163"/>
    <n v="8006034"/>
    <s v="RENAULT"/>
    <s v="RENAULT DUSTER"/>
    <n v="4.8687132970027247E-2"/>
    <n v="36700000"/>
    <s v="ESTADO"/>
    <s v="CAMIONETA PASAJ."/>
    <s v="PARTICULAR"/>
    <s v="LUISFERHURTADO@GMAIL.COM"/>
    <n v="23952498"/>
    <n v="1786817.78"/>
    <n v="1481527.55"/>
    <e v="#N/A"/>
    <e v="#N/A"/>
    <e v="#N/A"/>
    <n v="23958742"/>
    <n v="1506180.27"/>
    <n v="1245697.71"/>
    <e v="#N/A"/>
    <e v="#N/A"/>
    <e v="#N/A"/>
    <e v="#N/A"/>
    <e v="#N/A"/>
    <e v="#N/A"/>
    <e v="#N/A"/>
    <e v="#N/A"/>
    <e v="#N/A"/>
    <x v="3"/>
  </r>
  <r>
    <n v="79453283"/>
    <s v="Masculino"/>
    <s v="RENE  REYES BETANCOURT"/>
    <d v="1967-12-06T00:00:00"/>
    <s v="KET679"/>
    <n v="11001"/>
    <s v="BOGOTA D.C."/>
    <n v="11"/>
    <s v="Bogota"/>
    <s v="CARRERA 24B N 13 40 SUR"/>
    <n v="3205648367"/>
    <n v="4074735"/>
    <n v="5202520"/>
    <n v="4074735"/>
    <d v="2024-01-20T00:00:00"/>
    <m/>
    <s v="CX5 [FL]"/>
    <s v="KET679"/>
    <s v="KET679"/>
    <n v="5608005"/>
    <s v="MAZDA"/>
    <s v="MAZDA CX5 [FL]"/>
    <n v="3.5852921797752811E-2"/>
    <n v="89000000"/>
    <s v="MAPFRE"/>
    <s v="CAMPERO"/>
    <s v="PARTICULAR"/>
    <s v="corettycalza@hotmail.com"/>
    <n v="23951777"/>
    <n v="3190910.04"/>
    <n v="2661437.0099999998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74373707"/>
    <s v="Masculino"/>
    <s v="JOHN FREDY JIMENEZ TAMAYO"/>
    <d v="1978-10-07T00:00:00"/>
    <s v="KEU659"/>
    <n v="15238"/>
    <s v="DUITAMA"/>
    <n v="15"/>
    <s v="Boyaca"/>
    <s v="TV 47 7 A 24 CIUD COMUNAL GUADALIP"/>
    <n v="3124348837"/>
    <n v="3124348837"/>
    <n v="3204480429"/>
    <n v="7773637"/>
    <d v="2024-01-11T00:00:00"/>
    <m/>
    <s v="VITARA"/>
    <s v="KEU659"/>
    <s v="KEU659"/>
    <n v="8806019"/>
    <s v="SUZUKI"/>
    <s v="SUZUKI VITARA"/>
    <n v="4.133563355817875E-2"/>
    <n v="59300000"/>
    <s v="ESTADO"/>
    <s v="CAMIONETA PASAJ."/>
    <s v="PARTICULAR"/>
    <s v="fredyjimeneztamayo@gmail.com"/>
    <n v="23946546"/>
    <n v="2451203.0699999998"/>
    <n v="2039834.51"/>
    <e v="#N/A"/>
    <e v="#N/A"/>
    <e v="#N/A"/>
    <n v="23952900"/>
    <n v="2305255.7000000002"/>
    <n v="1917189.66"/>
    <e v="#N/A"/>
    <e v="#N/A"/>
    <e v="#N/A"/>
    <e v="#N/A"/>
    <e v="#N/A"/>
    <e v="#N/A"/>
    <e v="#N/A"/>
    <e v="#N/A"/>
    <e v="#N/A"/>
    <x v="2"/>
  </r>
  <r>
    <n v="74378675"/>
    <s v="Masculino"/>
    <s v="JUAN CARLOS PEREZ REYES"/>
    <s v="5/17/1982"/>
    <s v="KEU755"/>
    <n v="15238"/>
    <s v="DUITAMA"/>
    <n v="15"/>
    <s v="Boyaca"/>
    <s v="CL 14 30-18"/>
    <n v="3112093354"/>
    <n v="3112093354"/>
    <n v="3143941110"/>
    <n v="3112093354"/>
    <d v="2024-01-11T00:00:00"/>
    <m/>
    <s v="VITARA"/>
    <s v="KEU755"/>
    <s v="KEU755"/>
    <n v="8806019"/>
    <s v="SUZUKI"/>
    <s v="SUZUKI VITARA"/>
    <n v="5.8324976391231027E-2"/>
    <n v="59300000"/>
    <s v="ESTADO"/>
    <s v="CAMIONETA PASAJ."/>
    <s v="PARTICULAR"/>
    <s v="singercas1705@gmail.com"/>
    <n v="23947446"/>
    <n v="3458671.1"/>
    <n v="2886446.3"/>
    <e v="#N/A"/>
    <e v="#N/A"/>
    <e v="#N/A"/>
    <n v="23954512"/>
    <n v="2305255.7000000002"/>
    <n v="1917189.66"/>
    <e v="#N/A"/>
    <e v="#N/A"/>
    <e v="#N/A"/>
    <e v="#N/A"/>
    <e v="#N/A"/>
    <e v="#N/A"/>
    <e v="#N/A"/>
    <e v="#N/A"/>
    <e v="#N/A"/>
    <x v="4"/>
  </r>
  <r>
    <n v="74377453"/>
    <s v="Masculino"/>
    <s v="EMILIANO  PARRA CAMACHO"/>
    <s v="8/15/1981"/>
    <s v="KEV104"/>
    <n v="15238"/>
    <s v="DUITAMA"/>
    <n v="15"/>
    <s v="Boyaca"/>
    <s v="cra 27 No 20-22 apto 202"/>
    <n v="3123253418"/>
    <n v="7654448"/>
    <n v="3115011672"/>
    <n v="7424308"/>
    <d v="2024-01-21T00:00:00"/>
    <m/>
    <s v="TONIC"/>
    <s v="KEV104"/>
    <s v="KEV104"/>
    <n v="4601279"/>
    <s v="KIA"/>
    <s v="KIA TONIC"/>
    <n v="4.5262419120135365E-2"/>
    <n v="59100000"/>
    <s v="MAPFRE"/>
    <s v="AUTOMOVIL"/>
    <s v="PARTICULAR"/>
    <s v="emiparra1@hotmail.com"/>
    <n v="23955423"/>
    <n v="2675008.9700000002"/>
    <n v="2227906.7000000002"/>
    <e v="#N/A"/>
    <e v="#N/A"/>
    <e v="#N/A"/>
    <n v="23959784"/>
    <n v="2524518.94"/>
    <n v="2101444.4900000002"/>
    <e v="#N/A"/>
    <e v="#N/A"/>
    <e v="#N/A"/>
    <e v="#N/A"/>
    <e v="#N/A"/>
    <e v="#N/A"/>
    <e v="#N/A"/>
    <e v="#N/A"/>
    <e v="#N/A"/>
    <x v="2"/>
  </r>
  <r>
    <n v="70255090"/>
    <s v="Masculino"/>
    <s v="JUAN GUILLERMO ACEVEDO RIOS"/>
    <s v="1/31/1961"/>
    <s v="KFN285"/>
    <n v="5308"/>
    <s v="GIRARDOTA"/>
    <n v="5"/>
    <s v="Antioquia"/>
    <s v="KR 16 7 122 POR EL PQ APTO 301"/>
    <m/>
    <n v="2891136"/>
    <m/>
    <m/>
    <d v="2024-01-01T00:00:00"/>
    <m/>
    <s v="STEPWAY [2]"/>
    <s v="KFN285"/>
    <s v="KFN285"/>
    <n v="8001176"/>
    <s v="RENAULT"/>
    <s v="RENAULT STEPWAY [2]"/>
    <n v="5.3108037499999997E-2"/>
    <n v="46400000"/>
    <s v="ALLIANZ"/>
    <s v="AUTOMOVIL"/>
    <s v="PARTICULAR"/>
    <m/>
    <n v="23947534"/>
    <n v="2464212.94"/>
    <n v="2050767.18"/>
    <e v="#N/A"/>
    <e v="#N/A"/>
    <e v="#N/A"/>
    <n v="23954671"/>
    <n v="2305575.38"/>
    <n v="1917458.3"/>
    <e v="#N/A"/>
    <e v="#N/A"/>
    <e v="#N/A"/>
    <e v="#N/A"/>
    <e v="#N/A"/>
    <e v="#N/A"/>
    <e v="#N/A"/>
    <e v="#N/A"/>
    <e v="#N/A"/>
    <x v="2"/>
  </r>
  <r>
    <n v="96330375"/>
    <s v="Masculino"/>
    <s v="HUBER  FLOREZ STERLING"/>
    <s v="2/25/1969"/>
    <s v="KFZ351"/>
    <n v="18001"/>
    <s v="FLORENCIA"/>
    <n v="18"/>
    <s v="Caqueta"/>
    <s v="CS 9 MZ 3 ET 2"/>
    <n v="3186073186"/>
    <n v="3186073186"/>
    <n v="3112288412"/>
    <n v="3186073186"/>
    <d v="2024-01-24T00:00:00"/>
    <m/>
    <s v="FORTUNER [2]"/>
    <s v="KFZ351"/>
    <s v="KFZ351"/>
    <n v="9006171"/>
    <s v="TOYOTA"/>
    <s v="TOYOTA FORTUNER [2]"/>
    <n v="2.6751433064979874E-2"/>
    <n v="173900000"/>
    <s v="MAPFRE"/>
    <s v="CAMIONETA PASAJ."/>
    <s v="PARTICULAR"/>
    <s v="huber_2004@yahoo.com"/>
    <n v="23955712"/>
    <n v="4652074.21"/>
    <n v="3889306.06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152712424"/>
    <s v="Femenino"/>
    <s v="SARA DEL PILAR ECHEVERRI ZAPATA"/>
    <d v="1998-12-06T00:00:00"/>
    <s v="KHO392"/>
    <n v="5001"/>
    <s v="MEDELLIN"/>
    <n v="5"/>
    <s v="Antioquia"/>
    <s v="CL 114A 67C-13"/>
    <n v="3023847398"/>
    <m/>
    <m/>
    <n v="3023847398"/>
    <d v="2024-01-03T00:00:00"/>
    <m/>
    <s v="FORTUNER"/>
    <s v="KHO392"/>
    <s v="KHO392"/>
    <n v="9008145"/>
    <s v="TOYOTA"/>
    <s v="TOYOTA FORTUNER"/>
    <n v="4.2453642786683107E-2"/>
    <n v="81100000"/>
    <s v="BOLIVAR"/>
    <s v="CAMPERO"/>
    <s v="PARTICULAR"/>
    <s v="samari2827@gmail.com"/>
    <n v="23952628"/>
    <n v="3442990.43"/>
    <n v="2873269.27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4"/>
  </r>
  <r>
    <n v="1061720411"/>
    <s v="Masculino"/>
    <s v="RICARDO  CAMACHO MUNOZ"/>
    <s v="6/18/1989"/>
    <s v="KIE140"/>
    <n v="19001"/>
    <s v="POPAYAN"/>
    <n v="19"/>
    <s v="Cauca"/>
    <s v="CL 56N 11 33 INT 13"/>
    <n v="3184114913"/>
    <n v="8365326"/>
    <n v="8365326"/>
    <n v="8209900"/>
    <d v="2024-01-31T00:00:00"/>
    <m/>
    <s v="VITARA"/>
    <s v="KIE140"/>
    <s v="KIE140"/>
    <n v="1608012"/>
    <s v="CHEVROLET"/>
    <s v="CHEVROLET VITARA"/>
    <n v="4.8405633880903493E-2"/>
    <n v="48700000"/>
    <s v="ESTADO"/>
    <s v="CAMPERO"/>
    <s v="PARTICULAR"/>
    <s v="ricardocamacho2@gmail.com"/>
    <n v="23950892"/>
    <n v="2357354.37"/>
    <n v="1960970.06"/>
    <e v="#N/A"/>
    <e v="#N/A"/>
    <e v="#N/A"/>
    <n v="23957974"/>
    <n v="1893768.64"/>
    <n v="1571402.22"/>
    <e v="#N/A"/>
    <e v="#N/A"/>
    <e v="#N/A"/>
    <e v="#N/A"/>
    <e v="#N/A"/>
    <e v="#N/A"/>
    <e v="#N/A"/>
    <e v="#N/A"/>
    <e v="#N/A"/>
    <x v="2"/>
  </r>
  <r>
    <n v="72325856"/>
    <s v="Masculino"/>
    <s v="FRANCISCO ARTURO VARGAS PALENCIA"/>
    <s v="1/15/1974"/>
    <s v="KJC479"/>
    <n v="15693"/>
    <s v="SANTA ROSA DE VITERBO"/>
    <n v="15"/>
    <s v="Boyaca"/>
    <s v="CALLE 13 NO. 4 65 2 PISO"/>
    <n v="3114512214"/>
    <n v="7426292"/>
    <m/>
    <n v="7622736"/>
    <d v="2024-01-24T00:00:00"/>
    <m/>
    <s v="VITARA"/>
    <s v="KJC479"/>
    <s v="KJC479"/>
    <n v="8808038"/>
    <s v="SUZUKI"/>
    <s v="SUZUKI VITARA"/>
    <n v="3.5027692084726871E-2"/>
    <n v="89700000"/>
    <s v="SBS"/>
    <s v="CAMPERO"/>
    <s v="PARTICULAR"/>
    <m/>
    <n v="23950889"/>
    <n v="3141983.98"/>
    <n v="2620322.67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72261672"/>
    <s v="Masculino"/>
    <s v="MIGUEL ATALO SALOMON FUENTES"/>
    <d v="1981-10-09T00:00:00"/>
    <s v="KJK853"/>
    <n v="8001"/>
    <s v="BARRANQUILLA"/>
    <n v="8"/>
    <s v="Atlantico"/>
    <s v="KR 42 H 90 96 LA CUMBRE"/>
    <n v="3013645208"/>
    <n v="3714545"/>
    <n v="3006205295"/>
    <n v="3721200"/>
    <d v="2024-01-25T00:00:00"/>
    <m/>
    <s v="SORENTO XM"/>
    <s v="KJK853"/>
    <s v="KJK853"/>
    <n v="4608056"/>
    <s v="KIA"/>
    <s v="KIA SORENTO XM"/>
    <n v="5.1726197590361449E-2"/>
    <n v="66400000"/>
    <s v="BOLIVAR"/>
    <s v="CAMPERO"/>
    <s v="PARTICULAR"/>
    <s v="miguesalomon@hotmail.com"/>
    <n v="23950564"/>
    <n v="3434619.52"/>
    <n v="2866234.89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4"/>
  </r>
  <r>
    <n v="8796287"/>
    <s v="Masculino"/>
    <s v="FARID ENRIQUE ESTITT CAVADIA"/>
    <d v="1977-02-06T00:00:00"/>
    <s v="KJM925"/>
    <n v="8296"/>
    <s v="GALAPA"/>
    <n v="8"/>
    <s v="Atlantico"/>
    <s v="CL 9 27-46"/>
    <m/>
    <n v="3465696"/>
    <n v="3465696"/>
    <n v="3702082"/>
    <d v="2024-01-15T00:00:00"/>
    <m/>
    <s v="SPORTAGE FQ [2]"/>
    <s v="KJM925"/>
    <s v="KJM925"/>
    <n v="4606065"/>
    <s v="KIA"/>
    <s v="KIA SPORTAGE FQ [2]"/>
    <n v="4.2105616506717854E-2"/>
    <n v="52100000"/>
    <s v="MAPFRE"/>
    <s v="CAMIONETA PASAJ."/>
    <s v="PARTICULAR"/>
    <s v="farid-estih-c@latinmail.com"/>
    <n v="23951918"/>
    <n v="2193702.62"/>
    <n v="1823447.58"/>
    <e v="#N/A"/>
    <e v="#N/A"/>
    <e v="#N/A"/>
    <n v="23958476"/>
    <n v="2036612.8"/>
    <n v="1691439.33"/>
    <e v="#N/A"/>
    <e v="#N/A"/>
    <e v="#N/A"/>
    <e v="#N/A"/>
    <e v="#N/A"/>
    <e v="#N/A"/>
    <e v="#N/A"/>
    <e v="#N/A"/>
    <e v="#N/A"/>
    <x v="2"/>
  </r>
  <r>
    <n v="66851680"/>
    <s v="Femenino"/>
    <s v="MONICA SAMIRA ROA LAYVA"/>
    <d v="1972-12-12T00:00:00"/>
    <s v="KKP667"/>
    <n v="47001"/>
    <s v="SANTA MARTA"/>
    <n v="47"/>
    <s v="Magdalena"/>
    <s v="CRA 2 # 26-55"/>
    <n v="3043455283"/>
    <n v="3043455283"/>
    <m/>
    <n v="3043455283"/>
    <d v="2024-01-02T00:00:00"/>
    <m/>
    <s v="PRADO [LC 150]"/>
    <s v="KKP667"/>
    <s v="KKP667"/>
    <n v="9008157"/>
    <s v="TOYOTA"/>
    <s v="TOYOTA PRADO [LC 150]"/>
    <n v="3.2030996410256411E-2"/>
    <n v="175500000"/>
    <s v="MAPFRE"/>
    <s v="CAMPERO"/>
    <s v="PARTICULAR"/>
    <s v="MONICAZROA@HOTMAIL.COM"/>
    <n v="23950704"/>
    <n v="5621439.8700000001"/>
    <n v="4703899.05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52705817"/>
    <s v="Femenino"/>
    <s v="SANDRA CAROLINA VARGAS AREVALO"/>
    <s v="8/14/1979"/>
    <s v="KKR251"/>
    <n v="11001"/>
    <s v="BOGOTA D.C."/>
    <n v="11"/>
    <s v="Bogota"/>
    <s v="CLL 23 C # 82- 41 APT 302"/>
    <n v="3152574715"/>
    <n v="4168937"/>
    <n v="4168937"/>
    <n v="4168937"/>
    <d v="2024-01-14T00:00:00"/>
    <m/>
    <s v="C 250"/>
    <s v="KKR251"/>
    <s v="KKR251"/>
    <n v="5801227"/>
    <s v="MERCEDES BENZ"/>
    <s v="MERCEDES BENZ C 250"/>
    <n v="4.6422582994454717E-2"/>
    <n v="54100000"/>
    <s v="EQUIDAD"/>
    <s v="AUTOMOVIL"/>
    <s v="PARTICULAR"/>
    <s v="carolina@mircana.com"/>
    <n v="23948991"/>
    <n v="2511461.7400000002"/>
    <n v="2090472.05"/>
    <e v="#N/A"/>
    <e v="#N/A"/>
    <e v="#N/A"/>
    <n v="23956626"/>
    <n v="2289847.69"/>
    <n v="1904241.76"/>
    <e v="#N/A"/>
    <e v="#N/A"/>
    <e v="#N/A"/>
    <e v="#N/A"/>
    <e v="#N/A"/>
    <e v="#N/A"/>
    <e v="#N/A"/>
    <e v="#N/A"/>
    <e v="#N/A"/>
    <x v="2"/>
  </r>
  <r>
    <n v="19210897"/>
    <s v="Masculino"/>
    <s v="JOSE DARIO RAMIREZ MORENO"/>
    <s v="7/25/1953"/>
    <s v="KMK948"/>
    <n v="73001"/>
    <s v="IBAGUE"/>
    <n v="73"/>
    <s v="Tolima"/>
    <s v="CL 9  N 3  96 APT 402 EDF SANDRA CENTRO"/>
    <n v="3182817678"/>
    <n v="2612190"/>
    <n v="618081"/>
    <m/>
    <d v="2024-01-20T00:00:00"/>
    <m/>
    <s v="C 180"/>
    <s v="KMK948"/>
    <s v="KMK948"/>
    <n v="5801229"/>
    <s v="MERCEDES BENZ"/>
    <s v="MERCEDES BENZ C 180"/>
    <n v="5.3099298562628336E-2"/>
    <n v="48700000"/>
    <s v="MAPFRE"/>
    <s v="AUTOMOVIL"/>
    <s v="PARTICULAR"/>
    <s v="JOSEDR53@YAHOO.ES"/>
    <n v="23950275"/>
    <n v="2585935.84"/>
    <n v="2153055.33"/>
    <e v="#N/A"/>
    <e v="#N/A"/>
    <e v="#N/A"/>
    <n v="23957614"/>
    <n v="2392596.85"/>
    <n v="1990585.59"/>
    <e v="#N/A"/>
    <e v="#N/A"/>
    <e v="#N/A"/>
    <e v="#N/A"/>
    <e v="#N/A"/>
    <e v="#N/A"/>
    <e v="#N/A"/>
    <e v="#N/A"/>
    <e v="#N/A"/>
    <x v="2"/>
  </r>
  <r>
    <n v="19378224"/>
    <s v="Masculino"/>
    <s v="JAIME ARTURO ALMONACID GALVIS"/>
    <s v="8/17/1956"/>
    <s v="KML267"/>
    <n v="5059"/>
    <s v="ARMENIA"/>
    <n v="63"/>
    <s v="Quindio"/>
    <s v="CL 6 16 75 LOS PROFESIONALES APTO 402"/>
    <n v="3183539119"/>
    <n v="7346332"/>
    <n v="7497195"/>
    <n v="3183539119"/>
    <d v="2024-01-16T00:00:00"/>
    <m/>
    <s v="COMPASS [FL]"/>
    <s v="KML267"/>
    <s v="KML267"/>
    <n v="4208102"/>
    <s v="JEEP"/>
    <s v="JEEP COMPASS [FL]"/>
    <n v="5.6626662912621362E-2"/>
    <n v="51500000"/>
    <s v="BOLIVAR"/>
    <s v="CAMPERO"/>
    <s v="PARTICULAR"/>
    <s v="silviaupegui17@yahoo.com"/>
    <n v="23954634"/>
    <n v="2916273.14"/>
    <n v="2430649.7000000002"/>
    <e v="#N/A"/>
    <e v="#N/A"/>
    <e v="#N/A"/>
    <n v="23959530"/>
    <n v="2746433.15"/>
    <n v="2287927.02"/>
    <e v="#N/A"/>
    <e v="#N/A"/>
    <e v="#N/A"/>
    <e v="#N/A"/>
    <e v="#N/A"/>
    <e v="#N/A"/>
    <e v="#N/A"/>
    <e v="#N/A"/>
    <e v="#N/A"/>
    <x v="2"/>
  </r>
  <r>
    <n v="4924100"/>
    <s v="Masculino"/>
    <s v="JHON MARLIO GUTIERREZ CASTANEDA"/>
    <d v="1982-11-08T00:00:00"/>
    <s v="KMP602"/>
    <n v="5059"/>
    <s v="ARMENIA"/>
    <n v="63"/>
    <s v="Quindio"/>
    <s v="CRA 6TA Ñ 13 NORTE 27 TR 3 APTO 1307"/>
    <n v="3002191185"/>
    <n v="3002191185"/>
    <n v="3007852046"/>
    <n v="7412369"/>
    <d v="2024-01-01T00:00:00"/>
    <m/>
    <s v="CX5 [2]"/>
    <s v="KMP602"/>
    <s v="KMP602"/>
    <n v="5606086"/>
    <s v="MAZDA"/>
    <s v="MAZDA CX5 [2]"/>
    <n v="2.5493853790238837E-2"/>
    <n v="96300000"/>
    <s v="ALLIANZ"/>
    <s v="CAMIONETA PASAJ."/>
    <s v="PARTICULAR"/>
    <s v="JHONMARLIO@HOTMAIL.COM"/>
    <n v="23953622"/>
    <n v="2455058.12"/>
    <n v="2043074.05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72197013"/>
    <s v="Masculino"/>
    <s v="JOSE MARTIN RICO SANCHEZ"/>
    <s v="9/17/1973"/>
    <s v="KOP124"/>
    <n v="23001"/>
    <s v="MONTERIA"/>
    <n v="23"/>
    <s v="Cordoba"/>
    <s v="KR 17 13 31 URB CASAZUAN CA 15"/>
    <n v="3206135436"/>
    <n v="7895201"/>
    <n v="3006356428"/>
    <n v="6877700"/>
    <d v="2024-01-31T00:00:00"/>
    <m/>
    <s v="DUSTER [2]"/>
    <s v="KOP124"/>
    <s v="KOP124"/>
    <n v="8006065"/>
    <s v="RENAULT"/>
    <s v="RENAULT DUSTER [2]"/>
    <n v="4.2978946824224526E-2"/>
    <n v="67700000"/>
    <s v="SURAMERICANA"/>
    <s v="CAMIONETA PASAJ."/>
    <s v="PARTICULAR"/>
    <s v="ricosjm@hotmail.com"/>
    <n v="23950272"/>
    <n v="2909674.7"/>
    <n v="2425104.79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2"/>
  </r>
  <r>
    <n v="94357578"/>
    <s v="Masculino"/>
    <s v="HERNANDO  GRANOBLES OSPINA"/>
    <s v="12/27/1983"/>
    <s v="KPO76G"/>
    <n v="76036"/>
    <s v="ANDALUCIA"/>
    <n v="76"/>
    <s v="Valle del Cauca"/>
    <s v="KR 3 14 37"/>
    <n v="3185800946"/>
    <n v="3185800946"/>
    <n v="3174953584"/>
    <n v="3185800946"/>
    <d v="2024-01-04T00:00:00"/>
    <m/>
    <s v="XTZ [2]"/>
    <s v="KPO76G"/>
    <s v="KPO76G"/>
    <n v="9817212"/>
    <s v="YAMAHA"/>
    <s v="YAMAHA XTZ [2]"/>
    <n v="6.2819414222222231E-2"/>
    <n v="22500000"/>
    <s v="MAPFRE"/>
    <s v="MOTOCICLETA"/>
    <s v="PARTICULAR"/>
    <s v="nando122783@hotmail.com"/>
    <e v="#N/A"/>
    <e v="#N/A"/>
    <e v="#N/A"/>
    <e v="#N/A"/>
    <e v="#N/A"/>
    <e v="#N/A"/>
    <e v="#N/A"/>
    <e v="#N/A"/>
    <e v="#N/A"/>
    <e v="#N/A"/>
    <e v="#N/A"/>
    <e v="#N/A"/>
    <n v="23971415"/>
    <n v="1413436.82"/>
    <n v="1167762.03"/>
    <n v="23970909"/>
    <n v="1066408.78"/>
    <e v="#N/A"/>
    <x v="0"/>
  </r>
  <r>
    <n v="43668839"/>
    <s v="Femenino"/>
    <s v="LILIANA DEL SOCORRO FRANCO MELGUIZO"/>
    <d v="1969-05-01T00:00:00"/>
    <s v="KPV430"/>
    <n v="5001"/>
    <s v="MEDELLIN"/>
    <n v="5"/>
    <s v="Antioquia"/>
    <s v="CLL 33AA N 78A 46 APT 401 EDF KIRUNA"/>
    <n v="3113451384"/>
    <n v="5791448"/>
    <n v="5829833"/>
    <n v="5699999"/>
    <d v="2024-01-25T00:00:00"/>
    <m/>
    <s v="CRETA [FL]"/>
    <s v="KPV430"/>
    <s v="KPV430"/>
    <n v="3206098"/>
    <s v="HYUNDAI"/>
    <s v="HYUNDAI CRETA [FL]"/>
    <n v="4.4645755212355212E-2"/>
    <n v="77700000"/>
    <s v="ESTADO"/>
    <s v="CAMIONETA PASAJ."/>
    <s v="PARTICULAR"/>
    <s v="liframelguizo@hotmail.com"/>
    <n v="23951038"/>
    <n v="3468975.18"/>
    <n v="2895105.19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4"/>
  </r>
  <r>
    <n v="72285749"/>
    <s v="Masculino"/>
    <s v="LUIS FERNANDO IBANEZ POLO"/>
    <s v="4/19/1983"/>
    <s v="KQM197"/>
    <n v="8758"/>
    <s v="SOLEDAD"/>
    <n v="8"/>
    <s v="Atlantico"/>
    <s v="CRA 1 71C-333"/>
    <n v="3003172975"/>
    <n v="3630719"/>
    <n v="3135691301"/>
    <m/>
    <d v="2024-01-03T00:00:00"/>
    <m/>
    <s v="DUSTER [2]"/>
    <s v="KQM197"/>
    <s v="KQM197"/>
    <n v="8006065"/>
    <s v="RENAULT"/>
    <s v="RENAULT DUSTER [2]"/>
    <n v="4.3718509010339732E-2"/>
    <n v="67700000"/>
    <s v="MAPFRE"/>
    <s v="CAMIONETA PASAJ."/>
    <s v="PARTICULAR"/>
    <s v="INGIBAG@HOTMAIL.COM"/>
    <n v="23952390"/>
    <n v="2959743.06"/>
    <n v="2467179.04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2"/>
  </r>
  <r>
    <n v="45530480"/>
    <s v="Femenino"/>
    <s v="KARIN SOFIA ZUNIGA LOPEZ"/>
    <s v="4/14/1981"/>
    <s v="KQM284"/>
    <n v="13001"/>
    <s v="CARTAGENA DE INDIAS D.T."/>
    <n v="13"/>
    <s v="Bolivar"/>
    <s v="URB LA CASTELLANA 1ERA CALLE N 31B 54"/>
    <n v="3162970027"/>
    <n v="6714439"/>
    <n v="6632628"/>
    <n v="6644071"/>
    <d v="2024-01-27T00:00:00"/>
    <m/>
    <s v="T-CROSS"/>
    <s v="KQM284"/>
    <s v="KQM284"/>
    <n v="9206092"/>
    <s v="VOLKSWAGEN"/>
    <s v="VOLKSWAGEN T-CROSS"/>
    <n v="4.8074949063670408E-2"/>
    <n v="80100000"/>
    <s v="MAPFRE"/>
    <s v="CAMIONETA PASAJ."/>
    <s v="PARTICULAR"/>
    <s v="karin_sofy@hotmail.com"/>
    <n v="23956036"/>
    <n v="3850803.42"/>
    <n v="3215969.26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4"/>
  </r>
  <r>
    <n v="32906330"/>
    <s v="Femenino"/>
    <s v="ZULLY DEL CARMEN BUSTILLO PEREZ"/>
    <d v="1984-12-04T00:00:00"/>
    <s v="KQM904"/>
    <n v="41001"/>
    <s v="NEIVA"/>
    <n v="41"/>
    <s v="Huila"/>
    <s v="KR 2 AW 28 17 SANTA INES"/>
    <m/>
    <n v="8746122"/>
    <m/>
    <n v="963313128"/>
    <d v="2024-01-31T00:00:00"/>
    <m/>
    <s v="3 [4]"/>
    <s v="KQM904"/>
    <s v="KQM904"/>
    <n v="5601201"/>
    <s v="MAZDA"/>
    <s v="MAZDA 3 [4]"/>
    <n v="3.6713553375527425E-2"/>
    <n v="94800000"/>
    <s v="SURAMERICANA"/>
    <s v="AUTOMOVIL"/>
    <s v="PARTICULAR"/>
    <s v="zully1204@yahoo.es"/>
    <n v="23956088"/>
    <n v="3480444.86"/>
    <n v="2904743.58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43261037"/>
    <s v="Femenino"/>
    <s v="CLAUDIA MARCELA ARROYAVE TORRES"/>
    <s v="12/15/1980"/>
    <s v="KQN026"/>
    <n v="68669"/>
    <s v="SAN ANDRES"/>
    <n v="88"/>
    <s v="San Andres"/>
    <s v="AV ATLANTICO 1 A 36 BR BANCOLOMBIA SAN ANDRES CT"/>
    <m/>
    <n v="5124195"/>
    <m/>
    <m/>
    <d v="2024-01-01T00:00:00"/>
    <m/>
    <s v="KICKS [FL]"/>
    <s v="KQN026"/>
    <s v="KQN026"/>
    <n v="6406142"/>
    <s v="NISSAN"/>
    <s v="NISSAN KICKS [FL]"/>
    <n v="4.1118243227326268E-2"/>
    <n v="84900000"/>
    <s v="SURAMERICANA"/>
    <s v="CAMIONETA PASAJ."/>
    <s v="PARTICULAR"/>
    <m/>
    <n v="23949303"/>
    <n v="3490938.85"/>
    <n v="2913562.06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4"/>
  </r>
  <r>
    <n v="1094885851"/>
    <s v="Masculino"/>
    <s v="FABIAN ANDRES BARRERO VASQUEZ"/>
    <s v="1/14/1987"/>
    <s v="KQR295"/>
    <n v="5059"/>
    <s v="ARMENIA"/>
    <n v="63"/>
    <s v="Quindio"/>
    <s v="CRA 19 NORTE  29 03 APTO 1403"/>
    <n v="3127725850"/>
    <n v="3127725850"/>
    <n v="3127725850"/>
    <n v="7316969"/>
    <d v="2024-01-04T00:00:00"/>
    <m/>
    <s v="CX30"/>
    <s v="KQR295"/>
    <s v="KQR295"/>
    <n v="5606100"/>
    <s v="MAZDA"/>
    <s v="MAZDA CX30"/>
    <n v="2.6814404283054004E-2"/>
    <n v="107400000"/>
    <s v="SURAMERICANA"/>
    <s v="CAMIONETA PASAJ."/>
    <s v="PARTICULAR"/>
    <s v="fabianbarrero59@hotmail.com"/>
    <n v="23947838"/>
    <n v="2879867.02"/>
    <n v="2400056.3199999998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129580114"/>
    <s v="Masculino"/>
    <s v="LUIS ALBERTO MACIAS RUDAS"/>
    <s v="8/22/1987"/>
    <s v="KQV111"/>
    <n v="8001"/>
    <s v="BARRANQUILLA"/>
    <n v="8"/>
    <s v="Atlantico"/>
    <s v="CR 41C 71-31"/>
    <n v="3016589291"/>
    <n v="3566410"/>
    <n v="3594849"/>
    <n v="3592680"/>
    <d v="2024-01-13T00:00:00"/>
    <m/>
    <s v="CAPTIVA [2]"/>
    <s v="KQV111"/>
    <s v="KQV111"/>
    <n v="1606245"/>
    <s v="CHEVROLET"/>
    <s v="CHEVROLET CAPTIVA [2]"/>
    <n v="3.044786055865922E-2"/>
    <n v="89500000"/>
    <s v="ESTADO"/>
    <s v="CAMIONETA PASAJ."/>
    <s v="PARTICULAR"/>
    <s v="lmaciasr87@hotmail.com"/>
    <n v="23952330"/>
    <n v="2725083.52"/>
    <n v="2269986.15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7477866"/>
    <s v="Masculino"/>
    <s v="JAIRO ALFONSO VARGAS MARTINEZ"/>
    <s v="3/28/1953"/>
    <s v="KQV148"/>
    <n v="8001"/>
    <s v="BARRANQUILLA"/>
    <n v="8"/>
    <s v="Atlantico"/>
    <s v="CALLE 94 43 110"/>
    <n v="3126157197"/>
    <n v="3006201"/>
    <n v="3510265"/>
    <n v="3443268"/>
    <d v="2024-01-14T00:00:00"/>
    <m/>
    <s v="SPORTAGE [4] [FL]"/>
    <s v="KQV148"/>
    <s v="KQV148"/>
    <n v="4606124"/>
    <s v="KIA"/>
    <s v="KIA SPORTAGE [4] [FL]"/>
    <n v="3.1837221480709076E-2"/>
    <n v="95900000"/>
    <s v="BOLIVAR"/>
    <s v="CAMIONETA PASAJ."/>
    <s v="PARTICULAR"/>
    <s v="almacenintecto@hotmail.com"/>
    <n v="23952695"/>
    <n v="3053189.54"/>
    <n v="2545705.5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42495482"/>
    <s v="Femenino"/>
    <s v="FARIDE ELENA FARELO STUMMO"/>
    <s v="8/29/1959"/>
    <s v="KQV234"/>
    <n v="8001"/>
    <s v="BARRANQUILLA"/>
    <n v="8"/>
    <s v="Atlantico"/>
    <s v="KR 70 86 66 VILLA ANDALUCIA"/>
    <n v="3126268870"/>
    <n v="3575578"/>
    <n v="3576027"/>
    <n v="1"/>
    <d v="2024-01-21T00:00:00"/>
    <m/>
    <s v="VERSA [FL]"/>
    <s v="KQV234"/>
    <s v="KQV234"/>
    <n v="6401261"/>
    <s v="NISSAN"/>
    <s v="NISSAN VERSA [FL]"/>
    <n v="5.2117796864686469E-2"/>
    <n v="60600000"/>
    <s v="SURAMERICANA"/>
    <s v="AUTOMOVIL"/>
    <s v="PARTICULAR"/>
    <s v="faridefarelo@hotmail.com"/>
    <n v="23952960"/>
    <n v="3158338.49"/>
    <n v="2634065.96"/>
    <e v="#N/A"/>
    <e v="#N/A"/>
    <e v="#N/A"/>
    <n v="23958960"/>
    <n v="3002138.14"/>
    <n v="2502805.16"/>
    <e v="#N/A"/>
    <e v="#N/A"/>
    <e v="#N/A"/>
    <e v="#N/A"/>
    <e v="#N/A"/>
    <e v="#N/A"/>
    <e v="#N/A"/>
    <e v="#N/A"/>
    <e v="#N/A"/>
    <x v="4"/>
  </r>
  <r>
    <n v="31410317"/>
    <s v="Femenino"/>
    <s v="GLORIA PATRICIA MARIN CARMONA"/>
    <d v="1966-06-10T00:00:00"/>
    <s v="KQY035"/>
    <n v="76147"/>
    <s v="CARTAGO"/>
    <n v="76"/>
    <s v="Valle del Cauca"/>
    <s v="CRA 13 NO. 18-27"/>
    <n v="3154118110"/>
    <n v="3154118110"/>
    <n v="3172203846"/>
    <n v="2114033"/>
    <d v="2024-01-02T00:00:00"/>
    <m/>
    <s v="C4 [3]"/>
    <s v="KQY035"/>
    <s v="KQY035"/>
    <n v="1806037"/>
    <s v="CITROEN"/>
    <s v="CITROEN C4 [3]"/>
    <n v="4.0257269201995016E-2"/>
    <n v="80200000"/>
    <s v="SURAMERICANA"/>
    <s v="CAMIONETA PASAJ."/>
    <s v="PARTICULAR"/>
    <s v="chiquipot1966@hotmail.com"/>
    <n v="23949555"/>
    <n v="3228632.99"/>
    <n v="2693136.97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4"/>
  </r>
  <r>
    <n v="60307808"/>
    <s v="Femenino"/>
    <s v="SOL TRINIDAD BALAGUERA ANDRADE"/>
    <d v="1964-12-12T00:00:00"/>
    <s v="KRK862"/>
    <n v="54001"/>
    <s v="CUCUTA"/>
    <n v="54"/>
    <s v="Norte de Santander"/>
    <s v="CL 12N Ñ9E 109 GUAIMARAL"/>
    <n v="3115914866"/>
    <n v="3115914866"/>
    <n v="3167544030"/>
    <n v="3115914866"/>
    <d v="2024-01-05T00:00:00"/>
    <m/>
    <s v="ONIX [2]"/>
    <s v="KRK862"/>
    <s v="KRK862"/>
    <n v="1601343"/>
    <s v="CHEVROLET"/>
    <s v="CHEVROLET ONIX [2]"/>
    <n v="4.6561020962199315E-2"/>
    <n v="58200000"/>
    <s v="ALLIANZ"/>
    <s v="AUTOMOVIL"/>
    <s v="PARTICULAR"/>
    <s v="solbalaguera@gmail.com"/>
    <n v="23949894"/>
    <n v="2709851.42"/>
    <n v="2257186.0699999998"/>
    <e v="#N/A"/>
    <e v="#N/A"/>
    <e v="#N/A"/>
    <n v="23957449"/>
    <n v="2660585.33"/>
    <n v="2215785.9900000002"/>
    <e v="#N/A"/>
    <e v="#N/A"/>
    <e v="#N/A"/>
    <e v="#N/A"/>
    <e v="#N/A"/>
    <e v="#N/A"/>
    <e v="#N/A"/>
    <e v="#N/A"/>
    <e v="#N/A"/>
    <x v="2"/>
  </r>
  <r>
    <n v="60383262"/>
    <s v="Femenino"/>
    <s v="MARIALEJANDRA  SEPULVEDA VALDERRAMA"/>
    <s v="10/31/1977"/>
    <s v="KRL068"/>
    <n v="54001"/>
    <s v="CUCUTA"/>
    <n v="54"/>
    <s v="Norte de Santander"/>
    <s v="MZ 2 LOTE 4 ETAPA 1"/>
    <n v="3125434895"/>
    <n v="5818291"/>
    <n v="3115147605"/>
    <n v="5710690"/>
    <d v="2024-01-24T00:00:00"/>
    <m/>
    <s v="SANDERO [2] [FL]"/>
    <s v="KRL068"/>
    <s v="KRL068"/>
    <n v="8001205"/>
    <s v="RENAULT"/>
    <s v="RENAULT SANDERO [2] [FL]"/>
    <n v="5.4657804298642539E-2"/>
    <n v="44200000"/>
    <s v="SBS"/>
    <s v="AUTOMOVIL"/>
    <s v="PARTICULAR"/>
    <s v="aleja12075@hotmail.com"/>
    <n v="23956245"/>
    <n v="2415874.9500000002"/>
    <n v="2010147.02"/>
    <e v="#N/A"/>
    <e v="#N/A"/>
    <e v="#N/A"/>
    <n v="23960024"/>
    <n v="2262827.64"/>
    <n v="1881535.83"/>
    <e v="#N/A"/>
    <e v="#N/A"/>
    <e v="#N/A"/>
    <e v="#N/A"/>
    <e v="#N/A"/>
    <e v="#N/A"/>
    <e v="#N/A"/>
    <e v="#N/A"/>
    <e v="#N/A"/>
    <x v="2"/>
  </r>
  <r>
    <n v="51871143"/>
    <s v="Femenino"/>
    <s v="PATRICIA INES ROBLES RINCON"/>
    <s v="1/15/1967"/>
    <s v="KRP881"/>
    <n v="73001"/>
    <s v="IBAGUE"/>
    <n v="73"/>
    <s v="Tolima"/>
    <s v="CL 49 N 6 A 38 CA 13 IBAG"/>
    <n v="3164159332"/>
    <n v="2700101"/>
    <n v="2646675"/>
    <n v="2656088"/>
    <d v="2024-01-11T00:00:00"/>
    <m/>
    <s v="COROLLA [12] [FL]"/>
    <s v="KRP881"/>
    <s v="KRP881"/>
    <n v="9001146"/>
    <s v="TOYOTA"/>
    <s v="TOYOTA COROLLA [12] [FL]"/>
    <n v="2.6796153035413155E-2"/>
    <n v="118600000"/>
    <s v="ALLIANZ"/>
    <s v="AUTOMOVIL"/>
    <s v="PARTICULAR"/>
    <s v="pirrag@hotmail.com"/>
    <n v="23954082"/>
    <n v="3178023.75"/>
    <n v="2650608.19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80060051"/>
    <s v="Masculino"/>
    <s v="JOHN ALEXANDER CUBILLOS SERRANO"/>
    <s v="10/25/1978"/>
    <s v="KRV976"/>
    <n v="5266"/>
    <s v="ENVIGADO"/>
    <n v="5"/>
    <s v="Antioquia"/>
    <s v="cra 42 b 25 a sur 41 apto 112"/>
    <n v="3202713239"/>
    <n v="3202713239"/>
    <n v="3138569093"/>
    <n v="5767400"/>
    <d v="2024-01-01T00:00:00"/>
    <m/>
    <s v="COROLLA [12] [FL]"/>
    <s v="KRV976"/>
    <s v="KRV976"/>
    <n v="9001145"/>
    <s v="TOYOTA"/>
    <s v="TOYOTA COROLLA [12] [FL]"/>
    <n v="3.6590563980099501E-2"/>
    <n v="100500000"/>
    <s v="SBS"/>
    <s v="AUTOMOVIL"/>
    <s v="PARTICULAR"/>
    <s v="joalcuse@yahoo.com"/>
    <n v="23946544"/>
    <n v="3677351.68"/>
    <n v="3070211.5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91177297"/>
    <s v="Masculino"/>
    <s v="GABRIEL  ARDILA "/>
    <s v="4/25/1968"/>
    <s v="KRY240"/>
    <n v="76001"/>
    <s v="CALI"/>
    <n v="76"/>
    <s v="Valle del Cauca"/>
    <s v="CRA 140 03-05 Casa 49 Condomio Alto Pance"/>
    <n v="3002685173"/>
    <n v="3002685173"/>
    <n v="3143322267"/>
    <n v="3203509820"/>
    <d v="2024-01-17T00:00:00"/>
    <m/>
    <s v="COOPER"/>
    <s v="KRY240"/>
    <s v="KRY240"/>
    <n v="5901083"/>
    <s v="MINI"/>
    <s v="MINI COOPER"/>
    <n v="3.0716721675531918E-2"/>
    <n v="150400000"/>
    <s v="MAPFRE"/>
    <s v="AUTOMOVIL"/>
    <s v="PARTICULAR"/>
    <s v="ardila.gabriel@gmail.com"/>
    <n v="23951739"/>
    <n v="4619794.9400000004"/>
    <n v="3862180.6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43904303"/>
    <s v="Femenino"/>
    <s v="NATALIA ANDREA GUTIERREZ ALVAREZ"/>
    <s v="10/17/1981"/>
    <s v="KRY405"/>
    <n v="5001"/>
    <s v="MEDELLIN"/>
    <n v="5"/>
    <s v="Antioquia"/>
    <s v="CL 51 82-190 APTO 106 BLQ 6"/>
    <n v="3137124247"/>
    <n v="4213277"/>
    <n v="4621711"/>
    <n v="3341327"/>
    <d v="2024-01-20T00:00:00"/>
    <m/>
    <s v="YARIS [3] [FL]"/>
    <s v="KRY405"/>
    <s v="KRY405"/>
    <n v="9001151"/>
    <s v="TOYOTA"/>
    <s v="TOYOTA YARIS [3] [FL]"/>
    <n v="3.7750943162393163E-2"/>
    <n v="70200000"/>
    <s v="MAPFRE"/>
    <s v="AUTOMOVIL"/>
    <s v="PARTICULAR"/>
    <s v="natalia780@hotmail.com"/>
    <n v="23951883"/>
    <n v="2650116.21"/>
    <n v="2206988.41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71751527"/>
    <s v="Masculino"/>
    <s v="JAIRO ALBERTO RESTREPO URIBE"/>
    <s v="11/26/1974"/>
    <s v="KRY525"/>
    <n v="5001"/>
    <s v="MEDELLIN"/>
    <n v="5"/>
    <s v="Antioquia"/>
    <s v="CRA 72 80A 43 APTO. 601"/>
    <n v="3137652673"/>
    <n v="5597485"/>
    <n v="3015249057"/>
    <n v="3706666"/>
    <d v="2024-01-19T00:00:00"/>
    <m/>
    <s v="COROLLA CROSS"/>
    <s v="KRY525"/>
    <s v="KRY525"/>
    <n v="9006179"/>
    <s v="TOYOTA"/>
    <s v="TOYOTA COROLLA CROSS"/>
    <n v="2.3984965920954514E-2"/>
    <n v="134100000"/>
    <s v="MAPFRE"/>
    <s v="CAMIONETA PASAJ."/>
    <s v="PARTICULAR"/>
    <s v="jairorestrepou@gmail.com"/>
    <n v="23952818"/>
    <n v="3216383.93"/>
    <n v="2682843.64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39404771"/>
    <s v="Femenino"/>
    <s v="MARTHA LUCIA VELASQUEZ MARIN"/>
    <s v="2/25/1962"/>
    <s v="KRY725"/>
    <n v="5045"/>
    <s v="APARTADO"/>
    <n v="5"/>
    <s v="Antioquia"/>
    <s v="CRA 101 95-19"/>
    <n v="3016593638"/>
    <n v="8280607"/>
    <n v="8280607"/>
    <n v="8280858"/>
    <d v="2024-01-22T00:00:00"/>
    <m/>
    <s v="YARIS CROSS"/>
    <s v="KRY725"/>
    <s v="KRY725"/>
    <n v="9006182"/>
    <s v="TOYOTA"/>
    <s v="TOYOTA YARIS CROSS"/>
    <n v="3.33758746124031E-2"/>
    <n v="103200000"/>
    <s v="MAPFRE"/>
    <s v="CAMIONETA PASAJ."/>
    <s v="PARTICULAR"/>
    <s v="marthalu123@hotmail.com"/>
    <n v="23953358"/>
    <n v="3444390.26"/>
    <n v="2874445.6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52040397"/>
    <s v="Femenino"/>
    <s v="MARIA DEL PILAR DANGOND ONATE"/>
    <s v="6/16/1970"/>
    <s v="KSL476"/>
    <n v="20001"/>
    <s v="VALLEDUPAR"/>
    <n v="20"/>
    <s v="Cesar"/>
    <s v="MZ 37 CA 26 BELLA VISTA"/>
    <n v="3012748985"/>
    <n v="5712910"/>
    <n v="5712910"/>
    <n v="5842828"/>
    <d v="2024-01-11T00:00:00"/>
    <m/>
    <s v="RIO"/>
    <s v="KSL476"/>
    <s v="KSL476"/>
    <n v="4601307"/>
    <s v="KIA"/>
    <s v="KIA RIO"/>
    <n v="5.8471084975767369E-2"/>
    <n v="61900000"/>
    <s v="BOLIVAR"/>
    <s v="AUTOMOVIL"/>
    <s v="PARTICULAR"/>
    <s v="MAIPYDANGOND@HOTMAIL.COM"/>
    <n v="23946740"/>
    <n v="3619360.16"/>
    <n v="3021479.13"/>
    <e v="#N/A"/>
    <e v="#N/A"/>
    <e v="#N/A"/>
    <n v="23953379"/>
    <n v="2984935.32"/>
    <n v="2488349.0099999998"/>
    <e v="#N/A"/>
    <e v="#N/A"/>
    <e v="#N/A"/>
    <e v="#N/A"/>
    <e v="#N/A"/>
    <e v="#N/A"/>
    <e v="#N/A"/>
    <e v="#N/A"/>
    <e v="#N/A"/>
    <x v="4"/>
  </r>
  <r>
    <n v="32606796"/>
    <s v="Femenino"/>
    <s v="NEIFA ROSA MANTILLA TULENA"/>
    <d v="1965-11-09T00:00:00"/>
    <s v="KSN034"/>
    <n v="8001"/>
    <s v="BARRANQUILLA"/>
    <n v="8"/>
    <s v="Atlantico"/>
    <s v="CL 133  53 - 365"/>
    <n v="3116579011"/>
    <n v="3548485"/>
    <n v="3583515"/>
    <n v="3682895"/>
    <d v="2024-01-28T00:00:00"/>
    <m/>
    <s v="DUSTER [2]"/>
    <s v="KSN034"/>
    <s v="KSN034"/>
    <n v="8006066"/>
    <s v="RENAULT"/>
    <s v="RENAULT DUSTER [2]"/>
    <n v="3.9142444645340752E-2"/>
    <n v="71900000"/>
    <s v="MAPFRE"/>
    <s v="CAMIONETA PASAJ."/>
    <s v="PARTICULAR"/>
    <s v="neifamantilla@hotmail.com"/>
    <n v="23956982"/>
    <n v="2814341.77"/>
    <n v="2344993.08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9193635"/>
    <s v="Masculino"/>
    <s v="CAYETANO  JIMENEZ MUNIVE"/>
    <d v="1969-05-08T00:00:00"/>
    <s v="KSN975"/>
    <n v="13001"/>
    <s v="CARTAGENA DE INDIAS D.T."/>
    <n v="13"/>
    <s v="Bolivar"/>
    <s v="CL 31 E 72 41 ED VILLA SOFIA APTO 303"/>
    <n v="3157340705"/>
    <n v="6446195"/>
    <n v="6564825"/>
    <n v="6563933"/>
    <d v="2024-01-27T00:00:00"/>
    <m/>
    <s v="KICKS [FL]"/>
    <s v="KSN975"/>
    <s v="KSN975"/>
    <n v="6406142"/>
    <s v="NISSAN"/>
    <s v="NISSAN KICKS [FL]"/>
    <n v="4.0751847924528302E-2"/>
    <n v="79500000"/>
    <s v="BOLIVAR"/>
    <s v="CAMIONETA PASAJ."/>
    <s v="PARTICULAR"/>
    <s v="CAYEJIMENEZ@YAHOO.ES"/>
    <n v="23953914"/>
    <n v="3239771.91"/>
    <n v="2702497.4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4"/>
  </r>
  <r>
    <n v="12134997"/>
    <s v="Masculino"/>
    <s v="NEFTALI  POLANIA PENA"/>
    <s v="8/25/1967"/>
    <s v="KSS686"/>
    <n v="41001"/>
    <s v="NEIVA"/>
    <n v="41"/>
    <s v="Huila"/>
    <s v="KR 48 6 159 IPANEMA CA 59"/>
    <n v="3113679414"/>
    <n v="8673500"/>
    <n v="8660640"/>
    <m/>
    <d v="2024-01-20T00:00:00"/>
    <m/>
    <s v="STEPWAY [2] [FL]"/>
    <s v="KSS686"/>
    <s v="KSS686"/>
    <n v="8001211"/>
    <s v="RENAULT"/>
    <s v="RENAULT STEPWAY [2] [FL]"/>
    <n v="2.6574208557844693E-2"/>
    <n v="63100000"/>
    <s v="MAPFRE"/>
    <s v="AUTOMOVIL"/>
    <s v="PARTICULAR"/>
    <s v="NEFTALI.POLANIA@DIABONOS.COM"/>
    <n v="23949494"/>
    <n v="1676832.56"/>
    <n v="1389102.99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3"/>
  </r>
  <r>
    <n v="7717984"/>
    <s v="Masculino"/>
    <s v="JOSE RAUL MORENO ALVAREZ"/>
    <s v="9/30/1980"/>
    <s v="KSS726"/>
    <n v="41001"/>
    <s v="NEIVA"/>
    <n v="41"/>
    <s v="Huila"/>
    <s v="CL 25 PI 9 AW 4"/>
    <n v="3114819885"/>
    <n v="8621628"/>
    <n v="4905254"/>
    <n v="8722848"/>
    <d v="2024-01-03T00:00:00"/>
    <m/>
    <s v="CX30"/>
    <s v="KSS726"/>
    <s v="KSS726"/>
    <n v="5606100"/>
    <s v="MAZDA"/>
    <s v="MAZDA CX30"/>
    <n v="3.2178197227036395E-2"/>
    <n v="115400000"/>
    <s v="MAPFRE"/>
    <s v="CAMIONETA PASAJ."/>
    <s v="PARTICULAR"/>
    <s v="joraulm@hotmail.com"/>
    <n v="23950314"/>
    <n v="3713363.96"/>
    <n v="3100473.9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049604976"/>
    <s v="Femenino"/>
    <s v="VIVIAN ANDREA TORRES PEREZ"/>
    <s v="4/23/1986"/>
    <s v="KSU620"/>
    <n v="85001"/>
    <s v="YOPAL"/>
    <n v="85"/>
    <s v="Casanare"/>
    <s v="ALTOS DE MANARE TRR 12 AP 504"/>
    <n v="3106138757"/>
    <n v="3106138757"/>
    <n v="3203058863"/>
    <n v="6344650141"/>
    <d v="2024-01-10T00:00:00"/>
    <m/>
    <s v="CX30"/>
    <s v="KSU620"/>
    <s v="KSU620"/>
    <n v="5606112"/>
    <s v="MAZDA"/>
    <s v="MAZDA CX30"/>
    <n v="3.2434938074712642E-2"/>
    <n v="139200000"/>
    <s v="ALLIANZ"/>
    <s v="CAMIONETA PASAJ."/>
    <s v="PARTICULAR"/>
    <s v="vivitp1500@hotmail.com"/>
    <n v="23951288"/>
    <n v="4514943.38"/>
    <n v="3774070.07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116550795"/>
    <s v="Femenino"/>
    <s v="LAURA VANESA LOGATTO CACHAY"/>
    <d v="1995-02-06T00:00:00"/>
    <s v="KSU844"/>
    <n v="85001"/>
    <s v="YOPAL"/>
    <n v="85"/>
    <s v="Casanare"/>
    <s v="CL 16 21-71"/>
    <n v="3123648402"/>
    <n v="3123648402"/>
    <m/>
    <n v="3123648402"/>
    <d v="2024-01-20T00:00:00"/>
    <m/>
    <s v="CX50"/>
    <s v="KSU844"/>
    <s v="KSU844"/>
    <n v="5606115"/>
    <s v="MAZDA"/>
    <s v="MAZDA CX50"/>
    <n v="3.5781546889952151E-2"/>
    <n v="167200000"/>
    <s v="PREVISORA"/>
    <s v="CAMIONETA PASAJ."/>
    <s v="PARTICULAR"/>
    <s v="lvlc.95@hotmail.com"/>
    <n v="23949552"/>
    <n v="5982674.6399999997"/>
    <n v="5007457.68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3168893"/>
    <s v="Masculino"/>
    <s v="OSWALDO ALEXANDER NUMA CASTRO"/>
    <s v="5/28/1979"/>
    <s v="KSV646"/>
    <n v="20011"/>
    <s v="AGUACHICA"/>
    <n v="20"/>
    <s v="Cesar"/>
    <s v="CL 8 15 5 OLAYA HERRERA"/>
    <n v="3112810252"/>
    <n v="5654912"/>
    <n v="5776366"/>
    <n v="5656912"/>
    <d v="2024-01-21T00:00:00"/>
    <m/>
    <s v="STEPWAY [2] [FL]"/>
    <s v="KSV646"/>
    <s v="KSV646"/>
    <n v="8001210"/>
    <s v="RENAULT"/>
    <s v="RENAULT STEPWAY [2] [FL]"/>
    <n v="4.4410585813148787E-2"/>
    <n v="57800000"/>
    <s v="MAPFRE"/>
    <s v="AUTOMOVIL"/>
    <s v="PARTICULAR"/>
    <m/>
    <n v="23947804"/>
    <n v="2566931.86"/>
    <n v="2137085.6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2"/>
  </r>
  <r>
    <n v="1049609329"/>
    <s v="Femenino"/>
    <s v="NUBIA LISBETH BOHORQUEZ MALAGON"/>
    <s v="10/19/1987"/>
    <s v="KSY496"/>
    <n v="68001"/>
    <s v="BUCARAMANGA"/>
    <n v="68"/>
    <s v="Santander"/>
    <s v="CL 158  23 60  CONJ TAIRONA 2 TR5 AP1102"/>
    <n v="3123944191"/>
    <n v="3107784645"/>
    <n v="3107784645"/>
    <n v="7405030"/>
    <d v="2024-01-04T00:00:00"/>
    <m/>
    <s v="GOL [7] [FL]"/>
    <s v="KSY496"/>
    <s v="KSY496"/>
    <n v="9201274"/>
    <s v="VOLKSWAGEN"/>
    <s v="VOLKSWAGEN GOL [7] [FL]"/>
    <n v="4.0586667950963225E-2"/>
    <n v="57100000"/>
    <s v="BOLIVAR"/>
    <s v="AUTOMOVIL"/>
    <s v="PARTICULAR"/>
    <s v="LISBMM_87@HOTMAIL.COM"/>
    <n v="23953746"/>
    <n v="2317498.7400000002"/>
    <n v="1927477.93"/>
    <e v="#N/A"/>
    <e v="#N/A"/>
    <e v="#N/A"/>
    <n v="23959276"/>
    <n v="2160503.8199999998"/>
    <n v="1795549.43"/>
    <e v="#N/A"/>
    <e v="#N/A"/>
    <e v="#N/A"/>
    <e v="#N/A"/>
    <e v="#N/A"/>
    <e v="#N/A"/>
    <e v="#N/A"/>
    <e v="#N/A"/>
    <e v="#N/A"/>
    <x v="2"/>
  </r>
  <r>
    <n v="13717133"/>
    <s v="Masculino"/>
    <s v="JOSE LEINER VASQUEZ CONTRERAS"/>
    <d v="1978-05-12T00:00:00"/>
    <s v="KSZ600"/>
    <n v="68081"/>
    <s v="BARRANCABERMEJA"/>
    <n v="68"/>
    <s v="Santander"/>
    <s v="CL 55 21 39"/>
    <n v="3105748863"/>
    <n v="3118419100"/>
    <n v="3153739752"/>
    <n v="3105748863"/>
    <d v="2024-01-18T00:00:00"/>
    <m/>
    <s v="TRACKER [2]"/>
    <s v="KSZ600"/>
    <s v="KSZ600"/>
    <n v="1606254"/>
    <s v="CHEVROLET"/>
    <s v="CHEVROLET TRACKER [2]"/>
    <n v="2.8040549609375E-2"/>
    <n v="76800000"/>
    <s v="BOLIVAR"/>
    <s v="CAMIONETA PASAJ."/>
    <s v="PARTICULAR"/>
    <s v="joseleinervasquez@hotmail.es"/>
    <n v="23950378"/>
    <n v="2153514.21"/>
    <n v="1789675.81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63391476"/>
    <s v="Femenino"/>
    <s v="MARLEN YANET BARAJAS OLIVARES"/>
    <s v="1/24/1965"/>
    <s v="KTL505"/>
    <n v="68081"/>
    <s v="BARRANCABERMEJA"/>
    <n v="68"/>
    <s v="Santander"/>
    <s v="CL 53 16-24"/>
    <n v="3143354165"/>
    <n v="6227038"/>
    <n v="6617822"/>
    <n v="6208367"/>
    <d v="2024-01-10T00:00:00"/>
    <m/>
    <s v="KWID [FL]"/>
    <s v="KTL505"/>
    <s v="KTL505"/>
    <n v="8001217"/>
    <s v="RENAULT"/>
    <s v="RENAULT KWID [FL]"/>
    <n v="5.790680257425742E-2"/>
    <n v="50500000"/>
    <s v="MAPFRE"/>
    <s v="AUTOMOVIL"/>
    <s v="PARTICULAR"/>
    <m/>
    <n v="23951828"/>
    <n v="2924293.53"/>
    <n v="2437389.52"/>
    <e v="#N/A"/>
    <e v="#N/A"/>
    <e v="#N/A"/>
    <n v="23958482"/>
    <n v="2753742.82"/>
    <n v="2294069.6"/>
    <e v="#N/A"/>
    <e v="#N/A"/>
    <e v="#N/A"/>
    <e v="#N/A"/>
    <e v="#N/A"/>
    <e v="#N/A"/>
    <e v="#N/A"/>
    <e v="#N/A"/>
    <e v="#N/A"/>
    <x v="2"/>
  </r>
  <r>
    <n v="72006001"/>
    <s v="Masculino"/>
    <s v="RICARDO ANTONIO CHING ALGARIN"/>
    <d v="1978-01-08T00:00:00"/>
    <s v="KTM547"/>
    <n v="23001"/>
    <s v="MONTERIA"/>
    <n v="23"/>
    <s v="Cordoba"/>
    <s v="CL 33 35 19 PORTAL DE NAVARRO"/>
    <n v="3002008995"/>
    <n v="7839891"/>
    <n v="7810329"/>
    <n v="7911794"/>
    <d v="2024-01-24T00:00:00"/>
    <m/>
    <s v="FORTUNER [2] [FL]"/>
    <s v="KTM547"/>
    <s v="KTM547"/>
    <n v="9006183"/>
    <s v="TOYOTA"/>
    <s v="TOYOTA FORTUNER [2] [FL]"/>
    <n v="2.0880858169336384E-2"/>
    <n v="218500000"/>
    <s v="MAPFRE"/>
    <s v="CAMIONETA PASAJ."/>
    <s v="PARTICULAR"/>
    <s v="RICARDOCHING1@HOTMAIL.COM"/>
    <n v="23950834"/>
    <n v="4562467.51"/>
    <n v="3814006.31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0162360"/>
    <s v="Masculino"/>
    <s v="ANIBAL  VALENCIA ROJAS"/>
    <s v="7/22/1956"/>
    <s v="KTN318"/>
    <n v="47288"/>
    <s v="FUNDACION"/>
    <n v="47"/>
    <s v="Magdalena"/>
    <s v="CL 13  9-108"/>
    <n v="3154250164"/>
    <n v="4131704"/>
    <n v="3434558"/>
    <n v="4231714"/>
    <d v="2024-01-31T00:00:00"/>
    <m/>
    <s v="GRAND i10 [2]"/>
    <s v="KTN318"/>
    <s v="KTN318"/>
    <n v="3201397"/>
    <s v="HYUNDAI"/>
    <s v="HYUNDAI GRAND i10 [2]"/>
    <n v="4.5021051313485112E-2"/>
    <n v="57100000"/>
    <s v="ESTADO"/>
    <s v="AUTOMOVIL"/>
    <s v="PARTICULAR"/>
    <s v="anibalvalencia56@gmail.com"/>
    <n v="23955644"/>
    <n v="2570702.0299999998"/>
    <n v="2140253.81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2"/>
  </r>
  <r>
    <n v="1065571200"/>
    <s v="Femenino"/>
    <s v="ANA YULIETH ROMERO ROJAS"/>
    <d v="1986-02-05T00:00:00"/>
    <s v="KTR712"/>
    <n v="68001"/>
    <s v="BUCARAMANGA"/>
    <n v="68"/>
    <s v="Santander"/>
    <s v="TV 112 20 117 REVERSA SAN LORENZO"/>
    <n v="3004862538"/>
    <n v="3004862538"/>
    <n v="3002521483"/>
    <n v="6392190"/>
    <d v="2024-01-20T00:00:00"/>
    <m/>
    <s v="2 [2] [FL]"/>
    <s v="KTR712"/>
    <s v="KTR712"/>
    <n v="5601197"/>
    <s v="MAZDA"/>
    <s v="MAZDA 2 [2] [FL]"/>
    <n v="5.1599670911722136E-2"/>
    <n v="69100000"/>
    <s v="ALLIANZ"/>
    <s v="AUTOMOVIL"/>
    <s v="PARTICULAR"/>
    <s v="AYULIETHROMERO@OUTLOOK.COM"/>
    <n v="23948640"/>
    <n v="3565537.26"/>
    <n v="2976249.8"/>
    <e v="#N/A"/>
    <e v="#N/A"/>
    <e v="#N/A"/>
    <n v="23956302"/>
    <n v="3395405.73"/>
    <n v="2833282.13"/>
    <e v="#N/A"/>
    <e v="#N/A"/>
    <e v="#N/A"/>
    <e v="#N/A"/>
    <e v="#N/A"/>
    <e v="#N/A"/>
    <e v="#N/A"/>
    <e v="#N/A"/>
    <e v="#N/A"/>
    <x v="4"/>
  </r>
  <r>
    <n v="37557706"/>
    <s v="Femenino"/>
    <s v="SANDRA MILENA PENALOZA CALDERON"/>
    <s v="5/15/1978"/>
    <s v="KTS644"/>
    <n v="68081"/>
    <s v="BARRANCABERMEJA"/>
    <n v="68"/>
    <s v="Santander"/>
    <s v="CL 53 19 11"/>
    <n v="3015474624"/>
    <n v="3015474624"/>
    <n v="6213484"/>
    <n v="3015474624"/>
    <d v="2024-01-05T00:00:00"/>
    <m/>
    <s v="CX5 [2] [FL]"/>
    <s v="KTS644"/>
    <s v="KTS644"/>
    <n v="5606107"/>
    <s v="MAZDA"/>
    <s v="MAZDA CX5 [2] [FL]"/>
    <n v="3.0275880469341408E-2"/>
    <n v="132100000"/>
    <s v="MAPFRE"/>
    <s v="CAMIONETA PASAJ."/>
    <s v="PARTICULAR"/>
    <s v="sandramilenap78@hotmail.com"/>
    <n v="23949029"/>
    <n v="3999443.81"/>
    <n v="3340877.15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9316918"/>
    <s v="Masculino"/>
    <s v="EDGAR EDUARDO MORALES DURAN"/>
    <s v="8/23/1955"/>
    <s v="KTT767"/>
    <n v="50001"/>
    <s v="VILLAVICENCIO"/>
    <n v="50"/>
    <s v="Meta"/>
    <s v="CRA 44 B 16 - 64 MZ A CS 11"/>
    <n v="3212406127"/>
    <n v="3212406127"/>
    <n v="3115802068"/>
    <m/>
    <d v="2024-01-12T00:00:00"/>
    <m/>
    <s v="X1"/>
    <s v="KTT767"/>
    <s v="KTT767"/>
    <n v="806033"/>
    <s v="BMW"/>
    <s v="BMW X1"/>
    <n v="1.9816510014409219E-2"/>
    <n v="138800000"/>
    <s v="ALLIANZ"/>
    <s v="CAMIONETA PASAJ."/>
    <s v="PARTICULAR"/>
    <s v="EDMODU@HOTMAIL.COM"/>
    <n v="23950602"/>
    <n v="2750531.59"/>
    <n v="2291371.08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101687338"/>
    <s v="Femenino"/>
    <s v="JULIA JINET REYES GOMEZ"/>
    <d v="1989-05-10T00:00:00"/>
    <s v="KTT819"/>
    <n v="25754"/>
    <s v="SOACHA"/>
    <n v="25"/>
    <s v="Cundinamarca"/>
    <s v="CRA 3 NO. 6 -08"/>
    <n v="3143736016"/>
    <n v="7129368"/>
    <m/>
    <m/>
    <d v="2024-01-31T00:00:00"/>
    <m/>
    <s v="TRACKER [2]"/>
    <s v="KTT819"/>
    <s v="KTT819"/>
    <n v="1606248"/>
    <s v="CHEVROLET"/>
    <s v="CHEVROLET TRACKER [2]"/>
    <n v="2.7385101048492792E-2"/>
    <n v="76300000"/>
    <s v="ESTADO"/>
    <s v="CAMIONETA PASAJ."/>
    <s v="PARTICULAR"/>
    <m/>
    <n v="23952106"/>
    <n v="2089483.21"/>
    <n v="1735868.24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73121371"/>
    <s v="Masculino"/>
    <s v="BENJAMIN  CAMARGO PALENCIA"/>
    <s v="5/16/1965"/>
    <s v="KTV285"/>
    <n v="13001"/>
    <s v="CARTAGENA DE INDIAS D.T."/>
    <n v="13"/>
    <s v="Bolivar"/>
    <s v="VILLAS DE LA VICTORIA APTO 232"/>
    <n v="3114290984"/>
    <n v="6514294"/>
    <n v="6676424"/>
    <m/>
    <d v="2024-01-02T00:00:00"/>
    <m/>
    <s v="DUSTER [2]"/>
    <s v="KTV285"/>
    <s v="KTV285"/>
    <n v="8006063"/>
    <s v="RENAULT"/>
    <s v="RENAULT DUSTER [2]"/>
    <n v="4.235088755244755E-2"/>
    <n v="71500000"/>
    <s v="MAPFRE"/>
    <s v="CAMIONETA PASAJ."/>
    <s v="PARTICULAR"/>
    <s v="ESTEYBANB@YAHOO.ES"/>
    <n v="23952974"/>
    <n v="3028088.46"/>
    <n v="2524612.15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4"/>
  </r>
  <r>
    <n v="1220464284"/>
    <s v="Masculino"/>
    <s v="RICHARD FERNANDO AVELLA BELLO"/>
    <s v="9/28/1994"/>
    <s v="KTV769"/>
    <n v="85001"/>
    <s v="YOPAL"/>
    <n v="85"/>
    <s v="Casanare"/>
    <s v="CL 25 N 12 63"/>
    <n v="3144487521"/>
    <n v="3144487521"/>
    <n v="3112975001"/>
    <n v="3142776992"/>
    <d v="2024-01-20T00:00:00"/>
    <m/>
    <s v="RANGER [5] [FL]"/>
    <s v="KTV769"/>
    <s v="KTV769"/>
    <n v="3021082"/>
    <s v="FORD"/>
    <s v="FORD RANGER [5] [FL]"/>
    <n v="3.9713392371794873E-2"/>
    <n v="156000000"/>
    <s v="ALLIANZ"/>
    <s v="PICKUP DOBLE CAB"/>
    <s v="PARTICULAR"/>
    <s v="gerencia@gruytransport.co"/>
    <n v="23955844"/>
    <n v="6195289.21"/>
    <n v="5186125.3899999997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41417862"/>
    <s v="Femenino"/>
    <s v="GLADYS  RIVEROS AMAYA"/>
    <s v="2/18/1948"/>
    <s v="KTW691"/>
    <n v="11001"/>
    <s v="BOGOTA D.C."/>
    <n v="11"/>
    <s v="Bogota"/>
    <s v="CL 140  11 63 INT5  APTO 113"/>
    <n v="3102620649"/>
    <n v="6966718"/>
    <n v="6966718"/>
    <n v="0"/>
    <d v="2024-01-17T00:00:00"/>
    <m/>
    <s v="KONA"/>
    <s v="KTW691"/>
    <s v="KTW691"/>
    <n v="3206121"/>
    <s v="HYUNDAI"/>
    <s v="HYUNDAI KONA"/>
    <n v="2.0465284516129032E-2"/>
    <n v="124000000"/>
    <s v="ALLIANZ"/>
    <s v="CAMIONETA PASAJ."/>
    <s v="PARTICULAR"/>
    <s v="glariam@hotmail.com"/>
    <n v="23949106"/>
    <n v="2537695.2799999998"/>
    <n v="2112517.04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79688336"/>
    <s v="Masculino"/>
    <s v="DIEGO ANDRES RIOS GUZMAN"/>
    <d v="1975-01-06T00:00:00"/>
    <s v="KTW722"/>
    <n v="18001"/>
    <s v="FLORENCIA"/>
    <n v="18"/>
    <s v="Caqueta"/>
    <s v="CL 31 N 2 E 105"/>
    <n v="3002161056"/>
    <n v="3202725860"/>
    <n v="3103226631"/>
    <n v="3202725860"/>
    <d v="2024-01-18T00:00:00"/>
    <m/>
    <s v="2 [2] [FL]"/>
    <s v="KTW722"/>
    <s v="KTW722"/>
    <n v="5601190"/>
    <s v="MAZDA"/>
    <s v="MAZDA 2 [2] [FL]"/>
    <n v="4.4405989343065694E-2"/>
    <n v="68500000"/>
    <s v="MAPFRE"/>
    <s v="AUTOMOVIL"/>
    <s v="PARTICULAR"/>
    <s v="algar0204@gmail.com"/>
    <n v="23954156"/>
    <n v="3041810.27"/>
    <n v="2536143.08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4"/>
  </r>
  <r>
    <n v="8164912"/>
    <s v="Masculino"/>
    <s v="GERSON DANIEL MARIN SUNIGA"/>
    <s v="8/28/1983"/>
    <s v="KUO926"/>
    <n v="5001"/>
    <s v="MEDELLIN"/>
    <n v="5"/>
    <s v="Antioquia"/>
    <s v="CL 65 55-30 INT 318"/>
    <n v="3017908786"/>
    <n v="5730922"/>
    <n v="5718945"/>
    <n v="5167686"/>
    <d v="2024-01-01T00:00:00"/>
    <m/>
    <s v="FORTUNER [2] [FL]"/>
    <s v="KUO926"/>
    <s v="KUO926"/>
    <n v="9006173"/>
    <s v="TOYOTA"/>
    <s v="TOYOTA FORTUNER [2] [FL]"/>
    <n v="2.8998123360242177E-2"/>
    <n v="198200000"/>
    <s v="ALLIANZ"/>
    <s v="CAMIONETA PASAJ."/>
    <s v="PARTICULAR"/>
    <s v="DANIELMARIN@ABAKOS.COM.CO"/>
    <n v="23955371"/>
    <n v="5747428.0499999998"/>
    <n v="4809771.47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6893494"/>
    <s v="Masculino"/>
    <s v="GERMAN AURELIO GOMEZ GOMEZ"/>
    <s v="7/13/1964"/>
    <s v="KUP720"/>
    <n v="41551"/>
    <s v="PITALITO"/>
    <n v="41"/>
    <s v="Huila"/>
    <s v="Conjunto  Residencial Las Gaviotas Casa 28"/>
    <n v="3157167164"/>
    <n v="8365472"/>
    <n v="3107767789"/>
    <n v="8366359"/>
    <d v="2024-01-17T00:00:00"/>
    <m/>
    <s v="COROLLA CROSS"/>
    <s v="KUP720"/>
    <s v="KUP720"/>
    <n v="9006179"/>
    <s v="TOYOTA"/>
    <s v="TOYOTA COROLLA CROSS"/>
    <n v="3.0457099403430273E-2"/>
    <n v="134100000"/>
    <s v="MAPFRE"/>
    <s v="CAMIONETA PASAJ."/>
    <s v="PARTICULAR"/>
    <s v="germg64@yahoo.es"/>
    <n v="23950218"/>
    <n v="4084297.03"/>
    <n v="3412182.38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43284847"/>
    <s v="Femenino"/>
    <s v="OLGA SOFIA PELAEZ AGUDELO"/>
    <d v="1973-01-05T00:00:00"/>
    <s v="KUP873"/>
    <n v="5001"/>
    <s v="MEDELLIN"/>
    <n v="5"/>
    <s v="Antioquia"/>
    <s v="DG 79 A 5 299 APTO 120"/>
    <n v="3104603300"/>
    <n v="3434233"/>
    <n v="2388248"/>
    <n v="4447434"/>
    <d v="2024-01-03T00:00:00"/>
    <m/>
    <s v="NIRO [FL]"/>
    <s v="KUP873"/>
    <s v="KUP873"/>
    <n v="4606135"/>
    <s v="KIA"/>
    <s v="KIA NIRO [FL]"/>
    <n v="3.423870512351327E-2"/>
    <n v="109300000"/>
    <s v="SURAMERICANA"/>
    <s v="CAMIONETA PASAJ."/>
    <s v="PARTICULAR"/>
    <s v="sofiapelaez@gmail.com"/>
    <n v="23951498"/>
    <n v="3742290.47"/>
    <n v="3124781.91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019013412"/>
    <s v="Femenino"/>
    <s v="CAMILA  MARTINEZ CALLE"/>
    <d v="1987-12-03T00:00:00"/>
    <s v="KUQ758"/>
    <n v="5266"/>
    <s v="ENVIGADO"/>
    <n v="5"/>
    <s v="Antioquia"/>
    <s v="CL 25 C SUR # 45-27 AP 204"/>
    <n v="3125879540"/>
    <n v="5375656"/>
    <n v="3156008474"/>
    <n v="3125879540"/>
    <d v="2024-01-09T00:00:00"/>
    <m/>
    <s v="CX30"/>
    <s v="KUQ758"/>
    <s v="KUQ758"/>
    <n v="5606100"/>
    <s v="MAZDA"/>
    <s v="MAZDA CX30"/>
    <n v="3.8785921042830539E-2"/>
    <n v="107400000"/>
    <s v="BOLIVAR"/>
    <s v="CAMIONETA PASAJ."/>
    <s v="PARTICULAR"/>
    <s v="KMILAMARTINEZ@GMAIL.COM"/>
    <n v="23951468"/>
    <n v="4165607.92"/>
    <n v="3480510.86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79503366"/>
    <s v="Masculino"/>
    <s v="JOSE  MONGUI PINILLA"/>
    <d v="1970-12-12T00:00:00"/>
    <s v="KUU004"/>
    <n v="11001"/>
    <s v="BOGOTA D.C."/>
    <n v="11"/>
    <s v="Bogota"/>
    <s v="CL 155 20 50 CA 97 MEDITERRANEO"/>
    <n v="3142198028"/>
    <n v="6798538"/>
    <n v="1"/>
    <n v="1"/>
    <d v="2024-01-13T00:00:00"/>
    <m/>
    <s v="LOGAN [2] [FL]"/>
    <s v="KUU004"/>
    <s v="KUU004"/>
    <n v="8001201"/>
    <s v="RENAULT"/>
    <s v="RENAULT LOGAN [2] [FL]"/>
    <n v="3.9879791666666664E-2"/>
    <n v="48000000"/>
    <s v="MAPFRE"/>
    <s v="AUTOMOVIL"/>
    <s v="PARTICULAR"/>
    <s v="mjosedelcarmen@gmail.com"/>
    <n v="23950198"/>
    <n v="1914230"/>
    <n v="1588596.64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3"/>
  </r>
  <r>
    <n v="1026260274"/>
    <s v="Masculino"/>
    <s v="EIDER ARMANDO GUZMAN CHAPARRO"/>
    <d v="1988-02-05T00:00:00"/>
    <s v="KUU097"/>
    <n v="11001"/>
    <s v="BOGOTA D.C."/>
    <n v="11"/>
    <s v="Bogota"/>
    <s v="CL  68A SUR  73 I - 19"/>
    <n v="3016542459"/>
    <n v="3016542459"/>
    <n v="3203234172"/>
    <n v="7420100"/>
    <d v="2024-01-26T00:00:00"/>
    <m/>
    <s v="2008 [FL]"/>
    <s v="KUU097"/>
    <s v="KUU097"/>
    <n v="6806053"/>
    <s v="PEUGEOT"/>
    <s v="PEUGEOT 2008 [FL]"/>
    <n v="3.0260496875000001E-2"/>
    <n v="76800000"/>
    <s v="MAPFRE"/>
    <s v="CAMIONETA PASAJ."/>
    <s v="PARTICULAR"/>
    <s v="EIDGUZMAN@HOTMAIL.COM"/>
    <n v="23955609"/>
    <n v="2324006.16"/>
    <n v="1932946.35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94507357"/>
    <s v="Masculino"/>
    <s v="ALBERTO DAVID ESCOBAR SANDOVAL"/>
    <s v="9/28/1977"/>
    <s v="KUY235"/>
    <n v="76001"/>
    <s v="CALI"/>
    <n v="76"/>
    <s v="Valle del Cauca"/>
    <s v="CL 54 NTE  2 G-94 APT A101"/>
    <n v="3206323600"/>
    <n v="6655882"/>
    <n v="6655882"/>
    <n v="6802842"/>
    <d v="2024-01-19T00:00:00"/>
    <m/>
    <s v="Q2"/>
    <s v="KUY235"/>
    <s v="KUY235"/>
    <n v="606052"/>
    <s v="AUDI"/>
    <s v="AUDI Q2"/>
    <n v="2.8270364898746382E-2"/>
    <n v="103700000"/>
    <s v="HDI SEGUROS"/>
    <s v="CAMIONETA PASAJ."/>
    <s v="PARTICULAR"/>
    <s v="descobar@navisaf.com"/>
    <n v="23951232"/>
    <n v="2931636.84"/>
    <n v="2443560.37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59670647"/>
    <s v="Femenino"/>
    <s v="HILDA MARITZA BARAHONA JIMENEZ"/>
    <s v="6/18/1973"/>
    <s v="KUZ733"/>
    <n v="52001"/>
    <s v="PASTO"/>
    <n v="52"/>
    <s v="Nariño"/>
    <s v="CL 16 31-16"/>
    <n v="3172423744"/>
    <n v="7299260"/>
    <m/>
    <n v="7299063"/>
    <d v="2024-01-23T00:00:00"/>
    <m/>
    <s v="CX30"/>
    <s v="KUZ733"/>
    <s v="KUZ733"/>
    <n v="5606101"/>
    <s v="MAZDA"/>
    <s v="MAZDA CX30"/>
    <n v="3.9098265225933203E-2"/>
    <n v="101800000"/>
    <s v="ESTADO"/>
    <s v="CAMIONETA PASAJ."/>
    <s v="PARTICULAR"/>
    <s v="hilmarit@hotmail.com"/>
    <n v="23950988"/>
    <n v="3980203.4"/>
    <n v="3324708.74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4621511"/>
    <s v="Masculino"/>
    <s v="FERNANDO  RUIZ ROA"/>
    <s v="7/25/1983"/>
    <s v="KVL871"/>
    <n v="76001"/>
    <s v="CALI"/>
    <n v="76"/>
    <s v="Valle del Cauca"/>
    <s v="CL 14C 64A 70 PARAISO 2"/>
    <n v="3153998515"/>
    <n v="3153998515"/>
    <n v="3054057595"/>
    <n v="7231155000"/>
    <d v="2024-01-03T00:00:00"/>
    <m/>
    <s v="GOL [7] [FL]"/>
    <s v="KVL871"/>
    <s v="KVL871"/>
    <n v="9201274"/>
    <s v="VOLKSWAGEN"/>
    <s v="VOLKSWAGEN GOL [7] [FL]"/>
    <n v="5.9746244483362521E-2"/>
    <n v="57100000"/>
    <s v="ALLIANZ"/>
    <s v="AUTOMOVIL"/>
    <s v="PARTICULAR"/>
    <s v="f_er0725@hotmail.com"/>
    <n v="23947870"/>
    <n v="3411510.56"/>
    <n v="2846815.6"/>
    <e v="#N/A"/>
    <e v="#N/A"/>
    <e v="#N/A"/>
    <n v="23955024"/>
    <n v="3238040.81"/>
    <n v="2701042.7"/>
    <e v="#N/A"/>
    <e v="#N/A"/>
    <e v="#N/A"/>
    <e v="#N/A"/>
    <e v="#N/A"/>
    <e v="#N/A"/>
    <e v="#N/A"/>
    <e v="#N/A"/>
    <e v="#N/A"/>
    <x v="4"/>
  </r>
  <r>
    <n v="16792767"/>
    <s v="Masculino"/>
    <s v="RICARDO  AGUIRRE MENA"/>
    <s v="8/17/1971"/>
    <s v="KVN026"/>
    <n v="76001"/>
    <s v="CALI"/>
    <n v="76"/>
    <s v="Valle del Cauca"/>
    <s v="CR 103 #12B -106 CASA 4 bloque 6"/>
    <n v="3104647782"/>
    <n v="4881390"/>
    <n v="4444206"/>
    <n v="8825555"/>
    <d v="2024-01-19T00:00:00"/>
    <m/>
    <s v="VERSA [2]"/>
    <s v="KVN026"/>
    <s v="KVN026"/>
    <n v="6401244"/>
    <s v="NISSAN"/>
    <s v="NISSAN VERSA [2]"/>
    <n v="4.4492289280868388E-2"/>
    <n v="73700000"/>
    <s v="ZURICH-QBE"/>
    <s v="AUTOMOVIL"/>
    <s v="PARTICULAR"/>
    <s v="raguirre@tecnoquimicas.com"/>
    <n v="23950802"/>
    <n v="3279081.72"/>
    <n v="2735530.86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4"/>
  </r>
  <r>
    <n v="1151946651"/>
    <s v="Femenino"/>
    <s v="ELIZABETH  BANGUERA MORENO"/>
    <s v="7/31/1992"/>
    <s v="KVN208"/>
    <n v="76001"/>
    <s v="CALI"/>
    <n v="76"/>
    <s v="Valle del Cauca"/>
    <s v="KR 7 TV 2 69 22 BR"/>
    <n v="3175751490"/>
    <n v="6561067"/>
    <n v="6561067"/>
    <n v="3330000"/>
    <d v="2024-01-01T00:00:00"/>
    <m/>
    <s v="2008 [FL]"/>
    <s v="KVN208"/>
    <s v="KVN208"/>
    <n v="6806053"/>
    <s v="PEUGEOT"/>
    <s v="PEUGEOT 2008 [FL]"/>
    <n v="4.7660622265625001E-2"/>
    <n v="76800000"/>
    <s v="ZURICH-QBE"/>
    <s v="CAMIONETA PASAJ."/>
    <s v="PARTICULAR"/>
    <m/>
    <n v="23948852"/>
    <n v="3660335.79"/>
    <n v="3055912.43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4"/>
  </r>
  <r>
    <n v="94412370"/>
    <s v="Masculino"/>
    <s v="JUAN FRANCISCO RODRIGUEZ VILLARRAGA"/>
    <s v="1/29/1974"/>
    <s v="KVN506"/>
    <n v="76364"/>
    <s v="JAMUNDI"/>
    <n v="76"/>
    <s v="Valle del Cauca"/>
    <s v="AV STDOMINGO BULEVAR ALFAGUARA TANGELOS DE VRDALFAGUARACS86"/>
    <n v="3168314847"/>
    <n v="2882326"/>
    <n v="3348657"/>
    <n v="2882326"/>
    <d v="2024-01-17T00:00:00"/>
    <m/>
    <s v="COROLLA CROSS"/>
    <s v="KVN506"/>
    <s v="KVN506"/>
    <n v="9006179"/>
    <s v="TOYOTA"/>
    <s v="TOYOTA COROLLA CROSS"/>
    <n v="2.7363078374347503E-2"/>
    <n v="134100000"/>
    <s v="MAPFRE"/>
    <s v="CAMIONETA PASAJ."/>
    <s v="PARTICULAR"/>
    <s v="juanfrancisco.rv@gmail.com"/>
    <n v="23947648"/>
    <n v="3669388.81"/>
    <n v="3063520.01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112490500"/>
    <s v="Masculino"/>
    <s v="JUAN PABLO JARAMILLO ARIAS"/>
    <s v="3/13/1997"/>
    <s v="KVN659"/>
    <n v="76001"/>
    <s v="CALI"/>
    <n v="76"/>
    <s v="Valle del Cauca"/>
    <s v="CL 16A 125A 57 CA 1"/>
    <n v="3178557110"/>
    <n v="3178557110"/>
    <m/>
    <n v="3808955"/>
    <d v="2024-01-25T00:00:00"/>
    <m/>
    <s v="SWIFT [4]"/>
    <s v="KVN659"/>
    <s v="KVN659"/>
    <n v="8801057"/>
    <s v="SUZUKI"/>
    <s v="SUZUKI SWIFT [4]"/>
    <n v="5.7052055574912892E-2"/>
    <n v="57400000"/>
    <s v="PREVISORA"/>
    <s v="AUTOMOVIL"/>
    <s v="PARTICULAR"/>
    <s v="jp.jaramillo.arias@gmail.com"/>
    <n v="23947560"/>
    <n v="3274787.99"/>
    <n v="2731922.68"/>
    <e v="#N/A"/>
    <e v="#N/A"/>
    <e v="#N/A"/>
    <n v="23954724"/>
    <n v="2924102.97"/>
    <n v="2437229.39"/>
    <e v="#N/A"/>
    <e v="#N/A"/>
    <e v="#N/A"/>
    <e v="#N/A"/>
    <e v="#N/A"/>
    <e v="#N/A"/>
    <e v="#N/A"/>
    <e v="#N/A"/>
    <e v="#N/A"/>
    <x v="4"/>
  </r>
  <r>
    <n v="16841511"/>
    <s v="Masculino"/>
    <s v="JACOB  NORENA CORREA"/>
    <d v="1980-07-09T00:00:00"/>
    <s v="KVN720"/>
    <n v="27001"/>
    <s v="QUIBDO"/>
    <n v="27"/>
    <s v="Choco"/>
    <s v="KR 1 27 10 TOMA"/>
    <n v="3152346334"/>
    <n v="6723822"/>
    <n v="3155553584"/>
    <n v="3152346334"/>
    <d v="2024-01-27T00:00:00"/>
    <m/>
    <s v="KWID"/>
    <s v="KVN720"/>
    <s v="KVN720"/>
    <n v="8001195"/>
    <s v="RENAULT"/>
    <s v="RENAULT KWID"/>
    <n v="5.1920565040650409E-2"/>
    <n v="36900000"/>
    <s v="ESTADO"/>
    <s v="AUTOMOVIL"/>
    <s v="PARTICULAR"/>
    <s v="janore1@hotmail.com"/>
    <n v="23949892"/>
    <n v="1915868.85"/>
    <n v="1589973.82"/>
    <e v="#N/A"/>
    <e v="#N/A"/>
    <e v="#N/A"/>
    <n v="23957468"/>
    <n v="1760222.68"/>
    <n v="1459178.72"/>
    <e v="#N/A"/>
    <e v="#N/A"/>
    <e v="#N/A"/>
    <e v="#N/A"/>
    <e v="#N/A"/>
    <e v="#N/A"/>
    <e v="#N/A"/>
    <e v="#N/A"/>
    <e v="#N/A"/>
    <x v="2"/>
  </r>
  <r>
    <n v="94533068"/>
    <s v="Masculino"/>
    <s v="JAIME ANDRES HOYOS MEJIA"/>
    <d v="1979-06-04T00:00:00"/>
    <s v="KVN847"/>
    <n v="76001"/>
    <s v="CALI"/>
    <n v="76"/>
    <s v="Valle del Cauca"/>
    <s v="CRA 53  11A 47 APTO 502"/>
    <n v="3002268367"/>
    <n v="3002268367"/>
    <n v="3002268367"/>
    <n v="3002268367"/>
    <d v="2024-01-27T00:00:00"/>
    <m/>
    <s v="C 200"/>
    <s v="KVN847"/>
    <s v="KVN847"/>
    <n v="5801346"/>
    <s v="MERCEDES BENZ"/>
    <s v="MERCEDES BENZ C 200"/>
    <n v="3.1632200722222219E-2"/>
    <n v="180000000"/>
    <s v="SURAMERICANA"/>
    <s v="AUTOMOVIL"/>
    <s v="PARTICULAR"/>
    <s v="JHOYOS79@YAHOO.ES"/>
    <n v="23954729"/>
    <n v="5693796.1299999999"/>
    <n v="4764702.63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29679127"/>
    <s v="Femenino"/>
    <s v="CARMENZA  MONTALVO RODRIGUEZ"/>
    <d v="1983-06-09T00:00:00"/>
    <s v="KVN891"/>
    <n v="76520"/>
    <s v="PALMIRA"/>
    <n v="76"/>
    <s v="Valle del Cauca"/>
    <s v="KR 42 37 15 EL PRADO"/>
    <n v="3116172497"/>
    <n v="2862296"/>
    <n v="2757204"/>
    <n v="2757531"/>
    <d v="2024-01-28T00:00:00"/>
    <m/>
    <s v="VERSA [2]"/>
    <s v="KVN891"/>
    <s v="KVN891"/>
    <n v="6401246"/>
    <s v="NISSAN"/>
    <s v="NISSAN VERSA [2]"/>
    <n v="5.4191006568144497E-2"/>
    <n v="60900000"/>
    <s v="BOLIVAR"/>
    <s v="AUTOMOVIL"/>
    <s v="PARTICULAR"/>
    <s v="carmenza671@hotmail.com"/>
    <n v="23952998"/>
    <n v="3300232.3"/>
    <n v="2753304.45"/>
    <e v="#N/A"/>
    <e v="#N/A"/>
    <e v="#N/A"/>
    <n v="23958972"/>
    <n v="2803081.33"/>
    <n v="2335530.5299999998"/>
    <e v="#N/A"/>
    <e v="#N/A"/>
    <e v="#N/A"/>
    <e v="#N/A"/>
    <e v="#N/A"/>
    <e v="#N/A"/>
    <e v="#N/A"/>
    <e v="#N/A"/>
    <e v="#N/A"/>
    <x v="4"/>
  </r>
  <r>
    <n v="1111748748"/>
    <s v="Femenino"/>
    <s v="CLAUDIA LUCIA TORRES VALENCIA"/>
    <s v="2/28/1987"/>
    <s v="KVO003"/>
    <n v="76109"/>
    <s v="BUENAVENTURA"/>
    <n v="76"/>
    <s v="Valle del Cauca"/>
    <s v="KRA 64 D 9-24 LAS PIEDRAS"/>
    <n v="3006021370"/>
    <n v="2400203"/>
    <m/>
    <n v="2422828"/>
    <d v="2024-01-27T00:00:00"/>
    <m/>
    <s v="2 [2] [FL]"/>
    <s v="KVO003"/>
    <s v="KVO003"/>
    <n v="5601192"/>
    <s v="MAZDA"/>
    <s v="MAZDA 2 [2] [FL]"/>
    <n v="4.890402077028886E-2"/>
    <n v="72700000"/>
    <s v="ALLIANZ"/>
    <s v="AUTOMOVIL"/>
    <s v="PARTICULAR"/>
    <s v="clau.luciatorres@hotmail.com"/>
    <n v="23949214"/>
    <n v="3555322.31"/>
    <n v="2967665.81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4"/>
  </r>
  <r>
    <n v="1144025122"/>
    <s v="Femenino"/>
    <s v="LIBIA ANDREA ENDO HIDALGO"/>
    <s v="4/17/1989"/>
    <s v="KVO241"/>
    <n v="76001"/>
    <s v="CALI"/>
    <n v="76"/>
    <s v="Valle del Cauca"/>
    <s v="CRA 83A 48-45 APTO 101D"/>
    <n v="3173820749"/>
    <n v="3173820749"/>
    <n v="3216408505"/>
    <n v="3180038"/>
    <d v="2024-01-02T00:00:00"/>
    <m/>
    <s v="FORTUNER [2] [FL]"/>
    <s v="KVO241"/>
    <s v="KVO241"/>
    <n v="9006175"/>
    <s v="TOYOTA"/>
    <s v="TOYOTA FORTUNER [2] [FL]"/>
    <n v="1.9694861182033098E-2"/>
    <n v="211500000"/>
    <s v="ESTADO"/>
    <s v="CAMIONETA PASAJ."/>
    <s v="PARTICULAR"/>
    <s v="libiaa_endo@coomeva.com.co"/>
    <n v="23951563"/>
    <n v="4165463.14"/>
    <n v="3480389.19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87060427"/>
    <s v="Masculino"/>
    <s v="BRUNO FABIAN PATINO ARTURO"/>
    <d v="1983-09-03T00:00:00"/>
    <s v="KVO280"/>
    <n v="76563"/>
    <s v="PRADERA"/>
    <n v="76"/>
    <s v="Valle del Cauca"/>
    <s v="CL 9 # 7 -42"/>
    <n v="3135108141"/>
    <n v="3135108141"/>
    <n v="3113910965"/>
    <n v="2879000"/>
    <d v="2024-01-31T00:00:00"/>
    <m/>
    <s v="TRACKER [2]"/>
    <s v="KVO280"/>
    <s v="KVO280"/>
    <n v="1606248"/>
    <s v="CHEVROLET"/>
    <s v="CHEVROLET TRACKER [2]"/>
    <n v="5.0090181389252947E-2"/>
    <n v="76300000"/>
    <s v="ESTADO"/>
    <s v="CAMIONETA PASAJ."/>
    <s v="PARTICULAR"/>
    <s v="brufapa77@hotmail.com"/>
    <n v="23956988"/>
    <n v="3821880.84"/>
    <n v="3191664.57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4"/>
  </r>
  <r>
    <n v="13874165"/>
    <s v="Masculino"/>
    <s v="ANDRES LIBARDO PINTO PADILLA"/>
    <s v="12/19/1981"/>
    <s v="KVX937"/>
    <n v="25126"/>
    <s v="CAJICA"/>
    <n v="25"/>
    <s v="Cundinamarca"/>
    <s v="Carrera 2 da Ñ12-36 Sur Condominio Piedra Real"/>
    <n v="3154307000"/>
    <n v="8587617"/>
    <n v="3203721420"/>
    <n v="8985000"/>
    <d v="2024-01-04T00:00:00"/>
    <m/>
    <s v="X5"/>
    <s v="KVX937"/>
    <s v="KVX937"/>
    <n v="806042"/>
    <s v="BMW"/>
    <s v="BMW X5"/>
    <n v="3.5276811330049257E-2"/>
    <n v="284200000"/>
    <s v="SBS"/>
    <s v="CAMIONETA PASAJ."/>
    <s v="PARTICULAR"/>
    <s v="apintopa@gmail.com"/>
    <n v="23946964"/>
    <n v="10025669.779999999"/>
    <n v="8404932.5899999999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52158108"/>
    <s v="Femenino"/>
    <s v="NATALIA MARCELA SERNA ALARCON"/>
    <s v="2/14/1975"/>
    <s v="KWM721"/>
    <n v="11001"/>
    <s v="BOGOTA D.C."/>
    <n v="11"/>
    <s v="Bogota"/>
    <s v="CR 65 169A-55"/>
    <n v="3176678923"/>
    <n v="3176678923"/>
    <n v="0"/>
    <n v="6501100"/>
    <d v="2024-01-29T00:00:00"/>
    <m/>
    <s v="SWIFT [4]"/>
    <s v="KWM721"/>
    <s v="KWM721"/>
    <n v="8801057"/>
    <s v="SUZUKI"/>
    <s v="SUZUKI SWIFT [4]"/>
    <n v="2.9881361672473867E-2"/>
    <n v="57400000"/>
    <s v="MAPFRE"/>
    <s v="AUTOMOVIL"/>
    <s v="PARTICULAR"/>
    <s v="NATALIAMARCELA.SERNA@CSF.COM.CO"/>
    <n v="23951770"/>
    <n v="1715190.16"/>
    <n v="1421336.27"/>
    <e v="#N/A"/>
    <e v="#N/A"/>
    <e v="#N/A"/>
    <n v="23958394"/>
    <n v="1575901.46"/>
    <n v="1304286.94"/>
    <e v="#N/A"/>
    <e v="#N/A"/>
    <e v="#N/A"/>
    <e v="#N/A"/>
    <e v="#N/A"/>
    <e v="#N/A"/>
    <e v="#N/A"/>
    <e v="#N/A"/>
    <e v="#N/A"/>
    <x v="3"/>
  </r>
  <r>
    <n v="52703323"/>
    <s v="Femenino"/>
    <s v="CARMEN LILIANA ROBLES VEGA"/>
    <s v="5/31/1979"/>
    <s v="KWO069"/>
    <n v="11001"/>
    <s v="BOGOTA D.C."/>
    <n v="11"/>
    <s v="Bogota"/>
    <s v="CR 55 165-27 IN 4 AP 402"/>
    <n v="3002770087"/>
    <n v="3002770087"/>
    <m/>
    <n v="7481515"/>
    <d v="2024-01-01T00:00:00"/>
    <m/>
    <s v="CX30"/>
    <s v="KWO069"/>
    <s v="KWO069"/>
    <n v="5606100"/>
    <s v="MAZDA"/>
    <s v="MAZDA CX30"/>
    <n v="3.0158734729981377E-2"/>
    <n v="107400000"/>
    <s v="BOLIVAR"/>
    <s v="CAMIONETA PASAJ."/>
    <s v="PARTICULAR"/>
    <s v="liloo_517@hotmail.com"/>
    <n v="23952140"/>
    <n v="3239048.11"/>
    <n v="2701889.17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6828499"/>
    <s v="Masculino"/>
    <s v="CARLOS ARTURO VELASQUEZ RESTREPO"/>
    <s v="3/29/1970"/>
    <s v="KWO977"/>
    <n v="25377"/>
    <s v="LA CALERA"/>
    <n v="25"/>
    <s v="Cundinamarca"/>
    <s v="CL 12 3 20 BR LOS SAUCES"/>
    <n v="3103294533"/>
    <n v="6133693"/>
    <n v="3108116868"/>
    <n v="6212550"/>
    <d v="2024-01-26T00:00:00"/>
    <m/>
    <s v="COROLLA CROSS"/>
    <s v="KWO977"/>
    <s v="KWO977"/>
    <n v="9006179"/>
    <s v="TOYOTA"/>
    <s v="TOYOTA COROLLA CROSS"/>
    <n v="1.729578620432513E-2"/>
    <n v="134100000"/>
    <s v="MAPFRE"/>
    <s v="CAMIONETA PASAJ."/>
    <s v="PARTICULAR"/>
    <s v="CA.VELASQUEZR@HOTMAIL.COM"/>
    <n v="23947150"/>
    <n v="2319364.9300000002"/>
    <n v="1929046.16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65705868"/>
    <s v="Femenino"/>
    <s v="MARTA LILIANA GONZALEZ RODRIGUEZ"/>
    <d v="1979-03-07T00:00:00"/>
    <s v="KWP046"/>
    <n v="11001"/>
    <s v="BOGOTA D.C."/>
    <n v="11"/>
    <s v="Bogota"/>
    <s v="CR 32A 25B 75 INT 1 APT 604"/>
    <n v="3008211596"/>
    <n v="3008211596"/>
    <n v="3008211596"/>
    <n v="7460400"/>
    <d v="2024-01-26T00:00:00"/>
    <m/>
    <s v="S-CROSS"/>
    <s v="KWP046"/>
    <s v="KWP046"/>
    <n v="8806015"/>
    <s v="SUZUKI"/>
    <s v="SUZUKI S-CROSS"/>
    <n v="3.6379010749646397E-2"/>
    <n v="70700000"/>
    <s v="ALLIANZ"/>
    <s v="CAMIONETA PASAJ."/>
    <s v="PARTICULAR"/>
    <s v="MALIGORO@HOTMAIL.COM"/>
    <n v="23949916"/>
    <n v="2571996.06"/>
    <n v="2141341.23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018490603"/>
    <s v="Femenino"/>
    <s v="ANDREA  MESIAS MENESES"/>
    <s v="11/14/1996"/>
    <s v="KWP198"/>
    <n v="11001"/>
    <s v="BOGOTA D.C."/>
    <n v="11"/>
    <s v="Bogota"/>
    <s v="cra 51 106 45 apto 203 edif monta¦a"/>
    <n v="3007478288"/>
    <n v="3007478288"/>
    <n v="3007478288"/>
    <n v="32040000"/>
    <d v="2024-01-31T00:00:00"/>
    <m/>
    <s v="JOY"/>
    <s v="KWP198"/>
    <s v="KWP198"/>
    <n v="1601345"/>
    <s v="CHEVROLET"/>
    <s v="CHEVROLET JOY"/>
    <n v="5.753927136363636E-2"/>
    <n v="44000000"/>
    <s v="SURAMERICANA"/>
    <s v="AUTOMOVIL"/>
    <s v="PARTICULAR"/>
    <s v="andrea.mesias96@gmail.com"/>
    <n v="23953600"/>
    <n v="2531727.94"/>
    <n v="2107502.4700000002"/>
    <e v="#N/A"/>
    <e v="#N/A"/>
    <e v="#N/A"/>
    <n v="23959174"/>
    <n v="2296700.69"/>
    <n v="1910000.58"/>
    <e v="#N/A"/>
    <e v="#N/A"/>
    <e v="#N/A"/>
    <e v="#N/A"/>
    <e v="#N/A"/>
    <e v="#N/A"/>
    <e v="#N/A"/>
    <e v="#N/A"/>
    <e v="#N/A"/>
    <x v="2"/>
  </r>
  <r>
    <n v="16185265"/>
    <s v="Masculino"/>
    <s v="WEIMAR  DIAZ GARZON"/>
    <d v="1979-01-11T00:00:00"/>
    <s v="KWP405"/>
    <n v="11001"/>
    <s v="BOGOTA D.C."/>
    <n v="11"/>
    <s v="Bogota"/>
    <s v="CR 87C #22-39 TO 10"/>
    <n v="3044844577"/>
    <n v="7648593"/>
    <n v="3178401772"/>
    <n v="6407050"/>
    <d v="2024-01-04T00:00:00"/>
    <m/>
    <s v="SWIFT [4]"/>
    <s v="KWP405"/>
    <s v="KWP405"/>
    <n v="8801057"/>
    <s v="SUZUKI"/>
    <s v="SUZUKI SWIFT [4]"/>
    <n v="4.6205324216027875E-2"/>
    <n v="57400000"/>
    <s v="SBS"/>
    <s v="AUTOMOVIL"/>
    <s v="PARTICULAR"/>
    <s v="wdiazg@outlook.com"/>
    <n v="23956020"/>
    <n v="2652185.61"/>
    <n v="2208727.4"/>
    <e v="#N/A"/>
    <e v="#N/A"/>
    <e v="#N/A"/>
    <n v="23960008"/>
    <n v="2501075.96"/>
    <n v="2081744.5"/>
    <e v="#N/A"/>
    <e v="#N/A"/>
    <e v="#N/A"/>
    <e v="#N/A"/>
    <e v="#N/A"/>
    <e v="#N/A"/>
    <e v="#N/A"/>
    <e v="#N/A"/>
    <e v="#N/A"/>
    <x v="2"/>
  </r>
  <r>
    <n v="51854283"/>
    <s v="Femenino"/>
    <s v="STELLA  MARTINEZ GOMEZ"/>
    <d v="1966-08-12T00:00:00"/>
    <s v="KWP598"/>
    <n v="11001"/>
    <s v="BOGOTA D.C."/>
    <n v="11"/>
    <s v="Bogota"/>
    <s v="TV 127 F 142 54 TIBAUYES"/>
    <n v="3204832713"/>
    <n v="6947425"/>
    <n v="5353868"/>
    <n v="3239444"/>
    <d v="2024-01-31T00:00:00"/>
    <m/>
    <s v="DUSTER [2]"/>
    <s v="KWP598"/>
    <s v="KWP598"/>
    <n v="8006063"/>
    <s v="RENAULT"/>
    <s v="RENAULT DUSTER [2]"/>
    <n v="2.277781223880597E-2"/>
    <n v="67000000"/>
    <s v="MAPFRE"/>
    <s v="CAMIONETA PASAJ."/>
    <s v="PARTICULAR"/>
    <s v="STELLA-MARGO@HOTMAIL.COM"/>
    <n v="23953014"/>
    <n v="1526113.42"/>
    <n v="1262448.25"/>
    <e v="#N/A"/>
    <e v="#N/A"/>
    <e v="#N/A"/>
    <n v="23959010"/>
    <n v="1384806.19"/>
    <n v="1143702.68"/>
    <e v="#N/A"/>
    <e v="#N/A"/>
    <e v="#N/A"/>
    <e v="#N/A"/>
    <e v="#N/A"/>
    <e v="#N/A"/>
    <e v="#N/A"/>
    <e v="#N/A"/>
    <e v="#N/A"/>
    <x v="3"/>
  </r>
  <r>
    <n v="49692201"/>
    <s v="Femenino"/>
    <s v="ERCILIA MARIA MONROY SANCHEZ"/>
    <s v="8/23/1972"/>
    <s v="KWP878"/>
    <n v="11001"/>
    <s v="BOGOTA D.C."/>
    <n v="11"/>
    <s v="Bogota"/>
    <s v="CLL 63B Ñ 71C-45 BLQ 2 APTO 108"/>
    <n v="3103417239"/>
    <n v="2245450"/>
    <n v="2612410"/>
    <n v="3245262"/>
    <d v="2024-01-23T00:00:00"/>
    <m/>
    <s v="SPORTAGE [4] [FL]"/>
    <s v="KWP878"/>
    <s v="KWP878"/>
    <n v="4606121"/>
    <s v="KIA"/>
    <s v="KIA SPORTAGE [4] [FL]"/>
    <n v="2.3843887085201795E-2"/>
    <n v="111500000"/>
    <s v="EQUIDAD"/>
    <s v="CAMIONETA PASAJ."/>
    <s v="PARTICULAR"/>
    <s v="erciliamonroy@yahoo.es"/>
    <n v="23951366"/>
    <n v="2658593.41"/>
    <n v="2214112.11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79343928"/>
    <s v="Masculino"/>
    <s v="HUGO FERNANDO MORA BUITRAGO"/>
    <s v="2/24/1965"/>
    <s v="KWQ066"/>
    <n v="11001"/>
    <s v="BOGOTA D.C."/>
    <n v="11"/>
    <s v="Bogota"/>
    <s v="CRA 18 61 A 15"/>
    <n v="3144081613"/>
    <n v="3479590"/>
    <n v="3479590"/>
    <n v="3479590"/>
    <d v="2024-01-24T00:00:00"/>
    <m/>
    <s v="KWID"/>
    <s v="KWQ066"/>
    <s v="KWQ066"/>
    <n v="8001196"/>
    <s v="RENAULT"/>
    <s v="RENAULT KWID"/>
    <n v="5.3031979705882352E-2"/>
    <n v="34000000"/>
    <s v="BOLIVAR"/>
    <s v="AUTOMOVIL"/>
    <s v="PARTICULAR"/>
    <s v="ferreacceimportaciones@hotmail.com"/>
    <n v="23947824"/>
    <n v="1803087.31"/>
    <n v="1495199.42"/>
    <e v="#N/A"/>
    <e v="#N/A"/>
    <e v="#N/A"/>
    <n v="23955059"/>
    <n v="1652205.66"/>
    <n v="1368408.12"/>
    <e v="#N/A"/>
    <e v="#N/A"/>
    <e v="#N/A"/>
    <e v="#N/A"/>
    <e v="#N/A"/>
    <e v="#N/A"/>
    <e v="#N/A"/>
    <e v="#N/A"/>
    <e v="#N/A"/>
    <x v="2"/>
  </r>
  <r>
    <n v="1233900193"/>
    <s v="Femenino"/>
    <s v="PAULA GABRIELA FLOREZ GALVIS"/>
    <s v="7/27/1998"/>
    <s v="KWQ225"/>
    <n v="11001"/>
    <s v="BOGOTA D.C."/>
    <n v="11"/>
    <s v="Bogota"/>
    <s v="CL 131 C 90-20"/>
    <n v="3138423881"/>
    <n v="3138423881"/>
    <m/>
    <n v="3138423881"/>
    <d v="2024-01-05T00:00:00"/>
    <m/>
    <s v="JOY"/>
    <s v="KWQ225"/>
    <s v="KWQ225"/>
    <n v="1601345"/>
    <s v="CHEVROLET"/>
    <s v="CHEVROLET JOY"/>
    <n v="4.4759575454545453E-2"/>
    <n v="44000000"/>
    <s v="SURAMERICANA"/>
    <s v="AUTOMOVIL"/>
    <s v="PARTICULAR"/>
    <s v="gabrielaflorez123@hotmail.com"/>
    <n v="23949644"/>
    <n v="1969421.32"/>
    <n v="1634975.9"/>
    <e v="#N/A"/>
    <e v="#N/A"/>
    <e v="#N/A"/>
    <n v="23957402"/>
    <n v="1791115.08"/>
    <n v="1485138.72"/>
    <e v="#N/A"/>
    <e v="#N/A"/>
    <e v="#N/A"/>
    <e v="#N/A"/>
    <e v="#N/A"/>
    <e v="#N/A"/>
    <e v="#N/A"/>
    <e v="#N/A"/>
    <e v="#N/A"/>
    <x v="3"/>
  </r>
  <r>
    <n v="79321311"/>
    <s v="Masculino"/>
    <s v="MIGUEL ALVARO RODRIGUEZ VILLALBA"/>
    <d v="1964-01-05T00:00:00"/>
    <s v="KWQ265"/>
    <n v="11001"/>
    <s v="BOGOTA D.C."/>
    <n v="11"/>
    <s v="Bogota"/>
    <s v="CRA 79 10D-32 TRR 17 APTO 104"/>
    <n v="3102437454"/>
    <n v="2923054"/>
    <n v="2385793"/>
    <n v="8279233"/>
    <d v="2024-01-08T00:00:00"/>
    <m/>
    <s v="ONIX [2]"/>
    <s v="KWQ265"/>
    <s v="KWQ265"/>
    <n v="1601339"/>
    <s v="CHEVROLET"/>
    <s v="CHEVROLET ONIX [2]"/>
    <n v="3.6668658035714286E-2"/>
    <n v="56000000"/>
    <s v="MAPFRE"/>
    <s v="AUTOMOVIL"/>
    <s v="PARTICULAR"/>
    <s v="arv0105@yahoo.com"/>
    <n v="23950486"/>
    <n v="2053444.85"/>
    <n v="1705583.91"/>
    <e v="#N/A"/>
    <e v="#N/A"/>
    <e v="#N/A"/>
    <n v="23957802"/>
    <n v="1827027.22"/>
    <n v="1515316.99"/>
    <e v="#N/A"/>
    <e v="#N/A"/>
    <e v="#N/A"/>
    <e v="#N/A"/>
    <e v="#N/A"/>
    <e v="#N/A"/>
    <e v="#N/A"/>
    <e v="#N/A"/>
    <e v="#N/A"/>
    <x v="1"/>
  </r>
  <r>
    <n v="1234645935"/>
    <s v="Femenino"/>
    <s v="MAITE  GIRALDO PUJANA"/>
    <s v="10/25/1999"/>
    <s v="KWQ354"/>
    <n v="73001"/>
    <s v="IBAGUE"/>
    <n v="73"/>
    <s v="Tolima"/>
    <s v="CLL 73 17 100 CASA  31 CONJ  CERRO AZUL"/>
    <n v="3152528914"/>
    <n v="2763644"/>
    <n v="3175171676"/>
    <m/>
    <d v="2024-01-31T00:00:00"/>
    <m/>
    <s v="SWIFT [4]"/>
    <s v="KWQ354"/>
    <s v="KWQ354"/>
    <n v="8801057"/>
    <s v="SUZUKI"/>
    <s v="SUZUKI SWIFT [4]"/>
    <n v="4.1171375435540072E-2"/>
    <n v="57400000"/>
    <s v="SBS"/>
    <s v="AUTOMOVIL"/>
    <s v="PARTICULAR"/>
    <s v="maite.gp99@hotmail.com"/>
    <n v="23956303"/>
    <n v="2363236.9500000002"/>
    <n v="1965913.4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2"/>
  </r>
  <r>
    <n v="52817149"/>
    <s v="Femenino"/>
    <s v="SANDRA MARIA BURGOS BENAVIDES"/>
    <s v="6/24/1983"/>
    <s v="KWQ538"/>
    <n v="11001"/>
    <s v="BOGOTA D.C."/>
    <n v="11"/>
    <s v="Bogota"/>
    <s v="CL 66 11-50 APTO 509"/>
    <n v="3016285483"/>
    <n v="3016285483"/>
    <n v="6000242"/>
    <n v="3159800"/>
    <d v="2024-01-28T00:00:00"/>
    <m/>
    <s v="MARCH [FL] [2]"/>
    <s v="KWQ538"/>
    <s v="KWQ538"/>
    <n v="6401256"/>
    <s v="NISSAN"/>
    <s v="NISSAN MARCH [FL] [2]"/>
    <n v="4.7386571252566734E-2"/>
    <n v="48700000"/>
    <s v="BOLIVAR"/>
    <s v="AUTOMOVIL"/>
    <s v="PARTICULAR"/>
    <s v="sandraburg@gmail.com"/>
    <n v="23948894"/>
    <n v="2307726.02"/>
    <n v="1919265.56"/>
    <e v="#N/A"/>
    <e v="#N/A"/>
    <e v="#N/A"/>
    <n v="23956588"/>
    <n v="2058527.16"/>
    <n v="1709854.76"/>
    <e v="#N/A"/>
    <e v="#N/A"/>
    <e v="#N/A"/>
    <e v="#N/A"/>
    <e v="#N/A"/>
    <e v="#N/A"/>
    <e v="#N/A"/>
    <e v="#N/A"/>
    <e v="#N/A"/>
    <x v="2"/>
  </r>
  <r>
    <n v="1097332752"/>
    <s v="Femenino"/>
    <s v="WENDY YOLANY MORENO MATEUS"/>
    <s v="10/13/1992"/>
    <s v="KWQ564"/>
    <n v="11001"/>
    <s v="BOGOTA D.C."/>
    <n v="11"/>
    <s v="Bogota"/>
    <s v="calle 62sur 82 d 08"/>
    <n v="3006530393"/>
    <n v="9455861"/>
    <n v="9455861"/>
    <n v="3022877287"/>
    <d v="2024-01-18T00:00:00"/>
    <m/>
    <s v="LOGAN [2] [FL]"/>
    <s v="KWQ564"/>
    <s v="KWQ564"/>
    <n v="8001203"/>
    <s v="RENAULT"/>
    <s v="RENAULT LOGAN [2] [FL]"/>
    <n v="3.9351892761904761E-2"/>
    <n v="52500000"/>
    <s v="MAPFRE"/>
    <s v="AUTOMOVIL"/>
    <s v="PARTICULAR"/>
    <s v="wendyyolanym@hotmail.com"/>
    <n v="23955880"/>
    <n v="2065974.37"/>
    <n v="1716112.92"/>
    <e v="#N/A"/>
    <e v="#N/A"/>
    <e v="#N/A"/>
    <n v="23959942"/>
    <n v="1919129.37"/>
    <n v="1592713.76"/>
    <e v="#N/A"/>
    <e v="#N/A"/>
    <e v="#N/A"/>
    <e v="#N/A"/>
    <e v="#N/A"/>
    <e v="#N/A"/>
    <e v="#N/A"/>
    <e v="#N/A"/>
    <e v="#N/A"/>
    <x v="1"/>
  </r>
  <r>
    <n v="1018402950"/>
    <s v="Masculino"/>
    <s v="ANDRES AUGUSTO MARTINEZ OLMOS"/>
    <s v="2/13/1986"/>
    <s v="KWQ675"/>
    <n v="15572"/>
    <s v="PUERTO BOYACA"/>
    <n v="15"/>
    <s v="Boyaca"/>
    <s v="KR 10 28 32 PUERTO BOYACA"/>
    <n v="3102452123"/>
    <n v="3102452123"/>
    <n v="3142358774"/>
    <n v="987384593"/>
    <d v="2024-01-17T00:00:00"/>
    <m/>
    <s v="2 [2] [FL]"/>
    <s v="KWQ675"/>
    <s v="KWQ675"/>
    <n v="5601190"/>
    <s v="MAZDA"/>
    <s v="MAZDA 2 [2] [FL]"/>
    <n v="3.4676279416058393E-2"/>
    <n v="68500000"/>
    <s v="ALLIANZ"/>
    <s v="AUTOMOVIL"/>
    <s v="PARTICULAR"/>
    <s v="ABOGADOANDRESOLMOS@GMAIL.COM"/>
    <n v="23946918"/>
    <n v="2375325.14"/>
    <n v="1976071.55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80873927"/>
    <s v="Masculino"/>
    <s v="CESAR EMILIO PACHO ALGARRA RODRIGUEZ"/>
    <s v="6/13/1985"/>
    <s v="KWR299"/>
    <n v="11001"/>
    <s v="BOGOTA D.C."/>
    <n v="11"/>
    <s v="Bogota"/>
    <s v="CL 144 13 94 AP 204"/>
    <n v="3005572728"/>
    <m/>
    <m/>
    <n v="7436993"/>
    <d v="2024-01-12T00:00:00"/>
    <m/>
    <s v="VITARA"/>
    <s v="KWR299"/>
    <s v="KWR299"/>
    <n v="8806019"/>
    <s v="SUZUKI"/>
    <s v="SUZUKI VITARA"/>
    <n v="3.8070393575418998E-2"/>
    <n v="71600000"/>
    <s v="BOLIVAR"/>
    <s v="CAMIONETA PASAJ."/>
    <s v="PARTICULAR"/>
    <s v="algarra.cesar@hotmail.com"/>
    <n v="23950488"/>
    <n v="2725840.18"/>
    <n v="227062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42498461"/>
    <s v="Femenino"/>
    <s v="MAGALYS  VILLERO TOSCANO"/>
    <d v="1958-01-12T00:00:00"/>
    <s v="KWR634"/>
    <n v="20001"/>
    <s v="VALLEDUPAR"/>
    <n v="20"/>
    <s v="Cesar"/>
    <s v="DG 6B 13B -78"/>
    <n v="3126912903"/>
    <n v="5734398"/>
    <m/>
    <n v="5712727"/>
    <d v="2024-01-24T00:00:00"/>
    <m/>
    <s v="S-CROSS"/>
    <s v="KWR634"/>
    <s v="KWR634"/>
    <n v="8806016"/>
    <s v="SUZUKI"/>
    <s v="SUZUKI S-CROSS"/>
    <n v="5.0853119512195122E-2"/>
    <n v="69700000"/>
    <s v="SURAMERICANA"/>
    <s v="CAMIONETA PASAJ."/>
    <s v="PARTICULAR"/>
    <s v="contracesar@hotmail.com"/>
    <n v="23956876"/>
    <n v="3544462.43"/>
    <n v="2958539.86"/>
    <e v="#N/A"/>
    <e v="#N/A"/>
    <e v="#N/A"/>
    <n v="23960304"/>
    <n v="3378182.2"/>
    <n v="2818808.57"/>
    <e v="#N/A"/>
    <e v="#N/A"/>
    <e v="#N/A"/>
    <e v="#N/A"/>
    <e v="#N/A"/>
    <e v="#N/A"/>
    <e v="#N/A"/>
    <e v="#N/A"/>
    <e v="#N/A"/>
    <x v="4"/>
  </r>
  <r>
    <n v="79752667"/>
    <s v="Masculino"/>
    <s v="EDGAR LEONARDO HERNANDEZ BOTELLO"/>
    <d v="1974-10-09T00:00:00"/>
    <s v="KWR835"/>
    <n v="11001"/>
    <s v="BOGOTA D.C."/>
    <n v="11"/>
    <s v="Bogota"/>
    <s v="cl 145 n.130-02"/>
    <n v="3102951025"/>
    <n v="2261668"/>
    <n v="3103122227"/>
    <n v="2951400"/>
    <d v="2024-01-20T00:00:00"/>
    <m/>
    <s v="GLC 300 e"/>
    <s v="KWR835"/>
    <s v="KWR835"/>
    <n v="5806079"/>
    <s v="MERCEDES BENZ"/>
    <s v="MERCEDES BENZ GLC 300 e"/>
    <n v="1.610052533831078E-2"/>
    <n v="214300000"/>
    <s v="EQUIDAD"/>
    <s v="CAMIONETA PASAJ."/>
    <s v="PARTICULAR"/>
    <s v="edgher18@hotmail.com"/>
    <n v="23950606"/>
    <n v="3450342.58"/>
    <n v="2879447.55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79337684"/>
    <s v="Masculino"/>
    <s v="CLAUDIO FELIPE ARDILA OCHOA"/>
    <d v="1966-01-06T00:00:00"/>
    <s v="KWS874"/>
    <n v="11001"/>
    <s v="BOGOTA D.C."/>
    <n v="11"/>
    <s v="Bogota"/>
    <s v="CLL 129 B 49-82 CASA IBERIA"/>
    <m/>
    <n v="6134018"/>
    <n v="2367606"/>
    <n v="6114097"/>
    <d v="2024-01-27T00:00:00"/>
    <m/>
    <s v="C 200"/>
    <s v="KWS874"/>
    <s v="KWS874"/>
    <n v="5801346"/>
    <s v="MERCEDES BENZ"/>
    <s v="MERCEDES BENZ C 200"/>
    <n v="2.4716882055555552E-2"/>
    <n v="180000000"/>
    <s v="MAPFRE"/>
    <s v="AUTOMOVIL"/>
    <s v="PARTICULAR"/>
    <m/>
    <n v="23951922"/>
    <n v="4449038.7699999996"/>
    <n v="3718688.04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75102734"/>
    <s v="Masculino"/>
    <s v="JOHN SEBASTIAN GIRALDO QUINTERO"/>
    <s v="10/26/1984"/>
    <s v="KWS999"/>
    <n v="11001"/>
    <s v="BOGOTA D.C."/>
    <n v="11"/>
    <s v="Bogota"/>
    <s v="CL 134 17-40 AP 205"/>
    <n v="3115204325"/>
    <m/>
    <m/>
    <n v="3115204325"/>
    <d v="2024-01-28T00:00:00"/>
    <m/>
    <s v="X2"/>
    <s v="KWS999"/>
    <s v="KWS999"/>
    <n v="806037"/>
    <s v="BMW"/>
    <s v="BMW X2"/>
    <n v="1.6233916312056736E-2"/>
    <n v="183300000"/>
    <s v="ESTADO"/>
    <s v="CAMIONETA PASAJ."/>
    <s v="PARTICULAR"/>
    <s v="sebasgiraldo.q@hotmail.com"/>
    <n v="23946530"/>
    <n v="2975676.86"/>
    <n v="2480568.79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72098861"/>
    <s v="Masculino"/>
    <s v="MARLON  MEJIA CAMPILLO"/>
    <s v="3/24/1982"/>
    <s v="KWT127"/>
    <n v="5001"/>
    <s v="MEDELLIN"/>
    <n v="5"/>
    <s v="Antioquia"/>
    <s v="cra 29 9 a sur 120 apto904"/>
    <n v="3045456373"/>
    <n v="3045456373"/>
    <n v="3641409"/>
    <m/>
    <d v="2024-01-25T00:00:00"/>
    <m/>
    <s v="GLC 300 e"/>
    <s v="KWT127"/>
    <s v="KWT127"/>
    <n v="5806083"/>
    <s v="MERCEDES BENZ"/>
    <s v="MERCEDES BENZ GLC 300 e"/>
    <n v="3.4328784541723667E-2"/>
    <n v="219300000"/>
    <s v="SURAMERICANA"/>
    <s v="CAMIONETA PASAJ."/>
    <s v="PARTICULAR"/>
    <s v="marlonmejiac@gmail.com"/>
    <n v="23955485"/>
    <n v="7528302.4500000002"/>
    <n v="6306304.5800000001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51872383"/>
    <s v="Femenino"/>
    <s v="MARIA CRISTINA LOMBANA BRAVO"/>
    <s v="8/17/1967"/>
    <s v="KWT923"/>
    <n v="11001"/>
    <s v="BOGOTA D.C."/>
    <n v="11"/>
    <s v="Bogota"/>
    <s v="CR 17A 119A-65 AP 302"/>
    <n v="3176549128"/>
    <n v="6755323"/>
    <n v="6755323"/>
    <n v="3368492"/>
    <d v="2024-01-31T00:00:00"/>
    <m/>
    <s v="TRACKER [2]"/>
    <s v="KWT923"/>
    <s v="KWT923"/>
    <n v="1606248"/>
    <s v="CHEVROLET"/>
    <s v="CHEVROLET TRACKER [2]"/>
    <n v="3.0872330537352555E-2"/>
    <n v="76300000"/>
    <s v="MAPFRE"/>
    <s v="CAMIONETA PASAJ."/>
    <s v="PARTICULAR"/>
    <s v="bendicetuvida@hotmail.com"/>
    <n v="23946668"/>
    <n v="2355558.8199999998"/>
    <n v="1959461.19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52384959"/>
    <s v="Femenino"/>
    <s v="CATALINA  AREVALO HERRERA"/>
    <d v="1978-02-09T00:00:00"/>
    <s v="KXN628"/>
    <n v="11001"/>
    <s v="BOGOTA D.C."/>
    <n v="11"/>
    <s v="Bogota"/>
    <s v="CALLE 55SUR NO.24C - 85 INT 13 APTO 502"/>
    <n v="3103432711"/>
    <n v="7158437"/>
    <n v="7143421"/>
    <n v="3241900"/>
    <d v="2024-01-31T00:00:00"/>
    <m/>
    <s v="JOY"/>
    <s v="KXN628"/>
    <s v="KXN628"/>
    <n v="1601345"/>
    <s v="CHEVROLET"/>
    <s v="CHEVROLET JOY"/>
    <n v="3.9267690681818179E-2"/>
    <n v="44000000"/>
    <s v="SURAMERICANA"/>
    <s v="AUTOMOVIL"/>
    <s v="PARTICULAR"/>
    <s v="mariaca31@yahoo.com"/>
    <n v="23954134"/>
    <n v="1727778.39"/>
    <n v="1431914.61"/>
    <e v="#N/A"/>
    <e v="#N/A"/>
    <e v="#N/A"/>
    <n v="23959332"/>
    <n v="1626233.26"/>
    <n v="1346582.57"/>
    <e v="#N/A"/>
    <e v="#N/A"/>
    <e v="#N/A"/>
    <e v="#N/A"/>
    <e v="#N/A"/>
    <e v="#N/A"/>
    <e v="#N/A"/>
    <e v="#N/A"/>
    <e v="#N/A"/>
    <x v="3"/>
  </r>
  <r>
    <n v="19066749"/>
    <s v="Masculino"/>
    <s v="JAIRO  DIAZ RAMIREZ"/>
    <d v="1949-08-03T00:00:00"/>
    <s v="KXP355"/>
    <n v="11001"/>
    <s v="BOGOTA D.C."/>
    <n v="11"/>
    <s v="Bogota"/>
    <s v="CL 116 # 22-15 APTO 703"/>
    <n v="3138862398"/>
    <n v="6103520"/>
    <n v="2535012"/>
    <n v="6103520"/>
    <d v="2024-01-03T00:00:00"/>
    <m/>
    <s v="QASHQAI [4]"/>
    <s v="KXP355"/>
    <s v="KXP355"/>
    <n v="6406149"/>
    <s v="NISSAN"/>
    <s v="NISSAN QASHQAI [4]"/>
    <n v="2.2830000151057402E-2"/>
    <n v="132400000"/>
    <s v="ALLIANZ"/>
    <s v="CAMIONETA PASAJ."/>
    <s v="PARTICULAR"/>
    <s v="JRDIAZRAMCO@YAHOO.COM"/>
    <n v="23952796"/>
    <n v="3022692.02"/>
    <n v="2520077.33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73133006"/>
    <s v="Masculino"/>
    <s v="EDUARDO RAFAEL MC AUSLAND SERRANO"/>
    <d v="1968-03-05T00:00:00"/>
    <s v="KXQ832"/>
    <n v="13001"/>
    <s v="CARTAGENA DE INDIAS D.T."/>
    <n v="13"/>
    <s v="Bolivar"/>
    <s v="MZ B LT 27"/>
    <n v="3116659925"/>
    <n v="6458055"/>
    <n v="3002768490"/>
    <n v="3157181551"/>
    <d v="2024-01-31T00:00:00"/>
    <m/>
    <s v="JOY"/>
    <s v="KXQ832"/>
    <s v="KXQ832"/>
    <n v="1601345"/>
    <s v="CHEVROLET"/>
    <s v="CHEVROLET JOY"/>
    <n v="5.033169113636364E-2"/>
    <n v="44000000"/>
    <s v="SURAMERICANA"/>
    <s v="AUTOMOVIL"/>
    <s v="PARTICULAR"/>
    <s v="MCAUSLANDSERRANO@YAHOO.COM"/>
    <n v="23951430"/>
    <n v="2214594.41"/>
    <n v="1841003.71"/>
    <e v="#N/A"/>
    <e v="#N/A"/>
    <e v="#N/A"/>
    <n v="23958236"/>
    <n v="2059057.94"/>
    <n v="1710300.79"/>
    <e v="#N/A"/>
    <e v="#N/A"/>
    <e v="#N/A"/>
    <e v="#N/A"/>
    <e v="#N/A"/>
    <e v="#N/A"/>
    <e v="#N/A"/>
    <e v="#N/A"/>
    <e v="#N/A"/>
    <x v="2"/>
  </r>
  <r>
    <n v="78746593"/>
    <s v="Masculino"/>
    <s v="LARRY JAVIER LOMBANA GARCES"/>
    <d v="1975-07-07T00:00:00"/>
    <s v="KXQ835"/>
    <n v="23001"/>
    <s v="MONTERIA"/>
    <n v="23"/>
    <s v="Cordoba"/>
    <s v="CL 44 7 51 APTO 602"/>
    <n v="3126987359"/>
    <n v="7816757"/>
    <n v="7850900"/>
    <n v="1"/>
    <d v="2024-01-31T00:00:00"/>
    <m/>
    <s v="JOY"/>
    <s v="KXQ835"/>
    <s v="KXQ835"/>
    <n v="1601345"/>
    <s v="CHEVROLET"/>
    <s v="CHEVROLET JOY"/>
    <n v="4.8062521363636361E-2"/>
    <n v="44000000"/>
    <s v="SURAMERICANA"/>
    <s v="AUTOMOVIL"/>
    <s v="PARTICULAR"/>
    <m/>
    <n v="23956888"/>
    <n v="2114750.94"/>
    <n v="1757101.63"/>
    <e v="#N/A"/>
    <e v="#N/A"/>
    <e v="#N/A"/>
    <n v="23960289"/>
    <n v="1964206.63"/>
    <n v="1630593.81"/>
    <e v="#N/A"/>
    <e v="#N/A"/>
    <e v="#N/A"/>
    <e v="#N/A"/>
    <e v="#N/A"/>
    <e v="#N/A"/>
    <e v="#N/A"/>
    <e v="#N/A"/>
    <e v="#N/A"/>
    <x v="2"/>
  </r>
  <r>
    <n v="79471237"/>
    <s v="Masculino"/>
    <s v="HECTOR ANDRES MONTOYA TORRES"/>
    <d v="1968-07-11T00:00:00"/>
    <s v="KXT161"/>
    <n v="11001"/>
    <s v="BOGOTA D.C."/>
    <n v="11"/>
    <s v="Bogota"/>
    <s v="CRA 96A 152-31 T1 APTO202"/>
    <n v="3188007766"/>
    <n v="4734726"/>
    <n v="3183307842"/>
    <n v="6513000"/>
    <d v="2024-01-05T00:00:00"/>
    <m/>
    <s v="DUSTER OROCH"/>
    <s v="KXT161"/>
    <s v="KXT161"/>
    <n v="8021012"/>
    <s v="RENAULT"/>
    <s v="RENAULT DUSTER OROCH"/>
    <n v="4.4219211267605633E-2"/>
    <n v="85200000"/>
    <s v="MAPFRE"/>
    <s v="PICKUP DOBLE CAB"/>
    <s v="PARTICULAR"/>
    <s v="HECTOR.MONTOYAT@HOTMAIL.COM"/>
    <n v="23954544"/>
    <n v="3767476.8"/>
    <n v="3145946.89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4"/>
  </r>
  <r>
    <n v="7213090"/>
    <s v="Masculino"/>
    <s v="NEPOMUCENO  HERNANDEZ MOJICA"/>
    <s v="1/21/1955"/>
    <s v="KXY682"/>
    <n v="15238"/>
    <s v="DUITAMA"/>
    <n v="15"/>
    <s v="Boyaca"/>
    <s v="CALLE 15 No. 12 40 bloque 4 apt 501"/>
    <n v="3132107769"/>
    <n v="3132107769"/>
    <n v="7623595"/>
    <n v="5552726"/>
    <d v="2024-01-29T00:00:00"/>
    <m/>
    <s v="X1"/>
    <s v="KXY682"/>
    <s v="KXY682"/>
    <n v="806033"/>
    <s v="BMW"/>
    <s v="BMW X1"/>
    <n v="2.3328742651296829E-2"/>
    <n v="138800000"/>
    <s v="ESTADO"/>
    <s v="CAMIONETA PASAJ."/>
    <s v="PARTICULAR"/>
    <s v="nhm0121@yahoo.com.co"/>
    <n v="23957035"/>
    <n v="3238029.48"/>
    <n v="2701033.18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018417398"/>
    <s v="Femenino"/>
    <s v="JULIANA PATRICIA MORAD ACERO"/>
    <s v="6/24/1988"/>
    <s v="KXZ026"/>
    <n v="11001"/>
    <s v="BOGOTA D.C."/>
    <n v="11"/>
    <s v="Bogota"/>
    <s v="CL 137 A 72-25 CASA  19"/>
    <n v="3132816476"/>
    <n v="2267318"/>
    <n v="2267318"/>
    <n v="3208320"/>
    <d v="2024-01-28T00:00:00"/>
    <m/>
    <s v="X1"/>
    <s v="KXZ026"/>
    <s v="KXZ026"/>
    <n v="806029"/>
    <s v="BMW"/>
    <s v="BMW X1"/>
    <n v="2.2472390593729154E-2"/>
    <n v="149900000"/>
    <s v="ESTADO"/>
    <s v="CAMIONETA PASAJ."/>
    <s v="PARTICULAR"/>
    <s v="julianamorad@gmail.com"/>
    <n v="23949840"/>
    <n v="3368611.35"/>
    <n v="2810765.84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015422834"/>
    <s v="Femenino"/>
    <s v="ADRIANA GISSELE MELO CRUZ"/>
    <s v="3/15/1991"/>
    <s v="KYL432"/>
    <n v="11001"/>
    <s v="BOGOTA D.C."/>
    <n v="11"/>
    <s v="Bogota"/>
    <s v="CL 66 B 70 93"/>
    <n v="3123073704"/>
    <n v="4362021"/>
    <m/>
    <n v="7047404"/>
    <d v="2024-01-31T00:00:00"/>
    <m/>
    <s v="JOY"/>
    <s v="KYL432"/>
    <s v="KYL432"/>
    <n v="1601345"/>
    <s v="CHEVROLET"/>
    <s v="CHEVROLET JOY"/>
    <n v="4.8672307045454541E-2"/>
    <n v="44000000"/>
    <s v="SURAMERICANA"/>
    <s v="AUTOMOVIL"/>
    <s v="PARTICULAR"/>
    <s v="adri_nana_0315@hotmail.com"/>
    <n v="23951046"/>
    <n v="2141581.5099999998"/>
    <n v="1779648.33"/>
    <e v="#N/A"/>
    <e v="#N/A"/>
    <e v="#N/A"/>
    <n v="23958034"/>
    <n v="1938626.35"/>
    <n v="1609097.77"/>
    <e v="#N/A"/>
    <e v="#N/A"/>
    <e v="#N/A"/>
    <e v="#N/A"/>
    <e v="#N/A"/>
    <e v="#N/A"/>
    <e v="#N/A"/>
    <e v="#N/A"/>
    <e v="#N/A"/>
    <x v="2"/>
  </r>
  <r>
    <n v="80410723"/>
    <s v="Masculino"/>
    <s v="MANUEL WILLIAM NIETO CASTILLO"/>
    <d v="1966-06-09T00:00:00"/>
    <s v="KYM707"/>
    <n v="17380"/>
    <s v="LA DORADA"/>
    <n v="17"/>
    <s v="Caldas"/>
    <s v="CALLE 22 NO. 6-53 SANTA LUCIA"/>
    <n v="3207851000"/>
    <n v="3206581637"/>
    <n v="3146574595"/>
    <n v="3207851000"/>
    <d v="2024-01-31T00:00:00"/>
    <m/>
    <s v="SPORTAGE [5]"/>
    <s v="KYM707"/>
    <s v="KYM707"/>
    <n v="4606152"/>
    <s v="KIA"/>
    <s v="KIA SPORTAGE [5]"/>
    <n v="2.8545986402027029E-2"/>
    <n v="118400000"/>
    <s v="ESTADO"/>
    <s v="CAMIONETA PASAJ."/>
    <s v="PARTICULAR"/>
    <s v="william-nieto@hotmail.com"/>
    <n v="23954892"/>
    <n v="3379844.79"/>
    <n v="2820205.71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80413969"/>
    <s v="Masculino"/>
    <s v="LUIS JAVIER DUARTE FRANCO"/>
    <s v="6/16/1968"/>
    <s v="KYN510"/>
    <n v="11001"/>
    <s v="BOGOTA D.C."/>
    <n v="11"/>
    <s v="Bogota"/>
    <s v="KR 13 A 127 20 BR LA COLINA APTO 701"/>
    <n v="3102132956"/>
    <n v="6331335"/>
    <n v="3108694704"/>
    <n v="6331345"/>
    <d v="2024-01-06T00:00:00"/>
    <m/>
    <s v="E 350"/>
    <s v="KYN510"/>
    <s v="KYN510"/>
    <n v="5801344"/>
    <s v="MERCEDES BENZ"/>
    <s v="MERCEDES BENZ E 350"/>
    <n v="2.1819097674418603E-2"/>
    <n v="189200000"/>
    <s v="MAPFRE"/>
    <s v="AUTOMOVIL"/>
    <s v="PARTICULAR"/>
    <m/>
    <n v="23952411"/>
    <n v="4128173.28"/>
    <n v="3449053.18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023967665"/>
    <s v="Femenino"/>
    <s v="YESSICA PAOLA RODRIGUEZ BELTRAN"/>
    <s v="4/27/1998"/>
    <s v="KYO71G"/>
    <n v="11001"/>
    <s v="BOGOTA D.C."/>
    <n v="11"/>
    <s v="Bogota"/>
    <s v="AV CR 68  1 63 INT 7 AP 1202"/>
    <n v="3003989245"/>
    <m/>
    <m/>
    <n v="3003989245"/>
    <d v="2024-01-20T00:00:00"/>
    <m/>
    <s v="Z"/>
    <s v="KYO71G"/>
    <s v="KYO71G"/>
    <n v="4517149"/>
    <s v="KAWASAKI"/>
    <s v="KAWASAKI Z"/>
    <n v="6.2559650814332249E-2"/>
    <n v="30700000"/>
    <s v="SURAMERICANA"/>
    <s v="MOTOCICLETA"/>
    <s v="PARTICULAR"/>
    <s v="YEKAPAO2704@GMAIL.COM"/>
    <e v="#N/A"/>
    <e v="#N/A"/>
    <e v="#N/A"/>
    <e v="#N/A"/>
    <e v="#N/A"/>
    <e v="#N/A"/>
    <e v="#N/A"/>
    <e v="#N/A"/>
    <e v="#N/A"/>
    <e v="#N/A"/>
    <e v="#N/A"/>
    <e v="#N/A"/>
    <n v="23971701"/>
    <n v="1920581.28"/>
    <n v="1593933.85"/>
    <n v="23971196"/>
    <n v="996543.63"/>
    <e v="#N/A"/>
    <x v="0"/>
  </r>
  <r>
    <n v="52208248"/>
    <s v="Femenino"/>
    <s v="JACKELINE MIREYA ARIAS CHAVES"/>
    <s v="9/18/1974"/>
    <s v="KYS663"/>
    <n v="11001"/>
    <s v="BOGOTA D.C."/>
    <n v="11"/>
    <s v="Bogota"/>
    <s v="CL 105 1 9 S USMINIA"/>
    <n v="3213495074"/>
    <n v="2003073"/>
    <n v="3105872103"/>
    <n v="7920458"/>
    <d v="2024-01-03T00:00:00"/>
    <m/>
    <s v="LOGAN [2] [FL]"/>
    <s v="KYS663"/>
    <s v="KYS663"/>
    <n v="8001202"/>
    <s v="RENAULT"/>
    <s v="RENAULT LOGAN [2] [FL]"/>
    <n v="4.5923014341846764E-2"/>
    <n v="50900000"/>
    <s v="ALLIANZ"/>
    <s v="AUTOMOVIL"/>
    <s v="PARTICULAR"/>
    <s v="JACKELINE.ARIAS605@GMAIL.COM"/>
    <n v="23949928"/>
    <n v="2337481.4300000002"/>
    <n v="1944270.11"/>
    <e v="#N/A"/>
    <e v="#N/A"/>
    <e v="#N/A"/>
    <n v="23957486"/>
    <n v="2180858.5499999998"/>
    <n v="1812654.24"/>
    <e v="#N/A"/>
    <e v="#N/A"/>
    <e v="#N/A"/>
    <e v="#N/A"/>
    <e v="#N/A"/>
    <e v="#N/A"/>
    <e v="#N/A"/>
    <e v="#N/A"/>
    <e v="#N/A"/>
    <x v="2"/>
  </r>
  <r>
    <n v="52040255"/>
    <s v="Femenino"/>
    <s v="ROSA ADRIANA PENAGOS GARZON"/>
    <s v="7/28/1971"/>
    <s v="KYV996"/>
    <n v="11001"/>
    <s v="BOGOTA D.C."/>
    <n v="11"/>
    <s v="Bogota"/>
    <s v="CL 167 54D-45"/>
    <n v="3107857185"/>
    <n v="6712513"/>
    <n v="6712513"/>
    <n v="3100351"/>
    <d v="2024-01-14T00:00:00"/>
    <m/>
    <s v="JOY"/>
    <s v="KYV996"/>
    <s v="KYV996"/>
    <n v="1601346"/>
    <s v="CHEVROLET"/>
    <s v="CHEVROLET JOY"/>
    <n v="4.6459352154195013E-2"/>
    <n v="44100000"/>
    <s v="HDI SEGUROS"/>
    <s v="AUTOMOVIL"/>
    <s v="PARTICULAR"/>
    <s v="apenagos1@gmail.com"/>
    <n v="23949751"/>
    <n v="2048857.43"/>
    <n v="1701728.93"/>
    <e v="#N/A"/>
    <e v="#N/A"/>
    <e v="#N/A"/>
    <n v="23957448"/>
    <n v="1983570.56"/>
    <n v="1646866.02"/>
    <e v="#N/A"/>
    <e v="#N/A"/>
    <e v="#N/A"/>
    <e v="#N/A"/>
    <e v="#N/A"/>
    <e v="#N/A"/>
    <e v="#N/A"/>
    <e v="#N/A"/>
    <e v="#N/A"/>
    <x v="2"/>
  </r>
  <r>
    <n v="53072625"/>
    <s v="Femenino"/>
    <s v="DIANA MARCELA TIGA SEGURA"/>
    <s v="8/20/1984"/>
    <s v="KYX306"/>
    <n v="11001"/>
    <s v="BOGOTA D.C."/>
    <n v="11"/>
    <s v="Bogota"/>
    <s v="TR 5 G 48 P 84 AP 201 SUR"/>
    <n v="3507530862"/>
    <n v="3507530862"/>
    <n v="3114542050"/>
    <n v="3240800"/>
    <d v="2024-01-17T00:00:00"/>
    <m/>
    <s v="LOGAN [2] [FL]"/>
    <s v="KYX306"/>
    <s v="KYX306"/>
    <n v="8001203"/>
    <s v="RENAULT"/>
    <s v="RENAULT LOGAN [2] [FL]"/>
    <n v="3.3349468952380952E-2"/>
    <n v="52500000"/>
    <s v="MAPFRE"/>
    <s v="AUTOMOVIL"/>
    <s v="PARTICULAR"/>
    <s v="dimatiga@hotmail.com"/>
    <n v="23948514"/>
    <n v="1750847.12"/>
    <n v="1451300.1"/>
    <e v="#N/A"/>
    <e v="#N/A"/>
    <e v="#N/A"/>
    <n v="23956074"/>
    <n v="1605117.48"/>
    <n v="1328838.22"/>
    <e v="#N/A"/>
    <e v="#N/A"/>
    <e v="#N/A"/>
    <e v="#N/A"/>
    <e v="#N/A"/>
    <e v="#N/A"/>
    <e v="#N/A"/>
    <e v="#N/A"/>
    <e v="#N/A"/>
    <x v="3"/>
  </r>
  <r>
    <n v="45373171"/>
    <s v="Femenino"/>
    <s v="KATHERINE TATIANA TOM OSORIO"/>
    <s v="5/28/1984"/>
    <s v="KZN098"/>
    <n v="13001"/>
    <s v="CARTAGENA DE INDIAS D.T."/>
    <n v="13"/>
    <s v="Bolivar"/>
    <s v="CIUDADELA 11 NOV  MZ 24 LT 19"/>
    <n v="3045516969"/>
    <n v="3045516969"/>
    <n v="3126018932"/>
    <n v="3685560"/>
    <d v="2024-01-28T00:00:00"/>
    <m/>
    <s v="TRACKER [2]"/>
    <s v="KZN098"/>
    <s v="KZN098"/>
    <n v="1606249"/>
    <s v="CHEVROLET"/>
    <s v="CHEVROLET TRACKER [2]"/>
    <n v="4.611743606965174E-2"/>
    <n v="80400000"/>
    <s v="ESTADO"/>
    <s v="CAMIONETA PASAJ."/>
    <s v="PARTICULAR"/>
    <s v="KARAYS84@HOTMAIL.COM"/>
    <n v="23954651"/>
    <n v="3707841.86"/>
    <n v="3095833.5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4"/>
  </r>
  <r>
    <n v="42763820"/>
    <s v="Femenino"/>
    <s v="MARIA DEL PILAR DELGADO BONILLA"/>
    <d v="1964-05-09T00:00:00"/>
    <s v="KZP484"/>
    <n v="5266"/>
    <s v="ENVIGADO"/>
    <n v="5"/>
    <s v="Antioquia"/>
    <s v="CL  29  SUR  NO  46A-51 BL  2  APTO 305"/>
    <n v="3006171185"/>
    <n v="2779537"/>
    <n v="2538303"/>
    <n v="5763730"/>
    <d v="2024-01-07T00:00:00"/>
    <m/>
    <s v="TAOS"/>
    <s v="KZP484"/>
    <s v="KZP484"/>
    <n v="9206088"/>
    <s v="VOLKSWAGEN"/>
    <s v="VOLKSWAGEN TAOS"/>
    <n v="3.7022230139534887E-2"/>
    <n v="107500000"/>
    <s v="ALLIANZ"/>
    <s v="CAMIONETA PASAJ."/>
    <s v="PARTICULAR"/>
    <s v="MPILARDB@YAHOO.COM"/>
    <n v="23946756"/>
    <n v="3979889.74"/>
    <n v="3324445.16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52802475"/>
    <s v="Femenino"/>
    <s v="IVONNE JOHANNA VALBUENA LOTA"/>
    <s v="3/27/1981"/>
    <s v="KZY101"/>
    <n v="25126"/>
    <s v="CAJICA"/>
    <n v="25"/>
    <s v="Cundinamarca"/>
    <s v="CARRERA 6 #3-63 SUR 301 TORRE 3 CONJUNTO ARTE CAMPO CANELON,"/>
    <n v="3204287767"/>
    <n v="8151547"/>
    <m/>
    <n v="3204287767"/>
    <d v="2024-01-28T00:00:00"/>
    <m/>
    <s v="C4 [3]"/>
    <s v="KZY101"/>
    <s v="KZY101"/>
    <n v="1806038"/>
    <s v="CITROEN"/>
    <s v="CITROEN C4 [3]"/>
    <n v="3.820208427128427E-2"/>
    <n v="69300000"/>
    <s v="ESTADO"/>
    <s v="CAMIONETA PASAJ."/>
    <s v="PARTICULAR"/>
    <s v="ivonvalo@hotmail.com"/>
    <n v="23954516"/>
    <n v="2647404.44"/>
    <n v="2204709.61"/>
    <e v="#N/A"/>
    <e v="#N/A"/>
    <e v="#N/A"/>
    <n v="23959536"/>
    <n v="2473572.9500000002"/>
    <n v="2058632.73"/>
    <e v="#N/A"/>
    <e v="#N/A"/>
    <e v="#N/A"/>
    <e v="#N/A"/>
    <e v="#N/A"/>
    <e v="#N/A"/>
    <e v="#N/A"/>
    <e v="#N/A"/>
    <e v="#N/A"/>
    <x v="1"/>
  </r>
  <r>
    <n v="19386765"/>
    <s v="Masculino"/>
    <s v="RUBEN JAIME GUTIERREZ RUBIO"/>
    <d v="1952-08-02T00:00:00"/>
    <s v="KZY366"/>
    <n v="11001"/>
    <s v="BOGOTA D.C."/>
    <n v="11"/>
    <s v="Bogota"/>
    <s v="CL 121  70G-44"/>
    <n v="3158540511"/>
    <n v="2266170"/>
    <n v="6521140"/>
    <n v="3120090"/>
    <d v="2024-01-31T00:00:00"/>
    <m/>
    <s v="TIVOLI [FL]"/>
    <s v="KZY366"/>
    <s v="KZY366"/>
    <n v="8306075"/>
    <s v="SSANGYONG"/>
    <s v="SSANGYONG TIVOLI [FL]"/>
    <n v="2.4370121855921856E-2"/>
    <n v="81900000"/>
    <s v="ALLIANZ"/>
    <s v="CAMIONETA PASAJ."/>
    <s v="PARTICULAR"/>
    <s v="RUBENJAIME.GUTIERREZRUBIO@GMAIL.COM"/>
    <n v="23952654"/>
    <n v="1995912.98"/>
    <n v="1657237.8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3"/>
  </r>
  <r>
    <n v="98492666"/>
    <s v="Masculino"/>
    <s v="OSCAR ALBERTO PEREZ NARANJO"/>
    <s v="4/14/1966"/>
    <s v="LAX626"/>
    <n v="5088"/>
    <s v="BELLO"/>
    <n v="5"/>
    <s v="Antioquia"/>
    <s v="cll 41 59bb 35 apto 1718"/>
    <n v="3113374760"/>
    <n v="2430868"/>
    <n v="4526377"/>
    <n v="2430868"/>
    <d v="2024-01-27T00:00:00"/>
    <m/>
    <s v="XV [2]"/>
    <s v="LAX626"/>
    <s v="LAX626"/>
    <n v="8608084"/>
    <s v="SUBARU"/>
    <s v="SUBARU XV [2]"/>
    <n v="3.858508531139835E-2"/>
    <n v="85100000"/>
    <s v="EQUIDAD"/>
    <s v="CAMPERO"/>
    <s v="PARTICULAR"/>
    <s v="operezn@hotmail.com"/>
    <n v="23947722"/>
    <n v="3283590.76"/>
    <n v="2739319.97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020780966"/>
    <s v="Masculino"/>
    <s v="JUAN FELIPE ORTEGA TREJOS"/>
    <d v="1993-01-05T00:00:00"/>
    <s v="LCB08F"/>
    <n v="11001"/>
    <s v="BOGOTA D.C."/>
    <n v="11"/>
    <s v="Bogota"/>
    <s v="KR 7 A 142 87"/>
    <n v="3162284909"/>
    <n v="2587392"/>
    <n v="3006776771"/>
    <m/>
    <d v="2024-01-28T00:00:00"/>
    <m/>
    <s v="XRE"/>
    <s v="LCB08F"/>
    <s v="LCB08F"/>
    <n v="3417198"/>
    <s v="HONDA"/>
    <s v="HONDA XRE"/>
    <n v="4.2639372064777324E-2"/>
    <n v="24700000"/>
    <s v="MAPFRE"/>
    <s v="MOTOCICLETA"/>
    <s v="PARTICULAR"/>
    <s v="ortegat.juan@urosario.edu.co"/>
    <e v="#N/A"/>
    <e v="#N/A"/>
    <e v="#N/A"/>
    <e v="#N/A"/>
    <e v="#N/A"/>
    <e v="#N/A"/>
    <e v="#N/A"/>
    <e v="#N/A"/>
    <e v="#N/A"/>
    <e v="#N/A"/>
    <e v="#N/A"/>
    <e v="#N/A"/>
    <n v="23971353"/>
    <n v="1053192.49"/>
    <n v="865035.71"/>
    <n v="23970869"/>
    <n v="711811.24"/>
    <e v="#N/A"/>
    <x v="0"/>
  </r>
  <r>
    <n v="73165170"/>
    <s v="Masculino"/>
    <s v="GUSTAVO ADOLFO JAIMES SALAZAR"/>
    <s v="1/23/1973"/>
    <s v="LCB73F"/>
    <n v="11001"/>
    <s v="BOGOTA D.C."/>
    <n v="11"/>
    <s v="Bogota"/>
    <s v="KR 112 BIS 81 51 IN 15 APTO 401"/>
    <n v="3144168857"/>
    <n v="4334830"/>
    <n v="6714503"/>
    <n v="6396000"/>
    <d v="2024-01-31T00:00:00"/>
    <m/>
    <s v="G 310"/>
    <s v="LCB73F"/>
    <s v="LCB73F"/>
    <n v="817069"/>
    <s v="BMW"/>
    <s v="BMW G 310"/>
    <n v="6.274689135338346E-2"/>
    <n v="26600000"/>
    <s v="MAPFRE"/>
    <s v="MOTOCICLETA"/>
    <s v="PARTICULAR"/>
    <s v="gojaimes@gmail.com"/>
    <e v="#N/A"/>
    <e v="#N/A"/>
    <e v="#N/A"/>
    <e v="#N/A"/>
    <e v="#N/A"/>
    <e v="#N/A"/>
    <e v="#N/A"/>
    <e v="#N/A"/>
    <e v="#N/A"/>
    <e v="#N/A"/>
    <e v="#N/A"/>
    <e v="#N/A"/>
    <n v="23971515"/>
    <n v="1669067.31"/>
    <n v="1382577.57"/>
    <n v="23971040"/>
    <n v="1230678.46"/>
    <e v="#N/A"/>
    <x v="0"/>
  </r>
  <r>
    <n v="18880059"/>
    <s v="Masculino"/>
    <s v="FERNANDO ANTONIO GARCIA GARCIA"/>
    <s v="7/13/1975"/>
    <s v="LCL042"/>
    <n v="70713"/>
    <s v="TOLU"/>
    <n v="70"/>
    <s v="Sucre"/>
    <s v="cra 5 n 4-51"/>
    <n v="3135675691"/>
    <n v="3135675691"/>
    <n v="3012798541"/>
    <n v="3135675691"/>
    <d v="2024-01-15T00:00:00"/>
    <m/>
    <s v="CX5 [2]"/>
    <s v="LCL042"/>
    <s v="LCL042"/>
    <n v="5606090"/>
    <s v="MAZDA"/>
    <s v="MAZDA CX5 [2]"/>
    <n v="2.4693382016129032E-2"/>
    <n v="124000000"/>
    <s v="ESTADO"/>
    <s v="CAMIONETA PASAJ."/>
    <s v="PARTICULAR"/>
    <s v="fernandogarcia75@hotmail.es"/>
    <n v="23947900"/>
    <n v="3061979.37"/>
    <n v="2553091.91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75079679"/>
    <s v="Masculino"/>
    <s v="GERMAN  RUDA CORDOBA"/>
    <s v="1/17/1975"/>
    <s v="LEL541"/>
    <n v="66001"/>
    <s v="PEREIRA"/>
    <n v="66"/>
    <s v="Risaralda"/>
    <s v="CL 56 Ñ80 40 MZ 7 CASA 6 CONJ VILLA DE LEYVA ETP 2"/>
    <n v="3146514107"/>
    <n v="3457717"/>
    <n v="3457717"/>
    <n v="3117530913"/>
    <d v="2024-01-31T00:00:00"/>
    <m/>
    <s v="COROLLA CROSS"/>
    <s v="LEL541"/>
    <s v="LEL541"/>
    <n v="9006177"/>
    <s v="TOYOTA"/>
    <s v="TOYOTA COROLLA CROSS"/>
    <n v="2.3526743653516296E-2"/>
    <n v="116600000"/>
    <s v="SURAMERICANA"/>
    <s v="CAMIONETA PASAJ."/>
    <s v="PARTICULAR"/>
    <s v="germanruda@gmail.com"/>
    <n v="23950177"/>
    <n v="2743218.31"/>
    <n v="2285225.470000000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0029821"/>
    <s v="Masculino"/>
    <s v="ANDRES  CIFUENTES GARCIA"/>
    <s v="9/28/1976"/>
    <s v="LEL844"/>
    <n v="66001"/>
    <s v="PEREIRA"/>
    <n v="66"/>
    <s v="Risaralda"/>
    <s v="CL 12 15 40 TO DE LOS ALPES APTO 101 B ALPES"/>
    <n v="3116145333"/>
    <n v="3347767"/>
    <n v="3310075"/>
    <m/>
    <d v="2024-01-23T00:00:00"/>
    <m/>
    <s v="YARIS CROSS"/>
    <s v="LEL844"/>
    <s v="LEL844"/>
    <n v="9006181"/>
    <s v="TOYOTA"/>
    <s v="TOYOTA YARIS CROSS"/>
    <n v="2.9306402079866886E-2"/>
    <n v="120200000"/>
    <s v="ESTADO"/>
    <s v="CAMIONETA PASAJ."/>
    <s v="PARTICULAR"/>
    <s v="arq_cifu@yahoo.es"/>
    <n v="23946892"/>
    <n v="3522629.53"/>
    <n v="2940192.88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42070436"/>
    <s v="Femenino"/>
    <s v="NANCY DEL CARMEN NARVAEZ OSSA"/>
    <d v="1963-08-06T00:00:00"/>
    <s v="LEQ388"/>
    <n v="66001"/>
    <s v="PEREIRA"/>
    <n v="66"/>
    <s v="Risaralda"/>
    <s v="CRA 19 Ñ11 98 apto 502"/>
    <n v="3206954248"/>
    <n v="3206954248"/>
    <n v="3206954248"/>
    <m/>
    <d v="2024-01-23T00:00:00"/>
    <m/>
    <s v="CX30"/>
    <s v="LEQ388"/>
    <s v="LEQ388"/>
    <n v="5606111"/>
    <s v="MAZDA"/>
    <s v="MAZDA CX30"/>
    <n v="2.5035822833333336E-2"/>
    <n v="120000000"/>
    <s v="SURAMERICANA"/>
    <s v="CAMIONETA PASAJ."/>
    <s v="PARTICULAR"/>
    <s v="NANCYNAOS8@HOTMAIL.COM"/>
    <n v="23954820"/>
    <n v="3004298.74"/>
    <n v="2504620.79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29154938"/>
    <s v="Femenino"/>
    <s v="MARIA MAGDALENA RAMIREZ SEPULVEDA"/>
    <s v="1/13/1955"/>
    <s v="LER372"/>
    <n v="66170"/>
    <s v="DOSQUEBRADAS"/>
    <n v="66"/>
    <s v="Risaralda"/>
    <s v="TV 21 26 62 MZ 2 CA 13"/>
    <n v="3194986829"/>
    <n v="2052143"/>
    <n v="2052143"/>
    <n v="2052361"/>
    <d v="2024-01-31T00:00:00"/>
    <m/>
    <s v="STEPWAY [2] [FL]"/>
    <s v="LER372"/>
    <s v="LER372"/>
    <n v="8001211"/>
    <s v="RENAULT"/>
    <s v="RENAULT STEPWAY [2] [FL]"/>
    <n v="3.0178438157894737E-2"/>
    <n v="68400000"/>
    <s v="MAPFRE"/>
    <s v="AUTOMOVIL"/>
    <s v="PARTICULAR"/>
    <s v="coordi2018@gmail.com"/>
    <n v="23946660"/>
    <n v="2064205.17"/>
    <n v="1714626.19"/>
    <e v="#N/A"/>
    <e v="#N/A"/>
    <e v="#N/A"/>
    <n v="23953054"/>
    <n v="1861012.2"/>
    <n v="1543875.8"/>
    <e v="#N/A"/>
    <e v="#N/A"/>
    <e v="#N/A"/>
    <e v="#N/A"/>
    <e v="#N/A"/>
    <e v="#N/A"/>
    <e v="#N/A"/>
    <e v="#N/A"/>
    <e v="#N/A"/>
    <x v="1"/>
  </r>
  <r>
    <n v="29667873"/>
    <s v="Femenino"/>
    <s v="CARMEN ELISA MARQUEZ RIOMANA"/>
    <d v="1963-03-01T00:00:00"/>
    <s v="LER735"/>
    <n v="66001"/>
    <s v="PEREIRA"/>
    <n v="66"/>
    <s v="Risaralda"/>
    <s v="CONDINA CAMPESTRE CASA 3"/>
    <n v="3113428788"/>
    <n v="3113428788"/>
    <n v="3113428788"/>
    <n v="3113428788"/>
    <d v="2024-01-02T00:00:00"/>
    <m/>
    <s v="PICANTO [3] [FL]"/>
    <s v="LER735"/>
    <s v="LER735"/>
    <n v="4601316"/>
    <s v="KIA"/>
    <s v="KIA PICANTO [3] [FL]"/>
    <n v="4.9925087479674793E-2"/>
    <n v="61500000"/>
    <s v="SURAMERICANA"/>
    <s v="AUTOMOVIL"/>
    <s v="PARTICULAR"/>
    <s v="camela.m@hotmail.com"/>
    <n v="23952262"/>
    <n v="3070392.88"/>
    <n v="2560162.08"/>
    <e v="#N/A"/>
    <e v="#N/A"/>
    <e v="#N/A"/>
    <n v="23958616"/>
    <n v="2901326.77"/>
    <n v="2418089.7200000002"/>
    <e v="#N/A"/>
    <e v="#N/A"/>
    <e v="#N/A"/>
    <e v="#N/A"/>
    <e v="#N/A"/>
    <e v="#N/A"/>
    <e v="#N/A"/>
    <e v="#N/A"/>
    <e v="#N/A"/>
    <x v="4"/>
  </r>
  <r>
    <n v="16614262"/>
    <s v="Masculino"/>
    <s v="ROBERTO  PARAMO GUERRERO"/>
    <s v="7/23/1958"/>
    <s v="LEV925"/>
    <n v="76001"/>
    <s v="CALI"/>
    <n v="76"/>
    <s v="Valle del Cauca"/>
    <s v="CRA 23B 4-64 APTO 501"/>
    <n v="3108916054"/>
    <n v="5568172"/>
    <n v="6655076"/>
    <n v="5584658"/>
    <d v="2024-01-03T00:00:00"/>
    <m/>
    <s v="LOGAN [2] [FL]"/>
    <s v="LEV925"/>
    <s v="LEV925"/>
    <n v="8001200"/>
    <s v="RENAULT"/>
    <s v="RENAULT LOGAN [2] [FL]"/>
    <n v="5.675774393592678E-2"/>
    <n v="43700000"/>
    <s v="ALLIANZ"/>
    <s v="AUTOMOVIL"/>
    <s v="PARTICULAR"/>
    <s v="rparamo@paramoycia.com"/>
    <n v="23954839"/>
    <n v="2480313.41"/>
    <n v="2064296.98"/>
    <e v="#N/A"/>
    <e v="#N/A"/>
    <e v="#N/A"/>
    <n v="23959602"/>
    <n v="2378954.29"/>
    <n v="1979121.25"/>
    <e v="#N/A"/>
    <e v="#N/A"/>
    <e v="#N/A"/>
    <e v="#N/A"/>
    <e v="#N/A"/>
    <e v="#N/A"/>
    <e v="#N/A"/>
    <e v="#N/A"/>
    <e v="#N/A"/>
    <x v="2"/>
  </r>
  <r>
    <n v="38569708"/>
    <s v="Femenino"/>
    <s v="TATIANA ANDREA GAMBA GAVIRIA"/>
    <d v="1984-10-05T00:00:00"/>
    <s v="LEZ213"/>
    <n v="76001"/>
    <s v="CALI"/>
    <n v="76"/>
    <s v="Valle del Cauca"/>
    <s v="CL 34 N. 94 - 146"/>
    <n v="3016025198"/>
    <n v="3016025198"/>
    <n v="2386812"/>
    <n v="3383838"/>
    <d v="2024-01-15T00:00:00"/>
    <m/>
    <s v="VERSA [FL]"/>
    <s v="LEZ213"/>
    <s v="LEZ213"/>
    <n v="6401263"/>
    <s v="NISSAN"/>
    <s v="NISSAN VERSA [FL]"/>
    <n v="5.6735887418300657E-2"/>
    <n v="61200000"/>
    <s v="ESTADO"/>
    <s v="AUTOMOVIL"/>
    <s v="PARTICULAR"/>
    <s v="GAMBATATA1984@GMAIL.COM"/>
    <n v="23949624"/>
    <n v="3472236.31"/>
    <n v="2897845.64"/>
    <e v="#N/A"/>
    <e v="#N/A"/>
    <e v="#N/A"/>
    <n v="23957378"/>
    <n v="3305856.79"/>
    <n v="2758030.92"/>
    <e v="#N/A"/>
    <e v="#N/A"/>
    <e v="#N/A"/>
    <e v="#N/A"/>
    <e v="#N/A"/>
    <e v="#N/A"/>
    <e v="#N/A"/>
    <e v="#N/A"/>
    <e v="#N/A"/>
    <x v="4"/>
  </r>
  <r>
    <n v="79714303"/>
    <s v="Masculino"/>
    <s v="CARLOS EUSTORGIO BONILLA ROJAS"/>
    <s v="4/28/1975"/>
    <s v="LFR408"/>
    <n v="76520"/>
    <s v="PALMIRA"/>
    <n v="76"/>
    <s v="Valle del Cauca"/>
    <s v="CL 48 N 25 74 CA 54 ALTAMIRA"/>
    <n v="3122585321"/>
    <n v="1"/>
    <n v="2702890"/>
    <n v="6616747"/>
    <d v="2024-01-05T00:00:00"/>
    <m/>
    <s v="GRAVITI"/>
    <s v="LFR408"/>
    <s v="LFR408"/>
    <n v="3201388"/>
    <s v="HYUNDAI"/>
    <s v="HYUNDAI GRAVITI"/>
    <n v="5.7087007526881721E-2"/>
    <n v="65100000"/>
    <s v="SBS"/>
    <s v="AUTOMOVIL"/>
    <s v="PARTICULAR"/>
    <s v="CARLOSBONILLA_ROJAS@HOTMAIL.COM"/>
    <n v="23947222"/>
    <n v="3716364.19"/>
    <n v="3102995.12"/>
    <e v="#N/A"/>
    <e v="#N/A"/>
    <e v="#N/A"/>
    <n v="23954116"/>
    <n v="2571585.41"/>
    <n v="2140996.14"/>
    <e v="#N/A"/>
    <e v="#N/A"/>
    <e v="#N/A"/>
    <e v="#N/A"/>
    <e v="#N/A"/>
    <e v="#N/A"/>
    <e v="#N/A"/>
    <e v="#N/A"/>
    <e v="#N/A"/>
    <x v="4"/>
  </r>
  <r>
    <n v="88159488"/>
    <s v="Masculino"/>
    <s v="JACIPT ALEXANDER RAMON VALENCIA"/>
    <s v="2/25/1975"/>
    <s v="LGK153"/>
    <n v="54518"/>
    <s v="PAMPLONA"/>
    <n v="54"/>
    <s v="Norte de Santander"/>
    <s v="KR 9 11 48 E SAUCES"/>
    <n v="3114746023"/>
    <n v="3114746023"/>
    <n v="5683351"/>
    <n v="5685303"/>
    <d v="2024-01-04T00:00:00"/>
    <m/>
    <s v="TUCSON [4]"/>
    <s v="LGK153"/>
    <s v="LGK153"/>
    <n v="3206115"/>
    <s v="HYUNDAI"/>
    <s v="HYUNDAI TUCSON [4]"/>
    <n v="3.2987682785467126E-2"/>
    <n v="115600000"/>
    <s v="BOLIVAR"/>
    <s v="CAMIONETA PASAJ."/>
    <s v="PARTICULAR"/>
    <s v="jacipt25@hotmail.com"/>
    <n v="23956932"/>
    <n v="3813376.13"/>
    <n v="3184517.76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79620003"/>
    <s v="Masculino"/>
    <s v="SMITH  GAMBOA JAIMES"/>
    <s v="2/18/1973"/>
    <s v="LGK518"/>
    <n v="5059"/>
    <s v="ARMENIA"/>
    <n v="63"/>
    <s v="Quindio"/>
    <s v="KM 1 VIA CIRCASIA 30 CONJ ROSALES"/>
    <n v="3016727184"/>
    <n v="3016727184"/>
    <n v="3223213408"/>
    <n v="21455555"/>
    <d v="2024-01-24T00:00:00"/>
    <m/>
    <s v="GLA 200"/>
    <s v="LGK518"/>
    <s v="LGK518"/>
    <n v="5806085"/>
    <s v="MERCEDES BENZ"/>
    <s v="MERCEDES BENZ GLA 200"/>
    <n v="3.4318721204188482E-2"/>
    <n v="152800000"/>
    <s v="SURAMERICANA"/>
    <s v="CAMIONETA PASAJ."/>
    <s v="PARTICULAR"/>
    <s v="smithgamboa@gmail.com"/>
    <n v="23955557"/>
    <n v="5243900.5999999996"/>
    <n v="4386639.16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80024826"/>
    <s v="Masculino"/>
    <s v="JOSE ALEJANDRO MORENO TRIVINO"/>
    <d v="1979-11-08T00:00:00"/>
    <s v="LIM740"/>
    <n v="11001"/>
    <s v="BOGOTA D.C."/>
    <n v="11"/>
    <s v="Bogota"/>
    <s v="CL 82 103C-58 INT 5 APT 401"/>
    <n v="3138717835"/>
    <n v="5354420"/>
    <n v="4402513"/>
    <n v="3138717835"/>
    <d v="2024-01-18T00:00:00"/>
    <m/>
    <s v="COROLLA CROSS"/>
    <s v="LIM740"/>
    <s v="LIM740"/>
    <n v="9006179"/>
    <s v="TOYOTA"/>
    <s v="TOYOTA COROLLA CROSS"/>
    <n v="2.6817453436185131E-2"/>
    <n v="142600000"/>
    <s v="MAPFRE"/>
    <s v="CAMIONETA PASAJ."/>
    <s v="PARTICULAR"/>
    <s v="GITANO11@HOTMAIL.COM"/>
    <n v="23950344"/>
    <n v="3824168.86"/>
    <n v="3193587.28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51768848"/>
    <s v="Femenino"/>
    <s v="ELIZABETH  MARTINEZ PENAGOS"/>
    <d v="1965-08-01T00:00:00"/>
    <s v="LIM884"/>
    <n v="50001"/>
    <s v="VILLAVICENCIO"/>
    <n v="50"/>
    <s v="Meta"/>
    <s v="MULTF CENTAUROS C 19 APTO 504"/>
    <n v="3138074930"/>
    <n v="6723448"/>
    <n v="3214928290"/>
    <n v="6715815"/>
    <d v="2024-01-24T00:00:00"/>
    <m/>
    <s v="STEPWAY [2] [FL]"/>
    <s v="LIM884"/>
    <s v="LIM884"/>
    <n v="8001211"/>
    <s v="RENAULT"/>
    <s v="RENAULT STEPWAY [2] [FL]"/>
    <n v="3.0126361842105261E-2"/>
    <n v="68400000"/>
    <s v="MAPFRE"/>
    <s v="AUTOMOVIL"/>
    <s v="PARTICULAR"/>
    <s v="elizmapeata@yahoo.com"/>
    <n v="23948886"/>
    <n v="2060643.15"/>
    <n v="1711632.9"/>
    <e v="#N/A"/>
    <e v="#N/A"/>
    <e v="#N/A"/>
    <n v="23956358"/>
    <n v="1961523.04"/>
    <n v="1628338.69"/>
    <e v="#N/A"/>
    <e v="#N/A"/>
    <e v="#N/A"/>
    <e v="#N/A"/>
    <e v="#N/A"/>
    <e v="#N/A"/>
    <e v="#N/A"/>
    <e v="#N/A"/>
    <e v="#N/A"/>
    <x v="1"/>
  </r>
  <r>
    <n v="1019061263"/>
    <s v="Femenino"/>
    <s v="GERALDINE  SILVA RAMIREZ"/>
    <s v="4/27/1991"/>
    <s v="LIM934"/>
    <n v="11001"/>
    <s v="BOGOTA D.C."/>
    <n v="11"/>
    <s v="Bogota"/>
    <s v="CL 128 # 7D- 60 APTO 402"/>
    <n v="3134028431"/>
    <n v="6940791"/>
    <n v="325"/>
    <n v="3134028431"/>
    <d v="2024-01-25T00:00:00"/>
    <m/>
    <s v="COROLLA CROSS"/>
    <s v="LIM934"/>
    <s v="LIM934"/>
    <n v="9006179"/>
    <s v="TOYOTA"/>
    <s v="TOYOTA COROLLA CROSS"/>
    <n v="2.0464918022440392E-2"/>
    <n v="142600000"/>
    <s v="MAPFRE"/>
    <s v="CAMIONETA PASAJ."/>
    <s v="PARTICULAR"/>
    <s v="geral_silva@msn.com"/>
    <n v="23952026"/>
    <n v="2918297.31"/>
    <n v="2432350.680000000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72433493"/>
    <s v="Masculino"/>
    <s v="JAVID  PERNETT CHARRIS"/>
    <s v="1/28/1984"/>
    <s v="LIZ318"/>
    <n v="8001"/>
    <s v="BARRANQUILLA"/>
    <n v="8"/>
    <s v="Atlantico"/>
    <s v="CALLE 110 #19-45"/>
    <n v="3046628153"/>
    <n v="3777788"/>
    <m/>
    <n v="3777788"/>
    <d v="2024-01-30T00:00:00"/>
    <m/>
    <s v="WRV"/>
    <s v="LIZ318"/>
    <s v="LIZ318"/>
    <n v="3406034"/>
    <s v="HONDA"/>
    <s v="HONDA WRV"/>
    <n v="3.7786803782505908E-2"/>
    <n v="84600000"/>
    <s v="ESTADO"/>
    <s v="CAMIONETA PASAJ."/>
    <s v="PARTICULAR"/>
    <s v="javopc-288@hotmail.com"/>
    <n v="23955043"/>
    <n v="3196763.6"/>
    <n v="2666355.970000000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140893277"/>
    <s v="Femenino"/>
    <s v="MUNEVAR DUNCAN STEPHANIE MARIA"/>
    <d v="1997-04-07T00:00:00"/>
    <s v="LJK127"/>
    <n v="8001"/>
    <s v="BARRANQUILLA"/>
    <n v="8"/>
    <s v="Atlantico"/>
    <s v="CL 69 41-171 apto 1"/>
    <n v="3506287221"/>
    <n v="3006085"/>
    <n v="3015811147"/>
    <n v="3619800"/>
    <d v="2024-01-23T00:00:00"/>
    <m/>
    <s v="VERSA [2]"/>
    <s v="LJK127"/>
    <s v="LJK127"/>
    <n v="6401244"/>
    <s v="NISSAN"/>
    <s v="NISSAN VERSA [2]"/>
    <n v="4.0909471062740073E-2"/>
    <n v="78100000"/>
    <s v="PREVISORA"/>
    <s v="AUTOMOVIL"/>
    <s v="PARTICULAR"/>
    <s v="sthepanieduncan07@gmail.com"/>
    <n v="23956048"/>
    <n v="3195029.69"/>
    <n v="2664898.9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4"/>
  </r>
  <r>
    <n v="8645307"/>
    <s v="Masculino"/>
    <s v="ARTURO FAVIO MANOTAS PACHECO"/>
    <s v="6/20/1980"/>
    <s v="LJK217"/>
    <n v="5628"/>
    <s v="SABANALARGA"/>
    <n v="8"/>
    <s v="Atlantico"/>
    <s v="CL 13 N 17 16"/>
    <n v="3002029971"/>
    <n v="8781161"/>
    <n v="304122194"/>
    <n v="3608041"/>
    <d v="2024-01-31T00:00:00"/>
    <m/>
    <s v="KOLEOS [2]"/>
    <s v="LJK217"/>
    <s v="LJK217"/>
    <n v="8006058"/>
    <s v="RENAULT"/>
    <s v="RENAULT KOLEOS [2]"/>
    <n v="3.267397425404945E-2"/>
    <n v="117300000"/>
    <s v="ALLIANZ"/>
    <s v="CAMIONETA PASAJ."/>
    <s v="PARTICULAR"/>
    <s v="ar2rofavio@hotmail.com"/>
    <n v="23953056"/>
    <n v="3832657.18"/>
    <n v="3200720.3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22434855"/>
    <s v="Femenino"/>
    <s v="MARIELA  TORRENEGRA ALMANZA"/>
    <d v="1952-03-08T00:00:00"/>
    <s v="LJM763"/>
    <n v="8001"/>
    <s v="BARRANQUILLA"/>
    <n v="8"/>
    <s v="Atlantico"/>
    <s v="CRA 42H 97-50 CASA 10 -  I DE IGLESIA"/>
    <n v="3006828248"/>
    <n v="3071561"/>
    <n v="3558389"/>
    <m/>
    <d v="2024-01-04T00:00:00"/>
    <m/>
    <s v="TRACKER [2]"/>
    <s v="LJM763"/>
    <s v="LJM763"/>
    <n v="1606248"/>
    <s v="CHEVROLET"/>
    <s v="CHEVROLET TRACKER [2]"/>
    <n v="3.8670642994011975E-2"/>
    <n v="83500000"/>
    <s v="BOLIVAR"/>
    <s v="CAMIONETA PASAJ."/>
    <s v="PARTICULAR"/>
    <s v="MARIELATORAL@HOTMAIL.COM"/>
    <n v="23952648"/>
    <n v="3228998.69"/>
    <n v="2693444.28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36311250"/>
    <s v="Femenino"/>
    <s v="BEATRIZ EUGENIA MAHECHA POLANIA"/>
    <d v="1982-06-08T00:00:00"/>
    <s v="LJP879"/>
    <n v="41001"/>
    <s v="NEIVA"/>
    <n v="41"/>
    <s v="Huila"/>
    <s v="CL 24 35A 33"/>
    <n v="3124798882"/>
    <n v="8662389"/>
    <n v="8753870"/>
    <n v="3124798882"/>
    <d v="2024-01-17T00:00:00"/>
    <m/>
    <s v="KWID [FL]"/>
    <s v="LJP879"/>
    <s v="LJP879"/>
    <n v="8001216"/>
    <s v="RENAULT"/>
    <s v="RENAULT KWID [FL]"/>
    <n v="5.4521057239819003E-2"/>
    <n v="44200000"/>
    <s v="PREVISORA"/>
    <s v="AUTOMOVIL"/>
    <s v="PARTICULAR"/>
    <s v="greeojitos7@yahoo.com"/>
    <n v="23949112"/>
    <n v="2409830.73"/>
    <n v="2005067.84"/>
    <e v="#N/A"/>
    <e v="#N/A"/>
    <e v="#N/A"/>
    <n v="23956955"/>
    <n v="2258783.7999999998"/>
    <n v="1878137.65"/>
    <e v="#N/A"/>
    <e v="#N/A"/>
    <e v="#N/A"/>
    <e v="#N/A"/>
    <e v="#N/A"/>
    <e v="#N/A"/>
    <e v="#N/A"/>
    <e v="#N/A"/>
    <e v="#N/A"/>
    <x v="2"/>
  </r>
  <r>
    <n v="72326216"/>
    <s v="Masculino"/>
    <s v="ALEXANDER  PULIDO CUERVO"/>
    <s v="7/23/1977"/>
    <s v="LKN065"/>
    <n v="11001"/>
    <s v="BOGOTA D.C."/>
    <n v="11"/>
    <s v="Bogota"/>
    <s v="TV 78 H BIS 42 A 12 KENNEDY"/>
    <n v="3138880723"/>
    <m/>
    <n v="4944912"/>
    <n v="7450652"/>
    <d v="2024-01-10T00:00:00"/>
    <m/>
    <s v="JOY"/>
    <s v="LKN065"/>
    <s v="LKN065"/>
    <n v="1601345"/>
    <s v="CHEVROLET"/>
    <s v="CHEVROLET JOY"/>
    <n v="5.1940214879649886E-2"/>
    <n v="45700000"/>
    <s v="MAPFRE"/>
    <s v="AUTOMOVIL"/>
    <s v="PARTICULAR"/>
    <m/>
    <n v="23954308"/>
    <n v="2373667.8199999998"/>
    <n v="1974678.84"/>
    <e v="#N/A"/>
    <e v="#N/A"/>
    <e v="#N/A"/>
    <n v="23959428"/>
    <n v="2265137.2599999998"/>
    <n v="1883476.69"/>
    <e v="#N/A"/>
    <e v="#N/A"/>
    <e v="#N/A"/>
    <e v="#N/A"/>
    <e v="#N/A"/>
    <e v="#N/A"/>
    <e v="#N/A"/>
    <e v="#N/A"/>
    <e v="#N/A"/>
    <x v="2"/>
  </r>
  <r>
    <n v="30404337"/>
    <s v="Femenino"/>
    <s v="GLORIA STELLA RUIZ OSORIO"/>
    <s v="1/24/1980"/>
    <s v="LKR413"/>
    <n v="66001"/>
    <s v="PEREIRA"/>
    <n v="66"/>
    <s v="Risaralda"/>
    <s v="CL 2E Ñ11-60 APTO 303 BLOQ B"/>
    <m/>
    <m/>
    <n v="8851614"/>
    <n v="3160971"/>
    <d v="2024-01-13T00:00:00"/>
    <m/>
    <s v="YARIS CROSS"/>
    <s v="LKR413"/>
    <s v="LKR413"/>
    <n v="9006181"/>
    <s v="TOYOTA"/>
    <s v="TOYOTA YARIS CROSS"/>
    <n v="3.4754135024958402E-2"/>
    <n v="120200000"/>
    <s v="MAPFRE"/>
    <s v="CAMIONETA PASAJ."/>
    <s v="PARTICULAR"/>
    <s v="gloriaruizosorio@gmail.com"/>
    <n v="23949506"/>
    <n v="4177447.03"/>
    <n v="3490459.69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32543092"/>
    <s v="Femenino"/>
    <s v="ESPERANZA ESTHER FLOREZ ORREGO"/>
    <s v="9/27/1957"/>
    <s v="LKS911"/>
    <n v="5045"/>
    <s v="APARTADO"/>
    <n v="5"/>
    <s v="Antioquia"/>
    <s v="CL 105C 109A-32"/>
    <n v="3113403189"/>
    <n v="2632321"/>
    <m/>
    <n v="3113403189"/>
    <d v="2024-01-31T00:00:00"/>
    <m/>
    <s v="DUSTER [2]"/>
    <s v="LKS911"/>
    <s v="LKS911"/>
    <n v="8006073"/>
    <s v="RENAULT"/>
    <s v="RENAULT DUSTER [2]"/>
    <n v="3.9254974823529409E-2"/>
    <n v="85000000"/>
    <s v="SURAMERICANA"/>
    <s v="CAMIONETA PASAJ."/>
    <s v="PARTICULAR"/>
    <s v="EFLOREZO@GMAIL.COM"/>
    <n v="23952364"/>
    <n v="3336672.86"/>
    <n v="2783926.77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1002522"/>
    <s v="Masculino"/>
    <s v="ANTONIO JOSE PATINO CARRASCAL"/>
    <s v="6/28/1978"/>
    <s v="LKT670"/>
    <n v="23001"/>
    <s v="MONTERIA"/>
    <n v="23"/>
    <s v="Cordoba"/>
    <s v="CALLE 67 2-163"/>
    <n v="3008151913"/>
    <n v="7822964"/>
    <n v="3008151916"/>
    <n v="7822964"/>
    <d v="2024-01-11T00:00:00"/>
    <m/>
    <s v="AMAROK [FL]"/>
    <s v="LKT670"/>
    <s v="LKT670"/>
    <n v="9221019"/>
    <s v="VOLKSWAGEN"/>
    <s v="VOLKSWAGEN AMAROK [FL]"/>
    <n v="3.5645696419853538E-2"/>
    <n v="122900000"/>
    <s v="ESTADO"/>
    <s v="PICKUP DOBLE CAB"/>
    <s v="PARTICULAR"/>
    <s v="ANTONIOPATINO@ME.COM"/>
    <n v="23948250"/>
    <n v="4380856.09"/>
    <n v="3661391.67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51924478"/>
    <s v="Femenino"/>
    <s v="MIRIAM AMPARO CORAL BEDOYA"/>
    <s v="1/22/1969"/>
    <s v="LKV704"/>
    <n v="52356"/>
    <s v="IPIALES"/>
    <n v="52"/>
    <s v="Nariño"/>
    <s v="cll 14 7 114"/>
    <m/>
    <n v="7732505"/>
    <n v="7733670"/>
    <n v="7732505"/>
    <d v="2024-01-02T00:00:00"/>
    <m/>
    <s v="STEPWAY [2] [FL]"/>
    <s v="LKV704"/>
    <s v="LKV704"/>
    <n v="8001208"/>
    <s v="RENAULT"/>
    <s v="RENAULT STEPWAY [2] [FL]"/>
    <n v="4.4341088814691156E-2"/>
    <n v="59900000"/>
    <s v="MAPFRE"/>
    <s v="AUTOMOVIL"/>
    <s v="PARTICULAR"/>
    <s v="hotelrumichaca14@hotmail.com"/>
    <n v="23953022"/>
    <n v="2656031.2200000002"/>
    <n v="2211959.0099999998"/>
    <e v="#N/A"/>
    <e v="#N/A"/>
    <e v="#N/A"/>
    <n v="23958978"/>
    <n v="1908641.54"/>
    <n v="1583900.45"/>
    <e v="#N/A"/>
    <e v="#N/A"/>
    <e v="#N/A"/>
    <e v="#N/A"/>
    <e v="#N/A"/>
    <e v="#N/A"/>
    <e v="#N/A"/>
    <e v="#N/A"/>
    <e v="#N/A"/>
    <x v="2"/>
  </r>
  <r>
    <n v="52707324"/>
    <s v="Femenino"/>
    <s v="MARTHA CAROLINA ESQUIVEL HINCAPIE"/>
    <s v="9/19/1979"/>
    <s v="LKX198"/>
    <n v="73001"/>
    <s v="IBAGUE"/>
    <n v="73"/>
    <s v="Tolima"/>
    <s v="CRA 48 SUR 110-124 TRR B APTO 201"/>
    <n v="3125929853"/>
    <n v="3125929853"/>
    <n v="3002146519"/>
    <n v="2660716"/>
    <d v="2024-01-01T00:00:00"/>
    <m/>
    <s v="ATECA [FL]"/>
    <s v="LKX198"/>
    <s v="LKX198"/>
    <n v="8206014"/>
    <s v="SEAT"/>
    <s v="SEAT ATECA [FL]"/>
    <n v="2.5263747075471698E-2"/>
    <n v="106000000"/>
    <s v="SURAMERICANA"/>
    <s v="CAMIONETA PASAJ."/>
    <s v="PARTICULAR"/>
    <s v="direccionoperativa@nutrirexpress.com"/>
    <n v="23953368"/>
    <n v="2677957.19"/>
    <n v="2230384.19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94402136"/>
    <s v="Masculino"/>
    <s v="ROBERT ORLANDO PABON CASTILLO"/>
    <s v="8/18/1973"/>
    <s v="LKZ645"/>
    <n v="76001"/>
    <s v="CALI"/>
    <n v="76"/>
    <s v="Valle del Cauca"/>
    <s v="CRA 83A 16-31 APTO 305 INGENIO III"/>
    <n v="315"/>
    <n v="3160950"/>
    <n v="8880112"/>
    <n v="8880112"/>
    <d v="2024-01-31T00:00:00"/>
    <m/>
    <s v="DUSTER [2]"/>
    <s v="LKZ645"/>
    <s v="LKZ645"/>
    <n v="8006066"/>
    <s v="RENAULT"/>
    <s v="RENAULT DUSTER [2]"/>
    <n v="4.0694882444733418E-2"/>
    <n v="76900000"/>
    <s v="SURAMERICANA"/>
    <s v="CAMIONETA PASAJ."/>
    <s v="PARTICULAR"/>
    <s v="robertpabon@pfizer.com"/>
    <n v="23955134"/>
    <n v="3129436.46"/>
    <n v="2609778.54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4"/>
  </r>
  <r>
    <n v="29180158"/>
    <s v="Femenino"/>
    <s v="PAOLA ANDREA BARBOSA ZAPATA"/>
    <s v="4/28/1980"/>
    <s v="LLK612"/>
    <n v="76001"/>
    <s v="CALI"/>
    <n v="76"/>
    <s v="Valle del Cauca"/>
    <s v="CL 13 OEST 2 38 ORILLAS DEL RIO AP 101"/>
    <n v="3144798621"/>
    <n v="3144798621"/>
    <n v="3144798621"/>
    <n v="4877700"/>
    <d v="2024-01-31T00:00:00"/>
    <m/>
    <s v="C4 [3]"/>
    <s v="LLK612"/>
    <s v="LLK612"/>
    <n v="1806038"/>
    <s v="CITROEN"/>
    <s v="CITROEN C4 [3]"/>
    <n v="5.1333053609625673E-2"/>
    <n v="74800000"/>
    <s v="SURAMERICANA"/>
    <s v="CAMIONETA PASAJ."/>
    <s v="PARTICULAR"/>
    <s v="paolabarbosaz@outlook.com"/>
    <n v="23950630"/>
    <n v="3839712.41"/>
    <n v="3206649.08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4"/>
  </r>
  <r>
    <n v="46360880"/>
    <s v="Femenino"/>
    <s v="MIREYA  FLOREZ GRANADOS"/>
    <s v="8/27/1966"/>
    <s v="LLN703"/>
    <n v="15759"/>
    <s v="SOGAMOSO"/>
    <n v="15"/>
    <s v="Boyaca"/>
    <s v="CL 8A 3  25"/>
    <n v="3118422762"/>
    <n v="7706014"/>
    <n v="987722032"/>
    <n v="6653412"/>
    <d v="2024-01-05T00:00:00"/>
    <m/>
    <s v="RIO"/>
    <s v="LLN703"/>
    <s v="LLN703"/>
    <n v="4601305"/>
    <s v="KIA"/>
    <s v="KIA RIO"/>
    <n v="4.7899200707213582E-2"/>
    <n v="70700000"/>
    <s v="ALLIANZ"/>
    <s v="AUTOMOVIL"/>
    <s v="PARTICULAR"/>
    <s v="mirjapo1@hotmail.com"/>
    <n v="23952882"/>
    <n v="3386473.49"/>
    <n v="2825776.04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4"/>
  </r>
  <r>
    <n v="1116232550"/>
    <s v="Femenino"/>
    <s v="ISABELLA  LONDONO PABON"/>
    <s v="3/16/1986"/>
    <s v="LLY266"/>
    <n v="76001"/>
    <s v="CALI"/>
    <n v="76"/>
    <s v="Valle del Cauca"/>
    <s v="cl 14c 56 51 apto 302d gratamira conjunt"/>
    <n v="3003471460"/>
    <n v="3334258"/>
    <n v="3334258"/>
    <n v="4315111"/>
    <d v="2024-01-31T00:00:00"/>
    <m/>
    <s v="ONIX [2]"/>
    <s v="LLY266"/>
    <s v="LLY266"/>
    <n v="1601344"/>
    <s v="CHEVROLET"/>
    <s v="CHEVROLET ONIX [2]"/>
    <n v="4.9067080542264753E-2"/>
    <n v="62700000"/>
    <s v="SURAMERICANA"/>
    <s v="AUTOMOVIL"/>
    <s v="PARTICULAR"/>
    <s v="isabella170@gmail.com"/>
    <n v="23956055"/>
    <n v="3076505.95"/>
    <n v="2565299.12"/>
    <e v="#N/A"/>
    <e v="#N/A"/>
    <e v="#N/A"/>
    <n v="23959980"/>
    <n v="2902278.16"/>
    <n v="2418889.21"/>
    <e v="#N/A"/>
    <e v="#N/A"/>
    <e v="#N/A"/>
    <e v="#N/A"/>
    <e v="#N/A"/>
    <e v="#N/A"/>
    <e v="#N/A"/>
    <e v="#N/A"/>
    <e v="#N/A"/>
    <x v="4"/>
  </r>
  <r>
    <n v="707749"/>
    <s v="Masculino"/>
    <s v="HENRY MATIAS MIER CODINA"/>
    <d v="1990-02-08T00:00:00"/>
    <s v="LMS222"/>
    <n v="11001"/>
    <s v="BOGOTA D.C."/>
    <n v="11"/>
    <s v="Bogota"/>
    <s v="CLL 130 C 59 D75"/>
    <n v="3004068511"/>
    <n v="3004068511"/>
    <n v="3004068511"/>
    <n v="6345230"/>
    <d v="2024-01-30T00:00:00"/>
    <m/>
    <s v="GLB 200"/>
    <s v="LMS222"/>
    <s v="LMS222"/>
    <n v="5806080"/>
    <s v="MERCEDES BENZ"/>
    <s v="MERCEDES BENZ GLB 200"/>
    <n v="3.7271507281268351E-2"/>
    <n v="170300000"/>
    <s v="MAPFRE"/>
    <s v="CAMIONETA PASAJ."/>
    <s v="PARTICULAR"/>
    <s v="Matiasmier0290@gmail.com"/>
    <n v="23948134"/>
    <n v="6347337.6900000004"/>
    <n v="5313897.2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144144552"/>
    <s v="Masculino"/>
    <s v="SAMUEL  GUTIERREZ QUESADA"/>
    <s v="11/21/1990"/>
    <s v="LMT139"/>
    <n v="11001"/>
    <s v="BOGOTA D.C."/>
    <n v="11"/>
    <s v="Bogota"/>
    <s v="CRA 69B #25-75 TORRE 1 APTO 503 EDIFICIO SALVATTIERRA 2"/>
    <n v="3113170034"/>
    <n v="3113170034"/>
    <m/>
    <n v="4266898"/>
    <d v="2024-01-01T00:00:00"/>
    <m/>
    <s v="VERSA [2]"/>
    <s v="LMT139"/>
    <s v="LMT139"/>
    <n v="6401244"/>
    <s v="NISSAN"/>
    <s v="NISSAN VERSA [2]"/>
    <n v="4.1394815749039693E-2"/>
    <n v="78100000"/>
    <s v="SURAMERICANA"/>
    <s v="AUTOMOVIL"/>
    <s v="PARTICULAR"/>
    <s v="SG.GUTIERREZ@HOTMAIL.COM"/>
    <n v="23948326"/>
    <n v="3232935.11"/>
    <n v="2696752.19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4"/>
  </r>
  <r>
    <n v="86074030"/>
    <s v="Masculino"/>
    <s v="MILETH  DUENAS MENDEZ"/>
    <s v="7/18/1982"/>
    <s v="LMU706"/>
    <n v="50001"/>
    <s v="VILLAVICENCIO"/>
    <n v="50"/>
    <s v="Meta"/>
    <s v="CL 47A 45-35"/>
    <n v="3138867672"/>
    <n v="6845136"/>
    <n v="3174139832"/>
    <n v="6629319"/>
    <d v="2024-01-23T00:00:00"/>
    <m/>
    <s v="C4 [3]"/>
    <s v="LMU706"/>
    <s v="LMU706"/>
    <n v="1806038"/>
    <s v="CITROEN"/>
    <s v="CITROEN C4 [3]"/>
    <n v="3.1785663101604279E-2"/>
    <n v="74800000"/>
    <s v="ESTADO"/>
    <s v="CAMIONETA PASAJ."/>
    <s v="PARTICULAR"/>
    <s v="msfmileth@hotmail.com"/>
    <n v="23957052"/>
    <n v="2377567.6"/>
    <n v="1977955.97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80421616"/>
    <s v="Masculino"/>
    <s v="MANUEL FERNANDO DE LA OSSA CIODARO"/>
    <s v="12/17/1970"/>
    <s v="LNK367"/>
    <n v="11001"/>
    <s v="BOGOTA D.C."/>
    <n v="11"/>
    <s v="Bogota"/>
    <s v="carrera 17 # 113-44 apartamento 505 santa barbara imperial"/>
    <n v="3112645237"/>
    <n v="4628594"/>
    <n v="6451558"/>
    <n v="3537000"/>
    <d v="2024-01-15T00:00:00"/>
    <m/>
    <s v="118i"/>
    <s v="LNK367"/>
    <s v="LNK367"/>
    <n v="801431"/>
    <s v="BMW"/>
    <s v="BMW 118i"/>
    <n v="2.224772448657188E-2"/>
    <n v="126600000"/>
    <s v="MAPFRE"/>
    <s v="AUTOMOVIL"/>
    <s v="PARTICULAR"/>
    <s v="M_DELAOSSA@YAHOO.COM"/>
    <n v="23954842"/>
    <n v="2816561.92"/>
    <n v="2346858.7599999998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52517798"/>
    <s v="Femenino"/>
    <s v="LUISA FERNANDA PACHECO GOMEZ"/>
    <d v="1981-01-07T00:00:00"/>
    <s v="LNM861"/>
    <n v="11001"/>
    <s v="BOGOTA D.C."/>
    <n v="11"/>
    <s v="Bogota"/>
    <s v="CRA 32 A 25 B - 38 APTO 101"/>
    <n v="3014283366"/>
    <n v="2698548"/>
    <n v="2598548"/>
    <m/>
    <d v="2024-01-27T00:00:00"/>
    <m/>
    <s v="COROLLA CROSS"/>
    <s v="LNM861"/>
    <s v="LNM861"/>
    <n v="9006179"/>
    <s v="TOYOTA"/>
    <s v="TOYOTA COROLLA CROSS"/>
    <n v="2.2652629172510517E-2"/>
    <n v="142600000"/>
    <s v="BOLIVAR"/>
    <s v="CAMIONETA PASAJ."/>
    <s v="PARTICULAR"/>
    <s v="luisapg@hotmail.com"/>
    <n v="23955358"/>
    <n v="3230264.92"/>
    <n v="2694508.34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52793676"/>
    <s v="Femenino"/>
    <s v="LAURA YANETH GONZALEZ PINTO"/>
    <d v="1981-01-08T00:00:00"/>
    <s v="LNN179"/>
    <n v="11001"/>
    <s v="BOGOTA D.C."/>
    <n v="11"/>
    <s v="Bogota"/>
    <s v="CR 73  74 31 INT 2 AP 404"/>
    <n v="3002116319"/>
    <n v="2318084"/>
    <n v="3014048825"/>
    <n v="3002116319"/>
    <d v="2024-01-19T00:00:00"/>
    <m/>
    <s v="SONET"/>
    <s v="LNN179"/>
    <s v="LNN179"/>
    <n v="4606149"/>
    <s v="KIA"/>
    <s v="KIA SONET"/>
    <n v="2.8888312729498163E-2"/>
    <n v="81700000"/>
    <s v="ESTADO"/>
    <s v="CAMIONETA PASAJ."/>
    <s v="PARTICULAR"/>
    <s v="LAURAGONZAP@GMAIL.COM"/>
    <n v="23949654"/>
    <n v="2360175.15"/>
    <n v="1963340.46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79423557"/>
    <s v="Masculino"/>
    <s v="RICARDO IGNACIO GOENAGA BENJUMEA"/>
    <d v="1967-03-06T00:00:00"/>
    <s v="LNN296"/>
    <n v="11001"/>
    <s v="BOGOTA D.C."/>
    <n v="11"/>
    <s v="Bogota"/>
    <s v="KR 81 A 71 54 LA CLARA APTO 410 IN 3"/>
    <n v="3132232257"/>
    <n v="2525202"/>
    <n v="6483369"/>
    <n v="2762868"/>
    <d v="2024-01-23T00:00:00"/>
    <m/>
    <s v="TAOS"/>
    <s v="LNN296"/>
    <s v="LNN296"/>
    <n v="9206089"/>
    <s v="VOLKSWAGEN"/>
    <s v="VOLKSWAGEN TAOS"/>
    <n v="2.9524546666666665E-2"/>
    <n v="109500000"/>
    <s v="ALLIANZ"/>
    <s v="CAMIONETA PASAJ."/>
    <s v="PARTICULAR"/>
    <s v="coarte@gmail.com"/>
    <n v="23950830"/>
    <n v="3232937.86"/>
    <n v="2696754.5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91514247"/>
    <s v="Masculino"/>
    <s v="ANDRES FRANCISCO TRILLOS MEDINA"/>
    <s v="11/25/1982"/>
    <s v="LNN555"/>
    <n v="11001"/>
    <s v="BOGOTA D.C."/>
    <n v="11"/>
    <s v="Bogota"/>
    <s v="CL 58B 18 40"/>
    <n v="3174018512"/>
    <n v="4856592"/>
    <m/>
    <n v="5940200"/>
    <d v="2024-01-31T00:00:00"/>
    <m/>
    <s v="KWID [FL]"/>
    <s v="LNN555"/>
    <s v="LNN555"/>
    <n v="8001216"/>
    <s v="RENAULT"/>
    <s v="RENAULT KWID [FL]"/>
    <n v="5.1109744343891407E-2"/>
    <n v="44200000"/>
    <s v="MAPFRE"/>
    <s v="AUTOMOVIL"/>
    <s v="PARTICULAR"/>
    <s v="PACHOTRILLOS@YAHOO.ES"/>
    <n v="23946958"/>
    <n v="2259050.7000000002"/>
    <n v="1878361.93"/>
    <e v="#N/A"/>
    <e v="#N/A"/>
    <e v="#N/A"/>
    <n v="23953613"/>
    <n v="2100209.9700000002"/>
    <n v="1744882.33"/>
    <e v="#N/A"/>
    <e v="#N/A"/>
    <e v="#N/A"/>
    <e v="#N/A"/>
    <e v="#N/A"/>
    <e v="#N/A"/>
    <e v="#N/A"/>
    <e v="#N/A"/>
    <e v="#N/A"/>
    <x v="2"/>
  </r>
  <r>
    <n v="80038381"/>
    <s v="Masculino"/>
    <s v="MIGUEL ANGEL NOSSA CHAPARRO"/>
    <s v="9/28/1979"/>
    <s v="LNN608"/>
    <n v="11001"/>
    <s v="BOGOTA D.C."/>
    <n v="11"/>
    <s v="Bogota"/>
    <s v="CR 72 BIS 147 60 AP 102 TO 1"/>
    <n v="3212320942"/>
    <n v="8016846"/>
    <m/>
    <n v="7672695"/>
    <d v="2024-01-24T00:00:00"/>
    <m/>
    <s v="CX5 [2] [FL]"/>
    <s v="LNN608"/>
    <s v="LNN608"/>
    <n v="5606105"/>
    <s v="MAZDA"/>
    <s v="MAZDA CX5 [2] [FL]"/>
    <n v="2.3521485013146361E-2"/>
    <n v="114100000"/>
    <s v="ALLIANZ"/>
    <s v="CAMIONETA PASAJ."/>
    <s v="PARTICULAR"/>
    <s v="miguelnossa@yahoo.com.mx"/>
    <n v="23950489"/>
    <n v="2683801.44"/>
    <n v="2235295.33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79355354"/>
    <s v="Masculino"/>
    <s v="HERNAN OVIDIO LOPEZ GONZALEZ"/>
    <s v="12/20/1964"/>
    <s v="LNN710"/>
    <n v="76001"/>
    <s v="CALI"/>
    <n v="76"/>
    <s v="Valle del Cauca"/>
    <s v="CLL 14 OESTE Ñ2B1-45 APTO302C"/>
    <n v="3183561652"/>
    <n v="8934600"/>
    <n v="8934320"/>
    <n v="8934650"/>
    <d v="2024-01-25T00:00:00"/>
    <m/>
    <s v="GLC 300"/>
    <s v="LNN710"/>
    <s v="LNN710"/>
    <n v="5806095"/>
    <s v="MERCEDES BENZ"/>
    <s v="MERCEDES BENZ GLC 300"/>
    <n v="2.2958631697108066E-2"/>
    <n v="262800000"/>
    <s v="ALLIANZ"/>
    <s v="CAMIONETA PASAJ."/>
    <s v="PARTICULAR"/>
    <s v="POLYMASSLTDA@GMAIL.COM"/>
    <n v="23948205"/>
    <n v="6033528.4100000001"/>
    <n v="5050191.9400000004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60349164"/>
    <s v="Femenino"/>
    <s v="SANDRA YANETT CORREDOR MU#OZ"/>
    <s v="7/25/1972"/>
    <s v="LNO155"/>
    <n v="11001"/>
    <s v="BOGOTA D.C."/>
    <n v="11"/>
    <s v="Bogota"/>
    <s v="CALLE 128B NO 72-59 APTO 603"/>
    <m/>
    <n v="6245175"/>
    <m/>
    <m/>
    <d v="2024-01-10T00:00:00"/>
    <m/>
    <s v="CX50"/>
    <s v="LNO155"/>
    <s v="LNO155"/>
    <n v="5606116"/>
    <s v="MAZDA"/>
    <s v="MAZDA CX50"/>
    <n v="1.5747746131639723E-2"/>
    <n v="173200000"/>
    <s v="ALLIANZ"/>
    <s v="CAMIONETA PASAJ."/>
    <s v="PARTICULAR"/>
    <m/>
    <n v="23949042"/>
    <n v="2727509.63"/>
    <n v="2272024.9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9340626"/>
    <s v="Masculino"/>
    <s v="LUIS FRANCISCO MORA JARA"/>
    <d v="1958-02-09T00:00:00"/>
    <s v="LNP150"/>
    <n v="25175"/>
    <s v="CHIA"/>
    <n v="25"/>
    <s v="Cundinamarca"/>
    <s v="AV CHILACOS 1 35 TV 5 APTO 218"/>
    <n v="3115825441"/>
    <n v="8852204"/>
    <n v="3132789221"/>
    <n v="0"/>
    <d v="2024-01-03T00:00:00"/>
    <m/>
    <s v="JOY"/>
    <s v="LNP150"/>
    <s v="LNP150"/>
    <n v="1601345"/>
    <s v="CHEVROLET"/>
    <s v="CHEVROLET JOY"/>
    <n v="4.8769105470459519E-2"/>
    <n v="45700000"/>
    <s v="MAPFRE"/>
    <s v="AUTOMOVIL"/>
    <s v="PARTICULAR"/>
    <s v="LEFIEUR.MORA@GMAIL.COM"/>
    <n v="23952448"/>
    <n v="2228748.12"/>
    <n v="1852897.58"/>
    <e v="#N/A"/>
    <e v="#N/A"/>
    <e v="#N/A"/>
    <n v="23958792"/>
    <n v="2177050.2999999998"/>
    <n v="1809454.03"/>
    <e v="#N/A"/>
    <e v="#N/A"/>
    <e v="#N/A"/>
    <e v="#N/A"/>
    <e v="#N/A"/>
    <e v="#N/A"/>
    <e v="#N/A"/>
    <e v="#N/A"/>
    <e v="#N/A"/>
    <x v="2"/>
  </r>
  <r>
    <n v="52152416"/>
    <s v="Femenino"/>
    <s v="ASTRID MILENA MANTILLA RODRIGUEZ"/>
    <s v="9/28/1974"/>
    <s v="LNP154"/>
    <n v="11001"/>
    <s v="BOGOTA D.C."/>
    <n v="11"/>
    <s v="Bogota"/>
    <s v="CLL 160A No 64-31 TRR 1 APT 1101"/>
    <n v="3153523089"/>
    <n v="4006026"/>
    <n v="2502860"/>
    <n v="6046464"/>
    <d v="2024-01-31T00:00:00"/>
    <m/>
    <s v="TUCSON [4]"/>
    <s v="LNP154"/>
    <s v="LNP154"/>
    <n v="3206117"/>
    <s v="HYUNDAI"/>
    <s v="HYUNDAI TUCSON [4]"/>
    <n v="2.7024119308600335E-2"/>
    <n v="118600000"/>
    <s v="MAPFRE"/>
    <s v="CAMIONETA PASAJ."/>
    <s v="PARTICULAR"/>
    <s v="amantilla@etb.net.co"/>
    <n v="23949507"/>
    <n v="3205060.55"/>
    <n v="2673328.19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047366671"/>
    <s v="Femenino"/>
    <s v="DIANA MILENA BELTRAN PUELLO"/>
    <s v="7/13/1985"/>
    <s v="LNP210"/>
    <n v="13052"/>
    <s v="ARJONA"/>
    <n v="13"/>
    <s v="Bolivar"/>
    <s v="CL DEL COCO 45-26"/>
    <n v="3145886582"/>
    <n v="6294007"/>
    <n v="6630933"/>
    <n v="6604589"/>
    <d v="2024-01-31T00:00:00"/>
    <m/>
    <s v="COROLLA CROSS"/>
    <s v="LNP210"/>
    <s v="LNP210"/>
    <n v="9006179"/>
    <s v="TOYOTA"/>
    <s v="TOYOTA COROLLA CROSS"/>
    <n v="2.2157820967741937E-2"/>
    <n v="142600000"/>
    <s v="SURAMERICANA"/>
    <s v="CAMIONETA PASAJ."/>
    <s v="PARTICULAR"/>
    <m/>
    <n v="23948487"/>
    <n v="3159705.27"/>
    <n v="2635214.5099999998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37818407"/>
    <s v="Femenino"/>
    <s v="ELSA  SOLER APONTE"/>
    <d v="1958-01-08T00:00:00"/>
    <s v="LNP212"/>
    <n v="11001"/>
    <s v="BOGOTA D.C."/>
    <n v="11"/>
    <s v="Bogota"/>
    <s v="CRA. 10  24-49  PISO 8"/>
    <m/>
    <n v="2420613"/>
    <m/>
    <m/>
    <d v="2024-01-18T00:00:00"/>
    <m/>
    <s v="WRV"/>
    <s v="LNP212"/>
    <s v="LNP212"/>
    <n v="3406035"/>
    <s v="HONDA"/>
    <s v="HONDA WRV"/>
    <n v="3.9905000354609928E-2"/>
    <n v="84600000"/>
    <s v="ESTADO"/>
    <s v="CAMIONETA PASAJ."/>
    <s v="PARTICULAR"/>
    <m/>
    <n v="23951938"/>
    <n v="3375963.03"/>
    <n v="2816943.7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52952660"/>
    <s v="Femenino"/>
    <s v="Anyela Maritza Quiroga Orozco"/>
    <s v="5/25/1982"/>
    <s v="LNP252"/>
    <n v="11001"/>
    <s v="BOGOTA D.C."/>
    <n v="11"/>
    <s v="Bogota"/>
    <s v="CL 10 14 A 85 SUR AP 227 TO7"/>
    <n v="3212521705"/>
    <n v="7155602"/>
    <n v="7155602"/>
    <n v="18941097"/>
    <d v="2024-01-17T00:00:00"/>
    <m/>
    <s v="FORTUNER [2] [FL]"/>
    <s v="LNP252"/>
    <s v="LNP252"/>
    <n v="9006183"/>
    <s v="TOYOTA"/>
    <s v="TOYOTA FORTUNER [2] [FL]"/>
    <n v="1.7479984192586281E-2"/>
    <n v="234700000"/>
    <s v="MAPFRE"/>
    <s v="CAMIONETA PASAJ."/>
    <s v="PARTICULAR"/>
    <s v="anyel0525@hotmail.com"/>
    <n v="23950099"/>
    <n v="4102552.29"/>
    <n v="3427522.93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43630456"/>
    <s v="Femenino"/>
    <s v="MARIA ISABEL VERGARA PLATA"/>
    <d v="1977-04-06T00:00:00"/>
    <s v="LNP347"/>
    <n v="11001"/>
    <s v="BOGOTA D.C."/>
    <n v="11"/>
    <s v="Bogota"/>
    <s v="CALLE 95 71-75 TORRE 5 APTO 1003"/>
    <n v="3008095301"/>
    <n v="4747715"/>
    <m/>
    <n v="4601456"/>
    <d v="2024-01-31T00:00:00"/>
    <m/>
    <s v="JOY"/>
    <s v="LNP347"/>
    <s v="LNP347"/>
    <n v="1601345"/>
    <s v="CHEVROLET"/>
    <s v="CHEVROLET JOY"/>
    <n v="5.0156555798687094E-2"/>
    <n v="45700000"/>
    <s v="SURAMERICANA"/>
    <s v="AUTOMOVIL"/>
    <s v="PARTICULAR"/>
    <s v="MISABEL77@YAHOO.COM"/>
    <n v="23946776"/>
    <n v="2292154.6"/>
    <n v="1906180.34"/>
    <e v="#N/A"/>
    <e v="#N/A"/>
    <e v="#N/A"/>
    <n v="23953313"/>
    <n v="2141476.59"/>
    <n v="1779560.16"/>
    <e v="#N/A"/>
    <e v="#N/A"/>
    <e v="#N/A"/>
    <e v="#N/A"/>
    <e v="#N/A"/>
    <e v="#N/A"/>
    <e v="#N/A"/>
    <e v="#N/A"/>
    <e v="#N/A"/>
    <x v="2"/>
  </r>
  <r>
    <n v="51989107"/>
    <s v="Femenino"/>
    <s v="NIDIA  USAQUEN GARZON"/>
    <s v="3/26/1968"/>
    <s v="LNP769"/>
    <n v="11001"/>
    <s v="BOGOTA D.C."/>
    <n v="11"/>
    <s v="Bogota"/>
    <s v="CL 40  77A-29"/>
    <n v="3102161561"/>
    <n v="2792522"/>
    <n v="4082258"/>
    <n v="7319908"/>
    <d v="2024-01-12T00:00:00"/>
    <m/>
    <s v="TRACKER [3]"/>
    <s v="LNP769"/>
    <s v="LNP769"/>
    <n v="1606257"/>
    <s v="CHEVROLET"/>
    <s v="CHEVROLET TRACKER [3]"/>
    <n v="2.8378070648030499E-2"/>
    <n v="78700000"/>
    <s v="BOLIVAR"/>
    <s v="CAMIONETA PASAJ."/>
    <s v="PARTICULAR"/>
    <s v="nidiausaquen@yahoo.com"/>
    <n v="23951870"/>
    <n v="2233354.16"/>
    <n v="1856768.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36069374"/>
    <s v="Femenino"/>
    <s v="TATIANA MARCELA GUEVARA TORRES"/>
    <d v="1979-07-11T00:00:00"/>
    <s v="LNP919"/>
    <n v="41001"/>
    <s v="NEIVA"/>
    <n v="41"/>
    <s v="Huila"/>
    <s v="CL 69 2 76"/>
    <n v="3167197000"/>
    <n v="3167197000"/>
    <n v="8764200"/>
    <n v="3102574142"/>
    <d v="2024-01-18T00:00:00"/>
    <m/>
    <s v="COROLLA CROSS"/>
    <s v="LNP919"/>
    <s v="LNP919"/>
    <n v="9006179"/>
    <s v="TOYOTA"/>
    <s v="TOYOTA COROLLA CROSS"/>
    <n v="2.1707168373071527E-2"/>
    <n v="142600000"/>
    <s v="MAPFRE"/>
    <s v="CAMIONETA PASAJ."/>
    <s v="PARTICULAR"/>
    <s v="TAMAGUETO@YAHOO.ES"/>
    <n v="23949606"/>
    <n v="3095442.21"/>
    <n v="2581211.94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79955862"/>
    <s v="Masculino"/>
    <s v="GERARDO ANTONIO JIMENEZ GALINDO"/>
    <s v="8/16/1980"/>
    <s v="LNQ054"/>
    <n v="11001"/>
    <s v="BOGOTA D.C."/>
    <n v="11"/>
    <s v="Bogota"/>
    <s v="CL 86A  69 T 81"/>
    <n v="3112115251"/>
    <n v="3112115251"/>
    <n v="3142834028"/>
    <n v="3175023797"/>
    <d v="2024-01-27T00:00:00"/>
    <m/>
    <s v="TRACKER [2]"/>
    <s v="LNQ054"/>
    <s v="LNQ054"/>
    <n v="1606249"/>
    <s v="CHEVROLET"/>
    <s v="CHEVROLET TRACKER [2]"/>
    <n v="2.7104803658536587E-2"/>
    <n v="90200000"/>
    <s v="MAPFRE"/>
    <s v="CAMIONETA PASAJ."/>
    <s v="PARTICULAR"/>
    <s v="gjimenez0817@gmail.com"/>
    <n v="23954412"/>
    <n v="2444853.29"/>
    <n v="2034498.5600000001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015410740"/>
    <s v="Femenino"/>
    <s v="MARCELA  ARDILA RODRIGUEZ"/>
    <s v="3/17/1989"/>
    <s v="LNQ164"/>
    <n v="11001"/>
    <s v="BOGOTA D.C."/>
    <n v="11"/>
    <s v="Bogota"/>
    <s v="Cr 58 c # 129 b 04 apto 101"/>
    <n v="3177001718"/>
    <n v="8121706"/>
    <m/>
    <n v="3173647551"/>
    <d v="2024-01-19T00:00:00"/>
    <m/>
    <s v="SWIFT [4]"/>
    <s v="LNQ164"/>
    <s v="LNQ164"/>
    <n v="8801057"/>
    <s v="SUZUKI"/>
    <s v="SUZUKI SWIFT [4]"/>
    <n v="3.8670745527156547E-2"/>
    <n v="62600000"/>
    <s v="ALLIANZ"/>
    <s v="AUTOMOVIL"/>
    <s v="PARTICULAR"/>
    <s v="marce8917@hotmail.com"/>
    <n v="23952221"/>
    <n v="2420788.67"/>
    <n v="2014276.19"/>
    <e v="#N/A"/>
    <e v="#N/A"/>
    <e v="#N/A"/>
    <n v="23958664"/>
    <n v="2276105.38"/>
    <n v="1892693.6"/>
    <e v="#N/A"/>
    <e v="#N/A"/>
    <e v="#N/A"/>
    <e v="#N/A"/>
    <e v="#N/A"/>
    <e v="#N/A"/>
    <e v="#N/A"/>
    <e v="#N/A"/>
    <e v="#N/A"/>
    <x v="1"/>
  </r>
  <r>
    <n v="52015442"/>
    <s v="Femenino"/>
    <s v="YANNETE ROCIO CASTILLO BAQUERO"/>
    <s v="9/29/1970"/>
    <s v="LNQ326"/>
    <n v="11001"/>
    <s v="BOGOTA D.C."/>
    <n v="11"/>
    <s v="Bogota"/>
    <s v="CL 5 A 71 C 45 MARSELLA APTO 309"/>
    <n v="3107558308"/>
    <n v="7594925"/>
    <n v="7594925"/>
    <n v="2620708"/>
    <d v="2024-01-31T00:00:00"/>
    <m/>
    <s v="2008 [2]"/>
    <s v="LNQ326"/>
    <s v="LNQ326"/>
    <n v="6806057"/>
    <s v="PEUGEOT"/>
    <s v="PEUGEOT 2008 [2]"/>
    <n v="3.6488619011815257E-2"/>
    <n v="93100000"/>
    <s v="MAPFRE"/>
    <s v="CAMIONETA PASAJ."/>
    <s v="PARTICULAR"/>
    <s v="yann_70@hotmail.com"/>
    <n v="23956916"/>
    <n v="3397090.43"/>
    <n v="2834697.84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53165107"/>
    <s v="Femenino"/>
    <s v="MONICA NATALIA GOMEZ ACOSTA"/>
    <s v="3/26/1985"/>
    <s v="LNR137"/>
    <n v="11001"/>
    <s v="BOGOTA D.C."/>
    <n v="11"/>
    <s v="Bogota"/>
    <s v="CL 22 C 4 36 S PADUA"/>
    <n v="3168768139"/>
    <n v="3728803"/>
    <n v="3728803"/>
    <n v="2360844"/>
    <d v="2024-01-31T00:00:00"/>
    <m/>
    <s v="COROLLA CROSS"/>
    <s v="LNR137"/>
    <s v="LNR137"/>
    <n v="9006179"/>
    <s v="TOYOTA"/>
    <s v="TOYOTA COROLLA CROSS"/>
    <n v="1.7374751542776998E-2"/>
    <n v="142600000"/>
    <s v="MAPFRE"/>
    <s v="CAMIONETA PASAJ."/>
    <s v="PARTICULAR"/>
    <s v="JCMONINATHA@HOTMAIL.COM"/>
    <n v="23950785"/>
    <n v="2477639.5699999998"/>
    <n v="2062050.06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52247801"/>
    <s v="Femenino"/>
    <s v="GRACIELA  DAVILA TORRECILLA"/>
    <s v="12/19/1973"/>
    <s v="LNR191"/>
    <n v="11001"/>
    <s v="BOGOTA D.C."/>
    <n v="11"/>
    <s v="Bogota"/>
    <s v="CRA 78 11 A 21 APTO 308"/>
    <n v="3144758149"/>
    <n v="8504163"/>
    <n v="3115524163"/>
    <n v="3205263"/>
    <d v="2024-01-30T00:00:00"/>
    <m/>
    <s v="3008 [2] [FL]"/>
    <s v="LNR191"/>
    <s v="LNR191"/>
    <n v="6806060"/>
    <s v="PEUGEOT"/>
    <s v="PEUGEOT 3008 [2] [FL]"/>
    <n v="3.7687050949367092E-2"/>
    <n v="126400000"/>
    <s v="SURAMERICANA"/>
    <s v="CAMIONETA PASAJ."/>
    <s v="PARTICULAR"/>
    <s v="GRACIELADAVILATORRECILLA@HOTMAIL.COM"/>
    <n v="23952022"/>
    <n v="4763643.24"/>
    <n v="3983061.55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52950459"/>
    <s v="Femenino"/>
    <s v="JULEE ALEXANDRA PEREZ GUTIERREZ"/>
    <s v="1/17/1983"/>
    <s v="LNT594"/>
    <n v="11001"/>
    <s v="BOGOTA D.C."/>
    <n v="11"/>
    <s v="Bogota"/>
    <s v="CRA 7 88B 05 SUR"/>
    <n v="3123772722"/>
    <n v="2004604"/>
    <n v="2004604"/>
    <n v="3385000"/>
    <d v="2024-01-22T00:00:00"/>
    <m/>
    <s v="XV [2]"/>
    <s v="LNT594"/>
    <s v="LNT594"/>
    <n v="8608092"/>
    <s v="SUBARU"/>
    <s v="SUBARU XV [2]"/>
    <n v="3.5524518238993712E-2"/>
    <n v="111300000"/>
    <s v="ESTADO"/>
    <s v="CAMPERO"/>
    <s v="PARTICULAR"/>
    <s v="japg2217@hotmail.com"/>
    <n v="23957074"/>
    <n v="3953878.88"/>
    <n v="3302587.29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52421352"/>
    <s v="Femenino"/>
    <s v="MONICA PATRICIA CORTES CHAVES"/>
    <s v="7/15/1977"/>
    <s v="LNV865"/>
    <n v="11001"/>
    <s v="BOGOTA D.C."/>
    <n v="11"/>
    <s v="Bogota"/>
    <s v="CALLE 19 B Ñ 81B-  45 TR 1 APT103"/>
    <n v="3117638771"/>
    <n v="2661503"/>
    <n v="2661503"/>
    <n v="234400"/>
    <d v="2024-01-01T00:00:00"/>
    <m/>
    <s v="FORESTER [5]"/>
    <s v="LNV865"/>
    <s v="LNV865"/>
    <n v="8608095"/>
    <s v="SUBARU"/>
    <s v="SUBARU FORESTER [5]"/>
    <n v="1.4758078077571669E-2"/>
    <n v="177900000"/>
    <s v="ALLIANZ"/>
    <s v="CAMPERO"/>
    <s v="PARTICULAR"/>
    <s v="MOONLIGHTMPC@HOTMAIL.COM"/>
    <n v="23950730"/>
    <n v="2625462.09"/>
    <n v="2186270.66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52425143"/>
    <s v="Femenino"/>
    <s v="LUZ MARINA ARANGO GOMEZ"/>
    <s v="1/21/1978"/>
    <s v="LNY326"/>
    <n v="11001"/>
    <s v="BOGOTA D.C."/>
    <n v="11"/>
    <s v="Bogota"/>
    <s v="CRA 13C 165B-41 INT 2 CASA 2 TOSCANA II"/>
    <n v="3005543071"/>
    <n v="3005543071"/>
    <n v="4696917"/>
    <n v="6761007"/>
    <d v="2024-01-31T00:00:00"/>
    <m/>
    <s v="SWIFT [4]"/>
    <s v="LNY326"/>
    <s v="LNY326"/>
    <n v="8801057"/>
    <s v="SUZUKI"/>
    <s v="SUZUKI SWIFT [4]"/>
    <n v="3.733337651757189E-2"/>
    <n v="62600000"/>
    <s v="SURAMERICANA"/>
    <s v="AUTOMOVIL"/>
    <s v="PARTICULAR"/>
    <s v="luzmarangomez@yahoo.com"/>
    <n v="23948765"/>
    <n v="2337069.37"/>
    <n v="1943923.84"/>
    <e v="#N/A"/>
    <e v="#N/A"/>
    <e v="#N/A"/>
    <n v="23956298"/>
    <n v="1677973.61"/>
    <n v="1390061.86"/>
    <e v="#N/A"/>
    <e v="#N/A"/>
    <e v="#N/A"/>
    <e v="#N/A"/>
    <e v="#N/A"/>
    <e v="#N/A"/>
    <e v="#N/A"/>
    <e v="#N/A"/>
    <e v="#N/A"/>
    <x v="1"/>
  </r>
  <r>
    <n v="51737249"/>
    <s v="Masculino"/>
    <s v="JUANA  ARRIETA RODRIGUEZ"/>
    <d v="1964-04-06T00:00:00"/>
    <s v="LOW654"/>
    <n v="11001"/>
    <s v="BOGOTA D.C."/>
    <n v="11"/>
    <s v="Bogota"/>
    <s v="cra 111C 88 -15 INT 9 APTO 301 CIUD COLS"/>
    <n v="3181179"/>
    <n v="4427631"/>
    <n v="6733308"/>
    <n v="6367376"/>
    <d v="2024-01-31T00:00:00"/>
    <m/>
    <s v="CX30"/>
    <s v="LOW654"/>
    <s v="LOW654"/>
    <n v="5606111"/>
    <s v="MAZDA"/>
    <s v="MAZDA CX30"/>
    <n v="2.3597158333333333E-2"/>
    <n v="123600000"/>
    <s v="SURAMERICANA"/>
    <s v="CAMIONETA PASAJ."/>
    <s v="PARTICULAR"/>
    <s v="jarrieta@janco.jnj.com"/>
    <n v="23952141"/>
    <n v="2916608.77"/>
    <n v="2430931.740000000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24344625"/>
    <s v="Femenino"/>
    <s v="DIANA MARCELA SANCHEZ MUNOZ"/>
    <s v="1/28/1986"/>
    <s v="LPS410"/>
    <n v="17001"/>
    <s v="MANIZALES"/>
    <n v="17"/>
    <s v="Caldas"/>
    <s v="CL 71   nro 27-117 APT 302"/>
    <n v="3174004100"/>
    <n v="8904577"/>
    <n v="8812316"/>
    <n v="8904577"/>
    <d v="2024-01-04T00:00:00"/>
    <m/>
    <s v="NEW BALENO"/>
    <s v="LPS410"/>
    <s v="LPS410"/>
    <n v="8801059"/>
    <s v="SUZUKI"/>
    <s v="SUZUKI NEW BALENO"/>
    <n v="4.033747842377261E-2"/>
    <n v="77400000"/>
    <s v="ALLIANZ"/>
    <s v="AUTOMOVIL"/>
    <s v="PARTICULAR"/>
    <s v="dianams.2@hotmail.com"/>
    <n v="23948506"/>
    <n v="3122120.83"/>
    <n v="2603630.950000000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4"/>
  </r>
  <r>
    <n v="30322517"/>
    <s v="Femenino"/>
    <s v="SANDRA PATRICIA MONTOYA LUNA"/>
    <d v="1972-09-02T00:00:00"/>
    <s v="LPS571"/>
    <n v="17001"/>
    <s v="MANIZALES"/>
    <n v="17"/>
    <s v="Caldas"/>
    <s v="CRA 26 84-41 CASA 92"/>
    <n v="3113528386"/>
    <n v="8744347"/>
    <n v="8871526"/>
    <n v="8745280"/>
    <d v="2024-01-30T00:00:00"/>
    <m/>
    <s v="SANDERO [2] [FL]"/>
    <s v="LPS571"/>
    <s v="LPS571"/>
    <n v="8001206"/>
    <s v="RENAULT"/>
    <s v="RENAULT SANDERO [2] [FL]"/>
    <n v="5.9050959232175508E-2"/>
    <n v="54700000"/>
    <s v="MAPFRE"/>
    <s v="AUTOMOVIL"/>
    <s v="PARTICULAR"/>
    <s v="sandramolu@hotmail.com"/>
    <n v="23949114"/>
    <n v="3230087.47"/>
    <n v="2694359.22"/>
    <e v="#N/A"/>
    <e v="#N/A"/>
    <e v="#N/A"/>
    <n v="23956664"/>
    <n v="3042253.56"/>
    <n v="2536515.6"/>
    <e v="#N/A"/>
    <e v="#N/A"/>
    <e v="#N/A"/>
    <e v="#N/A"/>
    <e v="#N/A"/>
    <e v="#N/A"/>
    <e v="#N/A"/>
    <e v="#N/A"/>
    <e v="#N/A"/>
    <x v="4"/>
  </r>
  <r>
    <n v="9697979"/>
    <s v="Masculino"/>
    <s v="OSMANN  VANEGAS HERNANDEZ"/>
    <d v="1983-01-11T00:00:00"/>
    <s v="LPT638"/>
    <n v="17380"/>
    <s v="LA DORADA"/>
    <n v="17"/>
    <s v="Caldas"/>
    <s v="CALLE 13 N-5-64"/>
    <n v="3136221677"/>
    <n v="3194560354"/>
    <n v="3185723775"/>
    <n v="3136221677"/>
    <d v="2024-01-15T00:00:00"/>
    <m/>
    <s v="SELTOS"/>
    <s v="LPT638"/>
    <s v="LPT638"/>
    <n v="4606144"/>
    <s v="KIA"/>
    <s v="KIA SELTOS"/>
    <n v="3.8502266992399566E-2"/>
    <n v="92100000"/>
    <s v="ESTADO"/>
    <s v="CAMIONETA PASAJ."/>
    <s v="PARTICULAR"/>
    <s v="TECNIOSMANN@HOTMAIL.COM"/>
    <n v="23957086"/>
    <n v="3546058.79"/>
    <n v="2959881.34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5963050"/>
    <s v="Masculino"/>
    <s v="JOHN ESNEIDER CARDONA GUTIERREZ"/>
    <d v="1985-04-08T00:00:00"/>
    <s v="LPV048"/>
    <n v="17001"/>
    <s v="MANIZALES"/>
    <n v="17"/>
    <s v="Caldas"/>
    <s v="CR 23 74-14 AP 503"/>
    <n v="3113228529"/>
    <n v="3113228529"/>
    <m/>
    <n v="3113228529"/>
    <d v="2024-01-10T00:00:00"/>
    <m/>
    <s v="FORTUNER [2] [FL]"/>
    <s v="LPV048"/>
    <s v="LPV048"/>
    <n v="9006183"/>
    <s v="TOYOTA"/>
    <s v="TOYOTA FORTUNER [2] [FL]"/>
    <n v="1.6024430038346825E-2"/>
    <n v="234700000"/>
    <s v="ALLIANZ"/>
    <s v="CAMIONETA PASAJ."/>
    <s v="PARTICULAR"/>
    <s v="johnecardonaing@gmail.com"/>
    <n v="23946535"/>
    <n v="3760933.73"/>
    <n v="3140448.51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24433318"/>
    <s v="Femenino"/>
    <s v="ALBA CECILIA GIRALDO ZULUAGA"/>
    <s v="7/19/1964"/>
    <s v="LPV109"/>
    <n v="17001"/>
    <s v="MANIZALES"/>
    <n v="17"/>
    <s v="Caldas"/>
    <s v="CL 15 N 8 32 TERRAZAS DE CAMPOHERMOSO"/>
    <n v="3103895702"/>
    <n v="8808403"/>
    <n v="8734324"/>
    <n v="8848595"/>
    <d v="2024-01-03T00:00:00"/>
    <m/>
    <s v="KICKS [FL]"/>
    <s v="LPV109"/>
    <s v="LPV109"/>
    <n v="6406142"/>
    <s v="NISSAN"/>
    <s v="NISSAN KICKS [FL]"/>
    <n v="3.7505527472527472E-2"/>
    <n v="91000000"/>
    <s v="SOLIDARIA"/>
    <s v="CAMIONETA PASAJ."/>
    <s v="PARTICULAR"/>
    <s v="ac.giraldo@hotmail.com"/>
    <n v="23955288"/>
    <n v="3413003"/>
    <n v="2848069.75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89007911"/>
    <s v="Masculino"/>
    <s v="CARLOS ALBERTO ORREGO PERALTA"/>
    <d v="1977-12-06T00:00:00"/>
    <s v="LQV713"/>
    <n v="5059"/>
    <s v="ARMENIA"/>
    <n v="63"/>
    <s v="Quindio"/>
    <s v="MANZANA 10 CASA 12"/>
    <n v="3137949973"/>
    <n v="7323558"/>
    <n v="3113353912"/>
    <n v="7417700"/>
    <d v="2024-01-02T00:00:00"/>
    <m/>
    <s v="ONIX [2]"/>
    <s v="LQV713"/>
    <s v="LQV713"/>
    <n v="1601339"/>
    <s v="CHEVROLET"/>
    <s v="CHEVROLET ONIX [2]"/>
    <n v="4.2292229296235676E-2"/>
    <n v="61100000"/>
    <s v="SBS"/>
    <s v="AUTOMOVIL"/>
    <s v="PARTICULAR"/>
    <s v="CABETO173@HOTMAIL.COM"/>
    <n v="23947076"/>
    <n v="2584055.21"/>
    <n v="2151474.970000000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2"/>
  </r>
  <r>
    <n v="1018415535"/>
    <s v="Femenino"/>
    <s v="YENNY KATHERINE PARRA ACOSTA"/>
    <s v="2/16/1988"/>
    <s v="LQZ094"/>
    <n v="11001"/>
    <s v="BOGOTA D.C."/>
    <n v="11"/>
    <s v="Bogota"/>
    <s v="CL. 182 N. 45 - 24 T 3 APTO 805"/>
    <n v="3059049307"/>
    <n v="7582470"/>
    <n v="3124475664"/>
    <n v="6500000"/>
    <d v="2024-01-13T00:00:00"/>
    <m/>
    <s v="C4 [3]"/>
    <s v="LQZ094"/>
    <s v="LQZ094"/>
    <n v="1806038"/>
    <s v="CITROEN"/>
    <s v="CITROEN C4 [3]"/>
    <n v="2.7888609224598931E-2"/>
    <n v="74800000"/>
    <s v="ESTADO"/>
    <s v="CAMIONETA PASAJ."/>
    <s v="PARTICULAR"/>
    <s v="KATHE-P2011@HOTMAIL.COM"/>
    <n v="23954048"/>
    <n v="2086067.97"/>
    <n v="1732998.29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43755303"/>
    <s v="Femenino"/>
    <s v="ISABEL CRISTINA OCHOA VASQUEZ"/>
    <s v="9/26/1977"/>
    <s v="LRQ814"/>
    <n v="5001"/>
    <s v="MEDELLIN"/>
    <n v="5"/>
    <s v="Antioquia"/>
    <s v="CALLE 35   Nº    63 B  -  61  APT  402"/>
    <n v="3117337212"/>
    <n v="2659632"/>
    <n v="3780213"/>
    <n v="2656542"/>
    <d v="2024-01-23T00:00:00"/>
    <m/>
    <s v="YARIS CROSS"/>
    <s v="LRQ814"/>
    <s v="LRQ814"/>
    <n v="9006182"/>
    <s v="TOYOTA"/>
    <s v="TOYOTA YARIS CROSS"/>
    <n v="3.6419767081199705E-2"/>
    <n v="136700000"/>
    <s v="SURAMERICANA"/>
    <s v="CAMIONETA PASAJ."/>
    <s v="PARTICULAR"/>
    <s v="isabelcov@une.net.co"/>
    <n v="23955070"/>
    <n v="4978582.16"/>
    <n v="4163682.49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43528277"/>
    <s v="Femenino"/>
    <s v="MARIA CRISTINA VILLA QUINTERO"/>
    <s v="9/27/1968"/>
    <s v="LRR162"/>
    <n v="5607"/>
    <s v="RETIRO"/>
    <n v="5"/>
    <s v="Antioquia"/>
    <s v="VEREDA EL PORTENTO"/>
    <n v="3113405201"/>
    <n v="5420522"/>
    <n v="2657892"/>
    <n v="2657892"/>
    <d v="2024-01-31T00:00:00"/>
    <m/>
    <s v="DUSTER [2]"/>
    <s v="LRR162"/>
    <s v="LRR162"/>
    <n v="8006063"/>
    <s v="RENAULT"/>
    <s v="RENAULT DUSTER [2]"/>
    <n v="4.6947284195804191E-2"/>
    <n v="71500000"/>
    <s v="MAPFRE"/>
    <s v="CAMIONETA PASAJ."/>
    <s v="PARTICULAR"/>
    <s v="cristinavilla2@hotmail.com"/>
    <n v="23946664"/>
    <n v="3356730.82"/>
    <n v="2800782.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4"/>
  </r>
  <r>
    <n v="43068840"/>
    <s v="Femenino"/>
    <s v="DORIAN  ECHEVERRY QUINTERO"/>
    <s v="1/13/1964"/>
    <s v="LRR350"/>
    <n v="11001"/>
    <s v="BOGOTA D.C."/>
    <n v="11"/>
    <s v="Bogota"/>
    <s v="DIAG 75 CC 1 110 CASA 137"/>
    <n v="3158509857"/>
    <n v="3713130"/>
    <m/>
    <n v="3254320"/>
    <d v="2024-01-02T00:00:00"/>
    <m/>
    <s v="ZOE [FL]"/>
    <s v="LRR350"/>
    <s v="LRR350"/>
    <n v="8001212"/>
    <s v="RENAULT"/>
    <s v="RENAULT ZOE [FL]"/>
    <n v="1.5542208823529411E-2"/>
    <n v="142800000"/>
    <s v="ALLIANZ"/>
    <s v="AUTOMOVIL"/>
    <s v="PARTICULAR"/>
    <s v="DORIAN.ECHEVERRY@CORPUC.COM"/>
    <n v="23955830"/>
    <n v="2219427.42"/>
    <n v="1845065.06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71736759"/>
    <s v="Masculino"/>
    <s v="JUAN GUILLERMO JIMENEZ ARANGO"/>
    <d v="1973-03-02T00:00:00"/>
    <s v="LRR679"/>
    <n v="5266"/>
    <s v="ENVIGADO"/>
    <n v="5"/>
    <s v="Antioquia"/>
    <s v="CL 36 D 27 D 29 S LOMA DEL ESCOBERO APTO 208"/>
    <n v="3207278102"/>
    <n v="3790133"/>
    <n v="4933938"/>
    <n v="3657437"/>
    <d v="2024-01-18T00:00:00"/>
    <m/>
    <s v="TAOS"/>
    <s v="LRR679"/>
    <s v="LRR679"/>
    <n v="9206089"/>
    <s v="VOLKSWAGEN"/>
    <s v="VOLKSWAGEN TAOS"/>
    <n v="3.2159765936073059E-2"/>
    <n v="109500000"/>
    <s v="ALLIANZ"/>
    <s v="CAMIONETA PASAJ."/>
    <s v="PARTICULAR"/>
    <s v="jjimeneza@noel.com.co"/>
    <n v="23947524"/>
    <n v="3521494.37"/>
    <n v="2939238.97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35896480"/>
    <s v="Femenino"/>
    <s v="YINETH  GULFO PALACIOS"/>
    <s v="8/30/1982"/>
    <s v="LRZ183"/>
    <n v="5001"/>
    <s v="MEDELLIN"/>
    <n v="5"/>
    <s v="Antioquia"/>
    <s v="CL 37 102 30 UN EL ALCAZAR BL 9 APTO 535 S SANTA MONICA"/>
    <n v="3147341921"/>
    <n v="4903311"/>
    <n v="6716520"/>
    <n v="0"/>
    <d v="2024-01-10T00:00:00"/>
    <m/>
    <s v="CAPTIVA [2]"/>
    <s v="LRZ183"/>
    <s v="LRZ183"/>
    <n v="1606245"/>
    <s v="CHEVROLET"/>
    <s v="CHEVROLET CAPTIVA [2]"/>
    <n v="3.8149456954314716E-2"/>
    <n v="98500000"/>
    <s v="ESTADO"/>
    <s v="CAMIONETA PASAJ."/>
    <s v="PARTICULAR"/>
    <s v="GULFOPA@HOTMAIL.COM"/>
    <n v="23955596"/>
    <n v="3757721.51"/>
    <n v="3137749.17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037616362"/>
    <s v="Masculino"/>
    <s v="DANIEL  GONZALEZ AVALOS"/>
    <s v="10/23/1991"/>
    <s v="LSN444"/>
    <n v="5001"/>
    <s v="MEDELLIN"/>
    <n v="5"/>
    <s v="Antioquia"/>
    <s v="CR 51 B 82C -44"/>
    <n v="3008712269"/>
    <n v="3008712269"/>
    <m/>
    <n v="6048922"/>
    <d v="2024-01-13T00:00:00"/>
    <m/>
    <s v="CX50"/>
    <s v="LSN444"/>
    <s v="LSN444"/>
    <n v="5606115"/>
    <s v="MAZDA"/>
    <s v="MAZDA CX50"/>
    <n v="3.7227907535885167E-2"/>
    <n v="167200000"/>
    <s v="ESTADO"/>
    <s v="CAMIONETA PASAJ."/>
    <s v="PARTICULAR"/>
    <s v="avalos2391@gmail.com"/>
    <n v="23953590"/>
    <n v="6224506.1399999997"/>
    <n v="5210677.43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79392992"/>
    <s v="Masculino"/>
    <s v="CARLOS FERNANDO QUINTERO GRANADOS"/>
    <d v="1966-10-05T00:00:00"/>
    <s v="LSR663"/>
    <n v="76001"/>
    <s v="CALI"/>
    <n v="76"/>
    <s v="Valle del Cauca"/>
    <s v="CR 1 BIS NO 62 25 BL 3 CA 7 PORTAL DE LAS CASAS 2"/>
    <m/>
    <n v="2674011"/>
    <n v="6431946"/>
    <n v="4877700"/>
    <d v="2024-01-31T00:00:00"/>
    <m/>
    <s v="VERSA [2]"/>
    <s v="LSR663"/>
    <s v="LSR663"/>
    <n v="6401244"/>
    <s v="NISSAN"/>
    <s v="NISSAN VERSA [2]"/>
    <n v="4.5086814468629964E-2"/>
    <n v="78100000"/>
    <s v="SURAMERICANA"/>
    <s v="AUTOMOVIL"/>
    <s v="PARTICULAR"/>
    <s v="ferquinwyeth@yahoo.com"/>
    <n v="23947090"/>
    <n v="3521280.21"/>
    <n v="2939059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4"/>
  </r>
  <r>
    <n v="1107049653"/>
    <s v="Femenino"/>
    <s v="VANESSA  REYES ORTIZ"/>
    <s v="7/28/1988"/>
    <s v="LSS432"/>
    <n v="76001"/>
    <s v="CALI"/>
    <n v="76"/>
    <s v="Valle del Cauca"/>
    <s v="KR 83 C 15 136"/>
    <n v="3167431385"/>
    <n v="3154748"/>
    <m/>
    <n v="5248786"/>
    <d v="2024-01-13T00:00:00"/>
    <m/>
    <s v="GLC 300 e"/>
    <s v="LSS432"/>
    <s v="LSS432"/>
    <n v="5806079"/>
    <s v="MERCEDES BENZ"/>
    <s v="MERCEDES BENZ GLC 300 e"/>
    <n v="2.64574730265935E-2"/>
    <n v="236900000"/>
    <s v="SURAMERICANA"/>
    <s v="CAMIONETA PASAJ."/>
    <s v="PARTICULAR"/>
    <s v="VANESSAREORTIZ@HOTMAIL.COM"/>
    <n v="23953802"/>
    <n v="6267775.3600000003"/>
    <n v="5247038.1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66755972"/>
    <s v="Femenino"/>
    <s v="YURANI  PRADA VALENCIA"/>
    <d v="1983-10-05T00:00:00"/>
    <s v="LSS741"/>
    <n v="76109"/>
    <s v="BUENAVENTURA"/>
    <n v="76"/>
    <s v="Valle del Cauca"/>
    <s v="cra 75 # 2 cs 39"/>
    <n v="3167467318"/>
    <n v="3167467318"/>
    <n v="3148084790"/>
    <n v="3167467318"/>
    <d v="2024-01-10T00:00:00"/>
    <m/>
    <s v="FORTUNER [2] [FL]"/>
    <s v="LSS741"/>
    <s v="LSS741"/>
    <n v="9006174"/>
    <s v="TOYOTA"/>
    <s v="TOYOTA FORTUNER [2] [FL]"/>
    <n v="3.0660474875207986E-2"/>
    <n v="180300000"/>
    <s v="ALLIANZ"/>
    <s v="CAMIONETA PASAJ."/>
    <s v="PARTICULAR"/>
    <s v="YPVARQ@YAHOO.ES"/>
    <n v="23950106"/>
    <n v="5528083.6200000001"/>
    <n v="4625448.4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83225102"/>
    <s v="Masculino"/>
    <s v="MAURICIO  GUZMAN VARGAS"/>
    <s v="6/23/1977"/>
    <s v="LSS861"/>
    <n v="76520"/>
    <s v="PALMIRA"/>
    <n v="76"/>
    <s v="Valle del Cauca"/>
    <s v="CL 19 19 85 SEMBRADOR"/>
    <n v="3122091759"/>
    <n v="3122091759"/>
    <n v="3144846758"/>
    <n v="2750968"/>
    <d v="2024-01-07T00:00:00"/>
    <m/>
    <s v="VITARA"/>
    <s v="LSS861"/>
    <s v="LSS861"/>
    <n v="8806019"/>
    <s v="SUZUKI"/>
    <s v="SUZUKI VITARA"/>
    <n v="4.8993289433962264E-2"/>
    <n v="79500000"/>
    <s v="BOLIVAR"/>
    <s v="CAMIONETA PASAJ."/>
    <s v="PARTICULAR"/>
    <s v="MAGUZVA@HOTMAIL.COM"/>
    <n v="23954366"/>
    <n v="3894966.51"/>
    <n v="3253081.1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4"/>
  </r>
  <r>
    <n v="1144098938"/>
    <s v="Femenino"/>
    <s v="VALENTINA  DIAZ GIRALDO"/>
    <s v="9/29/1997"/>
    <s v="LST173"/>
    <n v="76001"/>
    <s v="CALI"/>
    <n v="76"/>
    <s v="Valle del Cauca"/>
    <s v="CR 111 24-113"/>
    <n v="3182391848"/>
    <m/>
    <m/>
    <n v="3182391848"/>
    <d v="2024-01-16T00:00:00"/>
    <m/>
    <s v="QASHQAI [4]"/>
    <s v="LST173"/>
    <s v="LST173"/>
    <n v="6406149"/>
    <s v="NISSAN"/>
    <s v="NISSAN QASHQAI [4]"/>
    <n v="3.2580120166163143E-2"/>
    <n v="132400000"/>
    <s v="PREVISORA"/>
    <s v="CAMIONETA PASAJ."/>
    <s v="PARTICULAR"/>
    <s v="valentinad29@hotmail.com"/>
    <n v="23955008"/>
    <n v="4313607.91"/>
    <n v="3604880.6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4621511"/>
    <s v="Masculino"/>
    <s v="FERNANDO  RUIZ ROA"/>
    <s v="7/25/1983"/>
    <s v="LST238"/>
    <n v="76001"/>
    <s v="CALI"/>
    <n v="76"/>
    <s v="Valle del Cauca"/>
    <s v="CL 14C 64A 70 PARAISO 2"/>
    <n v="3153998515"/>
    <n v="3153998515"/>
    <n v="3054057595"/>
    <n v="7231155000"/>
    <d v="2024-01-13T00:00:00"/>
    <m/>
    <s v="CX50"/>
    <s v="LST238"/>
    <s v="LST238"/>
    <n v="5606115"/>
    <s v="MAZDA"/>
    <s v="MAZDA CX50"/>
    <n v="3.8559559629186606E-2"/>
    <n v="167200000"/>
    <s v="ALLIANZ"/>
    <s v="CAMIONETA PASAJ."/>
    <s v="PARTICULAR"/>
    <s v="f_er0725@hotmail.com"/>
    <n v="23947864"/>
    <n v="6447158.3700000001"/>
    <n v="5397780.1399999997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98399186"/>
    <s v="Masculino"/>
    <s v="DIEGO MAURICIO ORDONEZ BENAVIDES"/>
    <s v="11/19/1977"/>
    <s v="LST726"/>
    <n v="76001"/>
    <s v="CALI"/>
    <n v="76"/>
    <s v="Valle del Cauca"/>
    <s v="CR 46  # 8B - 95"/>
    <n v="3006085605"/>
    <n v="3962349"/>
    <n v="3962349"/>
    <n v="6082424"/>
    <d v="2024-01-31T00:00:00"/>
    <m/>
    <s v="COROLLA CROSS"/>
    <s v="LST726"/>
    <s v="LST726"/>
    <n v="9006179"/>
    <s v="TOYOTA"/>
    <s v="TOYOTA COROLLA CROSS"/>
    <n v="2.3694260098176718E-2"/>
    <n v="142600000"/>
    <s v="BOLIVAR"/>
    <s v="CAMIONETA PASAJ."/>
    <s v="PARTICULAR"/>
    <s v="DMORDONEZB@HOTMAIL.COM"/>
    <n v="23954256"/>
    <n v="3378801.49"/>
    <n v="2819328.98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31574237"/>
    <s v="Femenino"/>
    <s v="LINA MARIA GOMEZ GUTIERREZ"/>
    <s v="10/18/1980"/>
    <s v="LST780"/>
    <n v="76001"/>
    <s v="CALI"/>
    <n v="76"/>
    <s v="Valle del Cauca"/>
    <s v="CL 11 87 110 APTO 303"/>
    <n v="3148883956"/>
    <n v="3151260"/>
    <n v="3304587"/>
    <n v="1"/>
    <d v="2024-01-25T00:00:00"/>
    <m/>
    <s v="TRACKER [2]"/>
    <s v="LST780"/>
    <s v="LST780"/>
    <n v="1606254"/>
    <s v="CHEVROLET"/>
    <s v="CHEVROLET TRACKER [2]"/>
    <n v="4.8273154036458335E-2"/>
    <n v="76800000"/>
    <s v="ESTADO"/>
    <s v="CAMIONETA PASAJ."/>
    <s v="PARTICULAR"/>
    <s v="LINAGOMEZ1808@HOTMAIL.COM"/>
    <n v="23953210"/>
    <n v="3707378.23"/>
    <n v="3095443.89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4"/>
  </r>
  <r>
    <n v="25683368"/>
    <s v="Femenino"/>
    <s v="LESLY SAHUR GARZON DAZA"/>
    <s v="1/16/1975"/>
    <s v="LST926"/>
    <n v="19001"/>
    <s v="POPAYAN"/>
    <n v="19"/>
    <s v="Cauca"/>
    <s v="CRA 9 76 N 100 CASA 7 AL LADO DEL COLEGIO LOS ANDES"/>
    <n v="3104509187"/>
    <n v="3104509187"/>
    <n v="3226132030"/>
    <n v="8235749"/>
    <d v="2024-01-18T00:00:00"/>
    <m/>
    <s v="WRV"/>
    <s v="LST926"/>
    <s v="LST926"/>
    <n v="3406039"/>
    <s v="HONDA"/>
    <s v="HONDA WRV"/>
    <n v="4.8219366861313867E-2"/>
    <n v="68500000"/>
    <s v="ESTADO"/>
    <s v="CAMIONETA PASAJ."/>
    <s v="PARTICULAR"/>
    <s v="LESLYSAHUR0116@HOTMAIL.COM"/>
    <n v="23955518"/>
    <n v="3303026.63"/>
    <n v="2755652.63"/>
    <e v="#N/A"/>
    <e v="#N/A"/>
    <e v="#N/A"/>
    <n v="23959832"/>
    <n v="3020464.97"/>
    <n v="2518205.86"/>
    <e v="#N/A"/>
    <e v="#N/A"/>
    <e v="#N/A"/>
    <e v="#N/A"/>
    <e v="#N/A"/>
    <e v="#N/A"/>
    <e v="#N/A"/>
    <e v="#N/A"/>
    <e v="#N/A"/>
    <x v="4"/>
  </r>
  <r>
    <n v="67043304"/>
    <s v="Femenino"/>
    <s v="ANDREA  BONILLA SMITH"/>
    <d v="1986-08-02T00:00:00"/>
    <s v="LSU128"/>
    <n v="76001"/>
    <s v="CALI"/>
    <n v="76"/>
    <s v="Valle del Cauca"/>
    <s v="CL 36N 2BN-116"/>
    <n v="3163609670"/>
    <n v="8933506"/>
    <n v="6541073"/>
    <n v="6541073"/>
    <d v="2024-01-24T00:00:00"/>
    <m/>
    <s v="TAOS"/>
    <s v="LSU128"/>
    <s v="LSU128"/>
    <n v="9206089"/>
    <s v="VOLKSWAGEN"/>
    <s v="VOLKSWAGEN TAOS"/>
    <n v="3.0486571506849316E-2"/>
    <n v="109500000"/>
    <s v="EQUIDAD"/>
    <s v="CAMIONETA PASAJ."/>
    <s v="PARTICULAR"/>
    <s v="BONILLAANDREA@HOTMAIL.COM"/>
    <n v="23953460"/>
    <n v="3338279.58"/>
    <n v="2785276.96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113626685"/>
    <s v="Femenino"/>
    <s v="SANDRA PATRICIA PEREZ ORTIZ"/>
    <d v="1986-02-02T00:00:00"/>
    <s v="LSU323"/>
    <n v="76001"/>
    <s v="CALI"/>
    <n v="76"/>
    <s v="Valle del Cauca"/>
    <s v="CR 53 1A-50 AP 219 TO 5"/>
    <n v="3187518315"/>
    <n v="3187518315"/>
    <m/>
    <n v="3182400"/>
    <d v="2024-01-27T00:00:00"/>
    <m/>
    <s v="VERSA [2]"/>
    <s v="LSU323"/>
    <s v="LSU323"/>
    <n v="6401264"/>
    <s v="NISSAN"/>
    <s v="NISSAN VERSA [2]"/>
    <n v="5.3150085069984448E-2"/>
    <n v="64300000"/>
    <s v="BOLIVAR"/>
    <s v="AUTOMOVIL"/>
    <s v="PARTICULAR"/>
    <s v="zas.1986@hotmail.com"/>
    <n v="23949004"/>
    <n v="3417550.47"/>
    <n v="2851891.15"/>
    <e v="#N/A"/>
    <e v="#N/A"/>
    <e v="#N/A"/>
    <n v="23956640"/>
    <n v="3249080.45"/>
    <n v="2710319.71"/>
    <e v="#N/A"/>
    <e v="#N/A"/>
    <e v="#N/A"/>
    <e v="#N/A"/>
    <e v="#N/A"/>
    <e v="#N/A"/>
    <e v="#N/A"/>
    <e v="#N/A"/>
    <e v="#N/A"/>
    <x v="4"/>
  </r>
  <r>
    <n v="31950887"/>
    <s v="Femenino"/>
    <s v="MARIA DEL PILAR LEMOS MUNOZ"/>
    <s v="9/15/1966"/>
    <s v="LSU414"/>
    <n v="68276"/>
    <s v="FLORIDABLANCA"/>
    <n v="68"/>
    <s v="Santander"/>
    <s v="KR 27 A 15 1 BL 5 APTO 402"/>
    <n v="3173062799"/>
    <n v="6895750"/>
    <n v="316830243"/>
    <m/>
    <d v="2024-01-30T00:00:00"/>
    <m/>
    <s v="SANDERO [2] [FL]"/>
    <s v="LSU414"/>
    <s v="LSU414"/>
    <n v="8001205"/>
    <s v="RENAULT"/>
    <s v="RENAULT SANDERO [2] [FL]"/>
    <n v="5.172510435684647E-2"/>
    <n v="48200000"/>
    <s v="MAPFRE"/>
    <s v="AUTOMOVIL"/>
    <s v="PARTICULAR"/>
    <s v="mariapili115@hotmail.com"/>
    <n v="23946734"/>
    <n v="2493150.0299999998"/>
    <n v="2075084.06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2"/>
  </r>
  <r>
    <n v="16787794"/>
    <s v="Masculino"/>
    <s v="ANTONIO  MARTINEZ GUTIERREZ"/>
    <d v="1971-11-04T00:00:00"/>
    <s v="LSV056"/>
    <n v="76001"/>
    <s v="CALI"/>
    <n v="76"/>
    <s v="Valle del Cauca"/>
    <s v="CR 1K 60 11"/>
    <n v="3218446921"/>
    <n v="4305430"/>
    <n v="4305430"/>
    <n v="6877700"/>
    <d v="2024-01-15T00:00:00"/>
    <m/>
    <s v="ACCENT HB20S [FL]"/>
    <s v="LSV056"/>
    <s v="LSV056"/>
    <n v="3201404"/>
    <s v="HYUNDAI"/>
    <s v="HYUNDAI ACCENT HB20S [FL]"/>
    <n v="5.1842014266117967E-2"/>
    <n v="72900000"/>
    <s v="MAPFRE"/>
    <s v="AUTOMOVIL"/>
    <s v="PARTICULAR"/>
    <s v="amartinezgutierrez11@gmail.com"/>
    <n v="23948244"/>
    <n v="3779282.84"/>
    <n v="3155867.93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4"/>
  </r>
  <r>
    <n v="9262740"/>
    <s v="Masculino"/>
    <s v="MANUEL  CORDERO TRILLOS"/>
    <s v="12/27/1954"/>
    <s v="LTL850"/>
    <n v="25899"/>
    <s v="ZIPAQUIRA"/>
    <n v="25"/>
    <s v="Cundinamarca"/>
    <s v="cll 6 no 6-10 vía Zipaquirá nemocon manzana e casa 18"/>
    <n v="3202830404"/>
    <n v="8827069"/>
    <n v="3459255"/>
    <m/>
    <d v="2024-01-24T00:00:00"/>
    <m/>
    <s v="COMMANDER [2]"/>
    <s v="LTL850"/>
    <s v="LTL850"/>
    <n v="4206075"/>
    <s v="JEEP"/>
    <s v="JEEP COMMANDER [2]"/>
    <n v="2.0940169667673716E-2"/>
    <n v="165500000"/>
    <s v="ALLIANZ"/>
    <s v="CAMIONETA PASAJ."/>
    <s v="PARTICULAR"/>
    <s v="manuelcorderotrillos@gmail.com"/>
    <n v="23954836"/>
    <n v="3465598.08"/>
    <n v="2892267.29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88158358"/>
    <s v="Masculino"/>
    <s v="WILLIAM GERARDO SUAREZ CAPACHO"/>
    <d v="1973-08-06T00:00:00"/>
    <s v="LTP609"/>
    <n v="5001"/>
    <s v="MEDELLIN"/>
    <n v="5"/>
    <s v="Antioquia"/>
    <s v="CRA 46C  80 SUR-155 APTO. 2101 ED. AMONTE"/>
    <n v="3104499401"/>
    <n v="4948111"/>
    <n v="3128768941"/>
    <n v="5817131"/>
    <d v="2024-01-31T00:00:00"/>
    <m/>
    <s v="COROLLA CROSS"/>
    <s v="LTP609"/>
    <s v="LTP609"/>
    <n v="9006179"/>
    <s v="TOYOTA"/>
    <s v="TOYOTA COROLLA CROSS"/>
    <n v="2.4885967601683028E-2"/>
    <n v="142600000"/>
    <s v="MAPFRE"/>
    <s v="CAMIONETA PASAJ."/>
    <s v="PARTICULAR"/>
    <s v="WPAMPLONA@GMAIL.COM"/>
    <n v="23952128"/>
    <n v="3548738.98"/>
    <n v="2962133.6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71937951"/>
    <s v="Masculino"/>
    <s v="ANDRES  OCHOA VARGAS"/>
    <s v="3/23/1968"/>
    <s v="LTQ817"/>
    <n v="5045"/>
    <s v="APARTADO"/>
    <n v="5"/>
    <s v="Antioquia"/>
    <s v="CL 14 104A-15"/>
    <n v="3113041169"/>
    <n v="8285093"/>
    <n v="8286690"/>
    <n v="8285093"/>
    <d v="2024-01-19T00:00:00"/>
    <m/>
    <s v="COROLLA CROSS"/>
    <s v="LTQ817"/>
    <s v="LTQ817"/>
    <n v="9006184"/>
    <s v="TOYOTA"/>
    <s v="TOYOTA COROLLA CROSS"/>
    <n v="3.0831373316912974E-2"/>
    <n v="121800000"/>
    <s v="SURAMERICANA"/>
    <s v="CAMIONETA PASAJ."/>
    <s v="PARTICULAR"/>
    <m/>
    <n v="23946878"/>
    <n v="3755261.27"/>
    <n v="3135681.74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39790208"/>
    <s v="Femenino"/>
    <s v="FLOR IMELDA CASTELLANOS CABIELES"/>
    <s v="9/19/1971"/>
    <s v="LTU501"/>
    <n v="11001"/>
    <s v="BOGOTA D.C."/>
    <n v="11"/>
    <s v="Bogota"/>
    <s v="CALLE 159 Ñ 17 94 INT 1 ATPO 503"/>
    <n v="3004957231"/>
    <n v="6948993"/>
    <n v="6716432"/>
    <n v="6702400"/>
    <d v="2024-01-22T00:00:00"/>
    <m/>
    <s v="CX30"/>
    <s v="LTU501"/>
    <s v="LTU501"/>
    <n v="5606111"/>
    <s v="MAZDA"/>
    <s v="MAZDA CX30"/>
    <n v="3.4414836416666671E-2"/>
    <n v="120000000"/>
    <s v="SURAMERICANA"/>
    <s v="CAMIONETA PASAJ."/>
    <s v="PARTICULAR"/>
    <s v="FLOR.CASTELLANOS@I-Q.COM.CO"/>
    <n v="23951958"/>
    <n v="4129780.37"/>
    <n v="3450403.67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80903658"/>
    <s v="Masculino"/>
    <s v="VICTOR ALFONSO MARIN MOTTA"/>
    <d v="1985-02-11T00:00:00"/>
    <s v="LTU957"/>
    <n v="11001"/>
    <s v="BOGOTA D.C."/>
    <n v="11"/>
    <s v="Bogota"/>
    <s v="CL 25 68A-70 TO 2 AP 606"/>
    <n v="3013382174"/>
    <m/>
    <m/>
    <n v="6091112"/>
    <d v="2024-01-02T00:00:00"/>
    <m/>
    <s v="CX5 [2]"/>
    <s v="LTU957"/>
    <s v="LTU957"/>
    <n v="5606108"/>
    <s v="MAZDA"/>
    <s v="MAZDA CX5 [2]"/>
    <n v="2.3042009126213594E-2"/>
    <n v="154500000"/>
    <s v="ALLIANZ"/>
    <s v="CAMIONETA PASAJ."/>
    <s v="PARTICULAR"/>
    <s v="GRUPOTMB@GMAIL.COM"/>
    <n v="23951704"/>
    <n v="3559990.41"/>
    <n v="2971588.58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52645374"/>
    <s v="Femenino"/>
    <s v="CLAUDIA RAQUEL VARGAS ALMEIDA"/>
    <s v="8/14/1973"/>
    <s v="LTW495"/>
    <n v="11001"/>
    <s v="BOGOTA D.C."/>
    <n v="11"/>
    <s v="Bogota"/>
    <s v="CRA 7 G 151A-07 APTO 503"/>
    <n v="3112101005"/>
    <n v="8043294"/>
    <n v="6691059"/>
    <n v="2146409"/>
    <d v="2024-01-13T00:00:00"/>
    <m/>
    <s v="SWIFT [4]"/>
    <s v="LTW495"/>
    <s v="LTW495"/>
    <n v="8801057"/>
    <s v="SUZUKI"/>
    <s v="SUZUKI SWIFT [4]"/>
    <n v="2.7457487060702876E-2"/>
    <n v="62600000"/>
    <s v="MAPFRE"/>
    <s v="AUTOMOVIL"/>
    <s v="PARTICULAR"/>
    <s v="claudiar.vargas14@gmail.com"/>
    <n v="23949178"/>
    <n v="1718838.69"/>
    <n v="1424402.26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3"/>
  </r>
  <r>
    <n v="40185304"/>
    <s v="Femenino"/>
    <s v="JENNY PAOLA HERNANDEZ BALDELEON"/>
    <d v="1980-12-05T00:00:00"/>
    <s v="LTW667"/>
    <n v="11001"/>
    <s v="BOGOTA D.C."/>
    <n v="11"/>
    <s v="Bogota"/>
    <s v="CL 22 B 54  21 APTO 601 INT. 6"/>
    <n v="3152391136"/>
    <n v="3157890"/>
    <n v="4304325"/>
    <n v="3157890"/>
    <d v="2024-01-02T00:00:00"/>
    <m/>
    <s v="COMMANDER [2]"/>
    <s v="LTW667"/>
    <s v="LTW667"/>
    <n v="4206075"/>
    <s v="JEEP"/>
    <s v="JEEP COMMANDER [2]"/>
    <n v="3.3231176012084591E-2"/>
    <n v="165500000"/>
    <s v="MAPFRE"/>
    <s v="CAMIONETA PASAJ."/>
    <s v="PARTICULAR"/>
    <s v="imagencorporativa4@hotmail.com"/>
    <n v="23950638"/>
    <n v="5499759.6299999999"/>
    <n v="4601646.75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87215803"/>
    <s v="Masculino"/>
    <s v="GERMAN MAURICIO CORAL HUERTAS"/>
    <s v="12/17/1982"/>
    <s v="LTW885"/>
    <n v="11001"/>
    <s v="BOGOTA D.C."/>
    <n v="11"/>
    <s v="Bogota"/>
    <s v="CALLE 46 # 13-56 APTO 307"/>
    <n v="3006589224"/>
    <n v="2852796"/>
    <n v="7731802"/>
    <n v="3447000"/>
    <d v="2024-01-18T00:00:00"/>
    <m/>
    <s v="CX30"/>
    <s v="LTW885"/>
    <s v="LTW885"/>
    <n v="5606112"/>
    <s v="MAZDA"/>
    <s v="MAZDA CX30"/>
    <n v="2.0491871408045977E-2"/>
    <n v="139200000"/>
    <s v="ALLIANZ"/>
    <s v="CAMIONETA PASAJ."/>
    <s v="PARTICULAR"/>
    <s v="gcoral@unicauca.edu.co"/>
    <n v="23950156"/>
    <n v="2852468.5"/>
    <n v="2377032.35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4130372"/>
    <s v="Masculino"/>
    <s v="GERMAN  PINEROS PINEROS"/>
    <s v="1/18/1959"/>
    <s v="LTW905"/>
    <n v="18001"/>
    <s v="FLORENCIA"/>
    <n v="18"/>
    <s v="Caqueta"/>
    <s v="CR 14 2 B 51"/>
    <n v="3117694665"/>
    <m/>
    <m/>
    <n v="8012540"/>
    <d v="2024-01-06T00:00:00"/>
    <m/>
    <s v="ONIX [2]"/>
    <s v="LTW905"/>
    <s v="LTW905"/>
    <n v="1601342"/>
    <s v="CHEVROLET"/>
    <s v="CHEVROLET ONIX [2]"/>
    <n v="5.104682528548124E-2"/>
    <n v="61300000"/>
    <s v="MAPFRE"/>
    <s v="AUTOMOVIL"/>
    <s v="PARTICULAR"/>
    <s v="pinepinegerman59@gmail.com"/>
    <n v="23950121"/>
    <n v="3129170.39"/>
    <n v="2609554.9500000002"/>
    <e v="#N/A"/>
    <e v="#N/A"/>
    <e v="#N/A"/>
    <n v="23957626"/>
    <n v="2963842.41"/>
    <n v="2470623.87"/>
    <e v="#N/A"/>
    <e v="#N/A"/>
    <e v="#N/A"/>
    <e v="#N/A"/>
    <e v="#N/A"/>
    <e v="#N/A"/>
    <e v="#N/A"/>
    <e v="#N/A"/>
    <e v="#N/A"/>
    <x v="4"/>
  </r>
  <r>
    <n v="84029446"/>
    <s v="Masculino"/>
    <s v="HERNAN  VEGA FRAGOZO"/>
    <s v="9/26/1965"/>
    <s v="LTY203"/>
    <n v="8001"/>
    <s v="BARRANQUILLA"/>
    <n v="8"/>
    <s v="Atlantico"/>
    <s v="CRA 57 91 44"/>
    <n v="3003234951"/>
    <n v="3003234951"/>
    <n v="3003234951"/>
    <n v="3003234951"/>
    <d v="2024-01-02T00:00:00"/>
    <m/>
    <s v="FORTUNER [2] [FL]"/>
    <s v="LTY203"/>
    <s v="LTY203"/>
    <n v="9008243"/>
    <s v="TOYOTA"/>
    <s v="TOYOTA FORTUNER [2] [FL]"/>
    <n v="3.6112733438985738E-2"/>
    <n v="252400000"/>
    <s v="MAPFRE"/>
    <s v="CAMPERO"/>
    <s v="PARTICULAR"/>
    <s v="LOSANGELESBQ@GMAIL.COM"/>
    <n v="23948160"/>
    <n v="9114853.9199999999"/>
    <n v="7639541.1100000003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143413843"/>
    <s v="Masculino"/>
    <s v="JORGE ENRIQUE SUAREZ ALBARRACIN"/>
    <s v="6/28/1999"/>
    <s v="LTY473"/>
    <n v="54001"/>
    <s v="CUCUTA"/>
    <n v="54"/>
    <s v="Norte de Santander"/>
    <s v="AV 0A Ñ 3-33"/>
    <n v="3153192703"/>
    <n v="3153192703"/>
    <n v="3142250845"/>
    <n v="3153192703"/>
    <d v="2024-01-13T00:00:00"/>
    <m/>
    <s v="ONIX [2]"/>
    <s v="LTY473"/>
    <s v="LTY473"/>
    <n v="1601341"/>
    <s v="CHEVROLET"/>
    <s v="CHEVROLET ONIX [2]"/>
    <n v="5.6356637521514631E-2"/>
    <n v="58100000"/>
    <s v="PREVISORA"/>
    <s v="AUTOMOVIL"/>
    <s v="PARTICULAR"/>
    <s v="suarezajorge@outlook.es"/>
    <n v="23947316"/>
    <n v="3274320.64"/>
    <n v="2731529.95"/>
    <e v="#N/A"/>
    <e v="#N/A"/>
    <e v="#N/A"/>
    <n v="23954364"/>
    <n v="3109279.74"/>
    <n v="2592840.12"/>
    <e v="#N/A"/>
    <e v="#N/A"/>
    <e v="#N/A"/>
    <e v="#N/A"/>
    <e v="#N/A"/>
    <e v="#N/A"/>
    <e v="#N/A"/>
    <e v="#N/A"/>
    <e v="#N/A"/>
    <x v="4"/>
  </r>
  <r>
    <n v="63500276"/>
    <s v="Femenino"/>
    <s v="ROSELIA  PARRA RODRIGUEZ"/>
    <s v="8/16/1974"/>
    <s v="LTY486"/>
    <n v="68081"/>
    <s v="BARRANCABERMEJA"/>
    <n v="68"/>
    <s v="Santander"/>
    <s v="CL 61 19-33"/>
    <n v="3163989564"/>
    <n v="6020628"/>
    <n v="6418873"/>
    <n v="6028229"/>
    <d v="2024-01-03T00:00:00"/>
    <m/>
    <s v="GLC 300 e"/>
    <s v="LTY486"/>
    <s v="LTY486"/>
    <n v="5806083"/>
    <s v="MERCEDES BENZ"/>
    <s v="MERCEDES BENZ GLC 300 e"/>
    <n v="2.054321823985408E-2"/>
    <n v="219300000"/>
    <s v="MAPFRE"/>
    <s v="CAMIONETA PASAJ."/>
    <s v="PARTICULAR"/>
    <s v="ROSELIAPARRA01@HOTMAIL.COM"/>
    <n v="23957120"/>
    <n v="4505127.76"/>
    <n v="3765821.65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090379464"/>
    <s v="Femenino"/>
    <s v="LUZ ANGELA REYES PITA"/>
    <s v="3/31/1987"/>
    <s v="LTY513"/>
    <n v="50001"/>
    <s v="VILLAVICENCIO"/>
    <n v="50"/>
    <s v="Meta"/>
    <s v="CRA 17 N. 25A-42"/>
    <n v="3103120347"/>
    <n v="3103120347"/>
    <n v="3102000406"/>
    <n v="6710580"/>
    <d v="2024-01-10T00:00:00"/>
    <m/>
    <s v="SANDERO [2] [FL]"/>
    <s v="LTY513"/>
    <s v="LTY513"/>
    <n v="8001205"/>
    <s v="RENAULT"/>
    <s v="RENAULT SANDERO [2] [FL]"/>
    <n v="5.1176073651452283E-2"/>
    <n v="48200000"/>
    <s v="MAPFRE"/>
    <s v="AUTOMOVIL"/>
    <s v="PARTICULAR"/>
    <s v="ANGELUSREYES@HOTMAIL.COM"/>
    <n v="23948702"/>
    <n v="2466686.75"/>
    <n v="2052846.01"/>
    <e v="#N/A"/>
    <e v="#N/A"/>
    <e v="#N/A"/>
    <n v="23956388"/>
    <n v="1737186.89"/>
    <n v="1439820.92"/>
    <e v="#N/A"/>
    <e v="#N/A"/>
    <e v="#N/A"/>
    <e v="#N/A"/>
    <e v="#N/A"/>
    <e v="#N/A"/>
    <e v="#N/A"/>
    <e v="#N/A"/>
    <e v="#N/A"/>
    <x v="2"/>
  </r>
  <r>
    <n v="1090398688"/>
    <s v="Femenino"/>
    <s v="MONICA LILIANA CRISTANCHO FERRER"/>
    <s v="11/26/1988"/>
    <s v="LTY638"/>
    <n v="11001"/>
    <s v="BOGOTA D.C."/>
    <n v="11"/>
    <s v="Bogota"/>
    <s v="KR 8 A 153 51 TO 10 APTO 503"/>
    <n v="3106796702"/>
    <n v="5744875"/>
    <n v="3158254395"/>
    <n v="5828382"/>
    <d v="2024-01-11T00:00:00"/>
    <m/>
    <s v="SOLUTO [2]"/>
    <s v="LTY638"/>
    <s v="LTY638"/>
    <n v="4601322"/>
    <s v="KIA"/>
    <s v="KIA SOLUTO [2]"/>
    <n v="5.6179326185958257E-2"/>
    <n v="52700000"/>
    <s v="MAPFRE"/>
    <s v="AUTOMOVIL"/>
    <s v="PARTICULAR"/>
    <m/>
    <n v="23950754"/>
    <n v="2960650.49"/>
    <n v="2467941.59"/>
    <e v="#N/A"/>
    <e v="#N/A"/>
    <e v="#N/A"/>
    <n v="23957899"/>
    <n v="2805996.16"/>
    <n v="2337979.9700000002"/>
    <e v="#N/A"/>
    <e v="#N/A"/>
    <e v="#N/A"/>
    <e v="#N/A"/>
    <e v="#N/A"/>
    <e v="#N/A"/>
    <e v="#N/A"/>
    <e v="#N/A"/>
    <e v="#N/A"/>
    <x v="2"/>
  </r>
  <r>
    <n v="1143333449"/>
    <s v="Masculino"/>
    <s v="MARIO GILBERTO MORALES REDONDO"/>
    <d v="1989-12-07T00:00:00"/>
    <s v="LTY866"/>
    <n v="13001"/>
    <s v="CARTAGENA DE INDIAS D.T."/>
    <n v="13"/>
    <s v="Bolivar"/>
    <s v="AV SANTANDER 46A 70 EDIF JACKELIN APTO 903"/>
    <n v="3226652713"/>
    <n v="3226652713"/>
    <n v="3006771810"/>
    <m/>
    <d v="2024-01-26T00:00:00"/>
    <m/>
    <s v="YARIS [3] [FL]"/>
    <s v="LTY866"/>
    <s v="LTY866"/>
    <n v="9001142"/>
    <s v="TOYOTA"/>
    <s v="TOYOTA YARIS [3] [FL]"/>
    <n v="3.465145745920746E-2"/>
    <n v="85800000"/>
    <s v="MAPFRE"/>
    <s v="AUTOMOVIL"/>
    <s v="PARTICULAR"/>
    <s v="MARIOM.MO12@GMAIL.COM"/>
    <n v="23953848"/>
    <n v="2973095.05"/>
    <n v="2478399.200000000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047450865"/>
    <s v="Femenino"/>
    <s v="MARY CLAUDIA SIERRA SALCEDO"/>
    <d v="1992-07-11T00:00:00"/>
    <s v="LTY902"/>
    <n v="13001"/>
    <s v="CARTAGENA DE INDIAS D.T."/>
    <n v="13"/>
    <s v="Bolivar"/>
    <s v="URB LOS TAMARINDO AP 206 BL 4"/>
    <n v="3004456877"/>
    <n v="3004456877"/>
    <n v="3004456877"/>
    <n v="6939888"/>
    <d v="2024-01-24T00:00:00"/>
    <m/>
    <s v="COROLLA CROSS"/>
    <s v="LTY902"/>
    <s v="LTY902"/>
    <n v="9006179"/>
    <s v="TOYOTA"/>
    <s v="TOYOTA COROLLA CROSS"/>
    <n v="2.2157820967741937E-2"/>
    <n v="142600000"/>
    <s v="EQUIDAD"/>
    <s v="CAMIONETA PASAJ."/>
    <s v="PARTICULAR"/>
    <s v="MCSSIERRA@HOTMAIL.COM"/>
    <n v="23952012"/>
    <n v="3159705.27"/>
    <n v="2635214.5099999998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80126561"/>
    <s v="Masculino"/>
    <s v="MIGUEL ENRIQUE MOSQUERA GOMEZ"/>
    <s v="4/25/1982"/>
    <s v="LTZ125"/>
    <n v="11001"/>
    <s v="BOGOTA D.C."/>
    <n v="11"/>
    <s v="Bogota"/>
    <s v="CL 18 SUR 29 C 29"/>
    <n v="3103376481"/>
    <n v="3103376481"/>
    <n v="3103376481"/>
    <n v="3103376481"/>
    <d v="2024-01-31T00:00:00"/>
    <m/>
    <s v="X1 [3]"/>
    <s v="LTZ125"/>
    <s v="LTZ125"/>
    <n v="806056"/>
    <s v="BMW"/>
    <s v="BMW X1 [3]"/>
    <n v="2.4699186870229005E-2"/>
    <n v="196500000"/>
    <s v="BOLIVAR"/>
    <s v="CAMIONETA PASAJ."/>
    <s v="PARTICULAR"/>
    <s v="migue25@gmail.com"/>
    <n v="23950466"/>
    <n v="4853390.22"/>
    <n v="4058479.18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25289431"/>
    <s v="Femenino"/>
    <s v="MARIA ANTONIA RODRIGUEZ PALACIOS"/>
    <s v="11/18/1980"/>
    <s v="LTZ127"/>
    <n v="11001"/>
    <s v="BOGOTA D.C."/>
    <n v="11"/>
    <s v="Bogota"/>
    <s v="CLL 155 9  45 INT1 APTO 126"/>
    <n v="3187828414"/>
    <n v="6957171"/>
    <n v="4767915"/>
    <n v="4329229"/>
    <d v="2024-01-25T00:00:00"/>
    <m/>
    <s v="SPORTAGE [5]"/>
    <s v="LTZ127"/>
    <s v="LTZ127"/>
    <n v="4606154"/>
    <s v="KIA"/>
    <s v="KIA SPORTAGE [5]"/>
    <n v="2.5858137480798772E-2"/>
    <n v="130200000"/>
    <s v="BOLIVAR"/>
    <s v="CAMIONETA PASAJ."/>
    <s v="PARTICULAR"/>
    <s v="MARIA_ANTONIA_R@HOTMAIL.COM"/>
    <n v="23946662"/>
    <n v="3366729.5"/>
    <n v="2809184.45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3743415"/>
    <s v="Masculino"/>
    <s v="GONZALO ALEXANDER ARIAS DURAN"/>
    <d v="1980-09-06T00:00:00"/>
    <s v="LTZ704"/>
    <n v="68001"/>
    <s v="BUCARAMANGA"/>
    <n v="68"/>
    <s v="Santander"/>
    <s v="CR 24 35 200 CS E 43"/>
    <n v="3174411179"/>
    <n v="3174411179"/>
    <n v="3183812040"/>
    <n v="6803642"/>
    <d v="2024-01-04T00:00:00"/>
    <m/>
    <s v="ACCENT [6]"/>
    <s v="LTZ704"/>
    <s v="LTZ704"/>
    <n v="3201399"/>
    <s v="HYUNDAI"/>
    <s v="HYUNDAI ACCENT [6]"/>
    <n v="3.4463349922239504E-2"/>
    <n v="64300000"/>
    <s v="ESTADO"/>
    <s v="AUTOMOVIL"/>
    <s v="PARTICULAR"/>
    <s v="chaloskids@hotmail.com"/>
    <n v="23951751"/>
    <n v="2215993.4"/>
    <n v="1842179.33"/>
    <e v="#N/A"/>
    <e v="#N/A"/>
    <e v="#N/A"/>
    <n v="23958412"/>
    <n v="2068869.34"/>
    <n v="1718545.66"/>
    <e v="#N/A"/>
    <e v="#N/A"/>
    <e v="#N/A"/>
    <e v="#N/A"/>
    <e v="#N/A"/>
    <e v="#N/A"/>
    <e v="#N/A"/>
    <e v="#N/A"/>
    <e v="#N/A"/>
    <x v="1"/>
  </r>
  <r>
    <n v="80082726"/>
    <s v="Masculino"/>
    <s v="JORGE ENRIQUE GAMA CUBIDES"/>
    <s v="12/19/1979"/>
    <s v="LUK289"/>
    <n v="11001"/>
    <s v="BOGOTA D.C."/>
    <n v="11"/>
    <s v="Bogota"/>
    <s v="cll 29 No.161-89 piso I Apto.101 Int.3"/>
    <n v="3156059137"/>
    <n v="6741692"/>
    <n v="6188000"/>
    <n v="5219000"/>
    <d v="2024-01-01T00:00:00"/>
    <m/>
    <s v="X TRAIL [T32] [FL]"/>
    <s v="LUK289"/>
    <s v="LUK289"/>
    <n v="6406144"/>
    <s v="NISSAN"/>
    <s v="NISSAN X TRAIL [T32] [FL]"/>
    <n v="2.2067601170446233E-2"/>
    <n v="136700000"/>
    <s v="ALLIANZ"/>
    <s v="CAMIONETA PASAJ."/>
    <s v="PARTICULAR"/>
    <s v="jgama@kpmg.com.co"/>
    <n v="23947334"/>
    <n v="3016641.08"/>
    <n v="2514992.5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92510490"/>
    <s v="Masculino"/>
    <s v="EDGAR ENRIQUE HERNANDEZ MEJIA"/>
    <s v="9/21/1967"/>
    <s v="LUP604"/>
    <n v="70001"/>
    <s v="SINCELEJO"/>
    <n v="70"/>
    <s v="Sucre"/>
    <s v="TV 25 C 27 D 6 PI 2 NUEVO MAJAGUAL"/>
    <n v="3126927816"/>
    <n v="2825155"/>
    <n v="2825155"/>
    <n v="2820364"/>
    <d v="2024-01-24T00:00:00"/>
    <m/>
    <s v="C4 [3]"/>
    <s v="LUP604"/>
    <s v="LUP604"/>
    <n v="1806038"/>
    <s v="CITROEN"/>
    <s v="CITROEN C4 [3]"/>
    <n v="3.967876122994652E-2"/>
    <n v="74800000"/>
    <s v="BOLIVAR"/>
    <s v="CAMIONETA PASAJ."/>
    <s v="PARTICULAR"/>
    <s v="edgarh3712@hotmail.com"/>
    <n v="23950688"/>
    <n v="2967971.34"/>
    <n v="2474093.56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9110643"/>
    <s v="Masculino"/>
    <s v="MANUEL FRANCISCO LAMADRID BARRIOS"/>
    <d v="1952-04-10T00:00:00"/>
    <s v="LUP605"/>
    <n v="13244"/>
    <s v="EL CARMEN DE BOLIVAR"/>
    <n v="13"/>
    <s v="Bolivar"/>
    <s v="CRA 53 28 16 LAS UVAS"/>
    <n v="3008102806"/>
    <n v="6860075"/>
    <n v="6860536"/>
    <n v="6860075"/>
    <d v="2024-01-20T00:00:00"/>
    <m/>
    <s v="COROLLA CROSS"/>
    <s v="LUP605"/>
    <s v="LUP605"/>
    <n v="9006179"/>
    <s v="TOYOTA"/>
    <s v="TOYOTA COROLLA CROSS"/>
    <n v="2.8698638429172509E-2"/>
    <n v="142600000"/>
    <s v="MAPFRE"/>
    <s v="CAMIONETA PASAJ."/>
    <s v="PARTICULAR"/>
    <s v="mlamadridbarrios@yahoo.com"/>
    <n v="23954748"/>
    <n v="4092425.84"/>
    <n v="3419013.31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6799806"/>
    <s v="Masculino"/>
    <s v="ALEXANDER  GARCIA SALAZAR"/>
    <d v="1972-04-02T00:00:00"/>
    <s v="LUR543"/>
    <n v="41001"/>
    <s v="NEIVA"/>
    <n v="41"/>
    <s v="Huila"/>
    <s v="CL 47 1A-27 CANDIDO"/>
    <m/>
    <n v="8770823"/>
    <m/>
    <n v="8745436"/>
    <d v="2024-01-01T00:00:00"/>
    <m/>
    <s v="CX30"/>
    <s v="LUR543"/>
    <s v="LUR543"/>
    <n v="5606111"/>
    <s v="MAZDA"/>
    <s v="MAZDA CX30"/>
    <n v="2.7933549433656956E-2"/>
    <n v="123600000"/>
    <s v="SURAMERICANA"/>
    <s v="CAMIONETA PASAJ."/>
    <s v="PARTICULAR"/>
    <s v="algar0204@gmail.com"/>
    <n v="23954282"/>
    <n v="3452586.71"/>
    <n v="2881333.37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032373326"/>
    <s v="Masculino"/>
    <s v="DANIEL EDUARDO ACOSTA CAMELO"/>
    <s v="9/19/1986"/>
    <s v="LVX638"/>
    <n v="11001"/>
    <s v="BOGOTA D.C."/>
    <n v="11"/>
    <s v="Bogota"/>
    <s v="CALLE 79 A N 66 66"/>
    <n v="3208932677"/>
    <n v="3208932677"/>
    <n v="3208932677"/>
    <n v="4473800"/>
    <d v="2024-01-03T00:00:00"/>
    <m/>
    <s v="ONIX [2]"/>
    <s v="LVX638"/>
    <s v="LVX638"/>
    <n v="1601344"/>
    <s v="CHEVROLET"/>
    <s v="CHEVROLET ONIX [2]"/>
    <n v="5.2735860765550244E-2"/>
    <n v="62700000"/>
    <s v="MAPFRE"/>
    <s v="AUTOMOVIL"/>
    <s v="PARTICULAR"/>
    <s v="daniel_00521@hotmail.com"/>
    <n v="23953670"/>
    <n v="3306538.47"/>
    <n v="2758603.76"/>
    <e v="#N/A"/>
    <e v="#N/A"/>
    <e v="#N/A"/>
    <n v="23959200"/>
    <n v="3105498.64"/>
    <n v="2589662.7200000002"/>
    <e v="#N/A"/>
    <e v="#N/A"/>
    <e v="#N/A"/>
    <e v="#N/A"/>
    <e v="#N/A"/>
    <e v="#N/A"/>
    <e v="#N/A"/>
    <e v="#N/A"/>
    <e v="#N/A"/>
    <x v="4"/>
  </r>
  <r>
    <n v="1092359549"/>
    <s v="Femenino"/>
    <s v="MARCELA  TORRADO MONTAGUT"/>
    <s v="10/31/1995"/>
    <s v="LVY535"/>
    <n v="54405"/>
    <s v="LOS PATIOS"/>
    <n v="54"/>
    <s v="Norte de Santander"/>
    <s v="AV 10 CL 48 ALTOS COLORADOS APTO 303"/>
    <n v="3145906392"/>
    <n v="3145906392"/>
    <n v="3112124899"/>
    <n v="3102890632"/>
    <d v="2024-01-17T00:00:00"/>
    <m/>
    <s v="VENUE"/>
    <s v="LVY535"/>
    <s v="LVY535"/>
    <n v="3206125"/>
    <s v="HYUNDAI"/>
    <s v="HYUNDAI VENUE"/>
    <n v="3.2497605675675674E-2"/>
    <n v="111000000"/>
    <s v="BOLIVAR"/>
    <s v="CAMIONETA PASAJ."/>
    <s v="PARTICULAR"/>
    <s v="marcelatorradomontagut@hotmail.com"/>
    <n v="23952240"/>
    <n v="3607234.23"/>
    <n v="3011289.27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3354340"/>
    <s v="Masculino"/>
    <s v="CARLOS ARTURO CARRENO GARCIA"/>
    <s v="12/17/1962"/>
    <s v="LWL234"/>
    <n v="54001"/>
    <s v="CUCUTA"/>
    <n v="54"/>
    <s v="Norte de Santander"/>
    <s v="CL 1AN Ñ1E-65"/>
    <n v="3133872665"/>
    <n v="5745684"/>
    <n v="3153764834"/>
    <n v="3133872665"/>
    <d v="2024-01-02T00:00:00"/>
    <m/>
    <s v="YARIS [3] [FL]"/>
    <s v="LWL234"/>
    <s v="LWL234"/>
    <n v="9001147"/>
    <s v="TOYOTA"/>
    <s v="TOYOTA YARIS [3] [FL]"/>
    <n v="3.3089086883273167E-2"/>
    <n v="83100000"/>
    <s v="MAPFRE"/>
    <s v="AUTOMOVIL"/>
    <s v="PARTICULAR"/>
    <s v="cometinox@hotmail.com"/>
    <n v="23947156"/>
    <n v="2749703.12"/>
    <n v="2290674.89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60259347"/>
    <s v="Femenino"/>
    <s v="LIGIA PATRICIA CONTRERAS SANABRIA"/>
    <s v="8/29/1973"/>
    <s v="LWL241"/>
    <n v="81736"/>
    <s v="SARAVENA"/>
    <n v="81"/>
    <s v="Arauca"/>
    <s v="CRA. 19 NO. 20-71"/>
    <n v="3212169931"/>
    <n v="3212169931"/>
    <n v="5682230"/>
    <n v="8853382"/>
    <d v="2024-01-08T00:00:00"/>
    <m/>
    <s v="GETZ HB20 [FL]"/>
    <s v="LWL241"/>
    <s v="LWL241"/>
    <n v="3201403"/>
    <s v="HYUNDAI"/>
    <s v="HYUNDAI GETZ HB20 [FL]"/>
    <n v="3.8655834513274333E-2"/>
    <n v="79100000"/>
    <s v="SBS"/>
    <s v="AUTOMOVIL"/>
    <s v="PARTICULAR"/>
    <s v="pacosa73@yahoo.es"/>
    <n v="23951834"/>
    <n v="3057676.51"/>
    <n v="2549476.06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019004528"/>
    <s v="Masculino"/>
    <s v="NESTOR ALBERTO RODRIGUEZ MARTINEZ"/>
    <s v="4/26/1986"/>
    <s v="LWL979"/>
    <n v="11001"/>
    <s v="BOGOTA D.C."/>
    <n v="11"/>
    <s v="Bogota"/>
    <s v="CRA  111 A Ñ 148 88 TO 3 APTO104"/>
    <n v="3138152000"/>
    <n v="3138152000"/>
    <n v="3138152000"/>
    <n v="3138152000"/>
    <d v="2024-01-12T00:00:00"/>
    <m/>
    <s v="EXPLORER [6]"/>
    <s v="LWL979"/>
    <s v="LWL979"/>
    <n v="3006145"/>
    <s v="FORD"/>
    <s v="FORD EXPLORER [6]"/>
    <n v="3.0997235949670458E-2"/>
    <n v="166900000"/>
    <s v="ALLIANZ"/>
    <s v="CAMIONETA PASAJ."/>
    <s v="PARTICULAR"/>
    <s v="PNARM28@HOTMAIL.COM"/>
    <n v="23951615"/>
    <n v="5173438.68"/>
    <n v="4327427.46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090444700"/>
    <s v="Masculino"/>
    <s v="ANDRES OCTAVIO CARDONA RODRIGUEZ"/>
    <s v="10/19/1991"/>
    <s v="LWL983"/>
    <n v="54001"/>
    <s v="CUCUTA"/>
    <n v="54"/>
    <s v="Norte de Santander"/>
    <s v="AV LIBTERTADORES URB R DE LOS PRADOS 209"/>
    <n v="3017900262"/>
    <n v="3017900262"/>
    <n v="3123145742"/>
    <n v="6333130"/>
    <d v="2024-01-26T00:00:00"/>
    <m/>
    <s v="2 [2] [FL]"/>
    <s v="LWL983"/>
    <s v="LWL983"/>
    <n v="5601196"/>
    <s v="MAZDA"/>
    <s v="MAZDA 2 [2] [FL]"/>
    <n v="4.2831889857142855E-2"/>
    <n v="70000000"/>
    <s v="BOLIVAR"/>
    <s v="AUTOMOVIL"/>
    <s v="PARTICULAR"/>
    <s v="andres.cardona.r19@gmail.com"/>
    <n v="23946959"/>
    <n v="2998232.29"/>
    <n v="2499522.930000000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2"/>
  </r>
  <r>
    <n v="39790208"/>
    <s v="Femenino"/>
    <s v="FLOR IMELDA CASTELLANOS CABIELES"/>
    <s v="9/19/1971"/>
    <s v="LWP473"/>
    <n v="11001"/>
    <s v="BOGOTA D.C."/>
    <n v="11"/>
    <s v="Bogota"/>
    <s v="CALLE 159 Ñ 17 94 INT 1 ATPO 503"/>
    <n v="3004957231"/>
    <n v="6948993"/>
    <n v="6716432"/>
    <n v="6702400"/>
    <d v="2024-01-22T00:00:00"/>
    <m/>
    <s v="CX30"/>
    <s v="LWP473"/>
    <s v="LWP473"/>
    <n v="5606112"/>
    <s v="MAZDA"/>
    <s v="MAZDA CX30"/>
    <n v="2.9185123538230884E-2"/>
    <n v="133400000"/>
    <s v="SURAMERICANA"/>
    <s v="CAMIONETA PASAJ."/>
    <s v="PARTICULAR"/>
    <s v="FLOR.CASTELLANOS@I-Q.COM.CO"/>
    <n v="23952080"/>
    <n v="3893295.48"/>
    <n v="3251676.87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25170276"/>
    <s v="Femenino"/>
    <s v="CLAUDIA LILIANA AGUDELO GIRALDO"/>
    <d v="1975-03-01T00:00:00"/>
    <s v="LXV830"/>
    <n v="66682"/>
    <s v="SANTA ROSA DE CABAL"/>
    <n v="66"/>
    <s v="Risaralda"/>
    <s v="KR 23 A 23 20 VILLA HERMOSA 2"/>
    <n v="3103745230"/>
    <n v="3644685"/>
    <n v="3649240"/>
    <n v="33200000"/>
    <d v="2024-01-05T00:00:00"/>
    <m/>
    <s v="SPORTAGE [5]"/>
    <s v="LXV830"/>
    <s v="LXV830"/>
    <n v="4606154"/>
    <s v="KIA"/>
    <s v="KIA SPORTAGE [5]"/>
    <n v="2.8838762470680221E-2"/>
    <n v="127900000"/>
    <s v="BOLIVAR"/>
    <s v="CAMIONETA PASAJ."/>
    <s v="PARTICULAR"/>
    <s v="CONTACLAU31@HOTMAIL.COM"/>
    <n v="23949254"/>
    <n v="3688477.72"/>
    <n v="3079561.11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7109126"/>
    <s v="Masculino"/>
    <s v="LUIS EDUARDO TELLEZ CHIVATA"/>
    <s v="9/24/1944"/>
    <s v="LXW173"/>
    <n v="5059"/>
    <s v="ARMENIA"/>
    <n v="63"/>
    <s v="Quindio"/>
    <s v="CL 1 1 1 VEDA SAN JUAN"/>
    <n v="3104531353"/>
    <n v="7325188"/>
    <n v="3113122114"/>
    <n v="0"/>
    <d v="2024-01-01T00:00:00"/>
    <m/>
    <s v="CROSSTREK"/>
    <s v="LXW173"/>
    <s v="LXW173"/>
    <n v="8608099"/>
    <s v="SUBARU"/>
    <s v="SUBARU CROSSTREK"/>
    <n v="2.9712405961251864E-2"/>
    <n v="134200000"/>
    <s v="ALLIANZ"/>
    <s v="CAMPERO"/>
    <s v="PARTICULAR"/>
    <s v="LETELLEZ2010@HOTMAIL.COM"/>
    <n v="23952531"/>
    <n v="3987404.88"/>
    <n v="3330760.4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42129437"/>
    <s v="Femenino"/>
    <s v="GLORIA INES HINCAPIE ESPINOSA"/>
    <s v="7/13/1978"/>
    <s v="LXW254"/>
    <n v="66170"/>
    <s v="DOSQUEBRADAS"/>
    <n v="66"/>
    <s v="Risaralda"/>
    <s v="CALLE 20 NO. 16-04"/>
    <n v="3116065498"/>
    <n v="3301962"/>
    <n v="3252740"/>
    <n v="3301962"/>
    <d v="2024-01-09T00:00:00"/>
    <m/>
    <s v="FORTUNER [2] [FL]"/>
    <s v="LXW254"/>
    <s v="LXW254"/>
    <n v="9006173"/>
    <s v="TOYOTA"/>
    <s v="TOYOTA FORTUNER [2] [FL]"/>
    <n v="2.3588712969924812E-2"/>
    <n v="212800000"/>
    <s v="ALLIANZ"/>
    <s v="CAMIONETA PASAJ."/>
    <s v="PARTICULAR"/>
    <s v="GIHE13@YAHOO.COM.MX"/>
    <n v="23949448"/>
    <n v="5019678.12"/>
    <n v="4198216.91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51581494"/>
    <s v="Femenino"/>
    <s v="MARIA DEL PILAR RODRIGUEZ SOTO"/>
    <d v="1956-07-05T00:00:00"/>
    <s v="MBX713"/>
    <n v="11001"/>
    <s v="BOGOTA D.C."/>
    <n v="11"/>
    <s v="Bogota"/>
    <s v="KR 56 A 170 31 BR VILLA DEL PRADO"/>
    <n v="3105815553"/>
    <n v="6722050"/>
    <n v="6704440"/>
    <n v="6162086"/>
    <d v="2024-01-01T00:00:00"/>
    <m/>
    <s v="DUSTER"/>
    <s v="MBX713"/>
    <s v="MBX713"/>
    <n v="8006035"/>
    <s v="RENAULT"/>
    <s v="RENAULT DUSTER"/>
    <n v="4.2518616535433075E-2"/>
    <n v="38100000"/>
    <s v="SURAMERICANA"/>
    <s v="CAMIONETA PASAJ."/>
    <s v="PARTICULAR"/>
    <s v="mapiroso@hotmail.com"/>
    <n v="23946742"/>
    <n v="1619959.29"/>
    <n v="1341310.33"/>
    <e v="#N/A"/>
    <e v="#N/A"/>
    <e v="#N/A"/>
    <n v="23953240"/>
    <n v="1598556.44"/>
    <n v="1323324.74"/>
    <e v="#N/A"/>
    <e v="#N/A"/>
    <e v="#N/A"/>
    <e v="#N/A"/>
    <e v="#N/A"/>
    <e v="#N/A"/>
    <e v="#N/A"/>
    <e v="#N/A"/>
    <e v="#N/A"/>
    <x v="3"/>
  </r>
  <r>
    <n v="7690602"/>
    <s v="Masculino"/>
    <s v="ROBERT HERNAN RIVERA HERNANDEZ"/>
    <s v="8/24/1972"/>
    <s v="MCL255"/>
    <n v="54001"/>
    <s v="CUCUTA"/>
    <n v="54"/>
    <s v="Norte de Santander"/>
    <s v="CL  0AN  1E-100"/>
    <n v="3103187439"/>
    <n v="5745923"/>
    <n v="6155196"/>
    <n v="5829200"/>
    <d v="2024-01-29T00:00:00"/>
    <m/>
    <s v="DUSTER"/>
    <s v="MCL255"/>
    <s v="MCL255"/>
    <n v="8006034"/>
    <s v="RENAULT"/>
    <s v="RENAULT DUSTER"/>
    <n v="4.5421669209809265E-2"/>
    <n v="36700000"/>
    <s v="MAPFRE"/>
    <s v="CAMIONETA PASAJ."/>
    <s v="PARTICULAR"/>
    <s v="roberi6@yahoo.com"/>
    <n v="23955108"/>
    <n v="1666975.26"/>
    <n v="1380819.55"/>
    <e v="#N/A"/>
    <e v="#N/A"/>
    <e v="#N/A"/>
    <n v="23959680"/>
    <n v="1516115.48"/>
    <n v="1254046.6200000001"/>
    <e v="#N/A"/>
    <e v="#N/A"/>
    <e v="#N/A"/>
    <e v="#N/A"/>
    <e v="#N/A"/>
    <e v="#N/A"/>
    <e v="#N/A"/>
    <e v="#N/A"/>
    <e v="#N/A"/>
    <x v="3"/>
  </r>
  <r>
    <n v="1067845366"/>
    <s v="Femenino"/>
    <s v="STEPHANY  FLOREZ BUELVAS"/>
    <s v="9/17/1986"/>
    <s v="MGW699"/>
    <n v="23001"/>
    <s v="MONTERIA"/>
    <n v="23"/>
    <s v="Cordoba"/>
    <s v="CRA 9 22-05"/>
    <n v="3003511890"/>
    <n v="7896252"/>
    <n v="783591"/>
    <n v="3003511890"/>
    <d v="2024-01-26T00:00:00"/>
    <m/>
    <s v="KOLEOS [1]"/>
    <s v="MGW699"/>
    <s v="MGW699"/>
    <n v="8008005"/>
    <s v="RENAULT"/>
    <s v="RENAULT KOLEOS [1]"/>
    <n v="5.0239698351648349E-2"/>
    <n v="54600000"/>
    <s v="HDI SEGUROS"/>
    <s v="CAMPERO"/>
    <s v="PARTICULAR"/>
    <m/>
    <n v="23953584"/>
    <n v="2743087.53"/>
    <n v="2285115.5699999998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2"/>
  </r>
  <r>
    <n v="41342363"/>
    <s v="Femenino"/>
    <s v="MIRTHA ESTHER CAPDEVILLA DE HERNANDEZ"/>
    <d v="1945-04-05T00:00:00"/>
    <s v="MHL396"/>
    <n v="23001"/>
    <s v="MONTERIA"/>
    <n v="23"/>
    <s v="Cordoba"/>
    <s v="KR 18 A N 22 D 80 PASATIEMPO"/>
    <n v="3008157825"/>
    <n v="7866899"/>
    <n v="7821028"/>
    <m/>
    <d v="2024-01-24T00:00:00"/>
    <m/>
    <s v="GRAND VITARA [3] [FL]"/>
    <s v="MHL396"/>
    <s v="MHL396"/>
    <n v="8806010"/>
    <s v="SUZUKI"/>
    <s v="SUZUKI GRAND VITARA [3] [FL]"/>
    <n v="4.2043117871485944E-2"/>
    <n v="49800000"/>
    <s v="BOLIVAR"/>
    <s v="CAMIONETA PASAJ."/>
    <s v="PARTICULAR"/>
    <s v="MCAPDEVILLA@HOTMAIL.COM"/>
    <n v="23956992"/>
    <n v="2093747.27"/>
    <n v="1739451.49"/>
    <e v="#N/A"/>
    <e v="#N/A"/>
    <e v="#N/A"/>
    <n v="23960340"/>
    <n v="2060177.8"/>
    <n v="1711241.85"/>
    <e v="#N/A"/>
    <e v="#N/A"/>
    <e v="#N/A"/>
    <e v="#N/A"/>
    <e v="#N/A"/>
    <e v="#N/A"/>
    <e v="#N/A"/>
    <e v="#N/A"/>
    <e v="#N/A"/>
    <x v="2"/>
  </r>
  <r>
    <n v="17091372"/>
    <s v="Masculino"/>
    <s v="ADOLFO FERNANDO GOMEZ PADILLA"/>
    <d v="1943-04-01T00:00:00"/>
    <s v="MHZ561"/>
    <n v="8001"/>
    <s v="BARRANQUILLA"/>
    <n v="8"/>
    <s v="Atlantico"/>
    <s v="KR 48 98 78 VILLASANTOS"/>
    <n v="3157212677"/>
    <n v="3783120"/>
    <n v="2157705"/>
    <n v="3682894"/>
    <d v="2024-01-01T00:00:00"/>
    <m/>
    <s v="FORTUNER [FL]"/>
    <s v="MHZ561"/>
    <s v="MHZ561"/>
    <n v="9006150"/>
    <s v="TOYOTA"/>
    <s v="TOYOTA FORTUNER [FL]"/>
    <n v="2.4337155726872249E-2"/>
    <n v="90800000"/>
    <s v="MAPFRE"/>
    <s v="CAMIONETA PASAJ."/>
    <s v="PARTICULAR"/>
    <s v="adolfo.gomez@corsalud.edu.co"/>
    <n v="23951148"/>
    <n v="2209813.7400000002"/>
    <n v="1836986.34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88136367"/>
    <s v="Masculino"/>
    <s v="PEDRO ALONSO FUENTES TORRADO"/>
    <d v="1963-07-04T00:00:00"/>
    <s v="MIS434"/>
    <n v="54405"/>
    <s v="LOS PATIOS"/>
    <n v="54"/>
    <s v="Norte de Santander"/>
    <s v="URB LAS COLINAS  CS Ñ6"/>
    <n v="3143302494"/>
    <n v="5941457"/>
    <n v="5717046"/>
    <n v="5834333"/>
    <d v="2024-01-24T00:00:00"/>
    <m/>
    <s v="RAV4 [4]"/>
    <s v="MIS434"/>
    <s v="MIS434"/>
    <n v="9006155"/>
    <s v="TOYOTA"/>
    <s v="TOYOTA RAV4 [4]"/>
    <n v="2.7335171153846156E-2"/>
    <n v="78000000"/>
    <s v="SURAMERICANA"/>
    <s v="CAMIONETA PASAJ."/>
    <s v="PARTICULAR"/>
    <s v="pedrofuentes1@hotmail.com"/>
    <n v="23947991"/>
    <n v="2132143.35"/>
    <n v="1771717.1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37230382"/>
    <s v="Femenino"/>
    <s v="ELIANA  CAICEDO GUTIERREZ"/>
    <d v="1951-09-10T00:00:00"/>
    <s v="MIT747"/>
    <n v="54001"/>
    <s v="CUCUTA"/>
    <n v="54"/>
    <s v="Norte de Santander"/>
    <s v="CL 7 N 9E-42 APTO. 505 EDF. DAVINCI"/>
    <n v="3162663569"/>
    <n v="3162663569"/>
    <n v="3153813747"/>
    <n v="5731277"/>
    <d v="2024-01-05T00:00:00"/>
    <m/>
    <s v="SWIFT [3]"/>
    <s v="MIT747"/>
    <s v="MIT747"/>
    <n v="8801019"/>
    <s v="SUZUKI"/>
    <s v="SUZUKI SWIFT [3]"/>
    <n v="4.5212079234972682E-2"/>
    <n v="36600000"/>
    <s v="MAPFRE"/>
    <s v="AUTOMOVIL"/>
    <s v="PARTICULAR"/>
    <s v="ELIANACAICEDO@HOTMAIL.COM"/>
    <n v="23953491"/>
    <n v="1654762.1"/>
    <n v="1370556.39"/>
    <e v="#N/A"/>
    <e v="#N/A"/>
    <e v="#N/A"/>
    <n v="23959204"/>
    <n v="1512392.6"/>
    <n v="1250918.1499999999"/>
    <e v="#N/A"/>
    <e v="#N/A"/>
    <e v="#N/A"/>
    <e v="#N/A"/>
    <e v="#N/A"/>
    <e v="#N/A"/>
    <e v="#N/A"/>
    <e v="#N/A"/>
    <e v="#N/A"/>
    <x v="3"/>
  </r>
  <r>
    <n v="10071075"/>
    <s v="Masculino"/>
    <s v="marcelino  torres rengifo"/>
    <d v="1951-08-05T00:00:00"/>
    <s v="MIV369"/>
    <n v="76147"/>
    <s v="CARTAGO"/>
    <n v="76"/>
    <s v="Valle del Cauca"/>
    <s v="Calle 1 N° 2A-89"/>
    <n v="3118829942"/>
    <n v="3118829942"/>
    <n v="3183621897"/>
    <m/>
    <d v="2024-01-12T00:00:00"/>
    <m/>
    <s v="STEPWAY [2]"/>
    <s v="MIV369"/>
    <s v="MIV369"/>
    <n v="8001177"/>
    <s v="RENAULT"/>
    <s v="RENAULT STEPWAY [2]"/>
    <n v="3.8921942094455854E-2"/>
    <n v="48700000"/>
    <s v="MAPFRE"/>
    <s v="AUTOMOVIL"/>
    <s v="PARTICULAR"/>
    <s v="marce805@gmail.com"/>
    <n v="23949570"/>
    <n v="1895498.58"/>
    <n v="1572855.95"/>
    <e v="#N/A"/>
    <e v="#N/A"/>
    <e v="#N/A"/>
    <n v="23957274"/>
    <n v="1741155.87"/>
    <n v="1443156.19"/>
    <e v="#N/A"/>
    <e v="#N/A"/>
    <e v="#N/A"/>
    <e v="#N/A"/>
    <e v="#N/A"/>
    <e v="#N/A"/>
    <e v="#N/A"/>
    <e v="#N/A"/>
    <e v="#N/A"/>
    <x v="3"/>
  </r>
  <r>
    <n v="4799678"/>
    <s v="Masculino"/>
    <s v="LEWIS FERLEY PALACIOS PALACIOS"/>
    <s v="3/15/1983"/>
    <s v="MIV706"/>
    <n v="5001"/>
    <s v="MEDELLIN"/>
    <n v="5"/>
    <s v="Antioquia"/>
    <s v="CL 49 KR 39 16 ED"/>
    <n v="3147454683"/>
    <n v="5591826"/>
    <n v="0"/>
    <n v="5311856"/>
    <d v="2024-01-19T00:00:00"/>
    <m/>
    <s v="STEPWAY [2] [FL]"/>
    <s v="MIV706"/>
    <s v="MIV706"/>
    <n v="8001211"/>
    <s v="RENAULT"/>
    <s v="RENAULT STEPWAY [2] [FL]"/>
    <n v="5.170249515260323E-2"/>
    <n v="55700000"/>
    <s v="EQUIDAD"/>
    <s v="AUTOMOVIL"/>
    <s v="PARTICULAR"/>
    <s v="LEWIS19.15@HOTMAIL.COM"/>
    <n v="23957108"/>
    <n v="2879828.98"/>
    <n v="2400024.35"/>
    <e v="#N/A"/>
    <e v="#N/A"/>
    <e v="#N/A"/>
    <n v="23960318"/>
    <n v="2712143.16"/>
    <n v="2259111.9"/>
    <e v="#N/A"/>
    <e v="#N/A"/>
    <e v="#N/A"/>
    <e v="#N/A"/>
    <e v="#N/A"/>
    <e v="#N/A"/>
    <e v="#N/A"/>
    <e v="#N/A"/>
    <e v="#N/A"/>
    <x v="2"/>
  </r>
  <r>
    <n v="1005975622"/>
    <s v="Masculino"/>
    <s v="JAVIER STEVEN MARTINEZ AREVALO"/>
    <d v="2000-03-12T00:00:00"/>
    <s v="MJI99G"/>
    <n v="76001"/>
    <s v="CALI"/>
    <n v="76"/>
    <s v="Valle del Cauca"/>
    <s v="CRA 7 T BIS 72 66"/>
    <n v="3205340604"/>
    <n v="3465337"/>
    <n v="3233085379"/>
    <n v="5242494"/>
    <d v="2024-01-27T00:00:00"/>
    <m/>
    <s v="NMAX"/>
    <s v="MJI99G"/>
    <s v="MJI99G"/>
    <n v="9817219"/>
    <s v="YAMAHA"/>
    <s v="YAMAHA NMAX"/>
    <n v="7.4168485211267607E-2"/>
    <n v="14200000"/>
    <s v="MAPFRE"/>
    <s v="MOTOCICLETA"/>
    <s v="PARTICULAR"/>
    <s v="javierstevenmartinez@gmail.com"/>
    <e v="#N/A"/>
    <e v="#N/A"/>
    <e v="#N/A"/>
    <e v="#N/A"/>
    <e v="#N/A"/>
    <e v="#N/A"/>
    <e v="#N/A"/>
    <e v="#N/A"/>
    <e v="#N/A"/>
    <e v="#N/A"/>
    <e v="#N/A"/>
    <e v="#N/A"/>
    <n v="23971331"/>
    <n v="1053192.49"/>
    <n v="865035.71"/>
    <n v="23970839"/>
    <n v="711811.24"/>
    <e v="#N/A"/>
    <x v="0"/>
  </r>
  <r>
    <n v="1019060410"/>
    <s v="Femenino"/>
    <s v="XIMENA PAOLA SALINAS ALVAREZ"/>
    <s v="5/27/1991"/>
    <s v="MKL472"/>
    <n v="11001"/>
    <s v="BOGOTA D.C."/>
    <n v="11"/>
    <s v="Bogota"/>
    <s v="CL 150 Ñ 117-21"/>
    <n v="3214667483"/>
    <n v="3214667483"/>
    <n v="3214667483"/>
    <n v="3214667483"/>
    <d v="2024-01-11T00:00:00"/>
    <m/>
    <s v="CAPTIVA"/>
    <s v="MKL472"/>
    <s v="MKL472"/>
    <n v="1606211"/>
    <s v="CHEVROLET"/>
    <s v="CHEVROLET CAPTIVA"/>
    <n v="5.3982559735973601E-2"/>
    <n v="30300000"/>
    <s v="ESTADO"/>
    <s v="CAMIONETA PASAJ."/>
    <s v="PARTICULAR"/>
    <s v="xime.sali@hotmail.com"/>
    <n v="23952848"/>
    <n v="1635671.56"/>
    <n v="1354513.9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2"/>
  </r>
  <r>
    <n v="79384629"/>
    <s v="Masculino"/>
    <s v="CESAR AUGUSTO NUNEZ LUNA"/>
    <d v="1965-05-04T00:00:00"/>
    <s v="MKP857"/>
    <n v="11001"/>
    <s v="BOGOTA D.C."/>
    <n v="11"/>
    <s v="Bogota"/>
    <s v="KR 73 A 7 B 56 CASTILLA CA 26"/>
    <n v="3105592703"/>
    <n v="2921879"/>
    <n v="4516438"/>
    <n v="3446516"/>
    <d v="2024-01-05T00:00:00"/>
    <m/>
    <s v="JOURNEY"/>
    <s v="MKP857"/>
    <s v="MKP857"/>
    <n v="2406043"/>
    <s v="DODGE"/>
    <s v="DODGE JOURNEY"/>
    <n v="4.7343580719794345E-2"/>
    <n v="38900000"/>
    <s v="ESTADO"/>
    <s v="CAMIONETA PASAJ."/>
    <s v="PARTICULAR"/>
    <s v="cesaraugustonunezluna@gmail.com"/>
    <n v="23950482"/>
    <n v="1841665.29"/>
    <n v="1527617.89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3"/>
  </r>
  <r>
    <n v="19395918"/>
    <s v="Masculino"/>
    <s v="LUIS FRANCISCO SANDOVAL MESA"/>
    <d v="1959-06-11T00:00:00"/>
    <s v="MKV474"/>
    <n v="11001"/>
    <s v="BOGOTA D.C."/>
    <n v="11"/>
    <s v="Bogota"/>
    <s v="CL 97 70 89 PONTEVEDRA J APTO 703"/>
    <n v="3223652069"/>
    <n v="3226568"/>
    <n v="4775092"/>
    <m/>
    <d v="2024-01-26T00:00:00"/>
    <m/>
    <s v="SORENTO XM"/>
    <s v="MKV474"/>
    <s v="MKV474"/>
    <n v="4608065"/>
    <s v="KIA"/>
    <s v="KIA SORENTO XM"/>
    <n v="3.2109235864297252E-2"/>
    <n v="61900000"/>
    <s v="BOLIVAR"/>
    <s v="CAMPERO"/>
    <s v="PARTICULAR"/>
    <s v="LFRANCISCOSANDOVALM@GMAIL.COM"/>
    <n v="23952571"/>
    <n v="1987561.7"/>
    <n v="1650219.92"/>
    <e v="#N/A"/>
    <e v="#N/A"/>
    <e v="#N/A"/>
    <n v="23958762"/>
    <n v="1830309.49"/>
    <n v="1518075.2"/>
    <e v="#N/A"/>
    <e v="#N/A"/>
    <e v="#N/A"/>
    <e v="#N/A"/>
    <e v="#N/A"/>
    <e v="#N/A"/>
    <e v="#N/A"/>
    <e v="#N/A"/>
    <e v="#N/A"/>
    <x v="3"/>
  </r>
  <r>
    <n v="79341476"/>
    <s v="Masculino"/>
    <s v="JORGE LUIS VEGA MARTINEZ"/>
    <s v="7/25/1964"/>
    <s v="MOX213"/>
    <n v="11001"/>
    <s v="BOGOTA D.C."/>
    <n v="11"/>
    <s v="Bogota"/>
    <s v="CLL 127 A N 11 B 70 INT 1 APTO 602"/>
    <n v="3148213716"/>
    <n v="3148213716"/>
    <n v="3153565251"/>
    <n v="3258880"/>
    <d v="2024-01-30T00:00:00"/>
    <m/>
    <s v="PRADO [LC 150]"/>
    <s v="MOX213"/>
    <s v="MOX213"/>
    <n v="9008146"/>
    <s v="TOYOTA"/>
    <s v="TOYOTA PRADO [LC 150]"/>
    <n v="1.5693130350194553E-2"/>
    <n v="128500000"/>
    <s v="SURAMERICANA"/>
    <s v="CAMPERO"/>
    <s v="PARTICULAR"/>
    <s v="VEGA.JORGE1964@GMAIL.COM"/>
    <n v="23947286"/>
    <n v="2016567.25"/>
    <n v="1674594.33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41643806"/>
    <s v="Femenino"/>
    <s v="BEATRIZ  CARDOZO LOPEZ"/>
    <d v="1954-01-01T00:00:00"/>
    <s v="MPT221"/>
    <n v="11001"/>
    <s v="BOGOTA D.C."/>
    <n v="11"/>
    <s v="Bogota"/>
    <s v="CRA 13 A Ñ 31 -17"/>
    <n v="3102112531"/>
    <n v="2800260"/>
    <n v="6151473"/>
    <n v="2800260"/>
    <d v="2024-01-02T00:00:00"/>
    <m/>
    <s v="X3"/>
    <s v="MPT221"/>
    <s v="MPT221"/>
    <n v="808033"/>
    <s v="BMW"/>
    <s v="BMW X3"/>
    <n v="3.8566911229135054E-2"/>
    <n v="65900000"/>
    <s v="ALLIANZ"/>
    <s v="CAMPERO"/>
    <s v="PARTICULAR"/>
    <s v="RECURSOSHUMANOS@FYRINGENIEROS.COM"/>
    <n v="23949076"/>
    <n v="2541559.4500000002"/>
    <n v="2115764.2400000002"/>
    <e v="#N/A"/>
    <e v="#N/A"/>
    <e v="#N/A"/>
    <n v="23956758"/>
    <n v="2376862.66"/>
    <n v="1977363.58"/>
    <e v="#N/A"/>
    <e v="#N/A"/>
    <e v="#N/A"/>
    <e v="#N/A"/>
    <e v="#N/A"/>
    <e v="#N/A"/>
    <e v="#N/A"/>
    <e v="#N/A"/>
    <e v="#N/A"/>
    <x v="1"/>
  </r>
  <r>
    <n v="51705734"/>
    <s v="Femenino"/>
    <s v="RAQUEL  CASTIBLANCO VANEGAS"/>
    <d v="1963-08-05T00:00:00"/>
    <s v="MQP479"/>
    <n v="11001"/>
    <s v="BOGOTA D.C."/>
    <n v="11"/>
    <s v="Bogota"/>
    <s v="carrera  7 b Ñ127-45 apto 304"/>
    <n v="3108545331"/>
    <n v="3010957"/>
    <n v="6164738"/>
    <n v="5308730"/>
    <d v="2024-01-31T00:00:00"/>
    <m/>
    <s v="SAIL"/>
    <s v="MQP479"/>
    <s v="MQP479"/>
    <n v="1601280"/>
    <s v="CHEVROLET"/>
    <s v="CHEVROLET SAIL"/>
    <n v="5.8688619122257049E-2"/>
    <n v="31900000"/>
    <s v="SURAMERICANA"/>
    <s v="AUTOMOVIL"/>
    <s v="PARTICULAR"/>
    <s v="raquelcastiblanco8@hotmail.com"/>
    <n v="23951880"/>
    <n v="1872166.95"/>
    <n v="1553249.54"/>
    <e v="#N/A"/>
    <e v="#N/A"/>
    <e v="#N/A"/>
    <n v="23958462"/>
    <n v="1706628.46"/>
    <n v="1414141.56"/>
    <e v="#N/A"/>
    <e v="#N/A"/>
    <e v="#N/A"/>
    <e v="#N/A"/>
    <e v="#N/A"/>
    <e v="#N/A"/>
    <e v="#N/A"/>
    <e v="#N/A"/>
    <e v="#N/A"/>
    <x v="2"/>
  </r>
  <r>
    <n v="79684672"/>
    <s v="Masculino"/>
    <s v="EDDY BLADIMIR ALFONSO MOSCOSO CASTIBLANCO"/>
    <d v="1974-01-01T00:00:00"/>
    <s v="MSQ694"/>
    <n v="11001"/>
    <s v="BOGOTA D.C."/>
    <n v="11"/>
    <s v="Bogota"/>
    <s v="CR 69 12A 42 TRR 2 AP 1807 EDIF LA RIOJA ALSACIA RESERVADO"/>
    <n v="3185568113"/>
    <n v="3185568113"/>
    <n v="3108002692"/>
    <n v="3185568113"/>
    <d v="2024-01-07T00:00:00"/>
    <m/>
    <s v="TRACKER"/>
    <s v="MSQ694"/>
    <s v="MSQ694"/>
    <n v="1606222"/>
    <s v="CHEVROLET"/>
    <s v="CHEVROLET TRACKER"/>
    <n v="4.4223231301939059E-2"/>
    <n v="36100000"/>
    <s v="MAPFRE"/>
    <s v="CAMIONETA PASAJ."/>
    <s v="PARTICULAR"/>
    <s v="ebamoc@gmail.com"/>
    <n v="23955842"/>
    <n v="1596458.65"/>
    <n v="1321561.8899999999"/>
    <e v="#N/A"/>
    <e v="#N/A"/>
    <e v="#N/A"/>
    <n v="23959893"/>
    <n v="1588003.48"/>
    <n v="1314456.71"/>
    <e v="#N/A"/>
    <e v="#N/A"/>
    <e v="#N/A"/>
    <e v="#N/A"/>
    <e v="#N/A"/>
    <e v="#N/A"/>
    <e v="#N/A"/>
    <e v="#N/A"/>
    <e v="#N/A"/>
    <x v="3"/>
  </r>
  <r>
    <n v="79752832"/>
    <s v="Masculino"/>
    <s v="JULIO ROBERTO RODRIGUEZ PATINO"/>
    <s v="9/14/1974"/>
    <s v="MTQ893"/>
    <n v="68001"/>
    <s v="BUCARAMANGA"/>
    <n v="68"/>
    <s v="Santander"/>
    <s v="CRA 25A 148-20 CASA 52 CONJ VISTA CAMPESTRE CA#AVERAL"/>
    <n v="3103375488"/>
    <n v="3103375488"/>
    <n v="7604734"/>
    <n v="3103375488"/>
    <d v="2024-01-21T00:00:00"/>
    <m/>
    <s v="HILUX [7] [FL]"/>
    <s v="MTQ893"/>
    <s v="MTQ893"/>
    <n v="9021052"/>
    <s v="TOYOTA"/>
    <s v="TOYOTA HILUX [7] [FL]"/>
    <n v="3.0928814662756602E-2"/>
    <n v="102300000"/>
    <s v="MAPFRE"/>
    <s v="PICKUP DOBLE CAB"/>
    <s v="PARTICULAR"/>
    <s v="juliorrp@yahoo.com"/>
    <n v="23947966"/>
    <n v="3164017.74"/>
    <n v="2638838.44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37893747"/>
    <s v="Femenino"/>
    <s v="MARIA TERESA QUINTERO GALVIS"/>
    <d v="1971-08-10T00:00:00"/>
    <s v="MUM76G"/>
    <n v="8758"/>
    <s v="SOLEDAD"/>
    <n v="8"/>
    <s v="Atlantico"/>
    <s v="CRA 28 55 32"/>
    <n v="3023177209"/>
    <n v="3640447"/>
    <n v="3628018"/>
    <n v="3023177209"/>
    <d v="2024-01-18T00:00:00"/>
    <m/>
    <s v="GIXXER SF"/>
    <s v="MUM76G"/>
    <s v="MUM76G"/>
    <n v="8817171"/>
    <s v="SUZUKI"/>
    <s v="SUZUKI GIXXER SF"/>
    <n v="7.1219973509933782E-2"/>
    <n v="15100000"/>
    <s v="SURAMERICANA"/>
    <s v="MOTOCICLETA"/>
    <s v="PARTICULAR"/>
    <s v="teresaqg0810@hotmail.com"/>
    <e v="#N/A"/>
    <e v="#N/A"/>
    <e v="#N/A"/>
    <e v="#N/A"/>
    <e v="#N/A"/>
    <e v="#N/A"/>
    <e v="#N/A"/>
    <e v="#N/A"/>
    <e v="#N/A"/>
    <e v="#N/A"/>
    <e v="#N/A"/>
    <e v="#N/A"/>
    <n v="23971309"/>
    <n v="1075421.6000000001"/>
    <n v="883715.63"/>
    <n v="23970811"/>
    <n v="734040.35"/>
    <e v="#N/A"/>
    <x v="0"/>
  </r>
  <r>
    <n v="39461440"/>
    <s v="Femenino"/>
    <s v="KEIBY LINEY JACOME MONTESINO"/>
    <s v="12/26/1984"/>
    <s v="MVN760"/>
    <n v="47001"/>
    <s v="SANTA MARTA"/>
    <n v="47"/>
    <s v="Magdalena"/>
    <s v="KR 14 29 A 86"/>
    <n v="3015016328"/>
    <n v="3015016328"/>
    <n v="3163267288"/>
    <n v="3015016328"/>
    <d v="2024-01-13T00:00:00"/>
    <m/>
    <s v="3 [3]"/>
    <s v="MVN760"/>
    <s v="MVN760"/>
    <n v="5601142"/>
    <s v="MAZDA"/>
    <s v="MAZDA 3 [3]"/>
    <n v="4.5173509264705883E-2"/>
    <n v="68000000"/>
    <s v="BOLIVAR"/>
    <s v="AUTOMOVIL"/>
    <s v="PARTICULAR"/>
    <s v="liney_1225@hotmail.com"/>
    <n v="23957174"/>
    <n v="3071798.63"/>
    <n v="2561343.39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4"/>
  </r>
  <r>
    <n v="91472852"/>
    <s v="Masculino"/>
    <s v="JOAQUIN ARTURO CASTILLO LOZANO"/>
    <s v="7/30/1974"/>
    <s v="MVO093"/>
    <n v="68276"/>
    <s v="FLORIDABLANCA"/>
    <n v="68"/>
    <s v="Santander"/>
    <s v="CL 5  13-35 TO 4 AP 402"/>
    <n v="3158211550"/>
    <n v="6497610"/>
    <m/>
    <n v="6184422"/>
    <d v="2024-01-01T00:00:00"/>
    <m/>
    <s v="DUSTER [FL]"/>
    <s v="MVO093"/>
    <s v="MVO093"/>
    <n v="8006052"/>
    <s v="RENAULT"/>
    <s v="RENAULT DUSTER [FL]"/>
    <n v="3.813526285714286E-2"/>
    <n v="59500000"/>
    <s v="ALLIANZ"/>
    <s v="CAMIONETA PASAJ."/>
    <s v="PARTICULAR"/>
    <s v="castilloarturo@yahoo.com.mx"/>
    <n v="23951782"/>
    <n v="2269048.14"/>
    <n v="1886763.14"/>
    <e v="#N/A"/>
    <e v="#N/A"/>
    <e v="#N/A"/>
    <n v="23958424"/>
    <n v="1779580.07"/>
    <n v="1475445.44"/>
    <e v="#N/A"/>
    <e v="#N/A"/>
    <e v="#N/A"/>
    <e v="#N/A"/>
    <e v="#N/A"/>
    <e v="#N/A"/>
    <e v="#N/A"/>
    <e v="#N/A"/>
    <e v="#N/A"/>
    <x v="1"/>
  </r>
  <r>
    <n v="30709644"/>
    <s v="Femenino"/>
    <s v="HILDA AMPARO ROSERO DE ARTEAGA"/>
    <s v="1/27/1955"/>
    <s v="MVO145"/>
    <n v="68001"/>
    <s v="BUCARAMANGA"/>
    <n v="68"/>
    <s v="Santander"/>
    <s v="CRA 38 44 91 APTO 801"/>
    <n v="3016870663"/>
    <n v="3016870663"/>
    <n v="3197667074"/>
    <m/>
    <d v="2024-01-06T00:00:00"/>
    <m/>
    <s v="KICKS"/>
    <s v="MVO145"/>
    <s v="MVO145"/>
    <n v="6406132"/>
    <s v="NISSAN"/>
    <s v="NISSAN KICKS"/>
    <n v="3.2430671597633132E-2"/>
    <n v="67600000"/>
    <s v="BOLIVAR"/>
    <s v="CAMIONETA PASAJ."/>
    <s v="PARTICULAR"/>
    <s v="hamparorosero@gmail.com"/>
    <n v="23951091"/>
    <n v="2192313.4"/>
    <n v="1822280.17"/>
    <e v="#N/A"/>
    <e v="#N/A"/>
    <e v="#N/A"/>
    <n v="23957986"/>
    <n v="1951254.61"/>
    <n v="1619709.76"/>
    <e v="#N/A"/>
    <e v="#N/A"/>
    <e v="#N/A"/>
    <e v="#N/A"/>
    <e v="#N/A"/>
    <e v="#N/A"/>
    <e v="#N/A"/>
    <e v="#N/A"/>
    <e v="#N/A"/>
    <x v="1"/>
  </r>
  <r>
    <n v="91444349"/>
    <s v="Masculino"/>
    <s v="JAVIER ORLANDO ROJAS PORRAS"/>
    <s v="9/29/1975"/>
    <s v="MVO458"/>
    <n v="68081"/>
    <s v="BARRANCABERMEJA"/>
    <n v="68"/>
    <s v="Santander"/>
    <s v="CRA 38 35 88"/>
    <n v="3176772240"/>
    <n v="3176772240"/>
    <n v="3187067016"/>
    <n v="3176772240"/>
    <d v="2024-01-18T00:00:00"/>
    <m/>
    <s v="VITARA"/>
    <s v="MVO458"/>
    <s v="MVO458"/>
    <n v="8806018"/>
    <s v="SUZUKI"/>
    <s v="SUZUKI VITARA"/>
    <n v="3.5076135724743773E-2"/>
    <n v="68300000"/>
    <s v="ESTADO"/>
    <s v="CAMIONETA PASAJ."/>
    <s v="PARTICULAR"/>
    <s v="rojas.javier@outlook.com"/>
    <n v="23947224"/>
    <n v="2395700.0699999998"/>
    <n v="1993193.34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93388102"/>
    <s v="Masculino"/>
    <s v="LUIS FELIPE SUAREZ PINTO"/>
    <d v="1972-04-12T00:00:00"/>
    <s v="MWL932"/>
    <n v="73001"/>
    <s v="IBAGUE"/>
    <n v="73"/>
    <s v="Tolima"/>
    <s v="BLOQUE 9 APTO. 402"/>
    <n v="3114913572"/>
    <n v="2643935"/>
    <n v="2647816"/>
    <n v="2640022"/>
    <d v="2024-01-20T00:00:00"/>
    <m/>
    <s v="DUSTER"/>
    <s v="MWL932"/>
    <s v="MWL932"/>
    <n v="8006035"/>
    <s v="RENAULT"/>
    <s v="RENAULT DUSTER"/>
    <n v="5.9238799999999994E-2"/>
    <n v="38100000"/>
    <s v="MAPFRE"/>
    <s v="CAMIONETA PASAJ."/>
    <s v="PARTICULAR"/>
    <s v="FELIPESUAREZP@HOTMAIL.COM"/>
    <n v="23952435"/>
    <n v="2256998.2799999998"/>
    <n v="1876637.21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2"/>
  </r>
  <r>
    <n v="14196182"/>
    <s v="Masculino"/>
    <s v="DANIEL  MOLANO RENGIFO"/>
    <s v="1/24/1944"/>
    <s v="MWQ244"/>
    <n v="73001"/>
    <s v="IBAGUE"/>
    <n v="73"/>
    <s v="Tolima"/>
    <s v="CR 7 31-03 CARMENZA ROCHA IBAGUE TOLIMA"/>
    <n v="3124546233"/>
    <n v="2654022"/>
    <n v="2602557"/>
    <n v="1"/>
    <d v="2024-01-31T00:00:00"/>
    <m/>
    <s v="2 [1] [FL]"/>
    <s v="MWQ244"/>
    <s v="MWQ244"/>
    <n v="5601124"/>
    <s v="MAZDA"/>
    <s v="MAZDA 2 [1] [FL]"/>
    <n v="4.7426743431635388E-2"/>
    <n v="37300000"/>
    <s v="MAPFRE"/>
    <s v="AUTOMOVIL"/>
    <s v="PARTICULAR"/>
    <s v="DANIEL.MOLANO@HOTMAIL.COM"/>
    <n v="23953596"/>
    <n v="1769017.53"/>
    <n v="1466569.35"/>
    <e v="#N/A"/>
    <e v="#N/A"/>
    <e v="#N/A"/>
    <n v="23959208"/>
    <n v="1621359.88"/>
    <n v="1342487.29"/>
    <e v="#N/A"/>
    <e v="#N/A"/>
    <e v="#N/A"/>
    <e v="#N/A"/>
    <e v="#N/A"/>
    <e v="#N/A"/>
    <e v="#N/A"/>
    <e v="#N/A"/>
    <e v="#N/A"/>
    <x v="3"/>
  </r>
  <r>
    <n v="67036064"/>
    <s v="Femenino"/>
    <s v="STEFHANY ADRIANA ROSERO ORTIZ"/>
    <s v="9/15/1985"/>
    <s v="MWW725"/>
    <n v="76001"/>
    <s v="CALI"/>
    <n v="76"/>
    <s v="Valle del Cauca"/>
    <s v="Cra 24C Ñ4 Oeste-68 Apto 210"/>
    <n v="3187357224"/>
    <n v="3187357224"/>
    <n v="3187357224"/>
    <n v="3187357224"/>
    <d v="2024-01-11T00:00:00"/>
    <m/>
    <s v="JOURNEY"/>
    <s v="MWW725"/>
    <s v="MWW725"/>
    <n v="2406043"/>
    <s v="DODGE"/>
    <s v="DODGE JOURNEY"/>
    <n v="5.6967138059701494E-2"/>
    <n v="40200000"/>
    <s v="ZURICH-QBE"/>
    <s v="CAMIONETA PASAJ."/>
    <s v="PARTICULAR"/>
    <s v="sarito_15@hotmail.com"/>
    <n v="23957176"/>
    <n v="2290078.9500000002"/>
    <n v="1904436.09"/>
    <e v="#N/A"/>
    <e v="#N/A"/>
    <e v="#N/A"/>
    <n v="23960350"/>
    <n v="2064778.08"/>
    <n v="1715107.63"/>
    <e v="#N/A"/>
    <e v="#N/A"/>
    <e v="#N/A"/>
    <e v="#N/A"/>
    <e v="#N/A"/>
    <e v="#N/A"/>
    <e v="#N/A"/>
    <e v="#N/A"/>
    <e v="#N/A"/>
    <x v="2"/>
  </r>
  <r>
    <n v="7549552"/>
    <s v="Masculino"/>
    <s v="FERNEY  CARVAJAL PATINO"/>
    <s v="4/15/1966"/>
    <s v="MWX568"/>
    <n v="5059"/>
    <s v="ARMENIA"/>
    <n v="63"/>
    <s v="Quindio"/>
    <s v="CRA15 Ñ 12-18"/>
    <n v="3152134116"/>
    <n v="7405852"/>
    <n v="7388917"/>
    <n v="3152134116"/>
    <d v="2024-01-01T00:00:00"/>
    <m/>
    <s v="VAN N300"/>
    <s v="MWX568"/>
    <s v="MWX568"/>
    <n v="1606220"/>
    <s v="CHEVROLET"/>
    <s v="CHEVROLET VAN N300"/>
    <n v="4.7563263636363637E-2"/>
    <n v="34100000"/>
    <s v="ALLIANZ"/>
    <s v="CAMIONETA PASAJ."/>
    <s v="PARTICULAR"/>
    <s v="monodeco@hotmail.com"/>
    <n v="23955376"/>
    <n v="1621907.29"/>
    <n v="1342947.3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3"/>
  </r>
  <r>
    <n v="24469531"/>
    <s v="Femenino"/>
    <s v="LYDA RUBY CARDONA DE URBINA"/>
    <d v="1945-01-09T00:00:00"/>
    <s v="MWZ412"/>
    <n v="5059"/>
    <s v="ARMENIA"/>
    <n v="63"/>
    <s v="Quindio"/>
    <s v="CLLE 19 NORTE NUMERO 15-86 APT 602"/>
    <n v="3156018580"/>
    <n v="3156018580"/>
    <n v="7354628"/>
    <n v="0"/>
    <d v="2024-01-28T00:00:00"/>
    <m/>
    <s v="NOTE"/>
    <s v="MWZ412"/>
    <s v="MWZ412"/>
    <n v="6401207"/>
    <s v="NISSAN"/>
    <s v="NISSAN NOTE"/>
    <n v="4.3580748541114059E-2"/>
    <n v="37700000"/>
    <s v="BOLIVAR"/>
    <s v="AUTOMOVIL"/>
    <s v="PARTICULAR"/>
    <s v="lydacardonadeurbina@gmail.com"/>
    <n v="23951305"/>
    <n v="1642994.22"/>
    <n v="1360667.41"/>
    <e v="#N/A"/>
    <e v="#N/A"/>
    <e v="#N/A"/>
    <n v="23958240"/>
    <n v="1498950.08"/>
    <n v="1239621.92"/>
    <e v="#N/A"/>
    <e v="#N/A"/>
    <e v="#N/A"/>
    <e v="#N/A"/>
    <e v="#N/A"/>
    <e v="#N/A"/>
    <e v="#N/A"/>
    <e v="#N/A"/>
    <e v="#N/A"/>
    <x v="3"/>
  </r>
  <r>
    <n v="42013271"/>
    <s v="Femenino"/>
    <s v="RUBY  TELLEZ GONZALEZ"/>
    <s v="10/22/1974"/>
    <s v="MXQ563"/>
    <n v="5059"/>
    <s v="ARMENIA"/>
    <n v="63"/>
    <s v="Quindio"/>
    <s v="CARRERA 19  31 N 91"/>
    <n v="3104657830"/>
    <n v="3104657830"/>
    <n v="3217128645"/>
    <n v="75357823"/>
    <d v="2024-01-28T00:00:00"/>
    <m/>
    <s v="FIESTA [7]"/>
    <s v="MXQ563"/>
    <s v="MXQ563"/>
    <n v="3001135"/>
    <s v="FORD"/>
    <s v="FORD FIESTA [7]"/>
    <n v="4.8754427390180884E-2"/>
    <n v="38700000"/>
    <s v="EQUIDAD"/>
    <s v="AUTOMOVIL"/>
    <s v="PARTICULAR"/>
    <s v="siso@gmail.com"/>
    <n v="23949952"/>
    <n v="1886796.34"/>
    <n v="1565543.14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3"/>
  </r>
  <r>
    <n v="7544751"/>
    <s v="Masculino"/>
    <s v="RAFAEL ERNESTO JARAMILLO NIETO"/>
    <s v="7/27/1964"/>
    <s v="MXQ564"/>
    <n v="5059"/>
    <s v="ARMENIA"/>
    <n v="63"/>
    <s v="Quindio"/>
    <s v="BOSQUES DE TOSCANA CASA N 2"/>
    <n v="3154135163"/>
    <n v="7499350"/>
    <n v="3156306803"/>
    <n v="7369810"/>
    <d v="2024-01-01T00:00:00"/>
    <m/>
    <s v="CX5 [FL]"/>
    <s v="MXQ564"/>
    <s v="MXQ564"/>
    <n v="5606078"/>
    <s v="MAZDA"/>
    <s v="MAZDA CX5 [FL]"/>
    <n v="2.9800594339622642E-2"/>
    <n v="68900000"/>
    <s v="SURAMERICANA"/>
    <s v="CAMIONETA PASAJ."/>
    <s v="PARTICULAR"/>
    <s v="TOLO17@UNE.NET.CO"/>
    <n v="23948070"/>
    <n v="2053260.95"/>
    <n v="1705429.37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8027803"/>
    <s v="Masculino"/>
    <s v="EDUARDO  RESTREPO QUICENO"/>
    <s v="2/18/1985"/>
    <s v="MZJ74F"/>
    <n v="5001"/>
    <s v="MEDELLIN"/>
    <n v="5"/>
    <s v="Antioquia"/>
    <s v="CRA 84F 3C-40 AP 909 UN AURA"/>
    <n v="3046569618"/>
    <n v="3471658"/>
    <n v="3437173"/>
    <n v="6381800"/>
    <d v="2024-01-19T00:00:00"/>
    <m/>
    <s v="VERSYS [2]"/>
    <s v="MZJ74F"/>
    <s v="MZJ74F"/>
    <n v="4517133"/>
    <s v="KAWASAKI"/>
    <s v="KAWASAKI VERSYS [2]"/>
    <n v="4.5812695873786412E-2"/>
    <n v="41200000"/>
    <s v="SURAMERICANA"/>
    <s v="MOTOCICLETA"/>
    <s v="PARTICULAR"/>
    <s v="EDUARDO.RESTREPO@GMAIL.COM"/>
    <e v="#N/A"/>
    <e v="#N/A"/>
    <e v="#N/A"/>
    <e v="#N/A"/>
    <e v="#N/A"/>
    <e v="#N/A"/>
    <e v="#N/A"/>
    <e v="#N/A"/>
    <e v="#N/A"/>
    <e v="#N/A"/>
    <e v="#N/A"/>
    <e v="#N/A"/>
    <n v="23971548"/>
    <n v="1887483.07"/>
    <n v="1566120.23"/>
    <n v="23971053"/>
    <n v="1354260.78"/>
    <e v="#N/A"/>
    <x v="0"/>
  </r>
  <r>
    <n v="32854228"/>
    <s v="Femenino"/>
    <s v="NINI GRACIELA VARON CABARCAS"/>
    <s v="4/27/1981"/>
    <s v="NBL337"/>
    <n v="8001"/>
    <s v="BARRANQUILLA"/>
    <n v="8"/>
    <s v="Atlantico"/>
    <s v="CLL 70B Ñ 39-82 APTO 202 B"/>
    <n v="3103554571"/>
    <n v="3103554571"/>
    <n v="3572224"/>
    <n v="3531618"/>
    <d v="2024-01-31T00:00:00"/>
    <m/>
    <s v="SWIFT [4]"/>
    <s v="NBL337"/>
    <s v="NBL337"/>
    <n v="8801052"/>
    <s v="SUZUKI"/>
    <s v="SUZUKI SWIFT [4]"/>
    <n v="5.6499151674641146E-2"/>
    <n v="41800000"/>
    <s v="BOLIVAR"/>
    <s v="AUTOMOVIL"/>
    <s v="PARTICULAR"/>
    <s v="ninivaron@latinmail.com"/>
    <n v="23951998"/>
    <n v="2361664.54"/>
    <n v="1964592.05"/>
    <e v="#N/A"/>
    <e v="#N/A"/>
    <e v="#N/A"/>
    <n v="23958510"/>
    <n v="2256509.4900000002"/>
    <n v="1876226.46"/>
    <e v="#N/A"/>
    <e v="#N/A"/>
    <e v="#N/A"/>
    <e v="#N/A"/>
    <e v="#N/A"/>
    <e v="#N/A"/>
    <e v="#N/A"/>
    <e v="#N/A"/>
    <e v="#N/A"/>
    <x v="2"/>
  </r>
  <r>
    <n v="16281615"/>
    <s v="Masculino"/>
    <s v="YURI ALEXIS RIZO DELGADO"/>
    <s v="2/25/1968"/>
    <s v="NCS418"/>
    <n v="11001"/>
    <s v="BOGOTA D.C."/>
    <n v="11"/>
    <s v="Bogota"/>
    <s v="CL 166 Ñ 9 70 AP  1404  TO 3"/>
    <n v="3123793636"/>
    <n v="4523039"/>
    <n v="4523039"/>
    <n v="4523039"/>
    <d v="2024-01-13T00:00:00"/>
    <m/>
    <s v="C 180"/>
    <s v="NCS418"/>
    <s v="NCS418"/>
    <n v="5801261"/>
    <s v="MERCEDES BENZ"/>
    <s v="MERCEDES BENZ C 180"/>
    <n v="4.9420749836601309E-2"/>
    <n v="61200000"/>
    <s v="MAPFRE"/>
    <s v="AUTOMOVIL"/>
    <s v="PARTICULAR"/>
    <s v="YURIZZO@GMAIL.COM"/>
    <n v="23955796"/>
    <n v="3024549.89"/>
    <n v="2521638.56"/>
    <e v="#N/A"/>
    <e v="#N/A"/>
    <e v="#N/A"/>
    <n v="23959926"/>
    <n v="2197548.14"/>
    <n v="1826679.11"/>
    <e v="#N/A"/>
    <e v="#N/A"/>
    <e v="#N/A"/>
    <e v="#N/A"/>
    <e v="#N/A"/>
    <e v="#N/A"/>
    <e v="#N/A"/>
    <e v="#N/A"/>
    <e v="#N/A"/>
    <x v="4"/>
  </r>
  <r>
    <n v="93379294"/>
    <s v="Masculino"/>
    <s v="JOSE IGNACIO IBARRA CASTRO"/>
    <s v="7/24/1970"/>
    <s v="NCW018"/>
    <n v="73001"/>
    <s v="IBAGUE"/>
    <n v="73"/>
    <s v="Tolima"/>
    <s v="TORRES CALLEJA TRR 3 APTO 401"/>
    <n v="3166624273"/>
    <n v="2715664"/>
    <n v="2645388"/>
    <n v="2611407"/>
    <d v="2024-01-24T00:00:00"/>
    <m/>
    <s v="SPORTAGE FQ [2]"/>
    <s v="NCW018"/>
    <s v="NCW018"/>
    <n v="4606065"/>
    <s v="KIA"/>
    <s v="KIA SPORTAGE FQ [2]"/>
    <n v="5.286044989775051E-2"/>
    <n v="48900000"/>
    <s v="BOLIVAR"/>
    <s v="CAMIONETA PASAJ."/>
    <s v="PARTICULAR"/>
    <s v="JIICO8@YAHOO.ES"/>
    <n v="23950419"/>
    <n v="2584876"/>
    <n v="2152164.71"/>
    <e v="#N/A"/>
    <e v="#N/A"/>
    <e v="#N/A"/>
    <n v="23957659"/>
    <n v="2380750.9300000002"/>
    <n v="1980631.03"/>
    <e v="#N/A"/>
    <e v="#N/A"/>
    <e v="#N/A"/>
    <e v="#N/A"/>
    <e v="#N/A"/>
    <e v="#N/A"/>
    <e v="#N/A"/>
    <e v="#N/A"/>
    <e v="#N/A"/>
    <x v="2"/>
  </r>
  <r>
    <n v="51717387"/>
    <s v="Femenino"/>
    <s v="MARTHA LUCIA MORA QUIJANO"/>
    <d v="1964-09-04T00:00:00"/>
    <s v="NDR647"/>
    <n v="11001"/>
    <s v="BOGOTA D.C."/>
    <n v="11"/>
    <s v="Bogota"/>
    <s v="CRA 7G 151 A 17 APTO 401"/>
    <n v="3173754221"/>
    <n v="9204605"/>
    <n v="2592096"/>
    <n v="0"/>
    <d v="2024-01-10T00:00:00"/>
    <m/>
    <s v="CARENS [2]"/>
    <s v="NDR647"/>
    <s v="NDR647"/>
    <n v="4606058"/>
    <s v="KIA"/>
    <s v="KIA CARENS [2]"/>
    <n v="3.8552260368663598E-2"/>
    <n v="43400000"/>
    <s v="BOLIVAR"/>
    <s v="CAMIONETA PASAJ."/>
    <s v="PARTICULAR"/>
    <s v="marthamora9@yahoo.com"/>
    <n v="23953345"/>
    <n v="1673168.1"/>
    <n v="1386023.61"/>
    <e v="#N/A"/>
    <e v="#N/A"/>
    <e v="#N/A"/>
    <n v="23959102"/>
    <n v="1508372.7"/>
    <n v="1247540.08"/>
    <e v="#N/A"/>
    <e v="#N/A"/>
    <e v="#N/A"/>
    <e v="#N/A"/>
    <e v="#N/A"/>
    <e v="#N/A"/>
    <e v="#N/A"/>
    <e v="#N/A"/>
    <e v="#N/A"/>
    <x v="3"/>
  </r>
  <r>
    <n v="39790208"/>
    <s v="Femenino"/>
    <s v="FLOR IMELDA CASTELLANOS CABIELES"/>
    <s v="9/19/1971"/>
    <s v="NDX118"/>
    <n v="11001"/>
    <s v="BOGOTA D.C."/>
    <n v="11"/>
    <s v="Bogota"/>
    <s v="CALLE 159 Ñ 17 94 INT 1 ATPO 503"/>
    <n v="3004957231"/>
    <n v="6948993"/>
    <n v="6716432"/>
    <n v="6702400"/>
    <d v="2024-01-22T00:00:00"/>
    <m/>
    <s v="SONIC"/>
    <s v="NDX118"/>
    <s v="NDX118"/>
    <n v="1601260"/>
    <s v="CHEVROLET"/>
    <s v="CHEVROLET SONIC"/>
    <n v="5.3637905281690143E-2"/>
    <n v="28400000"/>
    <s v="SURAMERICANA"/>
    <s v="AUTOMOVIL"/>
    <s v="PARTICULAR"/>
    <s v="FLOR.CASTELLANOS@I-Q.COM.CO"/>
    <n v="23952068"/>
    <n v="1523316.51"/>
    <n v="1260097.9099999999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2"/>
  </r>
  <r>
    <n v="1085255407"/>
    <s v="Masculino"/>
    <s v="JUAN PABLO GOYES BUCHELI"/>
    <d v="1987-02-01T00:00:00"/>
    <s v="NDY990"/>
    <n v="52001"/>
    <s v="PASTO"/>
    <n v="52"/>
    <s v="Nariño"/>
    <s v="CL 21  42 -20"/>
    <n v="3006175201"/>
    <n v="7310243"/>
    <n v="3006083670"/>
    <n v="3006175201"/>
    <d v="2024-01-24T00:00:00"/>
    <m/>
    <s v="SLK 200"/>
    <s v="NDY990"/>
    <s v="NDY990"/>
    <n v="5801237"/>
    <s v="MERCEDES BENZ"/>
    <s v="MERCEDES BENZ SLK 200"/>
    <n v="4.569809892473118E-2"/>
    <n v="83700000"/>
    <s v="MAPFRE"/>
    <s v="AUTOMOVIL"/>
    <s v="PARTICULAR"/>
    <s v="juanpg86@hotmail.com"/>
    <n v="23947594"/>
    <n v="3824930.88"/>
    <n v="3194227.63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4"/>
  </r>
  <r>
    <n v="34041416"/>
    <s v="Femenino"/>
    <s v="MARTHA  BAHAMON DE RESTREPO"/>
    <d v="1955-09-01T00:00:00"/>
    <s v="NEQ281"/>
    <n v="11001"/>
    <s v="BOGOTA D.C."/>
    <n v="11"/>
    <s v="Bogota"/>
    <s v="CARRERA 7A N  97-19 APTO 202"/>
    <n v="3134996279"/>
    <n v="3839696"/>
    <n v="0"/>
    <n v="2118676"/>
    <d v="2024-01-05T00:00:00"/>
    <m/>
    <s v="A1 SPORTBACK"/>
    <s v="NEQ281"/>
    <s v="NEQ281"/>
    <n v="601155"/>
    <s v="AUDI"/>
    <s v="AUDI A1 SPORTBACK"/>
    <n v="5.420740319634703E-2"/>
    <n v="43800000"/>
    <s v="BOLIVAR"/>
    <s v="AUTOMOVIL"/>
    <s v="PARTICULAR"/>
    <s v="BAHAMON_ASESORES@HOTMAIL.COM"/>
    <n v="23953291"/>
    <n v="2374284.2599999998"/>
    <n v="1975196.86"/>
    <e v="#N/A"/>
    <e v="#N/A"/>
    <e v="#N/A"/>
    <n v="23959080"/>
    <n v="2176693.4900000002"/>
    <n v="1809154.19"/>
    <e v="#N/A"/>
    <e v="#N/A"/>
    <e v="#N/A"/>
    <e v="#N/A"/>
    <e v="#N/A"/>
    <e v="#N/A"/>
    <e v="#N/A"/>
    <e v="#N/A"/>
    <e v="#N/A"/>
    <x v="2"/>
  </r>
  <r>
    <n v="52997766"/>
    <s v="Femenino"/>
    <s v="MARIA PAULA GOMEZ LADRON DE GUEVARA"/>
    <s v="8/16/1984"/>
    <s v="NFR020"/>
    <n v="11001"/>
    <s v="BOGOTA D.C."/>
    <n v="11"/>
    <s v="Bogota"/>
    <s v="Calle 114 Ñ 2 1 - 22"/>
    <n v="3102543078"/>
    <n v="3102543078"/>
    <n v="3108834454"/>
    <n v="6024877700"/>
    <d v="2024-01-31T00:00:00"/>
    <m/>
    <s v="EDGE [2] [FL]"/>
    <s v="NFR020"/>
    <s v="NFR020"/>
    <n v="3008063"/>
    <s v="FORD"/>
    <s v="FORD EDGE [2] [FL]"/>
    <n v="1.5555429439011836E-2"/>
    <n v="194300000"/>
    <s v="SURAMERICANA"/>
    <s v="CAMPERO"/>
    <s v="PARTICULAR"/>
    <s v="mariapaulagomez@gmail.com"/>
    <n v="23946693"/>
    <n v="3022419.94"/>
    <n v="2519848.69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036632665"/>
    <s v="Masculino"/>
    <s v="DANIEL  TORO GOMEZ"/>
    <s v="10/30/1990"/>
    <s v="NFZ832"/>
    <n v="5001"/>
    <s v="MEDELLIN"/>
    <n v="5"/>
    <s v="Antioquia"/>
    <s v="CIR 2 68-77 AP 501"/>
    <n v="3002012565"/>
    <n v="2949748"/>
    <m/>
    <n v="5113762"/>
    <d v="2024-01-02T00:00:00"/>
    <m/>
    <s v="FORMENTOR"/>
    <s v="NFZ832"/>
    <s v="NFZ832"/>
    <n v="43206001"/>
    <s v="CUPRA"/>
    <s v="CUPRA FORMENTOR"/>
    <n v="3.5038868776732249E-2"/>
    <n v="116900000"/>
    <s v="ESTADO"/>
    <s v="CAMIONETA PASAJ."/>
    <s v="PARTICULAR"/>
    <s v="danieltorogomez@gmail.com"/>
    <n v="23953634"/>
    <n v="4096043.76"/>
    <n v="3422053.58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052392687"/>
    <s v="Masculino"/>
    <s v="CESAR LEANDRO GONZALEZ VEGA"/>
    <s v="1/28/1991"/>
    <s v="NGR044"/>
    <n v="15238"/>
    <s v="DUITAMA"/>
    <n v="15"/>
    <s v="Boyaca"/>
    <s v="CR 40 22-171"/>
    <n v="3204531929"/>
    <n v="3204531929"/>
    <n v="3204531930"/>
    <n v="5941400"/>
    <d v="2024-01-11T00:00:00"/>
    <m/>
    <s v="C3 [3]"/>
    <s v="NGR044"/>
    <s v="NGR044"/>
    <n v="1806045"/>
    <s v="CITROEN"/>
    <s v="CITROEN C3 [3]"/>
    <n v="3.71849393258427E-2"/>
    <n v="71200000"/>
    <s v="BOLIVAR"/>
    <s v="CAMIONETA PASAJ."/>
    <s v="PARTICULAR"/>
    <s v="rasec_123_ces@hotmail.com"/>
    <n v="23950410"/>
    <n v="2647567.6800000002"/>
    <n v="2204846.79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79749680"/>
    <s v="Masculino"/>
    <s v="DAVID HERNAN OBANDO BAQUERO"/>
    <d v="1978-05-11T00:00:00"/>
    <s v="NHP477"/>
    <n v="11001"/>
    <s v="BOGOTA D.C."/>
    <n v="11"/>
    <s v="Bogota"/>
    <s v="CRA 71A BIS 3A-62"/>
    <n v="3108189714"/>
    <n v="2623689"/>
    <n v="3108189714"/>
    <n v="3115917310"/>
    <d v="2024-01-03T00:00:00"/>
    <m/>
    <s v="DUSTER [2]"/>
    <s v="NHP477"/>
    <s v="NHP477"/>
    <n v="8006065"/>
    <s v="RENAULT"/>
    <s v="RENAULT DUSTER [2]"/>
    <n v="2.4523157391304347E-2"/>
    <n v="80500000"/>
    <s v="MAPFRE"/>
    <s v="CAMIONETA PASAJ."/>
    <s v="PARTICULAR"/>
    <s v="DRDAVID78@YAHOO.COM"/>
    <n v="23951588"/>
    <n v="1974114.17"/>
    <n v="1638919.47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3"/>
  </r>
  <r>
    <n v="79738615"/>
    <s v="Masculino"/>
    <s v="CARLOS ALEXANDER PINEROS GARCIA"/>
    <d v="1975-03-06T00:00:00"/>
    <s v="NIA55G"/>
    <n v="11001"/>
    <s v="BOGOTA D.C."/>
    <n v="11"/>
    <s v="Bogota"/>
    <s v="AC 68 SUR 18 05"/>
    <n v="3163732687"/>
    <m/>
    <m/>
    <n v="4868484"/>
    <d v="2024-01-06T00:00:00"/>
    <m/>
    <s v="GIXXER SF"/>
    <s v="NIA55G"/>
    <s v="NIA55G"/>
    <n v="8817171"/>
    <s v="SUZUKI"/>
    <s v="SUZUKI GIXXER SF"/>
    <n v="7.1219973509933782E-2"/>
    <n v="15100000"/>
    <s v="SURAMERICANA"/>
    <s v="MOTOCICLETA"/>
    <s v="PARTICULAR"/>
    <s v="capig3@gmail.com"/>
    <e v="#N/A"/>
    <e v="#N/A"/>
    <e v="#N/A"/>
    <e v="#N/A"/>
    <e v="#N/A"/>
    <e v="#N/A"/>
    <e v="#N/A"/>
    <e v="#N/A"/>
    <e v="#N/A"/>
    <e v="#N/A"/>
    <e v="#N/A"/>
    <e v="#N/A"/>
    <n v="23971332"/>
    <n v="1075421.6000000001"/>
    <n v="883715.63"/>
    <n v="23970841"/>
    <n v="734040.35"/>
    <e v="#N/A"/>
    <x v="0"/>
  </r>
  <r>
    <n v="79950010"/>
    <s v="Masculino"/>
    <s v="LUIS FERNANDO BENITO CUADRADO"/>
    <d v="1978-11-12T00:00:00"/>
    <s v="NIV250"/>
    <n v="73001"/>
    <s v="IBAGUE"/>
    <n v="73"/>
    <s v="Tolima"/>
    <s v="CLL 72 21-90 CAMINO DEL VERGEL G7"/>
    <n v="3165291075"/>
    <n v="2680106"/>
    <n v="3102354374"/>
    <n v="3165291075"/>
    <d v="2024-01-01T00:00:00"/>
    <m/>
    <s v="X3"/>
    <s v="NIV250"/>
    <s v="NIV250"/>
    <n v="806049"/>
    <s v="BMW"/>
    <s v="BMW X3"/>
    <n v="2.6665016440677966E-2"/>
    <n v="295000000"/>
    <s v="SURAMERICANA"/>
    <s v="CAMIONETA PASAJ."/>
    <s v="PARTICULAR"/>
    <s v="luisbenz@hotmail.com"/>
    <n v="23952369"/>
    <n v="7866179.8499999996"/>
    <n v="6590235.1699999999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7476029"/>
    <s v="Masculino"/>
    <s v="WILLIAMS ARTURO CABARCAS GOMEZ"/>
    <s v="6/23/1953"/>
    <s v="NIV877"/>
    <n v="8001"/>
    <s v="BARRANQUILLA"/>
    <n v="8"/>
    <s v="Atlantico"/>
    <s v="CL 78 55-97 APTO 10A EDIF. WINSOR"/>
    <n v="3107227807"/>
    <n v="3458097"/>
    <n v="3608975"/>
    <n v="3688507"/>
    <d v="2024-01-02T00:00:00"/>
    <m/>
    <s v="YARIS [3] [FL]"/>
    <s v="NIV877"/>
    <s v="NIV877"/>
    <n v="9001147"/>
    <s v="TOYOTA"/>
    <s v="TOYOTA YARIS [3] [FL]"/>
    <n v="4.5551969193742478E-2"/>
    <n v="83100000"/>
    <s v="MAPFRE"/>
    <s v="AUTOMOVIL"/>
    <s v="PARTICULAR"/>
    <m/>
    <n v="23955578"/>
    <n v="3785368.64"/>
    <n v="3160982.05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4"/>
  </r>
  <r>
    <n v="52907673"/>
    <s v="Femenino"/>
    <s v="VIVIANA NOHELIA GARZON OCAMPO"/>
    <d v="1982-03-12T00:00:00"/>
    <s v="NIW048"/>
    <n v="11001"/>
    <s v="BOGOTA D.C."/>
    <n v="11"/>
    <s v="Bogota"/>
    <s v="KR 69 B 25 45 APTO 507 CIUIDAD SALITRE"/>
    <n v="3102977867"/>
    <n v="4101188"/>
    <n v="4101188"/>
    <n v="3432810"/>
    <d v="2024-01-03T00:00:00"/>
    <m/>
    <s v="X TRAIL[T33]"/>
    <s v="NIW048"/>
    <s v="NIW048"/>
    <n v="6406154"/>
    <s v="NISSAN"/>
    <s v="NISSAN X TRAIL[T33]"/>
    <n v="2.6134009682012339E-2"/>
    <n v="210700000"/>
    <s v="ALLIANZ"/>
    <s v="CAMIONETA PASAJ."/>
    <s v="PARTICULAR"/>
    <s v="draviviana@hotmail.com"/>
    <n v="23951517"/>
    <n v="5506435.8399999999"/>
    <n v="4607257.01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52023088"/>
    <s v="Femenino"/>
    <s v="DORA MARCELA MARTINEZ CAMARGO"/>
    <s v="5/28/1970"/>
    <s v="NIW078"/>
    <n v="11001"/>
    <s v="BOGOTA D.C."/>
    <n v="11"/>
    <s v="Bogota"/>
    <s v="CL 19 B 81 B 45 TO 10 APTO 302 HAYUELOS"/>
    <n v="3158312876"/>
    <n v="2661843"/>
    <n v="2944182"/>
    <n v="3238400"/>
    <d v="2024-01-02T00:00:00"/>
    <m/>
    <s v="3 [4]"/>
    <s v="NIW078"/>
    <s v="NIW078"/>
    <n v="5601201"/>
    <s v="MAZDA"/>
    <s v="MAZDA 3 [4]"/>
    <n v="2.4869269185475953E-2"/>
    <n v="101900000"/>
    <s v="MAPFRE"/>
    <s v="AUTOMOVIL"/>
    <s v="PARTICULAR"/>
    <s v="DMMARTINEZC@UDISTRITAL.EDU.CO"/>
    <n v="23955550"/>
    <n v="2534178.5299999998"/>
    <n v="2109561.79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79255028"/>
    <s v="Masculino"/>
    <s v="JOSE ANTONIO ACEVEDO CHAVEZ"/>
    <d v="1961-09-06T00:00:00"/>
    <s v="NIX633"/>
    <n v="11001"/>
    <s v="BOGOTA D.C."/>
    <n v="11"/>
    <s v="Bogota"/>
    <s v="TRV 58 114A - 84"/>
    <n v="3155396856"/>
    <n v="7584432"/>
    <n v="6968763"/>
    <n v="5333310"/>
    <d v="2024-01-10T00:00:00"/>
    <m/>
    <s v="SELTOS"/>
    <s v="NIX633"/>
    <s v="NIX633"/>
    <n v="4606164"/>
    <s v="KIA"/>
    <s v="KIA SELTOS"/>
    <n v="2.9658409148550724E-2"/>
    <n v="110400000"/>
    <s v="MAPFRE"/>
    <s v="CAMIONETA PASAJ."/>
    <s v="PARTICULAR"/>
    <m/>
    <n v="23950264"/>
    <n v="3274288.37"/>
    <n v="2731502.83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66847526"/>
    <s v="Femenino"/>
    <s v="CLAUDIA LILIANA CORTES RUIZ"/>
    <s v="4/30/1972"/>
    <s v="NMP659"/>
    <n v="76001"/>
    <s v="CALI"/>
    <n v="76"/>
    <s v="Valle del Cauca"/>
    <s v="CL 34 94 39 VALLE DEL LILI PANCE F"/>
    <m/>
    <n v="3153598"/>
    <n v="5133005"/>
    <m/>
    <d v="2024-01-05T00:00:00"/>
    <m/>
    <s v="YARIS CROSS"/>
    <s v="NMP659"/>
    <s v="NMP659"/>
    <n v="9006182"/>
    <s v="TOYOTA"/>
    <s v="TOYOTA YARIS CROSS"/>
    <n v="3.4688444612068964E-2"/>
    <n v="139200000"/>
    <s v="BOLIVAR"/>
    <s v="CAMIONETA PASAJ."/>
    <s v="PARTICULAR"/>
    <s v="clacor72@hotmail.com"/>
    <n v="23949149"/>
    <n v="4828631.49"/>
    <n v="4037673.5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36998758"/>
    <s v="Femenino"/>
    <s v="NANCY BEATRIZ CERON "/>
    <s v="3/20/1960"/>
    <s v="NMP725"/>
    <n v="19698"/>
    <s v="SANTANDER DE QUILICHAO"/>
    <n v="19"/>
    <s v="Cauca"/>
    <s v="KR 6 B 16 A 7 VILLAS DE QUILICHAO"/>
    <n v="3137975520"/>
    <n v="8296772"/>
    <n v="8292833"/>
    <n v="8292954"/>
    <d v="2024-01-02T00:00:00"/>
    <m/>
    <s v="KOLEOS [2]"/>
    <s v="NMP725"/>
    <s v="NMP725"/>
    <n v="8006058"/>
    <s v="RENAULT"/>
    <s v="RENAULT KOLEOS [2]"/>
    <n v="2.3061226671974522E-2"/>
    <n v="125600000"/>
    <s v="SBS"/>
    <s v="CAMIONETA PASAJ."/>
    <s v="PARTICULAR"/>
    <s v="nancyceron1@hotmail.com"/>
    <n v="23954922"/>
    <n v="2896490.07"/>
    <n v="2414025.27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38601198"/>
    <s v="Femenino"/>
    <s v="ALEJANDRA  MOS QUERA ATEHORTUA"/>
    <s v="9/14/1982"/>
    <s v="NMP752"/>
    <n v="76001"/>
    <s v="CALI"/>
    <n v="76"/>
    <s v="Valle del Cauca"/>
    <s v="cra 55b Ñ 1-06 apto 202"/>
    <n v="3174711991"/>
    <n v="5516083"/>
    <n v="3302368"/>
    <n v="3182400"/>
    <d v="2024-01-01T00:00:00"/>
    <m/>
    <s v="LOGAN [2] [FL]"/>
    <s v="NMP752"/>
    <s v="NMP752"/>
    <n v="8001201"/>
    <s v="RENAULT"/>
    <s v="RENAULT LOGAN [2] [FL]"/>
    <n v="4.8743102524271838E-2"/>
    <n v="51500000"/>
    <s v="ALLIANZ"/>
    <s v="AUTOMOVIL"/>
    <s v="PARTICULAR"/>
    <s v="alejandra_mosquera@coomeva.com.co"/>
    <n v="23952565"/>
    <n v="2510269.7799999998"/>
    <n v="2089470.4"/>
    <e v="#N/A"/>
    <e v="#N/A"/>
    <e v="#N/A"/>
    <n v="23958826"/>
    <n v="2345532.52"/>
    <n v="1951035.73"/>
    <e v="#N/A"/>
    <e v="#N/A"/>
    <e v="#N/A"/>
    <e v="#N/A"/>
    <e v="#N/A"/>
    <e v="#N/A"/>
    <e v="#N/A"/>
    <e v="#N/A"/>
    <e v="#N/A"/>
    <x v="2"/>
  </r>
  <r>
    <n v="1006616409"/>
    <s v="Femenino"/>
    <s v="GINYBET DE JESUS CALDERON MEJIA"/>
    <s v="2/18/2003"/>
    <s v="NMV594"/>
    <n v="44001"/>
    <s v="RIOHACHA"/>
    <n v="44"/>
    <s v="La Guajira"/>
    <s v="CL 20 N 8 36"/>
    <n v="3023543661"/>
    <n v="3023543661"/>
    <n v="3008155730"/>
    <m/>
    <d v="2024-01-05T00:00:00"/>
    <m/>
    <s v="CX5 [2] [FL]"/>
    <s v="NMV594"/>
    <s v="NMV594"/>
    <n v="5606106"/>
    <s v="MAZDA"/>
    <s v="MAZDA CX5 [2] [FL]"/>
    <n v="3.5567999842890809E-2"/>
    <n v="127300000"/>
    <s v="ALLIANZ"/>
    <s v="CAMIONETA PASAJ."/>
    <s v="PARTICULAR"/>
    <s v="CGINYBET@GMAIL.COM"/>
    <n v="23957188"/>
    <n v="4527806.38"/>
    <n v="3784879.31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13741764"/>
    <s v="Masculino"/>
    <s v="ALVARO ANDRES MARTINEZ CABIELES"/>
    <s v="3/21/1980"/>
    <s v="OEE62E"/>
    <n v="68081"/>
    <s v="BARRANCABERMEJA"/>
    <n v="68"/>
    <s v="Santander"/>
    <s v="DIAG  62 45-138"/>
    <n v="3004661574"/>
    <n v="6021911"/>
    <n v="6362670"/>
    <n v="6022184"/>
    <d v="2024-01-26T00:00:00"/>
    <m/>
    <s v="SOFTAIL"/>
    <s v="OEE62E"/>
    <s v="OEE62E"/>
    <n v="3317094"/>
    <s v="HARLEY DAVIDSON"/>
    <s v="HARLEY DAVIDSON SOFTAIL"/>
    <n v="5.6356406402048656E-2"/>
    <n v="78100000"/>
    <s v="MAPFRE"/>
    <s v="MOTOCICLETA"/>
    <s v="PARTICULAR"/>
    <s v="ALVAROCABIELES@HOTMAIL.COM"/>
    <e v="#N/A"/>
    <e v="#N/A"/>
    <e v="#N/A"/>
    <e v="#N/A"/>
    <e v="#N/A"/>
    <e v="#N/A"/>
    <e v="#N/A"/>
    <e v="#N/A"/>
    <e v="#N/A"/>
    <e v="#N/A"/>
    <e v="#N/A"/>
    <e v="#N/A"/>
    <n v="23971565"/>
    <n v="4401435.34"/>
    <n v="3678685.16"/>
    <n v="23971030"/>
    <n v="3279393.72"/>
    <e v="#N/A"/>
    <x v="0"/>
  </r>
  <r>
    <n v="33818380"/>
    <s v="Femenino"/>
    <s v="YEINY SHIRLEY COVALEDA GUZMAN"/>
    <d v="1978-02-02T00:00:00"/>
    <s v="OYH35F"/>
    <n v="66001"/>
    <s v="PEREIRA"/>
    <n v="66"/>
    <s v="Risaralda"/>
    <s v="MZ 43A CA 17"/>
    <n v="3104088064"/>
    <n v="3456179"/>
    <m/>
    <n v="3104088064"/>
    <d v="2024-01-05T00:00:00"/>
    <m/>
    <s v="MT"/>
    <s v="OYH35F"/>
    <s v="OYH35F"/>
    <n v="9817197"/>
    <s v="YAMAHA"/>
    <s v="YAMAHA MT"/>
    <n v="7.2755922907488987E-2"/>
    <n v="22700000"/>
    <s v="MAPFRE"/>
    <s v="MOTOCICLETA"/>
    <s v="PARTICULAR"/>
    <s v="yeicov_7428@outlook.com"/>
    <e v="#N/A"/>
    <e v="#N/A"/>
    <e v="#N/A"/>
    <e v="#N/A"/>
    <e v="#N/A"/>
    <e v="#N/A"/>
    <e v="#N/A"/>
    <e v="#N/A"/>
    <e v="#N/A"/>
    <e v="#N/A"/>
    <e v="#N/A"/>
    <e v="#N/A"/>
    <n v="23971749"/>
    <n v="1651559.45"/>
    <n v="1367865.08"/>
    <n v="23971287"/>
    <n v="1189357.26"/>
    <e v="#N/A"/>
    <x v="0"/>
  </r>
  <r>
    <n v="1087996708"/>
    <s v="Masculino"/>
    <s v="EDGAR ANDRES PARRA ABREO"/>
    <s v="11/26/1988"/>
    <s v="OYM34F"/>
    <n v="66170"/>
    <s v="DOSQUEBRADAS"/>
    <n v="66"/>
    <s v="Risaralda"/>
    <s v="DIAG 29 A 7 138"/>
    <n v="3106184240"/>
    <n v="3106184240"/>
    <n v="3106184240"/>
    <n v="3222229"/>
    <d v="2024-01-14T00:00:00"/>
    <m/>
    <s v="DOMINAR"/>
    <s v="OYM34F"/>
    <s v="OYM34F"/>
    <n v="317084"/>
    <s v="BAJAJ"/>
    <s v="BAJAJ DOMINAR"/>
    <n v="7.8284382608695649E-2"/>
    <n v="13800000"/>
    <s v="SURAMERICANA"/>
    <s v="MOTOCICLETA"/>
    <s v="PARTICULAR"/>
    <s v="adpabreo@gmail.com"/>
    <e v="#N/A"/>
    <e v="#N/A"/>
    <e v="#N/A"/>
    <e v="#N/A"/>
    <e v="#N/A"/>
    <e v="#N/A"/>
    <e v="#N/A"/>
    <e v="#N/A"/>
    <e v="#N/A"/>
    <e v="#N/A"/>
    <e v="#N/A"/>
    <e v="#N/A"/>
    <n v="23971511"/>
    <n v="1080324.48"/>
    <n v="887835.7"/>
    <n v="23971039"/>
    <n v="736395"/>
    <e v="#N/A"/>
    <x v="0"/>
  </r>
  <r>
    <n v="31172728"/>
    <s v="Femenino"/>
    <s v="ANGELA MARIA LENIS GIRALDO"/>
    <d v="1967-01-02T00:00:00"/>
    <s v="RAM881"/>
    <n v="76001"/>
    <s v="CALI"/>
    <n v="76"/>
    <s v="Valle del Cauca"/>
    <s v="CALLE 64N Ñ 5 B - 146 OFIC 104C"/>
    <n v="3214699170"/>
    <n v="6815544"/>
    <n v="2748264"/>
    <n v="6815544"/>
    <d v="2024-01-09T00:00:00"/>
    <m/>
    <s v="PILOT [2]"/>
    <s v="RAM881"/>
    <s v="RAM881"/>
    <n v="3408048"/>
    <s v="HONDA"/>
    <s v="HONDA PILOT [2]"/>
    <n v="4.6956779636363633E-2"/>
    <n v="55000000"/>
    <s v="ESTADO"/>
    <s v="CAMPERO"/>
    <s v="PARTICULAR"/>
    <s v="angela.lenis@syngenta.com"/>
    <n v="23949324"/>
    <n v="2582622.88"/>
    <n v="2150271.33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2"/>
  </r>
  <r>
    <n v="79779614"/>
    <s v="Masculino"/>
    <s v="JUAN GUILLERMO SANTACRUZ ESCUDERO"/>
    <s v="10/30/1974"/>
    <s v="RAX454"/>
    <n v="11001"/>
    <s v="BOGOTA D.C."/>
    <n v="11"/>
    <s v="Bogota"/>
    <s v="CRA 21 120-53"/>
    <n v="3002089623"/>
    <n v="6470609"/>
    <n v="2139895"/>
    <n v="6030303"/>
    <d v="2024-01-21T00:00:00"/>
    <m/>
    <s v="318i"/>
    <s v="RAX454"/>
    <s v="RAX454"/>
    <n v="801283"/>
    <s v="BMW"/>
    <s v="BMW 318i"/>
    <n v="4.1226985918854417E-2"/>
    <n v="41900000"/>
    <s v="ALLIANZ"/>
    <s v="AUTOMOVIL"/>
    <s v="PARTICULAR"/>
    <s v="JUANSCRUZ@YAHOO.COM"/>
    <n v="23947547"/>
    <n v="1727410.71"/>
    <n v="1431605.64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3"/>
  </r>
  <r>
    <n v="52263124"/>
    <s v="Masculino"/>
    <s v="MARINELA  LEAL MORENO"/>
    <d v="1976-05-04T00:00:00"/>
    <s v="RBU407"/>
    <n v="11001"/>
    <s v="BOGOTA D.C."/>
    <n v="11"/>
    <s v="Bogota"/>
    <s v="CALLE22 C 28 20"/>
    <n v="3107858464"/>
    <n v="3107858464"/>
    <m/>
    <n v="3107858464"/>
    <d v="2024-01-19T00:00:00"/>
    <m/>
    <s v="TIIDA SD"/>
    <s v="RBU407"/>
    <s v="RBU407"/>
    <n v="6401155"/>
    <s v="NISSAN"/>
    <s v="NISSAN TIIDA SD"/>
    <n v="5.4089908724832214E-2"/>
    <n v="29800000"/>
    <s v="ESTADO"/>
    <s v="AUTOMOVIL"/>
    <s v="PARTICULAR"/>
    <s v="malemo12@hotmail.com"/>
    <n v="23956148"/>
    <n v="1611879.28"/>
    <n v="1334520.3999999999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2"/>
  </r>
  <r>
    <n v="52667013"/>
    <s v="Femenino"/>
    <s v="NOHORA MARINA LEON NIETO"/>
    <d v="1981-09-05T00:00:00"/>
    <s v="RCR472"/>
    <n v="11001"/>
    <s v="BOGOTA D.C."/>
    <n v="11"/>
    <s v="Bogota"/>
    <s v="KR 18 A 182 59 APTO 501"/>
    <n v="3005649890"/>
    <n v="5280388"/>
    <m/>
    <n v="4948660"/>
    <d v="2024-01-19T00:00:00"/>
    <m/>
    <s v="325i"/>
    <s v="RCR472"/>
    <s v="RCR472"/>
    <n v="801272"/>
    <s v="BMW"/>
    <s v="BMW 325i"/>
    <n v="4.8522270656370659E-2"/>
    <n v="51800000"/>
    <s v="SBS"/>
    <s v="AUTOMOVIL"/>
    <s v="PARTICULAR"/>
    <s v="nohorisf@hotmail.com"/>
    <n v="23951960"/>
    <n v="2513453.62"/>
    <n v="2092145.9"/>
    <e v="#N/A"/>
    <e v="#N/A"/>
    <e v="#N/A"/>
    <n v="23958497"/>
    <n v="2293650.64"/>
    <n v="1907437.51"/>
    <e v="#N/A"/>
    <e v="#N/A"/>
    <e v="#N/A"/>
    <e v="#N/A"/>
    <e v="#N/A"/>
    <e v="#N/A"/>
    <e v="#N/A"/>
    <e v="#N/A"/>
    <e v="#N/A"/>
    <x v="2"/>
  </r>
  <r>
    <n v="80492572"/>
    <s v="Masculino"/>
    <s v="ARMANDO ALBERTO BARRAGAN GIRALDO"/>
    <s v="7/27/1973"/>
    <s v="RHP631"/>
    <n v="25473"/>
    <s v="MOSQUERA"/>
    <n v="25"/>
    <s v="Cundinamarca"/>
    <s v="KR 5 E 18 50 BR CT MZ 5 CA 4"/>
    <n v="3114807326"/>
    <n v="8298841"/>
    <n v="4182003"/>
    <n v="8298841"/>
    <d v="2024-01-13T00:00:00"/>
    <m/>
    <s v="TIIDA HB"/>
    <s v="RHP631"/>
    <s v="RHP631"/>
    <n v="6401145"/>
    <s v="NISSAN"/>
    <s v="NISSAN TIIDA HB"/>
    <n v="4.8243377707006374E-2"/>
    <n v="31400000"/>
    <s v="ESTADO"/>
    <s v="AUTOMOVIL"/>
    <s v="PARTICULAR"/>
    <s v="ARMANDO.BARRAGAN@EPICENTER.COM.CO"/>
    <n v="23948097"/>
    <n v="1514842.06"/>
    <n v="1252976.52"/>
    <e v="#N/A"/>
    <e v="#N/A"/>
    <e v="#N/A"/>
    <n v="23955308"/>
    <n v="1364869.69"/>
    <n v="1126949.32"/>
    <e v="#N/A"/>
    <e v="#N/A"/>
    <e v="#N/A"/>
    <e v="#N/A"/>
    <e v="#N/A"/>
    <e v="#N/A"/>
    <e v="#N/A"/>
    <e v="#N/A"/>
    <e v="#N/A"/>
    <x v="3"/>
  </r>
  <r>
    <n v="98568880"/>
    <s v="Masculino"/>
    <s v="JUAN FERNANDO CORREA WACHTER"/>
    <s v="11/27/1974"/>
    <s v="RIJ11F"/>
    <n v="5001"/>
    <s v="MEDELLIN"/>
    <n v="5"/>
    <s v="Antioquia"/>
    <s v="CALLE 2A Ñ 55-119"/>
    <n v="3006158982"/>
    <n v="3006158982"/>
    <n v="2558344"/>
    <n v="4445004"/>
    <d v="2024-01-26T00:00:00"/>
    <m/>
    <s v="DL"/>
    <s v="RIJ11F"/>
    <s v="RIJ11F"/>
    <n v="8817162"/>
    <s v="SUZUKI"/>
    <s v="SUZUKI DL"/>
    <n v="6.5523763179074448E-2"/>
    <n v="49700000"/>
    <s v="SBS"/>
    <s v="MOTOCICLETA"/>
    <s v="PARTICULAR"/>
    <s v="juan.correaw@gmail.com"/>
    <e v="#N/A"/>
    <e v="#N/A"/>
    <e v="#N/A"/>
    <e v="#N/A"/>
    <e v="#N/A"/>
    <e v="#N/A"/>
    <e v="#N/A"/>
    <e v="#N/A"/>
    <e v="#N/A"/>
    <e v="#N/A"/>
    <e v="#N/A"/>
    <e v="#N/A"/>
    <n v="23971342"/>
    <n v="3256531.03"/>
    <n v="2716580.7"/>
    <n v="23970845"/>
    <n v="2902948.13"/>
    <e v="#N/A"/>
    <x v="0"/>
  </r>
  <r>
    <n v="77033348"/>
    <s v="Masculino"/>
    <s v="JORGE ADALBERTO MARQUEZ RODRIGUEZ"/>
    <d v="1970-11-10T00:00:00"/>
    <s v="RIK044"/>
    <n v="11001"/>
    <s v="BOGOTA D.C."/>
    <n v="11"/>
    <s v="Bogota"/>
    <s v="CL 115  9 B 24  APTO 703"/>
    <n v="3005501746"/>
    <n v="6030346"/>
    <n v="2594303"/>
    <n v="2595500"/>
    <d v="2024-01-03T00:00:00"/>
    <m/>
    <s v="X3"/>
    <s v="RIK044"/>
    <s v="RIK044"/>
    <n v="808025"/>
    <s v="BMW"/>
    <s v="BMW X3"/>
    <n v="5.1426100156985871E-2"/>
    <n v="63700000"/>
    <s v="BOLIVAR"/>
    <s v="CAMPERO"/>
    <s v="PARTICULAR"/>
    <s v="jorgmarquez@gmail.com"/>
    <n v="23947406"/>
    <n v="3275842.58"/>
    <n v="2732808.89"/>
    <e v="#N/A"/>
    <e v="#N/A"/>
    <e v="#N/A"/>
    <n v="23954497"/>
    <n v="2234983.09"/>
    <n v="1858137.05"/>
    <e v="#N/A"/>
    <e v="#N/A"/>
    <e v="#N/A"/>
    <e v="#N/A"/>
    <e v="#N/A"/>
    <e v="#N/A"/>
    <e v="#N/A"/>
    <e v="#N/A"/>
    <e v="#N/A"/>
    <x v="4"/>
  </r>
  <r>
    <n v="80096214"/>
    <s v="Masculino"/>
    <s v="LUIS FERNANDO GOMEZ GOMEZ"/>
    <s v="5/21/1982"/>
    <s v="RKZ466"/>
    <n v="68081"/>
    <s v="BARRANCABERMEJA"/>
    <n v="68"/>
    <s v="Santander"/>
    <s v="CRA 20 49-38"/>
    <n v="3164448964"/>
    <n v="6028667"/>
    <n v="3132696369"/>
    <n v="6208839"/>
    <d v="2024-01-28T00:00:00"/>
    <m/>
    <s v="XC90"/>
    <s v="RKZ466"/>
    <s v="RKZ466"/>
    <n v="9406029"/>
    <s v="VOLVO"/>
    <s v="VOLVO XC90"/>
    <n v="3.7779648037889045E-2"/>
    <n v="73900000"/>
    <s v="ESTADO"/>
    <s v="CAMIONETA PASAJ."/>
    <s v="PARTICULAR"/>
    <s v="luifgo@yahoo.com"/>
    <n v="23952456"/>
    <n v="2791915.99"/>
    <n v="2326147.89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79345563"/>
    <s v="Masculino"/>
    <s v="CESAR AUGUSTO ORJUELA NIETO"/>
    <s v="1/30/1964"/>
    <s v="RLT744"/>
    <n v="11001"/>
    <s v="BOGOTA D.C."/>
    <n v="11"/>
    <s v="Bogota"/>
    <s v="TRV 93 N 22 D - 65 CASA 8"/>
    <n v="3242766937"/>
    <n v="3242766937"/>
    <n v="3144396310"/>
    <n v="3242766937"/>
    <d v="2024-01-01T00:00:00"/>
    <m/>
    <s v="X3"/>
    <s v="RLT744"/>
    <s v="RLT744"/>
    <n v="808025"/>
    <s v="BMW"/>
    <s v="BMW X3"/>
    <n v="3.2074846008708274E-2"/>
    <n v="68900000"/>
    <s v="ALLIANZ"/>
    <s v="CAMPERO"/>
    <s v="PARTICULAR"/>
    <s v="CESAR.ORJUELA64@GMAIL.COM"/>
    <n v="23950476"/>
    <n v="2209956.89"/>
    <n v="1837106.63"/>
    <e v="#N/A"/>
    <e v="#N/A"/>
    <e v="#N/A"/>
    <n v="23957760"/>
    <n v="2028195.96"/>
    <n v="1684366.35"/>
    <e v="#N/A"/>
    <e v="#N/A"/>
    <e v="#N/A"/>
    <e v="#N/A"/>
    <e v="#N/A"/>
    <e v="#N/A"/>
    <e v="#N/A"/>
    <e v="#N/A"/>
    <e v="#N/A"/>
    <x v="1"/>
  </r>
  <r>
    <n v="19492140"/>
    <s v="Masculino"/>
    <s v="JAIRO ENRIQUE BASTIDAS MORAN"/>
    <d v="1962-02-12T00:00:00"/>
    <s v="RMM795"/>
    <n v="25175"/>
    <s v="CHIA"/>
    <n v="25"/>
    <s v="Cundinamarca"/>
    <s v="CRA 15 15 105 CASA 9 NOGAL"/>
    <n v="3102296663"/>
    <n v="8618447"/>
    <n v="3244847"/>
    <n v="6915090"/>
    <d v="2024-01-20T00:00:00"/>
    <m/>
    <s v="GLK 220"/>
    <s v="RMM795"/>
    <s v="RMM795"/>
    <n v="5808030"/>
    <s v="MERCEDES BENZ"/>
    <s v="MERCEDES BENZ GLK 220"/>
    <n v="3.6656631296572283E-2"/>
    <n v="67100000"/>
    <s v="MAPFRE"/>
    <s v="CAMPERO"/>
    <s v="PARTICULAR"/>
    <s v="ENRIQUEBASTI@HOTMAIL.COM"/>
    <n v="23952678"/>
    <n v="2459659.96"/>
    <n v="2046941.14"/>
    <e v="#N/A"/>
    <e v="#N/A"/>
    <e v="#N/A"/>
    <n v="23958872"/>
    <n v="2379407.6800000002"/>
    <n v="1979502.25"/>
    <e v="#N/A"/>
    <e v="#N/A"/>
    <e v="#N/A"/>
    <e v="#N/A"/>
    <e v="#N/A"/>
    <e v="#N/A"/>
    <e v="#N/A"/>
    <e v="#N/A"/>
    <e v="#N/A"/>
    <x v="1"/>
  </r>
  <r>
    <n v="79912985"/>
    <s v="Masculino"/>
    <s v="GABRIEL ANDRES PULGARIN RODRIGUEZ"/>
    <s v="11/28/1977"/>
    <s v="RMU074"/>
    <n v="11001"/>
    <s v="BOGOTA D.C."/>
    <n v="11"/>
    <s v="Bogota"/>
    <s v="CRA 58  127-20 BLQ 5 APTO 320"/>
    <n v="3112272835"/>
    <n v="2718180"/>
    <n v="2531516"/>
    <n v="3112272835"/>
    <d v="2024-01-15T00:00:00"/>
    <m/>
    <s v="SENTRA"/>
    <s v="RMU074"/>
    <s v="RMU074"/>
    <n v="6401158"/>
    <s v="NISSAN"/>
    <s v="NISSAN SENTRA"/>
    <n v="5.1195967142857145E-2"/>
    <n v="28000000"/>
    <s v="MAPFRE"/>
    <s v="AUTOMOVIL"/>
    <s v="PARTICULAR"/>
    <s v="gapandres@yahoo.com"/>
    <n v="23951586"/>
    <n v="1433487.08"/>
    <n v="1184610.99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2"/>
  </r>
  <r>
    <n v="79625202"/>
    <s v="Masculino"/>
    <s v="WILYNTON  LOZANO GARZON"/>
    <d v="1972-10-10T00:00:00"/>
    <s v="RMZ155"/>
    <n v="11001"/>
    <s v="BOGOTA D.C."/>
    <n v="11"/>
    <s v="Bogota"/>
    <s v="KR 67 B 46 14 SALITRE GREGO APTO 205"/>
    <n v="3175176508"/>
    <n v="3150267"/>
    <n v="7023299"/>
    <n v="2940100"/>
    <d v="2024-01-22T00:00:00"/>
    <m/>
    <s v="FORTUNER [FL]"/>
    <s v="RMZ155"/>
    <s v="RMZ155"/>
    <n v="9006150"/>
    <s v="TOYOTA"/>
    <s v="TOYOTA FORTUNER [FL]"/>
    <n v="2.4564155739644971E-2"/>
    <n v="84500000"/>
    <s v="BOLIVAR"/>
    <s v="CAMIONETA PASAJ."/>
    <s v="PARTICULAR"/>
    <s v="WILLYLOZ@HOTMAIL.COM"/>
    <n v="23957112"/>
    <n v="2075671.16"/>
    <n v="1724261.48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1"/>
  </r>
  <r>
    <n v="79625918"/>
    <s v="Masculino"/>
    <s v="MOISES DAVID CAMACHO JAIMES"/>
    <s v="5/29/1973"/>
    <s v="ROK325"/>
    <n v="11001"/>
    <s v="BOGOTA D.C."/>
    <n v="11"/>
    <s v="Bogota"/>
    <s v="CRA 17A 173-25 CASA 13 ALAMEDA DORADIL"/>
    <n v="3143233452"/>
    <n v="6711881"/>
    <n v="3152435"/>
    <n v="4860033"/>
    <d v="2024-01-28T00:00:00"/>
    <m/>
    <s v="CAPTIVA"/>
    <s v="ROK325"/>
    <s v="ROK325"/>
    <n v="1608052"/>
    <s v="CHEVROLET"/>
    <s v="CHEVROLET CAPTIVA"/>
    <n v="4.6488706166219841E-2"/>
    <n v="37300000"/>
    <s v="MAPFRE"/>
    <s v="CAMPERO"/>
    <s v="PARTICULAR"/>
    <s v="mocamach@hotmail.com"/>
    <n v="23948330"/>
    <n v="1734028.74"/>
    <n v="1437167.01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3"/>
  </r>
  <r>
    <n v="42050785"/>
    <s v="Femenino"/>
    <s v="GLADYS  DUQUE ROJAS"/>
    <d v="1959-11-11T00:00:00"/>
    <s v="TRK757"/>
    <n v="66001"/>
    <s v="PEREIRA"/>
    <n v="66"/>
    <s v="Risaralda"/>
    <s v="MZ 26 CA 7"/>
    <n v="3145090449"/>
    <m/>
    <m/>
    <n v="3145090449"/>
    <d v="2024-01-31T00:00:00"/>
    <m/>
    <s v="DUSTER"/>
    <s v="TRK757"/>
    <s v="TRK757"/>
    <n v="8008011"/>
    <s v="RENAULT"/>
    <s v="RENAULT DUSTER"/>
    <n v="5.4165802739726029E-2"/>
    <n v="36500000"/>
    <s v="EQUIDAD"/>
    <s v="CAMPERO"/>
    <s v="PARTICULAR"/>
    <s v="tavivis3@gmail.com"/>
    <n v="23949122"/>
    <n v="1977051.8"/>
    <n v="1641388.07"/>
    <e v="#N/A"/>
    <e v="#N/A"/>
    <e v="#N/A"/>
    <n v="23956962"/>
    <n v="1802344.17"/>
    <n v="1494574.93"/>
    <e v="#N/A"/>
    <e v="#N/A"/>
    <e v="#N/A"/>
    <e v="#N/A"/>
    <e v="#N/A"/>
    <e v="#N/A"/>
    <e v="#N/A"/>
    <e v="#N/A"/>
    <e v="#N/A"/>
    <x v="2"/>
  </r>
  <r>
    <n v="1030545412"/>
    <s v="Masculino"/>
    <s v="DANIEL FERNANDO SANCHEZ SANDOVAL"/>
    <s v="3/28/1988"/>
    <s v="TTD75E"/>
    <n v="11001"/>
    <s v="BOGOTA D.C."/>
    <n v="11"/>
    <s v="Bogota"/>
    <s v="cll 82 Ñ 6c 24"/>
    <n v="3157099418"/>
    <n v="3157099418"/>
    <n v="3057682728"/>
    <n v="3057682728"/>
    <d v="2024-01-15T00:00:00"/>
    <m/>
    <s v="F 750"/>
    <s v="TTD75E"/>
    <s v="TTD75E"/>
    <n v="817072"/>
    <s v="BMW"/>
    <s v="BMW F 750"/>
    <n v="5.5326489333333333E-2"/>
    <n v="45000000"/>
    <s v="BOLIVAR"/>
    <s v="MOTOCICLETA"/>
    <s v="PARTICULAR"/>
    <s v="sanchez.daniel0328@gmail.com"/>
    <e v="#N/A"/>
    <e v="#N/A"/>
    <e v="#N/A"/>
    <e v="#N/A"/>
    <e v="#N/A"/>
    <e v="#N/A"/>
    <e v="#N/A"/>
    <e v="#N/A"/>
    <e v="#N/A"/>
    <e v="#N/A"/>
    <e v="#N/A"/>
    <e v="#N/A"/>
    <n v="23971637"/>
    <n v="2489692.02"/>
    <n v="2072178.17"/>
    <n v="23971140"/>
    <n v="939981.2"/>
    <e v="#N/A"/>
    <x v="0"/>
  </r>
  <r>
    <n v="7544751"/>
    <s v="Masculino"/>
    <s v="RAFAEL ERNESTO JARAMILLO NIETO"/>
    <s v="7/27/1964"/>
    <s v="TTI18E"/>
    <n v="5059"/>
    <s v="ARMENIA"/>
    <n v="63"/>
    <s v="Quindio"/>
    <s v="BOSQUES DE TOSCANA CASA N 2"/>
    <n v="3154135163"/>
    <n v="7499350"/>
    <n v="3156306803"/>
    <n v="7369810"/>
    <d v="2024-01-01T00:00:00"/>
    <m/>
    <s v="F 750"/>
    <s v="TTI18E"/>
    <s v="TTI18E"/>
    <n v="817072"/>
    <s v="BMW"/>
    <s v="BMW F 750"/>
    <n v="6.4818089555555555E-2"/>
    <n v="45000000"/>
    <s v="SURAMERICANA"/>
    <s v="MOTOCICLETA"/>
    <s v="PARTICULAR"/>
    <s v="TOLO17@UNE.NET.CO"/>
    <e v="#N/A"/>
    <e v="#N/A"/>
    <e v="#N/A"/>
    <e v="#N/A"/>
    <e v="#N/A"/>
    <e v="#N/A"/>
    <e v="#N/A"/>
    <e v="#N/A"/>
    <e v="#N/A"/>
    <e v="#N/A"/>
    <e v="#N/A"/>
    <e v="#N/A"/>
    <n v="23971383"/>
    <n v="2916814.03"/>
    <n v="2431104.23"/>
    <n v="23970905"/>
    <n v="1036231.59"/>
    <e v="#N/A"/>
    <x v="0"/>
  </r>
  <r>
    <n v="16230715"/>
    <s v="Masculino"/>
    <s v="EDWIN JAIR NUNEZ ORTIZ"/>
    <s v="9/18/1975"/>
    <s v="TXK89F"/>
    <n v="76001"/>
    <s v="CALI"/>
    <n v="76"/>
    <s v="Valle del Cauca"/>
    <s v="CL 28 86 29 S URB GRANJA VALLE DEL LIL CA 54 CA 1"/>
    <n v="3168347936"/>
    <n v="3773801"/>
    <n v="3773801"/>
    <n v="6652828"/>
    <d v="2024-01-04T00:00:00"/>
    <m/>
    <s v="XMAX"/>
    <s v="TXK89F"/>
    <s v="TXK89F"/>
    <n v="9817213"/>
    <s v="YAMAHA"/>
    <s v="YAMAHA XMAX"/>
    <n v="6.799727355932203E-2"/>
    <n v="29500000"/>
    <s v="SBS"/>
    <s v="MOTOCICLETA"/>
    <s v="PARTICULAR"/>
    <s v="ejnunezo@yahoo.com"/>
    <e v="#N/A"/>
    <e v="#N/A"/>
    <e v="#N/A"/>
    <e v="#N/A"/>
    <e v="#N/A"/>
    <e v="#N/A"/>
    <e v="#N/A"/>
    <e v="#N/A"/>
    <e v="#N/A"/>
    <e v="#N/A"/>
    <e v="#N/A"/>
    <e v="#N/A"/>
    <n v="23971669"/>
    <n v="2005919.57"/>
    <n v="1665646.7"/>
    <n v="23971164"/>
    <n v="1612862.88"/>
    <e v="#N/A"/>
    <x v="0"/>
  </r>
  <r>
    <n v="21056190"/>
    <s v="Femenino"/>
    <s v="MARIA AMELIA GOMEZ DE MURCIA"/>
    <s v="5/19/1956"/>
    <s v="UBL829"/>
    <n v="11001"/>
    <s v="BOGOTA D.C."/>
    <n v="11"/>
    <s v="Bogota"/>
    <s v="CL 150 50 88 LA VICTORIA APTO 603"/>
    <n v="3105543582"/>
    <n v="6254350"/>
    <n v="3339216"/>
    <n v="3241000"/>
    <d v="2024-01-11T00:00:00"/>
    <m/>
    <s v="TRACKER"/>
    <s v="UBL829"/>
    <s v="UBL829"/>
    <n v="1606223"/>
    <s v="CHEVROLET"/>
    <s v="CHEVROLET TRACKER"/>
    <n v="4.1317431331592692E-2"/>
    <n v="38300000"/>
    <s v="MAPFRE"/>
    <s v="CAMIONETA PASAJ."/>
    <s v="PARTICULAR"/>
    <s v="melisg501@hotmail.com"/>
    <n v="23946850"/>
    <n v="1582457.62"/>
    <n v="1309796.32"/>
    <e v="#N/A"/>
    <e v="#N/A"/>
    <e v="#N/A"/>
    <n v="23953422"/>
    <n v="1418006.42"/>
    <n v="1171602.03"/>
    <e v="#N/A"/>
    <e v="#N/A"/>
    <e v="#N/A"/>
    <e v="#N/A"/>
    <e v="#N/A"/>
    <e v="#N/A"/>
    <e v="#N/A"/>
    <e v="#N/A"/>
    <e v="#N/A"/>
    <x v="3"/>
  </r>
  <r>
    <n v="80040547"/>
    <s v="Masculino"/>
    <s v="RICARDO ANDRES CANO MOLANO"/>
    <s v="6/13/1983"/>
    <s v="UBM776"/>
    <n v="11001"/>
    <s v="BOGOTA D.C."/>
    <n v="11"/>
    <s v="Bogota"/>
    <s v="CALLE 58 30 20"/>
    <n v="3117191179"/>
    <n v="3117191179"/>
    <n v="3117191179"/>
    <n v="3117191179"/>
    <d v="2024-01-17T00:00:00"/>
    <m/>
    <s v="S60 [2]"/>
    <s v="UBM776"/>
    <s v="UBM776"/>
    <n v="9401096"/>
    <s v="VOLVO"/>
    <s v="VOLVO S60 [2]"/>
    <n v="5.4852977388535035E-2"/>
    <n v="62800000"/>
    <s v="BOLIVAR"/>
    <s v="AUTOMOVIL"/>
    <s v="PARTICULAR"/>
    <s v="RICARDOCANO@HOTMAIL.COM"/>
    <n v="23950836"/>
    <n v="3444766.98"/>
    <n v="2874762.17"/>
    <e v="#N/A"/>
    <e v="#N/A"/>
    <e v="#N/A"/>
    <n v="23957978"/>
    <n v="3187109.63"/>
    <n v="2658243.39"/>
    <e v="#N/A"/>
    <e v="#N/A"/>
    <e v="#N/A"/>
    <e v="#N/A"/>
    <e v="#N/A"/>
    <e v="#N/A"/>
    <e v="#N/A"/>
    <e v="#N/A"/>
    <e v="#N/A"/>
    <x v="4"/>
  </r>
  <r>
    <n v="19419389"/>
    <s v="Femenino"/>
    <s v="CIRO ALFONSO BARAJAS OSORIO"/>
    <d v="1960-05-12T00:00:00"/>
    <s v="UBN945"/>
    <n v="11001"/>
    <s v="BOGOTA D.C."/>
    <n v="11"/>
    <s v="Bogota"/>
    <s v="CL 123 52 41 RECREO DE LOS FRAYLE KR APTO 103"/>
    <n v="3005555925"/>
    <n v="3432243"/>
    <n v="2024752"/>
    <n v="3432243"/>
    <d v="2024-01-26T00:00:00"/>
    <m/>
    <s v="LEON [2]"/>
    <s v="UBN945"/>
    <s v="UBN945"/>
    <n v="8201060"/>
    <s v="SEAT"/>
    <s v="SEAT LEON [2]"/>
    <n v="3.814938783454988E-2"/>
    <n v="41100000"/>
    <s v="ESTADO"/>
    <s v="AUTOMOVIL"/>
    <s v="PARTICULAR"/>
    <s v="CIROBARA@GMAIL.COM"/>
    <n v="23948334"/>
    <n v="1567939.84"/>
    <n v="1297596.5"/>
    <e v="#N/A"/>
    <e v="#N/A"/>
    <e v="#N/A"/>
    <n v="23955592"/>
    <n v="1380777.15"/>
    <n v="1140316.93"/>
    <e v="#N/A"/>
    <e v="#N/A"/>
    <e v="#N/A"/>
    <e v="#N/A"/>
    <e v="#N/A"/>
    <e v="#N/A"/>
    <e v="#N/A"/>
    <e v="#N/A"/>
    <e v="#N/A"/>
    <x v="3"/>
  </r>
  <r>
    <n v="16928941"/>
    <s v="Masculino"/>
    <s v="JOHNY ALEXANDER GARCIA ALEGRIA"/>
    <s v="3/25/1981"/>
    <s v="UBS281"/>
    <n v="76001"/>
    <s v="CALI"/>
    <n v="76"/>
    <s v="Valle del Cauca"/>
    <s v="CR 85B 43-05"/>
    <n v="3103531242"/>
    <n v="3966809"/>
    <n v="3046433639"/>
    <n v="3330000"/>
    <d v="2024-01-14T00:00:00"/>
    <m/>
    <s v="6 [3]"/>
    <s v="UBS281"/>
    <s v="UBS281"/>
    <n v="5601136"/>
    <s v="MAZDA"/>
    <s v="MAZDA 6 [3]"/>
    <n v="5.1335700938967138E-2"/>
    <n v="63900000"/>
    <s v="ALLIANZ"/>
    <s v="AUTOMOVIL"/>
    <s v="PARTICULAR"/>
    <s v="johnnygar1@hotmail.com"/>
    <n v="23952717"/>
    <n v="3280351.29"/>
    <n v="2736597.72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4"/>
  </r>
  <r>
    <n v="16657145"/>
    <s v="Masculino"/>
    <s v="JAIRO  BOLANOS MARTINEZ"/>
    <s v="6/28/1961"/>
    <s v="UBS463"/>
    <n v="76001"/>
    <s v="CALI"/>
    <n v="76"/>
    <s v="Valle del Cauca"/>
    <s v="CRA 85C 14A 116 TO 4 APTO 702"/>
    <n v="3026478637"/>
    <n v="3391686"/>
    <n v="5535974"/>
    <n v="3391686"/>
    <d v="2024-01-06T00:00:00"/>
    <m/>
    <s v="DUSTER"/>
    <s v="UBS463"/>
    <s v="UBS463"/>
    <n v="8006033"/>
    <s v="RENAULT"/>
    <s v="RENAULT DUSTER"/>
    <n v="5.8128411483253588E-2"/>
    <n v="41800000"/>
    <s v="SOLIDARIA"/>
    <s v="CAMIONETA PASAJ."/>
    <s v="PARTICULAR"/>
    <s v="jairobolanos@hotmail.com"/>
    <n v="23952673"/>
    <n v="2429767.6"/>
    <n v="2021821.51"/>
    <e v="#N/A"/>
    <e v="#N/A"/>
    <e v="#N/A"/>
    <n v="23958909"/>
    <n v="2248568.14"/>
    <n v="1869553.06"/>
    <e v="#N/A"/>
    <e v="#N/A"/>
    <e v="#N/A"/>
    <e v="#N/A"/>
    <e v="#N/A"/>
    <e v="#N/A"/>
    <e v="#N/A"/>
    <e v="#N/A"/>
    <e v="#N/A"/>
    <x v="2"/>
  </r>
  <r>
    <n v="29116450"/>
    <s v="Femenino"/>
    <s v="KARINA  YUSTI GUZMAN"/>
    <s v="11/24/1978"/>
    <s v="UBU959"/>
    <n v="76001"/>
    <s v="CALI"/>
    <n v="76"/>
    <s v="Valle del Cauca"/>
    <s v="CRA 24E 2A 49 OESTE"/>
    <n v="3122770466"/>
    <n v="5542016"/>
    <n v="5542016"/>
    <m/>
    <d v="2024-01-02T00:00:00"/>
    <m/>
    <s v="DUSTER"/>
    <s v="UBU959"/>
    <s v="UBU959"/>
    <n v="8006034"/>
    <s v="RENAULT"/>
    <s v="RENAULT DUSTER"/>
    <n v="5.428334562647754E-2"/>
    <n v="42300000"/>
    <s v="BOLIVAR"/>
    <s v="CAMIONETA PASAJ."/>
    <s v="PARTICULAR"/>
    <s v="KARI_YUS@HOTMAIL.COM"/>
    <n v="23952792"/>
    <n v="2296185.52"/>
    <n v="1909567.66"/>
    <e v="#N/A"/>
    <e v="#N/A"/>
    <e v="#N/A"/>
    <n v="23958920"/>
    <n v="2195817.39"/>
    <n v="1825224.7"/>
    <e v="#N/A"/>
    <e v="#N/A"/>
    <e v="#N/A"/>
    <e v="#N/A"/>
    <e v="#N/A"/>
    <e v="#N/A"/>
    <e v="#N/A"/>
    <e v="#N/A"/>
    <e v="#N/A"/>
    <x v="2"/>
  </r>
  <r>
    <n v="80749102"/>
    <s v="Masculino"/>
    <s v="YEIMAR ORLANDO SALAS CASTILLO"/>
    <s v="1/28/1985"/>
    <s v="UBY830"/>
    <n v="11001"/>
    <s v="BOGOTA D.C."/>
    <n v="11"/>
    <s v="Bogota"/>
    <s v="CL  56  5 B 71"/>
    <n v="3133962716"/>
    <n v="5679461"/>
    <m/>
    <n v="5388089"/>
    <d v="2024-01-21T00:00:00"/>
    <m/>
    <s v="KORANDO"/>
    <s v="UBY830"/>
    <s v="UBY830"/>
    <n v="8308033"/>
    <s v="SSANGYONG"/>
    <s v="SSANGYONG KORANDO"/>
    <n v="3.9606925370370374E-2"/>
    <n v="54000000"/>
    <s v="BOLIVAR"/>
    <s v="CAMPERO"/>
    <s v="PARTICULAR"/>
    <s v="yeimotar@hotmail.com"/>
    <n v="23957126"/>
    <n v="2138773.9700000002"/>
    <n v="1777289.05"/>
    <e v="#N/A"/>
    <e v="#N/A"/>
    <e v="#N/A"/>
    <n v="23960394"/>
    <n v="1879994.51"/>
    <n v="1559827.32"/>
    <e v="#N/A"/>
    <e v="#N/A"/>
    <e v="#N/A"/>
    <e v="#N/A"/>
    <e v="#N/A"/>
    <e v="#N/A"/>
    <e v="#N/A"/>
    <e v="#N/A"/>
    <e v="#N/A"/>
    <x v="1"/>
  </r>
  <r>
    <n v="13743876"/>
    <s v="Masculino"/>
    <s v="DIEGO ALEXANDER TIBADUIZA BURGOS"/>
    <d v="1980-06-08T00:00:00"/>
    <s v="UCP605"/>
    <n v="11001"/>
    <s v="BOGOTA D.C."/>
    <n v="11"/>
    <s v="Bogota"/>
    <s v="CRA 96B 19 60 TRR B APTO 309 PORTON DE HAYUELOS 2"/>
    <n v="3112785530"/>
    <n v="3112785530"/>
    <n v="3133772166"/>
    <n v="3165049"/>
    <d v="2024-01-20T00:00:00"/>
    <m/>
    <s v="DUSTER"/>
    <s v="UCP605"/>
    <s v="UCP605"/>
    <n v="8008006"/>
    <s v="RENAULT"/>
    <s v="RENAULT DUSTER"/>
    <n v="3.7865994036697249E-2"/>
    <n v="43600000"/>
    <s v="MAPFRE"/>
    <s v="CAMPERO"/>
    <s v="PARTICULAR"/>
    <s v="DTIBADUIZA@GMAIL.COM"/>
    <n v="23954259"/>
    <n v="1650957.34"/>
    <n v="1367359.11"/>
    <e v="#N/A"/>
    <e v="#N/A"/>
    <e v="#N/A"/>
    <n v="23959402"/>
    <n v="1469391.42"/>
    <n v="1214782.71"/>
    <e v="#N/A"/>
    <e v="#N/A"/>
    <e v="#N/A"/>
    <e v="#N/A"/>
    <e v="#N/A"/>
    <e v="#N/A"/>
    <e v="#N/A"/>
    <e v="#N/A"/>
    <e v="#N/A"/>
    <x v="3"/>
  </r>
  <r>
    <n v="12189185"/>
    <s v="Masculino"/>
    <s v="CAMPO ELIAS GUTIERREZ POLANIA"/>
    <d v="1961-12-10T00:00:00"/>
    <s v="UCP887"/>
    <n v="11001"/>
    <s v="BOGOTA D.C."/>
    <n v="11"/>
    <s v="Bogota"/>
    <s v="CL 54A 14-35 APTO  203 G"/>
    <n v="3107776424"/>
    <n v="2101046"/>
    <n v="2373961"/>
    <n v="5461500"/>
    <d v="2024-01-05T00:00:00"/>
    <m/>
    <s v="TRACKER"/>
    <s v="UCP887"/>
    <s v="UCP887"/>
    <n v="1606224"/>
    <s v="CHEVROLET"/>
    <s v="CHEVROLET TRACKER"/>
    <n v="5.4885763197969541E-2"/>
    <n v="39400000"/>
    <s v="MAPFRE"/>
    <s v="CAMIONETA PASAJ."/>
    <s v="PARTICULAR"/>
    <s v="cegutierrez750@hotmail.com"/>
    <n v="23955766"/>
    <n v="2162499.0699999998"/>
    <n v="1797226.11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2"/>
  </r>
  <r>
    <n v="30233885"/>
    <s v="Femenino"/>
    <s v="BIBIANA  CARDENAS ARBELAEZ"/>
    <s v="3/20/1983"/>
    <s v="UCQ368"/>
    <n v="11001"/>
    <s v="BOGOTA D.C."/>
    <n v="11"/>
    <s v="Bogota"/>
    <s v="CR 66 20 71"/>
    <n v="3128518668"/>
    <m/>
    <m/>
    <n v="3044345827"/>
    <d v="2024-01-30T00:00:00"/>
    <m/>
    <s v="SPORTAGE [3] [FL]"/>
    <s v="UCQ368"/>
    <s v="UCQ368"/>
    <n v="4606086"/>
    <s v="KIA"/>
    <s v="KIA SPORTAGE [3] [FL]"/>
    <n v="5.0646473292867977E-2"/>
    <n v="65900000"/>
    <s v="SBS"/>
    <s v="CAMIONETA PASAJ."/>
    <s v="PARTICULAR"/>
    <s v="bibiarbelaezz@gmail.com"/>
    <n v="23952760"/>
    <n v="3337602.59"/>
    <n v="2784708.06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4"/>
  </r>
  <r>
    <n v="19299959"/>
    <s v="Masculino"/>
    <s v="RAFAEL HERNANDO ROA VALERO"/>
    <d v="1955-09-04T00:00:00"/>
    <s v="UCQ890"/>
    <n v="11001"/>
    <s v="BOGOTA D.C."/>
    <n v="11"/>
    <s v="Bogota"/>
    <s v="KR 58 129 C 3 IN 3 APTO 803 LO SUBA"/>
    <n v="3103427535"/>
    <n v="6132339"/>
    <n v="2227612"/>
    <n v="1"/>
    <d v="2024-01-15T00:00:00"/>
    <m/>
    <s v="TRACKER"/>
    <s v="UCQ890"/>
    <s v="UCQ890"/>
    <n v="1606222"/>
    <s v="CHEVROLET"/>
    <s v="CHEVROLET TRACKER"/>
    <n v="4.2348110554089706E-2"/>
    <n v="37900000"/>
    <s v="MAPFRE"/>
    <s v="CAMIONETA PASAJ."/>
    <s v="PARTICULAR"/>
    <s v="HERNANDOROAVALERO@GMAIL.COM"/>
    <n v="23948044"/>
    <n v="1604993.39"/>
    <n v="1328733.94"/>
    <e v="#N/A"/>
    <e v="#N/A"/>
    <e v="#N/A"/>
    <n v="23955394"/>
    <n v="1445416.94"/>
    <n v="1194636.08"/>
    <e v="#N/A"/>
    <e v="#N/A"/>
    <e v="#N/A"/>
    <e v="#N/A"/>
    <e v="#N/A"/>
    <e v="#N/A"/>
    <e v="#N/A"/>
    <e v="#N/A"/>
    <e v="#N/A"/>
    <x v="3"/>
  </r>
  <r>
    <n v="79360110"/>
    <s v="Masculino"/>
    <s v="FABIO  ESCALA URAZAN"/>
    <d v="1965-06-09T00:00:00"/>
    <s v="UCV698"/>
    <n v="11001"/>
    <s v="BOGOTA D.C."/>
    <n v="11"/>
    <s v="Bogota"/>
    <s v="TV 14 PI BIS 68 A 46 S"/>
    <n v="3107877087"/>
    <n v="7622039"/>
    <n v="3123720425"/>
    <n v="3107877087"/>
    <d v="2024-01-20T00:00:00"/>
    <m/>
    <s v="TUCSON IX 35"/>
    <s v="UCV698"/>
    <s v="UCV698"/>
    <n v="3208034"/>
    <s v="HYUNDAI"/>
    <s v="HYUNDAI TUCSON IX 35"/>
    <n v="3.1280119694072656E-2"/>
    <n v="52300000"/>
    <s v="BOLIVAR"/>
    <s v="CAMPERO"/>
    <s v="PARTICULAR"/>
    <s v="FAES609@HOTMAIL.COM"/>
    <n v="23948112"/>
    <n v="1635950.26"/>
    <n v="1354748.12"/>
    <e v="#N/A"/>
    <e v="#N/A"/>
    <e v="#N/A"/>
    <n v="23955470"/>
    <n v="1488455.39"/>
    <n v="1230802.8500000001"/>
    <e v="#N/A"/>
    <e v="#N/A"/>
    <e v="#N/A"/>
    <e v="#N/A"/>
    <e v="#N/A"/>
    <e v="#N/A"/>
    <e v="#N/A"/>
    <e v="#N/A"/>
    <e v="#N/A"/>
    <x v="3"/>
  </r>
  <r>
    <n v="79281639"/>
    <s v="Masculino"/>
    <s v="NELL JAVIER PAZ CARRETERO"/>
    <s v="6/26/1964"/>
    <s v="UCW864"/>
    <n v="11001"/>
    <s v="BOGOTA D.C."/>
    <n v="11"/>
    <s v="Bogota"/>
    <s v="CL 144 7 30 CEDRITOS"/>
    <n v="3153668371"/>
    <n v="2741201"/>
    <n v="2741201"/>
    <m/>
    <d v="2024-01-30T00:00:00"/>
    <m/>
    <s v="TRAVERSE [FL]"/>
    <s v="UCW864"/>
    <s v="UCW864"/>
    <n v="1606227"/>
    <s v="CHEVROLET"/>
    <s v="CHEVROLET TRAVERSE [FL]"/>
    <n v="2.4922804999999999E-2"/>
    <n v="66000000"/>
    <s v="SURAMERICANA"/>
    <s v="CAMIONETA PASAJ."/>
    <s v="PARTICULAR"/>
    <m/>
    <n v="23957253"/>
    <n v="1644905.13"/>
    <n v="1362273.22"/>
    <e v="#N/A"/>
    <e v="#N/A"/>
    <e v="#N/A"/>
    <n v="23960406"/>
    <n v="1495654.64"/>
    <n v="1236852.6399999999"/>
    <e v="#N/A"/>
    <e v="#N/A"/>
    <e v="#N/A"/>
    <e v="#N/A"/>
    <e v="#N/A"/>
    <e v="#N/A"/>
    <e v="#N/A"/>
    <e v="#N/A"/>
    <e v="#N/A"/>
    <x v="3"/>
  </r>
  <r>
    <n v="52812921"/>
    <s v="Femenino"/>
    <s v="PAULA ANDREA CRUZ MARTINEZ"/>
    <s v="7/23/1982"/>
    <s v="UCX689"/>
    <n v="11001"/>
    <s v="BOGOTA D.C."/>
    <n v="11"/>
    <s v="Bogota"/>
    <s v="CALLE 95 N. 68C - 18"/>
    <n v="3112787565"/>
    <n v="3112787565"/>
    <n v="3112787565"/>
    <n v="2170100"/>
    <d v="2024-01-01T00:00:00"/>
    <m/>
    <s v="VERSA [FL]"/>
    <s v="UCX689"/>
    <s v="UCX689"/>
    <n v="6401213"/>
    <s v="NISSAN"/>
    <s v="NISSAN VERSA [FL]"/>
    <n v="4.5407802556818179E-2"/>
    <n v="35200000"/>
    <s v="BOLIVAR"/>
    <s v="AUTOMOVIL"/>
    <s v="PARTICULAR"/>
    <s v="kibianessa@hotmail.com"/>
    <n v="23949754"/>
    <n v="1598354.65"/>
    <n v="1323155.17"/>
    <e v="#N/A"/>
    <e v="#N/A"/>
    <e v="#N/A"/>
    <n v="23957337"/>
    <n v="1497486.55"/>
    <n v="1238392.06"/>
    <e v="#N/A"/>
    <e v="#N/A"/>
    <e v="#N/A"/>
    <e v="#N/A"/>
    <e v="#N/A"/>
    <e v="#N/A"/>
    <e v="#N/A"/>
    <e v="#N/A"/>
    <e v="#N/A"/>
    <x v="3"/>
  </r>
  <r>
    <n v="1049642220"/>
    <s v="Femenino"/>
    <s v="GINNETH MELISSA RUIZ SEGURA"/>
    <s v="3/15/1995"/>
    <s v="UDK449"/>
    <n v="15001"/>
    <s v="TUNJA"/>
    <n v="15"/>
    <s v="Boyaca"/>
    <s v="CALLE 35 Ñ 16-2 01"/>
    <n v="3212728166"/>
    <n v="3212728166"/>
    <n v="3212728166"/>
    <n v="3323434"/>
    <d v="2024-01-26T00:00:00"/>
    <m/>
    <s v="TRACKER"/>
    <s v="UDK449"/>
    <s v="UDK449"/>
    <n v="1606223"/>
    <s v="CHEVROLET"/>
    <s v="CHEVROLET TRACKER"/>
    <n v="4.9811208355091383E-2"/>
    <n v="38300000"/>
    <s v="EQUIDAD"/>
    <s v="CAMIONETA PASAJ."/>
    <s v="PARTICULAR"/>
    <s v="ginethmruiz.15@gmail.com"/>
    <n v="23957240"/>
    <n v="1907769.28"/>
    <n v="1583167.46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3"/>
  </r>
  <r>
    <n v="1014185010"/>
    <s v="Femenino"/>
    <s v="JENNY PAOLA CORTES MORENO"/>
    <s v="5/26/1987"/>
    <s v="UDM880"/>
    <n v="11001"/>
    <s v="BOGOTA D.C."/>
    <n v="11"/>
    <s v="Bogota"/>
    <s v="CRA 90A 76A-37"/>
    <n v="3164463243"/>
    <n v="2526267"/>
    <m/>
    <n v="5818181"/>
    <d v="2024-01-01T00:00:00"/>
    <m/>
    <s v="ACCENT i25"/>
    <s v="UDM880"/>
    <s v="UDM880"/>
    <n v="3201299"/>
    <s v="HYUNDAI"/>
    <s v="HYUNDAI ACCENT i25"/>
    <n v="4.3202642165898614E-2"/>
    <n v="43400000"/>
    <s v="BOLIVAR"/>
    <s v="AUTOMOVIL"/>
    <s v="PARTICULAR"/>
    <s v="je_paito@hotmail.com"/>
    <n v="23950694"/>
    <n v="1874994.67"/>
    <n v="1555625.77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3"/>
  </r>
  <r>
    <n v="4156353"/>
    <s v="Masculino"/>
    <s v="ISAAC  TOVAR ARBELO"/>
    <s v="9/14/1952"/>
    <s v="UDO049"/>
    <n v="85001"/>
    <s v="YOPAL"/>
    <n v="85"/>
    <s v="Casanare"/>
    <s v="CALLE 26 NO. 15-76"/>
    <n v="3124487728"/>
    <n v="3124487728"/>
    <n v="3143919750"/>
    <n v="6354621"/>
    <d v="2024-01-12T00:00:00"/>
    <m/>
    <s v="CX5"/>
    <s v="UDO049"/>
    <s v="UDO049"/>
    <n v="5606075"/>
    <s v="MAZDA"/>
    <s v="MAZDA CX5"/>
    <n v="2.8138987944358578E-2"/>
    <n v="64700000"/>
    <s v="EQUIDAD"/>
    <s v="CAMIONETA PASAJ."/>
    <s v="PARTICULAR"/>
    <s v="ISAACTOVAR14@HOTMAIL.COM"/>
    <n v="23957154"/>
    <n v="1820592.52"/>
    <n v="1509909.68"/>
    <e v="#N/A"/>
    <e v="#N/A"/>
    <e v="#N/A"/>
    <n v="23960376"/>
    <n v="1675152.18"/>
    <n v="1387690.91"/>
    <e v="#N/A"/>
    <e v="#N/A"/>
    <e v="#N/A"/>
    <e v="#N/A"/>
    <e v="#N/A"/>
    <e v="#N/A"/>
    <e v="#N/A"/>
    <e v="#N/A"/>
    <e v="#N/A"/>
    <x v="3"/>
  </r>
  <r>
    <n v="66968942"/>
    <s v="Femenino"/>
    <s v="LEONOR EUGENIA TRIANA DIAZ"/>
    <s v="4/13/1981"/>
    <s v="UDT350"/>
    <n v="76001"/>
    <s v="CALI"/>
    <n v="76"/>
    <s v="Valle del Cauca"/>
    <s v="CL 3 D 75 A 30 UN BUENA APTO 507"/>
    <n v="3113396540"/>
    <n v="522600765"/>
    <m/>
    <n v="4484036"/>
    <d v="2024-01-03T00:00:00"/>
    <m/>
    <s v="CX5 [FL]"/>
    <s v="UDT350"/>
    <s v="UDT350"/>
    <n v="5606079"/>
    <s v="MAZDA"/>
    <s v="MAZDA CX5 [FL]"/>
    <n v="4.3558684344146691E-2"/>
    <n v="70900000"/>
    <s v="SBS"/>
    <s v="CAMIONETA PASAJ."/>
    <s v="PARTICULAR"/>
    <s v="letriana@hotmail.com"/>
    <n v="23949652"/>
    <n v="3088310.72"/>
    <n v="2575219.09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4"/>
  </r>
  <r>
    <n v="91216727"/>
    <s v="Masculino"/>
    <s v="LUIS EDUARDO CASTILLO PEREZ"/>
    <d v="1961-02-09T00:00:00"/>
    <s v="UDU719"/>
    <n v="68276"/>
    <s v="FLORIDABLANCA"/>
    <n v="68"/>
    <s v="Santander"/>
    <s v="URBANIZACION RUITOQUE CASA 14"/>
    <n v="3205745637"/>
    <n v="6786788"/>
    <n v="6786788"/>
    <n v="37111111"/>
    <d v="2024-01-18T00:00:00"/>
    <m/>
    <s v="EXPLORER [5]"/>
    <s v="UDU719"/>
    <s v="UDU719"/>
    <n v="3008049"/>
    <s v="FORD"/>
    <s v="FORD EXPLORER [5]"/>
    <n v="4.1775009265944643E-2"/>
    <n v="83100000"/>
    <s v="ZURICH-QBE"/>
    <s v="CAMPERO"/>
    <s v="PARTICULAR"/>
    <s v="luiseduardocastilloperez@gmail.com"/>
    <n v="23952520"/>
    <n v="3471503.27"/>
    <n v="2897229.64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4"/>
  </r>
  <r>
    <n v="37546987"/>
    <s v="Femenino"/>
    <s v="ERIKA  MUNOZ RODRIGUEZ"/>
    <d v="1977-03-11T00:00:00"/>
    <s v="UDV340"/>
    <n v="68001"/>
    <s v="BUCARAMANGA"/>
    <n v="68"/>
    <s v="Santander"/>
    <s v="CL 41 41 31 AP 3003"/>
    <n v="3188429286"/>
    <n v="6576520"/>
    <n v="1"/>
    <n v="6431114"/>
    <d v="2024-01-02T00:00:00"/>
    <m/>
    <s v="A4"/>
    <s v="UDV340"/>
    <s v="UDV340"/>
    <n v="601152"/>
    <s v="AUDI"/>
    <s v="AUDI A4"/>
    <n v="4.4553480033277866E-2"/>
    <n v="60100000"/>
    <s v="EQUIDAD"/>
    <s v="AUTOMOVIL"/>
    <s v="PARTICULAR"/>
    <s v="erikavaleria2003@hotmail.com"/>
    <n v="23949380"/>
    <n v="2677664.15"/>
    <n v="2230137.94"/>
    <e v="#N/A"/>
    <e v="#N/A"/>
    <e v="#N/A"/>
    <n v="23957272"/>
    <n v="2504940.88"/>
    <n v="2084992.34"/>
    <e v="#N/A"/>
    <e v="#N/A"/>
    <e v="#N/A"/>
    <e v="#N/A"/>
    <e v="#N/A"/>
    <e v="#N/A"/>
    <e v="#N/A"/>
    <e v="#N/A"/>
    <e v="#N/A"/>
    <x v="2"/>
  </r>
  <r>
    <n v="7170354"/>
    <s v="Masculino"/>
    <s v="LIBARDO RODOLFO BUITRAGO RODRIGUEZ"/>
    <d v="1975-12-08T00:00:00"/>
    <s v="UDY059"/>
    <n v="76001"/>
    <s v="CALI"/>
    <n v="76"/>
    <s v="Valle del Cauca"/>
    <s v="CLL 13A # 69-74 APT 701 BL 3"/>
    <n v="3217729979"/>
    <n v="3084673"/>
    <n v="3104203910"/>
    <n v="3217729979"/>
    <d v="2024-01-30T00:00:00"/>
    <m/>
    <s v="DUSTER"/>
    <s v="UDY059"/>
    <s v="UDY059"/>
    <n v="8008006"/>
    <s v="RENAULT"/>
    <s v="RENAULT DUSTER"/>
    <n v="5.9590559829059836E-2"/>
    <n v="46800000"/>
    <s v="ALLIANZ"/>
    <s v="CAMPERO"/>
    <s v="PARTICULAR"/>
    <s v="RBUITRAGO@MASCLIENTES.COM.CO"/>
    <n v="23948282"/>
    <n v="2788838.2"/>
    <n v="2323561.5099999998"/>
    <e v="#N/A"/>
    <e v="#N/A"/>
    <e v="#N/A"/>
    <n v="23955756"/>
    <n v="2594572.12"/>
    <n v="2160312.71"/>
    <e v="#N/A"/>
    <e v="#N/A"/>
    <e v="#N/A"/>
    <e v="#N/A"/>
    <e v="#N/A"/>
    <e v="#N/A"/>
    <e v="#N/A"/>
    <e v="#N/A"/>
    <e v="#N/A"/>
    <x v="2"/>
  </r>
  <r>
    <n v="71781839"/>
    <s v="Masculino"/>
    <s v="ALEXANDER  GONZALEZ LOPEZ"/>
    <s v="11/28/1978"/>
    <s v="UDZ684"/>
    <n v="5001"/>
    <s v="MEDELLIN"/>
    <n v="5"/>
    <s v="Antioquia"/>
    <s v="CRA 68 A 44 B 20 APTO 301"/>
    <n v="3162559709"/>
    <n v="5364679"/>
    <n v="2169213"/>
    <n v="2166516"/>
    <d v="2024-01-24T00:00:00"/>
    <m/>
    <s v="SPORTAGE [3] [FL]"/>
    <s v="UDZ684"/>
    <s v="UDZ684"/>
    <n v="4606091"/>
    <s v="KIA"/>
    <s v="KIA SPORTAGE [3] [FL]"/>
    <n v="4.667549212598425E-2"/>
    <n v="63500000"/>
    <s v="SBS"/>
    <s v="CAMIONETA PASAJ."/>
    <s v="PARTICULAR"/>
    <s v="a.g.s.tecnillaves@gmail.com"/>
    <n v="23954298"/>
    <n v="2963893.75"/>
    <n v="2470667.02"/>
    <e v="#N/A"/>
    <e v="#N/A"/>
    <e v="#N/A"/>
    <n v="23959380"/>
    <n v="2854937.69"/>
    <n v="2379107.2999999998"/>
    <e v="#N/A"/>
    <e v="#N/A"/>
    <e v="#N/A"/>
    <e v="#N/A"/>
    <e v="#N/A"/>
    <e v="#N/A"/>
    <e v="#N/A"/>
    <e v="#N/A"/>
    <e v="#N/A"/>
    <x v="2"/>
  </r>
  <r>
    <n v="35891372"/>
    <s v="Femenino"/>
    <s v="YESID YANETH CORREA MARIN"/>
    <s v="3/26/1980"/>
    <s v="UEK304"/>
    <n v="27001"/>
    <s v="QUIBDO"/>
    <n v="27"/>
    <s v="Choco"/>
    <s v="KR 3 24 A 54 YESQUITA"/>
    <n v="3117381912"/>
    <n v="3117381912"/>
    <n v="3122184034"/>
    <n v="311738191"/>
    <d v="2024-01-15T00:00:00"/>
    <m/>
    <s v="SPORTAGE [3] [FL]"/>
    <s v="UEK304"/>
    <s v="UEK304"/>
    <n v="4606086"/>
    <s v="KIA"/>
    <s v="KIA SPORTAGE [3] [FL]"/>
    <n v="4.2378584673748103E-2"/>
    <n v="65900000"/>
    <s v="SURAMERICANA"/>
    <s v="CAMIONETA PASAJ."/>
    <s v="PARTICULAR"/>
    <s v="yanethcorream@gmail.com"/>
    <n v="23955632"/>
    <n v="2792748.73"/>
    <n v="2326847.67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2"/>
  </r>
  <r>
    <n v="43202802"/>
    <s v="Femenino"/>
    <s v="ANGELA MARIA CANO ZEA"/>
    <s v="4/13/1980"/>
    <s v="UEK489"/>
    <n v="5266"/>
    <s v="ENVIGADO"/>
    <n v="5"/>
    <s v="Antioquia"/>
    <s v="KR 27 N 28 SUR 23 SEPIA APTO 603 EL ESMERALDAL"/>
    <n v="3006089599"/>
    <n v="3672076"/>
    <n v="3126605088"/>
    <n v="0"/>
    <d v="2024-01-21T00:00:00"/>
    <m/>
    <s v="PRADO [LC 150]"/>
    <s v="UEK489"/>
    <s v="UEK489"/>
    <n v="9008186"/>
    <s v="TOYOTA"/>
    <s v="TOYOTA PRADO [LC 150]"/>
    <n v="2.9442063376251791E-2"/>
    <n v="209700000"/>
    <s v="SURAMERICANA"/>
    <s v="CAMPERO"/>
    <s v="PARTICULAR"/>
    <s v="angecanozea@yahoo.es"/>
    <n v="23949410"/>
    <n v="6174000.6900000004"/>
    <n v="5168235.87"/>
    <e v="#N/A"/>
    <e v="#N/A"/>
    <e v="#N/A"/>
    <e v="#N/A"/>
    <e v="#N/A"/>
    <e v="#N/A"/>
    <n v="23949308"/>
    <n v="4155483.93"/>
    <n v="3472003.3"/>
    <e v="#N/A"/>
    <e v="#N/A"/>
    <e v="#N/A"/>
    <e v="#N/A"/>
    <e v="#N/A"/>
    <e v="#N/A"/>
    <x v="1"/>
  </r>
  <r>
    <n v="92530423"/>
    <s v="Masculino"/>
    <s v="ERWIN ARGEMIRO ORDONEZ MOLANO"/>
    <s v="12/27/1977"/>
    <s v="UEW963"/>
    <n v="8001"/>
    <s v="BARRANQUILLA"/>
    <n v="8"/>
    <s v="Atlantico"/>
    <s v="CRA 68 70 71 CASA 3"/>
    <n v="3209465227"/>
    <n v="3036690"/>
    <n v="3228095788"/>
    <n v="3534925"/>
    <d v="2024-01-23T00:00:00"/>
    <m/>
    <s v="X TRAIL [T32]"/>
    <s v="UEW963"/>
    <s v="UEW963"/>
    <n v="6406124"/>
    <s v="NISSAN"/>
    <s v="NISSAN X TRAIL [T32]"/>
    <n v="3.5758529395604394E-2"/>
    <n v="72800000"/>
    <s v="ALLIANZ"/>
    <s v="CAMIONETA PASAJ."/>
    <s v="PARTICULAR"/>
    <s v="erwin.ordonez@applus.com"/>
    <n v="23955985"/>
    <n v="2603220.94"/>
    <n v="2167580.62"/>
    <e v="#N/A"/>
    <e v="#N/A"/>
    <e v="#N/A"/>
    <e v="#N/A"/>
    <e v="#N/A"/>
    <e v="#N/A"/>
    <n v="23955914"/>
    <n v="1472979.43"/>
    <n v="1217797.8400000001"/>
    <e v="#N/A"/>
    <e v="#N/A"/>
    <e v="#N/A"/>
    <e v="#N/A"/>
    <e v="#N/A"/>
    <e v="#N/A"/>
    <x v="1"/>
  </r>
  <r>
    <n v="38854200"/>
    <s v="Femenino"/>
    <s v="MARIAMINTA  RAMIREZ MASSOTT"/>
    <s v="9/17/1956"/>
    <s v="URR010"/>
    <n v="11001"/>
    <s v="BOGOTA D.C."/>
    <n v="11"/>
    <s v="Bogota"/>
    <s v="KR 51 122 51 APTO 501 BR BATAN"/>
    <n v="3214903694"/>
    <n v="4689118"/>
    <n v="3155772755"/>
    <m/>
    <d v="2024-01-21T00:00:00"/>
    <m/>
    <s v="EXPLORER [5]"/>
    <s v="URR010"/>
    <s v="URR010"/>
    <n v="3008049"/>
    <s v="FORD"/>
    <s v="FORD EXPLORER [5]"/>
    <n v="2.4944464861612517E-2"/>
    <n v="83100000"/>
    <s v="BOLIVAR"/>
    <s v="CAMPERO"/>
    <s v="PARTICULAR"/>
    <s v="mariaminta.ramirez17@hotmail.com"/>
    <n v="23957246"/>
    <n v="2072885.03"/>
    <n v="1721920.19"/>
    <e v="#N/A"/>
    <e v="#N/A"/>
    <e v="#N/A"/>
    <e v="#N/A"/>
    <e v="#N/A"/>
    <e v="#N/A"/>
    <n v="23957150"/>
    <n v="1072233.28"/>
    <n v="881036.37"/>
    <e v="#N/A"/>
    <e v="#N/A"/>
    <e v="#N/A"/>
    <e v="#N/A"/>
    <e v="#N/A"/>
    <e v="#N/A"/>
    <x v="1"/>
  </r>
  <r>
    <n v="34940305"/>
    <s v="Femenino"/>
    <s v="VERGARA VERGARA BEDETHY ELISA"/>
    <s v="2/16/1959"/>
    <s v="URS504"/>
    <n v="11001"/>
    <s v="BOGOTA D.C."/>
    <n v="11"/>
    <s v="Bogota"/>
    <s v="CRA 23 No 93 77 APTO 702"/>
    <n v="3163034804"/>
    <n v="3163034804"/>
    <n v="3163034804"/>
    <m/>
    <d v="2024-01-30T00:00:00"/>
    <m/>
    <s v="C 200"/>
    <s v="URS504"/>
    <s v="URS504"/>
    <n v="5801286"/>
    <s v="MERCEDES BENZ"/>
    <s v="MERCEDES BENZ C 200"/>
    <n v="4.8446689054054054E-2"/>
    <n v="74000000"/>
    <s v="SURAMERICANA"/>
    <s v="AUTOMOVIL"/>
    <s v="PARTICULAR"/>
    <s v="caquinar@msn.com"/>
    <n v="23955782"/>
    <n v="3585054.99"/>
    <n v="2992651.25"/>
    <e v="#N/A"/>
    <e v="#N/A"/>
    <e v="#N/A"/>
    <e v="#N/A"/>
    <e v="#N/A"/>
    <e v="#N/A"/>
    <n v="23955501"/>
    <n v="1896231.39"/>
    <n v="1573471.76"/>
    <e v="#N/A"/>
    <e v="#N/A"/>
    <e v="#N/A"/>
    <e v="#N/A"/>
    <e v="#N/A"/>
    <e v="#N/A"/>
    <x v="4"/>
  </r>
  <r>
    <n v="10214480"/>
    <s v="Masculino"/>
    <s v="GERMAN  GALLEGO FLOREZ"/>
    <s v="10/21/1948"/>
    <s v="UTP313"/>
    <n v="76001"/>
    <s v="CALI"/>
    <n v="76"/>
    <s v="Valle del Cauca"/>
    <s v="CL 13 C 75 55 APTO CA 32"/>
    <n v="3204957409"/>
    <n v="3306239"/>
    <m/>
    <m/>
    <d v="2024-01-01T00:00:00"/>
    <m/>
    <s v="DUSTER"/>
    <s v="UTP313"/>
    <s v="UTP313"/>
    <n v="8006033"/>
    <s v="RENAULT"/>
    <s v="RENAULT DUSTER"/>
    <n v="5.3905442592592598E-2"/>
    <n v="43200000"/>
    <s v="SBS"/>
    <s v="CAMIONETA PASAJ."/>
    <s v="PARTICULAR"/>
    <m/>
    <n v="23950126"/>
    <n v="2328715.12"/>
    <n v="1936903.46"/>
    <e v="#N/A"/>
    <e v="#N/A"/>
    <e v="#N/A"/>
    <n v="23957630"/>
    <n v="1709187.21"/>
    <n v="1416291.77"/>
    <n v="23950152"/>
    <n v="1867912.56"/>
    <n v="1549674.42"/>
    <e v="#N/A"/>
    <e v="#N/A"/>
    <e v="#N/A"/>
    <e v="#N/A"/>
    <e v="#N/A"/>
    <e v="#N/A"/>
    <x v="2"/>
  </r>
  <r>
    <n v="52992282"/>
    <s v="Femenino"/>
    <s v="DIANA MARCELA CORTES BOMBITA"/>
    <s v="6/16/1983"/>
    <s v="UUK094"/>
    <n v="11001"/>
    <s v="BOGOTA D.C."/>
    <n v="11"/>
    <s v="Bogota"/>
    <s v="CL 175 6 60 INT 2"/>
    <n v="3107815470"/>
    <n v="3107815470"/>
    <n v="3123559926"/>
    <n v="3185303"/>
    <d v="2024-01-26T00:00:00"/>
    <m/>
    <s v="SAIL"/>
    <s v="UUK094"/>
    <s v="UUK094"/>
    <n v="1601291"/>
    <s v="CHEVROLET"/>
    <s v="CHEVROLET SAIL"/>
    <n v="5.2050832333333331E-2"/>
    <n v="30000000"/>
    <s v="BOLIVAR"/>
    <s v="AUTOMOVIL"/>
    <s v="PARTICULAR"/>
    <s v="CORTESBOMBITADIANA@HOTMAIL.COM"/>
    <n v="23948512"/>
    <n v="1561524.97"/>
    <n v="1292205.8600000001"/>
    <e v="#N/A"/>
    <e v="#N/A"/>
    <e v="#N/A"/>
    <n v="23956052"/>
    <n v="1448922.23"/>
    <n v="1197581.71"/>
    <n v="23948538"/>
    <n v="934662.49"/>
    <n v="765430.66"/>
    <e v="#N/A"/>
    <e v="#N/A"/>
    <e v="#N/A"/>
    <e v="#N/A"/>
    <e v="#N/A"/>
    <e v="#N/A"/>
    <x v="2"/>
  </r>
  <r>
    <n v="52334393"/>
    <s v="Femenino"/>
    <s v="XIMENA  ARIZA PACHON"/>
    <d v="1976-02-04T00:00:00"/>
    <s v="UUL282"/>
    <n v="11001"/>
    <s v="BOGOTA D.C."/>
    <n v="11"/>
    <s v="Bogota"/>
    <s v="Cra, 86A No,30-42 Int, 3 Apto248"/>
    <m/>
    <n v="5489035"/>
    <m/>
    <s v="2102981  - 3100039"/>
    <d v="2024-01-01T00:00:00"/>
    <m/>
    <s v="NOTE"/>
    <s v="UUL282"/>
    <s v="UUL282"/>
    <n v="6401206"/>
    <s v="NISSAN"/>
    <s v="NISSAN NOTE"/>
    <n v="4.6528198314606743E-2"/>
    <n v="35600000"/>
    <s v="ALLIANZ"/>
    <s v="AUTOMOVIL"/>
    <s v="PARTICULAR"/>
    <m/>
    <n v="23952732"/>
    <n v="1656403.86"/>
    <n v="1371936.02"/>
    <e v="#N/A"/>
    <e v="#N/A"/>
    <e v="#N/A"/>
    <e v="#N/A"/>
    <e v="#N/A"/>
    <e v="#N/A"/>
    <n v="23952802"/>
    <n v="1348249.07"/>
    <n v="1112982.4099999999"/>
    <e v="#N/A"/>
    <e v="#N/A"/>
    <e v="#N/A"/>
    <e v="#N/A"/>
    <e v="#N/A"/>
    <e v="#N/A"/>
    <x v="3"/>
  </r>
  <r>
    <n v="1045016110"/>
    <s v="Femenino"/>
    <s v="LINA MARIA ZULUAGA RAMIREZ"/>
    <s v="2/16/1986"/>
    <s v="UUO344"/>
    <n v="5001"/>
    <s v="MEDELLIN"/>
    <n v="5"/>
    <s v="Antioquia"/>
    <s v="CRA 40 48-66 APTO 804"/>
    <n v="3015162486"/>
    <n v="3015162486"/>
    <n v="4184430"/>
    <n v="5114836"/>
    <d v="2024-01-27T00:00:00"/>
    <m/>
    <s v="3 [3]"/>
    <s v="UUO344"/>
    <s v="UUO344"/>
    <n v="5601141"/>
    <s v="MAZDA"/>
    <s v="MAZDA 3 [3]"/>
    <n v="5.43960853432282E-2"/>
    <n v="53900000"/>
    <s v="BOLIVAR"/>
    <s v="AUTOMOVIL"/>
    <s v="PARTICULAR"/>
    <s v="linazulu216@hotmail.com"/>
    <n v="23953179"/>
    <n v="2931949"/>
    <n v="2443822.69"/>
    <e v="#N/A"/>
    <e v="#N/A"/>
    <e v="#N/A"/>
    <n v="23959084"/>
    <n v="2754596.26"/>
    <n v="2294786.77"/>
    <n v="23953234"/>
    <n v="1564657.74"/>
    <n v="1294838.44"/>
    <e v="#N/A"/>
    <e v="#N/A"/>
    <e v="#N/A"/>
    <e v="#N/A"/>
    <e v="#N/A"/>
    <e v="#N/A"/>
    <x v="2"/>
  </r>
  <r>
    <n v="72247901"/>
    <s v="Masculino"/>
    <s v="CARLOS AUGUSTO ABELLA GONZALEZ"/>
    <d v="1980-07-04T00:00:00"/>
    <s v="UUX609"/>
    <n v="8001"/>
    <s v="BARRANQUILLA"/>
    <n v="8"/>
    <s v="Atlantico"/>
    <s v="cra 47  80  102 atpp 502"/>
    <n v="3167494958"/>
    <n v="3561078"/>
    <n v="3571683"/>
    <n v="3436754"/>
    <d v="2024-01-01T00:00:00"/>
    <m/>
    <s v="TRACKER"/>
    <s v="UUX609"/>
    <s v="UUX609"/>
    <n v="1606224"/>
    <s v="CHEVROLET"/>
    <s v="CHEVROLET TRACKER"/>
    <n v="4.5119577411167518E-2"/>
    <n v="39400000"/>
    <s v="BOLIVAR"/>
    <s v="CAMIONETA PASAJ."/>
    <s v="PARTICULAR"/>
    <s v="carlos_abella80@hotmail.com"/>
    <n v="23947138"/>
    <n v="1777711.35"/>
    <n v="1473875.08"/>
    <e v="#N/A"/>
    <e v="#N/A"/>
    <e v="#N/A"/>
    <n v="23953992"/>
    <n v="1741292.3"/>
    <n v="1443270.84"/>
    <n v="23947250"/>
    <n v="1088772.32"/>
    <n v="894934.72"/>
    <e v="#N/A"/>
    <e v="#N/A"/>
    <e v="#N/A"/>
    <e v="#N/A"/>
    <e v="#N/A"/>
    <e v="#N/A"/>
    <x v="3"/>
  </r>
  <r>
    <n v="77091324"/>
    <s v="Masculino"/>
    <s v="LUIS EDUARDO ALVAREZ JIMENEZ"/>
    <d v="1984-11-03T00:00:00"/>
    <s v="VAS062"/>
    <n v="20001"/>
    <s v="VALLEDUPAR"/>
    <n v="20"/>
    <s v="Cesar"/>
    <s v="CRA 19C 9C-33 APTO 201 AUTORIZA DEJAR BAJO PUE"/>
    <n v="3006722268"/>
    <n v="3006722268"/>
    <n v="5849690"/>
    <n v="5852626"/>
    <d v="2024-01-19T00:00:00"/>
    <m/>
    <s v="FORTUNER [FL]"/>
    <s v="VAS062"/>
    <s v="VAS062"/>
    <n v="9008170"/>
    <s v="TOYOTA"/>
    <s v="TOYOTA FORTUNER [FL]"/>
    <n v="4.0551142735042733E-2"/>
    <n v="93600000"/>
    <s v="ZURICH-QBE"/>
    <s v="CAMPERO"/>
    <s v="PARTICULAR"/>
    <s v="DRLEAJ@HOTMAIL.COM"/>
    <n v="23952374"/>
    <n v="3795586.96"/>
    <n v="3169568.87"/>
    <e v="#N/A"/>
    <e v="#N/A"/>
    <e v="#N/A"/>
    <e v="#N/A"/>
    <e v="#N/A"/>
    <e v="#N/A"/>
    <n v="23952468"/>
    <n v="2693722.45"/>
    <n v="2243632.31"/>
    <e v="#N/A"/>
    <e v="#N/A"/>
    <e v="#N/A"/>
    <e v="#N/A"/>
    <e v="#N/A"/>
    <e v="#N/A"/>
    <x v="4"/>
  </r>
  <r>
    <n v="49719509"/>
    <s v="Femenino"/>
    <s v="LORENA DEL CARMEN CABRERA RAMIREZ"/>
    <d v="1983-10-08T00:00:00"/>
    <s v="VAV824"/>
    <n v="20001"/>
    <s v="VALLEDUPAR"/>
    <n v="20"/>
    <s v="Cesar"/>
    <s v="MZ B CASA 3 CIUDADELA ROSARIO REAL VIA LA PEDREGOZA"/>
    <n v="3007191958"/>
    <n v="3007191958"/>
    <n v="1"/>
    <n v="3006577863"/>
    <d v="2024-01-21T00:00:00"/>
    <m/>
    <s v="SPORTAGE [3] [FL]"/>
    <s v="VAV824"/>
    <s v="VAV824"/>
    <n v="4608082"/>
    <s v="KIA"/>
    <s v="KIA SPORTAGE [3] [FL]"/>
    <n v="5.5968310441176471E-2"/>
    <n v="68000000"/>
    <s v="PREVISORA"/>
    <s v="CAMPERO"/>
    <s v="PARTICULAR"/>
    <s v="LORENACABRERA00@HOTMAIL.COM"/>
    <n v="23950798"/>
    <n v="3805845.11"/>
    <n v="3178189.17"/>
    <e v="#N/A"/>
    <e v="#N/A"/>
    <e v="#N/A"/>
    <n v="23957964"/>
    <n v="3649310.76"/>
    <n v="3046647.7"/>
    <n v="23950768"/>
    <n v="2599810.7799999998"/>
    <n v="2164714.94"/>
    <e v="#N/A"/>
    <e v="#N/A"/>
    <e v="#N/A"/>
    <e v="#N/A"/>
    <e v="#N/A"/>
    <e v="#N/A"/>
    <x v="4"/>
  </r>
  <r>
    <n v="10271429"/>
    <s v="Masculino"/>
    <s v="JUAN MANUEL LOPEZ CARDONA"/>
    <d v="1966-12-01T00:00:00"/>
    <s v="VVA50F"/>
    <n v="66001"/>
    <s v="PEREIRA"/>
    <n v="66"/>
    <s v="Risaralda"/>
    <s v="CL 101 16 10 CASA 57"/>
    <n v="3105032213"/>
    <n v="3105032213"/>
    <n v="3108257231"/>
    <n v="3105032213"/>
    <d v="2024-01-13T00:00:00"/>
    <m/>
    <s v="DOMINAR"/>
    <s v="VVA50F"/>
    <s v="VVA50F"/>
    <n v="317084"/>
    <s v="BAJAJ"/>
    <s v="BAJAJ DOMINAR"/>
    <n v="6.933446582278481E-2"/>
    <n v="15800000"/>
    <s v="MAPFRE"/>
    <s v="MOTOCICLETA"/>
    <s v="PARTICULAR"/>
    <s v="JMLOPEZCARDONA@GMAIL.COM"/>
    <e v="#N/A"/>
    <e v="#N/A"/>
    <e v="#N/A"/>
    <e v="#N/A"/>
    <e v="#N/A"/>
    <e v="#N/A"/>
    <e v="#N/A"/>
    <e v="#N/A"/>
    <e v="#N/A"/>
    <e v="#N/A"/>
    <e v="#N/A"/>
    <e v="#N/A"/>
    <n v="23971367"/>
    <n v="1095484.56"/>
    <n v="900575.26"/>
    <n v="23970871"/>
    <n v="734748.22"/>
    <e v="#N/A"/>
    <x v="0"/>
  </r>
  <r>
    <n v="80799047"/>
    <s v="Masculino"/>
    <s v="JUAN PABLO VILLAMIL POVEDA"/>
    <s v="3/22/1984"/>
    <s v="WFP48F"/>
    <n v="11001"/>
    <s v="BOGOTA D.C."/>
    <n v="11"/>
    <s v="Bogota"/>
    <s v="CR 81F 16-10"/>
    <n v="3223648414"/>
    <n v="4242336"/>
    <n v="3133849667"/>
    <n v="7481515173"/>
    <d v="2024-01-30T00:00:00"/>
    <m/>
    <n v="390"/>
    <s v="WFP48F"/>
    <s v="WFP48F"/>
    <n v="17417067"/>
    <s v="KTM"/>
    <s v="KTM 390"/>
    <n v="6.7150192936802966E-2"/>
    <n v="26900000"/>
    <s v="SURAMERICANA"/>
    <s v="MOTOCICLETA"/>
    <s v="PARTICULAR"/>
    <s v="juancb3010@yahoo.com"/>
    <e v="#N/A"/>
    <e v="#N/A"/>
    <e v="#N/A"/>
    <e v="#N/A"/>
    <e v="#N/A"/>
    <e v="#N/A"/>
    <e v="#N/A"/>
    <e v="#N/A"/>
    <e v="#N/A"/>
    <e v="#N/A"/>
    <e v="#N/A"/>
    <e v="#N/A"/>
    <n v="23971357"/>
    <n v="1806340.19"/>
    <n v="1497932.93"/>
    <n v="23970867"/>
    <n v="1342220.34"/>
    <e v="#N/A"/>
    <x v="0"/>
  </r>
  <r>
    <n v="92130976"/>
    <s v="Femenino"/>
    <s v="LUIS FERNANDO TORRES SAMPAYO"/>
    <d v="1982-11-02T00:00:00"/>
    <s v="WHP435"/>
    <n v="70001"/>
    <s v="SINCELEJO"/>
    <n v="70"/>
    <s v="Sucre"/>
    <s v="CL  11 N  14 A  15"/>
    <n v="3002020198"/>
    <n v="3002020198"/>
    <n v="3002020198"/>
    <n v="3821400"/>
    <d v="2024-01-18T00:00:00"/>
    <m/>
    <s v="DUSTER [2]"/>
    <s v="WHP435"/>
    <s v="WHP435"/>
    <n v="8006065"/>
    <s v="RENAULT"/>
    <s v="RENAULT DUSTER [2]"/>
    <n v="4.0276092670807451E-2"/>
    <n v="80500000"/>
    <s v="PREVISORA"/>
    <s v="CAMIONETA PASAJ."/>
    <s v="PARTICULAR"/>
    <s v="MAJAGUALERO@HOTMAIL.COM"/>
    <n v="23952366"/>
    <n v="3242225.46"/>
    <n v="2704559.21"/>
    <e v="#N/A"/>
    <e v="#N/A"/>
    <e v="#N/A"/>
    <e v="#N/A"/>
    <e v="#N/A"/>
    <e v="#N/A"/>
    <n v="23952324"/>
    <n v="2116504.48"/>
    <n v="1758575.19"/>
    <e v="#N/A"/>
    <e v="#N/A"/>
    <e v="#N/A"/>
    <e v="#N/A"/>
    <e v="#N/A"/>
    <e v="#N/A"/>
    <x v="4"/>
  </r>
  <r>
    <n v="92130976"/>
    <s v="Femenino"/>
    <s v="LUIS FERNANDO TORRES SAMPAYO"/>
    <d v="1982-11-02T00:00:00"/>
    <s v="WHP436"/>
    <n v="70001"/>
    <s v="SINCELEJO"/>
    <n v="70"/>
    <s v="Sucre"/>
    <s v="CL  11 N  14 A  15"/>
    <n v="3002020198"/>
    <n v="3002020198"/>
    <n v="3002020198"/>
    <n v="3821400"/>
    <d v="2024-01-13T00:00:00"/>
    <m/>
    <s v="DUSTER [2]"/>
    <s v="WHP436"/>
    <s v="WHP436"/>
    <n v="8006065"/>
    <s v="RENAULT"/>
    <s v="RENAULT DUSTER [2]"/>
    <n v="3.9426091428571425E-2"/>
    <n v="80500000"/>
    <s v="PREVISORA"/>
    <s v="CAMIONETA PASAJ."/>
    <s v="PARTICULAR"/>
    <s v="MAJAGUALERO@HOTMAIL.COM"/>
    <n v="23952480"/>
    <n v="3173800.36"/>
    <n v="2647059.13"/>
    <n v="23968052"/>
    <n v="3099229.59"/>
    <n v="2584394.61"/>
    <e v="#N/A"/>
    <e v="#N/A"/>
    <e v="#N/A"/>
    <n v="23952310"/>
    <n v="1782944.88"/>
    <n v="1478273.01"/>
    <e v="#N/A"/>
    <e v="#N/A"/>
    <e v="#N/A"/>
    <e v="#N/A"/>
    <e v="#N/A"/>
    <e v="#N/A"/>
    <x v="1"/>
  </r>
  <r>
    <n v="52276482"/>
    <s v="Femenino"/>
    <s v="MARISOL  VARGAS SANCHEZ"/>
    <s v="7/25/1975"/>
    <s v="WPR117"/>
    <n v="11001"/>
    <s v="BOGOTA D.C."/>
    <n v="11"/>
    <s v="Bogota"/>
    <s v="CR 30 B SUR 5 - 53 ESTE"/>
    <n v="3176768841"/>
    <n v="5171556"/>
    <n v="3610788"/>
    <n v="7339963"/>
    <d v="2024-01-20T00:00:00"/>
    <m/>
    <s v="DUSTER [FL]"/>
    <s v="WPR117"/>
    <s v="WPR117"/>
    <n v="8008014"/>
    <s v="RENAULT"/>
    <s v="RENAULT DUSTER [FL]"/>
    <n v="3.7369223042168678E-2"/>
    <n v="66400000"/>
    <s v="BOLIVAR"/>
    <s v="CAMPERO"/>
    <s v="PARTICULAR"/>
    <s v="MAVASA75@GMAIL.COM"/>
    <n v="23949470"/>
    <n v="2481316.41"/>
    <n v="2065139.84"/>
    <e v="#N/A"/>
    <e v="#N/A"/>
    <e v="#N/A"/>
    <n v="23957278"/>
    <n v="2311131.92"/>
    <n v="1922127.66"/>
    <n v="23949384"/>
    <n v="1432865.11"/>
    <n v="1184088.33"/>
    <e v="#N/A"/>
    <e v="#N/A"/>
    <e v="#N/A"/>
    <e v="#N/A"/>
    <e v="#N/A"/>
    <e v="#N/A"/>
    <x v="1"/>
  </r>
  <r>
    <n v="52623338"/>
    <s v="Femenino"/>
    <s v="NOHORA FERNANDA MOYANO SANCHEZ"/>
    <d v="1973-01-12T00:00:00"/>
    <s v="ZIX616"/>
    <n v="25126"/>
    <s v="CAJICA"/>
    <n v="25"/>
    <s v="Cundinamarca"/>
    <s v="DG 2 SUR 6 31 COLMENA RINCON SANTO"/>
    <m/>
    <n v="8663376"/>
    <m/>
    <m/>
    <d v="2024-01-17T00:00:00"/>
    <m/>
    <s v="SPORTAGE FQ [2]"/>
    <s v="ZIX616"/>
    <s v="ZIX616"/>
    <n v="4606065"/>
    <s v="KIA"/>
    <s v="KIA SPORTAGE FQ [2]"/>
    <n v="4.5550509815950921E-2"/>
    <n v="48900000"/>
    <s v="EQUIDAD"/>
    <s v="CAMIONETA PASAJ."/>
    <s v="PARTICULAR"/>
    <m/>
    <n v="23951852"/>
    <n v="2227419.9300000002"/>
    <n v="1851781.45"/>
    <e v="#N/A"/>
    <e v="#N/A"/>
    <e v="#N/A"/>
    <n v="23958440"/>
    <n v="2023468.16"/>
    <n v="1680393.41"/>
    <n v="23951800"/>
    <n v="1474526"/>
    <n v="1219097.48"/>
    <e v="#N/A"/>
    <e v="#N/A"/>
    <e v="#N/A"/>
    <e v="#N/A"/>
    <e v="#N/A"/>
    <e v="#N/A"/>
    <x v="2"/>
  </r>
  <r>
    <n v="94150708"/>
    <s v="Masculino"/>
    <s v="ANDRES ALFONSO PATINO MARTINEZ"/>
    <d v="1980-03-04T00:00:00"/>
    <s v="ZRN517"/>
    <n v="66682"/>
    <s v="SANTA ROSA DE CABAL"/>
    <n v="66"/>
    <s v="Risaralda"/>
    <s v="CRA 4 8 38 MZ E CS 2 CERROS DE LA TRAVIATA"/>
    <n v="3177000542"/>
    <n v="3177000542"/>
    <n v="3116057730"/>
    <n v="3633548"/>
    <d v="2024-01-01T00:00:00"/>
    <m/>
    <s v="VITARA"/>
    <s v="ZRN517"/>
    <s v="ZRN517"/>
    <n v="8806019"/>
    <s v="SUZUKI"/>
    <s v="SUZUKI VITARA"/>
    <n v="5.0811680607082632E-2"/>
    <n v="59300000"/>
    <s v="PREVISORA"/>
    <s v="CAMIONETA PASAJ."/>
    <s v="PARTICULAR"/>
    <s v="andrespatinomartinez@gmail.com"/>
    <n v="23946992"/>
    <n v="3013132.66"/>
    <n v="2512044.25"/>
    <e v="#N/A"/>
    <e v="#N/A"/>
    <e v="#N/A"/>
    <n v="23953668"/>
    <n v="2842662.48"/>
    <n v="2368792"/>
    <n v="23947067"/>
    <n v="1569947.67"/>
    <n v="1299283.76"/>
    <e v="#N/A"/>
    <e v="#N/A"/>
    <e v="#N/A"/>
    <e v="#N/A"/>
    <e v="#N/A"/>
    <e v="#N/A"/>
    <x v="4"/>
  </r>
  <r>
    <n v="88267797"/>
    <s v="Masculino"/>
    <s v="ANDRES MAURICIO GUTIERREZ OVALLES"/>
    <d v="1983-12-10T00:00:00"/>
    <s v="ZRO77F"/>
    <n v="54001"/>
    <s v="CUCUTA"/>
    <n v="54"/>
    <s v="Norte de Santander"/>
    <s v="AV 4E Ñ7-30"/>
    <n v="3162374000"/>
    <n v="5739304"/>
    <n v="5745890"/>
    <n v="5751954"/>
    <d v="2024-01-24T00:00:00"/>
    <m/>
    <s v="MULTISTRADA"/>
    <s v="ZRO77F"/>
    <s v="ZRO77F"/>
    <n v="2717118"/>
    <s v="DUCATI"/>
    <s v="DUCATI MULTISTRADA"/>
    <n v="4.4629016845329245E-2"/>
    <n v="65300000"/>
    <s v="MAPFRE"/>
    <s v="MOTOCICLETA"/>
    <s v="PARTICULAR"/>
    <s v="amgo2000@hotmail.com"/>
    <e v="#N/A"/>
    <e v="#N/A"/>
    <e v="#N/A"/>
    <e v="#N/A"/>
    <e v="#N/A"/>
    <e v="#N/A"/>
    <e v="#N/A"/>
    <e v="#N/A"/>
    <e v="#N/A"/>
    <e v="#N/A"/>
    <e v="#N/A"/>
    <e v="#N/A"/>
    <n v="23971313"/>
    <n v="2914274.8"/>
    <n v="2428970.42"/>
    <n v="23970823"/>
    <n v="2626059.7000000002"/>
    <e v="#N/A"/>
    <x v="0"/>
  </r>
  <r>
    <n v="27074532"/>
    <s v="Femenino"/>
    <s v="NOHORA BERTHA RODRIGUEZ DE RODRIGUEZ"/>
    <s v="2/21/1946"/>
    <s v="ZXX654"/>
    <n v="11001"/>
    <s v="BOGOTA D.C."/>
    <n v="11"/>
    <s v="Bogota"/>
    <s v="CL 125 11 B 10 MULTI MULTI APTO 403"/>
    <n v="3006752436"/>
    <n v="6375243"/>
    <n v="7048449"/>
    <n v="1"/>
    <d v="2024-01-14T00:00:00"/>
    <m/>
    <s v="VERSA"/>
    <s v="ZXX654"/>
    <s v="ZXX654"/>
    <n v="6401184"/>
    <s v="NISSAN"/>
    <s v="NISSAN VERSA"/>
    <n v="5.3111394101123595E-2"/>
    <n v="35600000"/>
    <s v="MAPFRE"/>
    <s v="AUTOMOVIL"/>
    <s v="PARTICULAR"/>
    <s v="NORALIGIAROMAR@HOTMAIL.COM"/>
    <n v="23951876"/>
    <n v="1890765.63"/>
    <n v="1568878.68"/>
    <e v="#N/A"/>
    <e v="#N/A"/>
    <e v="#N/A"/>
    <n v="23958452"/>
    <n v="1733308.26"/>
    <n v="1436561.56"/>
    <n v="23951812"/>
    <n v="1080632.99"/>
    <n v="888094.95"/>
    <e v="#N/A"/>
    <e v="#N/A"/>
    <e v="#N/A"/>
    <e v="#N/A"/>
    <e v="#N/A"/>
    <e v="#N/A"/>
    <x v="2"/>
  </r>
  <r>
    <n v="26719729"/>
    <s v="Femenino"/>
    <s v="IVONNE CRISTINA CHARRIS MOLINARES"/>
    <s v="3/23/1980"/>
    <s v="ZYT735"/>
    <n v="11001"/>
    <s v="BOGOTA D.C."/>
    <n v="11"/>
    <s v="Bogota"/>
    <s v="CL 126 46 - 20 APTO 103"/>
    <n v="3006583703"/>
    <n v="4714429"/>
    <n v="4240195"/>
    <n v="6274086"/>
    <d v="2024-01-30T00:00:00"/>
    <m/>
    <s v="PRADO [LC 150]"/>
    <s v="ZYT735"/>
    <s v="ZYT735"/>
    <n v="9008186"/>
    <s v="TOYOTA"/>
    <s v="TOYOTA PRADO [LC 150]"/>
    <n v="2.2477705579399144E-2"/>
    <n v="209700000"/>
    <s v="BOLIVAR"/>
    <s v="CAMPERO"/>
    <s v="PARTICULAR"/>
    <s v="ivonne0301@hotmail.com"/>
    <n v="23954608"/>
    <n v="4713574.8600000003"/>
    <n v="3940987.28"/>
    <n v="23968892"/>
    <n v="4480436.9400000004"/>
    <n v="3745073.06"/>
    <e v="#N/A"/>
    <e v="#N/A"/>
    <e v="#N/A"/>
    <n v="23954542"/>
    <n v="3241431.53"/>
    <n v="2703892.04"/>
    <e v="#N/A"/>
    <e v="#N/A"/>
    <e v="#N/A"/>
    <e v="#N/A"/>
    <e v="#N/A"/>
    <e v="#N/A"/>
    <x v="1"/>
  </r>
  <r>
    <n v="41506565"/>
    <s v="Femenino"/>
    <s v="BLANCA LUCIA BECERRA DE ANGEL"/>
    <s v="5/22/1951"/>
    <s v="ZYY275"/>
    <n v="11001"/>
    <s v="BOGOTA D.C."/>
    <n v="11"/>
    <s v="Bogota"/>
    <s v="AV CALLE63 78 18"/>
    <n v="3208248084"/>
    <n v="4726859"/>
    <m/>
    <m/>
    <d v="2024-01-07T00:00:00"/>
    <m/>
    <s v="RAPID"/>
    <s v="ZYY275"/>
    <s v="ZYY275"/>
    <n v="8501111"/>
    <s v="SKODA"/>
    <s v="SKODA RAPID"/>
    <n v="5.3696275482093665E-2"/>
    <n v="36300000"/>
    <s v="MAPFRE"/>
    <s v="AUTOMOVIL"/>
    <s v="PARTICULAR"/>
    <s v="blancaluciabecerra.@gmail.com"/>
    <n v="23951170"/>
    <n v="1949174.8"/>
    <n v="1617962.02"/>
    <e v="#N/A"/>
    <e v="#N/A"/>
    <e v="#N/A"/>
    <n v="23958150"/>
    <n v="1725175.19"/>
    <n v="1429727.05"/>
    <n v="23951088"/>
    <n v="1081310.06"/>
    <n v="888663.92"/>
    <e v="#N/A"/>
    <e v="#N/A"/>
    <e v="#N/A"/>
    <e v="#N/A"/>
    <e v="#N/A"/>
    <e v="#N/A"/>
    <x v="2"/>
  </r>
  <r>
    <n v="91507971"/>
    <s v="Masculino"/>
    <s v="HAROLD MAURICIO ANGULO MANTILLA"/>
    <d v="1982-12-01T00:00:00"/>
    <s v="ZZL338"/>
    <n v="11001"/>
    <s v="BOGOTA D.C."/>
    <n v="11"/>
    <s v="Bogota"/>
    <s v="CL 61 2-56 APTO 211"/>
    <n v="3154063866"/>
    <n v="7026265"/>
    <n v="3123203234"/>
    <m/>
    <d v="2024-01-01T00:00:00"/>
    <m/>
    <s v="GRAND VITARA [3] [FL]"/>
    <s v="ZZL338"/>
    <s v="ZZL338"/>
    <n v="8806010"/>
    <s v="SUZUKI"/>
    <s v="SUZUKI GRAND VITARA [3] [FL]"/>
    <n v="4.5200312851405626E-2"/>
    <n v="49800000"/>
    <s v="ALLIANZ"/>
    <s v="CAMIONETA PASAJ."/>
    <s v="PARTICULAR"/>
    <s v="hnanu2@hotmail.com"/>
    <n v="23953740"/>
    <n v="2250975.58"/>
    <n v="1871576.12"/>
    <e v="#N/A"/>
    <e v="#N/A"/>
    <e v="#N/A"/>
    <n v="23959264"/>
    <n v="2058803.08"/>
    <n v="1710086.62"/>
    <n v="23953800"/>
    <n v="1253268.52"/>
    <n v="1033166.82"/>
    <e v="#N/A"/>
    <e v="#N/A"/>
    <e v="#N/A"/>
    <e v="#N/A"/>
    <e v="#N/A"/>
    <e v="#N/A"/>
    <x v="2"/>
  </r>
  <r>
    <n v="14244950"/>
    <s v="Masculino"/>
    <s v="CARLOS HUMBERTO SILVA VARGAS"/>
    <d v="1963-02-09T00:00:00"/>
    <s v="ZZT025"/>
    <n v="73001"/>
    <s v="IBAGUE"/>
    <n v="73"/>
    <s v="Tolima"/>
    <s v="CL 21 24-10 APTO 601 CALAMBEO"/>
    <m/>
    <n v="2655422"/>
    <n v="2644405"/>
    <n v="2611612"/>
    <d v="2024-01-11T00:00:00"/>
    <m/>
    <s v="FIESTA [7]"/>
    <s v="ZZT025"/>
    <s v="ZZT025"/>
    <n v="3001140"/>
    <s v="FORD"/>
    <s v="FORD FIESTA [7]"/>
    <n v="4.251566580310881E-2"/>
    <n v="38600000"/>
    <s v="BOLIVAR"/>
    <s v="AUTOMOVIL"/>
    <s v="PARTICULAR"/>
    <s v="chsilvav1@gmail.com"/>
    <n v="23947124"/>
    <n v="1641104.7"/>
    <n v="1359079.58"/>
    <e v="#N/A"/>
    <e v="#N/A"/>
    <e v="#N/A"/>
    <e v="#N/A"/>
    <e v="#N/A"/>
    <e v="#N/A"/>
    <n v="23947241"/>
    <n v="1310715.6200000001"/>
    <n v="1081441.7"/>
    <e v="#N/A"/>
    <e v="#N/A"/>
    <e v="#N/A"/>
    <e v="#N/A"/>
    <e v="#N/A"/>
    <e v="#N/A"/>
    <x v="3"/>
  </r>
  <r>
    <n v="65784762"/>
    <s v="Femenino"/>
    <s v="INDIRA NATALLI MACHADO ARGUELLES"/>
    <s v="2/13/1979"/>
    <s v="ZZT705"/>
    <n v="73001"/>
    <s v="IBAGUE"/>
    <n v="73"/>
    <s v="Tolima"/>
    <s v="MZA M CASA 6"/>
    <n v="3108023401"/>
    <n v="2780473"/>
    <n v="3004219014"/>
    <n v="2668950"/>
    <d v="2024-01-11T00:00:00"/>
    <m/>
    <s v="GOL [6]"/>
    <s v="ZZT705"/>
    <s v="ZZT705"/>
    <n v="9201185"/>
    <s v="VOLKSWAGEN"/>
    <s v="VOLKSWAGEN GOL [6]"/>
    <n v="4.9732599099099099E-2"/>
    <n v="33300000"/>
    <s v="ESTADO"/>
    <s v="AUTOMOVIL"/>
    <s v="PARTICULAR"/>
    <s v="inamar79@gmail.com"/>
    <n v="23954802"/>
    <n v="1656095.55"/>
    <n v="1371676.93"/>
    <e v="#N/A"/>
    <e v="#N/A"/>
    <e v="#N/A"/>
    <n v="23959540"/>
    <n v="1462774.29"/>
    <n v="1209222.0900000001"/>
    <n v="23954740"/>
    <n v="995209.99"/>
    <n v="816310.92"/>
    <e v="#N/A"/>
    <e v="#N/A"/>
    <e v="#N/A"/>
    <e v="#N/A"/>
    <e v="#N/A"/>
    <e v="#N/A"/>
    <x v="3"/>
  </r>
  <r>
    <n v="1121839371"/>
    <s v="Femenino"/>
    <s v="LIZ CAROLINA GOZALEZ ARDILA"/>
    <s v="1/16/1988"/>
    <s v="ZZY129"/>
    <n v="11001"/>
    <s v="BOGOTA D.C."/>
    <n v="11"/>
    <s v="Bogota"/>
    <s v="CRR 96C 22H-30 IN.2 301"/>
    <n v="3123617174"/>
    <n v="3123617174"/>
    <n v="3143526763"/>
    <n v="7562700"/>
    <d v="2024-01-11T00:00:00"/>
    <m/>
    <s v="JETTA [5]"/>
    <s v="ZZY129"/>
    <s v="ZZY129"/>
    <n v="9201119"/>
    <s v="VOLKSWAGEN"/>
    <s v="VOLKSWAGEN JETTA [5]"/>
    <n v="3.9782143028846154E-2"/>
    <n v="41600000"/>
    <s v="MAPFRE"/>
    <s v="AUTOMOVIL"/>
    <s v="PARTICULAR"/>
    <s v="CAROLIZ2110@HOTMAIL.COM"/>
    <n v="23956118"/>
    <n v="1654937.15"/>
    <n v="1370703.49"/>
    <e v="#N/A"/>
    <e v="#N/A"/>
    <e v="#N/A"/>
    <n v="23959988"/>
    <n v="1486810.88"/>
    <n v="1229420.9099999999"/>
    <n v="23956027"/>
    <n v="1040656.74"/>
    <n v="854501.46"/>
    <e v="#N/A"/>
    <e v="#N/A"/>
    <e v="#N/A"/>
    <e v="#N/A"/>
    <e v="#N/A"/>
    <e v="#N/A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939CAB-6DDB-4C2D-92E4-9DCDC31C8D3D}" name="TablaDinámica1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Grupos">
  <location ref="A3:C9" firstHeaderRow="0" firstDataRow="1" firstDataCol="1"/>
  <pivotFields count="47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9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">
        <item x="3"/>
        <item x="1"/>
        <item x="2"/>
        <item x="4"/>
        <item x="0"/>
        <item t="default"/>
      </items>
    </pivotField>
  </pivotFields>
  <rowFields count="1">
    <field x="46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Registros" fld="46" subtotal="count" baseField="0" baseItem="0"/>
    <dataField name="%Part." fld="4" subtotal="count" showDataAs="percentOfTotal" baseField="46" baseItem="3" numFmtId="9"/>
  </dataFields>
  <formats count="6">
    <format dxfId="8">
      <pivotArea outline="0" collapsedLevelsAreSubtotals="1" fieldPosition="0"/>
    </format>
    <format dxfId="7">
      <pivotArea dataOnly="0" labelOnly="1" outline="0" axis="axisValues" fieldPosition="0"/>
    </format>
    <format dxfId="6">
      <pivotArea outline="0" fieldPosition="0">
        <references count="1">
          <reference field="4294967294" count="1">
            <x v="1"/>
          </reference>
        </references>
      </pivotArea>
    </format>
    <format dxfId="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3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A5A2F-49B8-48C3-9133-CF87FF35005E}">
  <dimension ref="A3:C9"/>
  <sheetViews>
    <sheetView showGridLines="0" workbookViewId="0">
      <selection activeCell="D14" sqref="D14"/>
    </sheetView>
  </sheetViews>
  <sheetFormatPr baseColWidth="10" defaultRowHeight="15" x14ac:dyDescent="0.25"/>
  <cols>
    <col min="1" max="1" width="56" bestFit="1" customWidth="1"/>
    <col min="2" max="2" width="9.140625" style="29" bestFit="1" customWidth="1"/>
    <col min="3" max="3" width="15" style="29" bestFit="1" customWidth="1"/>
  </cols>
  <sheetData>
    <row r="3" spans="1:3" x14ac:dyDescent="0.25">
      <c r="A3" s="27" t="s">
        <v>5319</v>
      </c>
      <c r="B3" t="s">
        <v>5317</v>
      </c>
      <c r="C3" s="29" t="s">
        <v>5318</v>
      </c>
    </row>
    <row r="4" spans="1:3" x14ac:dyDescent="0.25">
      <c r="A4" s="28" t="s">
        <v>5314</v>
      </c>
      <c r="B4" s="29">
        <v>141</v>
      </c>
      <c r="C4" s="30">
        <v>0.13850687622789784</v>
      </c>
    </row>
    <row r="5" spans="1:3" x14ac:dyDescent="0.25">
      <c r="A5" s="28" t="s">
        <v>5312</v>
      </c>
      <c r="B5" s="29">
        <v>397</v>
      </c>
      <c r="C5" s="30">
        <v>0.38998035363457761</v>
      </c>
    </row>
    <row r="6" spans="1:3" x14ac:dyDescent="0.25">
      <c r="A6" s="28" t="s">
        <v>5313</v>
      </c>
      <c r="B6" s="29">
        <v>291</v>
      </c>
      <c r="C6" s="30">
        <v>0.28585461689587427</v>
      </c>
    </row>
    <row r="7" spans="1:3" x14ac:dyDescent="0.25">
      <c r="A7" s="28" t="s">
        <v>5315</v>
      </c>
      <c r="B7" s="29">
        <v>164</v>
      </c>
      <c r="C7" s="30">
        <v>0.16110019646365423</v>
      </c>
    </row>
    <row r="8" spans="1:3" x14ac:dyDescent="0.25">
      <c r="A8" s="28" t="s">
        <v>5311</v>
      </c>
      <c r="B8" s="29">
        <v>25</v>
      </c>
      <c r="C8" s="30">
        <v>2.4557956777996069E-2</v>
      </c>
    </row>
    <row r="9" spans="1:3" x14ac:dyDescent="0.25">
      <c r="A9" s="28" t="s">
        <v>5316</v>
      </c>
      <c r="B9" s="29">
        <v>1018</v>
      </c>
      <c r="C9" s="3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E5268-C054-42CD-8A5C-1AE14071E4F6}">
  <dimension ref="A1:AU1019"/>
  <sheetViews>
    <sheetView showGridLines="0" tabSelected="1" zoomScale="85" zoomScaleNormal="85" workbookViewId="0">
      <selection activeCell="F10" sqref="F10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49.42578125" customWidth="1"/>
    <col min="4" max="4" width="15.28515625" customWidth="1"/>
    <col min="5" max="5" width="13" customWidth="1"/>
    <col min="6" max="6" width="12.7109375" customWidth="1"/>
    <col min="7" max="7" width="16.140625" customWidth="1"/>
    <col min="8" max="8" width="12.5703125" customWidth="1"/>
    <col min="9" max="9" width="20.140625" customWidth="1"/>
    <col min="10" max="10" width="50.5703125" customWidth="1"/>
    <col min="11" max="11" width="15.28515625" customWidth="1"/>
    <col min="12" max="12" width="14.42578125" customWidth="1"/>
    <col min="13" max="14" width="15.7109375" customWidth="1"/>
    <col min="15" max="15" width="19.140625" customWidth="1"/>
    <col min="17" max="17" width="20.140625" customWidth="1"/>
    <col min="18" max="18" width="19.42578125" customWidth="1"/>
    <col min="19" max="19" width="28" customWidth="1"/>
    <col min="20" max="20" width="16.140625" customWidth="1"/>
    <col min="21" max="21" width="17.28515625" customWidth="1"/>
    <col min="22" max="22" width="30.7109375" customWidth="1"/>
    <col min="23" max="23" width="19.140625" customWidth="1"/>
    <col min="24" max="24" width="20.28515625" customWidth="1"/>
    <col min="25" max="25" width="22.7109375" customWidth="1"/>
    <col min="26" max="26" width="20" bestFit="1" customWidth="1"/>
    <col min="27" max="27" width="18.7109375" customWidth="1"/>
    <col min="28" max="28" width="45.7109375" customWidth="1"/>
    <col min="29" max="29" width="24.5703125" customWidth="1"/>
    <col min="30" max="30" width="16.7109375" customWidth="1"/>
    <col min="31" max="31" width="17.5703125" customWidth="1"/>
    <col min="32" max="32" width="18" customWidth="1"/>
    <col min="33" max="33" width="15" customWidth="1"/>
    <col min="34" max="34" width="16.28515625" customWidth="1"/>
    <col min="35" max="35" width="17.85546875" customWidth="1"/>
    <col min="36" max="36" width="16.85546875" customWidth="1"/>
    <col min="37" max="37" width="19.85546875" customWidth="1"/>
    <col min="38" max="38" width="18.7109375" customWidth="1"/>
    <col min="39" max="39" width="17.85546875" customWidth="1"/>
    <col min="40" max="40" width="17.7109375" customWidth="1"/>
    <col min="41" max="41" width="18.5703125" customWidth="1"/>
    <col min="42" max="42" width="18.85546875" customWidth="1"/>
    <col min="43" max="43" width="17.140625" customWidth="1"/>
    <col min="44" max="44" width="17.5703125" customWidth="1"/>
    <col min="45" max="45" width="16.42578125" customWidth="1"/>
    <col min="46" max="46" width="16.5703125" customWidth="1"/>
    <col min="47" max="47" width="53" customWidth="1"/>
    <col min="49" max="49" width="16.42578125" customWidth="1"/>
    <col min="50" max="50" width="15.28515625" customWidth="1"/>
    <col min="51" max="51" width="13.5703125" customWidth="1"/>
    <col min="52" max="52" width="12.5703125" customWidth="1"/>
    <col min="60" max="60" width="13.7109375" customWidth="1"/>
  </cols>
  <sheetData>
    <row r="1" spans="1:47" s="9" customFormat="1" ht="60" customHeight="1" x14ac:dyDescent="0.25">
      <c r="A1" s="3" t="s">
        <v>55</v>
      </c>
      <c r="B1" s="3" t="s">
        <v>0</v>
      </c>
      <c r="C1" s="3" t="s">
        <v>56</v>
      </c>
      <c r="D1" s="4" t="s">
        <v>1</v>
      </c>
      <c r="E1" s="4" t="s">
        <v>2</v>
      </c>
      <c r="F1" s="3" t="s">
        <v>3</v>
      </c>
      <c r="G1" s="3" t="s">
        <v>4</v>
      </c>
      <c r="H1" s="3" t="s">
        <v>5</v>
      </c>
      <c r="I1" s="3" t="s">
        <v>5320</v>
      </c>
      <c r="J1" s="3" t="s">
        <v>6</v>
      </c>
      <c r="K1" s="3" t="s">
        <v>7</v>
      </c>
      <c r="L1" s="3" t="s">
        <v>8</v>
      </c>
      <c r="M1" s="3" t="s">
        <v>9</v>
      </c>
      <c r="N1" s="3" t="s">
        <v>65</v>
      </c>
      <c r="O1" s="3" t="s">
        <v>10</v>
      </c>
      <c r="P1" s="3" t="s">
        <v>11</v>
      </c>
      <c r="Q1" s="3" t="s">
        <v>12</v>
      </c>
      <c r="R1" s="3" t="s">
        <v>13</v>
      </c>
      <c r="S1" s="4" t="s">
        <v>14</v>
      </c>
      <c r="T1" s="4" t="s">
        <v>15</v>
      </c>
      <c r="U1" s="5" t="s">
        <v>16</v>
      </c>
      <c r="V1" s="3" t="s">
        <v>17</v>
      </c>
      <c r="W1" s="3" t="s">
        <v>18</v>
      </c>
      <c r="X1" s="3" t="s">
        <v>19</v>
      </c>
      <c r="Y1" s="3" t="s">
        <v>20</v>
      </c>
      <c r="Z1" s="5" t="s">
        <v>21</v>
      </c>
      <c r="AA1" s="3" t="s">
        <v>22</v>
      </c>
      <c r="AB1" s="6" t="s">
        <v>23</v>
      </c>
      <c r="AC1" s="7" t="s">
        <v>57</v>
      </c>
      <c r="AD1" s="8" t="s">
        <v>58</v>
      </c>
      <c r="AE1" s="8" t="s">
        <v>59</v>
      </c>
      <c r="AF1" s="7" t="s">
        <v>71</v>
      </c>
      <c r="AG1" s="8" t="s">
        <v>70</v>
      </c>
      <c r="AH1" s="8" t="s">
        <v>69</v>
      </c>
      <c r="AI1" s="7" t="s">
        <v>72</v>
      </c>
      <c r="AJ1" s="8" t="s">
        <v>73</v>
      </c>
      <c r="AK1" s="8" t="s">
        <v>74</v>
      </c>
      <c r="AL1" s="7" t="s">
        <v>68</v>
      </c>
      <c r="AM1" s="8" t="s">
        <v>67</v>
      </c>
      <c r="AN1" s="8" t="s">
        <v>66</v>
      </c>
      <c r="AO1" s="7" t="s">
        <v>68</v>
      </c>
      <c r="AP1" s="8" t="s">
        <v>67</v>
      </c>
      <c r="AQ1" s="8" t="s">
        <v>66</v>
      </c>
      <c r="AR1" s="7" t="s">
        <v>68</v>
      </c>
      <c r="AS1" s="8" t="s">
        <v>67</v>
      </c>
      <c r="AT1" s="8" t="s">
        <v>66</v>
      </c>
      <c r="AU1" s="26" t="s">
        <v>5310</v>
      </c>
    </row>
    <row r="2" spans="1:47" ht="15.75" x14ac:dyDescent="0.25">
      <c r="A2" s="17">
        <v>79609628</v>
      </c>
      <c r="B2" s="18" t="s">
        <v>2093</v>
      </c>
      <c r="C2" s="18" t="s">
        <v>1093</v>
      </c>
      <c r="D2" s="13" t="s">
        <v>2095</v>
      </c>
      <c r="E2" s="17" t="s">
        <v>75</v>
      </c>
      <c r="F2" s="16">
        <v>73001</v>
      </c>
      <c r="G2" s="17" t="s">
        <v>2685</v>
      </c>
      <c r="H2" s="16">
        <v>73</v>
      </c>
      <c r="I2" s="16" t="s">
        <v>5282</v>
      </c>
      <c r="J2" s="17" t="s">
        <v>3733</v>
      </c>
      <c r="K2" s="17">
        <v>3153601549</v>
      </c>
      <c r="L2" s="17">
        <v>2613894</v>
      </c>
      <c r="M2" s="17">
        <v>3165389338</v>
      </c>
      <c r="N2" s="17">
        <v>2613894</v>
      </c>
      <c r="O2" s="21">
        <v>45317</v>
      </c>
      <c r="P2" s="14"/>
      <c r="Q2" s="17" t="s">
        <v>4766</v>
      </c>
      <c r="R2" s="17" t="s">
        <v>75</v>
      </c>
      <c r="S2" s="17" t="s">
        <v>75</v>
      </c>
      <c r="T2" s="17">
        <v>3417198</v>
      </c>
      <c r="U2" s="17" t="s">
        <v>4733</v>
      </c>
      <c r="V2" s="16" t="s">
        <v>5019</v>
      </c>
      <c r="W2" s="23">
        <f>VLOOKUP(E2,'[1]CONSOLIDAD AXA'!$U$3:$BN$2681,15,0)</f>
        <v>4.5367049797570842E-2</v>
      </c>
      <c r="X2" s="15">
        <f>VLOOKUP(E2,'[1]CONSOLIDAD AXA'!$U$3:$BN$2681,14,0)</f>
        <v>24700000</v>
      </c>
      <c r="Y2" s="17" t="s">
        <v>3723</v>
      </c>
      <c r="Z2" s="17" t="s">
        <v>5277</v>
      </c>
      <c r="AA2" s="22" t="s">
        <v>5276</v>
      </c>
      <c r="AB2" s="17" t="s">
        <v>2789</v>
      </c>
      <c r="AC2" s="24" t="e">
        <v>#N/A</v>
      </c>
      <c r="AD2" s="25" t="e">
        <v>#N/A</v>
      </c>
      <c r="AE2" s="25" t="e">
        <v>#N/A</v>
      </c>
      <c r="AF2" s="24" t="e">
        <v>#N/A</v>
      </c>
      <c r="AG2" s="25" t="e">
        <v>#N/A</v>
      </c>
      <c r="AH2" s="25" t="e">
        <v>#N/A</v>
      </c>
      <c r="AI2" s="24" t="e">
        <v>#N/A</v>
      </c>
      <c r="AJ2" s="25" t="e">
        <v>#N/A</v>
      </c>
      <c r="AK2" s="25" t="e">
        <v>#N/A</v>
      </c>
      <c r="AL2" s="24" t="e">
        <v>#N/A</v>
      </c>
      <c r="AM2" s="25" t="e">
        <v>#N/A</v>
      </c>
      <c r="AN2" s="25" t="e">
        <v>#N/A</v>
      </c>
      <c r="AO2" s="24">
        <v>23971681</v>
      </c>
      <c r="AP2" s="25">
        <v>1120566.1299999999</v>
      </c>
      <c r="AQ2" s="25">
        <v>921652.21</v>
      </c>
      <c r="AR2" s="24">
        <v>23971169</v>
      </c>
      <c r="AS2" s="25">
        <v>776100.17</v>
      </c>
      <c r="AT2" s="25">
        <v>632185.02</v>
      </c>
      <c r="AU2" t="s">
        <v>5311</v>
      </c>
    </row>
    <row r="3" spans="1:47" ht="15.75" x14ac:dyDescent="0.25">
      <c r="A3" s="17">
        <v>1032365622</v>
      </c>
      <c r="B3" s="18" t="s">
        <v>2093</v>
      </c>
      <c r="C3" s="18" t="s">
        <v>1094</v>
      </c>
      <c r="D3" s="19">
        <v>31509</v>
      </c>
      <c r="E3" s="17" t="s">
        <v>76</v>
      </c>
      <c r="F3" s="16">
        <v>11001</v>
      </c>
      <c r="G3" s="17" t="s">
        <v>2686</v>
      </c>
      <c r="H3" s="16">
        <v>11</v>
      </c>
      <c r="I3" s="16" t="s">
        <v>5283</v>
      </c>
      <c r="J3" s="17" t="s">
        <v>3734</v>
      </c>
      <c r="K3" s="17">
        <v>3112009642</v>
      </c>
      <c r="L3" s="17">
        <v>8042305</v>
      </c>
      <c r="M3" s="17">
        <v>5606614</v>
      </c>
      <c r="N3" s="17">
        <v>5334323</v>
      </c>
      <c r="O3" s="21">
        <v>45304</v>
      </c>
      <c r="P3" s="14"/>
      <c r="Q3" s="17" t="s">
        <v>4766</v>
      </c>
      <c r="R3" s="17" t="s">
        <v>76</v>
      </c>
      <c r="S3" s="17" t="s">
        <v>76</v>
      </c>
      <c r="T3" s="17">
        <v>3417198</v>
      </c>
      <c r="U3" s="17" t="s">
        <v>4733</v>
      </c>
      <c r="V3" s="16" t="s">
        <v>5019</v>
      </c>
      <c r="W3" s="23">
        <f>VLOOKUP(E3,'[1]CONSOLIDAD AXA'!$U$3:$BN$2681,15,0)</f>
        <v>4.9280693522267202E-2</v>
      </c>
      <c r="X3" s="15">
        <f>VLOOKUP(E3,'[1]CONSOLIDAD AXA'!$U$3:$BN$2681,14,0)</f>
        <v>24700000</v>
      </c>
      <c r="Y3" s="17" t="s">
        <v>3723</v>
      </c>
      <c r="Z3" s="17" t="s">
        <v>5277</v>
      </c>
      <c r="AA3" s="22" t="s">
        <v>5276</v>
      </c>
      <c r="AB3" s="17" t="s">
        <v>2790</v>
      </c>
      <c r="AC3" s="24" t="e">
        <v>#N/A</v>
      </c>
      <c r="AD3" s="25" t="e">
        <v>#N/A</v>
      </c>
      <c r="AE3" s="25" t="e">
        <v>#N/A</v>
      </c>
      <c r="AF3" s="24" t="e">
        <v>#N/A</v>
      </c>
      <c r="AG3" s="25" t="e">
        <v>#N/A</v>
      </c>
      <c r="AH3" s="25" t="e">
        <v>#N/A</v>
      </c>
      <c r="AI3" s="24" t="e">
        <v>#N/A</v>
      </c>
      <c r="AJ3" s="25" t="e">
        <v>#N/A</v>
      </c>
      <c r="AK3" s="25" t="e">
        <v>#N/A</v>
      </c>
      <c r="AL3" s="24" t="e">
        <v>#N/A</v>
      </c>
      <c r="AM3" s="25" t="e">
        <v>#N/A</v>
      </c>
      <c r="AN3" s="25" t="e">
        <v>#N/A</v>
      </c>
      <c r="AO3" s="24">
        <v>23971617</v>
      </c>
      <c r="AP3" s="25">
        <v>1217233.1299999999</v>
      </c>
      <c r="AQ3" s="25">
        <v>1002884.98</v>
      </c>
      <c r="AR3" s="24">
        <v>23971079</v>
      </c>
      <c r="AS3" s="25">
        <v>746945.73</v>
      </c>
      <c r="AT3" s="25" t="e">
        <v>#N/A</v>
      </c>
      <c r="AU3" t="s">
        <v>5311</v>
      </c>
    </row>
    <row r="4" spans="1:47" ht="15.75" x14ac:dyDescent="0.25">
      <c r="A4" s="17">
        <v>9736949</v>
      </c>
      <c r="B4" s="18" t="s">
        <v>2093</v>
      </c>
      <c r="C4" s="18" t="s">
        <v>1095</v>
      </c>
      <c r="D4" s="19">
        <v>30475</v>
      </c>
      <c r="E4" s="17" t="s">
        <v>77</v>
      </c>
      <c r="F4" s="16">
        <v>76001</v>
      </c>
      <c r="G4" s="17" t="s">
        <v>2687</v>
      </c>
      <c r="H4" s="16">
        <v>76</v>
      </c>
      <c r="I4" s="16" t="s">
        <v>5284</v>
      </c>
      <c r="J4" s="17" t="s">
        <v>3735</v>
      </c>
      <c r="K4" s="17">
        <v>3004040247</v>
      </c>
      <c r="L4" s="17">
        <v>3384741</v>
      </c>
      <c r="M4" s="17">
        <v>3384741</v>
      </c>
      <c r="N4" s="17">
        <v>3004040247</v>
      </c>
      <c r="O4" s="21">
        <v>45304</v>
      </c>
      <c r="P4" s="12"/>
      <c r="Q4" s="17" t="s">
        <v>4767</v>
      </c>
      <c r="R4" s="17" t="s">
        <v>77</v>
      </c>
      <c r="S4" s="17" t="s">
        <v>77</v>
      </c>
      <c r="T4" s="17">
        <v>817073</v>
      </c>
      <c r="U4" s="17" t="s">
        <v>4734</v>
      </c>
      <c r="V4" s="16" t="s">
        <v>5020</v>
      </c>
      <c r="W4" s="23">
        <f>VLOOKUP(E4,'[1]CONSOLIDAD AXA'!$U$3:$BN$2681,15,0)</f>
        <v>4.035818580858086E-2</v>
      </c>
      <c r="X4" s="15">
        <f>VLOOKUP(E4,'[1]CONSOLIDAD AXA'!$U$3:$BN$2681,14,0)</f>
        <v>60600000</v>
      </c>
      <c r="Y4" s="17" t="s">
        <v>2767</v>
      </c>
      <c r="Z4" s="17" t="s">
        <v>5277</v>
      </c>
      <c r="AA4" s="22" t="s">
        <v>5276</v>
      </c>
      <c r="AB4" s="17" t="s">
        <v>2791</v>
      </c>
      <c r="AC4" s="24" t="e">
        <v>#N/A</v>
      </c>
      <c r="AD4" s="25" t="e">
        <v>#N/A</v>
      </c>
      <c r="AE4" s="25" t="e">
        <v>#N/A</v>
      </c>
      <c r="AF4" s="24" t="e">
        <v>#N/A</v>
      </c>
      <c r="AG4" s="25" t="e">
        <v>#N/A</v>
      </c>
      <c r="AH4" s="25" t="e">
        <v>#N/A</v>
      </c>
      <c r="AI4" s="24" t="e">
        <v>#N/A</v>
      </c>
      <c r="AJ4" s="25" t="e">
        <v>#N/A</v>
      </c>
      <c r="AK4" s="25" t="e">
        <v>#N/A</v>
      </c>
      <c r="AL4" s="24" t="e">
        <v>#N/A</v>
      </c>
      <c r="AM4" s="25" t="e">
        <v>#N/A</v>
      </c>
      <c r="AN4" s="25" t="e">
        <v>#N/A</v>
      </c>
      <c r="AO4" s="24">
        <v>23971581</v>
      </c>
      <c r="AP4" s="25">
        <v>2445706.06</v>
      </c>
      <c r="AQ4" s="25">
        <v>2035215.18</v>
      </c>
      <c r="AR4" s="24">
        <v>23971049</v>
      </c>
      <c r="AS4" s="25">
        <v>2134890.36</v>
      </c>
      <c r="AT4" s="25" t="e">
        <v>#N/A</v>
      </c>
      <c r="AU4" t="s">
        <v>5311</v>
      </c>
    </row>
    <row r="5" spans="1:47" ht="15.75" x14ac:dyDescent="0.25">
      <c r="A5" s="17">
        <v>15339361</v>
      </c>
      <c r="B5" s="18" t="s">
        <v>2093</v>
      </c>
      <c r="C5" s="18" t="s">
        <v>1096</v>
      </c>
      <c r="D5" s="19">
        <v>28318</v>
      </c>
      <c r="E5" s="17" t="s">
        <v>78</v>
      </c>
      <c r="F5" s="16">
        <v>5001</v>
      </c>
      <c r="G5" s="17" t="s">
        <v>2688</v>
      </c>
      <c r="H5" s="16">
        <v>5</v>
      </c>
      <c r="I5" s="16" t="s">
        <v>5285</v>
      </c>
      <c r="J5" s="17" t="s">
        <v>3736</v>
      </c>
      <c r="K5" s="17">
        <v>3042453146</v>
      </c>
      <c r="L5" s="17"/>
      <c r="M5" s="17"/>
      <c r="N5" s="17">
        <v>1</v>
      </c>
      <c r="O5" s="21">
        <v>45317</v>
      </c>
      <c r="P5" s="12"/>
      <c r="Q5" s="17" t="s">
        <v>4768</v>
      </c>
      <c r="R5" s="17" t="s">
        <v>78</v>
      </c>
      <c r="S5" s="17" t="s">
        <v>78</v>
      </c>
      <c r="T5" s="17">
        <v>9817212</v>
      </c>
      <c r="U5" s="17" t="s">
        <v>4735</v>
      </c>
      <c r="V5" s="16" t="s">
        <v>5021</v>
      </c>
      <c r="W5" s="23">
        <f>VLOOKUP(E5,'[1]CONSOLIDAD AXA'!$U$3:$BN$2681,15,0)</f>
        <v>7.2282844210526317E-2</v>
      </c>
      <c r="X5" s="15">
        <f>VLOOKUP(E5,'[1]CONSOLIDAD AXA'!$U$3:$BN$2681,14,0)</f>
        <v>19000000</v>
      </c>
      <c r="Y5" s="17" t="s">
        <v>3723</v>
      </c>
      <c r="Z5" s="17" t="s">
        <v>5277</v>
      </c>
      <c r="AA5" s="22" t="s">
        <v>5276</v>
      </c>
      <c r="AB5" s="17" t="s">
        <v>2792</v>
      </c>
      <c r="AC5" s="24" t="e">
        <v>#N/A</v>
      </c>
      <c r="AD5" s="25" t="e">
        <v>#N/A</v>
      </c>
      <c r="AE5" s="25" t="e">
        <v>#N/A</v>
      </c>
      <c r="AF5" s="24" t="e">
        <v>#N/A</v>
      </c>
      <c r="AG5" s="25" t="e">
        <v>#N/A</v>
      </c>
      <c r="AH5" s="25" t="e">
        <v>#N/A</v>
      </c>
      <c r="AI5" s="24" t="e">
        <v>#N/A</v>
      </c>
      <c r="AJ5" s="25" t="e">
        <v>#N/A</v>
      </c>
      <c r="AK5" s="25" t="e">
        <v>#N/A</v>
      </c>
      <c r="AL5" s="24" t="e">
        <v>#N/A</v>
      </c>
      <c r="AM5" s="25" t="e">
        <v>#N/A</v>
      </c>
      <c r="AN5" s="25" t="e">
        <v>#N/A</v>
      </c>
      <c r="AO5" s="24">
        <v>23971764</v>
      </c>
      <c r="AP5" s="25">
        <v>1373374.04</v>
      </c>
      <c r="AQ5" s="25">
        <v>1134095.83</v>
      </c>
      <c r="AR5" s="24">
        <v>23971273</v>
      </c>
      <c r="AS5" s="25">
        <v>1148083.56</v>
      </c>
      <c r="AT5" s="25" t="e">
        <v>#N/A</v>
      </c>
      <c r="AU5" t="s">
        <v>5311</v>
      </c>
    </row>
    <row r="6" spans="1:47" ht="15.75" x14ac:dyDescent="0.25">
      <c r="A6" s="17">
        <v>43096360</v>
      </c>
      <c r="B6" s="18" t="s">
        <v>2094</v>
      </c>
      <c r="C6" s="18" t="s">
        <v>1097</v>
      </c>
      <c r="D6" s="13" t="s">
        <v>2096</v>
      </c>
      <c r="E6" s="17" t="s">
        <v>79</v>
      </c>
      <c r="F6" s="16">
        <v>52001</v>
      </c>
      <c r="G6" s="17" t="s">
        <v>2689</v>
      </c>
      <c r="H6" s="16">
        <v>52</v>
      </c>
      <c r="I6" s="16" t="s">
        <v>5286</v>
      </c>
      <c r="J6" s="17" t="s">
        <v>3737</v>
      </c>
      <c r="K6" s="17">
        <v>3167373385</v>
      </c>
      <c r="L6" s="17">
        <v>7206570</v>
      </c>
      <c r="M6" s="17">
        <v>3176767727</v>
      </c>
      <c r="N6" s="17">
        <v>5116475</v>
      </c>
      <c r="O6" s="21">
        <v>45320</v>
      </c>
      <c r="P6" s="14"/>
      <c r="Q6" s="17" t="s">
        <v>4769</v>
      </c>
      <c r="R6" s="17" t="s">
        <v>79</v>
      </c>
      <c r="S6" s="17" t="s">
        <v>79</v>
      </c>
      <c r="T6" s="17">
        <v>5601145</v>
      </c>
      <c r="U6" s="17" t="s">
        <v>4736</v>
      </c>
      <c r="V6" s="16" t="s">
        <v>5022</v>
      </c>
      <c r="W6" s="23">
        <f>VLOOKUP(E6,'[1]CONSOLIDAD AXA'!$U$3:$BN$2681,15,0)</f>
        <v>3.8294361007462689E-2</v>
      </c>
      <c r="X6" s="15">
        <f>VLOOKUP(E6,'[1]CONSOLIDAD AXA'!$U$3:$BN$2681,14,0)</f>
        <v>53600000</v>
      </c>
      <c r="Y6" s="17" t="s">
        <v>3724</v>
      </c>
      <c r="Z6" s="17" t="s">
        <v>5278</v>
      </c>
      <c r="AA6" s="22" t="s">
        <v>5276</v>
      </c>
      <c r="AB6" s="17" t="s">
        <v>2793</v>
      </c>
      <c r="AC6" s="24">
        <v>23951097</v>
      </c>
      <c r="AD6" s="25">
        <v>2052577.75</v>
      </c>
      <c r="AE6" s="25">
        <v>1704855.25</v>
      </c>
      <c r="AF6" s="24" t="e">
        <v>#N/A</v>
      </c>
      <c r="AG6" s="25" t="e">
        <v>#N/A</v>
      </c>
      <c r="AH6" s="25" t="e">
        <v>#N/A</v>
      </c>
      <c r="AI6" s="24">
        <v>23958070</v>
      </c>
      <c r="AJ6" s="25">
        <v>1797171.3</v>
      </c>
      <c r="AK6" s="25">
        <v>1490227.98</v>
      </c>
      <c r="AL6" s="24">
        <v>23950964</v>
      </c>
      <c r="AM6" s="25">
        <v>1128511.07</v>
      </c>
      <c r="AN6" s="25">
        <v>928328.63</v>
      </c>
      <c r="AO6" s="24" t="e">
        <v>#N/A</v>
      </c>
      <c r="AP6" s="25" t="e">
        <v>#N/A</v>
      </c>
      <c r="AQ6" s="25" t="e">
        <v>#N/A</v>
      </c>
      <c r="AR6" s="24" t="e">
        <v>#N/A</v>
      </c>
      <c r="AS6" s="25" t="e">
        <v>#N/A</v>
      </c>
      <c r="AT6" s="25" t="e">
        <v>#N/A</v>
      </c>
      <c r="AU6" t="s">
        <v>5312</v>
      </c>
    </row>
    <row r="7" spans="1:47" ht="15.75" x14ac:dyDescent="0.25">
      <c r="A7" s="17">
        <v>1019037446</v>
      </c>
      <c r="B7" s="18" t="s">
        <v>2093</v>
      </c>
      <c r="C7" s="18" t="s">
        <v>1098</v>
      </c>
      <c r="D7" s="13" t="s">
        <v>2097</v>
      </c>
      <c r="E7" s="17" t="s">
        <v>80</v>
      </c>
      <c r="F7" s="16">
        <v>11001</v>
      </c>
      <c r="G7" s="17" t="s">
        <v>2686</v>
      </c>
      <c r="H7" s="16">
        <v>11</v>
      </c>
      <c r="I7" s="16" t="s">
        <v>5283</v>
      </c>
      <c r="J7" s="17" t="s">
        <v>3738</v>
      </c>
      <c r="K7" s="17">
        <v>3202234809</v>
      </c>
      <c r="L7" s="17">
        <v>3202234809</v>
      </c>
      <c r="M7" s="17">
        <v>3202234809</v>
      </c>
      <c r="N7" s="17">
        <v>6213909</v>
      </c>
      <c r="O7" s="21">
        <v>45302</v>
      </c>
      <c r="P7" s="12"/>
      <c r="Q7" s="17">
        <v>200</v>
      </c>
      <c r="R7" s="17" t="s">
        <v>80</v>
      </c>
      <c r="S7" s="17" t="s">
        <v>80</v>
      </c>
      <c r="T7" s="17">
        <v>17417038</v>
      </c>
      <c r="U7" s="17" t="s">
        <v>4737</v>
      </c>
      <c r="V7" s="16" t="s">
        <v>5023</v>
      </c>
      <c r="W7" s="23">
        <f>VLOOKUP(E7,'[1]CONSOLIDAD AXA'!$U$3:$BN$2681,15,0)</f>
        <v>7.7440624264705882E-2</v>
      </c>
      <c r="X7" s="15">
        <f>VLOOKUP(E7,'[1]CONSOLIDAD AXA'!$U$3:$BN$2681,14,0)</f>
        <v>13600000</v>
      </c>
      <c r="Y7" s="17" t="s">
        <v>3725</v>
      </c>
      <c r="Z7" s="17" t="s">
        <v>5277</v>
      </c>
      <c r="AA7" s="22" t="s">
        <v>5276</v>
      </c>
      <c r="AB7" s="17" t="s">
        <v>2794</v>
      </c>
      <c r="AC7" s="24" t="e">
        <v>#N/A</v>
      </c>
      <c r="AD7" s="25" t="e">
        <v>#N/A</v>
      </c>
      <c r="AE7" s="25" t="e">
        <v>#N/A</v>
      </c>
      <c r="AF7" s="24" t="e">
        <v>#N/A</v>
      </c>
      <c r="AG7" s="25" t="e">
        <v>#N/A</v>
      </c>
      <c r="AH7" s="25" t="e">
        <v>#N/A</v>
      </c>
      <c r="AI7" s="24" t="e">
        <v>#N/A</v>
      </c>
      <c r="AJ7" s="25" t="e">
        <v>#N/A</v>
      </c>
      <c r="AK7" s="25" t="e">
        <v>#N/A</v>
      </c>
      <c r="AL7" s="24" t="e">
        <v>#N/A</v>
      </c>
      <c r="AM7" s="25" t="e">
        <v>#N/A</v>
      </c>
      <c r="AN7" s="25" t="e">
        <v>#N/A</v>
      </c>
      <c r="AO7" s="24">
        <v>23971769</v>
      </c>
      <c r="AP7" s="25">
        <v>1053192.49</v>
      </c>
      <c r="AQ7" s="25">
        <v>865035.71</v>
      </c>
      <c r="AR7" s="24">
        <v>23971254</v>
      </c>
      <c r="AS7" s="25">
        <v>711811.24</v>
      </c>
      <c r="AT7" s="25" t="e">
        <v>#N/A</v>
      </c>
      <c r="AU7" t="s">
        <v>5311</v>
      </c>
    </row>
    <row r="8" spans="1:47" ht="15.75" x14ac:dyDescent="0.25">
      <c r="A8" s="17">
        <v>1010229717</v>
      </c>
      <c r="B8" s="18" t="s">
        <v>2094</v>
      </c>
      <c r="C8" s="18" t="s">
        <v>1099</v>
      </c>
      <c r="D8" s="19">
        <v>35317</v>
      </c>
      <c r="E8" s="17" t="s">
        <v>81</v>
      </c>
      <c r="F8" s="16">
        <v>11001</v>
      </c>
      <c r="G8" s="17" t="s">
        <v>2686</v>
      </c>
      <c r="H8" s="16">
        <v>11</v>
      </c>
      <c r="I8" s="16" t="s">
        <v>5283</v>
      </c>
      <c r="J8" s="17" t="s">
        <v>3739</v>
      </c>
      <c r="K8" s="17">
        <v>3124338435</v>
      </c>
      <c r="L8" s="17">
        <v>3124338435</v>
      </c>
      <c r="M8" s="17">
        <v>0</v>
      </c>
      <c r="N8" s="17">
        <v>3124787358</v>
      </c>
      <c r="O8" s="21">
        <v>45316</v>
      </c>
      <c r="P8" s="12"/>
      <c r="Q8" s="17" t="s">
        <v>4770</v>
      </c>
      <c r="R8" s="17" t="s">
        <v>81</v>
      </c>
      <c r="S8" s="17" t="s">
        <v>81</v>
      </c>
      <c r="T8" s="17">
        <v>317084</v>
      </c>
      <c r="U8" s="17" t="s">
        <v>4738</v>
      </c>
      <c r="V8" s="16" t="s">
        <v>5024</v>
      </c>
      <c r="W8" s="23">
        <f>VLOOKUP(E8,'[1]CONSOLIDAD AXA'!$U$3:$BN$2681,15,0)</f>
        <v>6.9441927215189866E-2</v>
      </c>
      <c r="X8" s="15">
        <f>VLOOKUP(E8,'[1]CONSOLIDAD AXA'!$U$3:$BN$2681,14,0)</f>
        <v>15800000</v>
      </c>
      <c r="Y8" s="17" t="s">
        <v>3724</v>
      </c>
      <c r="Z8" s="17" t="s">
        <v>5277</v>
      </c>
      <c r="AA8" s="22" t="s">
        <v>5276</v>
      </c>
      <c r="AB8" s="17" t="s">
        <v>2795</v>
      </c>
      <c r="AC8" s="24" t="e">
        <v>#N/A</v>
      </c>
      <c r="AD8" s="25" t="e">
        <v>#N/A</v>
      </c>
      <c r="AE8" s="25" t="e">
        <v>#N/A</v>
      </c>
      <c r="AF8" s="24" t="e">
        <v>#N/A</v>
      </c>
      <c r="AG8" s="25" t="e">
        <v>#N/A</v>
      </c>
      <c r="AH8" s="25" t="e">
        <v>#N/A</v>
      </c>
      <c r="AI8" s="24" t="e">
        <v>#N/A</v>
      </c>
      <c r="AJ8" s="25" t="e">
        <v>#N/A</v>
      </c>
      <c r="AK8" s="25" t="e">
        <v>#N/A</v>
      </c>
      <c r="AL8" s="24" t="e">
        <v>#N/A</v>
      </c>
      <c r="AM8" s="25" t="e">
        <v>#N/A</v>
      </c>
      <c r="AN8" s="25" t="e">
        <v>#N/A</v>
      </c>
      <c r="AO8" s="24">
        <v>23971542</v>
      </c>
      <c r="AP8" s="25">
        <v>1097182.45</v>
      </c>
      <c r="AQ8" s="25">
        <v>902002.06</v>
      </c>
      <c r="AR8" s="24">
        <v>23971069</v>
      </c>
      <c r="AS8" s="25">
        <v>711811.24</v>
      </c>
      <c r="AT8" s="25" t="e">
        <v>#N/A</v>
      </c>
      <c r="AU8" t="s">
        <v>5311</v>
      </c>
    </row>
    <row r="9" spans="1:47" ht="15.75" x14ac:dyDescent="0.25">
      <c r="A9" s="17">
        <v>30404337</v>
      </c>
      <c r="B9" s="18" t="s">
        <v>2094</v>
      </c>
      <c r="C9" s="18" t="s">
        <v>1100</v>
      </c>
      <c r="D9" s="13" t="s">
        <v>2098</v>
      </c>
      <c r="E9" s="17" t="s">
        <v>82</v>
      </c>
      <c r="F9" s="16">
        <v>66001</v>
      </c>
      <c r="G9" s="17" t="s">
        <v>2690</v>
      </c>
      <c r="H9" s="16">
        <v>66</v>
      </c>
      <c r="I9" s="16" t="s">
        <v>5287</v>
      </c>
      <c r="J9" s="17" t="s">
        <v>3740</v>
      </c>
      <c r="K9" s="17"/>
      <c r="L9" s="17"/>
      <c r="M9" s="17">
        <v>8851614</v>
      </c>
      <c r="N9" s="17">
        <v>3160971</v>
      </c>
      <c r="O9" s="21">
        <v>45302</v>
      </c>
      <c r="P9" s="14"/>
      <c r="Q9" s="17" t="s">
        <v>4771</v>
      </c>
      <c r="R9" s="17" t="s">
        <v>82</v>
      </c>
      <c r="S9" s="17" t="s">
        <v>82</v>
      </c>
      <c r="T9" s="17">
        <v>9008182</v>
      </c>
      <c r="U9" s="17" t="s">
        <v>4739</v>
      </c>
      <c r="V9" s="16" t="s">
        <v>5025</v>
      </c>
      <c r="W9" s="23">
        <f>VLOOKUP(E9,'[1]CONSOLIDAD AXA'!$U$3:$BN$2681,15,0)</f>
        <v>3.5694672096128172E-2</v>
      </c>
      <c r="X9" s="15">
        <f>VLOOKUP(E9,'[1]CONSOLIDAD AXA'!$U$3:$BN$2681,14,0)</f>
        <v>149800000</v>
      </c>
      <c r="Y9" s="17" t="s">
        <v>3724</v>
      </c>
      <c r="Z9" s="17" t="s">
        <v>5279</v>
      </c>
      <c r="AA9" s="22" t="s">
        <v>5276</v>
      </c>
      <c r="AB9" s="17" t="s">
        <v>2796</v>
      </c>
      <c r="AC9" s="24">
        <v>23949414</v>
      </c>
      <c r="AD9" s="25">
        <v>5347061.88</v>
      </c>
      <c r="AE9" s="25">
        <v>4473329.3099999996</v>
      </c>
      <c r="AF9" s="24">
        <v>23966302</v>
      </c>
      <c r="AG9" s="25">
        <v>3762805.11</v>
      </c>
      <c r="AH9" s="25">
        <v>3142021.1</v>
      </c>
      <c r="AI9" s="24" t="e">
        <v>#N/A</v>
      </c>
      <c r="AJ9" s="25" t="e">
        <v>#N/A</v>
      </c>
      <c r="AK9" s="25" t="e">
        <v>#N/A</v>
      </c>
      <c r="AL9" s="24">
        <v>23949438</v>
      </c>
      <c r="AM9" s="25">
        <v>2532799.7799999998</v>
      </c>
      <c r="AN9" s="25">
        <v>2108403.1800000002</v>
      </c>
      <c r="AO9" s="24" t="e">
        <v>#N/A</v>
      </c>
      <c r="AP9" s="25" t="e">
        <v>#N/A</v>
      </c>
      <c r="AQ9" s="25" t="e">
        <v>#N/A</v>
      </c>
      <c r="AR9" s="24" t="e">
        <v>#N/A</v>
      </c>
      <c r="AS9" s="25" t="e">
        <v>#N/A</v>
      </c>
      <c r="AT9" s="25" t="e">
        <v>#N/A</v>
      </c>
      <c r="AU9" t="s">
        <v>5312</v>
      </c>
    </row>
    <row r="10" spans="1:47" ht="15.75" x14ac:dyDescent="0.25">
      <c r="A10" s="17">
        <v>13853393</v>
      </c>
      <c r="B10" s="18" t="s">
        <v>2093</v>
      </c>
      <c r="C10" s="18" t="s">
        <v>1101</v>
      </c>
      <c r="D10" s="13" t="s">
        <v>2099</v>
      </c>
      <c r="E10" s="17" t="s">
        <v>83</v>
      </c>
      <c r="F10" s="16">
        <v>68081</v>
      </c>
      <c r="G10" s="17" t="s">
        <v>2691</v>
      </c>
      <c r="H10" s="16">
        <v>68</v>
      </c>
      <c r="I10" s="16" t="s">
        <v>5288</v>
      </c>
      <c r="J10" s="17" t="s">
        <v>3741</v>
      </c>
      <c r="K10" s="17">
        <v>3172202100</v>
      </c>
      <c r="L10" s="17">
        <v>3172202100</v>
      </c>
      <c r="M10" s="17">
        <v>6076202734</v>
      </c>
      <c r="N10" s="17">
        <v>6103470</v>
      </c>
      <c r="O10" s="21">
        <v>45319</v>
      </c>
      <c r="P10" s="14"/>
      <c r="Q10" s="17" t="s">
        <v>4772</v>
      </c>
      <c r="R10" s="17" t="s">
        <v>83</v>
      </c>
      <c r="S10" s="17" t="s">
        <v>83</v>
      </c>
      <c r="T10" s="17">
        <v>8006038</v>
      </c>
      <c r="U10" s="17" t="s">
        <v>4740</v>
      </c>
      <c r="V10" s="16" t="s">
        <v>5026</v>
      </c>
      <c r="W10" s="23">
        <f>VLOOKUP(E10,'[1]CONSOLIDAD AXA'!$U$3:$BN$2681,15,0)</f>
        <v>5.3688606976744185E-2</v>
      </c>
      <c r="X10" s="15">
        <f>VLOOKUP(E10,'[1]CONSOLIDAD AXA'!$U$3:$BN$2681,14,0)</f>
        <v>47300000</v>
      </c>
      <c r="Y10" s="17" t="s">
        <v>2767</v>
      </c>
      <c r="Z10" s="17" t="s">
        <v>5280</v>
      </c>
      <c r="AA10" s="22" t="s">
        <v>5276</v>
      </c>
      <c r="AB10" s="17" t="s">
        <v>2797</v>
      </c>
      <c r="AC10" s="24">
        <v>23951524</v>
      </c>
      <c r="AD10" s="25">
        <v>2539471.11</v>
      </c>
      <c r="AE10" s="25">
        <v>2114009.34</v>
      </c>
      <c r="AF10" s="24" t="e">
        <v>#N/A</v>
      </c>
      <c r="AG10" s="25" t="e">
        <v>#N/A</v>
      </c>
      <c r="AH10" s="25" t="e">
        <v>#N/A</v>
      </c>
      <c r="AI10" s="24">
        <v>23958296</v>
      </c>
      <c r="AJ10" s="25">
        <v>2515835.08</v>
      </c>
      <c r="AK10" s="25">
        <v>2094147.13</v>
      </c>
      <c r="AL10" s="24">
        <v>23951478</v>
      </c>
      <c r="AM10" s="25">
        <v>1669593.9</v>
      </c>
      <c r="AN10" s="25">
        <v>1383020.08</v>
      </c>
      <c r="AO10" s="24" t="e">
        <v>#N/A</v>
      </c>
      <c r="AP10" s="25" t="e">
        <v>#N/A</v>
      </c>
      <c r="AQ10" s="25" t="e">
        <v>#N/A</v>
      </c>
      <c r="AR10" s="24" t="e">
        <v>#N/A</v>
      </c>
      <c r="AS10" s="25" t="e">
        <v>#N/A</v>
      </c>
      <c r="AT10" s="25" t="e">
        <v>#N/A</v>
      </c>
      <c r="AU10" t="s">
        <v>5313</v>
      </c>
    </row>
    <row r="11" spans="1:47" ht="15.75" x14ac:dyDescent="0.25">
      <c r="A11" s="17">
        <v>10056596</v>
      </c>
      <c r="B11" s="18" t="s">
        <v>2093</v>
      </c>
      <c r="C11" s="18" t="s">
        <v>1102</v>
      </c>
      <c r="D11" s="19">
        <v>16201</v>
      </c>
      <c r="E11" s="17" t="s">
        <v>84</v>
      </c>
      <c r="F11" s="16">
        <v>54001</v>
      </c>
      <c r="G11" s="17" t="s">
        <v>2692</v>
      </c>
      <c r="H11" s="16">
        <v>54</v>
      </c>
      <c r="I11" s="16" t="s">
        <v>5289</v>
      </c>
      <c r="J11" s="17" t="s">
        <v>3742</v>
      </c>
      <c r="K11" s="17">
        <v>3112178557</v>
      </c>
      <c r="L11" s="17">
        <v>5753774</v>
      </c>
      <c r="M11" s="17">
        <v>5750904</v>
      </c>
      <c r="N11" s="17"/>
      <c r="O11" s="21">
        <v>45297</v>
      </c>
      <c r="P11" s="14"/>
      <c r="Q11" s="17" t="s">
        <v>4773</v>
      </c>
      <c r="R11" s="17" t="s">
        <v>84</v>
      </c>
      <c r="S11" s="17" t="s">
        <v>84</v>
      </c>
      <c r="T11" s="17">
        <v>6401174</v>
      </c>
      <c r="U11" s="17" t="s">
        <v>4741</v>
      </c>
      <c r="V11" s="16" t="s">
        <v>5027</v>
      </c>
      <c r="W11" s="23">
        <f>VLOOKUP(E11,'[1]CONSOLIDAD AXA'!$U$3:$BN$2681,15,0)</f>
        <v>5.7224180073800736E-2</v>
      </c>
      <c r="X11" s="15">
        <f>VLOOKUP(E11,'[1]CONSOLIDAD AXA'!$U$3:$BN$2681,14,0)</f>
        <v>27100000</v>
      </c>
      <c r="Y11" s="17" t="s">
        <v>3723</v>
      </c>
      <c r="Z11" s="17" t="s">
        <v>5278</v>
      </c>
      <c r="AA11" s="22" t="s">
        <v>5276</v>
      </c>
      <c r="AB11" s="17" t="s">
        <v>2798</v>
      </c>
      <c r="AC11" s="24">
        <v>23950452</v>
      </c>
      <c r="AD11" s="25">
        <v>1550775.28</v>
      </c>
      <c r="AE11" s="25">
        <v>1283172.5</v>
      </c>
      <c r="AF11" s="24" t="e">
        <v>#N/A</v>
      </c>
      <c r="AG11" s="25" t="e">
        <v>#N/A</v>
      </c>
      <c r="AH11" s="25" t="e">
        <v>#N/A</v>
      </c>
      <c r="AI11" s="24">
        <v>23957764</v>
      </c>
      <c r="AJ11" s="25">
        <v>1406415.88</v>
      </c>
      <c r="AK11" s="25">
        <v>1161862.08</v>
      </c>
      <c r="AL11" s="24">
        <v>23950366</v>
      </c>
      <c r="AM11" s="25">
        <v>928114.03</v>
      </c>
      <c r="AN11" s="25">
        <v>759927.76</v>
      </c>
      <c r="AO11" s="24" t="e">
        <v>#N/A</v>
      </c>
      <c r="AP11" s="25" t="e">
        <v>#N/A</v>
      </c>
      <c r="AQ11" s="25" t="e">
        <v>#N/A</v>
      </c>
      <c r="AR11" s="24" t="e">
        <v>#N/A</v>
      </c>
      <c r="AS11" s="25" t="e">
        <v>#N/A</v>
      </c>
      <c r="AT11" s="25" t="e">
        <v>#N/A</v>
      </c>
      <c r="AU11" t="s">
        <v>5313</v>
      </c>
    </row>
    <row r="12" spans="1:47" ht="15.75" x14ac:dyDescent="0.25">
      <c r="A12" s="17">
        <v>94060196</v>
      </c>
      <c r="B12" s="18" t="s">
        <v>2093</v>
      </c>
      <c r="C12" s="18" t="s">
        <v>1103</v>
      </c>
      <c r="D12" s="19">
        <v>30261</v>
      </c>
      <c r="E12" s="17" t="s">
        <v>85</v>
      </c>
      <c r="F12" s="16">
        <v>76001</v>
      </c>
      <c r="G12" s="17" t="s">
        <v>2687</v>
      </c>
      <c r="H12" s="16">
        <v>76</v>
      </c>
      <c r="I12" s="16" t="s">
        <v>5284</v>
      </c>
      <c r="J12" s="17" t="s">
        <v>3743</v>
      </c>
      <c r="K12" s="17">
        <v>3148345572</v>
      </c>
      <c r="L12" s="17">
        <v>5575782</v>
      </c>
      <c r="M12" s="17">
        <v>3113100606</v>
      </c>
      <c r="N12" s="17">
        <v>2547201</v>
      </c>
      <c r="O12" s="21">
        <v>45292</v>
      </c>
      <c r="P12" s="12"/>
      <c r="Q12" s="17" t="s">
        <v>4774</v>
      </c>
      <c r="R12" s="17" t="s">
        <v>85</v>
      </c>
      <c r="S12" s="17" t="s">
        <v>85</v>
      </c>
      <c r="T12" s="17">
        <v>9008119</v>
      </c>
      <c r="U12" s="17" t="s">
        <v>4739</v>
      </c>
      <c r="V12" s="16" t="s">
        <v>5028</v>
      </c>
      <c r="W12" s="23">
        <f>VLOOKUP(E12,'[1]CONSOLIDAD AXA'!$U$3:$BN$2681,15,0)</f>
        <v>2.9855257774968395E-2</v>
      </c>
      <c r="X12" s="15">
        <f>VLOOKUP(E12,'[1]CONSOLIDAD AXA'!$U$3:$BN$2681,14,0)</f>
        <v>79100000</v>
      </c>
      <c r="Y12" s="17" t="s">
        <v>3726</v>
      </c>
      <c r="Z12" s="17" t="s">
        <v>5279</v>
      </c>
      <c r="AA12" s="22" t="s">
        <v>5276</v>
      </c>
      <c r="AB12" s="17" t="s">
        <v>2799</v>
      </c>
      <c r="AC12" s="24">
        <v>23951556</v>
      </c>
      <c r="AD12" s="25">
        <v>2361550.89</v>
      </c>
      <c r="AE12" s="25">
        <v>1964496.55</v>
      </c>
      <c r="AF12" s="24">
        <v>23967644</v>
      </c>
      <c r="AG12" s="25">
        <v>2132214.15</v>
      </c>
      <c r="AH12" s="25">
        <v>1771776.6</v>
      </c>
      <c r="AI12" s="24" t="e">
        <v>#N/A</v>
      </c>
      <c r="AJ12" s="25" t="e">
        <v>#N/A</v>
      </c>
      <c r="AK12" s="25" t="e">
        <v>#N/A</v>
      </c>
      <c r="AL12" s="24">
        <v>23951510</v>
      </c>
      <c r="AM12" s="25">
        <v>1603582.51</v>
      </c>
      <c r="AN12" s="25">
        <v>1327548.33</v>
      </c>
      <c r="AO12" s="24" t="e">
        <v>#N/A</v>
      </c>
      <c r="AP12" s="25" t="e">
        <v>#N/A</v>
      </c>
      <c r="AQ12" s="25" t="e">
        <v>#N/A</v>
      </c>
      <c r="AR12" s="24" t="e">
        <v>#N/A</v>
      </c>
      <c r="AS12" s="25" t="e">
        <v>#N/A</v>
      </c>
      <c r="AT12" s="25" t="e">
        <v>#N/A</v>
      </c>
      <c r="AU12" t="s">
        <v>5312</v>
      </c>
    </row>
    <row r="13" spans="1:47" ht="15.75" x14ac:dyDescent="0.25">
      <c r="A13" s="17">
        <v>36067328</v>
      </c>
      <c r="B13" s="18" t="s">
        <v>2094</v>
      </c>
      <c r="C13" s="18" t="s">
        <v>1104</v>
      </c>
      <c r="D13" s="19">
        <v>28862</v>
      </c>
      <c r="E13" s="17" t="s">
        <v>86</v>
      </c>
      <c r="F13" s="16">
        <v>41001</v>
      </c>
      <c r="G13" s="17" t="s">
        <v>2693</v>
      </c>
      <c r="H13" s="16">
        <v>41</v>
      </c>
      <c r="I13" s="16" t="s">
        <v>5290</v>
      </c>
      <c r="J13" s="17" t="s">
        <v>3744</v>
      </c>
      <c r="K13" s="17"/>
      <c r="L13" s="17">
        <v>8705506</v>
      </c>
      <c r="M13" s="17">
        <v>8775620</v>
      </c>
      <c r="N13" s="17">
        <v>8718267</v>
      </c>
      <c r="O13" s="21">
        <v>45322</v>
      </c>
      <c r="P13" s="14"/>
      <c r="Q13" s="17">
        <v>700</v>
      </c>
      <c r="R13" s="17" t="s">
        <v>86</v>
      </c>
      <c r="S13" s="17" t="s">
        <v>86</v>
      </c>
      <c r="T13" s="17">
        <v>40821008</v>
      </c>
      <c r="U13" s="17" t="s">
        <v>4742</v>
      </c>
      <c r="V13" s="16" t="s">
        <v>5029</v>
      </c>
      <c r="W13" s="23">
        <f>VLOOKUP(E13,'[1]CONSOLIDAD AXA'!$U$3:$BN$2681,15,0)</f>
        <v>3.3919472530446547E-2</v>
      </c>
      <c r="X13" s="15">
        <f>VLOOKUP(E13,'[1]CONSOLIDAD AXA'!$U$3:$BN$2681,14,0)</f>
        <v>73900000</v>
      </c>
      <c r="Y13" s="17" t="s">
        <v>2767</v>
      </c>
      <c r="Z13" s="17" t="s">
        <v>5281</v>
      </c>
      <c r="AA13" s="22" t="s">
        <v>5276</v>
      </c>
      <c r="AB13" s="17"/>
      <c r="AC13" s="24">
        <v>23950748</v>
      </c>
      <c r="AD13" s="25">
        <v>2506649.02</v>
      </c>
      <c r="AE13" s="25">
        <v>2086427.75</v>
      </c>
      <c r="AF13" s="24" t="e">
        <v>#N/A</v>
      </c>
      <c r="AG13" s="25" t="e">
        <v>#N/A</v>
      </c>
      <c r="AH13" s="25" t="e">
        <v>#N/A</v>
      </c>
      <c r="AI13" s="24" t="e">
        <v>#N/A</v>
      </c>
      <c r="AJ13" s="25" t="e">
        <v>#N/A</v>
      </c>
      <c r="AK13" s="25" t="e">
        <v>#N/A</v>
      </c>
      <c r="AL13" s="24">
        <v>23950651</v>
      </c>
      <c r="AM13" s="25">
        <v>1207769.8799999999</v>
      </c>
      <c r="AN13" s="25">
        <v>994932.67</v>
      </c>
      <c r="AO13" s="24" t="e">
        <v>#N/A</v>
      </c>
      <c r="AP13" s="25" t="e">
        <v>#N/A</v>
      </c>
      <c r="AQ13" s="25" t="e">
        <v>#N/A</v>
      </c>
      <c r="AR13" s="24" t="e">
        <v>#N/A</v>
      </c>
      <c r="AS13" s="25" t="e">
        <v>#N/A</v>
      </c>
      <c r="AT13" s="25" t="e">
        <v>#N/A</v>
      </c>
      <c r="AU13" t="s">
        <v>5312</v>
      </c>
    </row>
    <row r="14" spans="1:47" ht="15.75" x14ac:dyDescent="0.25">
      <c r="A14" s="17">
        <v>91523377</v>
      </c>
      <c r="B14" s="18" t="s">
        <v>2093</v>
      </c>
      <c r="C14" s="18" t="s">
        <v>1105</v>
      </c>
      <c r="D14" s="19">
        <v>30417</v>
      </c>
      <c r="E14" s="17" t="s">
        <v>87</v>
      </c>
      <c r="F14" s="16">
        <v>68001</v>
      </c>
      <c r="G14" s="17" t="s">
        <v>2694</v>
      </c>
      <c r="H14" s="16">
        <v>68</v>
      </c>
      <c r="I14" s="16" t="s">
        <v>5288</v>
      </c>
      <c r="J14" s="17" t="s">
        <v>3745</v>
      </c>
      <c r="K14" s="17">
        <v>3174321635</v>
      </c>
      <c r="L14" s="17">
        <v>6944612</v>
      </c>
      <c r="M14" s="17">
        <v>6947797</v>
      </c>
      <c r="N14" s="17">
        <v>6573252</v>
      </c>
      <c r="O14" s="21">
        <v>45311</v>
      </c>
      <c r="P14" s="14"/>
      <c r="Q14" s="17" t="s">
        <v>4775</v>
      </c>
      <c r="R14" s="17" t="s">
        <v>87</v>
      </c>
      <c r="S14" s="17" t="s">
        <v>87</v>
      </c>
      <c r="T14" s="17">
        <v>5606090</v>
      </c>
      <c r="U14" s="17" t="s">
        <v>4736</v>
      </c>
      <c r="V14" s="16" t="s">
        <v>5030</v>
      </c>
      <c r="W14" s="23">
        <f>VLOOKUP(E14,'[1]CONSOLIDAD AXA'!$U$3:$BN$2681,15,0)</f>
        <v>3.8806377674418607E-2</v>
      </c>
      <c r="X14" s="15">
        <f>VLOOKUP(E14,'[1]CONSOLIDAD AXA'!$U$3:$BN$2681,14,0)</f>
        <v>107500000</v>
      </c>
      <c r="Y14" s="17" t="s">
        <v>3725</v>
      </c>
      <c r="Z14" s="17" t="s">
        <v>5280</v>
      </c>
      <c r="AA14" s="22" t="s">
        <v>5276</v>
      </c>
      <c r="AB14" s="17" t="s">
        <v>2800</v>
      </c>
      <c r="AC14" s="24">
        <v>23955803</v>
      </c>
      <c r="AD14" s="25">
        <v>4171685.6</v>
      </c>
      <c r="AE14" s="25">
        <v>3485618.15</v>
      </c>
      <c r="AF14" s="24" t="e">
        <v>#N/A</v>
      </c>
      <c r="AG14" s="25" t="e">
        <v>#N/A</v>
      </c>
      <c r="AH14" s="25" t="e">
        <v>#N/A</v>
      </c>
      <c r="AI14" s="24" t="e">
        <v>#N/A</v>
      </c>
      <c r="AJ14" s="25" t="e">
        <v>#N/A</v>
      </c>
      <c r="AK14" s="25" t="e">
        <v>#N/A</v>
      </c>
      <c r="AL14" s="24">
        <v>23955529</v>
      </c>
      <c r="AM14" s="25">
        <v>1589675.38</v>
      </c>
      <c r="AN14" s="25">
        <v>1315861.6599999999</v>
      </c>
      <c r="AO14" s="24" t="e">
        <v>#N/A</v>
      </c>
      <c r="AP14" s="25" t="e">
        <v>#N/A</v>
      </c>
      <c r="AQ14" s="25" t="e">
        <v>#N/A</v>
      </c>
      <c r="AR14" s="24" t="e">
        <v>#N/A</v>
      </c>
      <c r="AS14" s="25" t="e">
        <v>#N/A</v>
      </c>
      <c r="AT14" s="25" t="e">
        <v>#N/A</v>
      </c>
      <c r="AU14" t="s">
        <v>5312</v>
      </c>
    </row>
    <row r="15" spans="1:47" ht="15.75" x14ac:dyDescent="0.25">
      <c r="A15" s="17">
        <v>74186269</v>
      </c>
      <c r="B15" s="18" t="s">
        <v>2093</v>
      </c>
      <c r="C15" s="18" t="s">
        <v>1106</v>
      </c>
      <c r="D15" s="13" t="s">
        <v>2100</v>
      </c>
      <c r="E15" s="17" t="s">
        <v>88</v>
      </c>
      <c r="F15" s="16">
        <v>15001</v>
      </c>
      <c r="G15" s="17" t="s">
        <v>2695</v>
      </c>
      <c r="H15" s="16">
        <v>15</v>
      </c>
      <c r="I15" s="16" t="s">
        <v>5291</v>
      </c>
      <c r="J15" s="17" t="s">
        <v>3746</v>
      </c>
      <c r="K15" s="17">
        <v>3102427288</v>
      </c>
      <c r="L15" s="17">
        <v>6369011</v>
      </c>
      <c r="M15" s="17">
        <v>7408234</v>
      </c>
      <c r="N15" s="17"/>
      <c r="O15" s="21">
        <v>45292</v>
      </c>
      <c r="P15" s="12"/>
      <c r="Q15" s="17" t="s">
        <v>4776</v>
      </c>
      <c r="R15" s="17" t="s">
        <v>88</v>
      </c>
      <c r="S15" s="17" t="s">
        <v>88</v>
      </c>
      <c r="T15" s="17">
        <v>1606247</v>
      </c>
      <c r="U15" s="17" t="s">
        <v>4743</v>
      </c>
      <c r="V15" s="16" t="s">
        <v>5031</v>
      </c>
      <c r="W15" s="23">
        <f>VLOOKUP(E15,'[1]CONSOLIDAD AXA'!$U$3:$BN$2681,15,0)</f>
        <v>3.9338705022831051E-2</v>
      </c>
      <c r="X15" s="15">
        <f>VLOOKUP(E15,'[1]CONSOLIDAD AXA'!$U$3:$BN$2681,14,0)</f>
        <v>65700000</v>
      </c>
      <c r="Y15" s="17" t="s">
        <v>3726</v>
      </c>
      <c r="Z15" s="17" t="s">
        <v>5280</v>
      </c>
      <c r="AA15" s="22" t="s">
        <v>5276</v>
      </c>
      <c r="AB15" s="17" t="s">
        <v>2801</v>
      </c>
      <c r="AC15" s="24">
        <v>23951905</v>
      </c>
      <c r="AD15" s="25">
        <v>2584552.92</v>
      </c>
      <c r="AE15" s="25">
        <v>2151893.21</v>
      </c>
      <c r="AF15" s="24" t="e">
        <v>#N/A</v>
      </c>
      <c r="AG15" s="25" t="e">
        <v>#N/A</v>
      </c>
      <c r="AH15" s="25" t="e">
        <v>#N/A</v>
      </c>
      <c r="AI15" s="24" t="e">
        <v>#N/A</v>
      </c>
      <c r="AJ15" s="24" t="e">
        <v>#N/A</v>
      </c>
      <c r="AK15" s="24" t="e">
        <v>#N/A</v>
      </c>
      <c r="AL15" s="24">
        <v>23951748</v>
      </c>
      <c r="AM15" s="25">
        <v>1415358.7</v>
      </c>
      <c r="AN15" s="25">
        <v>1169377.06</v>
      </c>
      <c r="AO15" s="24" t="e">
        <v>#N/A</v>
      </c>
      <c r="AP15" s="25" t="e">
        <v>#N/A</v>
      </c>
      <c r="AQ15" s="25" t="e">
        <v>#N/A</v>
      </c>
      <c r="AR15" s="24" t="e">
        <v>#N/A</v>
      </c>
      <c r="AS15" s="25" t="e">
        <v>#N/A</v>
      </c>
      <c r="AT15" s="25" t="e">
        <v>#N/A</v>
      </c>
      <c r="AU15" t="s">
        <v>5312</v>
      </c>
    </row>
    <row r="16" spans="1:47" ht="15.75" x14ac:dyDescent="0.25">
      <c r="A16" s="17">
        <v>13469741</v>
      </c>
      <c r="B16" s="18" t="s">
        <v>2093</v>
      </c>
      <c r="C16" s="18" t="s">
        <v>1107</v>
      </c>
      <c r="D16" s="13" t="s">
        <v>2101</v>
      </c>
      <c r="E16" s="17" t="s">
        <v>89</v>
      </c>
      <c r="F16" s="16">
        <v>11001</v>
      </c>
      <c r="G16" s="17" t="s">
        <v>2686</v>
      </c>
      <c r="H16" s="16">
        <v>11</v>
      </c>
      <c r="I16" s="16" t="s">
        <v>5283</v>
      </c>
      <c r="J16" s="17" t="s">
        <v>3747</v>
      </c>
      <c r="K16" s="17">
        <v>3246821945</v>
      </c>
      <c r="L16" s="17">
        <v>3246821945</v>
      </c>
      <c r="M16" s="17">
        <v>7954289</v>
      </c>
      <c r="N16" s="17">
        <v>3246821945</v>
      </c>
      <c r="O16" s="21">
        <v>45321</v>
      </c>
      <c r="P16" s="14"/>
      <c r="Q16" s="17" t="s">
        <v>4777</v>
      </c>
      <c r="R16" s="17" t="s">
        <v>89</v>
      </c>
      <c r="S16" s="17" t="s">
        <v>89</v>
      </c>
      <c r="T16" s="17">
        <v>5801143</v>
      </c>
      <c r="U16" s="17" t="s">
        <v>4744</v>
      </c>
      <c r="V16" s="16" t="s">
        <v>5032</v>
      </c>
      <c r="W16" s="23">
        <f>VLOOKUP(E16,'[1]CONSOLIDAD AXA'!$U$3:$BN$2681,15,0)</f>
        <v>4.8616277519379844E-2</v>
      </c>
      <c r="X16" s="15">
        <f>VLOOKUP(E16,'[1]CONSOLIDAD AXA'!$U$3:$BN$2681,14,0)</f>
        <v>51600000</v>
      </c>
      <c r="Y16" s="17" t="s">
        <v>3723</v>
      </c>
      <c r="Z16" s="17" t="s">
        <v>5278</v>
      </c>
      <c r="AA16" s="22" t="s">
        <v>5276</v>
      </c>
      <c r="AB16" s="17" t="s">
        <v>2802</v>
      </c>
      <c r="AC16" s="24">
        <v>23950479</v>
      </c>
      <c r="AD16" s="25">
        <v>2508599.92</v>
      </c>
      <c r="AE16" s="25">
        <v>2088067.16</v>
      </c>
      <c r="AF16" s="24" t="e">
        <v>#N/A</v>
      </c>
      <c r="AG16" s="25" t="e">
        <v>#N/A</v>
      </c>
      <c r="AH16" s="25" t="e">
        <v>#N/A</v>
      </c>
      <c r="AI16" s="24">
        <v>23957800</v>
      </c>
      <c r="AJ16" s="25">
        <v>2176289.33</v>
      </c>
      <c r="AK16" s="25">
        <v>1808814.56</v>
      </c>
      <c r="AL16" s="24">
        <v>23950520</v>
      </c>
      <c r="AM16" s="25">
        <v>1432042.63</v>
      </c>
      <c r="AN16" s="25">
        <v>1183397.17</v>
      </c>
      <c r="AO16" s="24" t="e">
        <v>#N/A</v>
      </c>
      <c r="AP16" s="25" t="e">
        <v>#N/A</v>
      </c>
      <c r="AQ16" s="25" t="e">
        <v>#N/A</v>
      </c>
      <c r="AR16" s="24" t="e">
        <v>#N/A</v>
      </c>
      <c r="AS16" s="25" t="e">
        <v>#N/A</v>
      </c>
      <c r="AT16" s="25" t="e">
        <v>#N/A</v>
      </c>
      <c r="AU16" t="s">
        <v>5313</v>
      </c>
    </row>
    <row r="17" spans="1:47" ht="15.75" x14ac:dyDescent="0.25">
      <c r="A17" s="17">
        <v>80240529</v>
      </c>
      <c r="B17" s="18" t="s">
        <v>2093</v>
      </c>
      <c r="C17" s="18" t="s">
        <v>1108</v>
      </c>
      <c r="D17" s="13" t="s">
        <v>2102</v>
      </c>
      <c r="E17" s="17" t="s">
        <v>90</v>
      </c>
      <c r="F17" s="16">
        <v>25175</v>
      </c>
      <c r="G17" s="17" t="s">
        <v>2696</v>
      </c>
      <c r="H17" s="16">
        <v>25</v>
      </c>
      <c r="I17" s="16" t="s">
        <v>5292</v>
      </c>
      <c r="J17" s="17" t="s">
        <v>3748</v>
      </c>
      <c r="K17" s="17">
        <v>3112424894</v>
      </c>
      <c r="L17" s="17">
        <v>8529722</v>
      </c>
      <c r="M17" s="17">
        <v>8697653</v>
      </c>
      <c r="N17" s="17">
        <v>8639886</v>
      </c>
      <c r="O17" s="21">
        <v>45308</v>
      </c>
      <c r="P17" s="14"/>
      <c r="Q17" s="17" t="s">
        <v>4778</v>
      </c>
      <c r="R17" s="17" t="s">
        <v>90</v>
      </c>
      <c r="S17" s="17" t="s">
        <v>90</v>
      </c>
      <c r="T17" s="17">
        <v>9021024</v>
      </c>
      <c r="U17" s="17" t="s">
        <v>4739</v>
      </c>
      <c r="V17" s="16" t="s">
        <v>5033</v>
      </c>
      <c r="W17" s="23">
        <f>VLOOKUP(E17,'[1]CONSOLIDAD AXA'!$U$3:$BN$2681,15,0)</f>
        <v>3.0600403541076491E-2</v>
      </c>
      <c r="X17" s="15">
        <f>VLOOKUP(E17,'[1]CONSOLIDAD AXA'!$U$3:$BN$2681,14,0)</f>
        <v>70600000</v>
      </c>
      <c r="Y17" s="17" t="s">
        <v>3724</v>
      </c>
      <c r="Z17" s="17" t="s">
        <v>5281</v>
      </c>
      <c r="AA17" s="22" t="s">
        <v>5276</v>
      </c>
      <c r="AB17" s="17" t="s">
        <v>2803</v>
      </c>
      <c r="AC17" s="24">
        <v>23956283</v>
      </c>
      <c r="AD17" s="25">
        <v>2160388.4900000002</v>
      </c>
      <c r="AE17" s="25">
        <v>1795452.51</v>
      </c>
      <c r="AF17" s="24" t="e">
        <v>#N/A</v>
      </c>
      <c r="AG17" s="25" t="e">
        <v>#N/A</v>
      </c>
      <c r="AH17" s="25" t="e">
        <v>#N/A</v>
      </c>
      <c r="AI17" s="24" t="e">
        <v>#N/A</v>
      </c>
      <c r="AJ17" s="25" t="e">
        <v>#N/A</v>
      </c>
      <c r="AK17" s="25" t="e">
        <v>#N/A</v>
      </c>
      <c r="AL17" s="24">
        <v>23956030</v>
      </c>
      <c r="AM17" s="25">
        <v>1465503.58</v>
      </c>
      <c r="AN17" s="25">
        <v>1211515.6100000001</v>
      </c>
      <c r="AO17" s="24" t="e">
        <v>#N/A</v>
      </c>
      <c r="AP17" s="25" t="e">
        <v>#N/A</v>
      </c>
      <c r="AQ17" s="25" t="e">
        <v>#N/A</v>
      </c>
      <c r="AR17" s="24" t="e">
        <v>#N/A</v>
      </c>
      <c r="AS17" s="25" t="e">
        <v>#N/A</v>
      </c>
      <c r="AT17" s="25" t="e">
        <v>#N/A</v>
      </c>
      <c r="AU17" t="s">
        <v>5312</v>
      </c>
    </row>
    <row r="18" spans="1:47" ht="15.75" x14ac:dyDescent="0.25">
      <c r="A18" s="17">
        <v>37889962</v>
      </c>
      <c r="B18" s="18" t="s">
        <v>2094</v>
      </c>
      <c r="C18" s="18" t="s">
        <v>1109</v>
      </c>
      <c r="D18" s="19">
        <v>23231</v>
      </c>
      <c r="E18" s="17" t="s">
        <v>91</v>
      </c>
      <c r="F18" s="16">
        <v>68679</v>
      </c>
      <c r="G18" s="17" t="s">
        <v>2697</v>
      </c>
      <c r="H18" s="16">
        <v>68</v>
      </c>
      <c r="I18" s="16" t="s">
        <v>5288</v>
      </c>
      <c r="J18" s="17" t="s">
        <v>3749</v>
      </c>
      <c r="K18" s="17"/>
      <c r="L18" s="17">
        <v>7244086</v>
      </c>
      <c r="M18" s="17">
        <v>7244407</v>
      </c>
      <c r="N18" s="17">
        <v>7246315</v>
      </c>
      <c r="O18" s="21">
        <v>45319</v>
      </c>
      <c r="P18" s="14"/>
      <c r="Q18" s="17" t="s">
        <v>4779</v>
      </c>
      <c r="R18" s="17" t="s">
        <v>91</v>
      </c>
      <c r="S18" s="17" t="s">
        <v>91</v>
      </c>
      <c r="T18" s="17">
        <v>6406142</v>
      </c>
      <c r="U18" s="17" t="s">
        <v>4741</v>
      </c>
      <c r="V18" s="16" t="s">
        <v>5034</v>
      </c>
      <c r="W18" s="23">
        <f>VLOOKUP(E18,'[1]CONSOLIDAD AXA'!$U$3:$BN$2681,15,0)</f>
        <v>3.5959804505494505E-2</v>
      </c>
      <c r="X18" s="15">
        <f>VLOOKUP(E18,'[1]CONSOLIDAD AXA'!$U$3:$BN$2681,14,0)</f>
        <v>91000000</v>
      </c>
      <c r="Y18" s="17" t="s">
        <v>3725</v>
      </c>
      <c r="Z18" s="17" t="s">
        <v>5280</v>
      </c>
      <c r="AA18" s="22" t="s">
        <v>5276</v>
      </c>
      <c r="AB18" s="17" t="s">
        <v>2804</v>
      </c>
      <c r="AC18" s="24">
        <v>23949490</v>
      </c>
      <c r="AD18" s="25">
        <v>3272342.21</v>
      </c>
      <c r="AE18" s="25">
        <v>2729867.4</v>
      </c>
      <c r="AF18" s="24" t="e">
        <v>#N/A</v>
      </c>
      <c r="AG18" s="25" t="e">
        <v>#N/A</v>
      </c>
      <c r="AH18" s="25" t="e">
        <v>#N/A</v>
      </c>
      <c r="AI18" s="24" t="e">
        <v>#N/A</v>
      </c>
      <c r="AJ18" s="25" t="e">
        <v>#N/A</v>
      </c>
      <c r="AK18" s="25" t="e">
        <v>#N/A</v>
      </c>
      <c r="AL18" s="24">
        <v>23949510</v>
      </c>
      <c r="AM18" s="25">
        <v>1328865.18</v>
      </c>
      <c r="AN18" s="25">
        <v>1096693.43</v>
      </c>
      <c r="AO18" s="24" t="e">
        <v>#N/A</v>
      </c>
      <c r="AP18" s="25" t="e">
        <v>#N/A</v>
      </c>
      <c r="AQ18" s="25" t="e">
        <v>#N/A</v>
      </c>
      <c r="AR18" s="24" t="e">
        <v>#N/A</v>
      </c>
      <c r="AS18" s="25" t="e">
        <v>#N/A</v>
      </c>
      <c r="AT18" s="25" t="e">
        <v>#N/A</v>
      </c>
      <c r="AU18" t="s">
        <v>5312</v>
      </c>
    </row>
    <row r="19" spans="1:47" ht="15.75" x14ac:dyDescent="0.25">
      <c r="A19" s="17">
        <v>12980423</v>
      </c>
      <c r="B19" s="18" t="s">
        <v>2093</v>
      </c>
      <c r="C19" s="18" t="s">
        <v>1110</v>
      </c>
      <c r="D19" s="13" t="s">
        <v>2103</v>
      </c>
      <c r="E19" s="17" t="s">
        <v>92</v>
      </c>
      <c r="F19" s="16">
        <v>52001</v>
      </c>
      <c r="G19" s="17" t="s">
        <v>2689</v>
      </c>
      <c r="H19" s="16">
        <v>52</v>
      </c>
      <c r="I19" s="16" t="s">
        <v>5286</v>
      </c>
      <c r="J19" s="17" t="s">
        <v>3750</v>
      </c>
      <c r="K19" s="17">
        <v>7438298</v>
      </c>
      <c r="L19" s="17">
        <v>7311793</v>
      </c>
      <c r="M19" s="17">
        <v>7313140</v>
      </c>
      <c r="N19" s="17">
        <v>7312669</v>
      </c>
      <c r="O19" s="21">
        <v>45320</v>
      </c>
      <c r="P19" s="14"/>
      <c r="Q19" s="17" t="s">
        <v>4780</v>
      </c>
      <c r="R19" s="17" t="s">
        <v>92</v>
      </c>
      <c r="S19" s="17" t="s">
        <v>92</v>
      </c>
      <c r="T19" s="17">
        <v>608006</v>
      </c>
      <c r="U19" s="17" t="s">
        <v>4745</v>
      </c>
      <c r="V19" s="16" t="s">
        <v>5035</v>
      </c>
      <c r="W19" s="23">
        <f>VLOOKUP(E19,'[1]CONSOLIDAD AXA'!$U$3:$BN$2681,15,0)</f>
        <v>3.8044758549222797E-2</v>
      </c>
      <c r="X19" s="15">
        <f>VLOOKUP(E19,'[1]CONSOLIDAD AXA'!$U$3:$BN$2681,14,0)</f>
        <v>57900000</v>
      </c>
      <c r="Y19" s="17" t="s">
        <v>3723</v>
      </c>
      <c r="Z19" s="17" t="s">
        <v>5279</v>
      </c>
      <c r="AA19" s="22" t="s">
        <v>5276</v>
      </c>
      <c r="AB19" s="17" t="s">
        <v>2805</v>
      </c>
      <c r="AC19" s="24">
        <v>23950448</v>
      </c>
      <c r="AD19" s="25">
        <v>2202791.52</v>
      </c>
      <c r="AE19" s="25">
        <v>1831085.31</v>
      </c>
      <c r="AF19" s="24" t="e">
        <v>#N/A</v>
      </c>
      <c r="AG19" s="25" t="e">
        <v>#N/A</v>
      </c>
      <c r="AH19" s="25" t="e">
        <v>#N/A</v>
      </c>
      <c r="AI19" s="24">
        <v>23957794</v>
      </c>
      <c r="AJ19" s="25">
        <v>2059308.57</v>
      </c>
      <c r="AK19" s="25">
        <v>1710511.4</v>
      </c>
      <c r="AL19" s="24">
        <v>23950435</v>
      </c>
      <c r="AM19" s="25">
        <v>1296188.96</v>
      </c>
      <c r="AN19" s="25">
        <v>1069234.42</v>
      </c>
      <c r="AO19" s="24" t="e">
        <v>#N/A</v>
      </c>
      <c r="AP19" s="25" t="e">
        <v>#N/A</v>
      </c>
      <c r="AQ19" s="25" t="e">
        <v>#N/A</v>
      </c>
      <c r="AR19" s="24" t="e">
        <v>#N/A</v>
      </c>
      <c r="AS19" s="25" t="e">
        <v>#N/A</v>
      </c>
      <c r="AT19" s="25" t="e">
        <v>#N/A</v>
      </c>
      <c r="AU19" t="s">
        <v>5312</v>
      </c>
    </row>
    <row r="20" spans="1:47" ht="15.75" x14ac:dyDescent="0.25">
      <c r="A20" s="17">
        <v>7212065</v>
      </c>
      <c r="B20" s="18" t="s">
        <v>2093</v>
      </c>
      <c r="C20" s="18" t="s">
        <v>1111</v>
      </c>
      <c r="D20" s="13" t="s">
        <v>2104</v>
      </c>
      <c r="E20" s="17" t="s">
        <v>93</v>
      </c>
      <c r="F20" s="16">
        <v>15238</v>
      </c>
      <c r="G20" s="17" t="s">
        <v>2698</v>
      </c>
      <c r="H20" s="16">
        <v>15</v>
      </c>
      <c r="I20" s="16" t="s">
        <v>5291</v>
      </c>
      <c r="J20" s="17" t="s">
        <v>3751</v>
      </c>
      <c r="K20" s="17">
        <v>3125868471</v>
      </c>
      <c r="L20" s="17">
        <v>3125868471</v>
      </c>
      <c r="M20" s="17">
        <v>3112077387</v>
      </c>
      <c r="N20" s="17">
        <v>3125868471</v>
      </c>
      <c r="O20" s="21">
        <v>45319</v>
      </c>
      <c r="P20" s="12"/>
      <c r="Q20" s="17" t="s">
        <v>4771</v>
      </c>
      <c r="R20" s="17" t="s">
        <v>93</v>
      </c>
      <c r="S20" s="17" t="s">
        <v>93</v>
      </c>
      <c r="T20" s="17">
        <v>9008140</v>
      </c>
      <c r="U20" s="17" t="s">
        <v>4739</v>
      </c>
      <c r="V20" s="16" t="s">
        <v>5025</v>
      </c>
      <c r="W20" s="23">
        <f>VLOOKUP(E20,'[1]CONSOLIDAD AXA'!$U$3:$BN$2681,15,0)</f>
        <v>1.876217646129542E-2</v>
      </c>
      <c r="X20" s="15">
        <f>VLOOKUP(E20,'[1]CONSOLIDAD AXA'!$U$3:$BN$2681,14,0)</f>
        <v>126600000</v>
      </c>
      <c r="Y20" s="17" t="s">
        <v>3727</v>
      </c>
      <c r="Z20" s="17" t="s">
        <v>5279</v>
      </c>
      <c r="AA20" s="22" t="s">
        <v>5276</v>
      </c>
      <c r="AB20" s="17" t="s">
        <v>2806</v>
      </c>
      <c r="AC20" s="24">
        <v>23952586</v>
      </c>
      <c r="AD20" s="25">
        <v>2375291.54</v>
      </c>
      <c r="AE20" s="25">
        <v>1976043.31</v>
      </c>
      <c r="AF20" s="24" t="e">
        <v>#N/A</v>
      </c>
      <c r="AG20" s="25" t="e">
        <v>#N/A</v>
      </c>
      <c r="AH20" s="25" t="e">
        <v>#N/A</v>
      </c>
      <c r="AI20" s="24" t="e">
        <v>#N/A</v>
      </c>
      <c r="AJ20" s="25" t="e">
        <v>#N/A</v>
      </c>
      <c r="AK20" s="25" t="e">
        <v>#N/A</v>
      </c>
      <c r="AL20" s="24">
        <v>23952554</v>
      </c>
      <c r="AM20" s="25">
        <v>1514968.27</v>
      </c>
      <c r="AN20" s="25">
        <v>1253082.58</v>
      </c>
      <c r="AO20" s="24" t="e">
        <v>#N/A</v>
      </c>
      <c r="AP20" s="25" t="e">
        <v>#N/A</v>
      </c>
      <c r="AQ20" s="25" t="e">
        <v>#N/A</v>
      </c>
      <c r="AR20" s="24" t="e">
        <v>#N/A</v>
      </c>
      <c r="AS20" s="25" t="e">
        <v>#N/A</v>
      </c>
      <c r="AT20" s="25" t="e">
        <v>#N/A</v>
      </c>
      <c r="AU20" t="s">
        <v>5312</v>
      </c>
    </row>
    <row r="21" spans="1:47" ht="15.75" x14ac:dyDescent="0.25">
      <c r="A21" s="17">
        <v>1121823048</v>
      </c>
      <c r="B21" s="18" t="s">
        <v>2093</v>
      </c>
      <c r="C21" s="18" t="s">
        <v>1112</v>
      </c>
      <c r="D21" s="13" t="s">
        <v>2105</v>
      </c>
      <c r="E21" s="17" t="s">
        <v>94</v>
      </c>
      <c r="F21" s="16">
        <v>50001</v>
      </c>
      <c r="G21" s="17" t="s">
        <v>2699</v>
      </c>
      <c r="H21" s="16">
        <v>50</v>
      </c>
      <c r="I21" s="16" t="s">
        <v>5293</v>
      </c>
      <c r="J21" s="17" t="s">
        <v>3752</v>
      </c>
      <c r="K21" s="17">
        <v>3106967544</v>
      </c>
      <c r="L21" s="17">
        <v>6343867</v>
      </c>
      <c r="M21" s="17">
        <v>3107984258</v>
      </c>
      <c r="N21" s="17">
        <v>3106967544</v>
      </c>
      <c r="O21" s="21">
        <v>45299</v>
      </c>
      <c r="P21" s="14"/>
      <c r="Q21" s="17" t="s">
        <v>4769</v>
      </c>
      <c r="R21" s="17" t="s">
        <v>94</v>
      </c>
      <c r="S21" s="17" t="s">
        <v>94</v>
      </c>
      <c r="T21" s="17">
        <v>5601145</v>
      </c>
      <c r="U21" s="17" t="s">
        <v>4736</v>
      </c>
      <c r="V21" s="16" t="s">
        <v>5022</v>
      </c>
      <c r="W21" s="23">
        <f>VLOOKUP(E21,'[1]CONSOLIDAD AXA'!$U$3:$BN$2681,15,0)</f>
        <v>3.7196276865671639E-2</v>
      </c>
      <c r="X21" s="15">
        <f>VLOOKUP(E21,'[1]CONSOLIDAD AXA'!$U$3:$BN$2681,14,0)</f>
        <v>53600000</v>
      </c>
      <c r="Y21" s="17" t="s">
        <v>3727</v>
      </c>
      <c r="Z21" s="17" t="s">
        <v>5278</v>
      </c>
      <c r="AA21" s="22" t="s">
        <v>5276</v>
      </c>
      <c r="AB21" s="17" t="s">
        <v>2807</v>
      </c>
      <c r="AC21" s="24">
        <v>23947768</v>
      </c>
      <c r="AD21" s="25">
        <v>1993720.44</v>
      </c>
      <c r="AE21" s="25">
        <v>1655395.33</v>
      </c>
      <c r="AF21" s="24" t="e">
        <v>#N/A</v>
      </c>
      <c r="AG21" s="25" t="e">
        <v>#N/A</v>
      </c>
      <c r="AH21" s="25" t="e">
        <v>#N/A</v>
      </c>
      <c r="AI21" s="24">
        <v>23954990</v>
      </c>
      <c r="AJ21" s="25">
        <v>1846966.8</v>
      </c>
      <c r="AK21" s="25">
        <v>1532072.94</v>
      </c>
      <c r="AL21" s="24">
        <v>23947878</v>
      </c>
      <c r="AM21" s="25">
        <v>1075539.5</v>
      </c>
      <c r="AN21" s="25">
        <v>883814.71</v>
      </c>
      <c r="AO21" s="24" t="e">
        <v>#N/A</v>
      </c>
      <c r="AP21" s="25" t="e">
        <v>#N/A</v>
      </c>
      <c r="AQ21" s="25" t="e">
        <v>#N/A</v>
      </c>
      <c r="AR21" s="24" t="e">
        <v>#N/A</v>
      </c>
      <c r="AS21" s="25" t="e">
        <v>#N/A</v>
      </c>
      <c r="AT21" s="25" t="e">
        <v>#N/A</v>
      </c>
      <c r="AU21" t="s">
        <v>5314</v>
      </c>
    </row>
    <row r="22" spans="1:47" ht="15.75" x14ac:dyDescent="0.25">
      <c r="A22" s="17">
        <v>30318901</v>
      </c>
      <c r="B22" s="18" t="s">
        <v>2094</v>
      </c>
      <c r="C22" s="18" t="s">
        <v>1113</v>
      </c>
      <c r="D22" s="13" t="s">
        <v>2106</v>
      </c>
      <c r="E22" s="17" t="s">
        <v>95</v>
      </c>
      <c r="F22" s="16">
        <v>17001</v>
      </c>
      <c r="G22" s="17" t="s">
        <v>2700</v>
      </c>
      <c r="H22" s="16">
        <v>17</v>
      </c>
      <c r="I22" s="16" t="s">
        <v>5294</v>
      </c>
      <c r="J22" s="17" t="s">
        <v>3753</v>
      </c>
      <c r="K22" s="17">
        <v>3206685153</v>
      </c>
      <c r="L22" s="17"/>
      <c r="M22" s="17"/>
      <c r="N22" s="17">
        <v>8783111</v>
      </c>
      <c r="O22" s="21">
        <v>45301</v>
      </c>
      <c r="P22" s="12"/>
      <c r="Q22" s="17" t="s">
        <v>4781</v>
      </c>
      <c r="R22" s="17" t="s">
        <v>95</v>
      </c>
      <c r="S22" s="17" t="s">
        <v>95</v>
      </c>
      <c r="T22" s="17">
        <v>5606073</v>
      </c>
      <c r="U22" s="17" t="s">
        <v>4736</v>
      </c>
      <c r="V22" s="16" t="s">
        <v>5036</v>
      </c>
      <c r="W22" s="23">
        <f>VLOOKUP(E22,'[1]CONSOLIDAD AXA'!$U$3:$BN$2681,15,0)</f>
        <v>5.239561891025641E-2</v>
      </c>
      <c r="X22" s="15">
        <f>VLOOKUP(E22,'[1]CONSOLIDAD AXA'!$U$3:$BN$2681,14,0)</f>
        <v>62400000</v>
      </c>
      <c r="Y22" s="17" t="s">
        <v>3728</v>
      </c>
      <c r="Z22" s="17" t="s">
        <v>5280</v>
      </c>
      <c r="AA22" s="22" t="s">
        <v>5276</v>
      </c>
      <c r="AB22" s="17" t="s">
        <v>2808</v>
      </c>
      <c r="AC22" s="24">
        <v>23948826</v>
      </c>
      <c r="AD22" s="25">
        <v>3269486.62</v>
      </c>
      <c r="AE22" s="25">
        <v>2727467.75</v>
      </c>
      <c r="AF22" s="24" t="e">
        <v>#N/A</v>
      </c>
      <c r="AG22" s="25" t="e">
        <v>#N/A</v>
      </c>
      <c r="AH22" s="25" t="e">
        <v>#N/A</v>
      </c>
      <c r="AI22" s="24" t="e">
        <v>#N/A</v>
      </c>
      <c r="AJ22" s="24" t="e">
        <v>#N/A</v>
      </c>
      <c r="AK22" s="24" t="e">
        <v>#N/A</v>
      </c>
      <c r="AL22" s="24">
        <v>23948850</v>
      </c>
      <c r="AM22" s="25">
        <v>1981673.03</v>
      </c>
      <c r="AN22" s="25">
        <v>1645271.45</v>
      </c>
      <c r="AO22" s="24" t="e">
        <v>#N/A</v>
      </c>
      <c r="AP22" s="25" t="e">
        <v>#N/A</v>
      </c>
      <c r="AQ22" s="25" t="e">
        <v>#N/A</v>
      </c>
      <c r="AR22" s="24" t="e">
        <v>#N/A</v>
      </c>
      <c r="AS22" s="25" t="e">
        <v>#N/A</v>
      </c>
      <c r="AT22" s="25" t="e">
        <v>#N/A</v>
      </c>
      <c r="AU22" t="s">
        <v>5315</v>
      </c>
    </row>
    <row r="23" spans="1:47" ht="15.75" x14ac:dyDescent="0.25">
      <c r="A23" s="17">
        <v>88203617</v>
      </c>
      <c r="B23" s="18" t="s">
        <v>2093</v>
      </c>
      <c r="C23" s="18" t="s">
        <v>1114</v>
      </c>
      <c r="D23" s="19">
        <v>26341</v>
      </c>
      <c r="E23" s="17" t="s">
        <v>96</v>
      </c>
      <c r="F23" s="16">
        <v>54001</v>
      </c>
      <c r="G23" s="17" t="s">
        <v>2692</v>
      </c>
      <c r="H23" s="16">
        <v>54</v>
      </c>
      <c r="I23" s="16" t="s">
        <v>5289</v>
      </c>
      <c r="J23" s="17" t="s">
        <v>3754</v>
      </c>
      <c r="K23" s="17">
        <v>3133579972</v>
      </c>
      <c r="L23" s="17">
        <v>5876564</v>
      </c>
      <c r="M23" s="17">
        <v>5723067</v>
      </c>
      <c r="N23" s="17">
        <v>3133579972</v>
      </c>
      <c r="O23" s="21">
        <v>45304</v>
      </c>
      <c r="P23" s="14"/>
      <c r="Q23" s="17" t="s">
        <v>4782</v>
      </c>
      <c r="R23" s="17" t="s">
        <v>96</v>
      </c>
      <c r="S23" s="17" t="s">
        <v>96</v>
      </c>
      <c r="T23" s="17">
        <v>3021075</v>
      </c>
      <c r="U23" s="17" t="s">
        <v>4746</v>
      </c>
      <c r="V23" s="16" t="s">
        <v>5037</v>
      </c>
      <c r="W23" s="23">
        <f>VLOOKUP(E23,'[1]CONSOLIDAD AXA'!$U$3:$BN$2681,15,0)</f>
        <v>3.3548234038461536E-2</v>
      </c>
      <c r="X23" s="15">
        <f>VLOOKUP(E23,'[1]CONSOLIDAD AXA'!$U$3:$BN$2681,14,0)</f>
        <v>104000000</v>
      </c>
      <c r="Y23" s="17" t="s">
        <v>3727</v>
      </c>
      <c r="Z23" s="17" t="s">
        <v>5281</v>
      </c>
      <c r="AA23" s="22" t="s">
        <v>5276</v>
      </c>
      <c r="AB23" s="17" t="s">
        <v>2809</v>
      </c>
      <c r="AC23" s="24">
        <v>23950260</v>
      </c>
      <c r="AD23" s="25">
        <v>3489016.34</v>
      </c>
      <c r="AE23" s="25">
        <v>2911946.5</v>
      </c>
      <c r="AF23" s="24" t="e">
        <v>#N/A</v>
      </c>
      <c r="AG23" s="25" t="e">
        <v>#N/A</v>
      </c>
      <c r="AH23" s="25" t="e">
        <v>#N/A</v>
      </c>
      <c r="AI23" s="24" t="e">
        <v>#N/A</v>
      </c>
      <c r="AJ23" s="25" t="e">
        <v>#N/A</v>
      </c>
      <c r="AK23" s="25" t="e">
        <v>#N/A</v>
      </c>
      <c r="AL23" s="24">
        <v>23950228</v>
      </c>
      <c r="AM23" s="25">
        <v>2252028.33</v>
      </c>
      <c r="AN23" s="25">
        <v>1872460.78</v>
      </c>
      <c r="AO23" s="24" t="e">
        <v>#N/A</v>
      </c>
      <c r="AP23" s="25" t="e">
        <v>#N/A</v>
      </c>
      <c r="AQ23" s="25" t="e">
        <v>#N/A</v>
      </c>
      <c r="AR23" s="24" t="e">
        <v>#N/A</v>
      </c>
      <c r="AS23" s="25" t="e">
        <v>#N/A</v>
      </c>
      <c r="AT23" s="25" t="e">
        <v>#N/A</v>
      </c>
      <c r="AU23" t="s">
        <v>5312</v>
      </c>
    </row>
    <row r="24" spans="1:47" ht="15.75" x14ac:dyDescent="0.25">
      <c r="A24" s="17">
        <v>1093757553</v>
      </c>
      <c r="B24" s="18" t="s">
        <v>2093</v>
      </c>
      <c r="C24" s="18" t="s">
        <v>1115</v>
      </c>
      <c r="D24" s="13" t="s">
        <v>2107</v>
      </c>
      <c r="E24" s="17" t="s">
        <v>97</v>
      </c>
      <c r="F24" s="16">
        <v>54405</v>
      </c>
      <c r="G24" s="17" t="s">
        <v>2701</v>
      </c>
      <c r="H24" s="16">
        <v>54</v>
      </c>
      <c r="I24" s="16" t="s">
        <v>5289</v>
      </c>
      <c r="J24" s="17" t="s">
        <v>3755</v>
      </c>
      <c r="K24" s="17">
        <v>3165355951</v>
      </c>
      <c r="L24" s="17">
        <v>3165355951</v>
      </c>
      <c r="M24" s="17">
        <v>3158485489</v>
      </c>
      <c r="N24" s="17">
        <v>5824444</v>
      </c>
      <c r="O24" s="21">
        <v>45316</v>
      </c>
      <c r="P24" s="12"/>
      <c r="Q24" s="17" t="s">
        <v>4783</v>
      </c>
      <c r="R24" s="17" t="s">
        <v>97</v>
      </c>
      <c r="S24" s="17" t="s">
        <v>97</v>
      </c>
      <c r="T24" s="17">
        <v>1601312</v>
      </c>
      <c r="U24" s="17" t="s">
        <v>4743</v>
      </c>
      <c r="V24" s="16" t="s">
        <v>5038</v>
      </c>
      <c r="W24" s="23">
        <f>VLOOKUP(E24,'[1]CONSOLIDAD AXA'!$U$3:$BN$2681,15,0)</f>
        <v>4.6168002102102104E-2</v>
      </c>
      <c r="X24" s="15">
        <f>VLOOKUP(E24,'[1]CONSOLIDAD AXA'!$U$3:$BN$2681,14,0)</f>
        <v>33300000</v>
      </c>
      <c r="Y24" s="17" t="s">
        <v>3729</v>
      </c>
      <c r="Z24" s="17" t="s">
        <v>5278</v>
      </c>
      <c r="AA24" s="22" t="s">
        <v>5276</v>
      </c>
      <c r="AB24" s="17" t="s">
        <v>2810</v>
      </c>
      <c r="AC24" s="24">
        <v>23951440</v>
      </c>
      <c r="AD24" s="25">
        <v>1537394.47</v>
      </c>
      <c r="AE24" s="25">
        <v>1271928.1299999999</v>
      </c>
      <c r="AF24" s="24" t="e">
        <v>#N/A</v>
      </c>
      <c r="AG24" s="25" t="e">
        <v>#N/A</v>
      </c>
      <c r="AH24" s="25" t="e">
        <v>#N/A</v>
      </c>
      <c r="AI24" s="24">
        <v>23958233</v>
      </c>
      <c r="AJ24" s="25">
        <v>1391845.85</v>
      </c>
      <c r="AK24" s="25">
        <v>1149618.3600000001</v>
      </c>
      <c r="AL24" s="24">
        <v>23951392</v>
      </c>
      <c r="AM24" s="25">
        <v>894873.7</v>
      </c>
      <c r="AN24" s="25">
        <v>731994.71</v>
      </c>
      <c r="AO24" s="24" t="e">
        <v>#N/A</v>
      </c>
      <c r="AP24" s="25" t="e">
        <v>#N/A</v>
      </c>
      <c r="AQ24" s="25" t="e">
        <v>#N/A</v>
      </c>
      <c r="AR24" s="24" t="e">
        <v>#N/A</v>
      </c>
      <c r="AS24" s="25" t="e">
        <v>#N/A</v>
      </c>
      <c r="AT24" s="25" t="e">
        <v>#N/A</v>
      </c>
      <c r="AU24" t="s">
        <v>5314</v>
      </c>
    </row>
    <row r="25" spans="1:47" ht="15.75" x14ac:dyDescent="0.25">
      <c r="A25" s="17">
        <v>60256289</v>
      </c>
      <c r="B25" s="18" t="s">
        <v>2094</v>
      </c>
      <c r="C25" s="18" t="s">
        <v>1116</v>
      </c>
      <c r="D25" s="13" t="s">
        <v>2108</v>
      </c>
      <c r="E25" s="17" t="s">
        <v>98</v>
      </c>
      <c r="F25" s="16">
        <v>54518</v>
      </c>
      <c r="G25" s="17" t="s">
        <v>2702</v>
      </c>
      <c r="H25" s="16">
        <v>54</v>
      </c>
      <c r="I25" s="16" t="s">
        <v>5289</v>
      </c>
      <c r="J25" s="17" t="s">
        <v>3756</v>
      </c>
      <c r="K25" s="17">
        <v>3118045067</v>
      </c>
      <c r="L25" s="17">
        <v>5684367</v>
      </c>
      <c r="M25" s="17">
        <v>3142579634</v>
      </c>
      <c r="N25" s="17">
        <v>7440580</v>
      </c>
      <c r="O25" s="21">
        <v>45310</v>
      </c>
      <c r="P25" s="12"/>
      <c r="Q25" s="17" t="s">
        <v>4784</v>
      </c>
      <c r="R25" s="17" t="s">
        <v>98</v>
      </c>
      <c r="S25" s="17" t="s">
        <v>98</v>
      </c>
      <c r="T25" s="17">
        <v>8001213</v>
      </c>
      <c r="U25" s="17" t="s">
        <v>4740</v>
      </c>
      <c r="V25" s="16" t="s">
        <v>5039</v>
      </c>
      <c r="W25" s="23">
        <f>VLOOKUP(E25,'[1]CONSOLIDAD AXA'!$U$3:$BN$2681,15,0)</f>
        <v>4.8530107671232878E-2</v>
      </c>
      <c r="X25" s="15">
        <f>VLOOKUP(E25,'[1]CONSOLIDAD AXA'!$U$3:$BN$2681,14,0)</f>
        <v>36500000</v>
      </c>
      <c r="Y25" s="17" t="s">
        <v>3724</v>
      </c>
      <c r="Z25" s="17" t="s">
        <v>5278</v>
      </c>
      <c r="AA25" s="22" t="s">
        <v>5276</v>
      </c>
      <c r="AB25" s="17" t="s">
        <v>2811</v>
      </c>
      <c r="AC25" s="24">
        <v>23953074</v>
      </c>
      <c r="AD25" s="25">
        <v>1771348.93</v>
      </c>
      <c r="AE25" s="25">
        <v>1468528.51</v>
      </c>
      <c r="AF25" s="24" t="e">
        <v>#N/A</v>
      </c>
      <c r="AG25" s="25" t="e">
        <v>#N/A</v>
      </c>
      <c r="AH25" s="25" t="e">
        <v>#N/A</v>
      </c>
      <c r="AI25" s="24">
        <v>23959000</v>
      </c>
      <c r="AJ25" s="25">
        <v>1512545.63</v>
      </c>
      <c r="AK25" s="25">
        <v>1251046.75</v>
      </c>
      <c r="AL25" s="24">
        <v>23952874</v>
      </c>
      <c r="AM25" s="25">
        <v>944839.46</v>
      </c>
      <c r="AN25" s="25">
        <v>773982.74</v>
      </c>
      <c r="AO25" s="24" t="e">
        <v>#N/A</v>
      </c>
      <c r="AP25" s="25" t="e">
        <v>#N/A</v>
      </c>
      <c r="AQ25" s="25" t="e">
        <v>#N/A</v>
      </c>
      <c r="AR25" s="24" t="e">
        <v>#N/A</v>
      </c>
      <c r="AS25" s="25" t="e">
        <v>#N/A</v>
      </c>
      <c r="AT25" s="25" t="e">
        <v>#N/A</v>
      </c>
      <c r="AU25" t="s">
        <v>5314</v>
      </c>
    </row>
    <row r="26" spans="1:47" ht="15.75" x14ac:dyDescent="0.25">
      <c r="A26" s="17">
        <v>14973833</v>
      </c>
      <c r="B26" s="18" t="s">
        <v>2093</v>
      </c>
      <c r="C26" s="18" t="s">
        <v>1117</v>
      </c>
      <c r="D26" s="19">
        <v>18633</v>
      </c>
      <c r="E26" s="17" t="s">
        <v>99</v>
      </c>
      <c r="F26" s="16">
        <v>76001</v>
      </c>
      <c r="G26" s="17" t="s">
        <v>2687</v>
      </c>
      <c r="H26" s="16">
        <v>76</v>
      </c>
      <c r="I26" s="16" t="s">
        <v>5284</v>
      </c>
      <c r="J26" s="17" t="s">
        <v>3757</v>
      </c>
      <c r="K26" s="17">
        <v>3147776214</v>
      </c>
      <c r="L26" s="17">
        <v>3867646</v>
      </c>
      <c r="M26" s="17">
        <v>3332683</v>
      </c>
      <c r="N26" s="17">
        <v>3728564</v>
      </c>
      <c r="O26" s="21">
        <v>45315</v>
      </c>
      <c r="P26" s="14"/>
      <c r="Q26" s="17" t="s">
        <v>4785</v>
      </c>
      <c r="R26" s="17" t="s">
        <v>99</v>
      </c>
      <c r="S26" s="17" t="s">
        <v>99</v>
      </c>
      <c r="T26" s="17">
        <v>8808038</v>
      </c>
      <c r="U26" s="17" t="s">
        <v>4747</v>
      </c>
      <c r="V26" s="16" t="s">
        <v>5040</v>
      </c>
      <c r="W26" s="23">
        <f>VLOOKUP(E26,'[1]CONSOLIDAD AXA'!$U$3:$BN$2681,15,0)</f>
        <v>4.5813569360269361E-2</v>
      </c>
      <c r="X26" s="15">
        <f>VLOOKUP(E26,'[1]CONSOLIDAD AXA'!$U$3:$BN$2681,14,0)</f>
        <v>59400000</v>
      </c>
      <c r="Y26" s="17" t="s">
        <v>3724</v>
      </c>
      <c r="Z26" s="17" t="s">
        <v>5279</v>
      </c>
      <c r="AA26" s="22" t="s">
        <v>5276</v>
      </c>
      <c r="AB26" s="17" t="s">
        <v>2812</v>
      </c>
      <c r="AC26" s="24">
        <v>23956255</v>
      </c>
      <c r="AD26" s="25">
        <v>2721326.02</v>
      </c>
      <c r="AE26" s="25">
        <v>2266828.59</v>
      </c>
      <c r="AF26" s="24" t="e">
        <v>#N/A</v>
      </c>
      <c r="AG26" s="25" t="e">
        <v>#N/A</v>
      </c>
      <c r="AH26" s="25" t="e">
        <v>#N/A</v>
      </c>
      <c r="AI26" s="24" t="e">
        <v>#N/A</v>
      </c>
      <c r="AJ26" s="24" t="e">
        <v>#N/A</v>
      </c>
      <c r="AK26" s="24" t="e">
        <v>#N/A</v>
      </c>
      <c r="AL26" s="24">
        <v>23956129</v>
      </c>
      <c r="AM26" s="25">
        <v>2169355.04</v>
      </c>
      <c r="AN26" s="25">
        <v>1802987.43</v>
      </c>
      <c r="AO26" s="24" t="e">
        <v>#N/A</v>
      </c>
      <c r="AP26" s="25" t="e">
        <v>#N/A</v>
      </c>
      <c r="AQ26" s="25" t="e">
        <v>#N/A</v>
      </c>
      <c r="AR26" s="24" t="e">
        <v>#N/A</v>
      </c>
      <c r="AS26" s="25" t="e">
        <v>#N/A</v>
      </c>
      <c r="AT26" s="25" t="e">
        <v>#N/A</v>
      </c>
      <c r="AU26" t="s">
        <v>5313</v>
      </c>
    </row>
    <row r="27" spans="1:47" ht="15.75" x14ac:dyDescent="0.25">
      <c r="A27" s="17">
        <v>52049941</v>
      </c>
      <c r="B27" s="18" t="s">
        <v>2094</v>
      </c>
      <c r="C27" s="18" t="s">
        <v>1118</v>
      </c>
      <c r="D27" s="13" t="s">
        <v>2109</v>
      </c>
      <c r="E27" s="17" t="s">
        <v>100</v>
      </c>
      <c r="F27" s="16">
        <v>11001</v>
      </c>
      <c r="G27" s="17" t="s">
        <v>2686</v>
      </c>
      <c r="H27" s="16">
        <v>11</v>
      </c>
      <c r="I27" s="16" t="s">
        <v>5283</v>
      </c>
      <c r="J27" s="17" t="s">
        <v>3758</v>
      </c>
      <c r="K27" s="17">
        <v>3187757747</v>
      </c>
      <c r="L27" s="17">
        <v>3093253</v>
      </c>
      <c r="M27" s="17">
        <v>3093253</v>
      </c>
      <c r="N27" s="17">
        <v>7434040</v>
      </c>
      <c r="O27" s="21">
        <v>45302</v>
      </c>
      <c r="P27" s="14"/>
      <c r="Q27" s="17" t="s">
        <v>4786</v>
      </c>
      <c r="R27" s="17" t="s">
        <v>100</v>
      </c>
      <c r="S27" s="17" t="s">
        <v>100</v>
      </c>
      <c r="T27" s="17">
        <v>9201232</v>
      </c>
      <c r="U27" s="17" t="s">
        <v>4748</v>
      </c>
      <c r="V27" s="16" t="s">
        <v>5041</v>
      </c>
      <c r="W27" s="23">
        <f>VLOOKUP(E27,'[1]CONSOLIDAD AXA'!$U$3:$BN$2681,15,0)</f>
        <v>3.3193363604240279E-2</v>
      </c>
      <c r="X27" s="15">
        <f>VLOOKUP(E27,'[1]CONSOLIDAD AXA'!$U$3:$BN$2681,14,0)</f>
        <v>56600000</v>
      </c>
      <c r="Y27" s="17" t="s">
        <v>3726</v>
      </c>
      <c r="Z27" s="17" t="s">
        <v>5278</v>
      </c>
      <c r="AA27" s="22" t="s">
        <v>5276</v>
      </c>
      <c r="AB27" s="17" t="s">
        <v>2813</v>
      </c>
      <c r="AC27" s="24">
        <v>23952092</v>
      </c>
      <c r="AD27" s="25">
        <v>1878744.38</v>
      </c>
      <c r="AE27" s="25">
        <v>1558776.79</v>
      </c>
      <c r="AF27" s="24" t="e">
        <v>#N/A</v>
      </c>
      <c r="AG27" s="25" t="e">
        <v>#N/A</v>
      </c>
      <c r="AH27" s="25" t="e">
        <v>#N/A</v>
      </c>
      <c r="AI27" s="24">
        <v>23958558</v>
      </c>
      <c r="AJ27" s="25">
        <v>1714892.78</v>
      </c>
      <c r="AK27" s="25">
        <v>1421086.37</v>
      </c>
      <c r="AL27" s="24">
        <v>23952147</v>
      </c>
      <c r="AM27" s="25">
        <v>1374319.49</v>
      </c>
      <c r="AN27" s="25">
        <v>1134890.33</v>
      </c>
      <c r="AO27" s="24" t="e">
        <v>#N/A</v>
      </c>
      <c r="AP27" s="25" t="e">
        <v>#N/A</v>
      </c>
      <c r="AQ27" s="25" t="e">
        <v>#N/A</v>
      </c>
      <c r="AR27" s="24" t="e">
        <v>#N/A</v>
      </c>
      <c r="AS27" s="25" t="e">
        <v>#N/A</v>
      </c>
      <c r="AT27" s="25" t="e">
        <v>#N/A</v>
      </c>
      <c r="AU27" t="s">
        <v>5314</v>
      </c>
    </row>
    <row r="28" spans="1:47" ht="15.75" x14ac:dyDescent="0.25">
      <c r="A28" s="17">
        <v>1151944924</v>
      </c>
      <c r="B28" s="18" t="s">
        <v>2094</v>
      </c>
      <c r="C28" s="18" t="s">
        <v>1119</v>
      </c>
      <c r="D28" s="13" t="s">
        <v>2110</v>
      </c>
      <c r="E28" s="17" t="s">
        <v>101</v>
      </c>
      <c r="F28" s="16">
        <v>76001</v>
      </c>
      <c r="G28" s="17" t="s">
        <v>2687</v>
      </c>
      <c r="H28" s="16">
        <v>76</v>
      </c>
      <c r="I28" s="16" t="s">
        <v>5284</v>
      </c>
      <c r="J28" s="17" t="s">
        <v>3759</v>
      </c>
      <c r="K28" s="17">
        <v>3146158188</v>
      </c>
      <c r="L28" s="17">
        <v>8833405</v>
      </c>
      <c r="M28" s="17">
        <v>4399216</v>
      </c>
      <c r="N28" s="17">
        <v>8833405</v>
      </c>
      <c r="O28" s="21">
        <v>45322</v>
      </c>
      <c r="P28" s="14"/>
      <c r="Q28" s="17" t="s">
        <v>4787</v>
      </c>
      <c r="R28" s="17" t="s">
        <v>101</v>
      </c>
      <c r="S28" s="17" t="s">
        <v>101</v>
      </c>
      <c r="T28" s="17">
        <v>6406124</v>
      </c>
      <c r="U28" s="17" t="s">
        <v>4741</v>
      </c>
      <c r="V28" s="16" t="s">
        <v>5042</v>
      </c>
      <c r="W28" s="23">
        <f>VLOOKUP(E28,'[1]CONSOLIDAD AXA'!$U$3:$BN$2681,15,0)</f>
        <v>3.903425613825983E-2</v>
      </c>
      <c r="X28" s="15">
        <f>VLOOKUP(E28,'[1]CONSOLIDAD AXA'!$U$3:$BN$2681,14,0)</f>
        <v>83900000</v>
      </c>
      <c r="Y28" s="17" t="s">
        <v>3723</v>
      </c>
      <c r="Z28" s="17" t="s">
        <v>5280</v>
      </c>
      <c r="AA28" s="22" t="s">
        <v>5276</v>
      </c>
      <c r="AB28" s="17" t="s">
        <v>2814</v>
      </c>
      <c r="AC28" s="24">
        <v>23955482</v>
      </c>
      <c r="AD28" s="25">
        <v>3274974.09</v>
      </c>
      <c r="AE28" s="25">
        <v>2732079.07</v>
      </c>
      <c r="AF28" s="24" t="e">
        <v>#N/A</v>
      </c>
      <c r="AG28" s="25" t="e">
        <v>#N/A</v>
      </c>
      <c r="AH28" s="25" t="e">
        <v>#N/A</v>
      </c>
      <c r="AI28" s="24" t="e">
        <v>#N/A</v>
      </c>
      <c r="AJ28" s="25" t="e">
        <v>#N/A</v>
      </c>
      <c r="AK28" s="25" t="e">
        <v>#N/A</v>
      </c>
      <c r="AL28" s="24">
        <v>23955242</v>
      </c>
      <c r="AM28" s="25">
        <v>1851862.83</v>
      </c>
      <c r="AN28" s="25">
        <v>1536187.25</v>
      </c>
      <c r="AO28" s="24" t="e">
        <v>#N/A</v>
      </c>
      <c r="AP28" s="25" t="e">
        <v>#N/A</v>
      </c>
      <c r="AQ28" s="25" t="e">
        <v>#N/A</v>
      </c>
      <c r="AR28" s="24" t="e">
        <v>#N/A</v>
      </c>
      <c r="AS28" s="25" t="e">
        <v>#N/A</v>
      </c>
      <c r="AT28" s="25" t="e">
        <v>#N/A</v>
      </c>
      <c r="AU28" t="s">
        <v>5312</v>
      </c>
    </row>
    <row r="29" spans="1:47" ht="15.75" x14ac:dyDescent="0.25">
      <c r="A29" s="17">
        <v>79689965</v>
      </c>
      <c r="B29" s="18" t="s">
        <v>2093</v>
      </c>
      <c r="C29" s="18" t="s">
        <v>1120</v>
      </c>
      <c r="D29" s="13" t="s">
        <v>2111</v>
      </c>
      <c r="E29" s="17" t="s">
        <v>102</v>
      </c>
      <c r="F29" s="16">
        <v>11001</v>
      </c>
      <c r="G29" s="17" t="s">
        <v>2686</v>
      </c>
      <c r="H29" s="16">
        <v>11</v>
      </c>
      <c r="I29" s="16" t="s">
        <v>5283</v>
      </c>
      <c r="J29" s="17" t="s">
        <v>3760</v>
      </c>
      <c r="K29" s="17">
        <v>3174345439</v>
      </c>
      <c r="L29" s="17">
        <v>4786353</v>
      </c>
      <c r="M29" s="17">
        <v>4786353</v>
      </c>
      <c r="N29" s="17">
        <v>5701525</v>
      </c>
      <c r="O29" s="21">
        <v>45322</v>
      </c>
      <c r="P29" s="14"/>
      <c r="Q29" s="17" t="s">
        <v>4788</v>
      </c>
      <c r="R29" s="17" t="s">
        <v>102</v>
      </c>
      <c r="S29" s="17" t="s">
        <v>102</v>
      </c>
      <c r="T29" s="17">
        <v>801372</v>
      </c>
      <c r="U29" s="17" t="s">
        <v>4734</v>
      </c>
      <c r="V29" s="16" t="s">
        <v>5043</v>
      </c>
      <c r="W29" s="23">
        <f>VLOOKUP(E29,'[1]CONSOLIDAD AXA'!$U$3:$BN$2681,15,0)</f>
        <v>2.4725827615780446E-2</v>
      </c>
      <c r="X29" s="15">
        <f>VLOOKUP(E29,'[1]CONSOLIDAD AXA'!$U$3:$BN$2681,14,0)</f>
        <v>116600000</v>
      </c>
      <c r="Y29" s="17" t="s">
        <v>2767</v>
      </c>
      <c r="Z29" s="17" t="s">
        <v>5278</v>
      </c>
      <c r="AA29" s="22" t="s">
        <v>5276</v>
      </c>
      <c r="AB29" s="17" t="s">
        <v>2815</v>
      </c>
      <c r="AC29" s="24">
        <v>23950844</v>
      </c>
      <c r="AD29" s="25">
        <v>2883031.5</v>
      </c>
      <c r="AE29" s="25">
        <v>2402715.5499999998</v>
      </c>
      <c r="AF29" s="24" t="e">
        <v>#N/A</v>
      </c>
      <c r="AG29" s="25" t="e">
        <v>#N/A</v>
      </c>
      <c r="AH29" s="25" t="e">
        <v>#N/A</v>
      </c>
      <c r="AI29" s="24" t="e">
        <v>#N/A</v>
      </c>
      <c r="AJ29" s="25" t="e">
        <v>#N/A</v>
      </c>
      <c r="AK29" s="25" t="e">
        <v>#N/A</v>
      </c>
      <c r="AL29" s="24">
        <v>23950736</v>
      </c>
      <c r="AM29" s="25">
        <v>2240148.2599999998</v>
      </c>
      <c r="AN29" s="25">
        <v>1862477.53</v>
      </c>
      <c r="AO29" s="24" t="e">
        <v>#N/A</v>
      </c>
      <c r="AP29" s="25" t="e">
        <v>#N/A</v>
      </c>
      <c r="AQ29" s="25" t="e">
        <v>#N/A</v>
      </c>
      <c r="AR29" s="24" t="e">
        <v>#N/A</v>
      </c>
      <c r="AS29" s="25" t="e">
        <v>#N/A</v>
      </c>
      <c r="AT29" s="25" t="e">
        <v>#N/A</v>
      </c>
      <c r="AU29" t="s">
        <v>5312</v>
      </c>
    </row>
    <row r="30" spans="1:47" ht="15.75" x14ac:dyDescent="0.25">
      <c r="A30" s="17">
        <v>1032366690</v>
      </c>
      <c r="B30" s="18" t="s">
        <v>2094</v>
      </c>
      <c r="C30" s="18" t="s">
        <v>1121</v>
      </c>
      <c r="D30" s="13" t="s">
        <v>2112</v>
      </c>
      <c r="E30" s="17" t="s">
        <v>103</v>
      </c>
      <c r="F30" s="16">
        <v>15001</v>
      </c>
      <c r="G30" s="17" t="s">
        <v>2695</v>
      </c>
      <c r="H30" s="16">
        <v>15</v>
      </c>
      <c r="I30" s="16" t="s">
        <v>5291</v>
      </c>
      <c r="J30" s="17" t="s">
        <v>3761</v>
      </c>
      <c r="K30" s="17">
        <v>3123976620</v>
      </c>
      <c r="L30" s="17">
        <v>3123976620</v>
      </c>
      <c r="M30" s="17">
        <v>3114474176</v>
      </c>
      <c r="N30" s="17">
        <v>6013779999</v>
      </c>
      <c r="O30" s="21">
        <v>45306</v>
      </c>
      <c r="P30" s="14"/>
      <c r="Q30" s="17" t="s">
        <v>4789</v>
      </c>
      <c r="R30" s="17" t="s">
        <v>103</v>
      </c>
      <c r="S30" s="17" t="s">
        <v>103</v>
      </c>
      <c r="T30" s="17">
        <v>3006124</v>
      </c>
      <c r="U30" s="17" t="s">
        <v>4746</v>
      </c>
      <c r="V30" s="16" t="s">
        <v>5044</v>
      </c>
      <c r="W30" s="23">
        <f>VLOOKUP(E30,'[1]CONSOLIDAD AXA'!$U$3:$BN$2681,15,0)</f>
        <v>4.0702761695447412E-2</v>
      </c>
      <c r="X30" s="15">
        <f>VLOOKUP(E30,'[1]CONSOLIDAD AXA'!$U$3:$BN$2681,14,0)</f>
        <v>63700000</v>
      </c>
      <c r="Y30" s="17" t="s">
        <v>3726</v>
      </c>
      <c r="Z30" s="17" t="s">
        <v>5280</v>
      </c>
      <c r="AA30" s="22" t="s">
        <v>5276</v>
      </c>
      <c r="AB30" s="17" t="s">
        <v>2816</v>
      </c>
      <c r="AC30" s="24">
        <v>23950718</v>
      </c>
      <c r="AD30" s="25">
        <v>2592765.92</v>
      </c>
      <c r="AE30" s="25">
        <v>2158794.89</v>
      </c>
      <c r="AF30" s="24" t="e">
        <v>#N/A</v>
      </c>
      <c r="AG30" s="25" t="e">
        <v>#N/A</v>
      </c>
      <c r="AH30" s="25" t="e">
        <v>#N/A</v>
      </c>
      <c r="AI30" s="24" t="e">
        <v>#N/A</v>
      </c>
      <c r="AJ30" s="24" t="e">
        <v>#N/A</v>
      </c>
      <c r="AK30" s="24" t="e">
        <v>#N/A</v>
      </c>
      <c r="AL30" s="24">
        <v>23950779</v>
      </c>
      <c r="AM30" s="25">
        <v>1625646.26</v>
      </c>
      <c r="AN30" s="25">
        <v>1346089.29</v>
      </c>
      <c r="AO30" s="24" t="e">
        <v>#N/A</v>
      </c>
      <c r="AP30" s="25" t="e">
        <v>#N/A</v>
      </c>
      <c r="AQ30" s="25" t="e">
        <v>#N/A</v>
      </c>
      <c r="AR30" s="24" t="e">
        <v>#N/A</v>
      </c>
      <c r="AS30" s="25" t="e">
        <v>#N/A</v>
      </c>
      <c r="AT30" s="25" t="e">
        <v>#N/A</v>
      </c>
      <c r="AU30" t="s">
        <v>5313</v>
      </c>
    </row>
    <row r="31" spans="1:47" ht="15.75" x14ac:dyDescent="0.25">
      <c r="A31" s="17">
        <v>52264294</v>
      </c>
      <c r="B31" s="18" t="s">
        <v>2094</v>
      </c>
      <c r="C31" s="18" t="s">
        <v>1122</v>
      </c>
      <c r="D31" s="13" t="s">
        <v>2113</v>
      </c>
      <c r="E31" s="17" t="s">
        <v>104</v>
      </c>
      <c r="F31" s="16">
        <v>50001</v>
      </c>
      <c r="G31" s="17" t="s">
        <v>2699</v>
      </c>
      <c r="H31" s="16">
        <v>50</v>
      </c>
      <c r="I31" s="16" t="s">
        <v>5293</v>
      </c>
      <c r="J31" s="17" t="s">
        <v>3762</v>
      </c>
      <c r="K31" s="17">
        <v>3002702582</v>
      </c>
      <c r="L31" s="17">
        <v>6824327</v>
      </c>
      <c r="M31" s="17">
        <v>6726998</v>
      </c>
      <c r="N31" s="17">
        <v>6824327</v>
      </c>
      <c r="O31" s="21">
        <v>45302</v>
      </c>
      <c r="P31" s="14"/>
      <c r="Q31" s="17" t="s">
        <v>4769</v>
      </c>
      <c r="R31" s="17" t="s">
        <v>104</v>
      </c>
      <c r="S31" s="17" t="s">
        <v>104</v>
      </c>
      <c r="T31" s="17">
        <v>5601143</v>
      </c>
      <c r="U31" s="17" t="s">
        <v>4736</v>
      </c>
      <c r="V31" s="16" t="s">
        <v>5022</v>
      </c>
      <c r="W31" s="23">
        <f>VLOOKUP(E31,'[1]CONSOLIDAD AXA'!$U$3:$BN$2681,15,0)</f>
        <v>4.1724850146627565E-2</v>
      </c>
      <c r="X31" s="15">
        <f>VLOOKUP(E31,'[1]CONSOLIDAD AXA'!$U$3:$BN$2681,14,0)</f>
        <v>68200000</v>
      </c>
      <c r="Y31" s="17" t="s">
        <v>3725</v>
      </c>
      <c r="Z31" s="17" t="s">
        <v>5278</v>
      </c>
      <c r="AA31" s="22" t="s">
        <v>5276</v>
      </c>
      <c r="AB31" s="17" t="s">
        <v>2817</v>
      </c>
      <c r="AC31" s="24">
        <v>23948754</v>
      </c>
      <c r="AD31" s="25">
        <v>2845634.78</v>
      </c>
      <c r="AE31" s="25">
        <v>2371289.73</v>
      </c>
      <c r="AF31" s="24" t="e">
        <v>#N/A</v>
      </c>
      <c r="AG31" s="25" t="e">
        <v>#N/A</v>
      </c>
      <c r="AH31" s="25" t="e">
        <v>#N/A</v>
      </c>
      <c r="AI31" s="24" t="e">
        <v>#N/A</v>
      </c>
      <c r="AJ31" s="24" t="e">
        <v>#N/A</v>
      </c>
      <c r="AK31" s="24" t="e">
        <v>#N/A</v>
      </c>
      <c r="AL31" s="24">
        <v>23948712</v>
      </c>
      <c r="AM31" s="25">
        <v>1827337.26</v>
      </c>
      <c r="AN31" s="25">
        <v>1515577.53</v>
      </c>
      <c r="AO31" s="24" t="e">
        <v>#N/A</v>
      </c>
      <c r="AP31" s="25" t="e">
        <v>#N/A</v>
      </c>
      <c r="AQ31" s="25" t="e">
        <v>#N/A</v>
      </c>
      <c r="AR31" s="24" t="e">
        <v>#N/A</v>
      </c>
      <c r="AS31" s="25" t="e">
        <v>#N/A</v>
      </c>
      <c r="AT31" s="25" t="e">
        <v>#N/A</v>
      </c>
      <c r="AU31" t="s">
        <v>5313</v>
      </c>
    </row>
    <row r="32" spans="1:47" ht="15.75" x14ac:dyDescent="0.25">
      <c r="A32" s="17">
        <v>1017157835</v>
      </c>
      <c r="B32" s="18" t="s">
        <v>2094</v>
      </c>
      <c r="C32" s="18" t="s">
        <v>1123</v>
      </c>
      <c r="D32" s="19">
        <v>31902</v>
      </c>
      <c r="E32" s="17" t="s">
        <v>105</v>
      </c>
      <c r="F32" s="16">
        <v>11001</v>
      </c>
      <c r="G32" s="17" t="s">
        <v>2686</v>
      </c>
      <c r="H32" s="16">
        <v>11</v>
      </c>
      <c r="I32" s="16" t="s">
        <v>5283</v>
      </c>
      <c r="J32" s="17" t="s">
        <v>3763</v>
      </c>
      <c r="K32" s="17">
        <v>3163492116</v>
      </c>
      <c r="L32" s="17">
        <v>3163492116</v>
      </c>
      <c r="M32" s="17">
        <v>6711297</v>
      </c>
      <c r="N32" s="17">
        <v>3163492116</v>
      </c>
      <c r="O32" s="21">
        <v>45322</v>
      </c>
      <c r="P32" s="14"/>
      <c r="Q32" s="17" t="s">
        <v>4790</v>
      </c>
      <c r="R32" s="17" t="s">
        <v>105</v>
      </c>
      <c r="S32" s="17" t="s">
        <v>105</v>
      </c>
      <c r="T32" s="17">
        <v>9201225</v>
      </c>
      <c r="U32" s="17" t="s">
        <v>4748</v>
      </c>
      <c r="V32" s="16" t="s">
        <v>5045</v>
      </c>
      <c r="W32" s="23">
        <f>VLOOKUP(E32,'[1]CONSOLIDAD AXA'!$U$3:$BN$2681,15,0)</f>
        <v>5.1841489378238341E-2</v>
      </c>
      <c r="X32" s="15">
        <f>VLOOKUP(E32,'[1]CONSOLIDAD AXA'!$U$3:$BN$2681,14,0)</f>
        <v>38600000</v>
      </c>
      <c r="Y32" s="17" t="s">
        <v>3723</v>
      </c>
      <c r="Z32" s="17" t="s">
        <v>5278</v>
      </c>
      <c r="AA32" s="22" t="s">
        <v>5276</v>
      </c>
      <c r="AB32" s="17" t="s">
        <v>2818</v>
      </c>
      <c r="AC32" s="24">
        <v>23953820</v>
      </c>
      <c r="AD32" s="25">
        <v>2001081.49</v>
      </c>
      <c r="AE32" s="25">
        <v>1661581.08</v>
      </c>
      <c r="AF32" s="24" t="e">
        <v>#N/A</v>
      </c>
      <c r="AG32" s="25" t="e">
        <v>#N/A</v>
      </c>
      <c r="AH32" s="25" t="e">
        <v>#N/A</v>
      </c>
      <c r="AI32" s="24">
        <v>23959292</v>
      </c>
      <c r="AJ32" s="25">
        <v>1840515.93</v>
      </c>
      <c r="AK32" s="25">
        <v>1526652.04</v>
      </c>
      <c r="AL32" s="24">
        <v>23953798</v>
      </c>
      <c r="AM32" s="25">
        <v>1129243.67</v>
      </c>
      <c r="AN32" s="25">
        <v>928944.26</v>
      </c>
      <c r="AO32" s="24" t="e">
        <v>#N/A</v>
      </c>
      <c r="AP32" s="25" t="e">
        <v>#N/A</v>
      </c>
      <c r="AQ32" s="25" t="e">
        <v>#N/A</v>
      </c>
      <c r="AR32" s="24" t="e">
        <v>#N/A</v>
      </c>
      <c r="AS32" s="25" t="e">
        <v>#N/A</v>
      </c>
      <c r="AT32" s="25" t="e">
        <v>#N/A</v>
      </c>
      <c r="AU32" t="s">
        <v>5313</v>
      </c>
    </row>
    <row r="33" spans="1:47" ht="15.75" x14ac:dyDescent="0.25">
      <c r="A33" s="17">
        <v>1018408290</v>
      </c>
      <c r="B33" s="18" t="s">
        <v>2093</v>
      </c>
      <c r="C33" s="18" t="s">
        <v>1124</v>
      </c>
      <c r="D33" s="13" t="s">
        <v>2114</v>
      </c>
      <c r="E33" s="17" t="s">
        <v>106</v>
      </c>
      <c r="F33" s="16">
        <v>11001</v>
      </c>
      <c r="G33" s="17" t="s">
        <v>2686</v>
      </c>
      <c r="H33" s="16">
        <v>11</v>
      </c>
      <c r="I33" s="16" t="s">
        <v>5283</v>
      </c>
      <c r="J33" s="17" t="s">
        <v>3764</v>
      </c>
      <c r="K33" s="17">
        <v>3114955990</v>
      </c>
      <c r="L33" s="17">
        <v>4312609</v>
      </c>
      <c r="M33" s="17">
        <v>3568038</v>
      </c>
      <c r="N33" s="17">
        <v>2105076</v>
      </c>
      <c r="O33" s="21">
        <v>45292</v>
      </c>
      <c r="P33" s="14"/>
      <c r="Q33" s="17" t="s">
        <v>4791</v>
      </c>
      <c r="R33" s="17" t="s">
        <v>106</v>
      </c>
      <c r="S33" s="17" t="s">
        <v>106</v>
      </c>
      <c r="T33" s="17">
        <v>9201223</v>
      </c>
      <c r="U33" s="17" t="s">
        <v>4748</v>
      </c>
      <c r="V33" s="16" t="s">
        <v>5046</v>
      </c>
      <c r="W33" s="23">
        <f>VLOOKUP(E33,'[1]CONSOLIDAD AXA'!$U$3:$BN$2681,15,0)</f>
        <v>4.055342960199005E-2</v>
      </c>
      <c r="X33" s="15">
        <f>VLOOKUP(E33,'[1]CONSOLIDAD AXA'!$U$3:$BN$2681,14,0)</f>
        <v>40200000</v>
      </c>
      <c r="Y33" s="17" t="s">
        <v>3723</v>
      </c>
      <c r="Z33" s="17" t="s">
        <v>5278</v>
      </c>
      <c r="AA33" s="22" t="s">
        <v>5276</v>
      </c>
      <c r="AB33" s="17" t="s">
        <v>2819</v>
      </c>
      <c r="AC33" s="24">
        <v>23947790</v>
      </c>
      <c r="AD33" s="25">
        <v>1630247.87</v>
      </c>
      <c r="AE33" s="25">
        <v>1349956.19</v>
      </c>
      <c r="AF33" s="24" t="e">
        <v>#N/A</v>
      </c>
      <c r="AG33" s="25" t="e">
        <v>#N/A</v>
      </c>
      <c r="AH33" s="25" t="e">
        <v>#N/A</v>
      </c>
      <c r="AI33" s="24">
        <v>23954996</v>
      </c>
      <c r="AJ33" s="25">
        <v>1619703.69</v>
      </c>
      <c r="AK33" s="25">
        <v>1341095.54</v>
      </c>
      <c r="AL33" s="24">
        <v>23947872</v>
      </c>
      <c r="AM33" s="25">
        <v>960099.94</v>
      </c>
      <c r="AN33" s="25">
        <v>786806.67</v>
      </c>
      <c r="AO33" s="24" t="e">
        <v>#N/A</v>
      </c>
      <c r="AP33" s="25" t="e">
        <v>#N/A</v>
      </c>
      <c r="AQ33" s="25" t="e">
        <v>#N/A</v>
      </c>
      <c r="AR33" s="24" t="e">
        <v>#N/A</v>
      </c>
      <c r="AS33" s="25" t="e">
        <v>#N/A</v>
      </c>
      <c r="AT33" s="25" t="e">
        <v>#N/A</v>
      </c>
      <c r="AU33" t="s">
        <v>5314</v>
      </c>
    </row>
    <row r="34" spans="1:47" ht="15.75" x14ac:dyDescent="0.25">
      <c r="A34" s="17">
        <v>10932667</v>
      </c>
      <c r="B34" s="18" t="s">
        <v>2093</v>
      </c>
      <c r="C34" s="18" t="s">
        <v>1125</v>
      </c>
      <c r="D34" s="13" t="s">
        <v>2115</v>
      </c>
      <c r="E34" s="17" t="s">
        <v>107</v>
      </c>
      <c r="F34" s="16">
        <v>23001</v>
      </c>
      <c r="G34" s="17" t="s">
        <v>2703</v>
      </c>
      <c r="H34" s="16">
        <v>23</v>
      </c>
      <c r="I34" s="16" t="s">
        <v>5295</v>
      </c>
      <c r="J34" s="17" t="s">
        <v>3765</v>
      </c>
      <c r="K34" s="17">
        <v>3188020510</v>
      </c>
      <c r="L34" s="17">
        <v>3188020510</v>
      </c>
      <c r="M34" s="17">
        <v>3008140808</v>
      </c>
      <c r="N34" s="17">
        <v>3006638449</v>
      </c>
      <c r="O34" s="21">
        <v>45320</v>
      </c>
      <c r="P34" s="14"/>
      <c r="Q34" s="17" t="s">
        <v>4792</v>
      </c>
      <c r="R34" s="17" t="s">
        <v>107</v>
      </c>
      <c r="S34" s="17" t="s">
        <v>107</v>
      </c>
      <c r="T34" s="17">
        <v>5606080</v>
      </c>
      <c r="U34" s="17" t="s">
        <v>4736</v>
      </c>
      <c r="V34" s="16" t="s">
        <v>5047</v>
      </c>
      <c r="W34" s="23">
        <f>VLOOKUP(E34,'[1]CONSOLIDAD AXA'!$U$3:$BN$2681,15,0)</f>
        <v>3.73188174863388E-2</v>
      </c>
      <c r="X34" s="15">
        <f>VLOOKUP(E34,'[1]CONSOLIDAD AXA'!$U$3:$BN$2681,14,0)</f>
        <v>109800000</v>
      </c>
      <c r="Y34" s="17" t="s">
        <v>3724</v>
      </c>
      <c r="Z34" s="17" t="s">
        <v>5280</v>
      </c>
      <c r="AA34" s="22" t="s">
        <v>5276</v>
      </c>
      <c r="AB34" s="17" t="s">
        <v>2820</v>
      </c>
      <c r="AC34" s="24">
        <v>23951262</v>
      </c>
      <c r="AD34" s="25">
        <v>4097606.16</v>
      </c>
      <c r="AE34" s="25">
        <v>3423366.52</v>
      </c>
      <c r="AF34" s="24" t="e">
        <v>#N/A</v>
      </c>
      <c r="AG34" s="25" t="e">
        <v>#N/A</v>
      </c>
      <c r="AH34" s="25" t="e">
        <v>#N/A</v>
      </c>
      <c r="AI34" s="24" t="e">
        <v>#N/A</v>
      </c>
      <c r="AJ34" s="25" t="e">
        <v>#N/A</v>
      </c>
      <c r="AK34" s="25" t="e">
        <v>#N/A</v>
      </c>
      <c r="AL34" s="24">
        <v>23951218</v>
      </c>
      <c r="AM34" s="25">
        <v>3044538.28</v>
      </c>
      <c r="AN34" s="25">
        <v>2538435.5299999998</v>
      </c>
      <c r="AO34" s="24" t="e">
        <v>#N/A</v>
      </c>
      <c r="AP34" s="25" t="e">
        <v>#N/A</v>
      </c>
      <c r="AQ34" s="25" t="e">
        <v>#N/A</v>
      </c>
      <c r="AR34" s="24" t="e">
        <v>#N/A</v>
      </c>
      <c r="AS34" s="25" t="e">
        <v>#N/A</v>
      </c>
      <c r="AT34" s="25" t="e">
        <v>#N/A</v>
      </c>
      <c r="AU34" t="s">
        <v>5312</v>
      </c>
    </row>
    <row r="35" spans="1:47" ht="15.75" x14ac:dyDescent="0.25">
      <c r="A35" s="17">
        <v>1090468609</v>
      </c>
      <c r="B35" s="18" t="s">
        <v>2094</v>
      </c>
      <c r="C35" s="18" t="s">
        <v>1126</v>
      </c>
      <c r="D35" s="13" t="s">
        <v>2116</v>
      </c>
      <c r="E35" s="17" t="s">
        <v>108</v>
      </c>
      <c r="F35" s="16">
        <v>54001</v>
      </c>
      <c r="G35" s="17" t="s">
        <v>2692</v>
      </c>
      <c r="H35" s="16">
        <v>54</v>
      </c>
      <c r="I35" s="16" t="s">
        <v>5289</v>
      </c>
      <c r="J35" s="17" t="s">
        <v>3766</v>
      </c>
      <c r="K35" s="17">
        <v>3203499647</v>
      </c>
      <c r="L35" s="17">
        <v>3203499647</v>
      </c>
      <c r="M35" s="17"/>
      <c r="N35" s="17">
        <v>5716015</v>
      </c>
      <c r="O35" s="21">
        <v>45310</v>
      </c>
      <c r="P35" s="14"/>
      <c r="Q35" s="17" t="s">
        <v>4793</v>
      </c>
      <c r="R35" s="17" t="s">
        <v>108</v>
      </c>
      <c r="S35" s="17" t="s">
        <v>108</v>
      </c>
      <c r="T35" s="17">
        <v>8001178</v>
      </c>
      <c r="U35" s="17" t="s">
        <v>4740</v>
      </c>
      <c r="V35" s="16" t="s">
        <v>5048</v>
      </c>
      <c r="W35" s="23">
        <f>VLOOKUP(E35,'[1]CONSOLIDAD AXA'!$U$3:$BN$2681,15,0)</f>
        <v>5.9440519660194181E-2</v>
      </c>
      <c r="X35" s="15">
        <f>VLOOKUP(E35,'[1]CONSOLIDAD AXA'!$U$3:$BN$2681,14,0)</f>
        <v>41200000</v>
      </c>
      <c r="Y35" s="17" t="s">
        <v>3723</v>
      </c>
      <c r="Z35" s="17" t="s">
        <v>5278</v>
      </c>
      <c r="AA35" s="22" t="s">
        <v>5276</v>
      </c>
      <c r="AB35" s="17" t="s">
        <v>2821</v>
      </c>
      <c r="AC35" s="24">
        <v>23952692</v>
      </c>
      <c r="AD35" s="25">
        <v>2448949.41</v>
      </c>
      <c r="AE35" s="25">
        <v>2037940.68</v>
      </c>
      <c r="AF35" s="24" t="e">
        <v>#N/A</v>
      </c>
      <c r="AG35" s="25" t="e">
        <v>#N/A</v>
      </c>
      <c r="AH35" s="25" t="e">
        <v>#N/A</v>
      </c>
      <c r="AI35" s="24">
        <v>23958845</v>
      </c>
      <c r="AJ35" s="25">
        <v>1622529.68</v>
      </c>
      <c r="AK35" s="25">
        <v>1343470.32</v>
      </c>
      <c r="AL35" s="24">
        <v>23952530</v>
      </c>
      <c r="AM35" s="25">
        <v>1503194.56</v>
      </c>
      <c r="AN35" s="25">
        <v>1243188.71</v>
      </c>
      <c r="AO35" s="24" t="e">
        <v>#N/A</v>
      </c>
      <c r="AP35" s="25" t="e">
        <v>#N/A</v>
      </c>
      <c r="AQ35" s="25" t="e">
        <v>#N/A</v>
      </c>
      <c r="AR35" s="24" t="e">
        <v>#N/A</v>
      </c>
      <c r="AS35" s="25" t="e">
        <v>#N/A</v>
      </c>
      <c r="AT35" s="25" t="e">
        <v>#N/A</v>
      </c>
      <c r="AU35" t="s">
        <v>5313</v>
      </c>
    </row>
    <row r="36" spans="1:47" ht="15.75" x14ac:dyDescent="0.25">
      <c r="A36" s="17">
        <v>79644073</v>
      </c>
      <c r="B36" s="18" t="s">
        <v>2093</v>
      </c>
      <c r="C36" s="18" t="s">
        <v>1127</v>
      </c>
      <c r="D36" s="13" t="s">
        <v>2117</v>
      </c>
      <c r="E36" s="17" t="s">
        <v>109</v>
      </c>
      <c r="F36" s="16">
        <v>11001</v>
      </c>
      <c r="G36" s="17" t="s">
        <v>2686</v>
      </c>
      <c r="H36" s="16">
        <v>11</v>
      </c>
      <c r="I36" s="16" t="s">
        <v>5283</v>
      </c>
      <c r="J36" s="17" t="s">
        <v>3767</v>
      </c>
      <c r="K36" s="17">
        <v>3203018594</v>
      </c>
      <c r="L36" s="17">
        <v>2035095</v>
      </c>
      <c r="M36" s="17">
        <v>1</v>
      </c>
      <c r="N36" s="17">
        <v>1</v>
      </c>
      <c r="O36" s="21">
        <v>45296</v>
      </c>
      <c r="P36" s="14"/>
      <c r="Q36" s="17" t="s">
        <v>4794</v>
      </c>
      <c r="R36" s="17" t="s">
        <v>109</v>
      </c>
      <c r="S36" s="17" t="s">
        <v>109</v>
      </c>
      <c r="T36" s="17">
        <v>6401233</v>
      </c>
      <c r="U36" s="17" t="s">
        <v>4741</v>
      </c>
      <c r="V36" s="16" t="s">
        <v>5049</v>
      </c>
      <c r="W36" s="23">
        <f>VLOOKUP(E36,'[1]CONSOLIDAD AXA'!$U$3:$BN$2681,15,0)</f>
        <v>4.8194690104166667E-2</v>
      </c>
      <c r="X36" s="15">
        <f>VLOOKUP(E36,'[1]CONSOLIDAD AXA'!$U$3:$BN$2681,14,0)</f>
        <v>38400000</v>
      </c>
      <c r="Y36" s="17" t="s">
        <v>3725</v>
      </c>
      <c r="Z36" s="17" t="s">
        <v>5278</v>
      </c>
      <c r="AA36" s="22" t="s">
        <v>5276</v>
      </c>
      <c r="AB36" s="17" t="s">
        <v>2822</v>
      </c>
      <c r="AC36" s="24">
        <v>23954430</v>
      </c>
      <c r="AD36" s="25">
        <v>1850676.1</v>
      </c>
      <c r="AE36" s="25">
        <v>1535190</v>
      </c>
      <c r="AF36" s="24" t="e">
        <v>#N/A</v>
      </c>
      <c r="AG36" s="25" t="e">
        <v>#N/A</v>
      </c>
      <c r="AH36" s="25" t="e">
        <v>#N/A</v>
      </c>
      <c r="AI36" s="24">
        <v>23959436</v>
      </c>
      <c r="AJ36" s="25">
        <v>1706564.04</v>
      </c>
      <c r="AK36" s="25">
        <v>1414087.43</v>
      </c>
      <c r="AL36" s="24">
        <v>23954330</v>
      </c>
      <c r="AM36" s="25">
        <v>914201.28</v>
      </c>
      <c r="AN36" s="25">
        <v>748236.37</v>
      </c>
      <c r="AO36" s="24" t="e">
        <v>#N/A</v>
      </c>
      <c r="AP36" s="25" t="e">
        <v>#N/A</v>
      </c>
      <c r="AQ36" s="25" t="e">
        <v>#N/A</v>
      </c>
      <c r="AR36" s="24" t="e">
        <v>#N/A</v>
      </c>
      <c r="AS36" s="25" t="e">
        <v>#N/A</v>
      </c>
      <c r="AT36" s="25" t="e">
        <v>#N/A</v>
      </c>
      <c r="AU36" t="s">
        <v>5314</v>
      </c>
    </row>
    <row r="37" spans="1:47" ht="15.75" x14ac:dyDescent="0.25">
      <c r="A37" s="17">
        <v>92520983</v>
      </c>
      <c r="B37" s="18" t="s">
        <v>2093</v>
      </c>
      <c r="C37" s="18" t="s">
        <v>1128</v>
      </c>
      <c r="D37" s="13" t="s">
        <v>2118</v>
      </c>
      <c r="E37" s="17" t="s">
        <v>110</v>
      </c>
      <c r="F37" s="16">
        <v>70001</v>
      </c>
      <c r="G37" s="17" t="s">
        <v>2704</v>
      </c>
      <c r="H37" s="16">
        <v>70</v>
      </c>
      <c r="I37" s="16" t="s">
        <v>5296</v>
      </c>
      <c r="J37" s="17" t="s">
        <v>3768</v>
      </c>
      <c r="K37" s="17">
        <v>3103547733</v>
      </c>
      <c r="L37" s="17">
        <v>2811957</v>
      </c>
      <c r="M37" s="17">
        <v>2785484</v>
      </c>
      <c r="N37" s="17">
        <v>2811957</v>
      </c>
      <c r="O37" s="21">
        <v>45296</v>
      </c>
      <c r="P37" s="12"/>
      <c r="Q37" s="17" t="s">
        <v>4795</v>
      </c>
      <c r="R37" s="17" t="s">
        <v>110</v>
      </c>
      <c r="S37" s="17" t="s">
        <v>110</v>
      </c>
      <c r="T37" s="17">
        <v>3206082</v>
      </c>
      <c r="U37" s="17" t="s">
        <v>4749</v>
      </c>
      <c r="V37" s="16" t="s">
        <v>5050</v>
      </c>
      <c r="W37" s="23">
        <f>VLOOKUP(E37,'[1]CONSOLIDAD AXA'!$U$3:$BN$2681,15,0)</f>
        <v>4.347738009630818E-2</v>
      </c>
      <c r="X37" s="15">
        <f>VLOOKUP(E37,'[1]CONSOLIDAD AXA'!$U$3:$BN$2681,14,0)</f>
        <v>62300000</v>
      </c>
      <c r="Y37" s="17" t="s">
        <v>3723</v>
      </c>
      <c r="Z37" s="17" t="s">
        <v>5280</v>
      </c>
      <c r="AA37" s="22" t="s">
        <v>5276</v>
      </c>
      <c r="AB37" s="17" t="s">
        <v>2823</v>
      </c>
      <c r="AC37" s="24">
        <v>23948050</v>
      </c>
      <c r="AD37" s="25">
        <v>2708640.78</v>
      </c>
      <c r="AE37" s="25">
        <v>2256168.7200000002</v>
      </c>
      <c r="AF37" s="24" t="e">
        <v>#N/A</v>
      </c>
      <c r="AG37" s="25" t="e">
        <v>#N/A</v>
      </c>
      <c r="AH37" s="25" t="e">
        <v>#N/A</v>
      </c>
      <c r="AI37" s="24">
        <v>23955404</v>
      </c>
      <c r="AJ37" s="25">
        <v>2552426.94</v>
      </c>
      <c r="AK37" s="25">
        <v>2124896.59</v>
      </c>
      <c r="AL37" s="24">
        <v>23948166</v>
      </c>
      <c r="AM37" s="25">
        <v>1675819.23</v>
      </c>
      <c r="AN37" s="25">
        <v>1388251.45</v>
      </c>
      <c r="AO37" s="24" t="e">
        <v>#N/A</v>
      </c>
      <c r="AP37" s="25" t="e">
        <v>#N/A</v>
      </c>
      <c r="AQ37" s="25" t="e">
        <v>#N/A</v>
      </c>
      <c r="AR37" s="24" t="e">
        <v>#N/A</v>
      </c>
      <c r="AS37" s="25" t="e">
        <v>#N/A</v>
      </c>
      <c r="AT37" s="25" t="e">
        <v>#N/A</v>
      </c>
      <c r="AU37" t="s">
        <v>5313</v>
      </c>
    </row>
    <row r="38" spans="1:47" ht="15.75" x14ac:dyDescent="0.25">
      <c r="A38" s="17">
        <v>24341589</v>
      </c>
      <c r="B38" s="18" t="s">
        <v>2094</v>
      </c>
      <c r="C38" s="18" t="s">
        <v>1129</v>
      </c>
      <c r="D38" s="13" t="s">
        <v>2119</v>
      </c>
      <c r="E38" s="17" t="s">
        <v>111</v>
      </c>
      <c r="F38" s="16">
        <v>76147</v>
      </c>
      <c r="G38" s="17" t="s">
        <v>2705</v>
      </c>
      <c r="H38" s="16">
        <v>76</v>
      </c>
      <c r="I38" s="16" t="s">
        <v>5284</v>
      </c>
      <c r="J38" s="17" t="s">
        <v>3769</v>
      </c>
      <c r="K38" s="17">
        <v>3117330678</v>
      </c>
      <c r="L38" s="17">
        <v>3117330678</v>
      </c>
      <c r="M38" s="17"/>
      <c r="N38" s="17">
        <v>2121540</v>
      </c>
      <c r="O38" s="21">
        <v>45294</v>
      </c>
      <c r="P38" s="12"/>
      <c r="Q38" s="17" t="s">
        <v>4796</v>
      </c>
      <c r="R38" s="17" t="s">
        <v>111</v>
      </c>
      <c r="S38" s="17" t="s">
        <v>111</v>
      </c>
      <c r="T38" s="17">
        <v>8006056</v>
      </c>
      <c r="U38" s="17" t="s">
        <v>4740</v>
      </c>
      <c r="V38" s="16" t="s">
        <v>5051</v>
      </c>
      <c r="W38" s="23">
        <f>VLOOKUP(E38,'[1]CONSOLIDAD AXA'!$U$3:$BN$2681,15,0)</f>
        <v>4.5649409268292682E-2</v>
      </c>
      <c r="X38" s="15">
        <f>VLOOKUP(E38,'[1]CONSOLIDAD AXA'!$U$3:$BN$2681,14,0)</f>
        <v>61500000</v>
      </c>
      <c r="Y38" s="17" t="s">
        <v>3725</v>
      </c>
      <c r="Z38" s="17" t="s">
        <v>5280</v>
      </c>
      <c r="AA38" s="22" t="s">
        <v>5276</v>
      </c>
      <c r="AB38" s="17" t="s">
        <v>2824</v>
      </c>
      <c r="AC38" s="24">
        <v>23951642</v>
      </c>
      <c r="AD38" s="25">
        <v>2807438.67</v>
      </c>
      <c r="AE38" s="25">
        <v>2339192.16</v>
      </c>
      <c r="AF38" s="24" t="e">
        <v>#N/A</v>
      </c>
      <c r="AG38" s="25" t="e">
        <v>#N/A</v>
      </c>
      <c r="AH38" s="25" t="e">
        <v>#N/A</v>
      </c>
      <c r="AI38" s="24">
        <v>23958341</v>
      </c>
      <c r="AJ38" s="25">
        <v>2632291.77</v>
      </c>
      <c r="AK38" s="25">
        <v>2192009.89</v>
      </c>
      <c r="AL38" s="24">
        <v>23951726</v>
      </c>
      <c r="AM38" s="25">
        <v>1735487.87</v>
      </c>
      <c r="AN38" s="25">
        <v>1438393.17</v>
      </c>
      <c r="AO38" s="24" t="e">
        <v>#N/A</v>
      </c>
      <c r="AP38" s="25" t="e">
        <v>#N/A</v>
      </c>
      <c r="AQ38" s="25" t="e">
        <v>#N/A</v>
      </c>
      <c r="AR38" s="24" t="e">
        <v>#N/A</v>
      </c>
      <c r="AS38" s="25" t="e">
        <v>#N/A</v>
      </c>
      <c r="AT38" s="25" t="e">
        <v>#N/A</v>
      </c>
      <c r="AU38" t="s">
        <v>5313</v>
      </c>
    </row>
    <row r="39" spans="1:47" ht="15.75" x14ac:dyDescent="0.25">
      <c r="A39" s="17">
        <v>19083723</v>
      </c>
      <c r="B39" s="18" t="s">
        <v>2093</v>
      </c>
      <c r="C39" s="18" t="s">
        <v>1130</v>
      </c>
      <c r="D39" s="19">
        <v>18028</v>
      </c>
      <c r="E39" s="17" t="s">
        <v>112</v>
      </c>
      <c r="F39" s="16">
        <v>5059</v>
      </c>
      <c r="G39" s="17" t="s">
        <v>2706</v>
      </c>
      <c r="H39" s="16">
        <v>63</v>
      </c>
      <c r="I39" s="16" t="s">
        <v>5297</v>
      </c>
      <c r="J39" s="17" t="s">
        <v>3770</v>
      </c>
      <c r="K39" s="17">
        <v>3007916923</v>
      </c>
      <c r="L39" s="17">
        <v>3007916923</v>
      </c>
      <c r="M39" s="17">
        <v>3216178511</v>
      </c>
      <c r="N39" s="17">
        <v>0</v>
      </c>
      <c r="O39" s="21">
        <v>45310</v>
      </c>
      <c r="P39" s="12"/>
      <c r="Q39" s="17" t="s">
        <v>4797</v>
      </c>
      <c r="R39" s="17" t="s">
        <v>112</v>
      </c>
      <c r="S39" s="17" t="s">
        <v>112</v>
      </c>
      <c r="T39" s="17">
        <v>8001176</v>
      </c>
      <c r="U39" s="17" t="s">
        <v>4740</v>
      </c>
      <c r="V39" s="16" t="s">
        <v>5052</v>
      </c>
      <c r="W39" s="23">
        <f>VLOOKUP(E39,'[1]CONSOLIDAD AXA'!$U$3:$BN$2681,15,0)</f>
        <v>4.8515874828375286E-2</v>
      </c>
      <c r="X39" s="15">
        <f>VLOOKUP(E39,'[1]CONSOLIDAD AXA'!$U$3:$BN$2681,14,0)</f>
        <v>43700000</v>
      </c>
      <c r="Y39" s="17" t="s">
        <v>3730</v>
      </c>
      <c r="Z39" s="17" t="s">
        <v>5278</v>
      </c>
      <c r="AA39" s="22" t="s">
        <v>5276</v>
      </c>
      <c r="AB39" s="17" t="s">
        <v>2825</v>
      </c>
      <c r="AC39" s="24">
        <v>23952440</v>
      </c>
      <c r="AD39" s="25">
        <v>2120143.73</v>
      </c>
      <c r="AE39" s="25">
        <v>1761633.39</v>
      </c>
      <c r="AF39" s="24" t="e">
        <v>#N/A</v>
      </c>
      <c r="AG39" s="25" t="e">
        <v>#N/A</v>
      </c>
      <c r="AH39" s="25" t="e">
        <v>#N/A</v>
      </c>
      <c r="AI39" s="24">
        <v>23958739</v>
      </c>
      <c r="AJ39" s="25">
        <v>1973409.42</v>
      </c>
      <c r="AK39" s="25">
        <v>1638327.24</v>
      </c>
      <c r="AL39" s="24">
        <v>23952492</v>
      </c>
      <c r="AM39" s="25">
        <v>1219770.8500000001</v>
      </c>
      <c r="AN39" s="25">
        <v>1005017.52</v>
      </c>
      <c r="AO39" s="24" t="e">
        <v>#N/A</v>
      </c>
      <c r="AP39" s="25" t="e">
        <v>#N/A</v>
      </c>
      <c r="AQ39" s="25" t="e">
        <v>#N/A</v>
      </c>
      <c r="AR39" s="24" t="e">
        <v>#N/A</v>
      </c>
      <c r="AS39" s="25" t="e">
        <v>#N/A</v>
      </c>
      <c r="AT39" s="25" t="e">
        <v>#N/A</v>
      </c>
      <c r="AU39" t="s">
        <v>5313</v>
      </c>
    </row>
    <row r="40" spans="1:47" ht="15.75" x14ac:dyDescent="0.25">
      <c r="A40" s="17">
        <v>10135324</v>
      </c>
      <c r="B40" s="18" t="s">
        <v>2093</v>
      </c>
      <c r="C40" s="18" t="s">
        <v>1131</v>
      </c>
      <c r="D40" s="13" t="s">
        <v>2120</v>
      </c>
      <c r="E40" s="17" t="s">
        <v>113</v>
      </c>
      <c r="F40" s="16">
        <v>66001</v>
      </c>
      <c r="G40" s="17" t="s">
        <v>2690</v>
      </c>
      <c r="H40" s="16">
        <v>66</v>
      </c>
      <c r="I40" s="16" t="s">
        <v>5287</v>
      </c>
      <c r="J40" s="17" t="s">
        <v>3771</v>
      </c>
      <c r="K40" s="17">
        <v>3154575199</v>
      </c>
      <c r="L40" s="17">
        <v>3279645</v>
      </c>
      <c r="M40" s="17">
        <v>3356622</v>
      </c>
      <c r="N40" s="17">
        <v>3279645</v>
      </c>
      <c r="O40" s="21">
        <v>45292</v>
      </c>
      <c r="P40" s="14"/>
      <c r="Q40" s="17" t="s">
        <v>4798</v>
      </c>
      <c r="R40" s="17" t="s">
        <v>113</v>
      </c>
      <c r="S40" s="17" t="s">
        <v>113</v>
      </c>
      <c r="T40" s="17">
        <v>5806052</v>
      </c>
      <c r="U40" s="17" t="s">
        <v>4744</v>
      </c>
      <c r="V40" s="16" t="s">
        <v>5053</v>
      </c>
      <c r="W40" s="23">
        <f>VLOOKUP(E40,'[1]CONSOLIDAD AXA'!$U$3:$BN$2681,15,0)</f>
        <v>3.5752874717832957E-2</v>
      </c>
      <c r="X40" s="15">
        <f>VLOOKUP(E40,'[1]CONSOLIDAD AXA'!$U$3:$BN$2681,14,0)</f>
        <v>132900000</v>
      </c>
      <c r="Y40" s="17" t="s">
        <v>3726</v>
      </c>
      <c r="Z40" s="17" t="s">
        <v>5280</v>
      </c>
      <c r="AA40" s="22" t="s">
        <v>5276</v>
      </c>
      <c r="AB40" s="17" t="s">
        <v>2826</v>
      </c>
      <c r="AC40" s="24">
        <v>23947716</v>
      </c>
      <c r="AD40" s="25">
        <v>4751557.05</v>
      </c>
      <c r="AE40" s="25">
        <v>3972905.08</v>
      </c>
      <c r="AF40" s="24" t="e">
        <v>#N/A</v>
      </c>
      <c r="AG40" s="25" t="e">
        <v>#N/A</v>
      </c>
      <c r="AH40" s="25" t="e">
        <v>#N/A</v>
      </c>
      <c r="AI40" s="24" t="e">
        <v>#N/A</v>
      </c>
      <c r="AJ40" s="25" t="e">
        <v>#N/A</v>
      </c>
      <c r="AK40" s="25" t="e">
        <v>#N/A</v>
      </c>
      <c r="AL40" s="24">
        <v>23947842</v>
      </c>
      <c r="AM40" s="25">
        <v>2556350.0699999998</v>
      </c>
      <c r="AN40" s="25">
        <v>2128193.34</v>
      </c>
      <c r="AO40" s="24" t="e">
        <v>#N/A</v>
      </c>
      <c r="AP40" s="25" t="e">
        <v>#N/A</v>
      </c>
      <c r="AQ40" s="25" t="e">
        <v>#N/A</v>
      </c>
      <c r="AR40" s="24" t="e">
        <v>#N/A</v>
      </c>
      <c r="AS40" s="25" t="e">
        <v>#N/A</v>
      </c>
      <c r="AT40" s="25" t="e">
        <v>#N/A</v>
      </c>
      <c r="AU40" t="s">
        <v>5312</v>
      </c>
    </row>
    <row r="41" spans="1:47" ht="15.75" x14ac:dyDescent="0.25">
      <c r="A41" s="17">
        <v>38361246</v>
      </c>
      <c r="B41" s="18" t="s">
        <v>2094</v>
      </c>
      <c r="C41" s="18" t="s">
        <v>1132</v>
      </c>
      <c r="D41" s="13" t="s">
        <v>2121</v>
      </c>
      <c r="E41" s="17" t="s">
        <v>114</v>
      </c>
      <c r="F41" s="16">
        <v>73001</v>
      </c>
      <c r="G41" s="17" t="s">
        <v>2685</v>
      </c>
      <c r="H41" s="16">
        <v>73</v>
      </c>
      <c r="I41" s="16" t="s">
        <v>5282</v>
      </c>
      <c r="J41" s="17" t="s">
        <v>3772</v>
      </c>
      <c r="K41" s="17">
        <v>3103054601</v>
      </c>
      <c r="L41" s="17">
        <v>2711758</v>
      </c>
      <c r="M41" s="17">
        <v>3115650475</v>
      </c>
      <c r="N41" s="17">
        <v>2640010</v>
      </c>
      <c r="O41" s="21">
        <v>45322</v>
      </c>
      <c r="P41" s="14"/>
      <c r="Q41" s="17" t="s">
        <v>4799</v>
      </c>
      <c r="R41" s="17" t="s">
        <v>114</v>
      </c>
      <c r="S41" s="17" t="s">
        <v>114</v>
      </c>
      <c r="T41" s="17">
        <v>4601258</v>
      </c>
      <c r="U41" s="17" t="s">
        <v>4750</v>
      </c>
      <c r="V41" s="16" t="s">
        <v>5054</v>
      </c>
      <c r="W41" s="23">
        <f>VLOOKUP(E41,'[1]CONSOLIDAD AXA'!$U$3:$BN$2681,15,0)</f>
        <v>5.1686206040268461E-2</v>
      </c>
      <c r="X41" s="15">
        <f>VLOOKUP(E41,'[1]CONSOLIDAD AXA'!$U$3:$BN$2681,14,0)</f>
        <v>44700000</v>
      </c>
      <c r="Y41" s="17" t="s">
        <v>3724</v>
      </c>
      <c r="Z41" s="17" t="s">
        <v>5278</v>
      </c>
      <c r="AA41" s="22" t="s">
        <v>5276</v>
      </c>
      <c r="AB41" s="17" t="s">
        <v>2827</v>
      </c>
      <c r="AC41" s="24">
        <v>23951139</v>
      </c>
      <c r="AD41" s="25">
        <v>2310373.41</v>
      </c>
      <c r="AE41" s="25">
        <v>1921490.26</v>
      </c>
      <c r="AF41" s="24" t="e">
        <v>#N/A</v>
      </c>
      <c r="AG41" s="25" t="e">
        <v>#N/A</v>
      </c>
      <c r="AH41" s="25" t="e">
        <v>#N/A</v>
      </c>
      <c r="AI41" s="24">
        <v>23958030</v>
      </c>
      <c r="AJ41" s="25">
        <v>2084103.69</v>
      </c>
      <c r="AK41" s="25">
        <v>1731347.64</v>
      </c>
      <c r="AL41" s="24">
        <v>23951114</v>
      </c>
      <c r="AM41" s="25">
        <v>1398201.1</v>
      </c>
      <c r="AN41" s="25">
        <v>1154958.9099999999</v>
      </c>
      <c r="AO41" s="24" t="e">
        <v>#N/A</v>
      </c>
      <c r="AP41" s="25" t="e">
        <v>#N/A</v>
      </c>
      <c r="AQ41" s="25" t="e">
        <v>#N/A</v>
      </c>
      <c r="AR41" s="24" t="e">
        <v>#N/A</v>
      </c>
      <c r="AS41" s="25" t="e">
        <v>#N/A</v>
      </c>
      <c r="AT41" s="25" t="e">
        <v>#N/A</v>
      </c>
      <c r="AU41" t="s">
        <v>5313</v>
      </c>
    </row>
    <row r="42" spans="1:47" ht="15.75" x14ac:dyDescent="0.25">
      <c r="A42" s="17">
        <v>1110448789</v>
      </c>
      <c r="B42" s="18" t="s">
        <v>2094</v>
      </c>
      <c r="C42" s="18" t="s">
        <v>1133</v>
      </c>
      <c r="D42" s="19">
        <v>31626</v>
      </c>
      <c r="E42" s="17" t="s">
        <v>115</v>
      </c>
      <c r="F42" s="16">
        <v>73001</v>
      </c>
      <c r="G42" s="17" t="s">
        <v>2685</v>
      </c>
      <c r="H42" s="16">
        <v>73</v>
      </c>
      <c r="I42" s="16" t="s">
        <v>5282</v>
      </c>
      <c r="J42" s="17" t="s">
        <v>3773</v>
      </c>
      <c r="K42" s="17">
        <v>3132722183</v>
      </c>
      <c r="L42" s="17">
        <v>2620526</v>
      </c>
      <c r="M42" s="17">
        <v>3204912789</v>
      </c>
      <c r="N42" s="17">
        <v>2879662</v>
      </c>
      <c r="O42" s="21">
        <v>45317</v>
      </c>
      <c r="P42" s="14"/>
      <c r="Q42" s="17" t="s">
        <v>4787</v>
      </c>
      <c r="R42" s="17" t="s">
        <v>115</v>
      </c>
      <c r="S42" s="17" t="s">
        <v>115</v>
      </c>
      <c r="T42" s="17">
        <v>6408114</v>
      </c>
      <c r="U42" s="17" t="s">
        <v>4741</v>
      </c>
      <c r="V42" s="16" t="s">
        <v>5042</v>
      </c>
      <c r="W42" s="23">
        <f>VLOOKUP(E42,'[1]CONSOLIDAD AXA'!$U$3:$BN$2681,15,0)</f>
        <v>2.9564967409766454E-2</v>
      </c>
      <c r="X42" s="15">
        <f>VLOOKUP(E42,'[1]CONSOLIDAD AXA'!$U$3:$BN$2681,14,0)</f>
        <v>94200000</v>
      </c>
      <c r="Y42" s="17" t="s">
        <v>3731</v>
      </c>
      <c r="Z42" s="17" t="s">
        <v>5279</v>
      </c>
      <c r="AA42" s="22" t="s">
        <v>5276</v>
      </c>
      <c r="AB42" s="17" t="s">
        <v>2828</v>
      </c>
      <c r="AC42" s="24">
        <v>23954960</v>
      </c>
      <c r="AD42" s="25">
        <v>2785019.93</v>
      </c>
      <c r="AE42" s="25">
        <v>2320352.88</v>
      </c>
      <c r="AF42" s="24" t="e">
        <v>#N/A</v>
      </c>
      <c r="AG42" s="25" t="e">
        <v>#N/A</v>
      </c>
      <c r="AH42" s="25" t="e">
        <v>#N/A</v>
      </c>
      <c r="AI42" s="24" t="e">
        <v>#N/A</v>
      </c>
      <c r="AJ42" s="25" t="e">
        <v>#N/A</v>
      </c>
      <c r="AK42" s="25" t="e">
        <v>#N/A</v>
      </c>
      <c r="AL42" s="24">
        <v>23954717</v>
      </c>
      <c r="AM42" s="25">
        <v>2282302.14</v>
      </c>
      <c r="AN42" s="25">
        <v>1897900.96</v>
      </c>
      <c r="AO42" s="24" t="e">
        <v>#N/A</v>
      </c>
      <c r="AP42" s="25" t="e">
        <v>#N/A</v>
      </c>
      <c r="AQ42" s="25" t="e">
        <v>#N/A</v>
      </c>
      <c r="AR42" s="24" t="e">
        <v>#N/A</v>
      </c>
      <c r="AS42" s="25" t="e">
        <v>#N/A</v>
      </c>
      <c r="AT42" s="25" t="e">
        <v>#N/A</v>
      </c>
      <c r="AU42" t="s">
        <v>5312</v>
      </c>
    </row>
    <row r="43" spans="1:47" ht="15.75" x14ac:dyDescent="0.25">
      <c r="A43" s="17">
        <v>91282247</v>
      </c>
      <c r="B43" s="18" t="s">
        <v>2093</v>
      </c>
      <c r="C43" s="18" t="s">
        <v>1134</v>
      </c>
      <c r="D43" s="19">
        <v>26575</v>
      </c>
      <c r="E43" s="17" t="s">
        <v>116</v>
      </c>
      <c r="F43" s="16">
        <v>73001</v>
      </c>
      <c r="G43" s="17" t="s">
        <v>2685</v>
      </c>
      <c r="H43" s="16">
        <v>73</v>
      </c>
      <c r="I43" s="16" t="s">
        <v>5282</v>
      </c>
      <c r="J43" s="17" t="s">
        <v>3774</v>
      </c>
      <c r="K43" s="17">
        <v>3192372951</v>
      </c>
      <c r="L43" s="17">
        <v>2659489</v>
      </c>
      <c r="M43" s="17">
        <v>3216214269</v>
      </c>
      <c r="N43" s="17">
        <v>2659489</v>
      </c>
      <c r="O43" s="21">
        <v>45320</v>
      </c>
      <c r="P43" s="14"/>
      <c r="Q43" s="17" t="s">
        <v>4797</v>
      </c>
      <c r="R43" s="17" t="s">
        <v>116</v>
      </c>
      <c r="S43" s="17" t="s">
        <v>116</v>
      </c>
      <c r="T43" s="17">
        <v>8001177</v>
      </c>
      <c r="U43" s="17" t="s">
        <v>4740</v>
      </c>
      <c r="V43" s="16" t="s">
        <v>5052</v>
      </c>
      <c r="W43" s="23">
        <f>VLOOKUP(E43,'[1]CONSOLIDAD AXA'!$U$3:$BN$2681,15,0)</f>
        <v>3.6757663449691988E-2</v>
      </c>
      <c r="X43" s="15">
        <f>VLOOKUP(E43,'[1]CONSOLIDAD AXA'!$U$3:$BN$2681,14,0)</f>
        <v>48700000</v>
      </c>
      <c r="Y43" s="17" t="s">
        <v>3724</v>
      </c>
      <c r="Z43" s="17" t="s">
        <v>5278</v>
      </c>
      <c r="AA43" s="22" t="s">
        <v>5276</v>
      </c>
      <c r="AB43" s="17" t="s">
        <v>2829</v>
      </c>
      <c r="AC43" s="24">
        <v>23953132</v>
      </c>
      <c r="AD43" s="25">
        <v>1790098.21</v>
      </c>
      <c r="AE43" s="25">
        <v>1484284.21</v>
      </c>
      <c r="AF43" s="24" t="e">
        <v>#N/A</v>
      </c>
      <c r="AG43" s="25" t="e">
        <v>#N/A</v>
      </c>
      <c r="AH43" s="25" t="e">
        <v>#N/A</v>
      </c>
      <c r="AI43" s="24">
        <v>23959060</v>
      </c>
      <c r="AJ43" s="25">
        <v>1425738.44</v>
      </c>
      <c r="AK43" s="25">
        <v>1178099.53</v>
      </c>
      <c r="AL43" s="24">
        <v>23953182</v>
      </c>
      <c r="AM43" s="25">
        <v>860970.14</v>
      </c>
      <c r="AN43" s="25">
        <v>703504.32</v>
      </c>
      <c r="AO43" s="24" t="e">
        <v>#N/A</v>
      </c>
      <c r="AP43" s="25" t="e">
        <v>#N/A</v>
      </c>
      <c r="AQ43" s="25" t="e">
        <v>#N/A</v>
      </c>
      <c r="AR43" s="24" t="e">
        <v>#N/A</v>
      </c>
      <c r="AS43" s="25" t="e">
        <v>#N/A</v>
      </c>
      <c r="AT43" s="25" t="e">
        <v>#N/A</v>
      </c>
      <c r="AU43" t="s">
        <v>5314</v>
      </c>
    </row>
    <row r="44" spans="1:47" ht="15.75" x14ac:dyDescent="0.25">
      <c r="A44" s="17">
        <v>5819290</v>
      </c>
      <c r="B44" s="18" t="s">
        <v>2093</v>
      </c>
      <c r="C44" s="18" t="s">
        <v>1135</v>
      </c>
      <c r="D44" s="13" t="s">
        <v>2122</v>
      </c>
      <c r="E44" s="17" t="s">
        <v>117</v>
      </c>
      <c r="F44" s="16">
        <v>73001</v>
      </c>
      <c r="G44" s="17" t="s">
        <v>2685</v>
      </c>
      <c r="H44" s="16">
        <v>73</v>
      </c>
      <c r="I44" s="16" t="s">
        <v>5282</v>
      </c>
      <c r="J44" s="17" t="s">
        <v>3775</v>
      </c>
      <c r="K44" s="17">
        <v>3166959826</v>
      </c>
      <c r="L44" s="17">
        <v>2719909</v>
      </c>
      <c r="M44" s="17">
        <v>3118510748</v>
      </c>
      <c r="N44" s="17">
        <v>8825555</v>
      </c>
      <c r="O44" s="21">
        <v>45294</v>
      </c>
      <c r="P44" s="12"/>
      <c r="Q44" s="17" t="s">
        <v>4800</v>
      </c>
      <c r="R44" s="17" t="s">
        <v>117</v>
      </c>
      <c r="S44" s="17" t="s">
        <v>117</v>
      </c>
      <c r="T44" s="17">
        <v>5601157</v>
      </c>
      <c r="U44" s="17" t="s">
        <v>4736</v>
      </c>
      <c r="V44" s="16" t="s">
        <v>5055</v>
      </c>
      <c r="W44" s="23">
        <f>VLOOKUP(E44,'[1]CONSOLIDAD AXA'!$U$3:$BN$2681,15,0)</f>
        <v>4.0988445439469313E-2</v>
      </c>
      <c r="X44" s="15">
        <f>VLOOKUP(E44,'[1]CONSOLIDAD AXA'!$U$3:$BN$2681,14,0)</f>
        <v>60300000</v>
      </c>
      <c r="Y44" s="17" t="s">
        <v>3726</v>
      </c>
      <c r="Z44" s="17" t="s">
        <v>5278</v>
      </c>
      <c r="AA44" s="22" t="s">
        <v>5276</v>
      </c>
      <c r="AB44" s="17" t="s">
        <v>2830</v>
      </c>
      <c r="AC44" s="24">
        <v>23955802</v>
      </c>
      <c r="AD44" s="25">
        <v>2471603.2599999998</v>
      </c>
      <c r="AE44" s="25">
        <v>2056977.53</v>
      </c>
      <c r="AF44" s="24" t="e">
        <v>#N/A</v>
      </c>
      <c r="AG44" s="25" t="e">
        <v>#N/A</v>
      </c>
      <c r="AH44" s="25" t="e">
        <v>#N/A</v>
      </c>
      <c r="AI44" s="24" t="e">
        <v>#N/A</v>
      </c>
      <c r="AJ44" s="24" t="e">
        <v>#N/A</v>
      </c>
      <c r="AK44" s="24" t="e">
        <v>#N/A</v>
      </c>
      <c r="AL44" s="24">
        <v>23955858</v>
      </c>
      <c r="AM44" s="25">
        <v>1631044.3</v>
      </c>
      <c r="AN44" s="25">
        <v>1350625.46</v>
      </c>
      <c r="AO44" s="24" t="e">
        <v>#N/A</v>
      </c>
      <c r="AP44" s="25" t="e">
        <v>#N/A</v>
      </c>
      <c r="AQ44" s="25" t="e">
        <v>#N/A</v>
      </c>
      <c r="AR44" s="24" t="e">
        <v>#N/A</v>
      </c>
      <c r="AS44" s="25" t="e">
        <v>#N/A</v>
      </c>
      <c r="AT44" s="25" t="e">
        <v>#N/A</v>
      </c>
      <c r="AU44" t="s">
        <v>5313</v>
      </c>
    </row>
    <row r="45" spans="1:47" ht="15.75" x14ac:dyDescent="0.25">
      <c r="A45" s="17">
        <v>93299180</v>
      </c>
      <c r="B45" s="18" t="s">
        <v>2093</v>
      </c>
      <c r="C45" s="18" t="s">
        <v>1136</v>
      </c>
      <c r="D45" s="13" t="s">
        <v>2123</v>
      </c>
      <c r="E45" s="17" t="s">
        <v>118</v>
      </c>
      <c r="F45" s="16">
        <v>11001</v>
      </c>
      <c r="G45" s="17" t="s">
        <v>2686</v>
      </c>
      <c r="H45" s="16">
        <v>11</v>
      </c>
      <c r="I45" s="16" t="s">
        <v>5283</v>
      </c>
      <c r="J45" s="17" t="s">
        <v>3776</v>
      </c>
      <c r="K45" s="17">
        <v>3172366189</v>
      </c>
      <c r="L45" s="17">
        <v>4678887</v>
      </c>
      <c r="M45" s="17"/>
      <c r="N45" s="17">
        <v>3137199561</v>
      </c>
      <c r="O45" s="21">
        <v>45298</v>
      </c>
      <c r="P45" s="14"/>
      <c r="Q45" s="17" t="s">
        <v>4801</v>
      </c>
      <c r="R45" s="17" t="s">
        <v>118</v>
      </c>
      <c r="S45" s="17" t="s">
        <v>118</v>
      </c>
      <c r="T45" s="17">
        <v>8808044</v>
      </c>
      <c r="U45" s="17" t="s">
        <v>4747</v>
      </c>
      <c r="V45" s="16" t="s">
        <v>5056</v>
      </c>
      <c r="W45" s="23">
        <f>VLOOKUP(E45,'[1]CONSOLIDAD AXA'!$U$3:$BN$2681,15,0)</f>
        <v>5.9786257419354838E-2</v>
      </c>
      <c r="X45" s="15">
        <f>VLOOKUP(E45,'[1]CONSOLIDAD AXA'!$U$3:$BN$2681,14,0)</f>
        <v>62000000</v>
      </c>
      <c r="Y45" s="17" t="s">
        <v>2767</v>
      </c>
      <c r="Z45" s="17" t="s">
        <v>5279</v>
      </c>
      <c r="AA45" s="22" t="s">
        <v>5276</v>
      </c>
      <c r="AB45" s="17" t="s">
        <v>2831</v>
      </c>
      <c r="AC45" s="24">
        <v>23947056</v>
      </c>
      <c r="AD45" s="25">
        <v>3706747.96</v>
      </c>
      <c r="AE45" s="25">
        <v>3094914.25</v>
      </c>
      <c r="AF45" s="24" t="e">
        <v>#N/A</v>
      </c>
      <c r="AG45" s="25" t="e">
        <v>#N/A</v>
      </c>
      <c r="AH45" s="25" t="e">
        <v>#N/A</v>
      </c>
      <c r="AI45" s="24" t="e">
        <v>#N/A</v>
      </c>
      <c r="AJ45" s="24" t="e">
        <v>#N/A</v>
      </c>
      <c r="AK45" s="24" t="e">
        <v>#N/A</v>
      </c>
      <c r="AL45" s="24">
        <v>23947170</v>
      </c>
      <c r="AM45" s="25">
        <v>2689528.28</v>
      </c>
      <c r="AN45" s="25">
        <v>2240107.7999999998</v>
      </c>
      <c r="AO45" s="24" t="e">
        <v>#N/A</v>
      </c>
      <c r="AP45" s="25" t="e">
        <v>#N/A</v>
      </c>
      <c r="AQ45" s="25" t="e">
        <v>#N/A</v>
      </c>
      <c r="AR45" s="24" t="e">
        <v>#N/A</v>
      </c>
      <c r="AS45" s="25" t="e">
        <v>#N/A</v>
      </c>
      <c r="AT45" s="25" t="e">
        <v>#N/A</v>
      </c>
      <c r="AU45" t="s">
        <v>5315</v>
      </c>
    </row>
    <row r="46" spans="1:47" ht="15.75" x14ac:dyDescent="0.25">
      <c r="A46" s="17">
        <v>29383790</v>
      </c>
      <c r="B46" s="18" t="s">
        <v>2094</v>
      </c>
      <c r="C46" s="18" t="s">
        <v>1137</v>
      </c>
      <c r="D46" s="19">
        <v>18332</v>
      </c>
      <c r="E46" s="17" t="s">
        <v>119</v>
      </c>
      <c r="F46" s="16">
        <v>76147</v>
      </c>
      <c r="G46" s="17" t="s">
        <v>2705</v>
      </c>
      <c r="H46" s="16">
        <v>76</v>
      </c>
      <c r="I46" s="16" t="s">
        <v>5284</v>
      </c>
      <c r="J46" s="17" t="s">
        <v>3777</v>
      </c>
      <c r="K46" s="17">
        <v>3155692367</v>
      </c>
      <c r="L46" s="17">
        <v>2146798</v>
      </c>
      <c r="M46" s="17">
        <v>3155692367</v>
      </c>
      <c r="N46" s="17">
        <v>2126817</v>
      </c>
      <c r="O46" s="21">
        <v>45322</v>
      </c>
      <c r="P46" s="14"/>
      <c r="Q46" s="17" t="s">
        <v>4802</v>
      </c>
      <c r="R46" s="17" t="s">
        <v>119</v>
      </c>
      <c r="S46" s="17" t="s">
        <v>119</v>
      </c>
      <c r="T46" s="17">
        <v>8001189</v>
      </c>
      <c r="U46" s="17" t="s">
        <v>4740</v>
      </c>
      <c r="V46" s="16" t="s">
        <v>5057</v>
      </c>
      <c r="W46" s="23">
        <f>VLOOKUP(E46,'[1]CONSOLIDAD AXA'!$U$3:$BN$2681,15,0)</f>
        <v>5.5380625000000003E-2</v>
      </c>
      <c r="X46" s="15">
        <f>VLOOKUP(E46,'[1]CONSOLIDAD AXA'!$U$3:$BN$2681,14,0)</f>
        <v>39600000</v>
      </c>
      <c r="Y46" s="17" t="s">
        <v>3723</v>
      </c>
      <c r="Z46" s="17" t="s">
        <v>5278</v>
      </c>
      <c r="AA46" s="22" t="s">
        <v>5276</v>
      </c>
      <c r="AB46" s="17" t="s">
        <v>2832</v>
      </c>
      <c r="AC46" s="24">
        <v>23955824</v>
      </c>
      <c r="AD46" s="25">
        <v>2193072.75</v>
      </c>
      <c r="AE46" s="25">
        <v>1822918.28</v>
      </c>
      <c r="AF46" s="24" t="e">
        <v>#N/A</v>
      </c>
      <c r="AG46" s="25" t="e">
        <v>#N/A</v>
      </c>
      <c r="AH46" s="25" t="e">
        <v>#N/A</v>
      </c>
      <c r="AI46" s="24">
        <v>23959918</v>
      </c>
      <c r="AJ46" s="25">
        <v>2031768.79</v>
      </c>
      <c r="AK46" s="25">
        <v>1687368.73</v>
      </c>
      <c r="AL46" s="24">
        <v>23955722</v>
      </c>
      <c r="AM46" s="25">
        <v>1306224.6499999999</v>
      </c>
      <c r="AN46" s="25">
        <v>1077667.77</v>
      </c>
      <c r="AO46" s="24" t="e">
        <v>#N/A</v>
      </c>
      <c r="AP46" s="25" t="e">
        <v>#N/A</v>
      </c>
      <c r="AQ46" s="25" t="e">
        <v>#N/A</v>
      </c>
      <c r="AR46" s="24" t="e">
        <v>#N/A</v>
      </c>
      <c r="AS46" s="25" t="e">
        <v>#N/A</v>
      </c>
      <c r="AT46" s="25" t="e">
        <v>#N/A</v>
      </c>
      <c r="AU46" t="s">
        <v>5313</v>
      </c>
    </row>
    <row r="47" spans="1:47" ht="15.75" x14ac:dyDescent="0.25">
      <c r="A47" s="17">
        <v>1118544340</v>
      </c>
      <c r="B47" s="18" t="s">
        <v>2093</v>
      </c>
      <c r="C47" s="18" t="s">
        <v>1138</v>
      </c>
      <c r="D47" s="19">
        <v>32910</v>
      </c>
      <c r="E47" s="17" t="s">
        <v>120</v>
      </c>
      <c r="F47" s="16">
        <v>85001</v>
      </c>
      <c r="G47" s="17" t="s">
        <v>2707</v>
      </c>
      <c r="H47" s="16">
        <v>85</v>
      </c>
      <c r="I47" s="16" t="s">
        <v>5298</v>
      </c>
      <c r="J47" s="17" t="s">
        <v>3778</v>
      </c>
      <c r="K47" s="17">
        <v>3108049196</v>
      </c>
      <c r="L47" s="17">
        <v>3108049196</v>
      </c>
      <c r="M47" s="17">
        <v>3208332884</v>
      </c>
      <c r="N47" s="17">
        <v>6231077</v>
      </c>
      <c r="O47" s="21">
        <v>45314</v>
      </c>
      <c r="P47" s="12"/>
      <c r="Q47" s="17" t="s">
        <v>4803</v>
      </c>
      <c r="R47" s="17" t="s">
        <v>120</v>
      </c>
      <c r="S47" s="17" t="s">
        <v>120</v>
      </c>
      <c r="T47" s="17">
        <v>4601279</v>
      </c>
      <c r="U47" s="17" t="s">
        <v>4750</v>
      </c>
      <c r="V47" s="16" t="s">
        <v>5058</v>
      </c>
      <c r="W47" s="23">
        <f>VLOOKUP(E47,'[1]CONSOLIDAD AXA'!$U$3:$BN$2681,15,0)</f>
        <v>4.2316906937394247E-2</v>
      </c>
      <c r="X47" s="15">
        <f>VLOOKUP(E47,'[1]CONSOLIDAD AXA'!$U$3:$BN$2681,14,0)</f>
        <v>59100000</v>
      </c>
      <c r="Y47" s="17" t="s">
        <v>3729</v>
      </c>
      <c r="Z47" s="17" t="s">
        <v>5278</v>
      </c>
      <c r="AA47" s="22" t="s">
        <v>5276</v>
      </c>
      <c r="AB47" s="17" t="s">
        <v>2833</v>
      </c>
      <c r="AC47" s="24">
        <v>23951606</v>
      </c>
      <c r="AD47" s="25">
        <v>2500929.2000000002</v>
      </c>
      <c r="AE47" s="25">
        <v>2081621.18</v>
      </c>
      <c r="AF47" s="24" t="e">
        <v>#N/A</v>
      </c>
      <c r="AG47" s="25" t="e">
        <v>#N/A</v>
      </c>
      <c r="AH47" s="25" t="e">
        <v>#N/A</v>
      </c>
      <c r="AI47" s="24">
        <v>23958318</v>
      </c>
      <c r="AJ47" s="25">
        <v>2349913.7999999998</v>
      </c>
      <c r="AK47" s="25">
        <v>1954717.48</v>
      </c>
      <c r="AL47" s="24">
        <v>23951422</v>
      </c>
      <c r="AM47" s="25">
        <v>1456920.06</v>
      </c>
      <c r="AN47" s="25">
        <v>1204302.57</v>
      </c>
      <c r="AO47" s="24" t="e">
        <v>#N/A</v>
      </c>
      <c r="AP47" s="25" t="e">
        <v>#N/A</v>
      </c>
      <c r="AQ47" s="25" t="e">
        <v>#N/A</v>
      </c>
      <c r="AR47" s="24" t="e">
        <v>#N/A</v>
      </c>
      <c r="AS47" s="25" t="e">
        <v>#N/A</v>
      </c>
      <c r="AT47" s="25" t="e">
        <v>#N/A</v>
      </c>
      <c r="AU47" t="s">
        <v>5313</v>
      </c>
    </row>
    <row r="48" spans="1:47" ht="15.75" x14ac:dyDescent="0.25">
      <c r="A48" s="17">
        <v>32784626</v>
      </c>
      <c r="B48" s="18" t="s">
        <v>2094</v>
      </c>
      <c r="C48" s="18" t="s">
        <v>1139</v>
      </c>
      <c r="D48" s="13" t="s">
        <v>2124</v>
      </c>
      <c r="E48" s="17" t="s">
        <v>121</v>
      </c>
      <c r="F48" s="16">
        <v>8296</v>
      </c>
      <c r="G48" s="17" t="s">
        <v>2708</v>
      </c>
      <c r="H48" s="16">
        <v>8</v>
      </c>
      <c r="I48" s="16" t="s">
        <v>5299</v>
      </c>
      <c r="J48" s="17" t="s">
        <v>3779</v>
      </c>
      <c r="K48" s="17">
        <v>3114214688</v>
      </c>
      <c r="L48" s="17">
        <v>3087187</v>
      </c>
      <c r="M48" s="17">
        <v>3086689</v>
      </c>
      <c r="N48" s="17">
        <v>3086358</v>
      </c>
      <c r="O48" s="21">
        <v>45304</v>
      </c>
      <c r="P48" s="14"/>
      <c r="Q48" s="17" t="s">
        <v>4776</v>
      </c>
      <c r="R48" s="17" t="s">
        <v>121</v>
      </c>
      <c r="S48" s="17" t="s">
        <v>121</v>
      </c>
      <c r="T48" s="17">
        <v>1606248</v>
      </c>
      <c r="U48" s="17" t="s">
        <v>4743</v>
      </c>
      <c r="V48" s="16" t="s">
        <v>5031</v>
      </c>
      <c r="W48" s="23">
        <f>VLOOKUP(E48,'[1]CONSOLIDAD AXA'!$U$3:$BN$2681,15,0)</f>
        <v>4.6665071690694629E-2</v>
      </c>
      <c r="X48" s="15">
        <f>VLOOKUP(E48,'[1]CONSOLIDAD AXA'!$U$3:$BN$2681,14,0)</f>
        <v>76300000</v>
      </c>
      <c r="Y48" s="17" t="s">
        <v>2767</v>
      </c>
      <c r="Z48" s="17" t="s">
        <v>5280</v>
      </c>
      <c r="AA48" s="22" t="s">
        <v>5276</v>
      </c>
      <c r="AB48" s="17" t="s">
        <v>2834</v>
      </c>
      <c r="AC48" s="24">
        <v>23956208</v>
      </c>
      <c r="AD48" s="25">
        <v>3560544.97</v>
      </c>
      <c r="AE48" s="25">
        <v>2972054.6</v>
      </c>
      <c r="AF48" s="24" t="e">
        <v>#N/A</v>
      </c>
      <c r="AG48" s="25" t="e">
        <v>#N/A</v>
      </c>
      <c r="AH48" s="25" t="e">
        <v>#N/A</v>
      </c>
      <c r="AI48" s="24" t="e">
        <v>#N/A</v>
      </c>
      <c r="AJ48" s="25" t="e">
        <v>#N/A</v>
      </c>
      <c r="AK48" s="25" t="e">
        <v>#N/A</v>
      </c>
      <c r="AL48" s="24">
        <v>23956096</v>
      </c>
      <c r="AM48" s="25">
        <v>1357664.8</v>
      </c>
      <c r="AN48" s="25">
        <v>1120894.79</v>
      </c>
      <c r="AO48" s="24" t="e">
        <v>#N/A</v>
      </c>
      <c r="AP48" s="25" t="e">
        <v>#N/A</v>
      </c>
      <c r="AQ48" s="25" t="e">
        <v>#N/A</v>
      </c>
      <c r="AR48" s="24" t="e">
        <v>#N/A</v>
      </c>
      <c r="AS48" s="25" t="e">
        <v>#N/A</v>
      </c>
      <c r="AT48" s="25" t="e">
        <v>#N/A</v>
      </c>
      <c r="AU48" t="s">
        <v>5315</v>
      </c>
    </row>
    <row r="49" spans="1:47" ht="15.75" x14ac:dyDescent="0.25">
      <c r="A49" s="17">
        <v>39018392</v>
      </c>
      <c r="B49" s="18" t="s">
        <v>2094</v>
      </c>
      <c r="C49" s="18" t="s">
        <v>1140</v>
      </c>
      <c r="D49" s="19">
        <v>28338</v>
      </c>
      <c r="E49" s="17" t="s">
        <v>122</v>
      </c>
      <c r="F49" s="16">
        <v>8758</v>
      </c>
      <c r="G49" s="17" t="s">
        <v>2709</v>
      </c>
      <c r="H49" s="16">
        <v>8</v>
      </c>
      <c r="I49" s="16" t="s">
        <v>5299</v>
      </c>
      <c r="J49" s="17" t="s">
        <v>3780</v>
      </c>
      <c r="K49" s="17">
        <v>3205462512</v>
      </c>
      <c r="L49" s="17">
        <v>3825672</v>
      </c>
      <c r="M49" s="17">
        <v>0</v>
      </c>
      <c r="N49" s="17">
        <v>3808181</v>
      </c>
      <c r="O49" s="21">
        <v>45295</v>
      </c>
      <c r="P49" s="14"/>
      <c r="Q49" s="17" t="s">
        <v>4804</v>
      </c>
      <c r="R49" s="17" t="s">
        <v>122</v>
      </c>
      <c r="S49" s="17" t="s">
        <v>122</v>
      </c>
      <c r="T49" s="17">
        <v>1601340</v>
      </c>
      <c r="U49" s="17" t="s">
        <v>4743</v>
      </c>
      <c r="V49" s="16" t="s">
        <v>5059</v>
      </c>
      <c r="W49" s="23">
        <f>VLOOKUP(E49,'[1]CONSOLIDAD AXA'!$U$3:$BN$2681,15,0)</f>
        <v>5.5639732662538702E-2</v>
      </c>
      <c r="X49" s="15">
        <f>VLOOKUP(E49,'[1]CONSOLIDAD AXA'!$U$3:$BN$2681,14,0)</f>
        <v>64600000</v>
      </c>
      <c r="Y49" s="17" t="s">
        <v>3726</v>
      </c>
      <c r="Z49" s="17" t="s">
        <v>5278</v>
      </c>
      <c r="AA49" s="22" t="s">
        <v>5276</v>
      </c>
      <c r="AB49" s="17" t="s">
        <v>2835</v>
      </c>
      <c r="AC49" s="24">
        <v>23956174</v>
      </c>
      <c r="AD49" s="25">
        <v>3594326.73</v>
      </c>
      <c r="AE49" s="25">
        <v>3000442.63</v>
      </c>
      <c r="AF49" s="24" t="e">
        <v>#N/A</v>
      </c>
      <c r="AG49" s="25" t="e">
        <v>#N/A</v>
      </c>
      <c r="AH49" s="25" t="e">
        <v>#N/A</v>
      </c>
      <c r="AI49" s="24">
        <v>23960070</v>
      </c>
      <c r="AJ49" s="25">
        <v>3289205.49</v>
      </c>
      <c r="AK49" s="25">
        <v>2744038.23</v>
      </c>
      <c r="AL49" s="24">
        <v>23956222</v>
      </c>
      <c r="AM49" s="25">
        <v>1887172.13</v>
      </c>
      <c r="AN49" s="25">
        <v>1565858.93</v>
      </c>
      <c r="AO49" s="24" t="e">
        <v>#N/A</v>
      </c>
      <c r="AP49" s="25" t="e">
        <v>#N/A</v>
      </c>
      <c r="AQ49" s="25" t="e">
        <v>#N/A</v>
      </c>
      <c r="AR49" s="24" t="e">
        <v>#N/A</v>
      </c>
      <c r="AS49" s="25" t="e">
        <v>#N/A</v>
      </c>
      <c r="AT49" s="25" t="e">
        <v>#N/A</v>
      </c>
      <c r="AU49" t="s">
        <v>5315</v>
      </c>
    </row>
    <row r="50" spans="1:47" ht="15.75" x14ac:dyDescent="0.25">
      <c r="A50" s="17">
        <v>1130613274</v>
      </c>
      <c r="B50" s="18" t="s">
        <v>2094</v>
      </c>
      <c r="C50" s="18" t="s">
        <v>1141</v>
      </c>
      <c r="D50" s="19">
        <v>31815</v>
      </c>
      <c r="E50" s="17" t="s">
        <v>123</v>
      </c>
      <c r="F50" s="16">
        <v>11001</v>
      </c>
      <c r="G50" s="17" t="s">
        <v>2686</v>
      </c>
      <c r="H50" s="16">
        <v>11</v>
      </c>
      <c r="I50" s="16" t="s">
        <v>5283</v>
      </c>
      <c r="J50" s="17" t="s">
        <v>3781</v>
      </c>
      <c r="K50" s="17">
        <v>3108484849</v>
      </c>
      <c r="L50" s="17">
        <v>3108484849</v>
      </c>
      <c r="M50" s="17">
        <v>6473973</v>
      </c>
      <c r="N50" s="17">
        <v>4238600</v>
      </c>
      <c r="O50" s="21">
        <v>45292</v>
      </c>
      <c r="P50" s="14"/>
      <c r="Q50" s="17" t="s">
        <v>4805</v>
      </c>
      <c r="R50" s="17" t="s">
        <v>123</v>
      </c>
      <c r="S50" s="17" t="s">
        <v>123</v>
      </c>
      <c r="T50" s="17">
        <v>9201196</v>
      </c>
      <c r="U50" s="17" t="s">
        <v>4748</v>
      </c>
      <c r="V50" s="16" t="s">
        <v>5060</v>
      </c>
      <c r="W50" s="23">
        <f>VLOOKUP(E50,'[1]CONSOLIDAD AXA'!$U$3:$BN$2681,15,0)</f>
        <v>4.3339581840796018E-2</v>
      </c>
      <c r="X50" s="15">
        <f>VLOOKUP(E50,'[1]CONSOLIDAD AXA'!$U$3:$BN$2681,14,0)</f>
        <v>40200000</v>
      </c>
      <c r="Y50" s="17" t="s">
        <v>3723</v>
      </c>
      <c r="Z50" s="17" t="s">
        <v>5278</v>
      </c>
      <c r="AA50" s="22" t="s">
        <v>5276</v>
      </c>
      <c r="AB50" s="17" t="s">
        <v>2836</v>
      </c>
      <c r="AC50" s="24">
        <v>23946764</v>
      </c>
      <c r="AD50" s="25">
        <v>1742251.19</v>
      </c>
      <c r="AE50" s="25">
        <v>1444076.63</v>
      </c>
      <c r="AF50" s="24" t="e">
        <v>#N/A</v>
      </c>
      <c r="AG50" s="25" t="e">
        <v>#N/A</v>
      </c>
      <c r="AH50" s="25" t="e">
        <v>#N/A</v>
      </c>
      <c r="AI50" s="24">
        <v>23953339</v>
      </c>
      <c r="AJ50" s="25">
        <v>1675660.53</v>
      </c>
      <c r="AK50" s="25">
        <v>1388118.09</v>
      </c>
      <c r="AL50" s="24">
        <v>23946782</v>
      </c>
      <c r="AM50" s="25">
        <v>1010072.56</v>
      </c>
      <c r="AN50" s="25">
        <v>828800.47</v>
      </c>
      <c r="AO50" s="24" t="e">
        <v>#N/A</v>
      </c>
      <c r="AP50" s="25" t="e">
        <v>#N/A</v>
      </c>
      <c r="AQ50" s="25" t="e">
        <v>#N/A</v>
      </c>
      <c r="AR50" s="24" t="e">
        <v>#N/A</v>
      </c>
      <c r="AS50" s="25" t="e">
        <v>#N/A</v>
      </c>
      <c r="AT50" s="25" t="e">
        <v>#N/A</v>
      </c>
      <c r="AU50" t="s">
        <v>5314</v>
      </c>
    </row>
    <row r="51" spans="1:47" ht="15.75" x14ac:dyDescent="0.25">
      <c r="A51" s="17">
        <v>1140856745</v>
      </c>
      <c r="B51" s="18" t="s">
        <v>2094</v>
      </c>
      <c r="C51" s="18" t="s">
        <v>1142</v>
      </c>
      <c r="D51" s="19">
        <v>34029</v>
      </c>
      <c r="E51" s="17" t="s">
        <v>124</v>
      </c>
      <c r="F51" s="16">
        <v>8001</v>
      </c>
      <c r="G51" s="17" t="s">
        <v>2710</v>
      </c>
      <c r="H51" s="16">
        <v>85</v>
      </c>
      <c r="I51" s="16" t="s">
        <v>5298</v>
      </c>
      <c r="J51" s="17" t="s">
        <v>3782</v>
      </c>
      <c r="K51" s="17">
        <v>3016260469</v>
      </c>
      <c r="L51" s="17">
        <v>3134506</v>
      </c>
      <c r="M51" s="17">
        <v>3104033157</v>
      </c>
      <c r="N51" s="17">
        <v>7424092</v>
      </c>
      <c r="O51" s="21">
        <v>45322</v>
      </c>
      <c r="P51" s="14"/>
      <c r="Q51" s="17" t="s">
        <v>4806</v>
      </c>
      <c r="R51" s="17" t="s">
        <v>124</v>
      </c>
      <c r="S51" s="17" t="s">
        <v>124</v>
      </c>
      <c r="T51" s="17">
        <v>3001135</v>
      </c>
      <c r="U51" s="17" t="s">
        <v>4746</v>
      </c>
      <c r="V51" s="16" t="s">
        <v>5061</v>
      </c>
      <c r="W51" s="23">
        <f>VLOOKUP(E51,'[1]CONSOLIDAD AXA'!$U$3:$BN$2681,15,0)</f>
        <v>4.8798051648351652E-2</v>
      </c>
      <c r="X51" s="15">
        <f>VLOOKUP(E51,'[1]CONSOLIDAD AXA'!$U$3:$BN$2681,14,0)</f>
        <v>45500000</v>
      </c>
      <c r="Y51" s="17" t="s">
        <v>3723</v>
      </c>
      <c r="Z51" s="17" t="s">
        <v>5278</v>
      </c>
      <c r="AA51" s="22" t="s">
        <v>5276</v>
      </c>
      <c r="AB51" s="17" t="s">
        <v>2837</v>
      </c>
      <c r="AC51" s="24">
        <v>23956329</v>
      </c>
      <c r="AD51" s="25">
        <v>2220311.35</v>
      </c>
      <c r="AE51" s="25">
        <v>1845807.86</v>
      </c>
      <c r="AF51" s="24" t="e">
        <v>#N/A</v>
      </c>
      <c r="AG51" s="25" t="e">
        <v>#N/A</v>
      </c>
      <c r="AH51" s="25" t="e">
        <v>#N/A</v>
      </c>
      <c r="AI51" s="24">
        <v>23960059</v>
      </c>
      <c r="AJ51" s="25">
        <v>1978426.29</v>
      </c>
      <c r="AK51" s="25">
        <v>1642543.1</v>
      </c>
      <c r="AL51" s="24">
        <v>23956182</v>
      </c>
      <c r="AM51" s="25">
        <v>1241544.58</v>
      </c>
      <c r="AN51" s="25">
        <v>1023314.77</v>
      </c>
      <c r="AO51" s="24" t="e">
        <v>#N/A</v>
      </c>
      <c r="AP51" s="25" t="e">
        <v>#N/A</v>
      </c>
      <c r="AQ51" s="25" t="e">
        <v>#N/A</v>
      </c>
      <c r="AR51" s="24" t="e">
        <v>#N/A</v>
      </c>
      <c r="AS51" s="25" t="e">
        <v>#N/A</v>
      </c>
      <c r="AT51" s="25" t="e">
        <v>#N/A</v>
      </c>
      <c r="AU51" t="s">
        <v>5313</v>
      </c>
    </row>
    <row r="52" spans="1:47" ht="15.75" x14ac:dyDescent="0.25">
      <c r="A52" s="17">
        <v>22466439</v>
      </c>
      <c r="B52" s="18" t="s">
        <v>2094</v>
      </c>
      <c r="C52" s="18" t="s">
        <v>1143</v>
      </c>
      <c r="D52" s="19">
        <v>28587</v>
      </c>
      <c r="E52" s="17" t="s">
        <v>125</v>
      </c>
      <c r="F52" s="16">
        <v>8573</v>
      </c>
      <c r="G52" s="17" t="s">
        <v>2711</v>
      </c>
      <c r="H52" s="16">
        <v>8</v>
      </c>
      <c r="I52" s="16" t="s">
        <v>5299</v>
      </c>
      <c r="J52" s="17" t="s">
        <v>3783</v>
      </c>
      <c r="K52" s="17">
        <v>3204947355</v>
      </c>
      <c r="L52" s="17">
        <v>3025731</v>
      </c>
      <c r="M52" s="17">
        <v>3004664309</v>
      </c>
      <c r="N52" s="17">
        <v>3093932</v>
      </c>
      <c r="O52" s="21">
        <v>45313</v>
      </c>
      <c r="P52" s="14"/>
      <c r="Q52" s="17" t="s">
        <v>4802</v>
      </c>
      <c r="R52" s="17" t="s">
        <v>125</v>
      </c>
      <c r="S52" s="17" t="s">
        <v>125</v>
      </c>
      <c r="T52" s="17">
        <v>8001187</v>
      </c>
      <c r="U52" s="17" t="s">
        <v>4740</v>
      </c>
      <c r="V52" s="16" t="s">
        <v>5057</v>
      </c>
      <c r="W52" s="23">
        <f>VLOOKUP(E52,'[1]CONSOLIDAD AXA'!$U$3:$BN$2681,15,0)</f>
        <v>5.8318715580736542E-2</v>
      </c>
      <c r="X52" s="15">
        <f>VLOOKUP(E52,'[1]CONSOLIDAD AXA'!$U$3:$BN$2681,14,0)</f>
        <v>35300000</v>
      </c>
      <c r="Y52" s="17" t="s">
        <v>3724</v>
      </c>
      <c r="Z52" s="17" t="s">
        <v>5278</v>
      </c>
      <c r="AA52" s="22" t="s">
        <v>5276</v>
      </c>
      <c r="AB52" s="17" t="s">
        <v>2838</v>
      </c>
      <c r="AC52" s="24">
        <v>23949226</v>
      </c>
      <c r="AD52" s="25">
        <v>2058650.66</v>
      </c>
      <c r="AE52" s="25">
        <v>1709958.54</v>
      </c>
      <c r="AF52" s="24" t="e">
        <v>#N/A</v>
      </c>
      <c r="AG52" s="25" t="e">
        <v>#N/A</v>
      </c>
      <c r="AH52" s="25" t="e">
        <v>#N/A</v>
      </c>
      <c r="AI52" s="24">
        <v>23957114</v>
      </c>
      <c r="AJ52" s="25">
        <v>1904642.16</v>
      </c>
      <c r="AK52" s="25">
        <v>1580539.63</v>
      </c>
      <c r="AL52" s="24">
        <v>23949244</v>
      </c>
      <c r="AM52" s="25">
        <v>1177265.8600000001</v>
      </c>
      <c r="AN52" s="25">
        <v>969299.04</v>
      </c>
      <c r="AO52" s="24" t="e">
        <v>#N/A</v>
      </c>
      <c r="AP52" s="25" t="e">
        <v>#N/A</v>
      </c>
      <c r="AQ52" s="25" t="e">
        <v>#N/A</v>
      </c>
      <c r="AR52" s="24" t="e">
        <v>#N/A</v>
      </c>
      <c r="AS52" s="25" t="e">
        <v>#N/A</v>
      </c>
      <c r="AT52" s="25" t="e">
        <v>#N/A</v>
      </c>
      <c r="AU52" t="s">
        <v>5313</v>
      </c>
    </row>
    <row r="53" spans="1:47" ht="15.75" x14ac:dyDescent="0.25">
      <c r="A53" s="17">
        <v>7694275</v>
      </c>
      <c r="B53" s="18" t="s">
        <v>2093</v>
      </c>
      <c r="C53" s="18" t="s">
        <v>1144</v>
      </c>
      <c r="D53" s="19">
        <v>26512</v>
      </c>
      <c r="E53" s="17" t="s">
        <v>126</v>
      </c>
      <c r="F53" s="16">
        <v>41001</v>
      </c>
      <c r="G53" s="17" t="s">
        <v>2693</v>
      </c>
      <c r="H53" s="16">
        <v>41</v>
      </c>
      <c r="I53" s="16" t="s">
        <v>5290</v>
      </c>
      <c r="J53" s="17" t="s">
        <v>3784</v>
      </c>
      <c r="K53" s="17">
        <v>3002891281</v>
      </c>
      <c r="L53" s="17">
        <v>3002891281</v>
      </c>
      <c r="M53" s="17">
        <v>3002891281</v>
      </c>
      <c r="N53" s="17">
        <v>8754753</v>
      </c>
      <c r="O53" s="21">
        <v>45309</v>
      </c>
      <c r="P53" s="14"/>
      <c r="Q53" s="17" t="s">
        <v>4807</v>
      </c>
      <c r="R53" s="17" t="s">
        <v>126</v>
      </c>
      <c r="S53" s="17" t="s">
        <v>126</v>
      </c>
      <c r="T53" s="17">
        <v>6406133</v>
      </c>
      <c r="U53" s="17" t="s">
        <v>4741</v>
      </c>
      <c r="V53" s="16" t="s">
        <v>5062</v>
      </c>
      <c r="W53" s="23">
        <f>VLOOKUP(E53,'[1]CONSOLIDAD AXA'!$U$3:$BN$2681,15,0)</f>
        <v>3.7598247546012271E-2</v>
      </c>
      <c r="X53" s="15">
        <f>VLOOKUP(E53,'[1]CONSOLIDAD AXA'!$U$3:$BN$2681,14,0)</f>
        <v>65200000</v>
      </c>
      <c r="Y53" s="17" t="s">
        <v>3727</v>
      </c>
      <c r="Z53" s="17" t="s">
        <v>5280</v>
      </c>
      <c r="AA53" s="22" t="s">
        <v>5276</v>
      </c>
      <c r="AB53" s="17" t="s">
        <v>2839</v>
      </c>
      <c r="AC53" s="24">
        <v>23954426</v>
      </c>
      <c r="AD53" s="25">
        <v>2451405.7400000002</v>
      </c>
      <c r="AE53" s="25">
        <v>2040004.82</v>
      </c>
      <c r="AF53" s="24" t="e">
        <v>#N/A</v>
      </c>
      <c r="AG53" s="25" t="e">
        <v>#N/A</v>
      </c>
      <c r="AH53" s="25" t="e">
        <v>#N/A</v>
      </c>
      <c r="AI53" s="24">
        <v>23959500</v>
      </c>
      <c r="AJ53" s="25">
        <v>2308439.41</v>
      </c>
      <c r="AK53" s="25">
        <v>1919865.05</v>
      </c>
      <c r="AL53" s="24">
        <v>23954332</v>
      </c>
      <c r="AM53" s="25">
        <v>1292816.3700000001</v>
      </c>
      <c r="AN53" s="25">
        <v>1066400.31</v>
      </c>
      <c r="AO53" s="24" t="e">
        <v>#N/A</v>
      </c>
      <c r="AP53" s="25" t="e">
        <v>#N/A</v>
      </c>
      <c r="AQ53" s="25" t="e">
        <v>#N/A</v>
      </c>
      <c r="AR53" s="24" t="e">
        <v>#N/A</v>
      </c>
      <c r="AS53" s="25" t="e">
        <v>#N/A</v>
      </c>
      <c r="AT53" s="25" t="e">
        <v>#N/A</v>
      </c>
      <c r="AU53" t="s">
        <v>5312</v>
      </c>
    </row>
    <row r="54" spans="1:47" ht="15.75" x14ac:dyDescent="0.25">
      <c r="A54" s="17">
        <v>60250309</v>
      </c>
      <c r="B54" s="18" t="s">
        <v>2094</v>
      </c>
      <c r="C54" s="18" t="s">
        <v>1145</v>
      </c>
      <c r="D54" s="19">
        <v>21408</v>
      </c>
      <c r="E54" s="17" t="s">
        <v>127</v>
      </c>
      <c r="F54" s="16">
        <v>68001</v>
      </c>
      <c r="G54" s="17" t="s">
        <v>2694</v>
      </c>
      <c r="H54" s="16">
        <v>68</v>
      </c>
      <c r="I54" s="16" t="s">
        <v>5288</v>
      </c>
      <c r="J54" s="17" t="s">
        <v>3785</v>
      </c>
      <c r="K54" s="17">
        <v>3153726818</v>
      </c>
      <c r="L54" s="17">
        <v>6352267</v>
      </c>
      <c r="M54" s="17">
        <v>6369134</v>
      </c>
      <c r="N54" s="17">
        <v>6329025</v>
      </c>
      <c r="O54" s="21">
        <v>45296</v>
      </c>
      <c r="P54" s="12"/>
      <c r="Q54" s="17" t="s">
        <v>4797</v>
      </c>
      <c r="R54" s="17" t="s">
        <v>127</v>
      </c>
      <c r="S54" s="17" t="s">
        <v>127</v>
      </c>
      <c r="T54" s="17">
        <v>8001177</v>
      </c>
      <c r="U54" s="17" t="s">
        <v>4740</v>
      </c>
      <c r="V54" s="16" t="s">
        <v>5052</v>
      </c>
      <c r="W54" s="23">
        <f>VLOOKUP(E54,'[1]CONSOLIDAD AXA'!$U$3:$BN$2681,15,0)</f>
        <v>4.5718116629213483E-2</v>
      </c>
      <c r="X54" s="15">
        <f>VLOOKUP(E54,'[1]CONSOLIDAD AXA'!$U$3:$BN$2681,14,0)</f>
        <v>44500000</v>
      </c>
      <c r="Y54" s="17" t="s">
        <v>3727</v>
      </c>
      <c r="Z54" s="17" t="s">
        <v>5278</v>
      </c>
      <c r="AA54" s="22" t="s">
        <v>5276</v>
      </c>
      <c r="AB54" s="17" t="s">
        <v>2840</v>
      </c>
      <c r="AC54" s="24">
        <v>23949763</v>
      </c>
      <c r="AD54" s="25">
        <v>2034456.19</v>
      </c>
      <c r="AE54" s="25">
        <v>1689627.05</v>
      </c>
      <c r="AF54" s="24" t="e">
        <v>#N/A</v>
      </c>
      <c r="AG54" s="25" t="e">
        <v>#N/A</v>
      </c>
      <c r="AH54" s="25" t="e">
        <v>#N/A</v>
      </c>
      <c r="AI54" s="24">
        <v>23957452</v>
      </c>
      <c r="AJ54" s="25">
        <v>1886792.56</v>
      </c>
      <c r="AK54" s="25">
        <v>1565539.97</v>
      </c>
      <c r="AL54" s="24">
        <v>23949757</v>
      </c>
      <c r="AM54" s="25">
        <v>1549657.33</v>
      </c>
      <c r="AN54" s="25">
        <v>1282233.05</v>
      </c>
      <c r="AO54" s="24" t="e">
        <v>#N/A</v>
      </c>
      <c r="AP54" s="25" t="e">
        <v>#N/A</v>
      </c>
      <c r="AQ54" s="25" t="e">
        <v>#N/A</v>
      </c>
      <c r="AR54" s="24" t="e">
        <v>#N/A</v>
      </c>
      <c r="AS54" s="25" t="e">
        <v>#N/A</v>
      </c>
      <c r="AT54" s="25" t="e">
        <v>#N/A</v>
      </c>
      <c r="AU54" t="s">
        <v>5313</v>
      </c>
    </row>
    <row r="55" spans="1:47" ht="15.75" x14ac:dyDescent="0.25">
      <c r="A55" s="17">
        <v>37790521</v>
      </c>
      <c r="B55" s="18" t="s">
        <v>2094</v>
      </c>
      <c r="C55" s="18" t="s">
        <v>1146</v>
      </c>
      <c r="D55" s="19">
        <v>17054</v>
      </c>
      <c r="E55" s="17" t="s">
        <v>128</v>
      </c>
      <c r="F55" s="16">
        <v>68001</v>
      </c>
      <c r="G55" s="17" t="s">
        <v>2694</v>
      </c>
      <c r="H55" s="16">
        <v>68</v>
      </c>
      <c r="I55" s="16" t="s">
        <v>5288</v>
      </c>
      <c r="J55" s="17" t="s">
        <v>3786</v>
      </c>
      <c r="K55" s="17">
        <v>3002071761</v>
      </c>
      <c r="L55" s="17">
        <v>6942591</v>
      </c>
      <c r="M55" s="17"/>
      <c r="N55" s="17"/>
      <c r="O55" s="21">
        <v>45292</v>
      </c>
      <c r="P55" s="12"/>
      <c r="Q55" s="17" t="s">
        <v>4793</v>
      </c>
      <c r="R55" s="17" t="s">
        <v>128</v>
      </c>
      <c r="S55" s="17" t="s">
        <v>128</v>
      </c>
      <c r="T55" s="17">
        <v>8001188</v>
      </c>
      <c r="U55" s="17" t="s">
        <v>4740</v>
      </c>
      <c r="V55" s="16" t="s">
        <v>5048</v>
      </c>
      <c r="W55" s="23">
        <f>VLOOKUP(E55,'[1]CONSOLIDAD AXA'!$U$3:$BN$2681,15,0)</f>
        <v>5.9542948493150685E-2</v>
      </c>
      <c r="X55" s="15">
        <f>VLOOKUP(E55,'[1]CONSOLIDAD AXA'!$U$3:$BN$2681,14,0)</f>
        <v>36500000</v>
      </c>
      <c r="Y55" s="17" t="s">
        <v>3726</v>
      </c>
      <c r="Z55" s="17" t="s">
        <v>5278</v>
      </c>
      <c r="AA55" s="22" t="s">
        <v>5276</v>
      </c>
      <c r="AB55" s="17" t="s">
        <v>2841</v>
      </c>
      <c r="AC55" s="24">
        <v>23950870</v>
      </c>
      <c r="AD55" s="25">
        <v>2173317.62</v>
      </c>
      <c r="AE55" s="25">
        <v>1806317.33</v>
      </c>
      <c r="AF55" s="24" t="e">
        <v>#N/A</v>
      </c>
      <c r="AG55" s="25" t="e">
        <v>#N/A</v>
      </c>
      <c r="AH55" s="25" t="e">
        <v>#N/A</v>
      </c>
      <c r="AI55" s="24">
        <v>23958016</v>
      </c>
      <c r="AJ55" s="25">
        <v>1724532.32</v>
      </c>
      <c r="AK55" s="25">
        <v>1429186.82</v>
      </c>
      <c r="AL55" s="24">
        <v>23950848</v>
      </c>
      <c r="AM55" s="25">
        <v>1105029.29</v>
      </c>
      <c r="AN55" s="25">
        <v>908596.04</v>
      </c>
      <c r="AO55" s="24" t="e">
        <v>#N/A</v>
      </c>
      <c r="AP55" s="25" t="e">
        <v>#N/A</v>
      </c>
      <c r="AQ55" s="25" t="e">
        <v>#N/A</v>
      </c>
      <c r="AR55" s="24" t="e">
        <v>#N/A</v>
      </c>
      <c r="AS55" s="25" t="e">
        <v>#N/A</v>
      </c>
      <c r="AT55" s="25" t="e">
        <v>#N/A</v>
      </c>
      <c r="AU55" t="s">
        <v>5313</v>
      </c>
    </row>
    <row r="56" spans="1:47" ht="15.75" x14ac:dyDescent="0.25">
      <c r="A56" s="17">
        <v>19475459</v>
      </c>
      <c r="B56" s="18" t="s">
        <v>2093</v>
      </c>
      <c r="C56" s="18" t="s">
        <v>1147</v>
      </c>
      <c r="D56" s="19">
        <v>22741</v>
      </c>
      <c r="E56" s="17" t="s">
        <v>129</v>
      </c>
      <c r="F56" s="16">
        <v>11001</v>
      </c>
      <c r="G56" s="17" t="s">
        <v>2686</v>
      </c>
      <c r="H56" s="16">
        <v>11</v>
      </c>
      <c r="I56" s="16" t="s">
        <v>5283</v>
      </c>
      <c r="J56" s="17" t="s">
        <v>3787</v>
      </c>
      <c r="K56" s="17">
        <v>3108150595</v>
      </c>
      <c r="L56" s="17">
        <v>2151992</v>
      </c>
      <c r="M56" s="17">
        <v>3102011642</v>
      </c>
      <c r="N56" s="17">
        <v>6217592</v>
      </c>
      <c r="O56" s="21">
        <v>45308</v>
      </c>
      <c r="P56" s="14"/>
      <c r="Q56" s="17" t="s">
        <v>4808</v>
      </c>
      <c r="R56" s="17" t="s">
        <v>129</v>
      </c>
      <c r="S56" s="17" t="s">
        <v>129</v>
      </c>
      <c r="T56" s="17">
        <v>3406030</v>
      </c>
      <c r="U56" s="17" t="s">
        <v>4733</v>
      </c>
      <c r="V56" s="16" t="s">
        <v>5063</v>
      </c>
      <c r="W56" s="23">
        <f>VLOOKUP(E56,'[1]CONSOLIDAD AXA'!$U$3:$BN$2681,15,0)</f>
        <v>3.2845405252525252E-2</v>
      </c>
      <c r="X56" s="15">
        <f>VLOOKUP(E56,'[1]CONSOLIDAD AXA'!$U$3:$BN$2681,14,0)</f>
        <v>99000000</v>
      </c>
      <c r="Y56" s="17" t="s">
        <v>3723</v>
      </c>
      <c r="Z56" s="17" t="s">
        <v>5280</v>
      </c>
      <c r="AA56" s="22" t="s">
        <v>5276</v>
      </c>
      <c r="AB56" s="17" t="s">
        <v>2842</v>
      </c>
      <c r="AC56" s="24">
        <v>23951732</v>
      </c>
      <c r="AD56" s="25">
        <v>3251695.12</v>
      </c>
      <c r="AE56" s="25">
        <v>2712516.91</v>
      </c>
      <c r="AF56" s="24" t="e">
        <v>#N/A</v>
      </c>
      <c r="AG56" s="25" t="e">
        <v>#N/A</v>
      </c>
      <c r="AH56" s="25" t="e">
        <v>#N/A</v>
      </c>
      <c r="AI56" s="24" t="e">
        <v>#N/A</v>
      </c>
      <c r="AJ56" s="25" t="e">
        <v>#N/A</v>
      </c>
      <c r="AK56" s="25" t="e">
        <v>#N/A</v>
      </c>
      <c r="AL56" s="24">
        <v>23951682</v>
      </c>
      <c r="AM56" s="25">
        <v>1684265.58</v>
      </c>
      <c r="AN56" s="25">
        <v>1395349.23</v>
      </c>
      <c r="AO56" s="24" t="e">
        <v>#N/A</v>
      </c>
      <c r="AP56" s="25" t="e">
        <v>#N/A</v>
      </c>
      <c r="AQ56" s="25" t="e">
        <v>#N/A</v>
      </c>
      <c r="AR56" s="24" t="e">
        <v>#N/A</v>
      </c>
      <c r="AS56" s="25" t="e">
        <v>#N/A</v>
      </c>
      <c r="AT56" s="25" t="e">
        <v>#N/A</v>
      </c>
      <c r="AU56" t="s">
        <v>5312</v>
      </c>
    </row>
    <row r="57" spans="1:47" ht="15.75" x14ac:dyDescent="0.25">
      <c r="A57" s="17">
        <v>18938050</v>
      </c>
      <c r="B57" s="18" t="s">
        <v>2093</v>
      </c>
      <c r="C57" s="18" t="s">
        <v>1148</v>
      </c>
      <c r="D57" s="13" t="s">
        <v>2125</v>
      </c>
      <c r="E57" s="17" t="s">
        <v>130</v>
      </c>
      <c r="F57" s="16">
        <v>44001</v>
      </c>
      <c r="G57" s="17" t="s">
        <v>2712</v>
      </c>
      <c r="H57" s="16">
        <v>44</v>
      </c>
      <c r="I57" s="16" t="s">
        <v>5300</v>
      </c>
      <c r="J57" s="17" t="s">
        <v>3788</v>
      </c>
      <c r="K57" s="17">
        <v>3174277567</v>
      </c>
      <c r="L57" s="17">
        <v>7289234</v>
      </c>
      <c r="M57" s="17">
        <v>3505923016</v>
      </c>
      <c r="N57" s="17">
        <v>5744453</v>
      </c>
      <c r="O57" s="21">
        <v>45321</v>
      </c>
      <c r="P57" s="14"/>
      <c r="Q57" s="17" t="s">
        <v>4809</v>
      </c>
      <c r="R57" s="17" t="s">
        <v>130</v>
      </c>
      <c r="S57" s="17" t="s">
        <v>130</v>
      </c>
      <c r="T57" s="17">
        <v>8008014</v>
      </c>
      <c r="U57" s="17" t="s">
        <v>4740</v>
      </c>
      <c r="V57" s="16" t="s">
        <v>5064</v>
      </c>
      <c r="W57" s="23">
        <f>VLOOKUP(E57,'[1]CONSOLIDAD AXA'!$U$3:$BN$2681,15,0)</f>
        <v>4.9675872712680577E-2</v>
      </c>
      <c r="X57" s="15">
        <f>VLOOKUP(E57,'[1]CONSOLIDAD AXA'!$U$3:$BN$2681,14,0)</f>
        <v>62300000</v>
      </c>
      <c r="Y57" s="17" t="s">
        <v>3723</v>
      </c>
      <c r="Z57" s="17" t="s">
        <v>5279</v>
      </c>
      <c r="AA57" s="22" t="s">
        <v>5276</v>
      </c>
      <c r="AB57" s="17" t="s">
        <v>2843</v>
      </c>
      <c r="AC57" s="24">
        <v>23947412</v>
      </c>
      <c r="AD57" s="25">
        <v>3094806.87</v>
      </c>
      <c r="AE57" s="25">
        <v>2580678.04</v>
      </c>
      <c r="AF57" s="24" t="e">
        <v>#N/A</v>
      </c>
      <c r="AG57" s="25" t="e">
        <v>#N/A</v>
      </c>
      <c r="AH57" s="25" t="e">
        <v>#N/A</v>
      </c>
      <c r="AI57" s="24">
        <v>23954490</v>
      </c>
      <c r="AJ57" s="25">
        <v>2924858.14</v>
      </c>
      <c r="AK57" s="25">
        <v>2437863.98</v>
      </c>
      <c r="AL57" s="24">
        <v>23947542</v>
      </c>
      <c r="AM57" s="25">
        <v>1733399.53</v>
      </c>
      <c r="AN57" s="25">
        <v>1436638.26</v>
      </c>
      <c r="AO57" s="24" t="e">
        <v>#N/A</v>
      </c>
      <c r="AP57" s="25" t="e">
        <v>#N/A</v>
      </c>
      <c r="AQ57" s="25" t="e">
        <v>#N/A</v>
      </c>
      <c r="AR57" s="24" t="e">
        <v>#N/A</v>
      </c>
      <c r="AS57" s="25" t="e">
        <v>#N/A</v>
      </c>
      <c r="AT57" s="25" t="e">
        <v>#N/A</v>
      </c>
      <c r="AU57" t="s">
        <v>5315</v>
      </c>
    </row>
    <row r="58" spans="1:47" ht="15.75" x14ac:dyDescent="0.25">
      <c r="A58" s="17">
        <v>40047328</v>
      </c>
      <c r="B58" s="18" t="s">
        <v>2094</v>
      </c>
      <c r="C58" s="18" t="s">
        <v>1149</v>
      </c>
      <c r="D58" s="13" t="s">
        <v>2126</v>
      </c>
      <c r="E58" s="17" t="s">
        <v>131</v>
      </c>
      <c r="F58" s="16">
        <v>15001</v>
      </c>
      <c r="G58" s="17" t="s">
        <v>2695</v>
      </c>
      <c r="H58" s="16">
        <v>15</v>
      </c>
      <c r="I58" s="16" t="s">
        <v>5291</v>
      </c>
      <c r="J58" s="17" t="s">
        <v>3789</v>
      </c>
      <c r="K58" s="17">
        <v>3005600101</v>
      </c>
      <c r="L58" s="17">
        <v>3005600101</v>
      </c>
      <c r="M58" s="17">
        <v>3005600101</v>
      </c>
      <c r="N58" s="17">
        <v>3123781734</v>
      </c>
      <c r="O58" s="21">
        <v>45313</v>
      </c>
      <c r="P58" s="14"/>
      <c r="Q58" s="17" t="s">
        <v>4810</v>
      </c>
      <c r="R58" s="17" t="s">
        <v>131</v>
      </c>
      <c r="S58" s="17" t="s">
        <v>131</v>
      </c>
      <c r="T58" s="17">
        <v>1606231</v>
      </c>
      <c r="U58" s="17" t="s">
        <v>4743</v>
      </c>
      <c r="V58" s="16" t="s">
        <v>5065</v>
      </c>
      <c r="W58" s="23">
        <f>VLOOKUP(E58,'[1]CONSOLIDAD AXA'!$U$3:$BN$2681,15,0)</f>
        <v>2.8429602306425043E-2</v>
      </c>
      <c r="X58" s="15">
        <f>VLOOKUP(E58,'[1]CONSOLIDAD AXA'!$U$3:$BN$2681,14,0)</f>
        <v>60700000</v>
      </c>
      <c r="Y58" s="17" t="s">
        <v>2767</v>
      </c>
      <c r="Z58" s="17" t="s">
        <v>5280</v>
      </c>
      <c r="AA58" s="22" t="s">
        <v>5276</v>
      </c>
      <c r="AB58" s="17" t="s">
        <v>2844</v>
      </c>
      <c r="AC58" s="24">
        <v>23953272</v>
      </c>
      <c r="AD58" s="25">
        <v>1725676.86</v>
      </c>
      <c r="AE58" s="25">
        <v>1430148.62</v>
      </c>
      <c r="AF58" s="24" t="e">
        <v>#N/A</v>
      </c>
      <c r="AG58" s="25" t="e">
        <v>#N/A</v>
      </c>
      <c r="AH58" s="25" t="e">
        <v>#N/A</v>
      </c>
      <c r="AI58" s="24">
        <v>23959057</v>
      </c>
      <c r="AJ58" s="25">
        <v>1578405.75</v>
      </c>
      <c r="AK58" s="25">
        <v>1306391.3899999999</v>
      </c>
      <c r="AL58" s="24">
        <v>23953294</v>
      </c>
      <c r="AM58" s="25">
        <v>1019408.85</v>
      </c>
      <c r="AN58" s="25">
        <v>836646.09</v>
      </c>
      <c r="AO58" s="24" t="e">
        <v>#N/A</v>
      </c>
      <c r="AP58" s="25" t="e">
        <v>#N/A</v>
      </c>
      <c r="AQ58" s="25" t="e">
        <v>#N/A</v>
      </c>
      <c r="AR58" s="24" t="e">
        <v>#N/A</v>
      </c>
      <c r="AS58" s="25" t="e">
        <v>#N/A</v>
      </c>
      <c r="AT58" s="25" t="e">
        <v>#N/A</v>
      </c>
      <c r="AU58" t="s">
        <v>5314</v>
      </c>
    </row>
    <row r="59" spans="1:47" ht="15.75" x14ac:dyDescent="0.25">
      <c r="A59" s="17">
        <v>1075235280</v>
      </c>
      <c r="B59" s="18" t="s">
        <v>2094</v>
      </c>
      <c r="C59" s="18" t="s">
        <v>1150</v>
      </c>
      <c r="D59" s="13" t="s">
        <v>2127</v>
      </c>
      <c r="E59" s="17" t="s">
        <v>132</v>
      </c>
      <c r="F59" s="16">
        <v>41001</v>
      </c>
      <c r="G59" s="17" t="s">
        <v>2693</v>
      </c>
      <c r="H59" s="16">
        <v>41</v>
      </c>
      <c r="I59" s="16" t="s">
        <v>5290</v>
      </c>
      <c r="J59" s="17" t="s">
        <v>3790</v>
      </c>
      <c r="K59" s="17">
        <v>3112564475</v>
      </c>
      <c r="L59" s="17">
        <v>3112564475</v>
      </c>
      <c r="M59" s="17">
        <v>7590015</v>
      </c>
      <c r="N59" s="17">
        <v>8338161</v>
      </c>
      <c r="O59" s="21">
        <v>45311</v>
      </c>
      <c r="P59" s="12"/>
      <c r="Q59" s="17" t="s">
        <v>4811</v>
      </c>
      <c r="R59" s="17" t="s">
        <v>132</v>
      </c>
      <c r="S59" s="17" t="s">
        <v>132</v>
      </c>
      <c r="T59" s="17">
        <v>8006048</v>
      </c>
      <c r="U59" s="17" t="s">
        <v>4740</v>
      </c>
      <c r="V59" s="16" t="s">
        <v>5066</v>
      </c>
      <c r="W59" s="23">
        <f>VLOOKUP(E59,'[1]CONSOLIDAD AXA'!$U$3:$BN$2681,15,0)</f>
        <v>4.6469929629629626E-2</v>
      </c>
      <c r="X59" s="15">
        <f>VLOOKUP(E59,'[1]CONSOLIDAD AXA'!$U$3:$BN$2681,14,0)</f>
        <v>43200000</v>
      </c>
      <c r="Y59" s="17" t="s">
        <v>3727</v>
      </c>
      <c r="Z59" s="17" t="s">
        <v>5280</v>
      </c>
      <c r="AA59" s="22" t="s">
        <v>5276</v>
      </c>
      <c r="AB59" s="17" t="s">
        <v>2845</v>
      </c>
      <c r="AC59" s="24">
        <v>23948558</v>
      </c>
      <c r="AD59" s="25">
        <v>2007500.96</v>
      </c>
      <c r="AE59" s="25">
        <v>1666975.6</v>
      </c>
      <c r="AF59" s="24" t="e">
        <v>#N/A</v>
      </c>
      <c r="AG59" s="25" t="e">
        <v>#N/A</v>
      </c>
      <c r="AH59" s="25" t="e">
        <v>#N/A</v>
      </c>
      <c r="AI59" s="24">
        <v>23956200</v>
      </c>
      <c r="AJ59" s="25">
        <v>1852752.86</v>
      </c>
      <c r="AK59" s="25">
        <v>1536935.18</v>
      </c>
      <c r="AL59" s="24">
        <v>23948584</v>
      </c>
      <c r="AM59" s="25">
        <v>1212356.82</v>
      </c>
      <c r="AN59" s="25">
        <v>998787.24</v>
      </c>
      <c r="AO59" s="24" t="e">
        <v>#N/A</v>
      </c>
      <c r="AP59" s="25" t="e">
        <v>#N/A</v>
      </c>
      <c r="AQ59" s="25" t="e">
        <v>#N/A</v>
      </c>
      <c r="AR59" s="24" t="e">
        <v>#N/A</v>
      </c>
      <c r="AS59" s="25" t="e">
        <v>#N/A</v>
      </c>
      <c r="AT59" s="25" t="e">
        <v>#N/A</v>
      </c>
      <c r="AU59" t="s">
        <v>5313</v>
      </c>
    </row>
    <row r="60" spans="1:47" ht="15.75" x14ac:dyDescent="0.25">
      <c r="A60" s="17">
        <v>35413508</v>
      </c>
      <c r="B60" s="18" t="s">
        <v>2094</v>
      </c>
      <c r="C60" s="18" t="s">
        <v>1151</v>
      </c>
      <c r="D60" s="19">
        <v>25722</v>
      </c>
      <c r="E60" s="17" t="s">
        <v>133</v>
      </c>
      <c r="F60" s="16">
        <v>25175</v>
      </c>
      <c r="G60" s="17" t="s">
        <v>2696</v>
      </c>
      <c r="H60" s="16">
        <v>25</v>
      </c>
      <c r="I60" s="16" t="s">
        <v>5292</v>
      </c>
      <c r="J60" s="17" t="s">
        <v>3791</v>
      </c>
      <c r="K60" s="17">
        <v>3108771365</v>
      </c>
      <c r="L60" s="17">
        <v>8630993</v>
      </c>
      <c r="M60" s="17">
        <v>8525702</v>
      </c>
      <c r="N60" s="17">
        <v>2191249</v>
      </c>
      <c r="O60" s="21">
        <v>45322</v>
      </c>
      <c r="P60" s="14"/>
      <c r="Q60" s="17" t="s">
        <v>4785</v>
      </c>
      <c r="R60" s="17" t="s">
        <v>133</v>
      </c>
      <c r="S60" s="17" t="s">
        <v>133</v>
      </c>
      <c r="T60" s="17">
        <v>8806019</v>
      </c>
      <c r="U60" s="17" t="s">
        <v>4747</v>
      </c>
      <c r="V60" s="16" t="s">
        <v>5040</v>
      </c>
      <c r="W60" s="23">
        <f>VLOOKUP(E60,'[1]CONSOLIDAD AXA'!$U$3:$BN$2681,15,0)</f>
        <v>2.7609988532883642E-2</v>
      </c>
      <c r="X60" s="15">
        <f>VLOOKUP(E60,'[1]CONSOLIDAD AXA'!$U$3:$BN$2681,14,0)</f>
        <v>59300000</v>
      </c>
      <c r="Y60" s="17" t="s">
        <v>3723</v>
      </c>
      <c r="Z60" s="17" t="s">
        <v>5280</v>
      </c>
      <c r="AA60" s="22" t="s">
        <v>5276</v>
      </c>
      <c r="AB60" s="17" t="s">
        <v>2846</v>
      </c>
      <c r="AC60" s="24">
        <v>23951100</v>
      </c>
      <c r="AD60" s="25">
        <v>1637272.32</v>
      </c>
      <c r="AE60" s="25">
        <v>1355859.09</v>
      </c>
      <c r="AF60" s="24" t="e">
        <v>#N/A</v>
      </c>
      <c r="AG60" s="25" t="e">
        <v>#N/A</v>
      </c>
      <c r="AH60" s="25" t="e">
        <v>#N/A</v>
      </c>
      <c r="AI60" s="24">
        <v>23958124</v>
      </c>
      <c r="AJ60" s="25">
        <v>1580281.11</v>
      </c>
      <c r="AK60" s="25">
        <v>1307967.32</v>
      </c>
      <c r="AL60" s="24">
        <v>23951058</v>
      </c>
      <c r="AM60" s="25">
        <v>859388.3</v>
      </c>
      <c r="AN60" s="25">
        <v>702175.04</v>
      </c>
      <c r="AO60" s="24" t="e">
        <v>#N/A</v>
      </c>
      <c r="AP60" s="25" t="e">
        <v>#N/A</v>
      </c>
      <c r="AQ60" s="25" t="e">
        <v>#N/A</v>
      </c>
      <c r="AR60" s="24" t="e">
        <v>#N/A</v>
      </c>
      <c r="AS60" s="25" t="e">
        <v>#N/A</v>
      </c>
      <c r="AT60" s="25" t="e">
        <v>#N/A</v>
      </c>
      <c r="AU60" t="s">
        <v>5314</v>
      </c>
    </row>
    <row r="61" spans="1:47" ht="15.75" x14ac:dyDescent="0.25">
      <c r="A61" s="17">
        <v>12980423</v>
      </c>
      <c r="B61" s="18" t="s">
        <v>2093</v>
      </c>
      <c r="C61" s="18" t="s">
        <v>1110</v>
      </c>
      <c r="D61" s="13" t="s">
        <v>2103</v>
      </c>
      <c r="E61" s="17" t="s">
        <v>134</v>
      </c>
      <c r="F61" s="16">
        <v>52001</v>
      </c>
      <c r="G61" s="17" t="s">
        <v>2689</v>
      </c>
      <c r="H61" s="16">
        <v>52</v>
      </c>
      <c r="I61" s="16" t="s">
        <v>5286</v>
      </c>
      <c r="J61" s="17" t="s">
        <v>3750</v>
      </c>
      <c r="K61" s="17">
        <v>7438298</v>
      </c>
      <c r="L61" s="17">
        <v>7311793</v>
      </c>
      <c r="M61" s="17">
        <v>7313140</v>
      </c>
      <c r="N61" s="17">
        <v>7312669</v>
      </c>
      <c r="O61" s="21">
        <v>45313</v>
      </c>
      <c r="P61" s="14"/>
      <c r="Q61" s="17" t="s">
        <v>4800</v>
      </c>
      <c r="R61" s="17" t="s">
        <v>134</v>
      </c>
      <c r="S61" s="17" t="s">
        <v>134</v>
      </c>
      <c r="T61" s="17">
        <v>5601155</v>
      </c>
      <c r="U61" s="17" t="s">
        <v>4736</v>
      </c>
      <c r="V61" s="16" t="s">
        <v>5055</v>
      </c>
      <c r="W61" s="23">
        <f>VLOOKUP(E61,'[1]CONSOLIDAD AXA'!$U$3:$BN$2681,15,0)</f>
        <v>3.8239449552238805E-2</v>
      </c>
      <c r="X61" s="15">
        <f>VLOOKUP(E61,'[1]CONSOLIDAD AXA'!$U$3:$BN$2681,14,0)</f>
        <v>67000000</v>
      </c>
      <c r="Y61" s="17" t="s">
        <v>3726</v>
      </c>
      <c r="Z61" s="17" t="s">
        <v>5278</v>
      </c>
      <c r="AA61" s="22" t="s">
        <v>5276</v>
      </c>
      <c r="AB61" s="17" t="s">
        <v>2805</v>
      </c>
      <c r="AC61" s="24">
        <v>23950473</v>
      </c>
      <c r="AD61" s="25">
        <v>2562043.12</v>
      </c>
      <c r="AE61" s="25">
        <v>2132977.41</v>
      </c>
      <c r="AF61" s="24" t="e">
        <v>#N/A</v>
      </c>
      <c r="AG61" s="25" t="e">
        <v>#N/A</v>
      </c>
      <c r="AH61" s="25" t="e">
        <v>#N/A</v>
      </c>
      <c r="AI61" s="24">
        <v>23957722</v>
      </c>
      <c r="AJ61" s="25">
        <v>2410712.66</v>
      </c>
      <c r="AK61" s="25">
        <v>2005808.96</v>
      </c>
      <c r="AL61" s="24">
        <v>23950442</v>
      </c>
      <c r="AM61" s="25">
        <v>1394219.01</v>
      </c>
      <c r="AN61" s="25">
        <v>1151612.6100000001</v>
      </c>
      <c r="AO61" s="24" t="e">
        <v>#N/A</v>
      </c>
      <c r="AP61" s="25" t="e">
        <v>#N/A</v>
      </c>
      <c r="AQ61" s="25" t="e">
        <v>#N/A</v>
      </c>
      <c r="AR61" s="24" t="e">
        <v>#N/A</v>
      </c>
      <c r="AS61" s="25" t="e">
        <v>#N/A</v>
      </c>
      <c r="AT61" s="25" t="e">
        <v>#N/A</v>
      </c>
      <c r="AU61" t="s">
        <v>5312</v>
      </c>
    </row>
    <row r="62" spans="1:47" ht="15.75" x14ac:dyDescent="0.25">
      <c r="A62" s="17">
        <v>33336027</v>
      </c>
      <c r="B62" s="18" t="s">
        <v>2094</v>
      </c>
      <c r="C62" s="18" t="s">
        <v>1152</v>
      </c>
      <c r="D62" s="13" t="s">
        <v>2128</v>
      </c>
      <c r="E62" s="17" t="s">
        <v>135</v>
      </c>
      <c r="F62" s="16">
        <v>11001</v>
      </c>
      <c r="G62" s="17" t="s">
        <v>2686</v>
      </c>
      <c r="H62" s="16">
        <v>11</v>
      </c>
      <c r="I62" s="16" t="s">
        <v>5283</v>
      </c>
      <c r="J62" s="17" t="s">
        <v>3792</v>
      </c>
      <c r="K62" s="17">
        <v>3004625724</v>
      </c>
      <c r="L62" s="17">
        <v>3004625724</v>
      </c>
      <c r="M62" s="17">
        <v>3004466033</v>
      </c>
      <c r="N62" s="17">
        <v>3004625724</v>
      </c>
      <c r="O62" s="21">
        <v>45314</v>
      </c>
      <c r="P62" s="12"/>
      <c r="Q62" s="17" t="s">
        <v>4812</v>
      </c>
      <c r="R62" s="17" t="s">
        <v>135</v>
      </c>
      <c r="S62" s="17" t="s">
        <v>135</v>
      </c>
      <c r="T62" s="17">
        <v>8801022</v>
      </c>
      <c r="U62" s="17" t="s">
        <v>4747</v>
      </c>
      <c r="V62" s="16" t="s">
        <v>5067</v>
      </c>
      <c r="W62" s="23">
        <f>VLOOKUP(E62,'[1]CONSOLIDAD AXA'!$U$3:$BN$2681,15,0)</f>
        <v>5.6534082097186696E-2</v>
      </c>
      <c r="X62" s="15">
        <f>VLOOKUP(E62,'[1]CONSOLIDAD AXA'!$U$3:$BN$2681,14,0)</f>
        <v>39100000</v>
      </c>
      <c r="Y62" s="17" t="s">
        <v>3726</v>
      </c>
      <c r="Z62" s="17" t="s">
        <v>5278</v>
      </c>
      <c r="AA62" s="22" t="s">
        <v>5276</v>
      </c>
      <c r="AB62" s="17" t="s">
        <v>2847</v>
      </c>
      <c r="AC62" s="24">
        <v>23951762</v>
      </c>
      <c r="AD62" s="25">
        <v>2210482.61</v>
      </c>
      <c r="AE62" s="25">
        <v>1837548.41</v>
      </c>
      <c r="AF62" s="24" t="e">
        <v>#N/A</v>
      </c>
      <c r="AG62" s="25" t="e">
        <v>#N/A</v>
      </c>
      <c r="AH62" s="25" t="e">
        <v>#N/A</v>
      </c>
      <c r="AI62" s="24">
        <v>23958392</v>
      </c>
      <c r="AJ62" s="25">
        <v>1668580.35</v>
      </c>
      <c r="AK62" s="25">
        <v>1382168.36</v>
      </c>
      <c r="AL62" s="24">
        <v>23951708</v>
      </c>
      <c r="AM62" s="25">
        <v>1289419.69</v>
      </c>
      <c r="AN62" s="25">
        <v>1063545.96</v>
      </c>
      <c r="AO62" s="24" t="e">
        <v>#N/A</v>
      </c>
      <c r="AP62" s="25" t="e">
        <v>#N/A</v>
      </c>
      <c r="AQ62" s="25" t="e">
        <v>#N/A</v>
      </c>
      <c r="AR62" s="24" t="e">
        <v>#N/A</v>
      </c>
      <c r="AS62" s="25" t="e">
        <v>#N/A</v>
      </c>
      <c r="AT62" s="25" t="e">
        <v>#N/A</v>
      </c>
      <c r="AU62" t="s">
        <v>5313</v>
      </c>
    </row>
    <row r="63" spans="1:47" ht="15.75" x14ac:dyDescent="0.25">
      <c r="A63" s="17">
        <v>20701420</v>
      </c>
      <c r="B63" s="18" t="s">
        <v>2094</v>
      </c>
      <c r="C63" s="18" t="s">
        <v>1153</v>
      </c>
      <c r="D63" s="13" t="s">
        <v>2129</v>
      </c>
      <c r="E63" s="17" t="s">
        <v>136</v>
      </c>
      <c r="F63" s="16">
        <v>11001</v>
      </c>
      <c r="G63" s="17" t="s">
        <v>2686</v>
      </c>
      <c r="H63" s="16">
        <v>11</v>
      </c>
      <c r="I63" s="16" t="s">
        <v>5283</v>
      </c>
      <c r="J63" s="17" t="s">
        <v>3793</v>
      </c>
      <c r="K63" s="17">
        <v>3505408931</v>
      </c>
      <c r="L63" s="17">
        <v>3505408931</v>
      </c>
      <c r="M63" s="17">
        <v>3507749196</v>
      </c>
      <c r="N63" s="17">
        <v>5187000</v>
      </c>
      <c r="O63" s="21">
        <v>45299</v>
      </c>
      <c r="P63" s="14"/>
      <c r="Q63" s="17" t="s">
        <v>4800</v>
      </c>
      <c r="R63" s="17" t="s">
        <v>136</v>
      </c>
      <c r="S63" s="17" t="s">
        <v>136</v>
      </c>
      <c r="T63" s="17">
        <v>5601155</v>
      </c>
      <c r="U63" s="17" t="s">
        <v>4736</v>
      </c>
      <c r="V63" s="16" t="s">
        <v>5055</v>
      </c>
      <c r="W63" s="23">
        <f>VLOOKUP(E63,'[1]CONSOLIDAD AXA'!$U$3:$BN$2681,15,0)</f>
        <v>4.7685763283582094E-2</v>
      </c>
      <c r="X63" s="15">
        <f>VLOOKUP(E63,'[1]CONSOLIDAD AXA'!$U$3:$BN$2681,14,0)</f>
        <v>67000000</v>
      </c>
      <c r="Y63" s="17" t="s">
        <v>3727</v>
      </c>
      <c r="Z63" s="17" t="s">
        <v>5278</v>
      </c>
      <c r="AA63" s="22" t="s">
        <v>5276</v>
      </c>
      <c r="AB63" s="17" t="s">
        <v>2848</v>
      </c>
      <c r="AC63" s="24">
        <v>23955186</v>
      </c>
      <c r="AD63" s="25">
        <v>3194946.14</v>
      </c>
      <c r="AE63" s="25">
        <v>2664828.69</v>
      </c>
      <c r="AF63" s="24" t="e">
        <v>#N/A</v>
      </c>
      <c r="AG63" s="25" t="e">
        <v>#N/A</v>
      </c>
      <c r="AH63" s="25" t="e">
        <v>#N/A</v>
      </c>
      <c r="AI63" s="24">
        <v>23959751</v>
      </c>
      <c r="AJ63" s="25">
        <v>3018200.55</v>
      </c>
      <c r="AK63" s="25">
        <v>2516302.98</v>
      </c>
      <c r="AL63" s="24">
        <v>23955204</v>
      </c>
      <c r="AM63" s="25">
        <v>1717503.45</v>
      </c>
      <c r="AN63" s="25">
        <v>1423280.21</v>
      </c>
      <c r="AO63" s="24" t="e">
        <v>#N/A</v>
      </c>
      <c r="AP63" s="25" t="e">
        <v>#N/A</v>
      </c>
      <c r="AQ63" s="25" t="e">
        <v>#N/A</v>
      </c>
      <c r="AR63" s="24" t="e">
        <v>#N/A</v>
      </c>
      <c r="AS63" s="25" t="e">
        <v>#N/A</v>
      </c>
      <c r="AT63" s="25" t="e">
        <v>#N/A</v>
      </c>
      <c r="AU63" t="s">
        <v>5315</v>
      </c>
    </row>
    <row r="64" spans="1:47" ht="15.75" x14ac:dyDescent="0.25">
      <c r="A64" s="17">
        <v>41349017</v>
      </c>
      <c r="B64" s="18" t="s">
        <v>2094</v>
      </c>
      <c r="C64" s="18" t="s">
        <v>1154</v>
      </c>
      <c r="D64" s="13" t="s">
        <v>2130</v>
      </c>
      <c r="E64" s="17" t="s">
        <v>137</v>
      </c>
      <c r="F64" s="16">
        <v>11001</v>
      </c>
      <c r="G64" s="17" t="s">
        <v>2686</v>
      </c>
      <c r="H64" s="16">
        <v>11</v>
      </c>
      <c r="I64" s="16" t="s">
        <v>5283</v>
      </c>
      <c r="J64" s="17" t="s">
        <v>3794</v>
      </c>
      <c r="K64" s="17"/>
      <c r="L64" s="17">
        <v>2712989</v>
      </c>
      <c r="M64" s="17">
        <v>6177614</v>
      </c>
      <c r="N64" s="17">
        <v>2712989</v>
      </c>
      <c r="O64" s="21">
        <v>45292</v>
      </c>
      <c r="P64" s="14"/>
      <c r="Q64" s="17" t="s">
        <v>4793</v>
      </c>
      <c r="R64" s="17" t="s">
        <v>137</v>
      </c>
      <c r="S64" s="17" t="s">
        <v>137</v>
      </c>
      <c r="T64" s="17">
        <v>8001188</v>
      </c>
      <c r="U64" s="17" t="s">
        <v>4740</v>
      </c>
      <c r="V64" s="16" t="s">
        <v>5048</v>
      </c>
      <c r="W64" s="23">
        <f>VLOOKUP(E64,'[1]CONSOLIDAD AXA'!$U$3:$BN$2681,15,0)</f>
        <v>4.9071678630136985E-2</v>
      </c>
      <c r="X64" s="15">
        <f>VLOOKUP(E64,'[1]CONSOLIDAD AXA'!$U$3:$BN$2681,14,0)</f>
        <v>36500000</v>
      </c>
      <c r="Y64" s="17" t="s">
        <v>3723</v>
      </c>
      <c r="Z64" s="17" t="s">
        <v>5278</v>
      </c>
      <c r="AA64" s="22" t="s">
        <v>5276</v>
      </c>
      <c r="AB64" s="17" t="s">
        <v>2849</v>
      </c>
      <c r="AC64" s="24">
        <v>23949070</v>
      </c>
      <c r="AD64" s="25">
        <v>1791116.27</v>
      </c>
      <c r="AE64" s="25">
        <v>1485139.72</v>
      </c>
      <c r="AF64" s="24" t="e">
        <v>#N/A</v>
      </c>
      <c r="AG64" s="25" t="e">
        <v>#N/A</v>
      </c>
      <c r="AH64" s="25" t="e">
        <v>#N/A</v>
      </c>
      <c r="AI64" s="24">
        <v>23956898</v>
      </c>
      <c r="AJ64" s="25">
        <v>1333960</v>
      </c>
      <c r="AK64" s="25">
        <v>1100974.79</v>
      </c>
      <c r="AL64" s="24">
        <v>23949078</v>
      </c>
      <c r="AM64" s="25">
        <v>880273.27</v>
      </c>
      <c r="AN64" s="25">
        <v>719725.44</v>
      </c>
      <c r="AO64" s="24" t="e">
        <v>#N/A</v>
      </c>
      <c r="AP64" s="25" t="e">
        <v>#N/A</v>
      </c>
      <c r="AQ64" s="25" t="e">
        <v>#N/A</v>
      </c>
      <c r="AR64" s="24" t="e">
        <v>#N/A</v>
      </c>
      <c r="AS64" s="25" t="e">
        <v>#N/A</v>
      </c>
      <c r="AT64" s="25" t="e">
        <v>#N/A</v>
      </c>
      <c r="AU64" t="s">
        <v>5314</v>
      </c>
    </row>
    <row r="65" spans="1:47" ht="15.75" x14ac:dyDescent="0.25">
      <c r="A65" s="17">
        <v>80179272</v>
      </c>
      <c r="B65" s="18" t="s">
        <v>2093</v>
      </c>
      <c r="C65" s="18" t="s">
        <v>1155</v>
      </c>
      <c r="D65" s="13" t="s">
        <v>2131</v>
      </c>
      <c r="E65" s="17" t="s">
        <v>138</v>
      </c>
      <c r="F65" s="16">
        <v>11001</v>
      </c>
      <c r="G65" s="17" t="s">
        <v>2686</v>
      </c>
      <c r="H65" s="16">
        <v>11</v>
      </c>
      <c r="I65" s="16" t="s">
        <v>5283</v>
      </c>
      <c r="J65" s="17" t="s">
        <v>3795</v>
      </c>
      <c r="K65" s="17"/>
      <c r="L65" s="17">
        <v>2135946</v>
      </c>
      <c r="M65" s="17"/>
      <c r="N65" s="17">
        <v>2777753</v>
      </c>
      <c r="O65" s="21">
        <v>45320</v>
      </c>
      <c r="P65" s="14"/>
      <c r="Q65" s="17" t="s">
        <v>4813</v>
      </c>
      <c r="R65" s="17" t="s">
        <v>138</v>
      </c>
      <c r="S65" s="17" t="s">
        <v>138</v>
      </c>
      <c r="T65" s="17">
        <v>6401235</v>
      </c>
      <c r="U65" s="17" t="s">
        <v>4741</v>
      </c>
      <c r="V65" s="16" t="s">
        <v>5068</v>
      </c>
      <c r="W65" s="23">
        <f>VLOOKUP(E65,'[1]CONSOLIDAD AXA'!$U$3:$BN$2681,15,0)</f>
        <v>4.1409071158392437E-2</v>
      </c>
      <c r="X65" s="15">
        <f>VLOOKUP(E65,'[1]CONSOLIDAD AXA'!$U$3:$BN$2681,14,0)</f>
        <v>42300000</v>
      </c>
      <c r="Y65" s="17" t="s">
        <v>3723</v>
      </c>
      <c r="Z65" s="17" t="s">
        <v>5278</v>
      </c>
      <c r="AA65" s="22" t="s">
        <v>5276</v>
      </c>
      <c r="AB65" s="17" t="s">
        <v>2850</v>
      </c>
      <c r="AC65" s="24">
        <v>23951600</v>
      </c>
      <c r="AD65" s="25">
        <v>1751603.71</v>
      </c>
      <c r="AE65" s="25">
        <v>1451935.89</v>
      </c>
      <c r="AF65" s="24" t="e">
        <v>#N/A</v>
      </c>
      <c r="AG65" s="25" t="e">
        <v>#N/A</v>
      </c>
      <c r="AH65" s="25" t="e">
        <v>#N/A</v>
      </c>
      <c r="AI65" s="24" t="e">
        <v>#N/A</v>
      </c>
      <c r="AJ65" s="24" t="e">
        <v>#N/A</v>
      </c>
      <c r="AK65" s="24" t="e">
        <v>#N/A</v>
      </c>
      <c r="AL65" s="24">
        <v>23951544</v>
      </c>
      <c r="AM65" s="25">
        <v>1219476.47</v>
      </c>
      <c r="AN65" s="25">
        <v>1004770.14</v>
      </c>
      <c r="AO65" s="24" t="e">
        <v>#N/A</v>
      </c>
      <c r="AP65" s="25" t="e">
        <v>#N/A</v>
      </c>
      <c r="AQ65" s="25" t="e">
        <v>#N/A</v>
      </c>
      <c r="AR65" s="24" t="e">
        <v>#N/A</v>
      </c>
      <c r="AS65" s="25" t="e">
        <v>#N/A</v>
      </c>
      <c r="AT65" s="25" t="e">
        <v>#N/A</v>
      </c>
      <c r="AU65" t="s">
        <v>5314</v>
      </c>
    </row>
    <row r="66" spans="1:47" ht="15.75" x14ac:dyDescent="0.25">
      <c r="A66" s="17">
        <v>1098776366</v>
      </c>
      <c r="B66" s="18" t="s">
        <v>2094</v>
      </c>
      <c r="C66" s="18" t="s">
        <v>1156</v>
      </c>
      <c r="D66" s="13" t="s">
        <v>2132</v>
      </c>
      <c r="E66" s="17" t="s">
        <v>139</v>
      </c>
      <c r="F66" s="16">
        <v>68001</v>
      </c>
      <c r="G66" s="17" t="s">
        <v>2694</v>
      </c>
      <c r="H66" s="16">
        <v>68</v>
      </c>
      <c r="I66" s="16" t="s">
        <v>5288</v>
      </c>
      <c r="J66" s="17" t="s">
        <v>3796</v>
      </c>
      <c r="K66" s="17">
        <v>3162732577</v>
      </c>
      <c r="L66" s="17">
        <v>6315599</v>
      </c>
      <c r="M66" s="17">
        <v>3203485280</v>
      </c>
      <c r="N66" s="17">
        <v>7008000</v>
      </c>
      <c r="O66" s="21">
        <v>45313</v>
      </c>
      <c r="P66" s="14"/>
      <c r="Q66" s="17" t="s">
        <v>4814</v>
      </c>
      <c r="R66" s="17" t="s">
        <v>139</v>
      </c>
      <c r="S66" s="17" t="s">
        <v>139</v>
      </c>
      <c r="T66" s="17">
        <v>9201206</v>
      </c>
      <c r="U66" s="17" t="s">
        <v>4748</v>
      </c>
      <c r="V66" s="16" t="s">
        <v>5069</v>
      </c>
      <c r="W66" s="23">
        <f>VLOOKUP(E66,'[1]CONSOLIDAD AXA'!$U$3:$BN$2681,15,0)</f>
        <v>4.6385590301003345E-2</v>
      </c>
      <c r="X66" s="15">
        <f>VLOOKUP(E66,'[1]CONSOLIDAD AXA'!$U$3:$BN$2681,14,0)</f>
        <v>59800000</v>
      </c>
      <c r="Y66" s="17" t="s">
        <v>3723</v>
      </c>
      <c r="Z66" s="17" t="s">
        <v>5278</v>
      </c>
      <c r="AA66" s="22" t="s">
        <v>5276</v>
      </c>
      <c r="AB66" s="17" t="s">
        <v>2851</v>
      </c>
      <c r="AC66" s="24">
        <v>23949626</v>
      </c>
      <c r="AD66" s="25">
        <v>2773858.3</v>
      </c>
      <c r="AE66" s="25">
        <v>2310973.36</v>
      </c>
      <c r="AF66" s="24" t="e">
        <v>#N/A</v>
      </c>
      <c r="AG66" s="25" t="e">
        <v>#N/A</v>
      </c>
      <c r="AH66" s="25" t="e">
        <v>#N/A</v>
      </c>
      <c r="AI66" s="24" t="e">
        <v>#N/A</v>
      </c>
      <c r="AJ66" s="24" t="e">
        <v>#N/A</v>
      </c>
      <c r="AK66" s="24" t="e">
        <v>#N/A</v>
      </c>
      <c r="AL66" s="24">
        <v>23949560</v>
      </c>
      <c r="AM66" s="25">
        <v>2229063.65</v>
      </c>
      <c r="AN66" s="25">
        <v>1853162.73</v>
      </c>
      <c r="AO66" s="24" t="e">
        <v>#N/A</v>
      </c>
      <c r="AP66" s="25" t="e">
        <v>#N/A</v>
      </c>
      <c r="AQ66" s="25" t="e">
        <v>#N/A</v>
      </c>
      <c r="AR66" s="24" t="e">
        <v>#N/A</v>
      </c>
      <c r="AS66" s="25" t="e">
        <v>#N/A</v>
      </c>
      <c r="AT66" s="25" t="e">
        <v>#N/A</v>
      </c>
      <c r="AU66" t="s">
        <v>5313</v>
      </c>
    </row>
    <row r="67" spans="1:47" ht="15.75" x14ac:dyDescent="0.25">
      <c r="A67" s="17">
        <v>52709162</v>
      </c>
      <c r="B67" s="18" t="s">
        <v>2094</v>
      </c>
      <c r="C67" s="18" t="s">
        <v>1157</v>
      </c>
      <c r="D67" s="13" t="s">
        <v>2133</v>
      </c>
      <c r="E67" s="17" t="s">
        <v>140</v>
      </c>
      <c r="F67" s="16">
        <v>11001</v>
      </c>
      <c r="G67" s="17" t="s">
        <v>2686</v>
      </c>
      <c r="H67" s="16">
        <v>11</v>
      </c>
      <c r="I67" s="16" t="s">
        <v>5283</v>
      </c>
      <c r="J67" s="17" t="s">
        <v>3797</v>
      </c>
      <c r="K67" s="17">
        <v>3208036744</v>
      </c>
      <c r="L67" s="17">
        <v>3208036744</v>
      </c>
      <c r="M67" s="17">
        <v>3208036744</v>
      </c>
      <c r="N67" s="17">
        <v>3487370</v>
      </c>
      <c r="O67" s="21">
        <v>45299</v>
      </c>
      <c r="P67" s="12"/>
      <c r="Q67" s="17" t="s">
        <v>4793</v>
      </c>
      <c r="R67" s="17" t="s">
        <v>140</v>
      </c>
      <c r="S67" s="17" t="s">
        <v>140</v>
      </c>
      <c r="T67" s="17">
        <v>8001178</v>
      </c>
      <c r="U67" s="17" t="s">
        <v>4740</v>
      </c>
      <c r="V67" s="16" t="s">
        <v>5048</v>
      </c>
      <c r="W67" s="23">
        <f>VLOOKUP(E67,'[1]CONSOLIDAD AXA'!$U$3:$BN$2681,15,0)</f>
        <v>4.9154038106796118E-2</v>
      </c>
      <c r="X67" s="15">
        <f>VLOOKUP(E67,'[1]CONSOLIDAD AXA'!$U$3:$BN$2681,14,0)</f>
        <v>41200000</v>
      </c>
      <c r="Y67" s="17" t="s">
        <v>3726</v>
      </c>
      <c r="Z67" s="17" t="s">
        <v>5278</v>
      </c>
      <c r="AA67" s="22" t="s">
        <v>5276</v>
      </c>
      <c r="AB67" s="17" t="s">
        <v>2852</v>
      </c>
      <c r="AC67" s="24">
        <v>23951952</v>
      </c>
      <c r="AD67" s="25">
        <v>2025146.37</v>
      </c>
      <c r="AE67" s="25">
        <v>1681803.67</v>
      </c>
      <c r="AF67" s="24" t="e">
        <v>#N/A</v>
      </c>
      <c r="AG67" s="25" t="e">
        <v>#N/A</v>
      </c>
      <c r="AH67" s="25" t="e">
        <v>#N/A</v>
      </c>
      <c r="AI67" s="24">
        <v>23958548</v>
      </c>
      <c r="AJ67" s="25">
        <v>1767173.29</v>
      </c>
      <c r="AK67" s="25">
        <v>1465019.57</v>
      </c>
      <c r="AL67" s="24">
        <v>23951886</v>
      </c>
      <c r="AM67" s="25">
        <v>826876.9</v>
      </c>
      <c r="AN67" s="25">
        <v>674854.54</v>
      </c>
      <c r="AO67" s="24" t="e">
        <v>#N/A</v>
      </c>
      <c r="AP67" s="25" t="e">
        <v>#N/A</v>
      </c>
      <c r="AQ67" s="25" t="e">
        <v>#N/A</v>
      </c>
      <c r="AR67" s="24" t="e">
        <v>#N/A</v>
      </c>
      <c r="AS67" s="25" t="e">
        <v>#N/A</v>
      </c>
      <c r="AT67" s="25" t="e">
        <v>#N/A</v>
      </c>
      <c r="AU67" t="s">
        <v>5313</v>
      </c>
    </row>
    <row r="68" spans="1:47" ht="15.75" x14ac:dyDescent="0.25">
      <c r="A68" s="17">
        <v>79531500</v>
      </c>
      <c r="B68" s="18" t="s">
        <v>2093</v>
      </c>
      <c r="C68" s="18" t="s">
        <v>1158</v>
      </c>
      <c r="D68" s="19">
        <v>26361</v>
      </c>
      <c r="E68" s="17" t="s">
        <v>141</v>
      </c>
      <c r="F68" s="16">
        <v>11001</v>
      </c>
      <c r="G68" s="17" t="s">
        <v>2686</v>
      </c>
      <c r="H68" s="16">
        <v>11</v>
      </c>
      <c r="I68" s="16" t="s">
        <v>5283</v>
      </c>
      <c r="J68" s="17" t="s">
        <v>3798</v>
      </c>
      <c r="K68" s="17">
        <v>3202754861</v>
      </c>
      <c r="L68" s="17">
        <v>3202754861</v>
      </c>
      <c r="M68" s="17">
        <v>3152446360</v>
      </c>
      <c r="N68" s="17">
        <v>3202754861</v>
      </c>
      <c r="O68" s="21">
        <v>45292</v>
      </c>
      <c r="P68" s="12"/>
      <c r="Q68" s="17" t="s">
        <v>4815</v>
      </c>
      <c r="R68" s="17" t="s">
        <v>141</v>
      </c>
      <c r="S68" s="17" t="s">
        <v>141</v>
      </c>
      <c r="T68" s="17">
        <v>5208115</v>
      </c>
      <c r="U68" s="17" t="s">
        <v>4751</v>
      </c>
      <c r="V68" s="16" t="s">
        <v>5070</v>
      </c>
      <c r="W68" s="23">
        <f>VLOOKUP(E68,'[1]CONSOLIDAD AXA'!$U$3:$BN$2681,15,0)</f>
        <v>2.0214648714069593E-2</v>
      </c>
      <c r="X68" s="15">
        <f>VLOOKUP(E68,'[1]CONSOLIDAD AXA'!$U$3:$BN$2681,14,0)</f>
        <v>132200000</v>
      </c>
      <c r="Y68" s="17" t="s">
        <v>3726</v>
      </c>
      <c r="Z68" s="17" t="s">
        <v>5279</v>
      </c>
      <c r="AA68" s="22" t="s">
        <v>5276</v>
      </c>
      <c r="AB68" s="17" t="s">
        <v>2853</v>
      </c>
      <c r="AC68" s="24">
        <v>23950170</v>
      </c>
      <c r="AD68" s="25">
        <v>2672376.56</v>
      </c>
      <c r="AE68" s="25">
        <v>2225694.59</v>
      </c>
      <c r="AF68" s="24" t="e">
        <v>#N/A</v>
      </c>
      <c r="AG68" s="25" t="e">
        <v>#N/A</v>
      </c>
      <c r="AH68" s="25" t="e">
        <v>#N/A</v>
      </c>
      <c r="AI68" s="24" t="e">
        <v>#N/A</v>
      </c>
      <c r="AJ68" s="25" t="e">
        <v>#N/A</v>
      </c>
      <c r="AK68" s="25" t="e">
        <v>#N/A</v>
      </c>
      <c r="AL68" s="24">
        <v>23950138</v>
      </c>
      <c r="AM68" s="25">
        <v>1808928.25</v>
      </c>
      <c r="AN68" s="25">
        <v>1500107.77</v>
      </c>
      <c r="AO68" s="24" t="e">
        <v>#N/A</v>
      </c>
      <c r="AP68" s="25" t="e">
        <v>#N/A</v>
      </c>
      <c r="AQ68" s="25" t="e">
        <v>#N/A</v>
      </c>
      <c r="AR68" s="24" t="e">
        <v>#N/A</v>
      </c>
      <c r="AS68" s="25" t="e">
        <v>#N/A</v>
      </c>
      <c r="AT68" s="25" t="e">
        <v>#N/A</v>
      </c>
      <c r="AU68" t="s">
        <v>5312</v>
      </c>
    </row>
    <row r="69" spans="1:47" ht="15.75" x14ac:dyDescent="0.25">
      <c r="A69" s="17">
        <v>51983702</v>
      </c>
      <c r="B69" s="18" t="s">
        <v>2094</v>
      </c>
      <c r="C69" s="18" t="s">
        <v>1159</v>
      </c>
      <c r="D69" s="13" t="s">
        <v>2134</v>
      </c>
      <c r="E69" s="17" t="s">
        <v>142</v>
      </c>
      <c r="F69" s="16">
        <v>25175</v>
      </c>
      <c r="G69" s="17" t="s">
        <v>2696</v>
      </c>
      <c r="H69" s="16">
        <v>25</v>
      </c>
      <c r="I69" s="16" t="s">
        <v>5292</v>
      </c>
      <c r="J69" s="17" t="s">
        <v>3799</v>
      </c>
      <c r="K69" s="17">
        <v>3124484510</v>
      </c>
      <c r="L69" s="17">
        <v>8618435</v>
      </c>
      <c r="M69" s="17">
        <v>2151493</v>
      </c>
      <c r="N69" s="17">
        <v>6420003</v>
      </c>
      <c r="O69" s="21">
        <v>45300</v>
      </c>
      <c r="P69" s="14"/>
      <c r="Q69" s="17" t="s">
        <v>4806</v>
      </c>
      <c r="R69" s="17" t="s">
        <v>142</v>
      </c>
      <c r="S69" s="17" t="s">
        <v>142</v>
      </c>
      <c r="T69" s="17">
        <v>3001139</v>
      </c>
      <c r="U69" s="17" t="s">
        <v>4746</v>
      </c>
      <c r="V69" s="16" t="s">
        <v>5061</v>
      </c>
      <c r="W69" s="23">
        <f>VLOOKUP(E69,'[1]CONSOLIDAD AXA'!$U$3:$BN$2681,15,0)</f>
        <v>5.7287850913242011E-2</v>
      </c>
      <c r="X69" s="15">
        <f>VLOOKUP(E69,'[1]CONSOLIDAD AXA'!$U$3:$BN$2681,14,0)</f>
        <v>43800000</v>
      </c>
      <c r="Y69" s="17" t="s">
        <v>3724</v>
      </c>
      <c r="Z69" s="17" t="s">
        <v>5278</v>
      </c>
      <c r="AA69" s="22" t="s">
        <v>5276</v>
      </c>
      <c r="AB69" s="17" t="s">
        <v>2854</v>
      </c>
      <c r="AC69" s="24">
        <v>23949156</v>
      </c>
      <c r="AD69" s="25">
        <v>2509207.87</v>
      </c>
      <c r="AE69" s="25">
        <v>2088578.04</v>
      </c>
      <c r="AF69" s="24" t="e">
        <v>#N/A</v>
      </c>
      <c r="AG69" s="25" t="e">
        <v>#N/A</v>
      </c>
      <c r="AH69" s="25" t="e">
        <v>#N/A</v>
      </c>
      <c r="AI69" s="24">
        <v>23956999</v>
      </c>
      <c r="AJ69" s="25">
        <v>2283610.9500000002</v>
      </c>
      <c r="AK69" s="25">
        <v>1899000.8</v>
      </c>
      <c r="AL69" s="24">
        <v>23949248</v>
      </c>
      <c r="AM69" s="25">
        <v>1408363.35</v>
      </c>
      <c r="AN69" s="25">
        <v>1163498.6100000001</v>
      </c>
      <c r="AO69" s="24" t="e">
        <v>#N/A</v>
      </c>
      <c r="AP69" s="25" t="e">
        <v>#N/A</v>
      </c>
      <c r="AQ69" s="25" t="e">
        <v>#N/A</v>
      </c>
      <c r="AR69" s="24" t="e">
        <v>#N/A</v>
      </c>
      <c r="AS69" s="25" t="e">
        <v>#N/A</v>
      </c>
      <c r="AT69" s="25" t="e">
        <v>#N/A</v>
      </c>
      <c r="AU69" t="s">
        <v>5313</v>
      </c>
    </row>
    <row r="70" spans="1:47" ht="15.75" x14ac:dyDescent="0.25">
      <c r="A70" s="17">
        <v>79261395</v>
      </c>
      <c r="B70" s="18" t="s">
        <v>2093</v>
      </c>
      <c r="C70" s="18" t="s">
        <v>1160</v>
      </c>
      <c r="D70" s="19">
        <v>22656</v>
      </c>
      <c r="E70" s="17" t="s">
        <v>143</v>
      </c>
      <c r="F70" s="16">
        <v>11001</v>
      </c>
      <c r="G70" s="17" t="s">
        <v>2686</v>
      </c>
      <c r="H70" s="16">
        <v>11</v>
      </c>
      <c r="I70" s="16" t="s">
        <v>5283</v>
      </c>
      <c r="J70" s="17" t="s">
        <v>3800</v>
      </c>
      <c r="K70" s="17">
        <v>3208082690</v>
      </c>
      <c r="L70" s="17">
        <v>4666648</v>
      </c>
      <c r="M70" s="17">
        <v>4085113</v>
      </c>
      <c r="N70" s="17">
        <v>4325959</v>
      </c>
      <c r="O70" s="21">
        <v>45306</v>
      </c>
      <c r="P70" s="14"/>
      <c r="Q70" s="17" t="s">
        <v>4806</v>
      </c>
      <c r="R70" s="17" t="s">
        <v>143</v>
      </c>
      <c r="S70" s="17" t="s">
        <v>143</v>
      </c>
      <c r="T70" s="17">
        <v>3001135</v>
      </c>
      <c r="U70" s="17" t="s">
        <v>4746</v>
      </c>
      <c r="V70" s="16" t="s">
        <v>5061</v>
      </c>
      <c r="W70" s="23">
        <f>VLOOKUP(E70,'[1]CONSOLIDAD AXA'!$U$3:$BN$2681,15,0)</f>
        <v>4.0313139340659346E-2</v>
      </c>
      <c r="X70" s="15">
        <f>VLOOKUP(E70,'[1]CONSOLIDAD AXA'!$U$3:$BN$2681,14,0)</f>
        <v>45500000</v>
      </c>
      <c r="Y70" s="17" t="s">
        <v>3724</v>
      </c>
      <c r="Z70" s="17" t="s">
        <v>5278</v>
      </c>
      <c r="AA70" s="22" t="s">
        <v>5276</v>
      </c>
      <c r="AB70" s="17" t="s">
        <v>2855</v>
      </c>
      <c r="AC70" s="24">
        <v>23947396</v>
      </c>
      <c r="AD70" s="25">
        <v>1834247.84</v>
      </c>
      <c r="AE70" s="25">
        <v>1521384.74</v>
      </c>
      <c r="AF70" s="24" t="e">
        <v>#N/A</v>
      </c>
      <c r="AG70" s="25" t="e">
        <v>#N/A</v>
      </c>
      <c r="AH70" s="25" t="e">
        <v>#N/A</v>
      </c>
      <c r="AI70" s="24">
        <v>23954491</v>
      </c>
      <c r="AJ70" s="25">
        <v>1675961.35</v>
      </c>
      <c r="AK70" s="25">
        <v>1388370.88</v>
      </c>
      <c r="AL70" s="24">
        <v>23947564</v>
      </c>
      <c r="AM70" s="25">
        <v>1235919.74</v>
      </c>
      <c r="AN70" s="25">
        <v>1018588.02</v>
      </c>
      <c r="AO70" s="24" t="e">
        <v>#N/A</v>
      </c>
      <c r="AP70" s="25" t="e">
        <v>#N/A</v>
      </c>
      <c r="AQ70" s="25" t="e">
        <v>#N/A</v>
      </c>
      <c r="AR70" s="24" t="e">
        <v>#N/A</v>
      </c>
      <c r="AS70" s="25" t="e">
        <v>#N/A</v>
      </c>
      <c r="AT70" s="25" t="e">
        <v>#N/A</v>
      </c>
      <c r="AU70" t="s">
        <v>5314</v>
      </c>
    </row>
    <row r="71" spans="1:47" ht="15.75" x14ac:dyDescent="0.25">
      <c r="A71" s="17">
        <v>80912291</v>
      </c>
      <c r="B71" s="18" t="s">
        <v>2093</v>
      </c>
      <c r="C71" s="18" t="s">
        <v>1161</v>
      </c>
      <c r="D71" s="13" t="s">
        <v>2135</v>
      </c>
      <c r="E71" s="17" t="s">
        <v>144</v>
      </c>
      <c r="F71" s="16">
        <v>11001</v>
      </c>
      <c r="G71" s="17" t="s">
        <v>2686</v>
      </c>
      <c r="H71" s="16">
        <v>11</v>
      </c>
      <c r="I71" s="16" t="s">
        <v>5283</v>
      </c>
      <c r="J71" s="17" t="s">
        <v>3801</v>
      </c>
      <c r="K71" s="17">
        <v>3057061382</v>
      </c>
      <c r="L71" s="17">
        <v>4763400</v>
      </c>
      <c r="M71" s="17">
        <v>4763400</v>
      </c>
      <c r="N71" s="17">
        <v>7481515</v>
      </c>
      <c r="O71" s="21">
        <v>45305</v>
      </c>
      <c r="P71" s="14"/>
      <c r="Q71" s="17" t="s">
        <v>4797</v>
      </c>
      <c r="R71" s="17" t="s">
        <v>144</v>
      </c>
      <c r="S71" s="17" t="s">
        <v>144</v>
      </c>
      <c r="T71" s="17">
        <v>8001177</v>
      </c>
      <c r="U71" s="17" t="s">
        <v>4740</v>
      </c>
      <c r="V71" s="16" t="s">
        <v>5052</v>
      </c>
      <c r="W71" s="23">
        <f>VLOOKUP(E71,'[1]CONSOLIDAD AXA'!$U$3:$BN$2681,15,0)</f>
        <v>5.2479824719101127E-2</v>
      </c>
      <c r="X71" s="15">
        <f>VLOOKUP(E71,'[1]CONSOLIDAD AXA'!$U$3:$BN$2681,14,0)</f>
        <v>44500000</v>
      </c>
      <c r="Y71" s="17" t="s">
        <v>3726</v>
      </c>
      <c r="Z71" s="17" t="s">
        <v>5278</v>
      </c>
      <c r="AA71" s="22" t="s">
        <v>5276</v>
      </c>
      <c r="AB71" s="17" t="s">
        <v>2856</v>
      </c>
      <c r="AC71" s="24">
        <v>23947398</v>
      </c>
      <c r="AD71" s="25">
        <v>2335352.2000000002</v>
      </c>
      <c r="AE71" s="25">
        <v>1942480.84</v>
      </c>
      <c r="AF71" s="24" t="e">
        <v>#N/A</v>
      </c>
      <c r="AG71" s="25" t="e">
        <v>#N/A</v>
      </c>
      <c r="AH71" s="25" t="e">
        <v>#N/A</v>
      </c>
      <c r="AI71" s="24">
        <v>23954454</v>
      </c>
      <c r="AJ71" s="25">
        <v>2157814.1800000002</v>
      </c>
      <c r="AK71" s="25">
        <v>1793289.23</v>
      </c>
      <c r="AL71" s="24">
        <v>23947540</v>
      </c>
      <c r="AM71" s="25">
        <v>1347897.99</v>
      </c>
      <c r="AN71" s="25">
        <v>1112687.3899999999</v>
      </c>
      <c r="AO71" s="24" t="e">
        <v>#N/A</v>
      </c>
      <c r="AP71" s="25" t="e">
        <v>#N/A</v>
      </c>
      <c r="AQ71" s="25" t="e">
        <v>#N/A</v>
      </c>
      <c r="AR71" s="24" t="e">
        <v>#N/A</v>
      </c>
      <c r="AS71" s="25" t="e">
        <v>#N/A</v>
      </c>
      <c r="AT71" s="25" t="e">
        <v>#N/A</v>
      </c>
      <c r="AU71" t="s">
        <v>5313</v>
      </c>
    </row>
    <row r="72" spans="1:47" ht="15.75" x14ac:dyDescent="0.25">
      <c r="A72" s="17">
        <v>40404255</v>
      </c>
      <c r="B72" s="18" t="s">
        <v>2094</v>
      </c>
      <c r="C72" s="18" t="s">
        <v>1162</v>
      </c>
      <c r="D72" s="19">
        <v>27430</v>
      </c>
      <c r="E72" s="17" t="s">
        <v>145</v>
      </c>
      <c r="F72" s="16">
        <v>11001</v>
      </c>
      <c r="G72" s="17" t="s">
        <v>2686</v>
      </c>
      <c r="H72" s="16">
        <v>11</v>
      </c>
      <c r="I72" s="16" t="s">
        <v>5283</v>
      </c>
      <c r="J72" s="17" t="s">
        <v>3802</v>
      </c>
      <c r="K72" s="17">
        <v>3114821525</v>
      </c>
      <c r="L72" s="17">
        <v>6308035</v>
      </c>
      <c r="M72" s="17">
        <v>6615444</v>
      </c>
      <c r="N72" s="17">
        <v>2889300</v>
      </c>
      <c r="O72" s="21">
        <v>45294</v>
      </c>
      <c r="P72" s="14"/>
      <c r="Q72" s="17" t="s">
        <v>4797</v>
      </c>
      <c r="R72" s="17" t="s">
        <v>145</v>
      </c>
      <c r="S72" s="17" t="s">
        <v>145</v>
      </c>
      <c r="T72" s="17">
        <v>8001193</v>
      </c>
      <c r="U72" s="17" t="s">
        <v>4740</v>
      </c>
      <c r="V72" s="16" t="s">
        <v>5052</v>
      </c>
      <c r="W72" s="23">
        <f>VLOOKUP(E72,'[1]CONSOLIDAD AXA'!$U$3:$BN$2681,15,0)</f>
        <v>3.5088880901287554E-2</v>
      </c>
      <c r="X72" s="15">
        <f>VLOOKUP(E72,'[1]CONSOLIDAD AXA'!$U$3:$BN$2681,14,0)</f>
        <v>46600000</v>
      </c>
      <c r="Y72" s="17" t="s">
        <v>3725</v>
      </c>
      <c r="Z72" s="17" t="s">
        <v>5278</v>
      </c>
      <c r="AA72" s="22" t="s">
        <v>5276</v>
      </c>
      <c r="AB72" s="17" t="s">
        <v>2857</v>
      </c>
      <c r="AC72" s="24">
        <v>23955148</v>
      </c>
      <c r="AD72" s="25">
        <v>1635141.85</v>
      </c>
      <c r="AE72" s="25">
        <v>1354068.78</v>
      </c>
      <c r="AF72" s="24" t="e">
        <v>#N/A</v>
      </c>
      <c r="AG72" s="25" t="e">
        <v>#N/A</v>
      </c>
      <c r="AH72" s="25" t="e">
        <v>#N/A</v>
      </c>
      <c r="AI72" s="24">
        <v>23959686</v>
      </c>
      <c r="AJ72" s="25">
        <v>1492813.52</v>
      </c>
      <c r="AK72" s="25">
        <v>1234465.1399999999</v>
      </c>
      <c r="AL72" s="24">
        <v>23955038</v>
      </c>
      <c r="AM72" s="25">
        <v>912338.47</v>
      </c>
      <c r="AN72" s="25">
        <v>746670.98</v>
      </c>
      <c r="AO72" s="24" t="e">
        <v>#N/A</v>
      </c>
      <c r="AP72" s="25" t="e">
        <v>#N/A</v>
      </c>
      <c r="AQ72" s="25" t="e">
        <v>#N/A</v>
      </c>
      <c r="AR72" s="24" t="e">
        <v>#N/A</v>
      </c>
      <c r="AS72" s="25" t="e">
        <v>#N/A</v>
      </c>
      <c r="AT72" s="25" t="e">
        <v>#N/A</v>
      </c>
      <c r="AU72" t="s">
        <v>5314</v>
      </c>
    </row>
    <row r="73" spans="1:47" ht="15.75" x14ac:dyDescent="0.25">
      <c r="A73" s="17">
        <v>51737249</v>
      </c>
      <c r="B73" s="18" t="s">
        <v>2093</v>
      </c>
      <c r="C73" s="18" t="s">
        <v>1163</v>
      </c>
      <c r="D73" s="19">
        <v>23473</v>
      </c>
      <c r="E73" s="17" t="s">
        <v>146</v>
      </c>
      <c r="F73" s="16">
        <v>11001</v>
      </c>
      <c r="G73" s="17" t="s">
        <v>2686</v>
      </c>
      <c r="H73" s="16">
        <v>11</v>
      </c>
      <c r="I73" s="16" t="s">
        <v>5283</v>
      </c>
      <c r="J73" s="17" t="s">
        <v>3803</v>
      </c>
      <c r="K73" s="17">
        <v>3181179</v>
      </c>
      <c r="L73" s="17">
        <v>4427631</v>
      </c>
      <c r="M73" s="17">
        <v>6733308</v>
      </c>
      <c r="N73" s="17">
        <v>6367376</v>
      </c>
      <c r="O73" s="21">
        <v>45322</v>
      </c>
      <c r="P73" s="12"/>
      <c r="Q73" s="17" t="s">
        <v>4816</v>
      </c>
      <c r="R73" s="17" t="s">
        <v>146</v>
      </c>
      <c r="S73" s="17" t="s">
        <v>146</v>
      </c>
      <c r="T73" s="17">
        <v>3006135</v>
      </c>
      <c r="U73" s="17" t="s">
        <v>4746</v>
      </c>
      <c r="V73" s="16" t="s">
        <v>5071</v>
      </c>
      <c r="W73" s="23">
        <f>VLOOKUP(E73,'[1]CONSOLIDAD AXA'!$U$3:$BN$2681,15,0)</f>
        <v>3.4183625535420099E-2</v>
      </c>
      <c r="X73" s="15">
        <f>VLOOKUP(E73,'[1]CONSOLIDAD AXA'!$U$3:$BN$2681,14,0)</f>
        <v>60700000</v>
      </c>
      <c r="Y73" s="17" t="s">
        <v>3723</v>
      </c>
      <c r="Z73" s="17" t="s">
        <v>5280</v>
      </c>
      <c r="AA73" s="22" t="s">
        <v>5276</v>
      </c>
      <c r="AB73" s="17" t="s">
        <v>2858</v>
      </c>
      <c r="AC73" s="24">
        <v>23952124</v>
      </c>
      <c r="AD73" s="25">
        <v>2074946.07</v>
      </c>
      <c r="AE73" s="25">
        <v>1723652.16</v>
      </c>
      <c r="AF73" s="24" t="e">
        <v>#N/A</v>
      </c>
      <c r="AG73" s="25" t="e">
        <v>#N/A</v>
      </c>
      <c r="AH73" s="25" t="e">
        <v>#N/A</v>
      </c>
      <c r="AI73" s="24">
        <v>23958572</v>
      </c>
      <c r="AJ73" s="25">
        <v>1900690.76</v>
      </c>
      <c r="AK73" s="25">
        <v>1577219.13</v>
      </c>
      <c r="AL73" s="24">
        <v>23951969</v>
      </c>
      <c r="AM73" s="25">
        <v>1127201.2</v>
      </c>
      <c r="AN73" s="25">
        <v>927227.9</v>
      </c>
      <c r="AO73" s="24" t="e">
        <v>#N/A</v>
      </c>
      <c r="AP73" s="25" t="e">
        <v>#N/A</v>
      </c>
      <c r="AQ73" s="25" t="e">
        <v>#N/A</v>
      </c>
      <c r="AR73" s="24" t="e">
        <v>#N/A</v>
      </c>
      <c r="AS73" s="25" t="e">
        <v>#N/A</v>
      </c>
      <c r="AT73" s="25" t="e">
        <v>#N/A</v>
      </c>
      <c r="AU73" t="s">
        <v>5312</v>
      </c>
    </row>
    <row r="74" spans="1:47" ht="15.75" x14ac:dyDescent="0.25">
      <c r="A74" s="17">
        <v>52428417</v>
      </c>
      <c r="B74" s="18" t="s">
        <v>2094</v>
      </c>
      <c r="C74" s="18" t="s">
        <v>1164</v>
      </c>
      <c r="D74" s="19">
        <v>28772</v>
      </c>
      <c r="E74" s="17" t="s">
        <v>147</v>
      </c>
      <c r="F74" s="16">
        <v>25175</v>
      </c>
      <c r="G74" s="17" t="s">
        <v>2696</v>
      </c>
      <c r="H74" s="16">
        <v>25</v>
      </c>
      <c r="I74" s="16" t="s">
        <v>5292</v>
      </c>
      <c r="J74" s="17" t="s">
        <v>3804</v>
      </c>
      <c r="K74" s="17">
        <v>3105757966</v>
      </c>
      <c r="L74" s="17">
        <v>4708906</v>
      </c>
      <c r="M74" s="17">
        <v>4708906</v>
      </c>
      <c r="N74" s="17">
        <v>2118457</v>
      </c>
      <c r="O74" s="21">
        <v>45305</v>
      </c>
      <c r="P74" s="14"/>
      <c r="Q74" s="17" t="s">
        <v>4817</v>
      </c>
      <c r="R74" s="17" t="s">
        <v>147</v>
      </c>
      <c r="S74" s="17" t="s">
        <v>147</v>
      </c>
      <c r="T74" s="17">
        <v>4606105</v>
      </c>
      <c r="U74" s="17" t="s">
        <v>4750</v>
      </c>
      <c r="V74" s="16" t="s">
        <v>5072</v>
      </c>
      <c r="W74" s="23">
        <f>VLOOKUP(E74,'[1]CONSOLIDAD AXA'!$U$3:$BN$2681,15,0)</f>
        <v>4.5310001237623763E-2</v>
      </c>
      <c r="X74" s="15">
        <f>VLOOKUP(E74,'[1]CONSOLIDAD AXA'!$U$3:$BN$2681,14,0)</f>
        <v>80800000</v>
      </c>
      <c r="Y74" s="17" t="s">
        <v>3724</v>
      </c>
      <c r="Z74" s="17" t="s">
        <v>5280</v>
      </c>
      <c r="AA74" s="22" t="s">
        <v>5276</v>
      </c>
      <c r="AB74" s="17" t="s">
        <v>2859</v>
      </c>
      <c r="AC74" s="24">
        <v>23950856</v>
      </c>
      <c r="AD74" s="25">
        <v>3661048.1</v>
      </c>
      <c r="AE74" s="25">
        <v>3056511.01</v>
      </c>
      <c r="AF74" s="24" t="e">
        <v>#N/A</v>
      </c>
      <c r="AG74" s="25" t="e">
        <v>#N/A</v>
      </c>
      <c r="AH74" s="25" t="e">
        <v>#N/A</v>
      </c>
      <c r="AI74" s="24" t="e">
        <v>#N/A</v>
      </c>
      <c r="AJ74" s="25" t="e">
        <v>#N/A</v>
      </c>
      <c r="AK74" s="25" t="e">
        <v>#N/A</v>
      </c>
      <c r="AL74" s="24">
        <v>23950746</v>
      </c>
      <c r="AM74" s="25">
        <v>2701180.25</v>
      </c>
      <c r="AN74" s="25">
        <v>2249899.37</v>
      </c>
      <c r="AO74" s="24" t="e">
        <v>#N/A</v>
      </c>
      <c r="AP74" s="25" t="e">
        <v>#N/A</v>
      </c>
      <c r="AQ74" s="25" t="e">
        <v>#N/A</v>
      </c>
      <c r="AR74" s="24" t="e">
        <v>#N/A</v>
      </c>
      <c r="AS74" s="25" t="e">
        <v>#N/A</v>
      </c>
      <c r="AT74" s="25" t="e">
        <v>#N/A</v>
      </c>
      <c r="AU74" t="s">
        <v>5315</v>
      </c>
    </row>
    <row r="75" spans="1:47" ht="15.75" x14ac:dyDescent="0.25">
      <c r="A75" s="17">
        <v>76322509</v>
      </c>
      <c r="B75" s="18" t="s">
        <v>2093</v>
      </c>
      <c r="C75" s="18" t="s">
        <v>1165</v>
      </c>
      <c r="D75" s="13" t="s">
        <v>2136</v>
      </c>
      <c r="E75" s="17" t="s">
        <v>148</v>
      </c>
      <c r="F75" s="16">
        <v>19001</v>
      </c>
      <c r="G75" s="17" t="s">
        <v>2713</v>
      </c>
      <c r="H75" s="16">
        <v>19</v>
      </c>
      <c r="I75" s="16" t="s">
        <v>5301</v>
      </c>
      <c r="J75" s="17" t="s">
        <v>3805</v>
      </c>
      <c r="K75" s="17">
        <v>3164727920</v>
      </c>
      <c r="L75" s="17">
        <v>8351126</v>
      </c>
      <c r="M75" s="17">
        <v>3136714650</v>
      </c>
      <c r="N75" s="17">
        <v>8353838</v>
      </c>
      <c r="O75" s="21">
        <v>45309</v>
      </c>
      <c r="P75" s="12"/>
      <c r="Q75" s="17" t="s">
        <v>4800</v>
      </c>
      <c r="R75" s="17" t="s">
        <v>148</v>
      </c>
      <c r="S75" s="17" t="s">
        <v>148</v>
      </c>
      <c r="T75" s="17">
        <v>5601162</v>
      </c>
      <c r="U75" s="17" t="s">
        <v>4736</v>
      </c>
      <c r="V75" s="16" t="s">
        <v>5055</v>
      </c>
      <c r="W75" s="23">
        <f>VLOOKUP(E75,'[1]CONSOLIDAD AXA'!$U$3:$BN$2681,15,0)</f>
        <v>5.5220682361963196E-2</v>
      </c>
      <c r="X75" s="15">
        <f>VLOOKUP(E75,'[1]CONSOLIDAD AXA'!$U$3:$BN$2681,14,0)</f>
        <v>65200000</v>
      </c>
      <c r="Y75" s="17" t="s">
        <v>3725</v>
      </c>
      <c r="Z75" s="17" t="s">
        <v>5278</v>
      </c>
      <c r="AA75" s="22" t="s">
        <v>5276</v>
      </c>
      <c r="AB75" s="17" t="s">
        <v>2860</v>
      </c>
      <c r="AC75" s="24">
        <v>23955513</v>
      </c>
      <c r="AD75" s="25">
        <v>3600388.49</v>
      </c>
      <c r="AE75" s="25">
        <v>3005536.55</v>
      </c>
      <c r="AF75" s="24" t="e">
        <v>#N/A</v>
      </c>
      <c r="AG75" s="25" t="e">
        <v>#N/A</v>
      </c>
      <c r="AH75" s="25" t="e">
        <v>#N/A</v>
      </c>
      <c r="AI75" s="24">
        <v>23959818</v>
      </c>
      <c r="AJ75" s="25">
        <v>3429042.91</v>
      </c>
      <c r="AK75" s="25">
        <v>2861548.66</v>
      </c>
      <c r="AL75" s="24">
        <v>23955400</v>
      </c>
      <c r="AM75" s="25">
        <v>1989096.67</v>
      </c>
      <c r="AN75" s="25">
        <v>1651509.81</v>
      </c>
      <c r="AO75" s="24" t="e">
        <v>#N/A</v>
      </c>
      <c r="AP75" s="25" t="e">
        <v>#N/A</v>
      </c>
      <c r="AQ75" s="25" t="e">
        <v>#N/A</v>
      </c>
      <c r="AR75" s="24" t="e">
        <v>#N/A</v>
      </c>
      <c r="AS75" s="25" t="e">
        <v>#N/A</v>
      </c>
      <c r="AT75" s="25" t="e">
        <v>#N/A</v>
      </c>
      <c r="AU75" t="s">
        <v>5315</v>
      </c>
    </row>
    <row r="76" spans="1:47" ht="15.75" x14ac:dyDescent="0.25">
      <c r="A76" s="17">
        <v>52927270</v>
      </c>
      <c r="B76" s="18" t="s">
        <v>2094</v>
      </c>
      <c r="C76" s="18" t="s">
        <v>1166</v>
      </c>
      <c r="D76" s="13" t="s">
        <v>2137</v>
      </c>
      <c r="E76" s="17" t="s">
        <v>149</v>
      </c>
      <c r="F76" s="16">
        <v>11001</v>
      </c>
      <c r="G76" s="17" t="s">
        <v>2686</v>
      </c>
      <c r="H76" s="16">
        <v>11</v>
      </c>
      <c r="I76" s="16" t="s">
        <v>5283</v>
      </c>
      <c r="J76" s="17" t="s">
        <v>3806</v>
      </c>
      <c r="K76" s="17">
        <v>3505102424</v>
      </c>
      <c r="L76" s="17"/>
      <c r="M76" s="17"/>
      <c r="N76" s="17">
        <v>3505102424</v>
      </c>
      <c r="O76" s="21">
        <v>45311</v>
      </c>
      <c r="P76" s="14"/>
      <c r="Q76" s="17" t="s">
        <v>4796</v>
      </c>
      <c r="R76" s="17" t="s">
        <v>149</v>
      </c>
      <c r="S76" s="17" t="s">
        <v>149</v>
      </c>
      <c r="T76" s="17">
        <v>8006056</v>
      </c>
      <c r="U76" s="17" t="s">
        <v>4740</v>
      </c>
      <c r="V76" s="16" t="s">
        <v>5051</v>
      </c>
      <c r="W76" s="23">
        <f>VLOOKUP(E76,'[1]CONSOLIDAD AXA'!$U$3:$BN$2681,15,0)</f>
        <v>2.7422140325203251E-2</v>
      </c>
      <c r="X76" s="15">
        <f>VLOOKUP(E76,'[1]CONSOLIDAD AXA'!$U$3:$BN$2681,14,0)</f>
        <v>61500000</v>
      </c>
      <c r="Y76" s="17" t="s">
        <v>3725</v>
      </c>
      <c r="Z76" s="17" t="s">
        <v>5280</v>
      </c>
      <c r="AA76" s="22" t="s">
        <v>5276</v>
      </c>
      <c r="AB76" s="17" t="s">
        <v>2861</v>
      </c>
      <c r="AC76" s="24">
        <v>23954988</v>
      </c>
      <c r="AD76" s="25">
        <v>1686461.63</v>
      </c>
      <c r="AE76" s="25">
        <v>1397194.65</v>
      </c>
      <c r="AF76" s="24" t="e">
        <v>#N/A</v>
      </c>
      <c r="AG76" s="25" t="e">
        <v>#N/A</v>
      </c>
      <c r="AH76" s="25" t="e">
        <v>#N/A</v>
      </c>
      <c r="AI76" s="24" t="e">
        <v>#N/A</v>
      </c>
      <c r="AJ76" s="24" t="e">
        <v>#N/A</v>
      </c>
      <c r="AK76" s="24" t="e">
        <v>#N/A</v>
      </c>
      <c r="AL76" s="24">
        <v>23954878</v>
      </c>
      <c r="AM76" s="25">
        <v>1545521.04</v>
      </c>
      <c r="AN76" s="25">
        <v>1278757.18</v>
      </c>
      <c r="AO76" s="24" t="e">
        <v>#N/A</v>
      </c>
      <c r="AP76" s="25" t="e">
        <v>#N/A</v>
      </c>
      <c r="AQ76" s="25" t="e">
        <v>#N/A</v>
      </c>
      <c r="AR76" s="24" t="e">
        <v>#N/A</v>
      </c>
      <c r="AS76" s="25" t="e">
        <v>#N/A</v>
      </c>
      <c r="AT76" s="25" t="e">
        <v>#N/A</v>
      </c>
      <c r="AU76" t="s">
        <v>5314</v>
      </c>
    </row>
    <row r="77" spans="1:47" ht="15.75" x14ac:dyDescent="0.25">
      <c r="A77" s="17">
        <v>79408150</v>
      </c>
      <c r="B77" s="18" t="s">
        <v>2093</v>
      </c>
      <c r="C77" s="18" t="s">
        <v>1167</v>
      </c>
      <c r="D77" s="13" t="s">
        <v>2138</v>
      </c>
      <c r="E77" s="17" t="s">
        <v>150</v>
      </c>
      <c r="F77" s="16">
        <v>11001</v>
      </c>
      <c r="G77" s="17" t="s">
        <v>2686</v>
      </c>
      <c r="H77" s="16">
        <v>11</v>
      </c>
      <c r="I77" s="16" t="s">
        <v>5283</v>
      </c>
      <c r="J77" s="17" t="s">
        <v>3807</v>
      </c>
      <c r="K77" s="17">
        <v>3118045894</v>
      </c>
      <c r="L77" s="17">
        <v>7513165</v>
      </c>
      <c r="M77" s="17">
        <v>7740775</v>
      </c>
      <c r="N77" s="17">
        <v>3351700</v>
      </c>
      <c r="O77" s="21">
        <v>45292</v>
      </c>
      <c r="P77" s="14"/>
      <c r="Q77" s="17" t="s">
        <v>4783</v>
      </c>
      <c r="R77" s="17" t="s">
        <v>150</v>
      </c>
      <c r="S77" s="17" t="s">
        <v>150</v>
      </c>
      <c r="T77" s="17">
        <v>1601312</v>
      </c>
      <c r="U77" s="17" t="s">
        <v>4743</v>
      </c>
      <c r="V77" s="16" t="s">
        <v>5038</v>
      </c>
      <c r="W77" s="23">
        <f>VLOOKUP(E77,'[1]CONSOLIDAD AXA'!$U$3:$BN$2681,15,0)</f>
        <v>4.3839445454545455E-2</v>
      </c>
      <c r="X77" s="15">
        <f>VLOOKUP(E77,'[1]CONSOLIDAD AXA'!$U$3:$BN$2681,14,0)</f>
        <v>34100000</v>
      </c>
      <c r="Y77" s="17" t="s">
        <v>3726</v>
      </c>
      <c r="Z77" s="17" t="s">
        <v>5278</v>
      </c>
      <c r="AA77" s="22" t="s">
        <v>5276</v>
      </c>
      <c r="AB77" s="17" t="s">
        <v>2862</v>
      </c>
      <c r="AC77" s="24">
        <v>23952506</v>
      </c>
      <c r="AD77" s="25">
        <v>1494925.09</v>
      </c>
      <c r="AE77" s="25">
        <v>1236239.57</v>
      </c>
      <c r="AF77" s="24" t="e">
        <v>#N/A</v>
      </c>
      <c r="AG77" s="25" t="e">
        <v>#N/A</v>
      </c>
      <c r="AH77" s="25" t="e">
        <v>#N/A</v>
      </c>
      <c r="AI77" s="24">
        <v>23958776</v>
      </c>
      <c r="AJ77" s="25">
        <v>1432833.26</v>
      </c>
      <c r="AK77" s="25">
        <v>1184061.56</v>
      </c>
      <c r="AL77" s="24">
        <v>23952578</v>
      </c>
      <c r="AM77" s="25">
        <v>910437.73</v>
      </c>
      <c r="AN77" s="25">
        <v>745073.72</v>
      </c>
      <c r="AO77" s="24" t="e">
        <v>#N/A</v>
      </c>
      <c r="AP77" s="25" t="e">
        <v>#N/A</v>
      </c>
      <c r="AQ77" s="25" t="e">
        <v>#N/A</v>
      </c>
      <c r="AR77" s="24" t="e">
        <v>#N/A</v>
      </c>
      <c r="AS77" s="25" t="e">
        <v>#N/A</v>
      </c>
      <c r="AT77" s="25" t="e">
        <v>#N/A</v>
      </c>
      <c r="AU77" t="s">
        <v>5314</v>
      </c>
    </row>
    <row r="78" spans="1:47" ht="15.75" x14ac:dyDescent="0.25">
      <c r="A78" s="17">
        <v>1024491406</v>
      </c>
      <c r="B78" s="18" t="s">
        <v>2094</v>
      </c>
      <c r="C78" s="18" t="s">
        <v>1168</v>
      </c>
      <c r="D78" s="13" t="s">
        <v>2139</v>
      </c>
      <c r="E78" s="17" t="s">
        <v>151</v>
      </c>
      <c r="F78" s="16">
        <v>11001</v>
      </c>
      <c r="G78" s="17" t="s">
        <v>2686</v>
      </c>
      <c r="H78" s="16">
        <v>11</v>
      </c>
      <c r="I78" s="16" t="s">
        <v>5283</v>
      </c>
      <c r="J78" s="17" t="s">
        <v>3808</v>
      </c>
      <c r="K78" s="17">
        <v>3006307162</v>
      </c>
      <c r="L78" s="17">
        <v>3006307162</v>
      </c>
      <c r="M78" s="17"/>
      <c r="N78" s="17">
        <v>7965060</v>
      </c>
      <c r="O78" s="21">
        <v>45292</v>
      </c>
      <c r="P78" s="12"/>
      <c r="Q78" s="17" t="s">
        <v>4791</v>
      </c>
      <c r="R78" s="17" t="s">
        <v>151</v>
      </c>
      <c r="S78" s="17" t="s">
        <v>151</v>
      </c>
      <c r="T78" s="17">
        <v>9201223</v>
      </c>
      <c r="U78" s="17" t="s">
        <v>4748</v>
      </c>
      <c r="V78" s="16" t="s">
        <v>5046</v>
      </c>
      <c r="W78" s="23">
        <f>VLOOKUP(E78,'[1]CONSOLIDAD AXA'!$U$3:$BN$2681,15,0)</f>
        <v>5.5568788805970153E-2</v>
      </c>
      <c r="X78" s="15">
        <f>VLOOKUP(E78,'[1]CONSOLIDAD AXA'!$U$3:$BN$2681,14,0)</f>
        <v>40200000</v>
      </c>
      <c r="Y78" s="17" t="s">
        <v>3726</v>
      </c>
      <c r="Z78" s="17" t="s">
        <v>5278</v>
      </c>
      <c r="AA78" s="22" t="s">
        <v>5276</v>
      </c>
      <c r="AB78" s="17" t="s">
        <v>2863</v>
      </c>
      <c r="AC78" s="24">
        <v>23950032</v>
      </c>
      <c r="AD78" s="25">
        <v>2233865.31</v>
      </c>
      <c r="AE78" s="25">
        <v>1857197.74</v>
      </c>
      <c r="AF78" s="24" t="e">
        <v>#N/A</v>
      </c>
      <c r="AG78" s="25" t="e">
        <v>#N/A</v>
      </c>
      <c r="AH78" s="25" t="e">
        <v>#N/A</v>
      </c>
      <c r="AI78" s="24">
        <v>23957582</v>
      </c>
      <c r="AJ78" s="25">
        <v>1641095.03</v>
      </c>
      <c r="AK78" s="25">
        <v>1359071.45</v>
      </c>
      <c r="AL78" s="24">
        <v>23950020</v>
      </c>
      <c r="AM78" s="25">
        <v>1353818.18</v>
      </c>
      <c r="AN78" s="25">
        <v>1117662.3400000001</v>
      </c>
      <c r="AO78" s="24" t="e">
        <v>#N/A</v>
      </c>
      <c r="AP78" s="25" t="e">
        <v>#N/A</v>
      </c>
      <c r="AQ78" s="25" t="e">
        <v>#N/A</v>
      </c>
      <c r="AR78" s="24" t="e">
        <v>#N/A</v>
      </c>
      <c r="AS78" s="25" t="e">
        <v>#N/A</v>
      </c>
      <c r="AT78" s="25" t="e">
        <v>#N/A</v>
      </c>
      <c r="AU78" t="s">
        <v>5313</v>
      </c>
    </row>
    <row r="79" spans="1:47" ht="15.75" x14ac:dyDescent="0.25">
      <c r="A79" s="17">
        <v>60330986</v>
      </c>
      <c r="B79" s="18" t="s">
        <v>2094</v>
      </c>
      <c r="C79" s="18" t="s">
        <v>1169</v>
      </c>
      <c r="D79" s="19">
        <v>25154</v>
      </c>
      <c r="E79" s="17" t="s">
        <v>152</v>
      </c>
      <c r="F79" s="16">
        <v>11001</v>
      </c>
      <c r="G79" s="17" t="s">
        <v>2686</v>
      </c>
      <c r="H79" s="16">
        <v>11</v>
      </c>
      <c r="I79" s="16" t="s">
        <v>5283</v>
      </c>
      <c r="J79" s="17" t="s">
        <v>3809</v>
      </c>
      <c r="K79" s="17">
        <v>3112605674</v>
      </c>
      <c r="L79" s="17">
        <v>4716879</v>
      </c>
      <c r="M79" s="17">
        <v>4716879</v>
      </c>
      <c r="N79" s="17">
        <v>2494678</v>
      </c>
      <c r="O79" s="21">
        <v>45292</v>
      </c>
      <c r="P79" s="14"/>
      <c r="Q79" s="17" t="s">
        <v>4802</v>
      </c>
      <c r="R79" s="17" t="s">
        <v>152</v>
      </c>
      <c r="S79" s="17" t="s">
        <v>152</v>
      </c>
      <c r="T79" s="17">
        <v>8001187</v>
      </c>
      <c r="U79" s="17" t="s">
        <v>4740</v>
      </c>
      <c r="V79" s="16" t="s">
        <v>5057</v>
      </c>
      <c r="W79" s="23">
        <f>VLOOKUP(E79,'[1]CONSOLIDAD AXA'!$U$3:$BN$2681,15,0)</f>
        <v>5.0830783002832856E-2</v>
      </c>
      <c r="X79" s="15">
        <f>VLOOKUP(E79,'[1]CONSOLIDAD AXA'!$U$3:$BN$2681,14,0)</f>
        <v>35300000</v>
      </c>
      <c r="Y79" s="17" t="s">
        <v>3726</v>
      </c>
      <c r="Z79" s="17" t="s">
        <v>5278</v>
      </c>
      <c r="AA79" s="22" t="s">
        <v>5276</v>
      </c>
      <c r="AB79" s="17" t="s">
        <v>2864</v>
      </c>
      <c r="AC79" s="24">
        <v>23954644</v>
      </c>
      <c r="AD79" s="25">
        <v>1794326.64</v>
      </c>
      <c r="AE79" s="25">
        <v>1487837.51</v>
      </c>
      <c r="AF79" s="24" t="e">
        <v>#N/A</v>
      </c>
      <c r="AG79" s="25" t="e">
        <v>#N/A</v>
      </c>
      <c r="AH79" s="25" t="e">
        <v>#N/A</v>
      </c>
      <c r="AI79" s="24">
        <v>23959501</v>
      </c>
      <c r="AJ79" s="25">
        <v>1652226.7</v>
      </c>
      <c r="AK79" s="25">
        <v>1368425.8</v>
      </c>
      <c r="AL79" s="24">
        <v>23954564</v>
      </c>
      <c r="AM79" s="25">
        <v>1059765.73</v>
      </c>
      <c r="AN79" s="25">
        <v>870559.44</v>
      </c>
      <c r="AO79" s="24" t="e">
        <v>#N/A</v>
      </c>
      <c r="AP79" s="25" t="e">
        <v>#N/A</v>
      </c>
      <c r="AQ79" s="25" t="e">
        <v>#N/A</v>
      </c>
      <c r="AR79" s="24" t="e">
        <v>#N/A</v>
      </c>
      <c r="AS79" s="25" t="e">
        <v>#N/A</v>
      </c>
      <c r="AT79" s="25" t="e">
        <v>#N/A</v>
      </c>
      <c r="AU79" t="s">
        <v>5313</v>
      </c>
    </row>
    <row r="80" spans="1:47" ht="15.75" x14ac:dyDescent="0.25">
      <c r="A80" s="17">
        <v>65550130</v>
      </c>
      <c r="B80" s="18" t="s">
        <v>2094</v>
      </c>
      <c r="C80" s="18" t="s">
        <v>1170</v>
      </c>
      <c r="D80" s="19">
        <v>23231</v>
      </c>
      <c r="E80" s="17" t="s">
        <v>153</v>
      </c>
      <c r="F80" s="16">
        <v>11001</v>
      </c>
      <c r="G80" s="17" t="s">
        <v>2686</v>
      </c>
      <c r="H80" s="16">
        <v>11</v>
      </c>
      <c r="I80" s="16" t="s">
        <v>5283</v>
      </c>
      <c r="J80" s="17" t="s">
        <v>3810</v>
      </c>
      <c r="K80" s="17">
        <v>3112076671</v>
      </c>
      <c r="L80" s="17">
        <v>6052842</v>
      </c>
      <c r="M80" s="17">
        <v>4103954</v>
      </c>
      <c r="N80" s="17">
        <v>2345547</v>
      </c>
      <c r="O80" s="21">
        <v>45292</v>
      </c>
      <c r="P80" s="14"/>
      <c r="Q80" s="17" t="s">
        <v>4806</v>
      </c>
      <c r="R80" s="17" t="s">
        <v>153</v>
      </c>
      <c r="S80" s="17" t="s">
        <v>153</v>
      </c>
      <c r="T80" s="17">
        <v>3001138</v>
      </c>
      <c r="U80" s="17" t="s">
        <v>4746</v>
      </c>
      <c r="V80" s="16" t="s">
        <v>5061</v>
      </c>
      <c r="W80" s="23">
        <f>VLOOKUP(E80,'[1]CONSOLIDAD AXA'!$U$3:$BN$2681,15,0)</f>
        <v>3.8162300710900474E-2</v>
      </c>
      <c r="X80" s="15">
        <f>VLOOKUP(E80,'[1]CONSOLIDAD AXA'!$U$3:$BN$2681,14,0)</f>
        <v>42200000</v>
      </c>
      <c r="Y80" s="17" t="s">
        <v>3726</v>
      </c>
      <c r="Z80" s="17" t="s">
        <v>5278</v>
      </c>
      <c r="AA80" s="22" t="s">
        <v>5276</v>
      </c>
      <c r="AB80" s="17" t="s">
        <v>2865</v>
      </c>
      <c r="AC80" s="24">
        <v>23953447</v>
      </c>
      <c r="AD80" s="25">
        <v>1610449.09</v>
      </c>
      <c r="AE80" s="25">
        <v>1333318.56</v>
      </c>
      <c r="AF80" s="24" t="e">
        <v>#N/A</v>
      </c>
      <c r="AG80" s="25" t="e">
        <v>#N/A</v>
      </c>
      <c r="AH80" s="25" t="e">
        <v>#N/A</v>
      </c>
      <c r="AI80" s="24">
        <v>23959124</v>
      </c>
      <c r="AJ80" s="25">
        <v>1459929.65</v>
      </c>
      <c r="AK80" s="25">
        <v>1206831.6399999999</v>
      </c>
      <c r="AL80" s="24">
        <v>23953488</v>
      </c>
      <c r="AM80" s="25">
        <v>927377.38</v>
      </c>
      <c r="AN80" s="25">
        <v>759308.72</v>
      </c>
      <c r="AO80" s="24" t="e">
        <v>#N/A</v>
      </c>
      <c r="AP80" s="25" t="e">
        <v>#N/A</v>
      </c>
      <c r="AQ80" s="25" t="e">
        <v>#N/A</v>
      </c>
      <c r="AR80" s="24" t="e">
        <v>#N/A</v>
      </c>
      <c r="AS80" s="25" t="e">
        <v>#N/A</v>
      </c>
      <c r="AT80" s="25" t="e">
        <v>#N/A</v>
      </c>
      <c r="AU80" t="s">
        <v>5314</v>
      </c>
    </row>
    <row r="81" spans="1:47" ht="15.75" x14ac:dyDescent="0.25">
      <c r="A81" s="17">
        <v>94415993</v>
      </c>
      <c r="B81" s="18" t="s">
        <v>2093</v>
      </c>
      <c r="C81" s="18" t="s">
        <v>1171</v>
      </c>
      <c r="D81" s="13" t="s">
        <v>2140</v>
      </c>
      <c r="E81" s="17" t="s">
        <v>154</v>
      </c>
      <c r="F81" s="16">
        <v>11001</v>
      </c>
      <c r="G81" s="17" t="s">
        <v>2686</v>
      </c>
      <c r="H81" s="16">
        <v>11</v>
      </c>
      <c r="I81" s="16" t="s">
        <v>5283</v>
      </c>
      <c r="J81" s="17" t="s">
        <v>3811</v>
      </c>
      <c r="K81" s="17">
        <v>3155613905</v>
      </c>
      <c r="L81" s="17">
        <v>8065484</v>
      </c>
      <c r="M81" s="17">
        <v>8936267</v>
      </c>
      <c r="N81" s="17">
        <v>6313000</v>
      </c>
      <c r="O81" s="21">
        <v>45292</v>
      </c>
      <c r="P81" s="14"/>
      <c r="Q81" s="17" t="s">
        <v>4818</v>
      </c>
      <c r="R81" s="17" t="s">
        <v>154</v>
      </c>
      <c r="S81" s="17" t="s">
        <v>154</v>
      </c>
      <c r="T81" s="17">
        <v>1601301</v>
      </c>
      <c r="U81" s="17" t="s">
        <v>4743</v>
      </c>
      <c r="V81" s="16" t="s">
        <v>5073</v>
      </c>
      <c r="W81" s="23">
        <f>VLOOKUP(E81,'[1]CONSOLIDAD AXA'!$U$3:$BN$2681,15,0)</f>
        <v>5.976769034334764E-2</v>
      </c>
      <c r="X81" s="15">
        <f>VLOOKUP(E81,'[1]CONSOLIDAD AXA'!$U$3:$BN$2681,14,0)</f>
        <v>46600000</v>
      </c>
      <c r="Y81" s="17" t="s">
        <v>3726</v>
      </c>
      <c r="Z81" s="17" t="s">
        <v>5278</v>
      </c>
      <c r="AA81" s="22" t="s">
        <v>5276</v>
      </c>
      <c r="AB81" s="17" t="s">
        <v>2866</v>
      </c>
      <c r="AC81" s="24">
        <v>23946884</v>
      </c>
      <c r="AD81" s="25">
        <v>2785174.37</v>
      </c>
      <c r="AE81" s="25">
        <v>2320482.66</v>
      </c>
      <c r="AF81" s="24" t="e">
        <v>#N/A</v>
      </c>
      <c r="AG81" s="25" t="e">
        <v>#N/A</v>
      </c>
      <c r="AH81" s="25" t="e">
        <v>#N/A</v>
      </c>
      <c r="AI81" s="24" t="e">
        <v>#N/A</v>
      </c>
      <c r="AJ81" s="24" t="e">
        <v>#N/A</v>
      </c>
      <c r="AK81" s="24" t="e">
        <v>#N/A</v>
      </c>
      <c r="AL81" s="24">
        <v>23946934</v>
      </c>
      <c r="AM81" s="25">
        <v>1236209.6000000001</v>
      </c>
      <c r="AN81" s="25">
        <v>1018831.6</v>
      </c>
      <c r="AO81" s="24" t="e">
        <v>#N/A</v>
      </c>
      <c r="AP81" s="25" t="e">
        <v>#N/A</v>
      </c>
      <c r="AQ81" s="25" t="e">
        <v>#N/A</v>
      </c>
      <c r="AR81" s="24" t="e">
        <v>#N/A</v>
      </c>
      <c r="AS81" s="25" t="e">
        <v>#N/A</v>
      </c>
      <c r="AT81" s="25" t="e">
        <v>#N/A</v>
      </c>
      <c r="AU81" t="s">
        <v>5313</v>
      </c>
    </row>
    <row r="82" spans="1:47" ht="15.75" x14ac:dyDescent="0.25">
      <c r="A82" s="17">
        <v>12577321</v>
      </c>
      <c r="B82" s="18" t="s">
        <v>2093</v>
      </c>
      <c r="C82" s="18" t="s">
        <v>1172</v>
      </c>
      <c r="D82" s="13" t="s">
        <v>2141</v>
      </c>
      <c r="E82" s="17" t="s">
        <v>155</v>
      </c>
      <c r="F82" s="16">
        <v>11001</v>
      </c>
      <c r="G82" s="17" t="s">
        <v>2686</v>
      </c>
      <c r="H82" s="16">
        <v>11</v>
      </c>
      <c r="I82" s="16" t="s">
        <v>5283</v>
      </c>
      <c r="J82" s="17" t="s">
        <v>3812</v>
      </c>
      <c r="K82" s="17">
        <v>3156191104</v>
      </c>
      <c r="L82" s="17">
        <v>4105866</v>
      </c>
      <c r="M82" s="17">
        <v>6472987</v>
      </c>
      <c r="N82" s="17">
        <v>4105866</v>
      </c>
      <c r="O82" s="21">
        <v>45318</v>
      </c>
      <c r="P82" s="14"/>
      <c r="Q82" s="17" t="s">
        <v>4817</v>
      </c>
      <c r="R82" s="17" t="s">
        <v>155</v>
      </c>
      <c r="S82" s="17" t="s">
        <v>155</v>
      </c>
      <c r="T82" s="17">
        <v>4606101</v>
      </c>
      <c r="U82" s="17" t="s">
        <v>4750</v>
      </c>
      <c r="V82" s="16" t="s">
        <v>5072</v>
      </c>
      <c r="W82" s="23">
        <f>VLOOKUP(E82,'[1]CONSOLIDAD AXA'!$U$3:$BN$2681,15,0)</f>
        <v>3.8800505637254901E-2</v>
      </c>
      <c r="X82" s="15">
        <f>VLOOKUP(E82,'[1]CONSOLIDAD AXA'!$U$3:$BN$2681,14,0)</f>
        <v>81600000</v>
      </c>
      <c r="Y82" s="17" t="s">
        <v>3724</v>
      </c>
      <c r="Z82" s="17" t="s">
        <v>5280</v>
      </c>
      <c r="AA82" s="22" t="s">
        <v>5276</v>
      </c>
      <c r="AB82" s="17" t="s">
        <v>2867</v>
      </c>
      <c r="AC82" s="24">
        <v>23951538</v>
      </c>
      <c r="AD82" s="25">
        <v>3166121.26</v>
      </c>
      <c r="AE82" s="25">
        <v>2640606.1</v>
      </c>
      <c r="AF82" s="24" t="e">
        <v>#N/A</v>
      </c>
      <c r="AG82" s="25" t="e">
        <v>#N/A</v>
      </c>
      <c r="AH82" s="25" t="e">
        <v>#N/A</v>
      </c>
      <c r="AI82" s="24" t="e">
        <v>#N/A</v>
      </c>
      <c r="AJ82" s="25" t="e">
        <v>#N/A</v>
      </c>
      <c r="AK82" s="25" t="e">
        <v>#N/A</v>
      </c>
      <c r="AL82" s="24">
        <v>23951364</v>
      </c>
      <c r="AM82" s="25">
        <v>2030760.41</v>
      </c>
      <c r="AN82" s="25">
        <v>1686521.35</v>
      </c>
      <c r="AO82" s="24" t="e">
        <v>#N/A</v>
      </c>
      <c r="AP82" s="25" t="e">
        <v>#N/A</v>
      </c>
      <c r="AQ82" s="25" t="e">
        <v>#N/A</v>
      </c>
      <c r="AR82" s="24" t="e">
        <v>#N/A</v>
      </c>
      <c r="AS82" s="25" t="e">
        <v>#N/A</v>
      </c>
      <c r="AT82" s="25" t="e">
        <v>#N/A</v>
      </c>
      <c r="AU82" t="s">
        <v>5312</v>
      </c>
    </row>
    <row r="83" spans="1:47" ht="15.75" x14ac:dyDescent="0.25">
      <c r="A83" s="17">
        <v>35317203</v>
      </c>
      <c r="B83" s="18" t="s">
        <v>2094</v>
      </c>
      <c r="C83" s="18" t="s">
        <v>1173</v>
      </c>
      <c r="D83" s="13" t="s">
        <v>2142</v>
      </c>
      <c r="E83" s="17" t="s">
        <v>156</v>
      </c>
      <c r="F83" s="16">
        <v>11001</v>
      </c>
      <c r="G83" s="17" t="s">
        <v>2686</v>
      </c>
      <c r="H83" s="16">
        <v>11</v>
      </c>
      <c r="I83" s="16" t="s">
        <v>5283</v>
      </c>
      <c r="J83" s="17" t="s">
        <v>3813</v>
      </c>
      <c r="K83" s="17">
        <v>3102184903</v>
      </c>
      <c r="L83" s="17">
        <v>3112278041</v>
      </c>
      <c r="M83" s="17">
        <v>8015284</v>
      </c>
      <c r="N83" s="17">
        <v>3112278041</v>
      </c>
      <c r="O83" s="21">
        <v>45293</v>
      </c>
      <c r="P83" s="14"/>
      <c r="Q83" s="17" t="s">
        <v>4789</v>
      </c>
      <c r="R83" s="17" t="s">
        <v>156</v>
      </c>
      <c r="S83" s="17" t="s">
        <v>156</v>
      </c>
      <c r="T83" s="17">
        <v>3006124</v>
      </c>
      <c r="U83" s="17" t="s">
        <v>4746</v>
      </c>
      <c r="V83" s="16" t="s">
        <v>5044</v>
      </c>
      <c r="W83" s="23">
        <f>VLOOKUP(E83,'[1]CONSOLIDAD AXA'!$U$3:$BN$2681,15,0)</f>
        <v>3.7577128571428572E-2</v>
      </c>
      <c r="X83" s="15">
        <f>VLOOKUP(E83,'[1]CONSOLIDAD AXA'!$U$3:$BN$2681,14,0)</f>
        <v>63700000</v>
      </c>
      <c r="Y83" s="17" t="s">
        <v>3723</v>
      </c>
      <c r="Z83" s="17" t="s">
        <v>5280</v>
      </c>
      <c r="AA83" s="22" t="s">
        <v>5276</v>
      </c>
      <c r="AB83" s="17" t="s">
        <v>2868</v>
      </c>
      <c r="AC83" s="24">
        <v>23949620</v>
      </c>
      <c r="AD83" s="25">
        <v>2393663.09</v>
      </c>
      <c r="AE83" s="25">
        <v>1991481.59</v>
      </c>
      <c r="AF83" s="24" t="e">
        <v>#N/A</v>
      </c>
      <c r="AG83" s="25" t="e">
        <v>#N/A</v>
      </c>
      <c r="AH83" s="25" t="e">
        <v>#N/A</v>
      </c>
      <c r="AI83" s="24">
        <v>23957258</v>
      </c>
      <c r="AJ83" s="25">
        <v>1956759.84</v>
      </c>
      <c r="AK83" s="25">
        <v>1624336</v>
      </c>
      <c r="AL83" s="24">
        <v>23949642</v>
      </c>
      <c r="AM83" s="25">
        <v>1100328.1399999999</v>
      </c>
      <c r="AN83" s="25">
        <v>904645.5</v>
      </c>
      <c r="AO83" s="24" t="e">
        <v>#N/A</v>
      </c>
      <c r="AP83" s="25" t="e">
        <v>#N/A</v>
      </c>
      <c r="AQ83" s="25" t="e">
        <v>#N/A</v>
      </c>
      <c r="AR83" s="24" t="e">
        <v>#N/A</v>
      </c>
      <c r="AS83" s="25" t="e">
        <v>#N/A</v>
      </c>
      <c r="AT83" s="25" t="e">
        <v>#N/A</v>
      </c>
      <c r="AU83" t="s">
        <v>5312</v>
      </c>
    </row>
    <row r="84" spans="1:47" ht="15.75" x14ac:dyDescent="0.25">
      <c r="A84" s="17">
        <v>29119691</v>
      </c>
      <c r="B84" s="18" t="s">
        <v>2094</v>
      </c>
      <c r="C84" s="18" t="s">
        <v>1174</v>
      </c>
      <c r="D84" s="19">
        <v>28554</v>
      </c>
      <c r="E84" s="17" t="s">
        <v>157</v>
      </c>
      <c r="F84" s="16">
        <v>76001</v>
      </c>
      <c r="G84" s="17" t="s">
        <v>2687</v>
      </c>
      <c r="H84" s="16">
        <v>76</v>
      </c>
      <c r="I84" s="16" t="s">
        <v>5284</v>
      </c>
      <c r="J84" s="17" t="s">
        <v>3814</v>
      </c>
      <c r="K84" s="17">
        <v>3122895269</v>
      </c>
      <c r="L84" s="17">
        <v>3104481657</v>
      </c>
      <c r="M84" s="17">
        <v>3104481657</v>
      </c>
      <c r="N84" s="17">
        <v>6796161</v>
      </c>
      <c r="O84" s="21">
        <v>45322</v>
      </c>
      <c r="P84" s="12"/>
      <c r="Q84" s="17" t="s">
        <v>4802</v>
      </c>
      <c r="R84" s="17" t="s">
        <v>157</v>
      </c>
      <c r="S84" s="17" t="s">
        <v>157</v>
      </c>
      <c r="T84" s="17">
        <v>8001174</v>
      </c>
      <c r="U84" s="17" t="s">
        <v>4740</v>
      </c>
      <c r="V84" s="16" t="s">
        <v>5057</v>
      </c>
      <c r="W84" s="23">
        <f>VLOOKUP(E84,'[1]CONSOLIDAD AXA'!$U$3:$BN$2681,15,0)</f>
        <v>5.5197110027100274E-2</v>
      </c>
      <c r="X84" s="15">
        <f>VLOOKUP(E84,'[1]CONSOLIDAD AXA'!$U$3:$BN$2681,14,0)</f>
        <v>36900000</v>
      </c>
      <c r="Y84" s="17" t="s">
        <v>3723</v>
      </c>
      <c r="Z84" s="17" t="s">
        <v>5278</v>
      </c>
      <c r="AA84" s="22" t="s">
        <v>5276</v>
      </c>
      <c r="AB84" s="17" t="s">
        <v>2869</v>
      </c>
      <c r="AC84" s="24">
        <v>23949458</v>
      </c>
      <c r="AD84" s="25">
        <v>2036773.36</v>
      </c>
      <c r="AE84" s="25">
        <v>1691574.25</v>
      </c>
      <c r="AF84" s="24" t="e">
        <v>#N/A</v>
      </c>
      <c r="AG84" s="25" t="e">
        <v>#N/A</v>
      </c>
      <c r="AH84" s="25" t="e">
        <v>#N/A</v>
      </c>
      <c r="AI84" s="24">
        <v>23957259</v>
      </c>
      <c r="AJ84" s="25">
        <v>1873885.12</v>
      </c>
      <c r="AK84" s="25">
        <v>1554693.38</v>
      </c>
      <c r="AL84" s="24">
        <v>23949368</v>
      </c>
      <c r="AM84" s="25">
        <v>1271233.8600000001</v>
      </c>
      <c r="AN84" s="25">
        <v>1048263.75</v>
      </c>
      <c r="AO84" s="24" t="e">
        <v>#N/A</v>
      </c>
      <c r="AP84" s="25" t="e">
        <v>#N/A</v>
      </c>
      <c r="AQ84" s="25" t="e">
        <v>#N/A</v>
      </c>
      <c r="AR84" s="24" t="e">
        <v>#N/A</v>
      </c>
      <c r="AS84" s="25" t="e">
        <v>#N/A</v>
      </c>
      <c r="AT84" s="25" t="e">
        <v>#N/A</v>
      </c>
      <c r="AU84" t="s">
        <v>5313</v>
      </c>
    </row>
    <row r="85" spans="1:47" ht="15.75" x14ac:dyDescent="0.25">
      <c r="A85" s="17">
        <v>66862811</v>
      </c>
      <c r="B85" s="18" t="s">
        <v>2094</v>
      </c>
      <c r="C85" s="18" t="s">
        <v>1175</v>
      </c>
      <c r="D85" s="13" t="s">
        <v>2143</v>
      </c>
      <c r="E85" s="17" t="s">
        <v>158</v>
      </c>
      <c r="F85" s="16">
        <v>11001</v>
      </c>
      <c r="G85" s="17" t="s">
        <v>2686</v>
      </c>
      <c r="H85" s="16">
        <v>11</v>
      </c>
      <c r="I85" s="16" t="s">
        <v>5283</v>
      </c>
      <c r="J85" s="17" t="s">
        <v>3815</v>
      </c>
      <c r="K85" s="17">
        <v>3006534670</v>
      </c>
      <c r="L85" s="17">
        <v>6114403</v>
      </c>
      <c r="M85" s="17">
        <v>3319136</v>
      </c>
      <c r="N85" s="17">
        <v>6220466</v>
      </c>
      <c r="O85" s="21">
        <v>45322</v>
      </c>
      <c r="P85" s="12"/>
      <c r="Q85" s="17" t="s">
        <v>4793</v>
      </c>
      <c r="R85" s="17" t="s">
        <v>158</v>
      </c>
      <c r="S85" s="17" t="s">
        <v>158</v>
      </c>
      <c r="T85" s="17">
        <v>8001190</v>
      </c>
      <c r="U85" s="17" t="s">
        <v>4740</v>
      </c>
      <c r="V85" s="16" t="s">
        <v>5048</v>
      </c>
      <c r="W85" s="23">
        <f>VLOOKUP(E85,'[1]CONSOLIDAD AXA'!$U$3:$BN$2681,15,0)</f>
        <v>4.2022986301369865E-2</v>
      </c>
      <c r="X85" s="15">
        <f>VLOOKUP(E85,'[1]CONSOLIDAD AXA'!$U$3:$BN$2681,14,0)</f>
        <v>36500000</v>
      </c>
      <c r="Y85" s="17" t="s">
        <v>3723</v>
      </c>
      <c r="Z85" s="17" t="s">
        <v>5278</v>
      </c>
      <c r="AA85" s="22" t="s">
        <v>5276</v>
      </c>
      <c r="AB85" s="17" t="s">
        <v>2870</v>
      </c>
      <c r="AC85" s="24">
        <v>23951032</v>
      </c>
      <c r="AD85" s="25">
        <v>1533839</v>
      </c>
      <c r="AE85" s="25">
        <v>1268940.3400000001</v>
      </c>
      <c r="AF85" s="24" t="e">
        <v>#N/A</v>
      </c>
      <c r="AG85" s="25" t="e">
        <v>#N/A</v>
      </c>
      <c r="AH85" s="25" t="e">
        <v>#N/A</v>
      </c>
      <c r="AI85" s="24">
        <v>23958042</v>
      </c>
      <c r="AJ85" s="25">
        <v>1387198.03</v>
      </c>
      <c r="AK85" s="25">
        <v>1145712.6299999999</v>
      </c>
      <c r="AL85" s="24">
        <v>23950902</v>
      </c>
      <c r="AM85" s="25">
        <v>1208462.1200000001</v>
      </c>
      <c r="AN85" s="25">
        <v>995514.39</v>
      </c>
      <c r="AO85" s="24" t="e">
        <v>#N/A</v>
      </c>
      <c r="AP85" s="25" t="e">
        <v>#N/A</v>
      </c>
      <c r="AQ85" s="25" t="e">
        <v>#N/A</v>
      </c>
      <c r="AR85" s="24" t="e">
        <v>#N/A</v>
      </c>
      <c r="AS85" s="25" t="e">
        <v>#N/A</v>
      </c>
      <c r="AT85" s="25" t="e">
        <v>#N/A</v>
      </c>
      <c r="AU85" t="s">
        <v>5314</v>
      </c>
    </row>
    <row r="86" spans="1:47" ht="15.75" x14ac:dyDescent="0.25">
      <c r="A86" s="17">
        <v>92498274</v>
      </c>
      <c r="B86" s="18" t="s">
        <v>2093</v>
      </c>
      <c r="C86" s="18" t="s">
        <v>1176</v>
      </c>
      <c r="D86" s="13" t="s">
        <v>2144</v>
      </c>
      <c r="E86" s="17" t="s">
        <v>159</v>
      </c>
      <c r="F86" s="16">
        <v>13001</v>
      </c>
      <c r="G86" s="17" t="s">
        <v>2714</v>
      </c>
      <c r="H86" s="16">
        <v>13</v>
      </c>
      <c r="I86" s="16" t="s">
        <v>5302</v>
      </c>
      <c r="J86" s="17" t="s">
        <v>3816</v>
      </c>
      <c r="K86" s="17">
        <v>3157310858</v>
      </c>
      <c r="L86" s="17">
        <v>6551382</v>
      </c>
      <c r="M86" s="17">
        <v>6656199</v>
      </c>
      <c r="N86" s="17">
        <v>6679987</v>
      </c>
      <c r="O86" s="21">
        <v>45305</v>
      </c>
      <c r="P86" s="14"/>
      <c r="Q86" s="17" t="s">
        <v>4807</v>
      </c>
      <c r="R86" s="17" t="s">
        <v>159</v>
      </c>
      <c r="S86" s="17" t="s">
        <v>159</v>
      </c>
      <c r="T86" s="17">
        <v>6406133</v>
      </c>
      <c r="U86" s="17" t="s">
        <v>4741</v>
      </c>
      <c r="V86" s="16" t="s">
        <v>5062</v>
      </c>
      <c r="W86" s="23">
        <f>VLOOKUP(E86,'[1]CONSOLIDAD AXA'!$U$3:$BN$2681,15,0)</f>
        <v>5.8442758588957054E-2</v>
      </c>
      <c r="X86" s="15">
        <f>VLOOKUP(E86,'[1]CONSOLIDAD AXA'!$U$3:$BN$2681,14,0)</f>
        <v>65200000</v>
      </c>
      <c r="Y86" s="17" t="s">
        <v>3724</v>
      </c>
      <c r="Z86" s="17" t="s">
        <v>5280</v>
      </c>
      <c r="AA86" s="22" t="s">
        <v>5276</v>
      </c>
      <c r="AB86" s="17" t="s">
        <v>2871</v>
      </c>
      <c r="AC86" s="24">
        <v>23951516</v>
      </c>
      <c r="AD86" s="25">
        <v>3810467.86</v>
      </c>
      <c r="AE86" s="25">
        <v>3182073.83</v>
      </c>
      <c r="AF86" s="24" t="e">
        <v>#N/A</v>
      </c>
      <c r="AG86" s="25" t="e">
        <v>#N/A</v>
      </c>
      <c r="AH86" s="25" t="e">
        <v>#N/A</v>
      </c>
      <c r="AI86" s="24">
        <v>23958276</v>
      </c>
      <c r="AJ86" s="25">
        <v>3165496.47</v>
      </c>
      <c r="AK86" s="25">
        <v>2640081.0699999998</v>
      </c>
      <c r="AL86" s="24">
        <v>23951342</v>
      </c>
      <c r="AM86" s="25">
        <v>1308867.79</v>
      </c>
      <c r="AN86" s="25">
        <v>1079888.8999999999</v>
      </c>
      <c r="AO86" s="24" t="e">
        <v>#N/A</v>
      </c>
      <c r="AP86" s="25" t="e">
        <v>#N/A</v>
      </c>
      <c r="AQ86" s="25" t="e">
        <v>#N/A</v>
      </c>
      <c r="AR86" s="24" t="e">
        <v>#N/A</v>
      </c>
      <c r="AS86" s="25" t="e">
        <v>#N/A</v>
      </c>
      <c r="AT86" s="25" t="e">
        <v>#N/A</v>
      </c>
      <c r="AU86" t="s">
        <v>5315</v>
      </c>
    </row>
    <row r="87" spans="1:47" ht="15.75" x14ac:dyDescent="0.25">
      <c r="A87" s="17">
        <v>45492072</v>
      </c>
      <c r="B87" s="18" t="s">
        <v>2094</v>
      </c>
      <c r="C87" s="18" t="s">
        <v>1177</v>
      </c>
      <c r="D87" s="13" t="s">
        <v>2145</v>
      </c>
      <c r="E87" s="17" t="s">
        <v>160</v>
      </c>
      <c r="F87" s="16">
        <v>13001</v>
      </c>
      <c r="G87" s="17" t="s">
        <v>2714</v>
      </c>
      <c r="H87" s="16">
        <v>13</v>
      </c>
      <c r="I87" s="16" t="s">
        <v>5302</v>
      </c>
      <c r="J87" s="17" t="s">
        <v>3817</v>
      </c>
      <c r="K87" s="17">
        <v>3003019036</v>
      </c>
      <c r="L87" s="17">
        <v>6426144</v>
      </c>
      <c r="M87" s="17">
        <v>3008368823</v>
      </c>
      <c r="N87" s="17">
        <v>6695278</v>
      </c>
      <c r="O87" s="21">
        <v>45293</v>
      </c>
      <c r="P87" s="14"/>
      <c r="Q87" s="17" t="s">
        <v>4802</v>
      </c>
      <c r="R87" s="17" t="s">
        <v>160</v>
      </c>
      <c r="S87" s="17" t="s">
        <v>160</v>
      </c>
      <c r="T87" s="17">
        <v>8001187</v>
      </c>
      <c r="U87" s="17" t="s">
        <v>4740</v>
      </c>
      <c r="V87" s="16" t="s">
        <v>5057</v>
      </c>
      <c r="W87" s="23">
        <f>VLOOKUP(E87,'[1]CONSOLIDAD AXA'!$U$3:$BN$2681,15,0)</f>
        <v>5.8387286125654456E-2</v>
      </c>
      <c r="X87" s="15">
        <f>VLOOKUP(E87,'[1]CONSOLIDAD AXA'!$U$3:$BN$2681,14,0)</f>
        <v>38200000</v>
      </c>
      <c r="Y87" s="17" t="s">
        <v>3727</v>
      </c>
      <c r="Z87" s="17" t="s">
        <v>5278</v>
      </c>
      <c r="AA87" s="22" t="s">
        <v>5276</v>
      </c>
      <c r="AB87" s="17" t="s">
        <v>2872</v>
      </c>
      <c r="AC87" s="24">
        <v>23950728</v>
      </c>
      <c r="AD87" s="25">
        <v>2230394.33</v>
      </c>
      <c r="AE87" s="25">
        <v>1854280.95</v>
      </c>
      <c r="AF87" s="24" t="e">
        <v>#N/A</v>
      </c>
      <c r="AG87" s="25" t="e">
        <v>#N/A</v>
      </c>
      <c r="AH87" s="25" t="e">
        <v>#N/A</v>
      </c>
      <c r="AI87" s="24">
        <v>23957928</v>
      </c>
      <c r="AJ87" s="25">
        <v>1999787.72</v>
      </c>
      <c r="AK87" s="25">
        <v>1660493.88</v>
      </c>
      <c r="AL87" s="24">
        <v>23950773</v>
      </c>
      <c r="AM87" s="25">
        <v>1368935.3</v>
      </c>
      <c r="AN87" s="25">
        <v>1130365.8</v>
      </c>
      <c r="AO87" s="24" t="e">
        <v>#N/A</v>
      </c>
      <c r="AP87" s="25" t="e">
        <v>#N/A</v>
      </c>
      <c r="AQ87" s="25" t="e">
        <v>#N/A</v>
      </c>
      <c r="AR87" s="24" t="e">
        <v>#N/A</v>
      </c>
      <c r="AS87" s="25" t="e">
        <v>#N/A</v>
      </c>
      <c r="AT87" s="25" t="e">
        <v>#N/A</v>
      </c>
      <c r="AU87" t="s">
        <v>5313</v>
      </c>
    </row>
    <row r="88" spans="1:47" ht="15.75" x14ac:dyDescent="0.25">
      <c r="A88" s="17">
        <v>92498274</v>
      </c>
      <c r="B88" s="18" t="s">
        <v>2093</v>
      </c>
      <c r="C88" s="18" t="s">
        <v>1176</v>
      </c>
      <c r="D88" s="13" t="s">
        <v>2144</v>
      </c>
      <c r="E88" s="17" t="s">
        <v>161</v>
      </c>
      <c r="F88" s="16">
        <v>13001</v>
      </c>
      <c r="G88" s="17" t="s">
        <v>2714</v>
      </c>
      <c r="H88" s="16">
        <v>13</v>
      </c>
      <c r="I88" s="16" t="s">
        <v>5302</v>
      </c>
      <c r="J88" s="17" t="s">
        <v>3816</v>
      </c>
      <c r="K88" s="17">
        <v>3157310858</v>
      </c>
      <c r="L88" s="17">
        <v>6551382</v>
      </c>
      <c r="M88" s="17">
        <v>6656199</v>
      </c>
      <c r="N88" s="17">
        <v>6679987</v>
      </c>
      <c r="O88" s="21">
        <v>45305</v>
      </c>
      <c r="P88" s="12"/>
      <c r="Q88" s="17" t="s">
        <v>4807</v>
      </c>
      <c r="R88" s="17" t="s">
        <v>161</v>
      </c>
      <c r="S88" s="17" t="s">
        <v>161</v>
      </c>
      <c r="T88" s="17">
        <v>6406132</v>
      </c>
      <c r="U88" s="17" t="s">
        <v>4741</v>
      </c>
      <c r="V88" s="16" t="s">
        <v>5062</v>
      </c>
      <c r="W88" s="23">
        <f>VLOOKUP(E88,'[1]CONSOLIDAD AXA'!$U$3:$BN$2681,15,0)</f>
        <v>5.432021301775148E-2</v>
      </c>
      <c r="X88" s="15">
        <f>VLOOKUP(E88,'[1]CONSOLIDAD AXA'!$U$3:$BN$2681,14,0)</f>
        <v>67600000</v>
      </c>
      <c r="Y88" s="17" t="s">
        <v>3724</v>
      </c>
      <c r="Z88" s="17" t="s">
        <v>5280</v>
      </c>
      <c r="AA88" s="22" t="s">
        <v>5276</v>
      </c>
      <c r="AB88" s="17" t="s">
        <v>2871</v>
      </c>
      <c r="AC88" s="24">
        <v>23951408</v>
      </c>
      <c r="AD88" s="25">
        <v>3672046.4</v>
      </c>
      <c r="AE88" s="25">
        <v>3065753.28</v>
      </c>
      <c r="AF88" s="24" t="e">
        <v>#N/A</v>
      </c>
      <c r="AG88" s="25" t="e">
        <v>#N/A</v>
      </c>
      <c r="AH88" s="25" t="e">
        <v>#N/A</v>
      </c>
      <c r="AI88" s="24">
        <v>23958282</v>
      </c>
      <c r="AJ88" s="25">
        <v>2242127.2000000002</v>
      </c>
      <c r="AK88" s="25">
        <v>1864140.5</v>
      </c>
      <c r="AL88" s="24">
        <v>23951480</v>
      </c>
      <c r="AM88" s="25">
        <v>1971539.22</v>
      </c>
      <c r="AN88" s="25">
        <v>1636755.65</v>
      </c>
      <c r="AO88" s="24" t="e">
        <v>#N/A</v>
      </c>
      <c r="AP88" s="25" t="e">
        <v>#N/A</v>
      </c>
      <c r="AQ88" s="25" t="e">
        <v>#N/A</v>
      </c>
      <c r="AR88" s="24" t="e">
        <v>#N/A</v>
      </c>
      <c r="AS88" s="25" t="e">
        <v>#N/A</v>
      </c>
      <c r="AT88" s="25" t="e">
        <v>#N/A</v>
      </c>
      <c r="AU88" t="s">
        <v>5315</v>
      </c>
    </row>
    <row r="89" spans="1:47" ht="15.75" x14ac:dyDescent="0.25">
      <c r="A89" s="17">
        <v>73352264</v>
      </c>
      <c r="B89" s="18" t="s">
        <v>2093</v>
      </c>
      <c r="C89" s="18" t="s">
        <v>1178</v>
      </c>
      <c r="D89" s="13" t="s">
        <v>2146</v>
      </c>
      <c r="E89" s="17" t="s">
        <v>162</v>
      </c>
      <c r="F89" s="16">
        <v>13001</v>
      </c>
      <c r="G89" s="17" t="s">
        <v>2714</v>
      </c>
      <c r="H89" s="16">
        <v>13</v>
      </c>
      <c r="I89" s="16" t="s">
        <v>5302</v>
      </c>
      <c r="J89" s="17" t="s">
        <v>3818</v>
      </c>
      <c r="K89" s="17">
        <v>3104159824</v>
      </c>
      <c r="L89" s="17">
        <v>3104159824</v>
      </c>
      <c r="M89" s="17">
        <v>3147492794</v>
      </c>
      <c r="N89" s="17">
        <v>3104159824</v>
      </c>
      <c r="O89" s="21">
        <v>45295</v>
      </c>
      <c r="P89" s="14"/>
      <c r="Q89" s="17" t="s">
        <v>4796</v>
      </c>
      <c r="R89" s="17" t="s">
        <v>162</v>
      </c>
      <c r="S89" s="17" t="s">
        <v>162</v>
      </c>
      <c r="T89" s="17">
        <v>8006056</v>
      </c>
      <c r="U89" s="17" t="s">
        <v>4740</v>
      </c>
      <c r="V89" s="16" t="s">
        <v>5051</v>
      </c>
      <c r="W89" s="23">
        <f>VLOOKUP(E89,'[1]CONSOLIDAD AXA'!$U$3:$BN$2681,15,0)</f>
        <v>4.0484764393939394E-2</v>
      </c>
      <c r="X89" s="15">
        <f>VLOOKUP(E89,'[1]CONSOLIDAD AXA'!$U$3:$BN$2681,14,0)</f>
        <v>66000000</v>
      </c>
      <c r="Y89" s="17" t="s">
        <v>3725</v>
      </c>
      <c r="Z89" s="17" t="s">
        <v>5280</v>
      </c>
      <c r="AA89" s="22" t="s">
        <v>5276</v>
      </c>
      <c r="AB89" s="17" t="s">
        <v>2873</v>
      </c>
      <c r="AC89" s="24">
        <v>23953950</v>
      </c>
      <c r="AD89" s="25">
        <v>2671994.4500000002</v>
      </c>
      <c r="AE89" s="25">
        <v>2225373.4900000002</v>
      </c>
      <c r="AF89" s="24" t="e">
        <v>#N/A</v>
      </c>
      <c r="AG89" s="25" t="e">
        <v>#N/A</v>
      </c>
      <c r="AH89" s="25" t="e">
        <v>#N/A</v>
      </c>
      <c r="AI89" s="24">
        <v>23959294</v>
      </c>
      <c r="AJ89" s="25">
        <v>2585623.5</v>
      </c>
      <c r="AK89" s="25">
        <v>2152792.86</v>
      </c>
      <c r="AL89" s="24">
        <v>23953868</v>
      </c>
      <c r="AM89" s="25">
        <v>2251349.27</v>
      </c>
      <c r="AN89" s="25">
        <v>1871890.14</v>
      </c>
      <c r="AO89" s="24" t="e">
        <v>#N/A</v>
      </c>
      <c r="AP89" s="25" t="e">
        <v>#N/A</v>
      </c>
      <c r="AQ89" s="25" t="e">
        <v>#N/A</v>
      </c>
      <c r="AR89" s="24" t="e">
        <v>#N/A</v>
      </c>
      <c r="AS89" s="25" t="e">
        <v>#N/A</v>
      </c>
      <c r="AT89" s="25" t="e">
        <v>#N/A</v>
      </c>
      <c r="AU89" t="s">
        <v>5313</v>
      </c>
    </row>
    <row r="90" spans="1:47" ht="15.75" x14ac:dyDescent="0.25">
      <c r="A90" s="17">
        <v>1047393129</v>
      </c>
      <c r="B90" s="18" t="s">
        <v>2094</v>
      </c>
      <c r="C90" s="18" t="s">
        <v>1179</v>
      </c>
      <c r="D90" s="13" t="s">
        <v>2147</v>
      </c>
      <c r="E90" s="17" t="s">
        <v>163</v>
      </c>
      <c r="F90" s="16">
        <v>13001</v>
      </c>
      <c r="G90" s="17" t="s">
        <v>2714</v>
      </c>
      <c r="H90" s="16">
        <v>13</v>
      </c>
      <c r="I90" s="16" t="s">
        <v>5302</v>
      </c>
      <c r="J90" s="17" t="s">
        <v>3819</v>
      </c>
      <c r="K90" s="17">
        <v>3005871303</v>
      </c>
      <c r="L90" s="17">
        <v>6698211</v>
      </c>
      <c r="M90" s="17"/>
      <c r="N90" s="17">
        <v>6778000</v>
      </c>
      <c r="O90" s="21">
        <v>45322</v>
      </c>
      <c r="P90" s="14"/>
      <c r="Q90" s="17" t="s">
        <v>4796</v>
      </c>
      <c r="R90" s="17" t="s">
        <v>163</v>
      </c>
      <c r="S90" s="17" t="s">
        <v>163</v>
      </c>
      <c r="T90" s="17">
        <v>8006055</v>
      </c>
      <c r="U90" s="17" t="s">
        <v>4740</v>
      </c>
      <c r="V90" s="16" t="s">
        <v>5051</v>
      </c>
      <c r="W90" s="23">
        <f>VLOOKUP(E90,'[1]CONSOLIDAD AXA'!$U$3:$BN$2681,15,0)</f>
        <v>5.4864185987261144E-2</v>
      </c>
      <c r="X90" s="15">
        <f>VLOOKUP(E90,'[1]CONSOLIDAD AXA'!$U$3:$BN$2681,14,0)</f>
        <v>62800000</v>
      </c>
      <c r="Y90" s="17" t="s">
        <v>3723</v>
      </c>
      <c r="Z90" s="17" t="s">
        <v>5280</v>
      </c>
      <c r="AA90" s="22" t="s">
        <v>5276</v>
      </c>
      <c r="AB90" s="17" t="s">
        <v>2874</v>
      </c>
      <c r="AC90" s="24">
        <v>23956318</v>
      </c>
      <c r="AD90" s="25">
        <v>3445470.88</v>
      </c>
      <c r="AE90" s="25">
        <v>2875353.68</v>
      </c>
      <c r="AF90" s="24" t="e">
        <v>#N/A</v>
      </c>
      <c r="AG90" s="25" t="e">
        <v>#N/A</v>
      </c>
      <c r="AH90" s="25" t="e">
        <v>#N/A</v>
      </c>
      <c r="AI90" s="24">
        <v>23960089</v>
      </c>
      <c r="AJ90" s="25">
        <v>3276031.34</v>
      </c>
      <c r="AK90" s="25">
        <v>2732967.51</v>
      </c>
      <c r="AL90" s="24">
        <v>23956194</v>
      </c>
      <c r="AM90" s="25">
        <v>1533255.55</v>
      </c>
      <c r="AN90" s="25">
        <v>1268450.04</v>
      </c>
      <c r="AO90" s="24" t="e">
        <v>#N/A</v>
      </c>
      <c r="AP90" s="25" t="e">
        <v>#N/A</v>
      </c>
      <c r="AQ90" s="25" t="e">
        <v>#N/A</v>
      </c>
      <c r="AR90" s="24" t="e">
        <v>#N/A</v>
      </c>
      <c r="AS90" s="25" t="e">
        <v>#N/A</v>
      </c>
      <c r="AT90" s="25" t="e">
        <v>#N/A</v>
      </c>
      <c r="AU90" t="s">
        <v>5315</v>
      </c>
    </row>
    <row r="91" spans="1:47" ht="15.75" x14ac:dyDescent="0.25">
      <c r="A91" s="17">
        <v>42122170</v>
      </c>
      <c r="B91" s="18" t="s">
        <v>2094</v>
      </c>
      <c r="C91" s="18" t="s">
        <v>1180</v>
      </c>
      <c r="D91" s="19">
        <v>27434</v>
      </c>
      <c r="E91" s="17" t="s">
        <v>164</v>
      </c>
      <c r="F91" s="16">
        <v>66001</v>
      </c>
      <c r="G91" s="17" t="s">
        <v>2690</v>
      </c>
      <c r="H91" s="16">
        <v>66</v>
      </c>
      <c r="I91" s="16" t="s">
        <v>5287</v>
      </c>
      <c r="J91" s="17" t="s">
        <v>3820</v>
      </c>
      <c r="K91" s="17">
        <v>3127767382</v>
      </c>
      <c r="L91" s="17">
        <v>3203381</v>
      </c>
      <c r="M91" s="17">
        <v>3339198</v>
      </c>
      <c r="N91" s="17">
        <v>3400301</v>
      </c>
      <c r="O91" s="21">
        <v>45292</v>
      </c>
      <c r="P91" s="14"/>
      <c r="Q91" s="17" t="s">
        <v>4796</v>
      </c>
      <c r="R91" s="17" t="s">
        <v>164</v>
      </c>
      <c r="S91" s="17" t="s">
        <v>164</v>
      </c>
      <c r="T91" s="17">
        <v>8006055</v>
      </c>
      <c r="U91" s="17" t="s">
        <v>4740</v>
      </c>
      <c r="V91" s="16" t="s">
        <v>5051</v>
      </c>
      <c r="W91" s="23">
        <f>VLOOKUP(E91,'[1]CONSOLIDAD AXA'!$U$3:$BN$2681,15,0)</f>
        <v>5.0581575000000004E-2</v>
      </c>
      <c r="X91" s="15">
        <f>VLOOKUP(E91,'[1]CONSOLIDAD AXA'!$U$3:$BN$2681,14,0)</f>
        <v>54400000</v>
      </c>
      <c r="Y91" s="17" t="s">
        <v>3724</v>
      </c>
      <c r="Z91" s="17" t="s">
        <v>5280</v>
      </c>
      <c r="AA91" s="22" t="s">
        <v>5276</v>
      </c>
      <c r="AB91" s="17" t="s">
        <v>2875</v>
      </c>
      <c r="AC91" s="24">
        <v>23948832</v>
      </c>
      <c r="AD91" s="25">
        <v>2751637.68</v>
      </c>
      <c r="AE91" s="25">
        <v>2292300.5699999998</v>
      </c>
      <c r="AF91" s="24" t="e">
        <v>#N/A</v>
      </c>
      <c r="AG91" s="25" t="e">
        <v>#N/A</v>
      </c>
      <c r="AH91" s="25" t="e">
        <v>#N/A</v>
      </c>
      <c r="AI91" s="24">
        <v>23956291</v>
      </c>
      <c r="AJ91" s="25">
        <v>2575667.8199999998</v>
      </c>
      <c r="AK91" s="25">
        <v>2144426.7400000002</v>
      </c>
      <c r="AL91" s="24">
        <v>23948770</v>
      </c>
      <c r="AM91" s="25">
        <v>1585794.35</v>
      </c>
      <c r="AN91" s="25">
        <v>1312600.29</v>
      </c>
      <c r="AO91" s="24" t="e">
        <v>#N/A</v>
      </c>
      <c r="AP91" s="25" t="e">
        <v>#N/A</v>
      </c>
      <c r="AQ91" s="25" t="e">
        <v>#N/A</v>
      </c>
      <c r="AR91" s="24" t="e">
        <v>#N/A</v>
      </c>
      <c r="AS91" s="25" t="e">
        <v>#N/A</v>
      </c>
      <c r="AT91" s="25" t="e">
        <v>#N/A</v>
      </c>
      <c r="AU91" t="s">
        <v>5313</v>
      </c>
    </row>
    <row r="92" spans="1:47" ht="15.75" x14ac:dyDescent="0.25">
      <c r="A92" s="17">
        <v>71943375</v>
      </c>
      <c r="B92" s="18" t="s">
        <v>2093</v>
      </c>
      <c r="C92" s="18" t="s">
        <v>1181</v>
      </c>
      <c r="D92" s="13" t="s">
        <v>2148</v>
      </c>
      <c r="E92" s="17" t="s">
        <v>165</v>
      </c>
      <c r="F92" s="16">
        <v>5045</v>
      </c>
      <c r="G92" s="17" t="s">
        <v>2715</v>
      </c>
      <c r="H92" s="16">
        <v>5</v>
      </c>
      <c r="I92" s="16" t="s">
        <v>5285</v>
      </c>
      <c r="J92" s="17" t="s">
        <v>3821</v>
      </c>
      <c r="K92" s="17">
        <v>3148760019</v>
      </c>
      <c r="L92" s="17">
        <v>3148760019</v>
      </c>
      <c r="M92" s="17">
        <v>3137869367</v>
      </c>
      <c r="N92" s="17">
        <v>8289400</v>
      </c>
      <c r="O92" s="21">
        <v>45313</v>
      </c>
      <c r="P92" s="14"/>
      <c r="Q92" s="17" t="s">
        <v>4819</v>
      </c>
      <c r="R92" s="17" t="s">
        <v>165</v>
      </c>
      <c r="S92" s="17" t="s">
        <v>165</v>
      </c>
      <c r="T92" s="17">
        <v>9006159</v>
      </c>
      <c r="U92" s="17" t="s">
        <v>4739</v>
      </c>
      <c r="V92" s="16" t="s">
        <v>5074</v>
      </c>
      <c r="W92" s="23">
        <f>VLOOKUP(E92,'[1]CONSOLIDAD AXA'!$U$3:$BN$2681,15,0)</f>
        <v>3.9317814879227052E-2</v>
      </c>
      <c r="X92" s="15">
        <f>VLOOKUP(E92,'[1]CONSOLIDAD AXA'!$U$3:$BN$2681,14,0)</f>
        <v>103500000</v>
      </c>
      <c r="Y92" s="17" t="s">
        <v>3723</v>
      </c>
      <c r="Z92" s="17" t="s">
        <v>5280</v>
      </c>
      <c r="AA92" s="22" t="s">
        <v>5276</v>
      </c>
      <c r="AB92" s="17" t="s">
        <v>2876</v>
      </c>
      <c r="AC92" s="24">
        <v>23950880</v>
      </c>
      <c r="AD92" s="25">
        <v>4069393.84</v>
      </c>
      <c r="AE92" s="25">
        <v>3399658.69</v>
      </c>
      <c r="AF92" s="24" t="e">
        <v>#N/A</v>
      </c>
      <c r="AG92" s="25" t="e">
        <v>#N/A</v>
      </c>
      <c r="AH92" s="25" t="e">
        <v>#N/A</v>
      </c>
      <c r="AI92" s="24" t="e">
        <v>#N/A</v>
      </c>
      <c r="AJ92" s="25" t="e">
        <v>#N/A</v>
      </c>
      <c r="AK92" s="25" t="e">
        <v>#N/A</v>
      </c>
      <c r="AL92" s="24">
        <v>23950772</v>
      </c>
      <c r="AM92" s="25">
        <v>3011517.73</v>
      </c>
      <c r="AN92" s="25">
        <v>2510687.17</v>
      </c>
      <c r="AO92" s="24" t="e">
        <v>#N/A</v>
      </c>
      <c r="AP92" s="25" t="e">
        <v>#N/A</v>
      </c>
      <c r="AQ92" s="25" t="e">
        <v>#N/A</v>
      </c>
      <c r="AR92" s="24" t="e">
        <v>#N/A</v>
      </c>
      <c r="AS92" s="25" t="e">
        <v>#N/A</v>
      </c>
      <c r="AT92" s="25" t="e">
        <v>#N/A</v>
      </c>
      <c r="AU92" t="s">
        <v>5312</v>
      </c>
    </row>
    <row r="93" spans="1:47" ht="15.75" x14ac:dyDescent="0.25">
      <c r="A93" s="17">
        <v>1094886886</v>
      </c>
      <c r="B93" s="18" t="s">
        <v>2094</v>
      </c>
      <c r="C93" s="18" t="s">
        <v>1182</v>
      </c>
      <c r="D93" s="13" t="s">
        <v>2149</v>
      </c>
      <c r="E93" s="17" t="s">
        <v>166</v>
      </c>
      <c r="F93" s="16">
        <v>5059</v>
      </c>
      <c r="G93" s="17" t="s">
        <v>2706</v>
      </c>
      <c r="H93" s="16">
        <v>63</v>
      </c>
      <c r="I93" s="16" t="s">
        <v>5297</v>
      </c>
      <c r="J93" s="17" t="s">
        <v>3822</v>
      </c>
      <c r="K93" s="17">
        <v>3006528029</v>
      </c>
      <c r="L93" s="17">
        <v>7343839</v>
      </c>
      <c r="M93" s="17">
        <v>7340621</v>
      </c>
      <c r="N93" s="17">
        <v>7454590</v>
      </c>
      <c r="O93" s="21">
        <v>45320</v>
      </c>
      <c r="P93" s="14"/>
      <c r="Q93" s="17" t="s">
        <v>4820</v>
      </c>
      <c r="R93" s="17" t="s">
        <v>166</v>
      </c>
      <c r="S93" s="17" t="s">
        <v>166</v>
      </c>
      <c r="T93" s="17">
        <v>4601234</v>
      </c>
      <c r="U93" s="17" t="s">
        <v>4750</v>
      </c>
      <c r="V93" s="16" t="s">
        <v>5075</v>
      </c>
      <c r="W93" s="23">
        <f>VLOOKUP(E93,'[1]CONSOLIDAD AXA'!$U$3:$BN$2681,15,0)</f>
        <v>4.6164236138613861E-2</v>
      </c>
      <c r="X93" s="15">
        <f>VLOOKUP(E93,'[1]CONSOLIDAD AXA'!$U$3:$BN$2681,14,0)</f>
        <v>60600000</v>
      </c>
      <c r="Y93" s="17" t="s">
        <v>3725</v>
      </c>
      <c r="Z93" s="17" t="s">
        <v>5278</v>
      </c>
      <c r="AA93" s="22" t="s">
        <v>5276</v>
      </c>
      <c r="AB93" s="17" t="s">
        <v>2877</v>
      </c>
      <c r="AC93" s="24">
        <v>23949342</v>
      </c>
      <c r="AD93" s="25">
        <v>2797552.71</v>
      </c>
      <c r="AE93" s="25">
        <v>2330884.63</v>
      </c>
      <c r="AF93" s="24" t="e">
        <v>#N/A</v>
      </c>
      <c r="AG93" s="25" t="e">
        <v>#N/A</v>
      </c>
      <c r="AH93" s="25" t="e">
        <v>#N/A</v>
      </c>
      <c r="AI93" s="24">
        <v>23957241</v>
      </c>
      <c r="AJ93" s="25">
        <v>2521227.5499999998</v>
      </c>
      <c r="AK93" s="25">
        <v>2098678.61</v>
      </c>
      <c r="AL93" s="24">
        <v>23949359</v>
      </c>
      <c r="AM93" s="25">
        <v>1636056.24</v>
      </c>
      <c r="AN93" s="25">
        <v>1354837.18</v>
      </c>
      <c r="AO93" s="24" t="e">
        <v>#N/A</v>
      </c>
      <c r="AP93" s="25" t="e">
        <v>#N/A</v>
      </c>
      <c r="AQ93" s="25" t="e">
        <v>#N/A</v>
      </c>
      <c r="AR93" s="24" t="e">
        <v>#N/A</v>
      </c>
      <c r="AS93" s="25" t="e">
        <v>#N/A</v>
      </c>
      <c r="AT93" s="25" t="e">
        <v>#N/A</v>
      </c>
      <c r="AU93" t="s">
        <v>5313</v>
      </c>
    </row>
    <row r="94" spans="1:47" ht="15.75" x14ac:dyDescent="0.25">
      <c r="A94" s="17">
        <v>31889328</v>
      </c>
      <c r="B94" s="18" t="s">
        <v>2094</v>
      </c>
      <c r="C94" s="18" t="s">
        <v>1183</v>
      </c>
      <c r="D94" s="19">
        <v>22201</v>
      </c>
      <c r="E94" s="17" t="s">
        <v>167</v>
      </c>
      <c r="F94" s="16">
        <v>76001</v>
      </c>
      <c r="G94" s="17" t="s">
        <v>2687</v>
      </c>
      <c r="H94" s="16">
        <v>76</v>
      </c>
      <c r="I94" s="16" t="s">
        <v>5284</v>
      </c>
      <c r="J94" s="17" t="s">
        <v>3823</v>
      </c>
      <c r="K94" s="17">
        <v>3146002711</v>
      </c>
      <c r="L94" s="17">
        <v>3243485</v>
      </c>
      <c r="M94" s="17"/>
      <c r="N94" s="17">
        <v>8816972</v>
      </c>
      <c r="O94" s="21">
        <v>45292</v>
      </c>
      <c r="P94" s="14"/>
      <c r="Q94" s="17" t="s">
        <v>4821</v>
      </c>
      <c r="R94" s="17" t="s">
        <v>167</v>
      </c>
      <c r="S94" s="17" t="s">
        <v>167</v>
      </c>
      <c r="T94" s="17">
        <v>6401218</v>
      </c>
      <c r="U94" s="17" t="s">
        <v>4741</v>
      </c>
      <c r="V94" s="16" t="s">
        <v>5076</v>
      </c>
      <c r="W94" s="23">
        <f>VLOOKUP(E94,'[1]CONSOLIDAD AXA'!$U$3:$BN$2681,15,0)</f>
        <v>5.2435737413394926E-2</v>
      </c>
      <c r="X94" s="15">
        <f>VLOOKUP(E94,'[1]CONSOLIDAD AXA'!$U$3:$BN$2681,14,0)</f>
        <v>43300000</v>
      </c>
      <c r="Y94" s="17" t="s">
        <v>3726</v>
      </c>
      <c r="Z94" s="17" t="s">
        <v>5278</v>
      </c>
      <c r="AA94" s="22" t="s">
        <v>5276</v>
      </c>
      <c r="AB94" s="17" t="s">
        <v>2878</v>
      </c>
      <c r="AC94" s="24">
        <v>23954078</v>
      </c>
      <c r="AD94" s="25">
        <v>2270467.4300000002</v>
      </c>
      <c r="AE94" s="25">
        <v>1887955.82</v>
      </c>
      <c r="AF94" s="24" t="e">
        <v>#N/A</v>
      </c>
      <c r="AG94" s="25" t="e">
        <v>#N/A</v>
      </c>
      <c r="AH94" s="25" t="e">
        <v>#N/A</v>
      </c>
      <c r="AI94" s="24">
        <v>23959342</v>
      </c>
      <c r="AJ94" s="25">
        <v>2113069.91</v>
      </c>
      <c r="AK94" s="25">
        <v>1755689</v>
      </c>
      <c r="AL94" s="24">
        <v>23954046</v>
      </c>
      <c r="AM94" s="25">
        <v>1292336.19</v>
      </c>
      <c r="AN94" s="25">
        <v>1065996.8</v>
      </c>
      <c r="AO94" s="24" t="e">
        <v>#N/A</v>
      </c>
      <c r="AP94" s="25" t="e">
        <v>#N/A</v>
      </c>
      <c r="AQ94" s="25" t="e">
        <v>#N/A</v>
      </c>
      <c r="AR94" s="24" t="e">
        <v>#N/A</v>
      </c>
      <c r="AS94" s="25" t="e">
        <v>#N/A</v>
      </c>
      <c r="AT94" s="25" t="e">
        <v>#N/A</v>
      </c>
      <c r="AU94" t="s">
        <v>5313</v>
      </c>
    </row>
    <row r="95" spans="1:47" ht="15.75" x14ac:dyDescent="0.25">
      <c r="A95" s="17">
        <v>66966941</v>
      </c>
      <c r="B95" s="18" t="s">
        <v>2094</v>
      </c>
      <c r="C95" s="18" t="s">
        <v>1184</v>
      </c>
      <c r="D95" s="13" t="s">
        <v>2150</v>
      </c>
      <c r="E95" s="17" t="s">
        <v>168</v>
      </c>
      <c r="F95" s="16">
        <v>8141</v>
      </c>
      <c r="G95" s="17" t="s">
        <v>2716</v>
      </c>
      <c r="H95" s="16">
        <v>76</v>
      </c>
      <c r="I95" s="16" t="s">
        <v>5284</v>
      </c>
      <c r="J95" s="17" t="s">
        <v>3824</v>
      </c>
      <c r="K95" s="17">
        <v>3174374672</v>
      </c>
      <c r="L95" s="17">
        <v>2606322</v>
      </c>
      <c r="M95" s="17">
        <v>2606322</v>
      </c>
      <c r="N95" s="17">
        <v>6669335</v>
      </c>
      <c r="O95" s="21">
        <v>45322</v>
      </c>
      <c r="P95" s="14"/>
      <c r="Q95" s="17" t="s">
        <v>4809</v>
      </c>
      <c r="R95" s="17" t="s">
        <v>168</v>
      </c>
      <c r="S95" s="17" t="s">
        <v>168</v>
      </c>
      <c r="T95" s="17">
        <v>8006054</v>
      </c>
      <c r="U95" s="17" t="s">
        <v>4740</v>
      </c>
      <c r="V95" s="16" t="s">
        <v>5064</v>
      </c>
      <c r="W95" s="23">
        <f>VLOOKUP(E95,'[1]CONSOLIDAD AXA'!$U$3:$BN$2681,15,0)</f>
        <v>5.5789026204238923E-2</v>
      </c>
      <c r="X95" s="15">
        <f>VLOOKUP(E95,'[1]CONSOLIDAD AXA'!$U$3:$BN$2681,14,0)</f>
        <v>51900000</v>
      </c>
      <c r="Y95" s="17" t="s">
        <v>3723</v>
      </c>
      <c r="Z95" s="17" t="s">
        <v>5280</v>
      </c>
      <c r="AA95" s="22" t="s">
        <v>5276</v>
      </c>
      <c r="AB95" s="17"/>
      <c r="AC95" s="24">
        <v>23946570</v>
      </c>
      <c r="AD95" s="25">
        <v>2895450.46</v>
      </c>
      <c r="AE95" s="25">
        <v>2413151.65</v>
      </c>
      <c r="AF95" s="24" t="e">
        <v>#N/A</v>
      </c>
      <c r="AG95" s="25" t="e">
        <v>#N/A</v>
      </c>
      <c r="AH95" s="25" t="e">
        <v>#N/A</v>
      </c>
      <c r="AI95" s="24">
        <v>23953018</v>
      </c>
      <c r="AJ95" s="25">
        <v>2747096.89</v>
      </c>
      <c r="AK95" s="25">
        <v>2288484.7799999998</v>
      </c>
      <c r="AL95" s="24">
        <v>23946444</v>
      </c>
      <c r="AM95" s="25">
        <v>1844020.16</v>
      </c>
      <c r="AN95" s="25">
        <v>1529596.77</v>
      </c>
      <c r="AO95" s="24" t="e">
        <v>#N/A</v>
      </c>
      <c r="AP95" s="25" t="e">
        <v>#N/A</v>
      </c>
      <c r="AQ95" s="25" t="e">
        <v>#N/A</v>
      </c>
      <c r="AR95" s="24" t="e">
        <v>#N/A</v>
      </c>
      <c r="AS95" s="25" t="e">
        <v>#N/A</v>
      </c>
      <c r="AT95" s="25" t="e">
        <v>#N/A</v>
      </c>
      <c r="AU95" t="s">
        <v>5313</v>
      </c>
    </row>
    <row r="96" spans="1:47" ht="15.75" x14ac:dyDescent="0.25">
      <c r="A96" s="17">
        <v>1107096603</v>
      </c>
      <c r="B96" s="18" t="s">
        <v>2094</v>
      </c>
      <c r="C96" s="18" t="s">
        <v>1185</v>
      </c>
      <c r="D96" s="19">
        <v>35249</v>
      </c>
      <c r="E96" s="17" t="s">
        <v>169</v>
      </c>
      <c r="F96" s="16">
        <v>76001</v>
      </c>
      <c r="G96" s="17" t="s">
        <v>2687</v>
      </c>
      <c r="H96" s="16">
        <v>76</v>
      </c>
      <c r="I96" s="16" t="s">
        <v>5284</v>
      </c>
      <c r="J96" s="17" t="s">
        <v>3825</v>
      </c>
      <c r="K96" s="17">
        <v>3164107746</v>
      </c>
      <c r="L96" s="17">
        <v>6550162</v>
      </c>
      <c r="M96" s="17">
        <v>6550162</v>
      </c>
      <c r="N96" s="17">
        <v>4874000</v>
      </c>
      <c r="O96" s="21">
        <v>45304</v>
      </c>
      <c r="P96" s="14"/>
      <c r="Q96" s="17" t="s">
        <v>4819</v>
      </c>
      <c r="R96" s="17" t="s">
        <v>169</v>
      </c>
      <c r="S96" s="17" t="s">
        <v>169</v>
      </c>
      <c r="T96" s="17">
        <v>9006158</v>
      </c>
      <c r="U96" s="17" t="s">
        <v>4739</v>
      </c>
      <c r="V96" s="16" t="s">
        <v>5074</v>
      </c>
      <c r="W96" s="23">
        <f>VLOOKUP(E96,'[1]CONSOLIDAD AXA'!$U$3:$BN$2681,15,0)</f>
        <v>2.880070438683948E-2</v>
      </c>
      <c r="X96" s="15">
        <f>VLOOKUP(E96,'[1]CONSOLIDAD AXA'!$U$3:$BN$2681,14,0)</f>
        <v>100300000</v>
      </c>
      <c r="Y96" s="17" t="s">
        <v>3723</v>
      </c>
      <c r="Z96" s="17" t="s">
        <v>5280</v>
      </c>
      <c r="AA96" s="22" t="s">
        <v>5276</v>
      </c>
      <c r="AB96" s="17" t="s">
        <v>2879</v>
      </c>
      <c r="AC96" s="24">
        <v>23946686</v>
      </c>
      <c r="AD96" s="25">
        <v>2888710.65</v>
      </c>
      <c r="AE96" s="25">
        <v>2407487.94</v>
      </c>
      <c r="AF96" s="24" t="e">
        <v>#N/A</v>
      </c>
      <c r="AG96" s="25" t="e">
        <v>#N/A</v>
      </c>
      <c r="AH96" s="25" t="e">
        <v>#N/A</v>
      </c>
      <c r="AI96" s="24" t="e">
        <v>#N/A</v>
      </c>
      <c r="AJ96" s="25" t="e">
        <v>#N/A</v>
      </c>
      <c r="AK96" s="25" t="e">
        <v>#N/A</v>
      </c>
      <c r="AL96" s="24">
        <v>23946538</v>
      </c>
      <c r="AM96" s="25">
        <v>2316052.86</v>
      </c>
      <c r="AN96" s="25">
        <v>1926262.91</v>
      </c>
      <c r="AO96" s="24" t="e">
        <v>#N/A</v>
      </c>
      <c r="AP96" s="25" t="e">
        <v>#N/A</v>
      </c>
      <c r="AQ96" s="25" t="e">
        <v>#N/A</v>
      </c>
      <c r="AR96" s="24" t="e">
        <v>#N/A</v>
      </c>
      <c r="AS96" s="25" t="e">
        <v>#N/A</v>
      </c>
      <c r="AT96" s="25" t="e">
        <v>#N/A</v>
      </c>
      <c r="AU96" t="s">
        <v>5312</v>
      </c>
    </row>
    <row r="97" spans="1:47" ht="15.75" x14ac:dyDescent="0.25">
      <c r="A97" s="17">
        <v>38991806</v>
      </c>
      <c r="B97" s="18" t="s">
        <v>2094</v>
      </c>
      <c r="C97" s="18" t="s">
        <v>1186</v>
      </c>
      <c r="D97" s="19">
        <v>15896</v>
      </c>
      <c r="E97" s="17" t="s">
        <v>170</v>
      </c>
      <c r="F97" s="16">
        <v>76001</v>
      </c>
      <c r="G97" s="17" t="s">
        <v>2687</v>
      </c>
      <c r="H97" s="16">
        <v>76</v>
      </c>
      <c r="I97" s="16" t="s">
        <v>5284</v>
      </c>
      <c r="J97" s="17" t="s">
        <v>3826</v>
      </c>
      <c r="K97" s="17">
        <v>3117535663</v>
      </c>
      <c r="L97" s="17">
        <v>3395106</v>
      </c>
      <c r="M97" s="17">
        <v>3156701235</v>
      </c>
      <c r="N97" s="17">
        <v>0</v>
      </c>
      <c r="O97" s="21">
        <v>45312</v>
      </c>
      <c r="P97" s="14"/>
      <c r="Q97" s="17" t="s">
        <v>4769</v>
      </c>
      <c r="R97" s="17" t="s">
        <v>170</v>
      </c>
      <c r="S97" s="17" t="s">
        <v>170</v>
      </c>
      <c r="T97" s="17">
        <v>5601143</v>
      </c>
      <c r="U97" s="17" t="s">
        <v>4736</v>
      </c>
      <c r="V97" s="16" t="s">
        <v>5022</v>
      </c>
      <c r="W97" s="23">
        <f>VLOOKUP(E97,'[1]CONSOLIDAD AXA'!$U$3:$BN$2681,15,0)</f>
        <v>4.6429107250342001E-2</v>
      </c>
      <c r="X97" s="15">
        <f>VLOOKUP(E97,'[1]CONSOLIDAD AXA'!$U$3:$BN$2681,14,0)</f>
        <v>73100000</v>
      </c>
      <c r="Y97" s="17" t="s">
        <v>3728</v>
      </c>
      <c r="Z97" s="17" t="s">
        <v>5278</v>
      </c>
      <c r="AA97" s="22" t="s">
        <v>5276</v>
      </c>
      <c r="AB97" s="17" t="s">
        <v>2880</v>
      </c>
      <c r="AC97" s="24">
        <v>23952515</v>
      </c>
      <c r="AD97" s="25">
        <v>3393967.74</v>
      </c>
      <c r="AE97" s="25">
        <v>2832073.73</v>
      </c>
      <c r="AF97" s="24" t="e">
        <v>#N/A</v>
      </c>
      <c r="AG97" s="25" t="e">
        <v>#N/A</v>
      </c>
      <c r="AH97" s="25" t="e">
        <v>#N/A</v>
      </c>
      <c r="AI97" s="24" t="e">
        <v>#N/A</v>
      </c>
      <c r="AJ97" s="25" t="e">
        <v>#N/A</v>
      </c>
      <c r="AK97" s="25" t="e">
        <v>#N/A</v>
      </c>
      <c r="AL97" s="24">
        <v>23952500</v>
      </c>
      <c r="AM97" s="25">
        <v>2088471.94</v>
      </c>
      <c r="AN97" s="25">
        <v>1735018.44</v>
      </c>
      <c r="AO97" s="24" t="e">
        <v>#N/A</v>
      </c>
      <c r="AP97" s="25" t="e">
        <v>#N/A</v>
      </c>
      <c r="AQ97" s="25" t="e">
        <v>#N/A</v>
      </c>
      <c r="AR97" s="24" t="e">
        <v>#N/A</v>
      </c>
      <c r="AS97" s="25" t="e">
        <v>#N/A</v>
      </c>
      <c r="AT97" s="25" t="e">
        <v>#N/A</v>
      </c>
      <c r="AU97" t="s">
        <v>5315</v>
      </c>
    </row>
    <row r="98" spans="1:47" ht="15.75" x14ac:dyDescent="0.25">
      <c r="A98" s="17">
        <v>1085248987</v>
      </c>
      <c r="B98" s="18" t="s">
        <v>2094</v>
      </c>
      <c r="C98" s="18" t="s">
        <v>1187</v>
      </c>
      <c r="D98" s="19">
        <v>31474</v>
      </c>
      <c r="E98" s="17" t="s">
        <v>171</v>
      </c>
      <c r="F98" s="16">
        <v>76520</v>
      </c>
      <c r="G98" s="17" t="s">
        <v>2717</v>
      </c>
      <c r="H98" s="16">
        <v>76</v>
      </c>
      <c r="I98" s="16" t="s">
        <v>5284</v>
      </c>
      <c r="J98" s="17" t="s">
        <v>3827</v>
      </c>
      <c r="K98" s="17">
        <v>3127408127</v>
      </c>
      <c r="L98" s="17">
        <v>2869138</v>
      </c>
      <c r="M98" s="17">
        <v>3124613858</v>
      </c>
      <c r="N98" s="17">
        <v>2708888</v>
      </c>
      <c r="O98" s="21">
        <v>45292</v>
      </c>
      <c r="P98" s="14"/>
      <c r="Q98" s="17" t="s">
        <v>4822</v>
      </c>
      <c r="R98" s="17" t="s">
        <v>171</v>
      </c>
      <c r="S98" s="17" t="s">
        <v>171</v>
      </c>
      <c r="T98" s="17">
        <v>3206086</v>
      </c>
      <c r="U98" s="17" t="s">
        <v>4749</v>
      </c>
      <c r="V98" s="16" t="s">
        <v>5077</v>
      </c>
      <c r="W98" s="23">
        <f>VLOOKUP(E98,'[1]CONSOLIDAD AXA'!$U$3:$BN$2681,15,0)</f>
        <v>5.7494858480565375E-2</v>
      </c>
      <c r="X98" s="15">
        <f>VLOOKUP(E98,'[1]CONSOLIDAD AXA'!$U$3:$BN$2681,14,0)</f>
        <v>56600000</v>
      </c>
      <c r="Y98" s="17" t="s">
        <v>3725</v>
      </c>
      <c r="Z98" s="17" t="s">
        <v>5280</v>
      </c>
      <c r="AA98" s="22" t="s">
        <v>5276</v>
      </c>
      <c r="AB98" s="17" t="s">
        <v>2881</v>
      </c>
      <c r="AC98" s="24">
        <v>23955442</v>
      </c>
      <c r="AD98" s="25">
        <v>3254208.99</v>
      </c>
      <c r="AE98" s="25">
        <v>2714629.4</v>
      </c>
      <c r="AF98" s="24" t="e">
        <v>#N/A</v>
      </c>
      <c r="AG98" s="25" t="e">
        <v>#N/A</v>
      </c>
      <c r="AH98" s="25" t="e">
        <v>#N/A</v>
      </c>
      <c r="AI98" s="24" t="e">
        <v>#N/A</v>
      </c>
      <c r="AJ98" s="24" t="e">
        <v>#N/A</v>
      </c>
      <c r="AK98" s="24" t="e">
        <v>#N/A</v>
      </c>
      <c r="AL98" s="24">
        <v>23955180</v>
      </c>
      <c r="AM98" s="25">
        <v>1950102.49</v>
      </c>
      <c r="AN98" s="25">
        <v>1618741.59</v>
      </c>
      <c r="AO98" s="24" t="e">
        <v>#N/A</v>
      </c>
      <c r="AP98" s="25" t="e">
        <v>#N/A</v>
      </c>
      <c r="AQ98" s="25" t="e">
        <v>#N/A</v>
      </c>
      <c r="AR98" s="24" t="e">
        <v>#N/A</v>
      </c>
      <c r="AS98" s="25" t="e">
        <v>#N/A</v>
      </c>
      <c r="AT98" s="25" t="e">
        <v>#N/A</v>
      </c>
      <c r="AU98" t="s">
        <v>5315</v>
      </c>
    </row>
    <row r="99" spans="1:47" ht="15.75" x14ac:dyDescent="0.25">
      <c r="A99" s="17">
        <v>1061730929</v>
      </c>
      <c r="B99" s="18" t="s">
        <v>2094</v>
      </c>
      <c r="C99" s="18" t="s">
        <v>1188</v>
      </c>
      <c r="D99" s="13" t="s">
        <v>2151</v>
      </c>
      <c r="E99" s="17" t="s">
        <v>172</v>
      </c>
      <c r="F99" s="16">
        <v>19001</v>
      </c>
      <c r="G99" s="17" t="s">
        <v>2713</v>
      </c>
      <c r="H99" s="16">
        <v>19</v>
      </c>
      <c r="I99" s="16" t="s">
        <v>5301</v>
      </c>
      <c r="J99" s="17" t="s">
        <v>3828</v>
      </c>
      <c r="K99" s="17">
        <v>3002606378</v>
      </c>
      <c r="L99" s="17">
        <v>8248600</v>
      </c>
      <c r="M99" s="17">
        <v>923747681</v>
      </c>
      <c r="N99" s="17"/>
      <c r="O99" s="21">
        <v>45292</v>
      </c>
      <c r="P99" s="14"/>
      <c r="Q99" s="17" t="s">
        <v>4800</v>
      </c>
      <c r="R99" s="17" t="s">
        <v>172</v>
      </c>
      <c r="S99" s="17" t="s">
        <v>172</v>
      </c>
      <c r="T99" s="17">
        <v>5601162</v>
      </c>
      <c r="U99" s="17" t="s">
        <v>4736</v>
      </c>
      <c r="V99" s="16" t="s">
        <v>5055</v>
      </c>
      <c r="W99" s="23">
        <f>VLOOKUP(E99,'[1]CONSOLIDAD AXA'!$U$3:$BN$2681,15,0)</f>
        <v>5.3605387269938652E-2</v>
      </c>
      <c r="X99" s="15">
        <f>VLOOKUP(E99,'[1]CONSOLIDAD AXA'!$U$3:$BN$2681,14,0)</f>
        <v>65200000</v>
      </c>
      <c r="Y99" s="17" t="s">
        <v>3726</v>
      </c>
      <c r="Z99" s="17" t="s">
        <v>5278</v>
      </c>
      <c r="AA99" s="22" t="s">
        <v>5276</v>
      </c>
      <c r="AB99" s="17" t="s">
        <v>2882</v>
      </c>
      <c r="AC99" s="24">
        <v>23949312</v>
      </c>
      <c r="AD99" s="25">
        <v>3495071.25</v>
      </c>
      <c r="AE99" s="25">
        <v>2917034.66</v>
      </c>
      <c r="AF99" s="24" t="e">
        <v>#N/A</v>
      </c>
      <c r="AG99" s="25" t="e">
        <v>#N/A</v>
      </c>
      <c r="AH99" s="25" t="e">
        <v>#N/A</v>
      </c>
      <c r="AI99" s="24">
        <v>23957202</v>
      </c>
      <c r="AJ99" s="25">
        <v>3328991.51</v>
      </c>
      <c r="AK99" s="25">
        <v>2777471.86</v>
      </c>
      <c r="AL99" s="24">
        <v>23949306</v>
      </c>
      <c r="AM99" s="25">
        <v>1894311.15</v>
      </c>
      <c r="AN99" s="25">
        <v>1571858.11</v>
      </c>
      <c r="AO99" s="24" t="e">
        <v>#N/A</v>
      </c>
      <c r="AP99" s="25" t="e">
        <v>#N/A</v>
      </c>
      <c r="AQ99" s="25" t="e">
        <v>#N/A</v>
      </c>
      <c r="AR99" s="24" t="e">
        <v>#N/A</v>
      </c>
      <c r="AS99" s="25" t="e">
        <v>#N/A</v>
      </c>
      <c r="AT99" s="25" t="e">
        <v>#N/A</v>
      </c>
      <c r="AU99" t="s">
        <v>5315</v>
      </c>
    </row>
    <row r="100" spans="1:47" ht="15.75" x14ac:dyDescent="0.25">
      <c r="A100" s="17">
        <v>16891844</v>
      </c>
      <c r="B100" s="18" t="s">
        <v>2093</v>
      </c>
      <c r="C100" s="18" t="s">
        <v>1189</v>
      </c>
      <c r="D100" s="13" t="s">
        <v>2152</v>
      </c>
      <c r="E100" s="17" t="s">
        <v>173</v>
      </c>
      <c r="F100" s="16">
        <v>76275</v>
      </c>
      <c r="G100" s="17" t="s">
        <v>2718</v>
      </c>
      <c r="H100" s="16">
        <v>76</v>
      </c>
      <c r="I100" s="16" t="s">
        <v>5284</v>
      </c>
      <c r="J100" s="17" t="s">
        <v>3829</v>
      </c>
      <c r="K100" s="17">
        <v>3147947975</v>
      </c>
      <c r="L100" s="17">
        <v>2642670</v>
      </c>
      <c r="M100" s="17">
        <v>2642670</v>
      </c>
      <c r="N100" s="17">
        <v>3330000</v>
      </c>
      <c r="O100" s="21">
        <v>45318</v>
      </c>
      <c r="P100" s="14"/>
      <c r="Q100" s="17" t="s">
        <v>4797</v>
      </c>
      <c r="R100" s="17" t="s">
        <v>173</v>
      </c>
      <c r="S100" s="17" t="s">
        <v>173</v>
      </c>
      <c r="T100" s="17">
        <v>8001193</v>
      </c>
      <c r="U100" s="17" t="s">
        <v>4740</v>
      </c>
      <c r="V100" s="16" t="s">
        <v>5052</v>
      </c>
      <c r="W100" s="23">
        <f>VLOOKUP(E100,'[1]CONSOLIDAD AXA'!$U$3:$BN$2681,15,0)</f>
        <v>5.7825164592274679E-2</v>
      </c>
      <c r="X100" s="15">
        <f>VLOOKUP(E100,'[1]CONSOLIDAD AXA'!$U$3:$BN$2681,14,0)</f>
        <v>46600000</v>
      </c>
      <c r="Y100" s="17" t="s">
        <v>3724</v>
      </c>
      <c r="Z100" s="17" t="s">
        <v>5278</v>
      </c>
      <c r="AA100" s="22" t="s">
        <v>5276</v>
      </c>
      <c r="AB100" s="17" t="s">
        <v>2883</v>
      </c>
      <c r="AC100" s="24">
        <v>23947944</v>
      </c>
      <c r="AD100" s="25">
        <v>2694652.67</v>
      </c>
      <c r="AE100" s="25">
        <v>2244414.0099999998</v>
      </c>
      <c r="AF100" s="24" t="e">
        <v>#N/A</v>
      </c>
      <c r="AG100" s="25" t="e">
        <v>#N/A</v>
      </c>
      <c r="AH100" s="25" t="e">
        <v>#N/A</v>
      </c>
      <c r="AI100" s="24" t="e">
        <v>#N/A</v>
      </c>
      <c r="AJ100" s="24" t="e">
        <v>#N/A</v>
      </c>
      <c r="AK100" s="24" t="e">
        <v>#N/A</v>
      </c>
      <c r="AL100" s="24">
        <v>23948077</v>
      </c>
      <c r="AM100" s="25">
        <v>2249913.63</v>
      </c>
      <c r="AN100" s="25">
        <v>1870683.72</v>
      </c>
      <c r="AO100" s="24" t="e">
        <v>#N/A</v>
      </c>
      <c r="AP100" s="25" t="e">
        <v>#N/A</v>
      </c>
      <c r="AQ100" s="25" t="e">
        <v>#N/A</v>
      </c>
      <c r="AR100" s="24" t="e">
        <v>#N/A</v>
      </c>
      <c r="AS100" s="25" t="e">
        <v>#N/A</v>
      </c>
      <c r="AT100" s="25" t="e">
        <v>#N/A</v>
      </c>
      <c r="AU100" t="s">
        <v>5313</v>
      </c>
    </row>
    <row r="101" spans="1:47" ht="15.75" x14ac:dyDescent="0.25">
      <c r="A101" s="17">
        <v>39209836</v>
      </c>
      <c r="B101" s="18" t="s">
        <v>2094</v>
      </c>
      <c r="C101" s="18" t="s">
        <v>1190</v>
      </c>
      <c r="D101" s="19">
        <v>26638</v>
      </c>
      <c r="E101" s="17" t="s">
        <v>174</v>
      </c>
      <c r="F101" s="16">
        <v>5079</v>
      </c>
      <c r="G101" s="17" t="s">
        <v>2719</v>
      </c>
      <c r="H101" s="16">
        <v>5</v>
      </c>
      <c r="I101" s="16" t="s">
        <v>5285</v>
      </c>
      <c r="J101" s="17" t="s">
        <v>3830</v>
      </c>
      <c r="K101" s="17">
        <v>3014694548</v>
      </c>
      <c r="L101" s="17"/>
      <c r="M101" s="17"/>
      <c r="N101" s="17">
        <v>4062123</v>
      </c>
      <c r="O101" s="21">
        <v>45311</v>
      </c>
      <c r="P101" s="14"/>
      <c r="Q101" s="17" t="s">
        <v>4807</v>
      </c>
      <c r="R101" s="17" t="s">
        <v>174</v>
      </c>
      <c r="S101" s="17" t="s">
        <v>174</v>
      </c>
      <c r="T101" s="17">
        <v>6406130</v>
      </c>
      <c r="U101" s="17" t="s">
        <v>4741</v>
      </c>
      <c r="V101" s="16" t="s">
        <v>5062</v>
      </c>
      <c r="W101" s="23">
        <f>VLOOKUP(E101,'[1]CONSOLIDAD AXA'!$U$3:$BN$2681,15,0)</f>
        <v>5.4447382826475856E-2</v>
      </c>
      <c r="X101" s="15">
        <f>VLOOKUP(E101,'[1]CONSOLIDAD AXA'!$U$3:$BN$2681,14,0)</f>
        <v>55900000</v>
      </c>
      <c r="Y101" s="17" t="s">
        <v>3723</v>
      </c>
      <c r="Z101" s="17" t="s">
        <v>5280</v>
      </c>
      <c r="AA101" s="22" t="s">
        <v>5276</v>
      </c>
      <c r="AB101" s="17" t="s">
        <v>2884</v>
      </c>
      <c r="AC101" s="24">
        <v>23953452</v>
      </c>
      <c r="AD101" s="25">
        <v>3043608.7</v>
      </c>
      <c r="AE101" s="25">
        <v>2537654.37</v>
      </c>
      <c r="AF101" s="24" t="e">
        <v>#N/A</v>
      </c>
      <c r="AG101" s="25" t="e">
        <v>#N/A</v>
      </c>
      <c r="AH101" s="25" t="e">
        <v>#N/A</v>
      </c>
      <c r="AI101" s="24">
        <v>23959180</v>
      </c>
      <c r="AJ101" s="25">
        <v>2665436.21</v>
      </c>
      <c r="AK101" s="25">
        <v>2219862.36</v>
      </c>
      <c r="AL101" s="24">
        <v>23953429</v>
      </c>
      <c r="AM101" s="25">
        <v>2177907.14</v>
      </c>
      <c r="AN101" s="25">
        <v>1810174.07</v>
      </c>
      <c r="AO101" s="24" t="e">
        <v>#N/A</v>
      </c>
      <c r="AP101" s="25" t="e">
        <v>#N/A</v>
      </c>
      <c r="AQ101" s="25" t="e">
        <v>#N/A</v>
      </c>
      <c r="AR101" s="24" t="e">
        <v>#N/A</v>
      </c>
      <c r="AS101" s="25" t="e">
        <v>#N/A</v>
      </c>
      <c r="AT101" s="25" t="e">
        <v>#N/A</v>
      </c>
      <c r="AU101" t="s">
        <v>5315</v>
      </c>
    </row>
    <row r="102" spans="1:47" ht="15.75" x14ac:dyDescent="0.25">
      <c r="A102" s="17">
        <v>71656426</v>
      </c>
      <c r="B102" s="18" t="s">
        <v>2093</v>
      </c>
      <c r="C102" s="18" t="s">
        <v>1191</v>
      </c>
      <c r="D102" s="13" t="s">
        <v>2153</v>
      </c>
      <c r="E102" s="17" t="s">
        <v>175</v>
      </c>
      <c r="F102" s="16">
        <v>5045</v>
      </c>
      <c r="G102" s="17" t="s">
        <v>2715</v>
      </c>
      <c r="H102" s="16">
        <v>5</v>
      </c>
      <c r="I102" s="16" t="s">
        <v>5285</v>
      </c>
      <c r="J102" s="17" t="s">
        <v>3831</v>
      </c>
      <c r="K102" s="17">
        <v>3206800177</v>
      </c>
      <c r="L102" s="17">
        <v>8296098</v>
      </c>
      <c r="M102" s="17">
        <v>7431074</v>
      </c>
      <c r="N102" s="17">
        <v>8200422</v>
      </c>
      <c r="O102" s="21">
        <v>45322</v>
      </c>
      <c r="P102" s="14"/>
      <c r="Q102" s="17" t="s">
        <v>4807</v>
      </c>
      <c r="R102" s="17" t="s">
        <v>175</v>
      </c>
      <c r="S102" s="17" t="s">
        <v>175</v>
      </c>
      <c r="T102" s="17">
        <v>6406131</v>
      </c>
      <c r="U102" s="17" t="s">
        <v>4741</v>
      </c>
      <c r="V102" s="16" t="s">
        <v>5062</v>
      </c>
      <c r="W102" s="23">
        <f>VLOOKUP(E102,'[1]CONSOLIDAD AXA'!$U$3:$BN$2681,15,0)</f>
        <v>5.4691661320754717E-2</v>
      </c>
      <c r="X102" s="15">
        <f>VLOOKUP(E102,'[1]CONSOLIDAD AXA'!$U$3:$BN$2681,14,0)</f>
        <v>63600000</v>
      </c>
      <c r="Y102" s="17" t="s">
        <v>3723</v>
      </c>
      <c r="Z102" s="17" t="s">
        <v>5280</v>
      </c>
      <c r="AA102" s="22" t="s">
        <v>5276</v>
      </c>
      <c r="AB102" s="17" t="s">
        <v>2885</v>
      </c>
      <c r="AC102" s="24">
        <v>23953720</v>
      </c>
      <c r="AD102" s="25">
        <v>3478389.66</v>
      </c>
      <c r="AE102" s="25">
        <v>2903016.52</v>
      </c>
      <c r="AF102" s="24" t="e">
        <v>#N/A</v>
      </c>
      <c r="AG102" s="25" t="e">
        <v>#N/A</v>
      </c>
      <c r="AH102" s="25" t="e">
        <v>#N/A</v>
      </c>
      <c r="AI102" s="24" t="e">
        <v>#N/A</v>
      </c>
      <c r="AJ102" s="24" t="e">
        <v>#N/A</v>
      </c>
      <c r="AK102" s="24" t="e">
        <v>#N/A</v>
      </c>
      <c r="AL102" s="24">
        <v>23953528</v>
      </c>
      <c r="AM102" s="25">
        <v>2269825.84</v>
      </c>
      <c r="AN102" s="25">
        <v>1887416.67</v>
      </c>
      <c r="AO102" s="24" t="e">
        <v>#N/A</v>
      </c>
      <c r="AP102" s="25" t="e">
        <v>#N/A</v>
      </c>
      <c r="AQ102" s="25" t="e">
        <v>#N/A</v>
      </c>
      <c r="AR102" s="24" t="e">
        <v>#N/A</v>
      </c>
      <c r="AS102" s="25" t="e">
        <v>#N/A</v>
      </c>
      <c r="AT102" s="25" t="e">
        <v>#N/A</v>
      </c>
      <c r="AU102" t="s">
        <v>5315</v>
      </c>
    </row>
    <row r="103" spans="1:47" ht="15.75" x14ac:dyDescent="0.25">
      <c r="A103" s="17">
        <v>5478138</v>
      </c>
      <c r="B103" s="18" t="s">
        <v>2093</v>
      </c>
      <c r="C103" s="18" t="s">
        <v>1192</v>
      </c>
      <c r="D103" s="19">
        <v>28892</v>
      </c>
      <c r="E103" s="17" t="s">
        <v>176</v>
      </c>
      <c r="F103" s="16">
        <v>54518</v>
      </c>
      <c r="G103" s="17" t="s">
        <v>2702</v>
      </c>
      <c r="H103" s="16">
        <v>54</v>
      </c>
      <c r="I103" s="16" t="s">
        <v>5289</v>
      </c>
      <c r="J103" s="17" t="s">
        <v>3832</v>
      </c>
      <c r="K103" s="17">
        <v>3158860328</v>
      </c>
      <c r="L103" s="17">
        <v>5682927</v>
      </c>
      <c r="M103" s="17">
        <v>1</v>
      </c>
      <c r="N103" s="17">
        <v>5687693</v>
      </c>
      <c r="O103" s="21">
        <v>45321</v>
      </c>
      <c r="P103" s="14"/>
      <c r="Q103" s="17" t="s">
        <v>4823</v>
      </c>
      <c r="R103" s="17" t="s">
        <v>176</v>
      </c>
      <c r="S103" s="17" t="s">
        <v>176</v>
      </c>
      <c r="T103" s="17">
        <v>4606124</v>
      </c>
      <c r="U103" s="17" t="s">
        <v>4750</v>
      </c>
      <c r="V103" s="16" t="s">
        <v>5078</v>
      </c>
      <c r="W103" s="23">
        <f>VLOOKUP(E103,'[1]CONSOLIDAD AXA'!$U$3:$BN$2681,15,0)</f>
        <v>3.8254139724454649E-2</v>
      </c>
      <c r="X103" s="15">
        <f>VLOOKUP(E103,'[1]CONSOLIDAD AXA'!$U$3:$BN$2681,14,0)</f>
        <v>87100000</v>
      </c>
      <c r="Y103" s="17" t="s">
        <v>3725</v>
      </c>
      <c r="Z103" s="17" t="s">
        <v>5280</v>
      </c>
      <c r="AA103" s="22" t="s">
        <v>5276</v>
      </c>
      <c r="AB103" s="17" t="s">
        <v>2886</v>
      </c>
      <c r="AC103" s="24">
        <v>23952512</v>
      </c>
      <c r="AD103" s="25">
        <v>3331935.57</v>
      </c>
      <c r="AE103" s="25">
        <v>2779945.86</v>
      </c>
      <c r="AF103" s="24" t="e">
        <v>#N/A</v>
      </c>
      <c r="AG103" s="25" t="e">
        <v>#N/A</v>
      </c>
      <c r="AH103" s="25" t="e">
        <v>#N/A</v>
      </c>
      <c r="AI103" s="24" t="e">
        <v>#N/A</v>
      </c>
      <c r="AJ103" s="25" t="e">
        <v>#N/A</v>
      </c>
      <c r="AK103" s="25" t="e">
        <v>#N/A</v>
      </c>
      <c r="AL103" s="24">
        <v>23952452</v>
      </c>
      <c r="AM103" s="25">
        <v>1946308.83</v>
      </c>
      <c r="AN103" s="25">
        <v>1615553.64</v>
      </c>
      <c r="AO103" s="24" t="e">
        <v>#N/A</v>
      </c>
      <c r="AP103" s="25" t="e">
        <v>#N/A</v>
      </c>
      <c r="AQ103" s="25" t="e">
        <v>#N/A</v>
      </c>
      <c r="AR103" s="24" t="e">
        <v>#N/A</v>
      </c>
      <c r="AS103" s="25" t="e">
        <v>#N/A</v>
      </c>
      <c r="AT103" s="25" t="e">
        <v>#N/A</v>
      </c>
      <c r="AU103" t="s">
        <v>5312</v>
      </c>
    </row>
    <row r="104" spans="1:47" ht="15.75" x14ac:dyDescent="0.25">
      <c r="A104" s="17">
        <v>40041715</v>
      </c>
      <c r="B104" s="18" t="s">
        <v>2094</v>
      </c>
      <c r="C104" s="18" t="s">
        <v>1193</v>
      </c>
      <c r="D104" s="19">
        <v>28186</v>
      </c>
      <c r="E104" s="17" t="s">
        <v>177</v>
      </c>
      <c r="F104" s="16">
        <v>15001</v>
      </c>
      <c r="G104" s="17" t="s">
        <v>2695</v>
      </c>
      <c r="H104" s="16">
        <v>15</v>
      </c>
      <c r="I104" s="16" t="s">
        <v>5291</v>
      </c>
      <c r="J104" s="17" t="s">
        <v>3833</v>
      </c>
      <c r="K104" s="17">
        <v>3212345789</v>
      </c>
      <c r="L104" s="17">
        <v>3212345789</v>
      </c>
      <c r="M104" s="17">
        <v>3103240318</v>
      </c>
      <c r="N104" s="17">
        <v>0</v>
      </c>
      <c r="O104" s="21">
        <v>45292</v>
      </c>
      <c r="P104" s="14"/>
      <c r="Q104" s="17" t="s">
        <v>4824</v>
      </c>
      <c r="R104" s="17" t="s">
        <v>177</v>
      </c>
      <c r="S104" s="17" t="s">
        <v>177</v>
      </c>
      <c r="T104" s="17">
        <v>5606085</v>
      </c>
      <c r="U104" s="17" t="s">
        <v>4736</v>
      </c>
      <c r="V104" s="16" t="s">
        <v>5079</v>
      </c>
      <c r="W104" s="23">
        <f>VLOOKUP(E104,'[1]CONSOLIDAD AXA'!$U$3:$BN$2681,15,0)</f>
        <v>3.489997822878229E-2</v>
      </c>
      <c r="X104" s="15">
        <f>VLOOKUP(E104,'[1]CONSOLIDAD AXA'!$U$3:$BN$2681,14,0)</f>
        <v>81300000</v>
      </c>
      <c r="Y104" s="17" t="s">
        <v>3726</v>
      </c>
      <c r="Z104" s="17" t="s">
        <v>5280</v>
      </c>
      <c r="AA104" s="22" t="s">
        <v>5276</v>
      </c>
      <c r="AB104" s="17" t="s">
        <v>2887</v>
      </c>
      <c r="AC104" s="24">
        <v>23955494</v>
      </c>
      <c r="AD104" s="25">
        <v>2837368.23</v>
      </c>
      <c r="AE104" s="25">
        <v>2364343.0499999998</v>
      </c>
      <c r="AF104" s="24" t="e">
        <v>#N/A</v>
      </c>
      <c r="AG104" s="25" t="e">
        <v>#N/A</v>
      </c>
      <c r="AH104" s="25" t="e">
        <v>#N/A</v>
      </c>
      <c r="AI104" s="24" t="e">
        <v>#N/A</v>
      </c>
      <c r="AJ104" s="25" t="e">
        <v>#N/A</v>
      </c>
      <c r="AK104" s="25" t="e">
        <v>#N/A</v>
      </c>
      <c r="AL104" s="24">
        <v>23955230</v>
      </c>
      <c r="AM104" s="25">
        <v>1172498.1299999999</v>
      </c>
      <c r="AN104" s="25">
        <v>965292.55</v>
      </c>
      <c r="AO104" s="24" t="e">
        <v>#N/A</v>
      </c>
      <c r="AP104" s="25" t="e">
        <v>#N/A</v>
      </c>
      <c r="AQ104" s="25" t="e">
        <v>#N/A</v>
      </c>
      <c r="AR104" s="24" t="e">
        <v>#N/A</v>
      </c>
      <c r="AS104" s="25" t="e">
        <v>#N/A</v>
      </c>
      <c r="AT104" s="25" t="e">
        <v>#N/A</v>
      </c>
      <c r="AU104" t="s">
        <v>5312</v>
      </c>
    </row>
    <row r="105" spans="1:47" ht="15.75" x14ac:dyDescent="0.25">
      <c r="A105" s="17">
        <v>1049613979</v>
      </c>
      <c r="B105" s="18" t="s">
        <v>2093</v>
      </c>
      <c r="C105" s="18" t="s">
        <v>1194</v>
      </c>
      <c r="D105" s="13" t="s">
        <v>2154</v>
      </c>
      <c r="E105" s="17" t="s">
        <v>178</v>
      </c>
      <c r="F105" s="16">
        <v>15001</v>
      </c>
      <c r="G105" s="17" t="s">
        <v>2695</v>
      </c>
      <c r="H105" s="16">
        <v>15</v>
      </c>
      <c r="I105" s="16" t="s">
        <v>5291</v>
      </c>
      <c r="J105" s="17" t="s">
        <v>3834</v>
      </c>
      <c r="K105" s="17">
        <v>3112651349</v>
      </c>
      <c r="L105" s="17">
        <v>3112651349</v>
      </c>
      <c r="M105" s="17">
        <v>3112651349</v>
      </c>
      <c r="N105" s="17">
        <v>7434687</v>
      </c>
      <c r="O105" s="21">
        <v>45292</v>
      </c>
      <c r="P105" s="12"/>
      <c r="Q105" s="17" t="s">
        <v>4799</v>
      </c>
      <c r="R105" s="17" t="s">
        <v>178</v>
      </c>
      <c r="S105" s="17" t="s">
        <v>178</v>
      </c>
      <c r="T105" s="17">
        <v>4601265</v>
      </c>
      <c r="U105" s="17" t="s">
        <v>4750</v>
      </c>
      <c r="V105" s="16" t="s">
        <v>5054</v>
      </c>
      <c r="W105" s="23">
        <f>VLOOKUP(E105,'[1]CONSOLIDAD AXA'!$U$3:$BN$2681,15,0)</f>
        <v>5.3484865587044531E-2</v>
      </c>
      <c r="X105" s="15">
        <f>VLOOKUP(E105,'[1]CONSOLIDAD AXA'!$U$3:$BN$2681,14,0)</f>
        <v>49400000</v>
      </c>
      <c r="Y105" s="17" t="s">
        <v>2767</v>
      </c>
      <c r="Z105" s="17" t="s">
        <v>5278</v>
      </c>
      <c r="AA105" s="22" t="s">
        <v>5276</v>
      </c>
      <c r="AB105" s="17"/>
      <c r="AC105" s="24">
        <v>23951598</v>
      </c>
      <c r="AD105" s="25">
        <v>2642152.36</v>
      </c>
      <c r="AE105" s="25">
        <v>2200296.1</v>
      </c>
      <c r="AF105" s="24" t="e">
        <v>#N/A</v>
      </c>
      <c r="AG105" s="25" t="e">
        <v>#N/A</v>
      </c>
      <c r="AH105" s="25" t="e">
        <v>#N/A</v>
      </c>
      <c r="AI105" s="24">
        <v>23958332</v>
      </c>
      <c r="AJ105" s="25">
        <v>2497328.88</v>
      </c>
      <c r="AK105" s="25">
        <v>2078595.7</v>
      </c>
      <c r="AL105" s="24">
        <v>23951546</v>
      </c>
      <c r="AM105" s="25">
        <v>1645340.02</v>
      </c>
      <c r="AN105" s="25">
        <v>1362638.67</v>
      </c>
      <c r="AO105" s="24" t="e">
        <v>#N/A</v>
      </c>
      <c r="AP105" s="25" t="e">
        <v>#N/A</v>
      </c>
      <c r="AQ105" s="25" t="e">
        <v>#N/A</v>
      </c>
      <c r="AR105" s="24" t="e">
        <v>#N/A</v>
      </c>
      <c r="AS105" s="25" t="e">
        <v>#N/A</v>
      </c>
      <c r="AT105" s="25" t="e">
        <v>#N/A</v>
      </c>
      <c r="AU105" t="s">
        <v>5313</v>
      </c>
    </row>
    <row r="106" spans="1:47" ht="15.75" x14ac:dyDescent="0.25">
      <c r="A106" s="17">
        <v>52709134</v>
      </c>
      <c r="B106" s="18" t="s">
        <v>2094</v>
      </c>
      <c r="C106" s="18" t="s">
        <v>1195</v>
      </c>
      <c r="D106" s="13" t="s">
        <v>2155</v>
      </c>
      <c r="E106" s="17" t="s">
        <v>179</v>
      </c>
      <c r="F106" s="16">
        <v>11001</v>
      </c>
      <c r="G106" s="17" t="s">
        <v>2686</v>
      </c>
      <c r="H106" s="16">
        <v>11</v>
      </c>
      <c r="I106" s="16" t="s">
        <v>5283</v>
      </c>
      <c r="J106" s="17" t="s">
        <v>3835</v>
      </c>
      <c r="K106" s="17">
        <v>3102602627</v>
      </c>
      <c r="L106" s="17">
        <v>6699248</v>
      </c>
      <c r="M106" s="17">
        <v>6699248</v>
      </c>
      <c r="N106" s="17">
        <v>6199023</v>
      </c>
      <c r="O106" s="21">
        <v>45307</v>
      </c>
      <c r="P106" s="12"/>
      <c r="Q106" s="17" t="s">
        <v>4825</v>
      </c>
      <c r="R106" s="17" t="s">
        <v>179</v>
      </c>
      <c r="S106" s="17" t="s">
        <v>179</v>
      </c>
      <c r="T106" s="17">
        <v>6401226</v>
      </c>
      <c r="U106" s="17" t="s">
        <v>4741</v>
      </c>
      <c r="V106" s="16" t="s">
        <v>5080</v>
      </c>
      <c r="W106" s="23">
        <f>VLOOKUP(E106,'[1]CONSOLIDAD AXA'!$U$3:$BN$2681,15,0)</f>
        <v>5.5261304280821918E-2</v>
      </c>
      <c r="X106" s="15">
        <f>VLOOKUP(E106,'[1]CONSOLIDAD AXA'!$U$3:$BN$2681,14,0)</f>
        <v>58400000</v>
      </c>
      <c r="Y106" s="17" t="s">
        <v>3723</v>
      </c>
      <c r="Z106" s="17" t="s">
        <v>5278</v>
      </c>
      <c r="AA106" s="22" t="s">
        <v>5276</v>
      </c>
      <c r="AB106" s="17" t="s">
        <v>2888</v>
      </c>
      <c r="AC106" s="24">
        <v>23952315</v>
      </c>
      <c r="AD106" s="25">
        <v>3227260.17</v>
      </c>
      <c r="AE106" s="25">
        <v>2691983.34</v>
      </c>
      <c r="AF106" s="24" t="e">
        <v>#N/A</v>
      </c>
      <c r="AG106" s="25" t="e">
        <v>#N/A</v>
      </c>
      <c r="AH106" s="25" t="e">
        <v>#N/A</v>
      </c>
      <c r="AI106" s="24">
        <v>23958646</v>
      </c>
      <c r="AJ106" s="25">
        <v>2092542.05</v>
      </c>
      <c r="AK106" s="25">
        <v>1738438.7</v>
      </c>
      <c r="AL106" s="24">
        <v>23952166</v>
      </c>
      <c r="AM106" s="25">
        <v>1225616.5900000001</v>
      </c>
      <c r="AN106" s="25">
        <v>1009929.91</v>
      </c>
      <c r="AO106" s="24" t="e">
        <v>#N/A</v>
      </c>
      <c r="AP106" s="25" t="e">
        <v>#N/A</v>
      </c>
      <c r="AQ106" s="25" t="e">
        <v>#N/A</v>
      </c>
      <c r="AR106" s="24" t="e">
        <v>#N/A</v>
      </c>
      <c r="AS106" s="25" t="e">
        <v>#N/A</v>
      </c>
      <c r="AT106" s="25" t="e">
        <v>#N/A</v>
      </c>
      <c r="AU106" t="s">
        <v>5315</v>
      </c>
    </row>
    <row r="107" spans="1:47" ht="15.75" x14ac:dyDescent="0.25">
      <c r="A107" s="17">
        <v>52763402</v>
      </c>
      <c r="B107" s="18" t="s">
        <v>2094</v>
      </c>
      <c r="C107" s="18" t="s">
        <v>1196</v>
      </c>
      <c r="D107" s="13" t="s">
        <v>2156</v>
      </c>
      <c r="E107" s="17" t="s">
        <v>180</v>
      </c>
      <c r="F107" s="16">
        <v>11001</v>
      </c>
      <c r="G107" s="17" t="s">
        <v>2686</v>
      </c>
      <c r="H107" s="16">
        <v>11</v>
      </c>
      <c r="I107" s="16" t="s">
        <v>5283</v>
      </c>
      <c r="J107" s="17" t="s">
        <v>3836</v>
      </c>
      <c r="K107" s="17">
        <v>3202334019</v>
      </c>
      <c r="L107" s="17">
        <v>4507395</v>
      </c>
      <c r="M107" s="17">
        <v>2220038</v>
      </c>
      <c r="N107" s="17"/>
      <c r="O107" s="21">
        <v>45292</v>
      </c>
      <c r="P107" s="12"/>
      <c r="Q107" s="17" t="s">
        <v>4791</v>
      </c>
      <c r="R107" s="17" t="s">
        <v>180</v>
      </c>
      <c r="S107" s="17" t="s">
        <v>180</v>
      </c>
      <c r="T107" s="17">
        <v>9201222</v>
      </c>
      <c r="U107" s="17" t="s">
        <v>4748</v>
      </c>
      <c r="V107" s="16" t="s">
        <v>5046</v>
      </c>
      <c r="W107" s="23">
        <f>VLOOKUP(E107,'[1]CONSOLIDAD AXA'!$U$3:$BN$2681,15,0)</f>
        <v>4.6657793283582091E-2</v>
      </c>
      <c r="X107" s="15">
        <f>VLOOKUP(E107,'[1]CONSOLIDAD AXA'!$U$3:$BN$2681,14,0)</f>
        <v>40200000</v>
      </c>
      <c r="Y107" s="17" t="s">
        <v>3726</v>
      </c>
      <c r="Z107" s="17" t="s">
        <v>5278</v>
      </c>
      <c r="AA107" s="22" t="s">
        <v>5276</v>
      </c>
      <c r="AB107" s="17" t="s">
        <v>2889</v>
      </c>
      <c r="AC107" s="24">
        <v>23953768</v>
      </c>
      <c r="AD107" s="25">
        <v>1875643.29</v>
      </c>
      <c r="AE107" s="25">
        <v>1556170.83</v>
      </c>
      <c r="AF107" s="24" t="e">
        <v>#N/A</v>
      </c>
      <c r="AG107" s="25" t="e">
        <v>#N/A</v>
      </c>
      <c r="AH107" s="25" t="e">
        <v>#N/A</v>
      </c>
      <c r="AI107" s="24" t="e">
        <v>#N/A</v>
      </c>
      <c r="AJ107" s="24" t="e">
        <v>#N/A</v>
      </c>
      <c r="AK107" s="24" t="e">
        <v>#N/A</v>
      </c>
      <c r="AL107" s="24">
        <v>23953718</v>
      </c>
      <c r="AM107" s="25">
        <v>1395259.47</v>
      </c>
      <c r="AN107" s="25">
        <v>1152486.95</v>
      </c>
      <c r="AO107" s="24" t="e">
        <v>#N/A</v>
      </c>
      <c r="AP107" s="25" t="e">
        <v>#N/A</v>
      </c>
      <c r="AQ107" s="25" t="e">
        <v>#N/A</v>
      </c>
      <c r="AR107" s="24" t="e">
        <v>#N/A</v>
      </c>
      <c r="AS107" s="25" t="e">
        <v>#N/A</v>
      </c>
      <c r="AT107" s="25" t="e">
        <v>#N/A</v>
      </c>
      <c r="AU107" t="s">
        <v>5314</v>
      </c>
    </row>
    <row r="108" spans="1:47" ht="15.75" x14ac:dyDescent="0.25">
      <c r="A108" s="17">
        <v>52804216</v>
      </c>
      <c r="B108" s="18" t="s">
        <v>2094</v>
      </c>
      <c r="C108" s="18" t="s">
        <v>1197</v>
      </c>
      <c r="D108" s="19">
        <v>29623</v>
      </c>
      <c r="E108" s="17" t="s">
        <v>181</v>
      </c>
      <c r="F108" s="16">
        <v>11001</v>
      </c>
      <c r="G108" s="17" t="s">
        <v>2686</v>
      </c>
      <c r="H108" s="16">
        <v>11</v>
      </c>
      <c r="I108" s="16" t="s">
        <v>5283</v>
      </c>
      <c r="J108" s="17" t="s">
        <v>3837</v>
      </c>
      <c r="K108" s="17">
        <v>3125035948</v>
      </c>
      <c r="L108" s="17">
        <v>7484669</v>
      </c>
      <c r="M108" s="17"/>
      <c r="N108" s="17">
        <v>3145920225</v>
      </c>
      <c r="O108" s="21">
        <v>45319</v>
      </c>
      <c r="P108" s="12"/>
      <c r="Q108" s="17" t="s">
        <v>4809</v>
      </c>
      <c r="R108" s="17" t="s">
        <v>181</v>
      </c>
      <c r="S108" s="17" t="s">
        <v>181</v>
      </c>
      <c r="T108" s="17">
        <v>8006054</v>
      </c>
      <c r="U108" s="17" t="s">
        <v>4740</v>
      </c>
      <c r="V108" s="16" t="s">
        <v>5064</v>
      </c>
      <c r="W108" s="23">
        <f>VLOOKUP(E108,'[1]CONSOLIDAD AXA'!$U$3:$BN$2681,15,0)</f>
        <v>2.7120514258188823E-2</v>
      </c>
      <c r="X108" s="15">
        <f>VLOOKUP(E108,'[1]CONSOLIDAD AXA'!$U$3:$BN$2681,14,0)</f>
        <v>51900000</v>
      </c>
      <c r="Y108" s="17" t="s">
        <v>3724</v>
      </c>
      <c r="Z108" s="17" t="s">
        <v>5280</v>
      </c>
      <c r="AA108" s="22" t="s">
        <v>5276</v>
      </c>
      <c r="AB108" s="17" t="s">
        <v>2890</v>
      </c>
      <c r="AC108" s="24">
        <v>23951014</v>
      </c>
      <c r="AD108" s="25">
        <v>1407554.69</v>
      </c>
      <c r="AE108" s="25">
        <v>1162819.07</v>
      </c>
      <c r="AF108" s="24" t="e">
        <v>#N/A</v>
      </c>
      <c r="AG108" s="25" t="e">
        <v>#N/A</v>
      </c>
      <c r="AH108" s="25" t="e">
        <v>#N/A</v>
      </c>
      <c r="AI108" s="24" t="e">
        <v>#N/A</v>
      </c>
      <c r="AJ108" s="24" t="e">
        <v>#N/A</v>
      </c>
      <c r="AK108" s="24" t="e">
        <v>#N/A</v>
      </c>
      <c r="AL108" s="24">
        <v>23950990</v>
      </c>
      <c r="AM108" s="25">
        <v>861627.91</v>
      </c>
      <c r="AN108" s="25">
        <v>704057.07</v>
      </c>
      <c r="AO108" s="24" t="e">
        <v>#N/A</v>
      </c>
      <c r="AP108" s="25" t="e">
        <v>#N/A</v>
      </c>
      <c r="AQ108" s="25" t="e">
        <v>#N/A</v>
      </c>
      <c r="AR108" s="24" t="e">
        <v>#N/A</v>
      </c>
      <c r="AS108" s="25" t="e">
        <v>#N/A</v>
      </c>
      <c r="AT108" s="25" t="e">
        <v>#N/A</v>
      </c>
      <c r="AU108" t="s">
        <v>5314</v>
      </c>
    </row>
    <row r="109" spans="1:47" ht="15.75" x14ac:dyDescent="0.25">
      <c r="A109" s="17">
        <v>19141870</v>
      </c>
      <c r="B109" s="18" t="s">
        <v>2093</v>
      </c>
      <c r="C109" s="18" t="s">
        <v>1198</v>
      </c>
      <c r="D109" s="19">
        <v>18879</v>
      </c>
      <c r="E109" s="17" t="s">
        <v>182</v>
      </c>
      <c r="F109" s="16">
        <v>11001</v>
      </c>
      <c r="G109" s="17" t="s">
        <v>2686</v>
      </c>
      <c r="H109" s="16">
        <v>11</v>
      </c>
      <c r="I109" s="16" t="s">
        <v>5283</v>
      </c>
      <c r="J109" s="17" t="s">
        <v>3838</v>
      </c>
      <c r="K109" s="17">
        <v>3002673550</v>
      </c>
      <c r="L109" s="17">
        <v>4112996</v>
      </c>
      <c r="M109" s="17">
        <v>3118909972</v>
      </c>
      <c r="N109" s="17">
        <v>3002673550</v>
      </c>
      <c r="O109" s="21">
        <v>45309</v>
      </c>
      <c r="P109" s="12"/>
      <c r="Q109" s="17" t="s">
        <v>4807</v>
      </c>
      <c r="R109" s="17" t="s">
        <v>182</v>
      </c>
      <c r="S109" s="17" t="s">
        <v>182</v>
      </c>
      <c r="T109" s="17">
        <v>6406130</v>
      </c>
      <c r="U109" s="17" t="s">
        <v>4741</v>
      </c>
      <c r="V109" s="16" t="s">
        <v>5062</v>
      </c>
      <c r="W109" s="23">
        <f>VLOOKUP(E109,'[1]CONSOLIDAD AXA'!$U$3:$BN$2681,15,0)</f>
        <v>2.7313715205724506E-2</v>
      </c>
      <c r="X109" s="15">
        <f>VLOOKUP(E109,'[1]CONSOLIDAD AXA'!$U$3:$BN$2681,14,0)</f>
        <v>55900000</v>
      </c>
      <c r="Y109" s="17" t="s">
        <v>2767</v>
      </c>
      <c r="Z109" s="17" t="s">
        <v>5280</v>
      </c>
      <c r="AA109" s="22" t="s">
        <v>5276</v>
      </c>
      <c r="AB109" s="17" t="s">
        <v>2891</v>
      </c>
      <c r="AC109" s="24">
        <v>23947312</v>
      </c>
      <c r="AD109" s="25">
        <v>1526836.68</v>
      </c>
      <c r="AE109" s="25">
        <v>1263056.03</v>
      </c>
      <c r="AF109" s="24" t="e">
        <v>#N/A</v>
      </c>
      <c r="AG109" s="25" t="e">
        <v>#N/A</v>
      </c>
      <c r="AH109" s="25" t="e">
        <v>#N/A</v>
      </c>
      <c r="AI109" s="24">
        <v>23954350</v>
      </c>
      <c r="AJ109" s="25">
        <v>1424730.36</v>
      </c>
      <c r="AK109" s="25">
        <v>1177252.3999999999</v>
      </c>
      <c r="AL109" s="24">
        <v>23947476</v>
      </c>
      <c r="AM109" s="25">
        <v>861873.2</v>
      </c>
      <c r="AN109" s="25">
        <v>704263.19</v>
      </c>
      <c r="AO109" s="24" t="e">
        <v>#N/A</v>
      </c>
      <c r="AP109" s="25" t="e">
        <v>#N/A</v>
      </c>
      <c r="AQ109" s="25" t="e">
        <v>#N/A</v>
      </c>
      <c r="AR109" s="24" t="e">
        <v>#N/A</v>
      </c>
      <c r="AS109" s="25" t="e">
        <v>#N/A</v>
      </c>
      <c r="AT109" s="25" t="e">
        <v>#N/A</v>
      </c>
      <c r="AU109" t="s">
        <v>5314</v>
      </c>
    </row>
    <row r="110" spans="1:47" ht="15.75" x14ac:dyDescent="0.25">
      <c r="A110" s="17">
        <v>19330956</v>
      </c>
      <c r="B110" s="18" t="s">
        <v>2093</v>
      </c>
      <c r="C110" s="18" t="s">
        <v>1199</v>
      </c>
      <c r="D110" s="19">
        <v>20488</v>
      </c>
      <c r="E110" s="17" t="s">
        <v>183</v>
      </c>
      <c r="F110" s="16">
        <v>11001</v>
      </c>
      <c r="G110" s="17" t="s">
        <v>2686</v>
      </c>
      <c r="H110" s="16">
        <v>11</v>
      </c>
      <c r="I110" s="16" t="s">
        <v>5283</v>
      </c>
      <c r="J110" s="17" t="s">
        <v>3839</v>
      </c>
      <c r="K110" s="17">
        <v>3103419874</v>
      </c>
      <c r="L110" s="17">
        <v>2158685</v>
      </c>
      <c r="M110" s="17">
        <v>3153333800</v>
      </c>
      <c r="N110" s="17">
        <v>2261025</v>
      </c>
      <c r="O110" s="21">
        <v>45298</v>
      </c>
      <c r="P110" s="12"/>
      <c r="Q110" s="17" t="s">
        <v>4826</v>
      </c>
      <c r="R110" s="17" t="s">
        <v>183</v>
      </c>
      <c r="S110" s="17" t="s">
        <v>183</v>
      </c>
      <c r="T110" s="17">
        <v>5801298</v>
      </c>
      <c r="U110" s="17" t="s">
        <v>4744</v>
      </c>
      <c r="V110" s="16" t="s">
        <v>5081</v>
      </c>
      <c r="W110" s="23">
        <f>VLOOKUP(E110,'[1]CONSOLIDAD AXA'!$U$3:$BN$2681,15,0)</f>
        <v>2.7433303594771242E-2</v>
      </c>
      <c r="X110" s="15">
        <f>VLOOKUP(E110,'[1]CONSOLIDAD AXA'!$U$3:$BN$2681,14,0)</f>
        <v>91800000</v>
      </c>
      <c r="Y110" s="17" t="s">
        <v>3727</v>
      </c>
      <c r="Z110" s="17" t="s">
        <v>5278</v>
      </c>
      <c r="AA110" s="22" t="s">
        <v>5276</v>
      </c>
      <c r="AB110" s="17" t="s">
        <v>2892</v>
      </c>
      <c r="AC110" s="24">
        <v>23951488</v>
      </c>
      <c r="AD110" s="25">
        <v>2518377.27</v>
      </c>
      <c r="AE110" s="25">
        <v>2096283.42</v>
      </c>
      <c r="AF110" s="24" t="e">
        <v>#N/A</v>
      </c>
      <c r="AG110" s="25" t="e">
        <v>#N/A</v>
      </c>
      <c r="AH110" s="25" t="e">
        <v>#N/A</v>
      </c>
      <c r="AI110" s="24" t="e">
        <v>#N/A</v>
      </c>
      <c r="AJ110" s="25" t="e">
        <v>#N/A</v>
      </c>
      <c r="AK110" s="25" t="e">
        <v>#N/A</v>
      </c>
      <c r="AL110" s="24">
        <v>23951428</v>
      </c>
      <c r="AM110" s="25">
        <v>1250395.55</v>
      </c>
      <c r="AN110" s="25">
        <v>1030752.56</v>
      </c>
      <c r="AO110" s="24" t="e">
        <v>#N/A</v>
      </c>
      <c r="AP110" s="25" t="e">
        <v>#N/A</v>
      </c>
      <c r="AQ110" s="25" t="e">
        <v>#N/A</v>
      </c>
      <c r="AR110" s="24" t="e">
        <v>#N/A</v>
      </c>
      <c r="AS110" s="25" t="e">
        <v>#N/A</v>
      </c>
      <c r="AT110" s="25" t="e">
        <v>#N/A</v>
      </c>
      <c r="AU110" t="s">
        <v>5312</v>
      </c>
    </row>
    <row r="111" spans="1:47" ht="15.75" x14ac:dyDescent="0.25">
      <c r="A111" s="17">
        <v>79782351</v>
      </c>
      <c r="B111" s="18" t="s">
        <v>2093</v>
      </c>
      <c r="C111" s="18" t="s">
        <v>1200</v>
      </c>
      <c r="D111" s="19">
        <v>27613</v>
      </c>
      <c r="E111" s="17" t="s">
        <v>184</v>
      </c>
      <c r="F111" s="16">
        <v>11001</v>
      </c>
      <c r="G111" s="17" t="s">
        <v>2686</v>
      </c>
      <c r="H111" s="16">
        <v>11</v>
      </c>
      <c r="I111" s="16" t="s">
        <v>5283</v>
      </c>
      <c r="J111" s="17" t="s">
        <v>3840</v>
      </c>
      <c r="K111" s="17">
        <v>3158218249</v>
      </c>
      <c r="L111" s="17">
        <v>2747341</v>
      </c>
      <c r="M111" s="17">
        <v>2702205</v>
      </c>
      <c r="N111" s="17">
        <v>2702205</v>
      </c>
      <c r="O111" s="21">
        <v>45316</v>
      </c>
      <c r="P111" s="12"/>
      <c r="Q111" s="17" t="s">
        <v>4827</v>
      </c>
      <c r="R111" s="17" t="s">
        <v>184</v>
      </c>
      <c r="S111" s="17" t="s">
        <v>184</v>
      </c>
      <c r="T111" s="17">
        <v>9006160</v>
      </c>
      <c r="U111" s="17" t="s">
        <v>4739</v>
      </c>
      <c r="V111" s="16" t="s">
        <v>5082</v>
      </c>
      <c r="W111" s="23">
        <f>VLOOKUP(E111,'[1]CONSOLIDAD AXA'!$U$3:$BN$2681,15,0)</f>
        <v>1.5172588706218728E-2</v>
      </c>
      <c r="X111" s="15">
        <f>VLOOKUP(E111,'[1]CONSOLIDAD AXA'!$U$3:$BN$2681,14,0)</f>
        <v>139900000</v>
      </c>
      <c r="Y111" s="17" t="s">
        <v>2767</v>
      </c>
      <c r="Z111" s="17" t="s">
        <v>5280</v>
      </c>
      <c r="AA111" s="22" t="s">
        <v>5276</v>
      </c>
      <c r="AB111" s="17" t="s">
        <v>2893</v>
      </c>
      <c r="AC111" s="24">
        <v>23950582</v>
      </c>
      <c r="AD111" s="25">
        <v>2122645.16</v>
      </c>
      <c r="AE111" s="25">
        <v>1763735.43</v>
      </c>
      <c r="AF111" s="24" t="e">
        <v>#N/A</v>
      </c>
      <c r="AG111" s="25" t="e">
        <v>#N/A</v>
      </c>
      <c r="AH111" s="25" t="e">
        <v>#N/A</v>
      </c>
      <c r="AI111" s="24" t="e">
        <v>#N/A</v>
      </c>
      <c r="AJ111" s="25" t="e">
        <v>#N/A</v>
      </c>
      <c r="AK111" s="25" t="e">
        <v>#N/A</v>
      </c>
      <c r="AL111" s="24">
        <v>23950472</v>
      </c>
      <c r="AM111" s="25">
        <v>1129507.24</v>
      </c>
      <c r="AN111" s="25">
        <v>929165.75</v>
      </c>
      <c r="AO111" s="24" t="e">
        <v>#N/A</v>
      </c>
      <c r="AP111" s="25" t="e">
        <v>#N/A</v>
      </c>
      <c r="AQ111" s="25" t="e">
        <v>#N/A</v>
      </c>
      <c r="AR111" s="24" t="e">
        <v>#N/A</v>
      </c>
      <c r="AS111" s="25" t="e">
        <v>#N/A</v>
      </c>
      <c r="AT111" s="25" t="e">
        <v>#N/A</v>
      </c>
      <c r="AU111" t="s">
        <v>5312</v>
      </c>
    </row>
    <row r="112" spans="1:47" ht="15.75" x14ac:dyDescent="0.25">
      <c r="A112" s="17">
        <v>1052382031</v>
      </c>
      <c r="B112" s="18" t="s">
        <v>2094</v>
      </c>
      <c r="C112" s="18" t="s">
        <v>1201</v>
      </c>
      <c r="D112" s="13" t="s">
        <v>2157</v>
      </c>
      <c r="E112" s="17" t="s">
        <v>185</v>
      </c>
      <c r="F112" s="16">
        <v>15238</v>
      </c>
      <c r="G112" s="17" t="s">
        <v>2698</v>
      </c>
      <c r="H112" s="16">
        <v>15</v>
      </c>
      <c r="I112" s="16" t="s">
        <v>5291</v>
      </c>
      <c r="J112" s="17" t="s">
        <v>3841</v>
      </c>
      <c r="K112" s="17">
        <v>3134917192</v>
      </c>
      <c r="L112" s="17">
        <v>3134917192</v>
      </c>
      <c r="M112" s="17">
        <v>3125688537</v>
      </c>
      <c r="N112" s="17">
        <v>6087420200</v>
      </c>
      <c r="O112" s="21">
        <v>45297</v>
      </c>
      <c r="P112" s="12"/>
      <c r="Q112" s="17" t="s">
        <v>4828</v>
      </c>
      <c r="R112" s="17" t="s">
        <v>185</v>
      </c>
      <c r="S112" s="17" t="s">
        <v>185</v>
      </c>
      <c r="T112" s="17">
        <v>9206068</v>
      </c>
      <c r="U112" s="17" t="s">
        <v>4748</v>
      </c>
      <c r="V112" s="16" t="s">
        <v>5083</v>
      </c>
      <c r="W112" s="23">
        <f>VLOOKUP(E112,'[1]CONSOLIDAD AXA'!$U$3:$BN$2681,15,0)</f>
        <v>3.2467237367303607E-2</v>
      </c>
      <c r="X112" s="15">
        <f>VLOOKUP(E112,'[1]CONSOLIDAD AXA'!$U$3:$BN$2681,14,0)</f>
        <v>47100000</v>
      </c>
      <c r="Y112" s="17" t="s">
        <v>3725</v>
      </c>
      <c r="Z112" s="17" t="s">
        <v>5280</v>
      </c>
      <c r="AA112" s="22" t="s">
        <v>5276</v>
      </c>
      <c r="AB112" s="17" t="s">
        <v>2894</v>
      </c>
      <c r="AC112" s="24">
        <v>23956240</v>
      </c>
      <c r="AD112" s="25">
        <v>1529206.88</v>
      </c>
      <c r="AE112" s="25">
        <v>1265047.8</v>
      </c>
      <c r="AF112" s="24" t="e">
        <v>#N/A</v>
      </c>
      <c r="AG112" s="25" t="e">
        <v>#N/A</v>
      </c>
      <c r="AH112" s="25" t="e">
        <v>#N/A</v>
      </c>
      <c r="AI112" s="24" t="e">
        <v>#N/A</v>
      </c>
      <c r="AJ112" s="24" t="e">
        <v>#N/A</v>
      </c>
      <c r="AK112" s="24" t="e">
        <v>#N/A</v>
      </c>
      <c r="AL112" s="24">
        <v>23955948</v>
      </c>
      <c r="AM112" s="25">
        <v>1225433.94</v>
      </c>
      <c r="AN112" s="25">
        <v>1009776.42</v>
      </c>
      <c r="AO112" s="24" t="e">
        <v>#N/A</v>
      </c>
      <c r="AP112" s="25" t="e">
        <v>#N/A</v>
      </c>
      <c r="AQ112" s="25" t="e">
        <v>#N/A</v>
      </c>
      <c r="AR112" s="24" t="e">
        <v>#N/A</v>
      </c>
      <c r="AS112" s="25" t="e">
        <v>#N/A</v>
      </c>
      <c r="AT112" s="25" t="e">
        <v>#N/A</v>
      </c>
      <c r="AU112" t="s">
        <v>5314</v>
      </c>
    </row>
    <row r="113" spans="1:47" ht="15.75" x14ac:dyDescent="0.25">
      <c r="A113" s="17">
        <v>1022349492</v>
      </c>
      <c r="B113" s="18" t="s">
        <v>2094</v>
      </c>
      <c r="C113" s="18" t="s">
        <v>1202</v>
      </c>
      <c r="D113" s="19">
        <v>32483</v>
      </c>
      <c r="E113" s="17" t="s">
        <v>186</v>
      </c>
      <c r="F113" s="16">
        <v>11001</v>
      </c>
      <c r="G113" s="17" t="s">
        <v>2686</v>
      </c>
      <c r="H113" s="16">
        <v>11</v>
      </c>
      <c r="I113" s="16" t="s">
        <v>5283</v>
      </c>
      <c r="J113" s="17" t="s">
        <v>3842</v>
      </c>
      <c r="K113" s="17">
        <v>310306754</v>
      </c>
      <c r="L113" s="17">
        <v>3133861654</v>
      </c>
      <c r="M113" s="17"/>
      <c r="N113" s="17"/>
      <c r="O113" s="21">
        <v>45297</v>
      </c>
      <c r="P113" s="12"/>
      <c r="Q113" s="17" t="s">
        <v>4800</v>
      </c>
      <c r="R113" s="17" t="s">
        <v>186</v>
      </c>
      <c r="S113" s="17" t="s">
        <v>186</v>
      </c>
      <c r="T113" s="17">
        <v>5601152</v>
      </c>
      <c r="U113" s="17" t="s">
        <v>4736</v>
      </c>
      <c r="V113" s="16" t="s">
        <v>5055</v>
      </c>
      <c r="W113" s="23">
        <f>VLOOKUP(E113,'[1]CONSOLIDAD AXA'!$U$3:$BN$2681,15,0)</f>
        <v>5.7803285243055558E-2</v>
      </c>
      <c r="X113" s="15">
        <f>VLOOKUP(E113,'[1]CONSOLIDAD AXA'!$U$3:$BN$2681,14,0)</f>
        <v>57600000</v>
      </c>
      <c r="Y113" s="17" t="s">
        <v>3723</v>
      </c>
      <c r="Z113" s="17" t="s">
        <v>5278</v>
      </c>
      <c r="AA113" s="22" t="s">
        <v>5276</v>
      </c>
      <c r="AB113" s="17" t="s">
        <v>2895</v>
      </c>
      <c r="AC113" s="24">
        <v>23948609</v>
      </c>
      <c r="AD113" s="25">
        <v>3329469.23</v>
      </c>
      <c r="AE113" s="25">
        <v>2777873.3</v>
      </c>
      <c r="AF113" s="24" t="e">
        <v>#N/A</v>
      </c>
      <c r="AG113" s="25" t="e">
        <v>#N/A</v>
      </c>
      <c r="AH113" s="25" t="e">
        <v>#N/A</v>
      </c>
      <c r="AI113" s="24">
        <v>23955942</v>
      </c>
      <c r="AJ113" s="25">
        <v>3173941.3</v>
      </c>
      <c r="AK113" s="25">
        <v>2647177.56</v>
      </c>
      <c r="AL113" s="24">
        <v>23948638</v>
      </c>
      <c r="AM113" s="25">
        <v>1737118.85</v>
      </c>
      <c r="AN113" s="25">
        <v>1439763.74</v>
      </c>
      <c r="AO113" s="24" t="e">
        <v>#N/A</v>
      </c>
      <c r="AP113" s="25" t="e">
        <v>#N/A</v>
      </c>
      <c r="AQ113" s="25" t="e">
        <v>#N/A</v>
      </c>
      <c r="AR113" s="24" t="e">
        <v>#N/A</v>
      </c>
      <c r="AS113" s="25" t="e">
        <v>#N/A</v>
      </c>
      <c r="AT113" s="25" t="e">
        <v>#N/A</v>
      </c>
      <c r="AU113" t="s">
        <v>5315</v>
      </c>
    </row>
    <row r="114" spans="1:47" ht="15.75" x14ac:dyDescent="0.25">
      <c r="A114" s="17">
        <v>1100691246</v>
      </c>
      <c r="B114" s="18" t="s">
        <v>2093</v>
      </c>
      <c r="C114" s="18" t="s">
        <v>1203</v>
      </c>
      <c r="D114" s="13" t="s">
        <v>2158</v>
      </c>
      <c r="E114" s="17" t="s">
        <v>187</v>
      </c>
      <c r="F114" s="16">
        <v>70001</v>
      </c>
      <c r="G114" s="17" t="s">
        <v>2704</v>
      </c>
      <c r="H114" s="16">
        <v>70</v>
      </c>
      <c r="I114" s="16" t="s">
        <v>5296</v>
      </c>
      <c r="J114" s="17" t="s">
        <v>3843</v>
      </c>
      <c r="K114" s="17">
        <v>3006831609</v>
      </c>
      <c r="L114" s="17"/>
      <c r="M114" s="17"/>
      <c r="N114" s="17">
        <v>3006831609</v>
      </c>
      <c r="O114" s="21">
        <v>45322</v>
      </c>
      <c r="P114" s="12"/>
      <c r="Q114" s="17" t="s">
        <v>4827</v>
      </c>
      <c r="R114" s="17" t="s">
        <v>187</v>
      </c>
      <c r="S114" s="17" t="s">
        <v>187</v>
      </c>
      <c r="T114" s="17">
        <v>9006160</v>
      </c>
      <c r="U114" s="17" t="s">
        <v>4739</v>
      </c>
      <c r="V114" s="16" t="s">
        <v>5082</v>
      </c>
      <c r="W114" s="23">
        <f>VLOOKUP(E114,'[1]CONSOLIDAD AXA'!$U$3:$BN$2681,15,0)</f>
        <v>3.3391153752680487E-2</v>
      </c>
      <c r="X114" s="15">
        <f>VLOOKUP(E114,'[1]CONSOLIDAD AXA'!$U$3:$BN$2681,14,0)</f>
        <v>139900000</v>
      </c>
      <c r="Y114" s="17" t="s">
        <v>2767</v>
      </c>
      <c r="Z114" s="17" t="s">
        <v>5280</v>
      </c>
      <c r="AA114" s="22" t="s">
        <v>5276</v>
      </c>
      <c r="AB114" s="17" t="s">
        <v>2896</v>
      </c>
      <c r="AC114" s="24">
        <v>23947008</v>
      </c>
      <c r="AD114" s="25">
        <v>4671422.41</v>
      </c>
      <c r="AE114" s="25">
        <v>3905565.05</v>
      </c>
      <c r="AF114" s="24" t="e">
        <v>#N/A</v>
      </c>
      <c r="AG114" s="25" t="e">
        <v>#N/A</v>
      </c>
      <c r="AH114" s="25" t="e">
        <v>#N/A</v>
      </c>
      <c r="AI114" s="24" t="e">
        <v>#N/A</v>
      </c>
      <c r="AJ114" s="25" t="e">
        <v>#N/A</v>
      </c>
      <c r="AK114" s="25" t="e">
        <v>#N/A</v>
      </c>
      <c r="AL114" s="24" t="e">
        <v>#N/A</v>
      </c>
      <c r="AM114" s="25" t="e">
        <v>#N/A</v>
      </c>
      <c r="AN114" s="25" t="e">
        <v>#N/A</v>
      </c>
      <c r="AO114" s="24" t="e">
        <v>#N/A</v>
      </c>
      <c r="AP114" s="25" t="e">
        <v>#N/A</v>
      </c>
      <c r="AQ114" s="25" t="e">
        <v>#N/A</v>
      </c>
      <c r="AR114" s="24" t="e">
        <v>#N/A</v>
      </c>
      <c r="AS114" s="25" t="e">
        <v>#N/A</v>
      </c>
      <c r="AT114" s="25" t="e">
        <v>#N/A</v>
      </c>
      <c r="AU114" t="s">
        <v>5312</v>
      </c>
    </row>
    <row r="115" spans="1:47" ht="15.75" x14ac:dyDescent="0.25">
      <c r="A115" s="17">
        <v>79943420</v>
      </c>
      <c r="B115" s="18" t="s">
        <v>2093</v>
      </c>
      <c r="C115" s="18" t="s">
        <v>1204</v>
      </c>
      <c r="D115" s="13" t="s">
        <v>2159</v>
      </c>
      <c r="E115" s="17" t="s">
        <v>188</v>
      </c>
      <c r="F115" s="16">
        <v>11001</v>
      </c>
      <c r="G115" s="17" t="s">
        <v>2686</v>
      </c>
      <c r="H115" s="16">
        <v>11</v>
      </c>
      <c r="I115" s="16" t="s">
        <v>5283</v>
      </c>
      <c r="J115" s="17" t="s">
        <v>3844</v>
      </c>
      <c r="K115" s="17">
        <v>3105807078</v>
      </c>
      <c r="L115" s="17">
        <v>3105807078</v>
      </c>
      <c r="M115" s="17">
        <v>7216724</v>
      </c>
      <c r="N115" s="17">
        <v>3203589</v>
      </c>
      <c r="O115" s="21">
        <v>45316</v>
      </c>
      <c r="P115" s="12"/>
      <c r="Q115" s="17" t="s">
        <v>4769</v>
      </c>
      <c r="R115" s="17" t="s">
        <v>188</v>
      </c>
      <c r="S115" s="17" t="s">
        <v>188</v>
      </c>
      <c r="T115" s="17">
        <v>5601143</v>
      </c>
      <c r="U115" s="17" t="s">
        <v>4736</v>
      </c>
      <c r="V115" s="16" t="s">
        <v>5022</v>
      </c>
      <c r="W115" s="23">
        <f>VLOOKUP(E115,'[1]CONSOLIDAD AXA'!$U$3:$BN$2681,15,0)</f>
        <v>3.6785245690834474E-2</v>
      </c>
      <c r="X115" s="15">
        <f>VLOOKUP(E115,'[1]CONSOLIDAD AXA'!$U$3:$BN$2681,14,0)</f>
        <v>73100000</v>
      </c>
      <c r="Y115" s="17" t="s">
        <v>3726</v>
      </c>
      <c r="Z115" s="17" t="s">
        <v>5278</v>
      </c>
      <c r="AA115" s="22" t="s">
        <v>5276</v>
      </c>
      <c r="AB115" s="17" t="s">
        <v>2897</v>
      </c>
      <c r="AC115" s="24">
        <v>23954616</v>
      </c>
      <c r="AD115" s="25">
        <v>2689001.46</v>
      </c>
      <c r="AE115" s="25">
        <v>2239665.09</v>
      </c>
      <c r="AF115" s="24" t="e">
        <v>#N/A</v>
      </c>
      <c r="AG115" s="25" t="e">
        <v>#N/A</v>
      </c>
      <c r="AH115" s="25" t="e">
        <v>#N/A</v>
      </c>
      <c r="AI115" s="24" t="e">
        <v>#N/A</v>
      </c>
      <c r="AJ115" s="25" t="e">
        <v>#N/A</v>
      </c>
      <c r="AK115" s="25" t="e">
        <v>#N/A</v>
      </c>
      <c r="AL115" s="24" t="e">
        <v>#N/A</v>
      </c>
      <c r="AM115" s="25" t="e">
        <v>#N/A</v>
      </c>
      <c r="AN115" s="25" t="e">
        <v>#N/A</v>
      </c>
      <c r="AO115" s="24" t="e">
        <v>#N/A</v>
      </c>
      <c r="AP115" s="25" t="e">
        <v>#N/A</v>
      </c>
      <c r="AQ115" s="25" t="e">
        <v>#N/A</v>
      </c>
      <c r="AR115" s="24" t="e">
        <v>#N/A</v>
      </c>
      <c r="AS115" s="25" t="e">
        <v>#N/A</v>
      </c>
      <c r="AT115" s="25" t="e">
        <v>#N/A</v>
      </c>
      <c r="AU115" t="s">
        <v>5312</v>
      </c>
    </row>
    <row r="116" spans="1:47" ht="15.75" x14ac:dyDescent="0.25">
      <c r="A116" s="17">
        <v>60266633</v>
      </c>
      <c r="B116" s="18" t="s">
        <v>2094</v>
      </c>
      <c r="C116" s="18" t="s">
        <v>1205</v>
      </c>
      <c r="D116" s="19">
        <v>30774</v>
      </c>
      <c r="E116" s="17" t="s">
        <v>189</v>
      </c>
      <c r="F116" s="16">
        <v>54518</v>
      </c>
      <c r="G116" s="17" t="s">
        <v>2702</v>
      </c>
      <c r="H116" s="16">
        <v>54</v>
      </c>
      <c r="I116" s="16" t="s">
        <v>5289</v>
      </c>
      <c r="J116" s="17" t="s">
        <v>3845</v>
      </c>
      <c r="K116" s="17">
        <v>3007523499</v>
      </c>
      <c r="L116" s="17">
        <v>5680902</v>
      </c>
      <c r="M116" s="17">
        <v>3118108785</v>
      </c>
      <c r="N116" s="17">
        <v>5682782</v>
      </c>
      <c r="O116" s="21">
        <v>45318</v>
      </c>
      <c r="P116" s="12"/>
      <c r="Q116" s="17" t="s">
        <v>4829</v>
      </c>
      <c r="R116" s="17" t="s">
        <v>189</v>
      </c>
      <c r="S116" s="17" t="s">
        <v>189</v>
      </c>
      <c r="T116" s="17">
        <v>808048</v>
      </c>
      <c r="U116" s="17" t="s">
        <v>4734</v>
      </c>
      <c r="V116" s="16" t="s">
        <v>5084</v>
      </c>
      <c r="W116" s="23">
        <f>VLOOKUP(E116,'[1]CONSOLIDAD AXA'!$U$3:$BN$2681,15,0)</f>
        <v>2.682525567010309E-2</v>
      </c>
      <c r="X116" s="15">
        <f>VLOOKUP(E116,'[1]CONSOLIDAD AXA'!$U$3:$BN$2681,14,0)</f>
        <v>174600000</v>
      </c>
      <c r="Y116" s="17" t="s">
        <v>3725</v>
      </c>
      <c r="Z116" s="17" t="s">
        <v>5279</v>
      </c>
      <c r="AA116" s="22" t="s">
        <v>5276</v>
      </c>
      <c r="AB116" s="17" t="s">
        <v>2898</v>
      </c>
      <c r="AC116" s="24">
        <v>23953432</v>
      </c>
      <c r="AD116" s="25">
        <v>4683689.6399999997</v>
      </c>
      <c r="AE116" s="25">
        <v>3915873.65</v>
      </c>
      <c r="AF116" s="24" t="e">
        <v>#N/A</v>
      </c>
      <c r="AG116" s="25" t="e">
        <v>#N/A</v>
      </c>
      <c r="AH116" s="25" t="e">
        <v>#N/A</v>
      </c>
      <c r="AI116" s="24" t="e">
        <v>#N/A</v>
      </c>
      <c r="AJ116" s="25" t="e">
        <v>#N/A</v>
      </c>
      <c r="AK116" s="25" t="e">
        <v>#N/A</v>
      </c>
      <c r="AL116" s="24" t="e">
        <v>#N/A</v>
      </c>
      <c r="AM116" s="25" t="e">
        <v>#N/A</v>
      </c>
      <c r="AN116" s="25" t="e">
        <v>#N/A</v>
      </c>
      <c r="AO116" s="24" t="e">
        <v>#N/A</v>
      </c>
      <c r="AP116" s="25" t="e">
        <v>#N/A</v>
      </c>
      <c r="AQ116" s="25" t="e">
        <v>#N/A</v>
      </c>
      <c r="AR116" s="24" t="e">
        <v>#N/A</v>
      </c>
      <c r="AS116" s="25" t="e">
        <v>#N/A</v>
      </c>
      <c r="AT116" s="25" t="e">
        <v>#N/A</v>
      </c>
      <c r="AU116" t="s">
        <v>5312</v>
      </c>
    </row>
    <row r="117" spans="1:47" ht="15.75" x14ac:dyDescent="0.25">
      <c r="A117" s="17">
        <v>1032372824</v>
      </c>
      <c r="B117" s="18" t="s">
        <v>2094</v>
      </c>
      <c r="C117" s="18" t="s">
        <v>1206</v>
      </c>
      <c r="D117" s="13" t="s">
        <v>2160</v>
      </c>
      <c r="E117" s="17" t="s">
        <v>190</v>
      </c>
      <c r="F117" s="16">
        <v>11001</v>
      </c>
      <c r="G117" s="17" t="s">
        <v>2686</v>
      </c>
      <c r="H117" s="16">
        <v>11</v>
      </c>
      <c r="I117" s="16" t="s">
        <v>5283</v>
      </c>
      <c r="J117" s="17" t="s">
        <v>3846</v>
      </c>
      <c r="K117" s="17">
        <v>3107596751</v>
      </c>
      <c r="L117" s="17">
        <v>3107596751</v>
      </c>
      <c r="M117" s="17">
        <v>4101706</v>
      </c>
      <c r="N117" s="17">
        <v>4846980</v>
      </c>
      <c r="O117" s="21">
        <v>45293</v>
      </c>
      <c r="P117" s="12"/>
      <c r="Q117" s="17" t="s">
        <v>4783</v>
      </c>
      <c r="R117" s="17" t="s">
        <v>190</v>
      </c>
      <c r="S117" s="17" t="s">
        <v>190</v>
      </c>
      <c r="T117" s="17">
        <v>1601312</v>
      </c>
      <c r="U117" s="17" t="s">
        <v>4743</v>
      </c>
      <c r="V117" s="16" t="s">
        <v>5038</v>
      </c>
      <c r="W117" s="23">
        <f>VLOOKUP(E117,'[1]CONSOLIDAD AXA'!$U$3:$BN$2681,15,0)</f>
        <v>5.33463780058651E-2</v>
      </c>
      <c r="X117" s="15">
        <f>VLOOKUP(E117,'[1]CONSOLIDAD AXA'!$U$3:$BN$2681,14,0)</f>
        <v>34100000</v>
      </c>
      <c r="Y117" s="17" t="s">
        <v>3726</v>
      </c>
      <c r="Z117" s="17" t="s">
        <v>5278</v>
      </c>
      <c r="AA117" s="22" t="s">
        <v>5276</v>
      </c>
      <c r="AB117" s="17" t="s">
        <v>2899</v>
      </c>
      <c r="AC117" s="24">
        <v>23955548</v>
      </c>
      <c r="AD117" s="25">
        <v>1819111.49</v>
      </c>
      <c r="AE117" s="25">
        <v>1508665.12</v>
      </c>
      <c r="AF117" s="24" t="e">
        <v>#N/A</v>
      </c>
      <c r="AG117" s="25" t="e">
        <v>#N/A</v>
      </c>
      <c r="AH117" s="25" t="e">
        <v>#N/A</v>
      </c>
      <c r="AI117" s="24" t="e">
        <v>#N/A</v>
      </c>
      <c r="AJ117" s="24" t="e">
        <v>#N/A</v>
      </c>
      <c r="AK117" s="24" t="e">
        <v>#N/A</v>
      </c>
      <c r="AL117" s="24" t="e">
        <v>#N/A</v>
      </c>
      <c r="AM117" s="25" t="e">
        <v>#N/A</v>
      </c>
      <c r="AN117" s="25" t="e">
        <v>#N/A</v>
      </c>
      <c r="AO117" s="24" t="e">
        <v>#N/A</v>
      </c>
      <c r="AP117" s="25" t="e">
        <v>#N/A</v>
      </c>
      <c r="AQ117" s="25" t="e">
        <v>#N/A</v>
      </c>
      <c r="AR117" s="24" t="e">
        <v>#N/A</v>
      </c>
      <c r="AS117" s="25" t="e">
        <v>#N/A</v>
      </c>
      <c r="AT117" s="25" t="e">
        <v>#N/A</v>
      </c>
      <c r="AU117" t="s">
        <v>5313</v>
      </c>
    </row>
    <row r="118" spans="1:47" ht="15.75" x14ac:dyDescent="0.25">
      <c r="A118" s="17">
        <v>94441557</v>
      </c>
      <c r="B118" s="18" t="s">
        <v>2093</v>
      </c>
      <c r="C118" s="18" t="s">
        <v>1207</v>
      </c>
      <c r="D118" s="13" t="s">
        <v>2161</v>
      </c>
      <c r="E118" s="17" t="s">
        <v>191</v>
      </c>
      <c r="F118" s="16">
        <v>76109</v>
      </c>
      <c r="G118" s="17" t="s">
        <v>2720</v>
      </c>
      <c r="H118" s="16">
        <v>76</v>
      </c>
      <c r="I118" s="16" t="s">
        <v>5284</v>
      </c>
      <c r="J118" s="17" t="s">
        <v>3847</v>
      </c>
      <c r="K118" s="17">
        <v>3146009479</v>
      </c>
      <c r="L118" s="17">
        <v>346009479</v>
      </c>
      <c r="M118" s="17">
        <v>3172624186</v>
      </c>
      <c r="N118" s="17">
        <v>3232235618</v>
      </c>
      <c r="O118" s="21">
        <v>45311</v>
      </c>
      <c r="P118" s="12"/>
      <c r="Q118" s="17" t="s">
        <v>4807</v>
      </c>
      <c r="R118" s="17" t="s">
        <v>191</v>
      </c>
      <c r="S118" s="17" t="s">
        <v>191</v>
      </c>
      <c r="T118" s="17">
        <v>6406133</v>
      </c>
      <c r="U118" s="17" t="s">
        <v>4741</v>
      </c>
      <c r="V118" s="16" t="s">
        <v>5062</v>
      </c>
      <c r="W118" s="23">
        <f>VLOOKUP(E118,'[1]CONSOLIDAD AXA'!$U$3:$BN$2681,15,0)</f>
        <v>3.3562843571428566E-2</v>
      </c>
      <c r="X118" s="15">
        <f>VLOOKUP(E118,'[1]CONSOLIDAD AXA'!$U$3:$BN$2681,14,0)</f>
        <v>70000000</v>
      </c>
      <c r="Y118" s="17" t="s">
        <v>3723</v>
      </c>
      <c r="Z118" s="17" t="s">
        <v>5280</v>
      </c>
      <c r="AA118" s="22" t="s">
        <v>5276</v>
      </c>
      <c r="AB118" s="17" t="s">
        <v>2900</v>
      </c>
      <c r="AC118" s="24">
        <v>23955878</v>
      </c>
      <c r="AD118" s="25">
        <v>2349399.0499999998</v>
      </c>
      <c r="AE118" s="25">
        <v>1954284.92</v>
      </c>
      <c r="AF118" s="24" t="e">
        <v>#N/A</v>
      </c>
      <c r="AG118" s="25" t="e">
        <v>#N/A</v>
      </c>
      <c r="AH118" s="25" t="e">
        <v>#N/A</v>
      </c>
      <c r="AI118" s="24" t="e">
        <v>#N/A</v>
      </c>
      <c r="AJ118" s="25" t="e">
        <v>#N/A</v>
      </c>
      <c r="AK118" s="25" t="e">
        <v>#N/A</v>
      </c>
      <c r="AL118" s="24" t="e">
        <v>#N/A</v>
      </c>
      <c r="AM118" s="25" t="e">
        <v>#N/A</v>
      </c>
      <c r="AN118" s="25" t="e">
        <v>#N/A</v>
      </c>
      <c r="AO118" s="24" t="e">
        <v>#N/A</v>
      </c>
      <c r="AP118" s="25" t="e">
        <v>#N/A</v>
      </c>
      <c r="AQ118" s="25" t="e">
        <v>#N/A</v>
      </c>
      <c r="AR118" s="24" t="e">
        <v>#N/A</v>
      </c>
      <c r="AS118" s="25" t="e">
        <v>#N/A</v>
      </c>
      <c r="AT118" s="25" t="e">
        <v>#N/A</v>
      </c>
      <c r="AU118" t="s">
        <v>5312</v>
      </c>
    </row>
    <row r="119" spans="1:47" ht="15.75" x14ac:dyDescent="0.25">
      <c r="A119" s="17">
        <v>38871927</v>
      </c>
      <c r="B119" s="18" t="s">
        <v>2094</v>
      </c>
      <c r="C119" s="18" t="s">
        <v>1208</v>
      </c>
      <c r="D119" s="13" t="s">
        <v>2162</v>
      </c>
      <c r="E119" s="17" t="s">
        <v>192</v>
      </c>
      <c r="F119" s="16">
        <v>76001</v>
      </c>
      <c r="G119" s="17" t="s">
        <v>2687</v>
      </c>
      <c r="H119" s="16">
        <v>76</v>
      </c>
      <c r="I119" s="16" t="s">
        <v>5284</v>
      </c>
      <c r="J119" s="17" t="s">
        <v>3848</v>
      </c>
      <c r="K119" s="17">
        <v>3104231192</v>
      </c>
      <c r="L119" s="17">
        <v>3309190</v>
      </c>
      <c r="M119" s="17">
        <v>3184414954</v>
      </c>
      <c r="N119" s="17">
        <v>3104231192</v>
      </c>
      <c r="O119" s="21">
        <v>45314</v>
      </c>
      <c r="P119" s="12"/>
      <c r="Q119" s="17" t="s">
        <v>4830</v>
      </c>
      <c r="R119" s="17" t="s">
        <v>192</v>
      </c>
      <c r="S119" s="17" t="s">
        <v>192</v>
      </c>
      <c r="T119" s="17">
        <v>5806065</v>
      </c>
      <c r="U119" s="17" t="s">
        <v>4744</v>
      </c>
      <c r="V119" s="16" t="s">
        <v>5085</v>
      </c>
      <c r="W119" s="23">
        <f>VLOOKUP(E119,'[1]CONSOLIDAD AXA'!$U$3:$BN$2681,15,0)</f>
        <v>3.7026157580919927E-2</v>
      </c>
      <c r="X119" s="15">
        <f>VLOOKUP(E119,'[1]CONSOLIDAD AXA'!$U$3:$BN$2681,14,0)</f>
        <v>176100000</v>
      </c>
      <c r="Y119" s="17" t="s">
        <v>3724</v>
      </c>
      <c r="Z119" s="17" t="s">
        <v>5280</v>
      </c>
      <c r="AA119" s="22" t="s">
        <v>5276</v>
      </c>
      <c r="AB119" s="17"/>
      <c r="AC119" s="24">
        <v>23955426</v>
      </c>
      <c r="AD119" s="25">
        <v>6520306.3499999996</v>
      </c>
      <c r="AE119" s="25">
        <v>5459249.0300000003</v>
      </c>
      <c r="AF119" s="24" t="e">
        <v>#N/A</v>
      </c>
      <c r="AG119" s="25" t="e">
        <v>#N/A</v>
      </c>
      <c r="AH119" s="25" t="e">
        <v>#N/A</v>
      </c>
      <c r="AI119" s="24" t="e">
        <v>#N/A</v>
      </c>
      <c r="AJ119" s="25" t="e">
        <v>#N/A</v>
      </c>
      <c r="AK119" s="25" t="e">
        <v>#N/A</v>
      </c>
      <c r="AL119" s="24" t="e">
        <v>#N/A</v>
      </c>
      <c r="AM119" s="25" t="e">
        <v>#N/A</v>
      </c>
      <c r="AN119" s="25" t="e">
        <v>#N/A</v>
      </c>
      <c r="AO119" s="24" t="e">
        <v>#N/A</v>
      </c>
      <c r="AP119" s="25" t="e">
        <v>#N/A</v>
      </c>
      <c r="AQ119" s="25" t="e">
        <v>#N/A</v>
      </c>
      <c r="AR119" s="24" t="e">
        <v>#N/A</v>
      </c>
      <c r="AS119" s="25" t="e">
        <v>#N/A</v>
      </c>
      <c r="AT119" s="25" t="e">
        <v>#N/A</v>
      </c>
      <c r="AU119" t="s">
        <v>5312</v>
      </c>
    </row>
    <row r="120" spans="1:47" ht="15.75" x14ac:dyDescent="0.25">
      <c r="A120" s="17">
        <v>79700644</v>
      </c>
      <c r="B120" s="18" t="s">
        <v>2093</v>
      </c>
      <c r="C120" s="18" t="s">
        <v>1209</v>
      </c>
      <c r="D120" s="13" t="s">
        <v>2163</v>
      </c>
      <c r="E120" s="17" t="s">
        <v>193</v>
      </c>
      <c r="F120" s="16">
        <v>50001</v>
      </c>
      <c r="G120" s="17" t="s">
        <v>2699</v>
      </c>
      <c r="H120" s="16">
        <v>50</v>
      </c>
      <c r="I120" s="16" t="s">
        <v>5293</v>
      </c>
      <c r="J120" s="17" t="s">
        <v>3849</v>
      </c>
      <c r="K120" s="17">
        <v>3114744464</v>
      </c>
      <c r="L120" s="17">
        <v>6837247</v>
      </c>
      <c r="M120" s="17">
        <v>0</v>
      </c>
      <c r="N120" s="17">
        <v>3114744464</v>
      </c>
      <c r="O120" s="21">
        <v>45295</v>
      </c>
      <c r="P120" s="12"/>
      <c r="Q120" s="17" t="s">
        <v>4809</v>
      </c>
      <c r="R120" s="17" t="s">
        <v>193</v>
      </c>
      <c r="S120" s="17" t="s">
        <v>193</v>
      </c>
      <c r="T120" s="17">
        <v>8006051</v>
      </c>
      <c r="U120" s="17" t="s">
        <v>4740</v>
      </c>
      <c r="V120" s="16" t="s">
        <v>5064</v>
      </c>
      <c r="W120" s="23">
        <f>VLOOKUP(E120,'[1]CONSOLIDAD AXA'!$U$3:$BN$2681,15,0)</f>
        <v>4.839417399267399E-2</v>
      </c>
      <c r="X120" s="15">
        <f>VLOOKUP(E120,'[1]CONSOLIDAD AXA'!$U$3:$BN$2681,14,0)</f>
        <v>54600000</v>
      </c>
      <c r="Y120" s="17" t="s">
        <v>3726</v>
      </c>
      <c r="Z120" s="17" t="s">
        <v>5280</v>
      </c>
      <c r="AA120" s="22" t="s">
        <v>5276</v>
      </c>
      <c r="AB120" s="17" t="s">
        <v>2901</v>
      </c>
      <c r="AC120" s="24">
        <v>23947275</v>
      </c>
      <c r="AD120" s="25">
        <v>2642321.9</v>
      </c>
      <c r="AE120" s="25">
        <v>2200438.5699999998</v>
      </c>
      <c r="AF120" s="24" t="e">
        <v>#N/A</v>
      </c>
      <c r="AG120" s="25" t="e">
        <v>#N/A</v>
      </c>
      <c r="AH120" s="25" t="e">
        <v>#N/A</v>
      </c>
      <c r="AI120" s="24">
        <v>23954242</v>
      </c>
      <c r="AJ120" s="25">
        <v>2488416</v>
      </c>
      <c r="AK120" s="25">
        <v>2071105.88</v>
      </c>
      <c r="AL120" s="24" t="e">
        <v>#N/A</v>
      </c>
      <c r="AM120" s="25" t="e">
        <v>#N/A</v>
      </c>
      <c r="AN120" s="25" t="e">
        <v>#N/A</v>
      </c>
      <c r="AO120" s="24" t="e">
        <v>#N/A</v>
      </c>
      <c r="AP120" s="25" t="e">
        <v>#N/A</v>
      </c>
      <c r="AQ120" s="25" t="e">
        <v>#N/A</v>
      </c>
      <c r="AR120" s="24" t="e">
        <v>#N/A</v>
      </c>
      <c r="AS120" s="25" t="e">
        <v>#N/A</v>
      </c>
      <c r="AT120" s="25" t="e">
        <v>#N/A</v>
      </c>
      <c r="AU120" t="s">
        <v>5313</v>
      </c>
    </row>
    <row r="121" spans="1:47" ht="15.75" x14ac:dyDescent="0.25">
      <c r="A121" s="17">
        <v>19208174</v>
      </c>
      <c r="B121" s="18" t="s">
        <v>2093</v>
      </c>
      <c r="C121" s="18" t="s">
        <v>1210</v>
      </c>
      <c r="D121" s="19">
        <v>19367</v>
      </c>
      <c r="E121" s="17" t="s">
        <v>194</v>
      </c>
      <c r="F121" s="16">
        <v>11001</v>
      </c>
      <c r="G121" s="17" t="s">
        <v>2686</v>
      </c>
      <c r="H121" s="16">
        <v>11</v>
      </c>
      <c r="I121" s="16" t="s">
        <v>5283</v>
      </c>
      <c r="J121" s="17" t="s">
        <v>3850</v>
      </c>
      <c r="K121" s="17">
        <v>3153449713</v>
      </c>
      <c r="L121" s="17">
        <v>6111251</v>
      </c>
      <c r="M121" s="17">
        <v>6143633</v>
      </c>
      <c r="N121" s="17">
        <v>0</v>
      </c>
      <c r="O121" s="21">
        <v>45314</v>
      </c>
      <c r="P121" s="12"/>
      <c r="Q121" s="17" t="s">
        <v>4831</v>
      </c>
      <c r="R121" s="17" t="s">
        <v>194</v>
      </c>
      <c r="S121" s="17" t="s">
        <v>194</v>
      </c>
      <c r="T121" s="17">
        <v>3406034</v>
      </c>
      <c r="U121" s="17" t="s">
        <v>4733</v>
      </c>
      <c r="V121" s="16" t="s">
        <v>5086</v>
      </c>
      <c r="W121" s="23">
        <f>VLOOKUP(E121,'[1]CONSOLIDAD AXA'!$U$3:$BN$2681,15,0)</f>
        <v>2.6061861208267093E-2</v>
      </c>
      <c r="X121" s="15">
        <f>VLOOKUP(E121,'[1]CONSOLIDAD AXA'!$U$3:$BN$2681,14,0)</f>
        <v>62900000</v>
      </c>
      <c r="Y121" s="17" t="s">
        <v>3723</v>
      </c>
      <c r="Z121" s="17" t="s">
        <v>5280</v>
      </c>
      <c r="AA121" s="22" t="s">
        <v>5276</v>
      </c>
      <c r="AB121" s="17" t="s">
        <v>2902</v>
      </c>
      <c r="AC121" s="24">
        <v>23948162</v>
      </c>
      <c r="AD121" s="25">
        <v>1639291.07</v>
      </c>
      <c r="AE121" s="25">
        <v>1357555.52</v>
      </c>
      <c r="AF121" s="24" t="e">
        <v>#N/A</v>
      </c>
      <c r="AG121" s="25" t="e">
        <v>#N/A</v>
      </c>
      <c r="AH121" s="25" t="e">
        <v>#N/A</v>
      </c>
      <c r="AI121" s="24">
        <v>23955414</v>
      </c>
      <c r="AJ121" s="25">
        <v>1500716.7</v>
      </c>
      <c r="AK121" s="25">
        <v>1241106.47</v>
      </c>
      <c r="AL121" s="24" t="e">
        <v>#N/A</v>
      </c>
      <c r="AM121" s="25" t="e">
        <v>#N/A</v>
      </c>
      <c r="AN121" s="25" t="e">
        <v>#N/A</v>
      </c>
      <c r="AO121" s="24" t="e">
        <v>#N/A</v>
      </c>
      <c r="AP121" s="25" t="e">
        <v>#N/A</v>
      </c>
      <c r="AQ121" s="25" t="e">
        <v>#N/A</v>
      </c>
      <c r="AR121" s="24" t="e">
        <v>#N/A</v>
      </c>
      <c r="AS121" s="25" t="e">
        <v>#N/A</v>
      </c>
      <c r="AT121" s="25" t="e">
        <v>#N/A</v>
      </c>
      <c r="AU121" t="s">
        <v>5314</v>
      </c>
    </row>
    <row r="122" spans="1:47" ht="15.75" x14ac:dyDescent="0.25">
      <c r="A122" s="17">
        <v>51895728</v>
      </c>
      <c r="B122" s="18" t="s">
        <v>2094</v>
      </c>
      <c r="C122" s="18" t="s">
        <v>1211</v>
      </c>
      <c r="D122" s="13" t="s">
        <v>2164</v>
      </c>
      <c r="E122" s="17" t="s">
        <v>195</v>
      </c>
      <c r="F122" s="16">
        <v>11001</v>
      </c>
      <c r="G122" s="17" t="s">
        <v>2686</v>
      </c>
      <c r="H122" s="16">
        <v>11</v>
      </c>
      <c r="I122" s="16" t="s">
        <v>5283</v>
      </c>
      <c r="J122" s="17" t="s">
        <v>3851</v>
      </c>
      <c r="K122" s="17">
        <v>3114535029</v>
      </c>
      <c r="L122" s="17">
        <v>3114535029</v>
      </c>
      <c r="M122" s="17">
        <v>8016288</v>
      </c>
      <c r="N122" s="17">
        <v>6012525</v>
      </c>
      <c r="O122" s="21">
        <v>45292</v>
      </c>
      <c r="P122" s="12"/>
      <c r="Q122" s="17" t="s">
        <v>4832</v>
      </c>
      <c r="R122" s="17" t="s">
        <v>195</v>
      </c>
      <c r="S122" s="17" t="s">
        <v>195</v>
      </c>
      <c r="T122" s="17">
        <v>8801052</v>
      </c>
      <c r="U122" s="17" t="s">
        <v>4747</v>
      </c>
      <c r="V122" s="16" t="s">
        <v>5087</v>
      </c>
      <c r="W122" s="23">
        <f>VLOOKUP(E122,'[1]CONSOLIDAD AXA'!$U$3:$BN$2681,15,0)</f>
        <v>5.7421953588516747E-2</v>
      </c>
      <c r="X122" s="15">
        <f>VLOOKUP(E122,'[1]CONSOLIDAD AXA'!$U$3:$BN$2681,14,0)</f>
        <v>41800000</v>
      </c>
      <c r="Y122" s="17" t="s">
        <v>3726</v>
      </c>
      <c r="Z122" s="17" t="s">
        <v>5278</v>
      </c>
      <c r="AA122" s="22" t="s">
        <v>5276</v>
      </c>
      <c r="AB122" s="17" t="s">
        <v>2903</v>
      </c>
      <c r="AC122" s="24">
        <v>23948961</v>
      </c>
      <c r="AD122" s="25">
        <v>2400237.66</v>
      </c>
      <c r="AE122" s="25">
        <v>1997006.44</v>
      </c>
      <c r="AF122" s="24" t="e">
        <v>#N/A</v>
      </c>
      <c r="AG122" s="25" t="e">
        <v>#N/A</v>
      </c>
      <c r="AH122" s="25" t="e">
        <v>#N/A</v>
      </c>
      <c r="AI122" s="24">
        <v>23956585</v>
      </c>
      <c r="AJ122" s="25">
        <v>2243067.4500000002</v>
      </c>
      <c r="AK122" s="25">
        <v>1864930.63</v>
      </c>
      <c r="AL122" s="24" t="e">
        <v>#N/A</v>
      </c>
      <c r="AM122" s="25" t="e">
        <v>#N/A</v>
      </c>
      <c r="AN122" s="25" t="e">
        <v>#N/A</v>
      </c>
      <c r="AO122" s="24" t="e">
        <v>#N/A</v>
      </c>
      <c r="AP122" s="25" t="e">
        <v>#N/A</v>
      </c>
      <c r="AQ122" s="25" t="e">
        <v>#N/A</v>
      </c>
      <c r="AR122" s="24" t="e">
        <v>#N/A</v>
      </c>
      <c r="AS122" s="25" t="e">
        <v>#N/A</v>
      </c>
      <c r="AT122" s="25" t="e">
        <v>#N/A</v>
      </c>
      <c r="AU122" t="s">
        <v>5313</v>
      </c>
    </row>
    <row r="123" spans="1:47" ht="15.75" x14ac:dyDescent="0.25">
      <c r="A123" s="17">
        <v>91203838</v>
      </c>
      <c r="B123" s="18" t="s">
        <v>2093</v>
      </c>
      <c r="C123" s="18" t="s">
        <v>1212</v>
      </c>
      <c r="D123" s="19">
        <v>21713</v>
      </c>
      <c r="E123" s="17" t="s">
        <v>196</v>
      </c>
      <c r="F123" s="16">
        <v>11001</v>
      </c>
      <c r="G123" s="17" t="s">
        <v>2686</v>
      </c>
      <c r="H123" s="16">
        <v>11</v>
      </c>
      <c r="I123" s="16" t="s">
        <v>5283</v>
      </c>
      <c r="J123" s="17" t="s">
        <v>3852</v>
      </c>
      <c r="K123" s="17">
        <v>3125845838</v>
      </c>
      <c r="L123" s="17">
        <v>4142290</v>
      </c>
      <c r="M123" s="17">
        <v>3138276547</v>
      </c>
      <c r="N123" s="17">
        <v>4007775</v>
      </c>
      <c r="O123" s="21">
        <v>45309</v>
      </c>
      <c r="P123" s="12"/>
      <c r="Q123" s="17" t="s">
        <v>4769</v>
      </c>
      <c r="R123" s="17" t="s">
        <v>196</v>
      </c>
      <c r="S123" s="17" t="s">
        <v>196</v>
      </c>
      <c r="T123" s="17">
        <v>5601140</v>
      </c>
      <c r="U123" s="17" t="s">
        <v>4736</v>
      </c>
      <c r="V123" s="16" t="s">
        <v>5022</v>
      </c>
      <c r="W123" s="23">
        <f>VLOOKUP(E123,'[1]CONSOLIDAD AXA'!$U$3:$BN$2681,15,0)</f>
        <v>4.4969888694267511E-2</v>
      </c>
      <c r="X123" s="15">
        <f>VLOOKUP(E123,'[1]CONSOLIDAD AXA'!$U$3:$BN$2681,14,0)</f>
        <v>62800000</v>
      </c>
      <c r="Y123" s="17" t="s">
        <v>3725</v>
      </c>
      <c r="Z123" s="17" t="s">
        <v>5278</v>
      </c>
      <c r="AA123" s="22" t="s">
        <v>5276</v>
      </c>
      <c r="AB123" s="17" t="s">
        <v>2904</v>
      </c>
      <c r="AC123" s="24">
        <v>23956414</v>
      </c>
      <c r="AD123" s="25">
        <v>2824109.01</v>
      </c>
      <c r="AE123" s="25">
        <v>2353200.85</v>
      </c>
      <c r="AF123" s="24" t="e">
        <v>#N/A</v>
      </c>
      <c r="AG123" s="25" t="e">
        <v>#N/A</v>
      </c>
      <c r="AH123" s="25" t="e">
        <v>#N/A</v>
      </c>
      <c r="AI123" s="24">
        <v>23960088</v>
      </c>
      <c r="AJ123" s="25">
        <v>2643972.14</v>
      </c>
      <c r="AK123" s="25">
        <v>2201825.33</v>
      </c>
      <c r="AL123" s="24" t="e">
        <v>#N/A</v>
      </c>
      <c r="AM123" s="25" t="e">
        <v>#N/A</v>
      </c>
      <c r="AN123" s="25" t="e">
        <v>#N/A</v>
      </c>
      <c r="AO123" s="24" t="e">
        <v>#N/A</v>
      </c>
      <c r="AP123" s="25" t="e">
        <v>#N/A</v>
      </c>
      <c r="AQ123" s="25" t="e">
        <v>#N/A</v>
      </c>
      <c r="AR123" s="24" t="e">
        <v>#N/A</v>
      </c>
      <c r="AS123" s="25" t="e">
        <v>#N/A</v>
      </c>
      <c r="AT123" s="25" t="e">
        <v>#N/A</v>
      </c>
      <c r="AU123" t="s">
        <v>5313</v>
      </c>
    </row>
    <row r="124" spans="1:47" ht="15.75" x14ac:dyDescent="0.25">
      <c r="A124" s="17">
        <v>7143767</v>
      </c>
      <c r="B124" s="18" t="s">
        <v>2093</v>
      </c>
      <c r="C124" s="18" t="s">
        <v>1213</v>
      </c>
      <c r="D124" s="13" t="s">
        <v>2165</v>
      </c>
      <c r="E124" s="17" t="s">
        <v>197</v>
      </c>
      <c r="F124" s="16">
        <v>47001</v>
      </c>
      <c r="G124" s="17" t="s">
        <v>2721</v>
      </c>
      <c r="H124" s="16">
        <v>47</v>
      </c>
      <c r="I124" s="16" t="s">
        <v>5303</v>
      </c>
      <c r="J124" s="17" t="s">
        <v>3853</v>
      </c>
      <c r="K124" s="17">
        <v>3178094504</v>
      </c>
      <c r="L124" s="17">
        <v>3007717676</v>
      </c>
      <c r="M124" s="17">
        <v>4303500</v>
      </c>
      <c r="N124" s="17">
        <v>4329200</v>
      </c>
      <c r="O124" s="21">
        <v>45315</v>
      </c>
      <c r="P124" s="12"/>
      <c r="Q124" s="17" t="s">
        <v>4827</v>
      </c>
      <c r="R124" s="17" t="s">
        <v>197</v>
      </c>
      <c r="S124" s="17" t="s">
        <v>197</v>
      </c>
      <c r="T124" s="17">
        <v>9006160</v>
      </c>
      <c r="U124" s="17" t="s">
        <v>4739</v>
      </c>
      <c r="V124" s="16" t="s">
        <v>5082</v>
      </c>
      <c r="W124" s="23">
        <f>VLOOKUP(E124,'[1]CONSOLIDAD AXA'!$U$3:$BN$2681,15,0)</f>
        <v>3.8240157255182275E-2</v>
      </c>
      <c r="X124" s="15">
        <f>VLOOKUP(E124,'[1]CONSOLIDAD AXA'!$U$3:$BN$2681,14,0)</f>
        <v>139900000</v>
      </c>
      <c r="Y124" s="17" t="s">
        <v>3732</v>
      </c>
      <c r="Z124" s="17" t="s">
        <v>5280</v>
      </c>
      <c r="AA124" s="22" t="s">
        <v>5276</v>
      </c>
      <c r="AB124" s="17" t="s">
        <v>2905</v>
      </c>
      <c r="AC124" s="24">
        <v>23951094</v>
      </c>
      <c r="AD124" s="25">
        <v>5349798</v>
      </c>
      <c r="AE124" s="25">
        <v>4475628.57</v>
      </c>
      <c r="AF124" s="24" t="e">
        <v>#N/A</v>
      </c>
      <c r="AG124" s="25" t="e">
        <v>#N/A</v>
      </c>
      <c r="AH124" s="25" t="e">
        <v>#N/A</v>
      </c>
      <c r="AI124" s="24" t="e">
        <v>#N/A</v>
      </c>
      <c r="AJ124" s="25" t="e">
        <v>#N/A</v>
      </c>
      <c r="AK124" s="25" t="e">
        <v>#N/A</v>
      </c>
      <c r="AL124" s="24" t="e">
        <v>#N/A</v>
      </c>
      <c r="AM124" s="25" t="e">
        <v>#N/A</v>
      </c>
      <c r="AN124" s="25" t="e">
        <v>#N/A</v>
      </c>
      <c r="AO124" s="24" t="e">
        <v>#N/A</v>
      </c>
      <c r="AP124" s="25" t="e">
        <v>#N/A</v>
      </c>
      <c r="AQ124" s="25" t="e">
        <v>#N/A</v>
      </c>
      <c r="AR124" s="24" t="e">
        <v>#N/A</v>
      </c>
      <c r="AS124" s="25" t="e">
        <v>#N/A</v>
      </c>
      <c r="AT124" s="25" t="e">
        <v>#N/A</v>
      </c>
      <c r="AU124" t="s">
        <v>5312</v>
      </c>
    </row>
    <row r="125" spans="1:47" ht="15.75" x14ac:dyDescent="0.25">
      <c r="A125" s="17">
        <v>34561354</v>
      </c>
      <c r="B125" s="18" t="s">
        <v>2094</v>
      </c>
      <c r="C125" s="18" t="s">
        <v>1214</v>
      </c>
      <c r="D125" s="13" t="s">
        <v>2166</v>
      </c>
      <c r="E125" s="17" t="s">
        <v>198</v>
      </c>
      <c r="F125" s="16">
        <v>19001</v>
      </c>
      <c r="G125" s="17" t="s">
        <v>2713</v>
      </c>
      <c r="H125" s="16">
        <v>19</v>
      </c>
      <c r="I125" s="16" t="s">
        <v>5301</v>
      </c>
      <c r="J125" s="17" t="s">
        <v>3854</v>
      </c>
      <c r="K125" s="17">
        <v>3135647686</v>
      </c>
      <c r="L125" s="17">
        <v>3135647686</v>
      </c>
      <c r="M125" s="17"/>
      <c r="N125" s="17">
        <v>3135647686</v>
      </c>
      <c r="O125" s="21">
        <v>45315</v>
      </c>
      <c r="P125" s="12"/>
      <c r="Q125" s="17" t="s">
        <v>4807</v>
      </c>
      <c r="R125" s="17" t="s">
        <v>198</v>
      </c>
      <c r="S125" s="17" t="s">
        <v>198</v>
      </c>
      <c r="T125" s="17">
        <v>6406130</v>
      </c>
      <c r="U125" s="17" t="s">
        <v>4741</v>
      </c>
      <c r="V125" s="16" t="s">
        <v>5062</v>
      </c>
      <c r="W125" s="23">
        <f>VLOOKUP(E125,'[1]CONSOLIDAD AXA'!$U$3:$BN$2681,15,0)</f>
        <v>5.7933915867768596E-2</v>
      </c>
      <c r="X125" s="15">
        <f>VLOOKUP(E125,'[1]CONSOLIDAD AXA'!$U$3:$BN$2681,14,0)</f>
        <v>60500000</v>
      </c>
      <c r="Y125" s="17" t="s">
        <v>3725</v>
      </c>
      <c r="Z125" s="17" t="s">
        <v>5280</v>
      </c>
      <c r="AA125" s="22" t="s">
        <v>5276</v>
      </c>
      <c r="AB125" s="17" t="s">
        <v>2906</v>
      </c>
      <c r="AC125" s="24">
        <v>23949497</v>
      </c>
      <c r="AD125" s="25">
        <v>3505001.91</v>
      </c>
      <c r="AE125" s="25">
        <v>2925379.76</v>
      </c>
      <c r="AF125" s="24" t="e">
        <v>#N/A</v>
      </c>
      <c r="AG125" s="25" t="e">
        <v>#N/A</v>
      </c>
      <c r="AH125" s="25" t="e">
        <v>#N/A</v>
      </c>
      <c r="AI125" s="24">
        <v>23957250</v>
      </c>
      <c r="AJ125" s="25">
        <v>3333389.21</v>
      </c>
      <c r="AK125" s="25">
        <v>2781167.4</v>
      </c>
      <c r="AL125" s="24" t="e">
        <v>#N/A</v>
      </c>
      <c r="AM125" s="25" t="e">
        <v>#N/A</v>
      </c>
      <c r="AN125" s="25" t="e">
        <v>#N/A</v>
      </c>
      <c r="AO125" s="24" t="e">
        <v>#N/A</v>
      </c>
      <c r="AP125" s="25" t="e">
        <v>#N/A</v>
      </c>
      <c r="AQ125" s="25" t="e">
        <v>#N/A</v>
      </c>
      <c r="AR125" s="24" t="e">
        <v>#N/A</v>
      </c>
      <c r="AS125" s="25" t="e">
        <v>#N/A</v>
      </c>
      <c r="AT125" s="25" t="e">
        <v>#N/A</v>
      </c>
      <c r="AU125" t="s">
        <v>5315</v>
      </c>
    </row>
    <row r="126" spans="1:47" ht="15.75" x14ac:dyDescent="0.25">
      <c r="A126" s="17">
        <v>80231786</v>
      </c>
      <c r="B126" s="18" t="s">
        <v>2093</v>
      </c>
      <c r="C126" s="18" t="s">
        <v>1215</v>
      </c>
      <c r="D126" s="19">
        <v>29381</v>
      </c>
      <c r="E126" s="17" t="s">
        <v>199</v>
      </c>
      <c r="F126" s="16">
        <v>8001</v>
      </c>
      <c r="G126" s="17" t="s">
        <v>2710</v>
      </c>
      <c r="H126" s="16">
        <v>8</v>
      </c>
      <c r="I126" s="16" t="s">
        <v>5299</v>
      </c>
      <c r="J126" s="17" t="s">
        <v>3855</v>
      </c>
      <c r="K126" s="17">
        <v>3013709827</v>
      </c>
      <c r="L126" s="17">
        <v>3561831</v>
      </c>
      <c r="M126" s="17"/>
      <c r="N126" s="17">
        <v>3561831</v>
      </c>
      <c r="O126" s="21">
        <v>45292</v>
      </c>
      <c r="P126" s="12"/>
      <c r="Q126" s="17" t="s">
        <v>4771</v>
      </c>
      <c r="R126" s="17" t="s">
        <v>199</v>
      </c>
      <c r="S126" s="17" t="s">
        <v>199</v>
      </c>
      <c r="T126" s="17">
        <v>9008220</v>
      </c>
      <c r="U126" s="17" t="s">
        <v>4739</v>
      </c>
      <c r="V126" s="16" t="s">
        <v>5025</v>
      </c>
      <c r="W126" s="23">
        <f>VLOOKUP(E126,'[1]CONSOLIDAD AXA'!$U$3:$BN$2681,15,0)</f>
        <v>1.9298571534437661E-2</v>
      </c>
      <c r="X126" s="15">
        <f>VLOOKUP(E126,'[1]CONSOLIDAD AXA'!$U$3:$BN$2681,14,0)</f>
        <v>229400000</v>
      </c>
      <c r="Y126" s="17" t="s">
        <v>3726</v>
      </c>
      <c r="Z126" s="17" t="s">
        <v>5279</v>
      </c>
      <c r="AA126" s="22" t="s">
        <v>5276</v>
      </c>
      <c r="AB126" s="17" t="s">
        <v>2907</v>
      </c>
      <c r="AC126" s="24">
        <v>23947172</v>
      </c>
      <c r="AD126" s="25">
        <v>4427092.3099999996</v>
      </c>
      <c r="AE126" s="25">
        <v>3700245.64</v>
      </c>
      <c r="AF126" s="24" t="e">
        <v>#N/A</v>
      </c>
      <c r="AG126" s="25" t="e">
        <v>#N/A</v>
      </c>
      <c r="AH126" s="25" t="e">
        <v>#N/A</v>
      </c>
      <c r="AI126" s="24" t="e">
        <v>#N/A</v>
      </c>
      <c r="AJ126" s="25" t="e">
        <v>#N/A</v>
      </c>
      <c r="AK126" s="25" t="e">
        <v>#N/A</v>
      </c>
      <c r="AL126" s="24" t="e">
        <v>#N/A</v>
      </c>
      <c r="AM126" s="25" t="e">
        <v>#N/A</v>
      </c>
      <c r="AN126" s="25" t="e">
        <v>#N/A</v>
      </c>
      <c r="AO126" s="24" t="e">
        <v>#N/A</v>
      </c>
      <c r="AP126" s="25" t="e">
        <v>#N/A</v>
      </c>
      <c r="AQ126" s="25" t="e">
        <v>#N/A</v>
      </c>
      <c r="AR126" s="24" t="e">
        <v>#N/A</v>
      </c>
      <c r="AS126" s="25" t="e">
        <v>#N/A</v>
      </c>
      <c r="AT126" s="25" t="e">
        <v>#N/A</v>
      </c>
      <c r="AU126" t="s">
        <v>5312</v>
      </c>
    </row>
    <row r="127" spans="1:47" ht="15.75" x14ac:dyDescent="0.25">
      <c r="A127" s="17">
        <v>72130609</v>
      </c>
      <c r="B127" s="18" t="s">
        <v>2093</v>
      </c>
      <c r="C127" s="18" t="s">
        <v>1216</v>
      </c>
      <c r="D127" s="19">
        <v>23965</v>
      </c>
      <c r="E127" s="17" t="s">
        <v>200</v>
      </c>
      <c r="F127" s="16">
        <v>8001</v>
      </c>
      <c r="G127" s="17" t="s">
        <v>2710</v>
      </c>
      <c r="H127" s="16">
        <v>8</v>
      </c>
      <c r="I127" s="16" t="s">
        <v>5299</v>
      </c>
      <c r="J127" s="17" t="s">
        <v>3856</v>
      </c>
      <c r="K127" s="17"/>
      <c r="L127" s="17">
        <v>3344105</v>
      </c>
      <c r="M127" s="17">
        <v>3344105</v>
      </c>
      <c r="N127" s="17"/>
      <c r="O127" s="21">
        <v>45304</v>
      </c>
      <c r="P127" s="12"/>
      <c r="Q127" s="17" t="s">
        <v>4802</v>
      </c>
      <c r="R127" s="17" t="s">
        <v>200</v>
      </c>
      <c r="S127" s="17" t="s">
        <v>200</v>
      </c>
      <c r="T127" s="17">
        <v>8001171</v>
      </c>
      <c r="U127" s="17" t="s">
        <v>4740</v>
      </c>
      <c r="V127" s="16" t="s">
        <v>5057</v>
      </c>
      <c r="W127" s="23">
        <f>VLOOKUP(E127,'[1]CONSOLIDAD AXA'!$U$3:$BN$2681,15,0)</f>
        <v>5.2884594366197191E-2</v>
      </c>
      <c r="X127" s="15">
        <f>VLOOKUP(E127,'[1]CONSOLIDAD AXA'!$U$3:$BN$2681,14,0)</f>
        <v>42600000</v>
      </c>
      <c r="Y127" s="17" t="s">
        <v>3728</v>
      </c>
      <c r="Z127" s="17" t="s">
        <v>5278</v>
      </c>
      <c r="AA127" s="22" t="s">
        <v>5276</v>
      </c>
      <c r="AB127" s="17"/>
      <c r="AC127" s="24">
        <v>23950174</v>
      </c>
      <c r="AD127" s="25">
        <v>2252883.7200000002</v>
      </c>
      <c r="AE127" s="25">
        <v>1873179.6</v>
      </c>
      <c r="AF127" s="24" t="e">
        <v>#N/A</v>
      </c>
      <c r="AG127" s="25" t="e">
        <v>#N/A</v>
      </c>
      <c r="AH127" s="25" t="e">
        <v>#N/A</v>
      </c>
      <c r="AI127" s="24">
        <v>23957640</v>
      </c>
      <c r="AJ127" s="25">
        <v>2099485.1800000002</v>
      </c>
      <c r="AK127" s="25">
        <v>1744273.26</v>
      </c>
      <c r="AL127" s="24" t="e">
        <v>#N/A</v>
      </c>
      <c r="AM127" s="25" t="e">
        <v>#N/A</v>
      </c>
      <c r="AN127" s="25" t="e">
        <v>#N/A</v>
      </c>
      <c r="AO127" s="24" t="e">
        <v>#N/A</v>
      </c>
      <c r="AP127" s="25" t="e">
        <v>#N/A</v>
      </c>
      <c r="AQ127" s="25" t="e">
        <v>#N/A</v>
      </c>
      <c r="AR127" s="24" t="e">
        <v>#N/A</v>
      </c>
      <c r="AS127" s="25" t="e">
        <v>#N/A</v>
      </c>
      <c r="AT127" s="25" t="e">
        <v>#N/A</v>
      </c>
      <c r="AU127" t="s">
        <v>5313</v>
      </c>
    </row>
    <row r="128" spans="1:47" ht="15.75" x14ac:dyDescent="0.25">
      <c r="A128" s="17">
        <v>66848633</v>
      </c>
      <c r="B128" s="18" t="s">
        <v>2094</v>
      </c>
      <c r="C128" s="18" t="s">
        <v>1217</v>
      </c>
      <c r="D128" s="19">
        <v>26518</v>
      </c>
      <c r="E128" s="17" t="s">
        <v>201</v>
      </c>
      <c r="F128" s="16">
        <v>76001</v>
      </c>
      <c r="G128" s="17" t="s">
        <v>2687</v>
      </c>
      <c r="H128" s="16">
        <v>76</v>
      </c>
      <c r="I128" s="16" t="s">
        <v>5284</v>
      </c>
      <c r="J128" s="17" t="s">
        <v>3857</v>
      </c>
      <c r="K128" s="17">
        <v>3155410903</v>
      </c>
      <c r="L128" s="17">
        <v>5525480</v>
      </c>
      <c r="M128" s="17">
        <v>3306898</v>
      </c>
      <c r="N128" s="17">
        <v>4454123</v>
      </c>
      <c r="O128" s="21">
        <v>45322</v>
      </c>
      <c r="P128" s="12"/>
      <c r="Q128" s="17" t="s">
        <v>4806</v>
      </c>
      <c r="R128" s="17" t="s">
        <v>201</v>
      </c>
      <c r="S128" s="17" t="s">
        <v>201</v>
      </c>
      <c r="T128" s="17">
        <v>3001148</v>
      </c>
      <c r="U128" s="17" t="s">
        <v>4746</v>
      </c>
      <c r="V128" s="16" t="s">
        <v>5061</v>
      </c>
      <c r="W128" s="23">
        <f>VLOOKUP(E128,'[1]CONSOLIDAD AXA'!$U$3:$BN$2681,15,0)</f>
        <v>4.9487038461538457E-2</v>
      </c>
      <c r="X128" s="15">
        <f>VLOOKUP(E128,'[1]CONSOLIDAD AXA'!$U$3:$BN$2681,14,0)</f>
        <v>48100000</v>
      </c>
      <c r="Y128" s="17" t="s">
        <v>2767</v>
      </c>
      <c r="Z128" s="17" t="s">
        <v>5278</v>
      </c>
      <c r="AA128" s="22" t="s">
        <v>5276</v>
      </c>
      <c r="AB128" s="17" t="s">
        <v>2908</v>
      </c>
      <c r="AC128" s="24">
        <v>23946786</v>
      </c>
      <c r="AD128" s="25">
        <v>2380326.5499999998</v>
      </c>
      <c r="AE128" s="25">
        <v>1980274.41</v>
      </c>
      <c r="AF128" s="24" t="e">
        <v>#N/A</v>
      </c>
      <c r="AG128" s="25" t="e">
        <v>#N/A</v>
      </c>
      <c r="AH128" s="25" t="e">
        <v>#N/A</v>
      </c>
      <c r="AI128" s="24" t="e">
        <v>#N/A</v>
      </c>
      <c r="AJ128" s="24" t="e">
        <v>#N/A</v>
      </c>
      <c r="AK128" s="24" t="e">
        <v>#N/A</v>
      </c>
      <c r="AL128" s="24" t="e">
        <v>#N/A</v>
      </c>
      <c r="AM128" s="25" t="e">
        <v>#N/A</v>
      </c>
      <c r="AN128" s="25" t="e">
        <v>#N/A</v>
      </c>
      <c r="AO128" s="24" t="e">
        <v>#N/A</v>
      </c>
      <c r="AP128" s="25" t="e">
        <v>#N/A</v>
      </c>
      <c r="AQ128" s="25" t="e">
        <v>#N/A</v>
      </c>
      <c r="AR128" s="24" t="e">
        <v>#N/A</v>
      </c>
      <c r="AS128" s="25" t="e">
        <v>#N/A</v>
      </c>
      <c r="AT128" s="25" t="e">
        <v>#N/A</v>
      </c>
      <c r="AU128" t="s">
        <v>5313</v>
      </c>
    </row>
    <row r="129" spans="1:47" ht="15.75" x14ac:dyDescent="0.25">
      <c r="A129" s="17">
        <v>12118075</v>
      </c>
      <c r="B129" s="18" t="s">
        <v>2093</v>
      </c>
      <c r="C129" s="18" t="s">
        <v>1218</v>
      </c>
      <c r="D129" s="13" t="s">
        <v>2167</v>
      </c>
      <c r="E129" s="17" t="s">
        <v>202</v>
      </c>
      <c r="F129" s="16">
        <v>41001</v>
      </c>
      <c r="G129" s="17" t="s">
        <v>2693</v>
      </c>
      <c r="H129" s="16">
        <v>41</v>
      </c>
      <c r="I129" s="16" t="s">
        <v>5290</v>
      </c>
      <c r="J129" s="17" t="s">
        <v>3858</v>
      </c>
      <c r="K129" s="17">
        <v>3114756909</v>
      </c>
      <c r="L129" s="17">
        <v>3114756909</v>
      </c>
      <c r="M129" s="17">
        <v>3108154148</v>
      </c>
      <c r="N129" s="17">
        <v>8752332</v>
      </c>
      <c r="O129" s="21">
        <v>45319</v>
      </c>
      <c r="P129" s="12"/>
      <c r="Q129" s="17" t="s">
        <v>4810</v>
      </c>
      <c r="R129" s="17" t="s">
        <v>202</v>
      </c>
      <c r="S129" s="17" t="s">
        <v>202</v>
      </c>
      <c r="T129" s="17">
        <v>1606233</v>
      </c>
      <c r="U129" s="17" t="s">
        <v>4743</v>
      </c>
      <c r="V129" s="16" t="s">
        <v>5065</v>
      </c>
      <c r="W129" s="23">
        <f>VLOOKUP(E129,'[1]CONSOLIDAD AXA'!$U$3:$BN$2681,15,0)</f>
        <v>3.4548917350746271E-2</v>
      </c>
      <c r="X129" s="15">
        <f>VLOOKUP(E129,'[1]CONSOLIDAD AXA'!$U$3:$BN$2681,14,0)</f>
        <v>53600000</v>
      </c>
      <c r="Y129" s="17" t="s">
        <v>3724</v>
      </c>
      <c r="Z129" s="17" t="s">
        <v>5280</v>
      </c>
      <c r="AA129" s="22" t="s">
        <v>5276</v>
      </c>
      <c r="AB129" s="17" t="s">
        <v>2909</v>
      </c>
      <c r="AC129" s="24">
        <v>23947857</v>
      </c>
      <c r="AD129" s="25">
        <v>1851821.97</v>
      </c>
      <c r="AE129" s="25">
        <v>1536152.92</v>
      </c>
      <c r="AF129" s="24" t="e">
        <v>#N/A</v>
      </c>
      <c r="AG129" s="25" t="e">
        <v>#N/A</v>
      </c>
      <c r="AH129" s="25" t="e">
        <v>#N/A</v>
      </c>
      <c r="AI129" s="24" t="e">
        <v>#N/A</v>
      </c>
      <c r="AJ129" s="24" t="e">
        <v>#N/A</v>
      </c>
      <c r="AK129" s="24" t="e">
        <v>#N/A</v>
      </c>
      <c r="AL129" s="24" t="e">
        <v>#N/A</v>
      </c>
      <c r="AM129" s="25" t="e">
        <v>#N/A</v>
      </c>
      <c r="AN129" s="25" t="e">
        <v>#N/A</v>
      </c>
      <c r="AO129" s="24" t="e">
        <v>#N/A</v>
      </c>
      <c r="AP129" s="25" t="e">
        <v>#N/A</v>
      </c>
      <c r="AQ129" s="25" t="e">
        <v>#N/A</v>
      </c>
      <c r="AR129" s="24" t="e">
        <v>#N/A</v>
      </c>
      <c r="AS129" s="25" t="e">
        <v>#N/A</v>
      </c>
      <c r="AT129" s="25" t="e">
        <v>#N/A</v>
      </c>
      <c r="AU129" t="s">
        <v>5314</v>
      </c>
    </row>
    <row r="130" spans="1:47" ht="15.75" x14ac:dyDescent="0.25">
      <c r="A130" s="17">
        <v>12134560</v>
      </c>
      <c r="B130" s="18" t="s">
        <v>2093</v>
      </c>
      <c r="C130" s="18" t="s">
        <v>1219</v>
      </c>
      <c r="D130" s="13" t="s">
        <v>2168</v>
      </c>
      <c r="E130" s="17" t="s">
        <v>203</v>
      </c>
      <c r="F130" s="16">
        <v>41001</v>
      </c>
      <c r="G130" s="17" t="s">
        <v>2693</v>
      </c>
      <c r="H130" s="16">
        <v>41</v>
      </c>
      <c r="I130" s="16" t="s">
        <v>5290</v>
      </c>
      <c r="J130" s="17" t="s">
        <v>3859</v>
      </c>
      <c r="K130" s="17">
        <v>3177246047</v>
      </c>
      <c r="L130" s="17">
        <v>8715969</v>
      </c>
      <c r="M130" s="17">
        <v>3112763064</v>
      </c>
      <c r="N130" s="17">
        <v>8715969</v>
      </c>
      <c r="O130" s="21">
        <v>45294</v>
      </c>
      <c r="P130" s="12"/>
      <c r="Q130" s="17" t="s">
        <v>4831</v>
      </c>
      <c r="R130" s="17" t="s">
        <v>203</v>
      </c>
      <c r="S130" s="17" t="s">
        <v>203</v>
      </c>
      <c r="T130" s="17">
        <v>3406034</v>
      </c>
      <c r="U130" s="17" t="s">
        <v>4733</v>
      </c>
      <c r="V130" s="16" t="s">
        <v>5086</v>
      </c>
      <c r="W130" s="23">
        <f>VLOOKUP(E130,'[1]CONSOLIDAD AXA'!$U$3:$BN$2681,15,0)</f>
        <v>4.6563789825119238E-2</v>
      </c>
      <c r="X130" s="15">
        <f>VLOOKUP(E130,'[1]CONSOLIDAD AXA'!$U$3:$BN$2681,14,0)</f>
        <v>62900000</v>
      </c>
      <c r="Y130" s="17" t="s">
        <v>3725</v>
      </c>
      <c r="Z130" s="17" t="s">
        <v>5280</v>
      </c>
      <c r="AA130" s="22" t="s">
        <v>5276</v>
      </c>
      <c r="AB130" s="17" t="s">
        <v>2910</v>
      </c>
      <c r="AC130" s="24">
        <v>23946900</v>
      </c>
      <c r="AD130" s="25">
        <v>2928862.38</v>
      </c>
      <c r="AE130" s="25">
        <v>2441228.89</v>
      </c>
      <c r="AF130" s="24" t="e">
        <v>#N/A</v>
      </c>
      <c r="AG130" s="25" t="e">
        <v>#N/A</v>
      </c>
      <c r="AH130" s="25" t="e">
        <v>#N/A</v>
      </c>
      <c r="AI130" s="24">
        <v>23953678</v>
      </c>
      <c r="AJ130" s="25">
        <v>2498008.2400000002</v>
      </c>
      <c r="AK130" s="25">
        <v>2079166.59</v>
      </c>
      <c r="AL130" s="24" t="e">
        <v>#N/A</v>
      </c>
      <c r="AM130" s="25" t="e">
        <v>#N/A</v>
      </c>
      <c r="AN130" s="25" t="e">
        <v>#N/A</v>
      </c>
      <c r="AO130" s="24" t="e">
        <v>#N/A</v>
      </c>
      <c r="AP130" s="25" t="e">
        <v>#N/A</v>
      </c>
      <c r="AQ130" s="25" t="e">
        <v>#N/A</v>
      </c>
      <c r="AR130" s="24" t="e">
        <v>#N/A</v>
      </c>
      <c r="AS130" s="25" t="e">
        <v>#N/A</v>
      </c>
      <c r="AT130" s="25" t="e">
        <v>#N/A</v>
      </c>
      <c r="AU130" t="s">
        <v>5313</v>
      </c>
    </row>
    <row r="131" spans="1:47" ht="15.75" x14ac:dyDescent="0.25">
      <c r="A131" s="17">
        <v>73168536</v>
      </c>
      <c r="B131" s="18" t="s">
        <v>2093</v>
      </c>
      <c r="C131" s="18" t="s">
        <v>1220</v>
      </c>
      <c r="D131" s="13" t="s">
        <v>2169</v>
      </c>
      <c r="E131" s="17" t="s">
        <v>204</v>
      </c>
      <c r="F131" s="16">
        <v>47001</v>
      </c>
      <c r="G131" s="17" t="s">
        <v>2721</v>
      </c>
      <c r="H131" s="16">
        <v>47</v>
      </c>
      <c r="I131" s="16" t="s">
        <v>5303</v>
      </c>
      <c r="J131" s="17" t="s">
        <v>3860</v>
      </c>
      <c r="K131" s="17">
        <v>3008082433</v>
      </c>
      <c r="L131" s="17">
        <v>4306369</v>
      </c>
      <c r="M131" s="17">
        <v>6513137</v>
      </c>
      <c r="N131" s="17">
        <v>4382777</v>
      </c>
      <c r="O131" s="21">
        <v>45302</v>
      </c>
      <c r="P131" s="12"/>
      <c r="Q131" s="17" t="s">
        <v>4827</v>
      </c>
      <c r="R131" s="17" t="s">
        <v>204</v>
      </c>
      <c r="S131" s="17" t="s">
        <v>204</v>
      </c>
      <c r="T131" s="17">
        <v>9006166</v>
      </c>
      <c r="U131" s="17" t="s">
        <v>4739</v>
      </c>
      <c r="V131" s="16" t="s">
        <v>5082</v>
      </c>
      <c r="W131" s="23">
        <f>VLOOKUP(E131,'[1]CONSOLIDAD AXA'!$U$3:$BN$2681,15,0)</f>
        <v>2.140367929292929E-2</v>
      </c>
      <c r="X131" s="15">
        <f>VLOOKUP(E131,'[1]CONSOLIDAD AXA'!$U$3:$BN$2681,14,0)</f>
        <v>158400000</v>
      </c>
      <c r="Y131" s="17" t="s">
        <v>3726</v>
      </c>
      <c r="Z131" s="17" t="s">
        <v>5280</v>
      </c>
      <c r="AA131" s="22" t="s">
        <v>5276</v>
      </c>
      <c r="AB131" s="17" t="s">
        <v>2911</v>
      </c>
      <c r="AC131" s="24">
        <v>23947964</v>
      </c>
      <c r="AD131" s="25">
        <v>3390342.8</v>
      </c>
      <c r="AE131" s="25">
        <v>2829027.56</v>
      </c>
      <c r="AF131" s="24" t="e">
        <v>#N/A</v>
      </c>
      <c r="AG131" s="25" t="e">
        <v>#N/A</v>
      </c>
      <c r="AH131" s="25" t="e">
        <v>#N/A</v>
      </c>
      <c r="AI131" s="24" t="e">
        <v>#N/A</v>
      </c>
      <c r="AJ131" s="25" t="e">
        <v>#N/A</v>
      </c>
      <c r="AK131" s="25" t="e">
        <v>#N/A</v>
      </c>
      <c r="AL131" s="24" t="e">
        <v>#N/A</v>
      </c>
      <c r="AM131" s="25" t="e">
        <v>#N/A</v>
      </c>
      <c r="AN131" s="25" t="e">
        <v>#N/A</v>
      </c>
      <c r="AO131" s="24" t="e">
        <v>#N/A</v>
      </c>
      <c r="AP131" s="25" t="e">
        <v>#N/A</v>
      </c>
      <c r="AQ131" s="25" t="e">
        <v>#N/A</v>
      </c>
      <c r="AR131" s="24" t="e">
        <v>#N/A</v>
      </c>
      <c r="AS131" s="25" t="e">
        <v>#N/A</v>
      </c>
      <c r="AT131" s="25" t="e">
        <v>#N/A</v>
      </c>
      <c r="AU131" t="s">
        <v>5312</v>
      </c>
    </row>
    <row r="132" spans="1:47" ht="15.75" x14ac:dyDescent="0.25">
      <c r="A132" s="17">
        <v>1118837196</v>
      </c>
      <c r="B132" s="18" t="s">
        <v>2093</v>
      </c>
      <c r="C132" s="18" t="s">
        <v>1221</v>
      </c>
      <c r="D132" s="19">
        <v>33333</v>
      </c>
      <c r="E132" s="17" t="s">
        <v>205</v>
      </c>
      <c r="F132" s="16">
        <v>44001</v>
      </c>
      <c r="G132" s="17" t="s">
        <v>2712</v>
      </c>
      <c r="H132" s="16">
        <v>44</v>
      </c>
      <c r="I132" s="16" t="s">
        <v>5300</v>
      </c>
      <c r="J132" s="17" t="s">
        <v>3861</v>
      </c>
      <c r="K132" s="17">
        <v>3017694941</v>
      </c>
      <c r="L132" s="17">
        <v>3017694494</v>
      </c>
      <c r="M132" s="17">
        <v>3012796827</v>
      </c>
      <c r="N132" s="17">
        <v>3685560</v>
      </c>
      <c r="O132" s="21">
        <v>45317</v>
      </c>
      <c r="P132" s="12"/>
      <c r="Q132" s="17" t="s">
        <v>4827</v>
      </c>
      <c r="R132" s="17" t="s">
        <v>205</v>
      </c>
      <c r="S132" s="17" t="s">
        <v>205</v>
      </c>
      <c r="T132" s="17">
        <v>9006160</v>
      </c>
      <c r="U132" s="17" t="s">
        <v>4739</v>
      </c>
      <c r="V132" s="16" t="s">
        <v>5082</v>
      </c>
      <c r="W132" s="23">
        <f>VLOOKUP(E132,'[1]CONSOLIDAD AXA'!$U$3:$BN$2681,15,0)</f>
        <v>3.2770275268048606E-2</v>
      </c>
      <c r="X132" s="15">
        <f>VLOOKUP(E132,'[1]CONSOLIDAD AXA'!$U$3:$BN$2681,14,0)</f>
        <v>139900000</v>
      </c>
      <c r="Y132" s="17" t="s">
        <v>3726</v>
      </c>
      <c r="Z132" s="17" t="s">
        <v>5280</v>
      </c>
      <c r="AA132" s="22" t="s">
        <v>5276</v>
      </c>
      <c r="AB132" s="17" t="s">
        <v>2912</v>
      </c>
      <c r="AC132" s="24">
        <v>23947634</v>
      </c>
      <c r="AD132" s="25">
        <v>4584561.51</v>
      </c>
      <c r="AE132" s="25">
        <v>3832572.7</v>
      </c>
      <c r="AF132" s="24" t="e">
        <v>#N/A</v>
      </c>
      <c r="AG132" s="25" t="e">
        <v>#N/A</v>
      </c>
      <c r="AH132" s="25" t="e">
        <v>#N/A</v>
      </c>
      <c r="AI132" s="24" t="e">
        <v>#N/A</v>
      </c>
      <c r="AJ132" s="25" t="e">
        <v>#N/A</v>
      </c>
      <c r="AK132" s="25" t="e">
        <v>#N/A</v>
      </c>
      <c r="AL132" s="24" t="e">
        <v>#N/A</v>
      </c>
      <c r="AM132" s="25" t="e">
        <v>#N/A</v>
      </c>
      <c r="AN132" s="25" t="e">
        <v>#N/A</v>
      </c>
      <c r="AO132" s="24" t="e">
        <v>#N/A</v>
      </c>
      <c r="AP132" s="25" t="e">
        <v>#N/A</v>
      </c>
      <c r="AQ132" s="25" t="e">
        <v>#N/A</v>
      </c>
      <c r="AR132" s="24" t="e">
        <v>#N/A</v>
      </c>
      <c r="AS132" s="25" t="e">
        <v>#N/A</v>
      </c>
      <c r="AT132" s="25" t="e">
        <v>#N/A</v>
      </c>
      <c r="AU132" t="s">
        <v>5312</v>
      </c>
    </row>
    <row r="133" spans="1:47" ht="15.75" x14ac:dyDescent="0.25">
      <c r="A133" s="17">
        <v>24820586</v>
      </c>
      <c r="B133" s="18" t="s">
        <v>2094</v>
      </c>
      <c r="C133" s="18" t="s">
        <v>1222</v>
      </c>
      <c r="D133" s="13" t="s">
        <v>2170</v>
      </c>
      <c r="E133" s="17" t="s">
        <v>206</v>
      </c>
      <c r="F133" s="16">
        <v>17001</v>
      </c>
      <c r="G133" s="17" t="s">
        <v>2700</v>
      </c>
      <c r="H133" s="16">
        <v>17</v>
      </c>
      <c r="I133" s="16" t="s">
        <v>5294</v>
      </c>
      <c r="J133" s="17" t="s">
        <v>3862</v>
      </c>
      <c r="K133" s="17">
        <v>3146698281</v>
      </c>
      <c r="L133" s="17">
        <v>8838462</v>
      </c>
      <c r="M133" s="17">
        <v>8838462</v>
      </c>
      <c r="N133" s="17">
        <v>8838462</v>
      </c>
      <c r="O133" s="21">
        <v>45309</v>
      </c>
      <c r="P133" s="12"/>
      <c r="Q133" s="17" t="s">
        <v>4797</v>
      </c>
      <c r="R133" s="17" t="s">
        <v>206</v>
      </c>
      <c r="S133" s="17" t="s">
        <v>206</v>
      </c>
      <c r="T133" s="17">
        <v>8001176</v>
      </c>
      <c r="U133" s="17" t="s">
        <v>4740</v>
      </c>
      <c r="V133" s="16" t="s">
        <v>5052</v>
      </c>
      <c r="W133" s="23">
        <f>VLOOKUP(E133,'[1]CONSOLIDAD AXA'!$U$3:$BN$2681,15,0)</f>
        <v>5.3370545510204079E-2</v>
      </c>
      <c r="X133" s="15">
        <f>VLOOKUP(E133,'[1]CONSOLIDAD AXA'!$U$3:$BN$2681,14,0)</f>
        <v>49000000</v>
      </c>
      <c r="Y133" s="17" t="s">
        <v>3725</v>
      </c>
      <c r="Z133" s="17" t="s">
        <v>5278</v>
      </c>
      <c r="AA133" s="22" t="s">
        <v>5276</v>
      </c>
      <c r="AB133" s="17"/>
      <c r="AC133" s="24">
        <v>23946826</v>
      </c>
      <c r="AD133" s="25">
        <v>2615156.73</v>
      </c>
      <c r="AE133" s="25">
        <v>2177610.7000000002</v>
      </c>
      <c r="AF133" s="24" t="e">
        <v>#N/A</v>
      </c>
      <c r="AG133" s="25" t="e">
        <v>#N/A</v>
      </c>
      <c r="AH133" s="25" t="e">
        <v>#N/A</v>
      </c>
      <c r="AI133" s="24">
        <v>23953412</v>
      </c>
      <c r="AJ133" s="25">
        <v>2444948.87</v>
      </c>
      <c r="AK133" s="25">
        <v>2034578.88</v>
      </c>
      <c r="AL133" s="24" t="e">
        <v>#N/A</v>
      </c>
      <c r="AM133" s="25" t="e">
        <v>#N/A</v>
      </c>
      <c r="AN133" s="25" t="e">
        <v>#N/A</v>
      </c>
      <c r="AO133" s="24" t="e">
        <v>#N/A</v>
      </c>
      <c r="AP133" s="25" t="e">
        <v>#N/A</v>
      </c>
      <c r="AQ133" s="25" t="e">
        <v>#N/A</v>
      </c>
      <c r="AR133" s="24" t="e">
        <v>#N/A</v>
      </c>
      <c r="AS133" s="25" t="e">
        <v>#N/A</v>
      </c>
      <c r="AT133" s="25" t="e">
        <v>#N/A</v>
      </c>
      <c r="AU133" t="s">
        <v>5313</v>
      </c>
    </row>
    <row r="134" spans="1:47" ht="15.75" x14ac:dyDescent="0.25">
      <c r="A134" s="17">
        <v>43870793</v>
      </c>
      <c r="B134" s="18" t="s">
        <v>2094</v>
      </c>
      <c r="C134" s="18" t="s">
        <v>1223</v>
      </c>
      <c r="D134" s="13" t="s">
        <v>2171</v>
      </c>
      <c r="E134" s="17" t="s">
        <v>207</v>
      </c>
      <c r="F134" s="16">
        <v>66001</v>
      </c>
      <c r="G134" s="17" t="s">
        <v>2690</v>
      </c>
      <c r="H134" s="16">
        <v>66</v>
      </c>
      <c r="I134" s="16" t="s">
        <v>5287</v>
      </c>
      <c r="J134" s="17" t="s">
        <v>3863</v>
      </c>
      <c r="K134" s="17">
        <v>3216084060</v>
      </c>
      <c r="L134" s="17">
        <v>3456489</v>
      </c>
      <c r="M134" s="17">
        <v>3456489</v>
      </c>
      <c r="N134" s="17">
        <v>3216084060</v>
      </c>
      <c r="O134" s="21">
        <v>45319</v>
      </c>
      <c r="P134" s="12"/>
      <c r="Q134" s="17" t="s">
        <v>4797</v>
      </c>
      <c r="R134" s="17" t="s">
        <v>207</v>
      </c>
      <c r="S134" s="17" t="s">
        <v>207</v>
      </c>
      <c r="T134" s="17">
        <v>8001176</v>
      </c>
      <c r="U134" s="17" t="s">
        <v>4740</v>
      </c>
      <c r="V134" s="16" t="s">
        <v>5052</v>
      </c>
      <c r="W134" s="23">
        <f>VLOOKUP(E134,'[1]CONSOLIDAD AXA'!$U$3:$BN$2681,15,0)</f>
        <v>4.3797294827586208E-2</v>
      </c>
      <c r="X134" s="15">
        <f>VLOOKUP(E134,'[1]CONSOLIDAD AXA'!$U$3:$BN$2681,14,0)</f>
        <v>46400000</v>
      </c>
      <c r="Y134" s="17" t="s">
        <v>3727</v>
      </c>
      <c r="Z134" s="17" t="s">
        <v>5278</v>
      </c>
      <c r="AA134" s="22" t="s">
        <v>5276</v>
      </c>
      <c r="AB134" s="17" t="s">
        <v>2913</v>
      </c>
      <c r="AC134" s="24">
        <v>23956145</v>
      </c>
      <c r="AD134" s="25">
        <v>2032194.48</v>
      </c>
      <c r="AE134" s="25">
        <v>1687726.45</v>
      </c>
      <c r="AF134" s="24" t="e">
        <v>#N/A</v>
      </c>
      <c r="AG134" s="25" t="e">
        <v>#N/A</v>
      </c>
      <c r="AH134" s="25" t="e">
        <v>#N/A</v>
      </c>
      <c r="AI134" s="24" t="e">
        <v>#N/A</v>
      </c>
      <c r="AJ134" s="24" t="e">
        <v>#N/A</v>
      </c>
      <c r="AK134" s="24" t="e">
        <v>#N/A</v>
      </c>
      <c r="AL134" s="24" t="e">
        <v>#N/A</v>
      </c>
      <c r="AM134" s="25" t="e">
        <v>#N/A</v>
      </c>
      <c r="AN134" s="25" t="e">
        <v>#N/A</v>
      </c>
      <c r="AO134" s="24" t="e">
        <v>#N/A</v>
      </c>
      <c r="AP134" s="25" t="e">
        <v>#N/A</v>
      </c>
      <c r="AQ134" s="25" t="e">
        <v>#N/A</v>
      </c>
      <c r="AR134" s="24" t="e">
        <v>#N/A</v>
      </c>
      <c r="AS134" s="25" t="e">
        <v>#N/A</v>
      </c>
      <c r="AT134" s="25" t="e">
        <v>#N/A</v>
      </c>
      <c r="AU134" t="s">
        <v>5313</v>
      </c>
    </row>
    <row r="135" spans="1:47" ht="15.75" x14ac:dyDescent="0.25">
      <c r="A135" s="17">
        <v>24951280</v>
      </c>
      <c r="B135" s="18" t="s">
        <v>2094</v>
      </c>
      <c r="C135" s="18" t="s">
        <v>1224</v>
      </c>
      <c r="D135" s="13" t="s">
        <v>2172</v>
      </c>
      <c r="E135" s="17" t="s">
        <v>208</v>
      </c>
      <c r="F135" s="16">
        <v>66001</v>
      </c>
      <c r="G135" s="17" t="s">
        <v>2690</v>
      </c>
      <c r="H135" s="16">
        <v>66</v>
      </c>
      <c r="I135" s="16" t="s">
        <v>5287</v>
      </c>
      <c r="J135" s="17" t="s">
        <v>3864</v>
      </c>
      <c r="K135" s="17">
        <v>3174424363</v>
      </c>
      <c r="L135" s="17">
        <v>3278437</v>
      </c>
      <c r="M135" s="17">
        <v>0</v>
      </c>
      <c r="N135" s="17">
        <v>5486489</v>
      </c>
      <c r="O135" s="21">
        <v>45292</v>
      </c>
      <c r="P135" s="12"/>
      <c r="Q135" s="17" t="s">
        <v>4833</v>
      </c>
      <c r="R135" s="17" t="s">
        <v>208</v>
      </c>
      <c r="S135" s="17" t="s">
        <v>208</v>
      </c>
      <c r="T135" s="17">
        <v>1601317</v>
      </c>
      <c r="U135" s="17" t="s">
        <v>4743</v>
      </c>
      <c r="V135" s="16" t="s">
        <v>5088</v>
      </c>
      <c r="W135" s="23">
        <f>VLOOKUP(E135,'[1]CONSOLIDAD AXA'!$U$3:$BN$2681,15,0)</f>
        <v>4.6224207894736836E-2</v>
      </c>
      <c r="X135" s="15">
        <f>VLOOKUP(E135,'[1]CONSOLIDAD AXA'!$U$3:$BN$2681,14,0)</f>
        <v>41800000</v>
      </c>
      <c r="Y135" s="17" t="s">
        <v>3726</v>
      </c>
      <c r="Z135" s="17" t="s">
        <v>5278</v>
      </c>
      <c r="AA135" s="22" t="s">
        <v>5276</v>
      </c>
      <c r="AB135" s="17" t="s">
        <v>2914</v>
      </c>
      <c r="AC135" s="24">
        <v>23949444</v>
      </c>
      <c r="AD135" s="25">
        <v>1932171.89</v>
      </c>
      <c r="AE135" s="25">
        <v>1603673.86</v>
      </c>
      <c r="AF135" s="24" t="e">
        <v>#N/A</v>
      </c>
      <c r="AG135" s="25" t="e">
        <v>#N/A</v>
      </c>
      <c r="AH135" s="25" t="e">
        <v>#N/A</v>
      </c>
      <c r="AI135" s="24">
        <v>23957212</v>
      </c>
      <c r="AJ135" s="25">
        <v>1777825.75</v>
      </c>
      <c r="AK135" s="25">
        <v>1473971.22</v>
      </c>
      <c r="AL135" s="24" t="e">
        <v>#N/A</v>
      </c>
      <c r="AM135" s="25" t="e">
        <v>#N/A</v>
      </c>
      <c r="AN135" s="25" t="e">
        <v>#N/A</v>
      </c>
      <c r="AO135" s="24" t="e">
        <v>#N/A</v>
      </c>
      <c r="AP135" s="25" t="e">
        <v>#N/A</v>
      </c>
      <c r="AQ135" s="25" t="e">
        <v>#N/A</v>
      </c>
      <c r="AR135" s="24" t="e">
        <v>#N/A</v>
      </c>
      <c r="AS135" s="25" t="e">
        <v>#N/A</v>
      </c>
      <c r="AT135" s="25" t="e">
        <v>#N/A</v>
      </c>
      <c r="AU135" t="s">
        <v>5314</v>
      </c>
    </row>
    <row r="136" spans="1:47" ht="15.75" x14ac:dyDescent="0.25">
      <c r="A136" s="17">
        <v>7724978</v>
      </c>
      <c r="B136" s="18" t="s">
        <v>2093</v>
      </c>
      <c r="C136" s="18" t="s">
        <v>1225</v>
      </c>
      <c r="D136" s="13" t="s">
        <v>2173</v>
      </c>
      <c r="E136" s="17" t="s">
        <v>209</v>
      </c>
      <c r="F136" s="16">
        <v>41001</v>
      </c>
      <c r="G136" s="17" t="s">
        <v>2693</v>
      </c>
      <c r="H136" s="16">
        <v>41</v>
      </c>
      <c r="I136" s="16" t="s">
        <v>5290</v>
      </c>
      <c r="J136" s="17" t="s">
        <v>3865</v>
      </c>
      <c r="K136" s="17">
        <v>3222519280</v>
      </c>
      <c r="L136" s="17">
        <v>6088647034</v>
      </c>
      <c r="M136" s="17">
        <v>3186940916</v>
      </c>
      <c r="N136" s="17">
        <v>51870000</v>
      </c>
      <c r="O136" s="21">
        <v>45311</v>
      </c>
      <c r="P136" s="12"/>
      <c r="Q136" s="17" t="s">
        <v>4809</v>
      </c>
      <c r="R136" s="17" t="s">
        <v>209</v>
      </c>
      <c r="S136" s="17" t="s">
        <v>209</v>
      </c>
      <c r="T136" s="17">
        <v>8006054</v>
      </c>
      <c r="U136" s="17" t="s">
        <v>4740</v>
      </c>
      <c r="V136" s="16" t="s">
        <v>5064</v>
      </c>
      <c r="W136" s="23">
        <f>VLOOKUP(E136,'[1]CONSOLIDAD AXA'!$U$3:$BN$2681,15,0)</f>
        <v>2.7252052584670231E-2</v>
      </c>
      <c r="X136" s="15">
        <f>VLOOKUP(E136,'[1]CONSOLIDAD AXA'!$U$3:$BN$2681,14,0)</f>
        <v>56100000</v>
      </c>
      <c r="Y136" s="17" t="s">
        <v>3727</v>
      </c>
      <c r="Z136" s="17" t="s">
        <v>5280</v>
      </c>
      <c r="AA136" s="22" t="s">
        <v>5276</v>
      </c>
      <c r="AB136" s="17" t="s">
        <v>2915</v>
      </c>
      <c r="AC136" s="24">
        <v>23954360</v>
      </c>
      <c r="AD136" s="25">
        <v>1528840.15</v>
      </c>
      <c r="AE136" s="25">
        <v>1264739.6200000001</v>
      </c>
      <c r="AF136" s="24" t="e">
        <v>#N/A</v>
      </c>
      <c r="AG136" s="25" t="e">
        <v>#N/A</v>
      </c>
      <c r="AH136" s="25" t="e">
        <v>#N/A</v>
      </c>
      <c r="AI136" s="24" t="e">
        <v>#N/A</v>
      </c>
      <c r="AJ136" s="24" t="e">
        <v>#N/A</v>
      </c>
      <c r="AK136" s="24" t="e">
        <v>#N/A</v>
      </c>
      <c r="AL136" s="24" t="e">
        <v>#N/A</v>
      </c>
      <c r="AM136" s="25" t="e">
        <v>#N/A</v>
      </c>
      <c r="AN136" s="25" t="e">
        <v>#N/A</v>
      </c>
      <c r="AO136" s="24" t="e">
        <v>#N/A</v>
      </c>
      <c r="AP136" s="25" t="e">
        <v>#N/A</v>
      </c>
      <c r="AQ136" s="25" t="e">
        <v>#N/A</v>
      </c>
      <c r="AR136" s="24" t="e">
        <v>#N/A</v>
      </c>
      <c r="AS136" s="25" t="e">
        <v>#N/A</v>
      </c>
      <c r="AT136" s="25" t="e">
        <v>#N/A</v>
      </c>
      <c r="AU136" t="s">
        <v>5314</v>
      </c>
    </row>
    <row r="137" spans="1:47" ht="15.75" x14ac:dyDescent="0.25">
      <c r="A137" s="17">
        <v>7604418</v>
      </c>
      <c r="B137" s="18" t="s">
        <v>2093</v>
      </c>
      <c r="C137" s="18" t="s">
        <v>1226</v>
      </c>
      <c r="D137" s="19">
        <v>29502</v>
      </c>
      <c r="E137" s="17" t="s">
        <v>210</v>
      </c>
      <c r="F137" s="16">
        <v>5001</v>
      </c>
      <c r="G137" s="17" t="s">
        <v>2688</v>
      </c>
      <c r="H137" s="16">
        <v>5</v>
      </c>
      <c r="I137" s="16" t="s">
        <v>5285</v>
      </c>
      <c r="J137" s="17" t="s">
        <v>3866</v>
      </c>
      <c r="K137" s="17">
        <v>3006085555</v>
      </c>
      <c r="L137" s="17">
        <v>5415860</v>
      </c>
      <c r="M137" s="17">
        <v>4202622</v>
      </c>
      <c r="N137" s="17">
        <v>3421010</v>
      </c>
      <c r="O137" s="21">
        <v>45321</v>
      </c>
      <c r="P137" s="12"/>
      <c r="Q137" s="17" t="s">
        <v>4807</v>
      </c>
      <c r="R137" s="17" t="s">
        <v>210</v>
      </c>
      <c r="S137" s="17" t="s">
        <v>210</v>
      </c>
      <c r="T137" s="17">
        <v>6406130</v>
      </c>
      <c r="U137" s="17" t="s">
        <v>4741</v>
      </c>
      <c r="V137" s="16" t="s">
        <v>5062</v>
      </c>
      <c r="W137" s="23">
        <f>VLOOKUP(E137,'[1]CONSOLIDAD AXA'!$U$3:$BN$2681,15,0)</f>
        <v>5.4108596445131378E-2</v>
      </c>
      <c r="X137" s="15">
        <f>VLOOKUP(E137,'[1]CONSOLIDAD AXA'!$U$3:$BN$2681,14,0)</f>
        <v>64700000</v>
      </c>
      <c r="Y137" s="17" t="s">
        <v>3725</v>
      </c>
      <c r="Z137" s="17" t="s">
        <v>5280</v>
      </c>
      <c r="AA137" s="22" t="s">
        <v>5276</v>
      </c>
      <c r="AB137" s="17" t="s">
        <v>2916</v>
      </c>
      <c r="AC137" s="24">
        <v>23950586</v>
      </c>
      <c r="AD137" s="25">
        <v>3500826.19</v>
      </c>
      <c r="AE137" s="25">
        <v>2921870.75</v>
      </c>
      <c r="AF137" s="24" t="e">
        <v>#N/A</v>
      </c>
      <c r="AG137" s="25" t="e">
        <v>#N/A</v>
      </c>
      <c r="AH137" s="25" t="e">
        <v>#N/A</v>
      </c>
      <c r="AI137" s="24">
        <v>23957863</v>
      </c>
      <c r="AJ137" s="25">
        <v>3319346.28</v>
      </c>
      <c r="AK137" s="25">
        <v>2769366.62</v>
      </c>
      <c r="AL137" s="24" t="e">
        <v>#N/A</v>
      </c>
      <c r="AM137" s="25" t="e">
        <v>#N/A</v>
      </c>
      <c r="AN137" s="25" t="e">
        <v>#N/A</v>
      </c>
      <c r="AO137" s="24" t="e">
        <v>#N/A</v>
      </c>
      <c r="AP137" s="25" t="e">
        <v>#N/A</v>
      </c>
      <c r="AQ137" s="25" t="e">
        <v>#N/A</v>
      </c>
      <c r="AR137" s="24" t="e">
        <v>#N/A</v>
      </c>
      <c r="AS137" s="25" t="e">
        <v>#N/A</v>
      </c>
      <c r="AT137" s="25" t="e">
        <v>#N/A</v>
      </c>
      <c r="AU137" t="s">
        <v>5315</v>
      </c>
    </row>
    <row r="138" spans="1:47" ht="15.75" x14ac:dyDescent="0.25">
      <c r="A138" s="17">
        <v>13823123</v>
      </c>
      <c r="B138" s="18" t="s">
        <v>2093</v>
      </c>
      <c r="C138" s="18" t="s">
        <v>1227</v>
      </c>
      <c r="D138" s="13" t="s">
        <v>2174</v>
      </c>
      <c r="E138" s="17" t="s">
        <v>211</v>
      </c>
      <c r="F138" s="16">
        <v>11001</v>
      </c>
      <c r="G138" s="17" t="s">
        <v>2686</v>
      </c>
      <c r="H138" s="16">
        <v>11</v>
      </c>
      <c r="I138" s="16" t="s">
        <v>5283</v>
      </c>
      <c r="J138" s="17" t="s">
        <v>3867</v>
      </c>
      <c r="K138" s="17">
        <v>3103375995</v>
      </c>
      <c r="L138" s="17">
        <v>5205889</v>
      </c>
      <c r="M138" s="17">
        <v>8006838</v>
      </c>
      <c r="N138" s="17">
        <v>5205889</v>
      </c>
      <c r="O138" s="21">
        <v>45316</v>
      </c>
      <c r="P138" s="12"/>
      <c r="Q138" s="17" t="s">
        <v>4809</v>
      </c>
      <c r="R138" s="17" t="s">
        <v>211</v>
      </c>
      <c r="S138" s="17" t="s">
        <v>211</v>
      </c>
      <c r="T138" s="17">
        <v>8006053</v>
      </c>
      <c r="U138" s="17" t="s">
        <v>4740</v>
      </c>
      <c r="V138" s="16" t="s">
        <v>5064</v>
      </c>
      <c r="W138" s="23">
        <f>VLOOKUP(E138,'[1]CONSOLIDAD AXA'!$U$3:$BN$2681,15,0)</f>
        <v>4.2610502805280531E-2</v>
      </c>
      <c r="X138" s="15">
        <f>VLOOKUP(E138,'[1]CONSOLIDAD AXA'!$U$3:$BN$2681,14,0)</f>
        <v>60600000</v>
      </c>
      <c r="Y138" s="17" t="s">
        <v>3725</v>
      </c>
      <c r="Z138" s="17" t="s">
        <v>5280</v>
      </c>
      <c r="AA138" s="22" t="s">
        <v>5276</v>
      </c>
      <c r="AB138" s="17" t="s">
        <v>2917</v>
      </c>
      <c r="AC138" s="24">
        <v>23947909</v>
      </c>
      <c r="AD138" s="25">
        <v>2582196.4700000002</v>
      </c>
      <c r="AE138" s="25">
        <v>2149913</v>
      </c>
      <c r="AF138" s="24" t="e">
        <v>#N/A</v>
      </c>
      <c r="AG138" s="25" t="e">
        <v>#N/A</v>
      </c>
      <c r="AH138" s="25" t="e">
        <v>#N/A</v>
      </c>
      <c r="AI138" s="24">
        <v>23955164</v>
      </c>
      <c r="AJ138" s="25">
        <v>1588661.32</v>
      </c>
      <c r="AK138" s="25">
        <v>1315009.51</v>
      </c>
      <c r="AL138" s="24" t="e">
        <v>#N/A</v>
      </c>
      <c r="AM138" s="25" t="e">
        <v>#N/A</v>
      </c>
      <c r="AN138" s="25" t="e">
        <v>#N/A</v>
      </c>
      <c r="AO138" s="24" t="e">
        <v>#N/A</v>
      </c>
      <c r="AP138" s="25" t="e">
        <v>#N/A</v>
      </c>
      <c r="AQ138" s="25" t="e">
        <v>#N/A</v>
      </c>
      <c r="AR138" s="24" t="e">
        <v>#N/A</v>
      </c>
      <c r="AS138" s="25" t="e">
        <v>#N/A</v>
      </c>
      <c r="AT138" s="25" t="e">
        <v>#N/A</v>
      </c>
      <c r="AU138" t="s">
        <v>5313</v>
      </c>
    </row>
    <row r="139" spans="1:47" ht="15.75" x14ac:dyDescent="0.25">
      <c r="A139" s="17">
        <v>80000330</v>
      </c>
      <c r="B139" s="18" t="s">
        <v>2093</v>
      </c>
      <c r="C139" s="18" t="s">
        <v>1228</v>
      </c>
      <c r="D139" s="13" t="s">
        <v>2175</v>
      </c>
      <c r="E139" s="17" t="s">
        <v>212</v>
      </c>
      <c r="F139" s="16">
        <v>50001</v>
      </c>
      <c r="G139" s="17" t="s">
        <v>2699</v>
      </c>
      <c r="H139" s="16">
        <v>50</v>
      </c>
      <c r="I139" s="16" t="s">
        <v>5293</v>
      </c>
      <c r="J139" s="17" t="s">
        <v>3868</v>
      </c>
      <c r="K139" s="17">
        <v>3213616009</v>
      </c>
      <c r="L139" s="17">
        <v>3213616009</v>
      </c>
      <c r="M139" s="17">
        <v>4036389</v>
      </c>
      <c r="N139" s="17">
        <v>8043807</v>
      </c>
      <c r="O139" s="21">
        <v>45307</v>
      </c>
      <c r="P139" s="12"/>
      <c r="Q139" s="17" t="s">
        <v>4833</v>
      </c>
      <c r="R139" s="17" t="s">
        <v>212</v>
      </c>
      <c r="S139" s="17" t="s">
        <v>212</v>
      </c>
      <c r="T139" s="17">
        <v>1601333</v>
      </c>
      <c r="U139" s="17" t="s">
        <v>4743</v>
      </c>
      <c r="V139" s="16" t="s">
        <v>5088</v>
      </c>
      <c r="W139" s="23">
        <f>VLOOKUP(E139,'[1]CONSOLIDAD AXA'!$U$3:$BN$2681,15,0)</f>
        <v>5.0697688683602769E-2</v>
      </c>
      <c r="X139" s="15">
        <f>VLOOKUP(E139,'[1]CONSOLIDAD AXA'!$U$3:$BN$2681,14,0)</f>
        <v>43300000</v>
      </c>
      <c r="Y139" s="17" t="s">
        <v>3728</v>
      </c>
      <c r="Z139" s="17" t="s">
        <v>5278</v>
      </c>
      <c r="AA139" s="22" t="s">
        <v>5276</v>
      </c>
      <c r="AB139" s="17" t="s">
        <v>2918</v>
      </c>
      <c r="AC139" s="24">
        <v>23950682</v>
      </c>
      <c r="AD139" s="25">
        <v>2195209.92</v>
      </c>
      <c r="AE139" s="25">
        <v>1824714.22</v>
      </c>
      <c r="AF139" s="24" t="e">
        <v>#N/A</v>
      </c>
      <c r="AG139" s="25" t="e">
        <v>#N/A</v>
      </c>
      <c r="AH139" s="25" t="e">
        <v>#N/A</v>
      </c>
      <c r="AI139" s="24">
        <v>23957868</v>
      </c>
      <c r="AJ139" s="25">
        <v>2172110.87</v>
      </c>
      <c r="AK139" s="25">
        <v>1805303.25</v>
      </c>
      <c r="AL139" s="24" t="e">
        <v>#N/A</v>
      </c>
      <c r="AM139" s="25" t="e">
        <v>#N/A</v>
      </c>
      <c r="AN139" s="25" t="e">
        <v>#N/A</v>
      </c>
      <c r="AO139" s="24" t="e">
        <v>#N/A</v>
      </c>
      <c r="AP139" s="25" t="e">
        <v>#N/A</v>
      </c>
      <c r="AQ139" s="25" t="e">
        <v>#N/A</v>
      </c>
      <c r="AR139" s="24" t="e">
        <v>#N/A</v>
      </c>
      <c r="AS139" s="25" t="e">
        <v>#N/A</v>
      </c>
      <c r="AT139" s="25" t="e">
        <v>#N/A</v>
      </c>
      <c r="AU139" t="s">
        <v>5313</v>
      </c>
    </row>
    <row r="140" spans="1:47" ht="15.75" x14ac:dyDescent="0.25">
      <c r="A140" s="17">
        <v>1090463206</v>
      </c>
      <c r="B140" s="18" t="s">
        <v>2094</v>
      </c>
      <c r="C140" s="18" t="s">
        <v>1229</v>
      </c>
      <c r="D140" s="13" t="s">
        <v>2176</v>
      </c>
      <c r="E140" s="17" t="s">
        <v>213</v>
      </c>
      <c r="F140" s="16">
        <v>50001</v>
      </c>
      <c r="G140" s="17" t="s">
        <v>2699</v>
      </c>
      <c r="H140" s="16">
        <v>50</v>
      </c>
      <c r="I140" s="16" t="s">
        <v>5293</v>
      </c>
      <c r="J140" s="17" t="s">
        <v>3869</v>
      </c>
      <c r="K140" s="17">
        <v>3116695499</v>
      </c>
      <c r="L140" s="17">
        <v>3116695499</v>
      </c>
      <c r="M140" s="17">
        <v>3143463619</v>
      </c>
      <c r="N140" s="17">
        <v>3116695499</v>
      </c>
      <c r="O140" s="21">
        <v>45317</v>
      </c>
      <c r="P140" s="12"/>
      <c r="Q140" s="17" t="s">
        <v>4806</v>
      </c>
      <c r="R140" s="17" t="s">
        <v>213</v>
      </c>
      <c r="S140" s="17" t="s">
        <v>213</v>
      </c>
      <c r="T140" s="17">
        <v>3001135</v>
      </c>
      <c r="U140" s="17" t="s">
        <v>4746</v>
      </c>
      <c r="V140" s="16" t="s">
        <v>5061</v>
      </c>
      <c r="W140" s="23">
        <f>VLOOKUP(E140,'[1]CONSOLIDAD AXA'!$U$3:$BN$2681,15,0)</f>
        <v>4.0480706213592232E-2</v>
      </c>
      <c r="X140" s="15">
        <f>VLOOKUP(E140,'[1]CONSOLIDAD AXA'!$U$3:$BN$2681,14,0)</f>
        <v>51500000</v>
      </c>
      <c r="Y140" s="17" t="s">
        <v>3727</v>
      </c>
      <c r="Z140" s="17" t="s">
        <v>5278</v>
      </c>
      <c r="AA140" s="22" t="s">
        <v>5276</v>
      </c>
      <c r="AB140" s="17" t="s">
        <v>2919</v>
      </c>
      <c r="AC140" s="24">
        <v>23956444</v>
      </c>
      <c r="AD140" s="25">
        <v>2084756.37</v>
      </c>
      <c r="AE140" s="25">
        <v>1731896.11</v>
      </c>
      <c r="AF140" s="24" t="e">
        <v>#N/A</v>
      </c>
      <c r="AG140" s="25" t="e">
        <v>#N/A</v>
      </c>
      <c r="AH140" s="25" t="e">
        <v>#N/A</v>
      </c>
      <c r="AI140" s="24" t="e">
        <v>#N/A</v>
      </c>
      <c r="AJ140" s="24" t="e">
        <v>#N/A</v>
      </c>
      <c r="AK140" s="24" t="e">
        <v>#N/A</v>
      </c>
      <c r="AL140" s="24" t="e">
        <v>#N/A</v>
      </c>
      <c r="AM140" s="25" t="e">
        <v>#N/A</v>
      </c>
      <c r="AN140" s="25" t="e">
        <v>#N/A</v>
      </c>
      <c r="AO140" s="24" t="e">
        <v>#N/A</v>
      </c>
      <c r="AP140" s="25" t="e">
        <v>#N/A</v>
      </c>
      <c r="AQ140" s="25" t="e">
        <v>#N/A</v>
      </c>
      <c r="AR140" s="24" t="e">
        <v>#N/A</v>
      </c>
      <c r="AS140" s="25" t="e">
        <v>#N/A</v>
      </c>
      <c r="AT140" s="25" t="e">
        <v>#N/A</v>
      </c>
      <c r="AU140" t="s">
        <v>5313</v>
      </c>
    </row>
    <row r="141" spans="1:47" ht="15.75" x14ac:dyDescent="0.25">
      <c r="A141" s="17">
        <v>52231830</v>
      </c>
      <c r="B141" s="18" t="s">
        <v>2094</v>
      </c>
      <c r="C141" s="18" t="s">
        <v>1230</v>
      </c>
      <c r="D141" s="13" t="s">
        <v>2177</v>
      </c>
      <c r="E141" s="17" t="s">
        <v>214</v>
      </c>
      <c r="F141" s="16">
        <v>25430</v>
      </c>
      <c r="G141" s="17" t="s">
        <v>2722</v>
      </c>
      <c r="H141" s="16">
        <v>25</v>
      </c>
      <c r="I141" s="16" t="s">
        <v>5292</v>
      </c>
      <c r="J141" s="17" t="s">
        <v>3870</v>
      </c>
      <c r="K141" s="17">
        <v>3133191240</v>
      </c>
      <c r="L141" s="17">
        <v>3133191240</v>
      </c>
      <c r="M141" s="17">
        <v>3144628315</v>
      </c>
      <c r="N141" s="17">
        <v>3138000113</v>
      </c>
      <c r="O141" s="21">
        <v>45307</v>
      </c>
      <c r="P141" s="12"/>
      <c r="Q141" s="17" t="s">
        <v>4806</v>
      </c>
      <c r="R141" s="17" t="s">
        <v>214</v>
      </c>
      <c r="S141" s="17" t="s">
        <v>214</v>
      </c>
      <c r="T141" s="17">
        <v>3001148</v>
      </c>
      <c r="U141" s="17" t="s">
        <v>4746</v>
      </c>
      <c r="V141" s="16" t="s">
        <v>5061</v>
      </c>
      <c r="W141" s="23">
        <f>VLOOKUP(E141,'[1]CONSOLIDAD AXA'!$U$3:$BN$2681,15,0)</f>
        <v>3.7666198336798337E-2</v>
      </c>
      <c r="X141" s="15">
        <f>VLOOKUP(E141,'[1]CONSOLIDAD AXA'!$U$3:$BN$2681,14,0)</f>
        <v>48100000</v>
      </c>
      <c r="Y141" s="17" t="s">
        <v>3732</v>
      </c>
      <c r="Z141" s="17" t="s">
        <v>5278</v>
      </c>
      <c r="AA141" s="22" t="s">
        <v>5276</v>
      </c>
      <c r="AB141" s="17" t="s">
        <v>2920</v>
      </c>
      <c r="AC141" s="24">
        <v>23948995</v>
      </c>
      <c r="AD141" s="25">
        <v>1811744.14</v>
      </c>
      <c r="AE141" s="25">
        <v>1502474.07</v>
      </c>
      <c r="AF141" s="24" t="e">
        <v>#N/A</v>
      </c>
      <c r="AG141" s="25" t="e">
        <v>#N/A</v>
      </c>
      <c r="AH141" s="25" t="e">
        <v>#N/A</v>
      </c>
      <c r="AI141" s="24">
        <v>23956519</v>
      </c>
      <c r="AJ141" s="25">
        <v>1649544.37</v>
      </c>
      <c r="AK141" s="25">
        <v>1366171.74</v>
      </c>
      <c r="AL141" s="24" t="e">
        <v>#N/A</v>
      </c>
      <c r="AM141" s="25" t="e">
        <v>#N/A</v>
      </c>
      <c r="AN141" s="25" t="e">
        <v>#N/A</v>
      </c>
      <c r="AO141" s="24" t="e">
        <v>#N/A</v>
      </c>
      <c r="AP141" s="25" t="e">
        <v>#N/A</v>
      </c>
      <c r="AQ141" s="25" t="e">
        <v>#N/A</v>
      </c>
      <c r="AR141" s="24" t="e">
        <v>#N/A</v>
      </c>
      <c r="AS141" s="25" t="e">
        <v>#N/A</v>
      </c>
      <c r="AT141" s="25" t="e">
        <v>#N/A</v>
      </c>
      <c r="AU141" t="s">
        <v>5314</v>
      </c>
    </row>
    <row r="142" spans="1:47" ht="15.75" x14ac:dyDescent="0.25">
      <c r="A142" s="17">
        <v>52894170</v>
      </c>
      <c r="B142" s="18" t="s">
        <v>2094</v>
      </c>
      <c r="C142" s="18" t="s">
        <v>1231</v>
      </c>
      <c r="D142" s="13" t="s">
        <v>2178</v>
      </c>
      <c r="E142" s="17" t="s">
        <v>215</v>
      </c>
      <c r="F142" s="16">
        <v>11001</v>
      </c>
      <c r="G142" s="17" t="s">
        <v>2686</v>
      </c>
      <c r="H142" s="16">
        <v>11</v>
      </c>
      <c r="I142" s="16" t="s">
        <v>5283</v>
      </c>
      <c r="J142" s="17" t="s">
        <v>3871</v>
      </c>
      <c r="K142" s="17">
        <v>3146827758</v>
      </c>
      <c r="L142" s="17"/>
      <c r="M142" s="17">
        <v>2831307</v>
      </c>
      <c r="N142" s="17">
        <v>4050182</v>
      </c>
      <c r="O142" s="21">
        <v>45294</v>
      </c>
      <c r="P142" s="12"/>
      <c r="Q142" s="17" t="s">
        <v>4834</v>
      </c>
      <c r="R142" s="17" t="s">
        <v>215</v>
      </c>
      <c r="S142" s="17" t="s">
        <v>215</v>
      </c>
      <c r="T142" s="17">
        <v>1801130</v>
      </c>
      <c r="U142" s="17" t="s">
        <v>4752</v>
      </c>
      <c r="V142" s="16" t="s">
        <v>5089</v>
      </c>
      <c r="W142" s="23">
        <f>VLOOKUP(E142,'[1]CONSOLIDAD AXA'!$U$3:$BN$2681,15,0)</f>
        <v>4.6944693688362925E-2</v>
      </c>
      <c r="X142" s="15">
        <f>VLOOKUP(E142,'[1]CONSOLIDAD AXA'!$U$3:$BN$2681,14,0)</f>
        <v>50700000</v>
      </c>
      <c r="Y142" s="17" t="s">
        <v>3726</v>
      </c>
      <c r="Z142" s="17" t="s">
        <v>5278</v>
      </c>
      <c r="AA142" s="22" t="s">
        <v>5276</v>
      </c>
      <c r="AB142" s="17" t="s">
        <v>2921</v>
      </c>
      <c r="AC142" s="24">
        <v>23950604</v>
      </c>
      <c r="AD142" s="25">
        <v>2380095.9700000002</v>
      </c>
      <c r="AE142" s="25">
        <v>1980080.65</v>
      </c>
      <c r="AF142" s="24" t="e">
        <v>#N/A</v>
      </c>
      <c r="AG142" s="25" t="e">
        <v>#N/A</v>
      </c>
      <c r="AH142" s="25" t="e">
        <v>#N/A</v>
      </c>
      <c r="AI142" s="24">
        <v>23957755</v>
      </c>
      <c r="AJ142" s="25">
        <v>1680478.23</v>
      </c>
      <c r="AK142" s="25">
        <v>1392166.58</v>
      </c>
      <c r="AL142" s="24" t="e">
        <v>#N/A</v>
      </c>
      <c r="AM142" s="25" t="e">
        <v>#N/A</v>
      </c>
      <c r="AN142" s="25" t="e">
        <v>#N/A</v>
      </c>
      <c r="AO142" s="24" t="e">
        <v>#N/A</v>
      </c>
      <c r="AP142" s="25" t="e">
        <v>#N/A</v>
      </c>
      <c r="AQ142" s="25" t="e">
        <v>#N/A</v>
      </c>
      <c r="AR142" s="24" t="e">
        <v>#N/A</v>
      </c>
      <c r="AS142" s="25" t="e">
        <v>#N/A</v>
      </c>
      <c r="AT142" s="25" t="e">
        <v>#N/A</v>
      </c>
      <c r="AU142" t="s">
        <v>5313</v>
      </c>
    </row>
    <row r="143" spans="1:47" ht="15.75" x14ac:dyDescent="0.25">
      <c r="A143" s="17">
        <v>52788119</v>
      </c>
      <c r="B143" s="18" t="s">
        <v>2094</v>
      </c>
      <c r="C143" s="18" t="s">
        <v>1232</v>
      </c>
      <c r="D143" s="13" t="s">
        <v>2179</v>
      </c>
      <c r="E143" s="17" t="s">
        <v>216</v>
      </c>
      <c r="F143" s="16">
        <v>11001</v>
      </c>
      <c r="G143" s="17" t="s">
        <v>2686</v>
      </c>
      <c r="H143" s="16">
        <v>11</v>
      </c>
      <c r="I143" s="16" t="s">
        <v>5283</v>
      </c>
      <c r="J143" s="17" t="s">
        <v>3872</v>
      </c>
      <c r="K143" s="17">
        <v>3105870252</v>
      </c>
      <c r="L143" s="17">
        <v>3067985</v>
      </c>
      <c r="M143" s="17">
        <v>6718711</v>
      </c>
      <c r="N143" s="17">
        <v>6284857</v>
      </c>
      <c r="O143" s="21">
        <v>45295</v>
      </c>
      <c r="P143" s="12"/>
      <c r="Q143" s="17" t="s">
        <v>4791</v>
      </c>
      <c r="R143" s="17" t="s">
        <v>216</v>
      </c>
      <c r="S143" s="17" t="s">
        <v>216</v>
      </c>
      <c r="T143" s="17">
        <v>9201222</v>
      </c>
      <c r="U143" s="17" t="s">
        <v>4748</v>
      </c>
      <c r="V143" s="16" t="s">
        <v>5046</v>
      </c>
      <c r="W143" s="23">
        <f>VLOOKUP(E143,'[1]CONSOLIDAD AXA'!$U$3:$BN$2681,15,0)</f>
        <v>3.7979484579439254E-2</v>
      </c>
      <c r="X143" s="15">
        <f>VLOOKUP(E143,'[1]CONSOLIDAD AXA'!$U$3:$BN$2681,14,0)</f>
        <v>42800000</v>
      </c>
      <c r="Y143" s="17" t="s">
        <v>3724</v>
      </c>
      <c r="Z143" s="17" t="s">
        <v>5278</v>
      </c>
      <c r="AA143" s="22" t="s">
        <v>5276</v>
      </c>
      <c r="AB143" s="17" t="s">
        <v>2922</v>
      </c>
      <c r="AC143" s="24">
        <v>23951666</v>
      </c>
      <c r="AD143" s="25">
        <v>1625521.94</v>
      </c>
      <c r="AE143" s="25">
        <v>1345984.82</v>
      </c>
      <c r="AF143" s="24" t="e">
        <v>#N/A</v>
      </c>
      <c r="AG143" s="25" t="e">
        <v>#N/A</v>
      </c>
      <c r="AH143" s="25" t="e">
        <v>#N/A</v>
      </c>
      <c r="AI143" s="24">
        <v>23958346</v>
      </c>
      <c r="AJ143" s="25">
        <v>1435466.35</v>
      </c>
      <c r="AK143" s="25">
        <v>1186274.24</v>
      </c>
      <c r="AL143" s="24" t="e">
        <v>#N/A</v>
      </c>
      <c r="AM143" s="25" t="e">
        <v>#N/A</v>
      </c>
      <c r="AN143" s="25" t="e">
        <v>#N/A</v>
      </c>
      <c r="AO143" s="24" t="e">
        <v>#N/A</v>
      </c>
      <c r="AP143" s="25" t="e">
        <v>#N/A</v>
      </c>
      <c r="AQ143" s="25" t="e">
        <v>#N/A</v>
      </c>
      <c r="AR143" s="24" t="e">
        <v>#N/A</v>
      </c>
      <c r="AS143" s="25" t="e">
        <v>#N/A</v>
      </c>
      <c r="AT143" s="25" t="e">
        <v>#N/A</v>
      </c>
      <c r="AU143" t="s">
        <v>5314</v>
      </c>
    </row>
    <row r="144" spans="1:47" ht="15.75" x14ac:dyDescent="0.25">
      <c r="A144" s="17">
        <v>53123390</v>
      </c>
      <c r="B144" s="18" t="s">
        <v>2094</v>
      </c>
      <c r="C144" s="18" t="s">
        <v>1233</v>
      </c>
      <c r="D144" s="13" t="s">
        <v>2180</v>
      </c>
      <c r="E144" s="17" t="s">
        <v>217</v>
      </c>
      <c r="F144" s="16">
        <v>11001</v>
      </c>
      <c r="G144" s="17" t="s">
        <v>2686</v>
      </c>
      <c r="H144" s="16">
        <v>11</v>
      </c>
      <c r="I144" s="16" t="s">
        <v>5283</v>
      </c>
      <c r="J144" s="17" t="s">
        <v>3873</v>
      </c>
      <c r="K144" s="17">
        <v>3204998920</v>
      </c>
      <c r="L144" s="17"/>
      <c r="M144" s="17">
        <v>3125394372</v>
      </c>
      <c r="N144" s="17">
        <v>8850046</v>
      </c>
      <c r="O144" s="21">
        <v>45312</v>
      </c>
      <c r="P144" s="12"/>
      <c r="Q144" s="17" t="s">
        <v>4802</v>
      </c>
      <c r="R144" s="17" t="s">
        <v>217</v>
      </c>
      <c r="S144" s="17" t="s">
        <v>217</v>
      </c>
      <c r="T144" s="17">
        <v>8001187</v>
      </c>
      <c r="U144" s="17" t="s">
        <v>4740</v>
      </c>
      <c r="V144" s="16" t="s">
        <v>5057</v>
      </c>
      <c r="W144" s="23">
        <f>VLOOKUP(E144,'[1]CONSOLIDAD AXA'!$U$3:$BN$2681,15,0)</f>
        <v>4.1716856282722509E-2</v>
      </c>
      <c r="X144" s="15">
        <f>VLOOKUP(E144,'[1]CONSOLIDAD AXA'!$U$3:$BN$2681,14,0)</f>
        <v>38200000</v>
      </c>
      <c r="Y144" s="17" t="s">
        <v>3726</v>
      </c>
      <c r="Z144" s="17" t="s">
        <v>5278</v>
      </c>
      <c r="AA144" s="22" t="s">
        <v>5276</v>
      </c>
      <c r="AB144" s="17" t="s">
        <v>2923</v>
      </c>
      <c r="AC144" s="24">
        <v>23951722</v>
      </c>
      <c r="AD144" s="25">
        <v>1593583.91</v>
      </c>
      <c r="AE144" s="25">
        <v>1319146.1399999999</v>
      </c>
      <c r="AF144" s="24" t="e">
        <v>#N/A</v>
      </c>
      <c r="AG144" s="25" t="e">
        <v>#N/A</v>
      </c>
      <c r="AH144" s="25" t="e">
        <v>#N/A</v>
      </c>
      <c r="AI144" s="24" t="e">
        <v>#N/A</v>
      </c>
      <c r="AJ144" s="24" t="e">
        <v>#N/A</v>
      </c>
      <c r="AK144" s="24" t="e">
        <v>#N/A</v>
      </c>
      <c r="AL144" s="24" t="e">
        <v>#N/A</v>
      </c>
      <c r="AM144" s="25" t="e">
        <v>#N/A</v>
      </c>
      <c r="AN144" s="25" t="e">
        <v>#N/A</v>
      </c>
      <c r="AO144" s="24" t="e">
        <v>#N/A</v>
      </c>
      <c r="AP144" s="25" t="e">
        <v>#N/A</v>
      </c>
      <c r="AQ144" s="25" t="e">
        <v>#N/A</v>
      </c>
      <c r="AR144" s="24" t="e">
        <v>#N/A</v>
      </c>
      <c r="AS144" s="25" t="e">
        <v>#N/A</v>
      </c>
      <c r="AT144" s="25" t="e">
        <v>#N/A</v>
      </c>
      <c r="AU144" t="s">
        <v>5314</v>
      </c>
    </row>
    <row r="145" spans="1:47" ht="15.75" x14ac:dyDescent="0.25">
      <c r="A145" s="17">
        <v>51924259</v>
      </c>
      <c r="B145" s="18" t="s">
        <v>2094</v>
      </c>
      <c r="C145" s="18" t="s">
        <v>1234</v>
      </c>
      <c r="D145" s="19">
        <v>24848</v>
      </c>
      <c r="E145" s="17" t="s">
        <v>218</v>
      </c>
      <c r="F145" s="16">
        <v>11001</v>
      </c>
      <c r="G145" s="17" t="s">
        <v>2686</v>
      </c>
      <c r="H145" s="16">
        <v>11</v>
      </c>
      <c r="I145" s="16" t="s">
        <v>5283</v>
      </c>
      <c r="J145" s="17" t="s">
        <v>3874</v>
      </c>
      <c r="K145" s="17">
        <v>3107792330</v>
      </c>
      <c r="L145" s="17">
        <v>5428816</v>
      </c>
      <c r="M145" s="17"/>
      <c r="N145" s="17">
        <v>4466666</v>
      </c>
      <c r="O145" s="21">
        <v>45322</v>
      </c>
      <c r="P145" s="12"/>
      <c r="Q145" s="17" t="s">
        <v>4835</v>
      </c>
      <c r="R145" s="17" t="s">
        <v>218</v>
      </c>
      <c r="S145" s="17" t="s">
        <v>218</v>
      </c>
      <c r="T145" s="17">
        <v>9201252</v>
      </c>
      <c r="U145" s="17" t="s">
        <v>4748</v>
      </c>
      <c r="V145" s="16" t="s">
        <v>5090</v>
      </c>
      <c r="W145" s="23">
        <f>VLOOKUP(E145,'[1]CONSOLIDAD AXA'!$U$3:$BN$2681,15,0)</f>
        <v>4.3620684267241382E-2</v>
      </c>
      <c r="X145" s="15">
        <f>VLOOKUP(E145,'[1]CONSOLIDAD AXA'!$U$3:$BN$2681,14,0)</f>
        <v>46400000</v>
      </c>
      <c r="Y145" s="17" t="s">
        <v>3723</v>
      </c>
      <c r="Z145" s="17" t="s">
        <v>5278</v>
      </c>
      <c r="AA145" s="22" t="s">
        <v>5276</v>
      </c>
      <c r="AB145" s="17" t="s">
        <v>2924</v>
      </c>
      <c r="AC145" s="24">
        <v>23953822</v>
      </c>
      <c r="AD145" s="25">
        <v>2023999.75</v>
      </c>
      <c r="AE145" s="25">
        <v>1680840.13</v>
      </c>
      <c r="AF145" s="24" t="e">
        <v>#N/A</v>
      </c>
      <c r="AG145" s="25" t="e">
        <v>#N/A</v>
      </c>
      <c r="AH145" s="25" t="e">
        <v>#N/A</v>
      </c>
      <c r="AI145" s="24">
        <v>23959274</v>
      </c>
      <c r="AJ145" s="25">
        <v>1876120.57</v>
      </c>
      <c r="AK145" s="25">
        <v>1556571.91</v>
      </c>
      <c r="AL145" s="24" t="e">
        <v>#N/A</v>
      </c>
      <c r="AM145" s="25" t="e">
        <v>#N/A</v>
      </c>
      <c r="AN145" s="25" t="e">
        <v>#N/A</v>
      </c>
      <c r="AO145" s="24" t="e">
        <v>#N/A</v>
      </c>
      <c r="AP145" s="25" t="e">
        <v>#N/A</v>
      </c>
      <c r="AQ145" s="25" t="e">
        <v>#N/A</v>
      </c>
      <c r="AR145" s="24" t="e">
        <v>#N/A</v>
      </c>
      <c r="AS145" s="25" t="e">
        <v>#N/A</v>
      </c>
      <c r="AT145" s="25" t="e">
        <v>#N/A</v>
      </c>
      <c r="AU145" t="s">
        <v>5313</v>
      </c>
    </row>
    <row r="146" spans="1:47" ht="15.75" x14ac:dyDescent="0.25">
      <c r="A146" s="17">
        <v>52911357</v>
      </c>
      <c r="B146" s="18" t="s">
        <v>2094</v>
      </c>
      <c r="C146" s="18" t="s">
        <v>1235</v>
      </c>
      <c r="D146" s="13" t="s">
        <v>2181</v>
      </c>
      <c r="E146" s="17" t="s">
        <v>219</v>
      </c>
      <c r="F146" s="16">
        <v>11001</v>
      </c>
      <c r="G146" s="17" t="s">
        <v>2686</v>
      </c>
      <c r="H146" s="16">
        <v>11</v>
      </c>
      <c r="I146" s="16" t="s">
        <v>5283</v>
      </c>
      <c r="J146" s="17" t="s">
        <v>3875</v>
      </c>
      <c r="K146" s="17">
        <v>3015408450</v>
      </c>
      <c r="L146" s="17">
        <v>4154411</v>
      </c>
      <c r="M146" s="17">
        <v>2919005</v>
      </c>
      <c r="N146" s="17">
        <v>3394949</v>
      </c>
      <c r="O146" s="21">
        <v>45292</v>
      </c>
      <c r="P146" s="12"/>
      <c r="Q146" s="17" t="s">
        <v>4769</v>
      </c>
      <c r="R146" s="17" t="s">
        <v>219</v>
      </c>
      <c r="S146" s="17" t="s">
        <v>219</v>
      </c>
      <c r="T146" s="17">
        <v>5601141</v>
      </c>
      <c r="U146" s="17" t="s">
        <v>4736</v>
      </c>
      <c r="V146" s="16" t="s">
        <v>5022</v>
      </c>
      <c r="W146" s="23">
        <f>VLOOKUP(E146,'[1]CONSOLIDAD AXA'!$U$3:$BN$2681,15,0)</f>
        <v>3.7941550213371263E-2</v>
      </c>
      <c r="X146" s="15">
        <f>VLOOKUP(E146,'[1]CONSOLIDAD AXA'!$U$3:$BN$2681,14,0)</f>
        <v>70300000</v>
      </c>
      <c r="Y146" s="17" t="s">
        <v>3723</v>
      </c>
      <c r="Z146" s="17" t="s">
        <v>5278</v>
      </c>
      <c r="AA146" s="22" t="s">
        <v>5276</v>
      </c>
      <c r="AB146" s="17" t="s">
        <v>2925</v>
      </c>
      <c r="AC146" s="24">
        <v>23950917</v>
      </c>
      <c r="AD146" s="25">
        <v>2667290.98</v>
      </c>
      <c r="AE146" s="25">
        <v>2221420.9900000002</v>
      </c>
      <c r="AF146" s="24" t="e">
        <v>#N/A</v>
      </c>
      <c r="AG146" s="25" t="e">
        <v>#N/A</v>
      </c>
      <c r="AH146" s="25" t="e">
        <v>#N/A</v>
      </c>
      <c r="AI146" s="24" t="e">
        <v>#N/A</v>
      </c>
      <c r="AJ146" s="25" t="e">
        <v>#N/A</v>
      </c>
      <c r="AK146" s="25" t="e">
        <v>#N/A</v>
      </c>
      <c r="AL146" s="24" t="e">
        <v>#N/A</v>
      </c>
      <c r="AM146" s="25" t="e">
        <v>#N/A</v>
      </c>
      <c r="AN146" s="25" t="e">
        <v>#N/A</v>
      </c>
      <c r="AO146" s="24" t="e">
        <v>#N/A</v>
      </c>
      <c r="AP146" s="25" t="e">
        <v>#N/A</v>
      </c>
      <c r="AQ146" s="25" t="e">
        <v>#N/A</v>
      </c>
      <c r="AR146" s="24" t="e">
        <v>#N/A</v>
      </c>
      <c r="AS146" s="25" t="e">
        <v>#N/A</v>
      </c>
      <c r="AT146" s="25" t="e">
        <v>#N/A</v>
      </c>
      <c r="AU146" t="s">
        <v>5312</v>
      </c>
    </row>
    <row r="147" spans="1:47" ht="15.75" x14ac:dyDescent="0.25">
      <c r="A147" s="17">
        <v>80427137</v>
      </c>
      <c r="B147" s="18" t="s">
        <v>2093</v>
      </c>
      <c r="C147" s="18" t="s">
        <v>1236</v>
      </c>
      <c r="D147" s="19">
        <v>24392</v>
      </c>
      <c r="E147" s="17" t="s">
        <v>220</v>
      </c>
      <c r="F147" s="16">
        <v>25473</v>
      </c>
      <c r="G147" s="17" t="s">
        <v>2723</v>
      </c>
      <c r="H147" s="16">
        <v>25</v>
      </c>
      <c r="I147" s="16" t="s">
        <v>5292</v>
      </c>
      <c r="J147" s="17" t="s">
        <v>3876</v>
      </c>
      <c r="K147" s="17">
        <v>3138480055</v>
      </c>
      <c r="L147" s="17">
        <v>3138480055</v>
      </c>
      <c r="M147" s="17">
        <v>3138480055</v>
      </c>
      <c r="N147" s="17">
        <v>8289000</v>
      </c>
      <c r="O147" s="21">
        <v>45316</v>
      </c>
      <c r="P147" s="12"/>
      <c r="Q147" s="17" t="s">
        <v>4836</v>
      </c>
      <c r="R147" s="17" t="s">
        <v>220</v>
      </c>
      <c r="S147" s="17" t="s">
        <v>220</v>
      </c>
      <c r="T147" s="17">
        <v>4606112</v>
      </c>
      <c r="U147" s="17" t="s">
        <v>4750</v>
      </c>
      <c r="V147" s="16" t="s">
        <v>5091</v>
      </c>
      <c r="W147" s="23">
        <f>VLOOKUP(E147,'[1]CONSOLIDAD AXA'!$U$3:$BN$2681,15,0)</f>
        <v>3.9042868791946309E-2</v>
      </c>
      <c r="X147" s="15">
        <f>VLOOKUP(E147,'[1]CONSOLIDAD AXA'!$U$3:$BN$2681,14,0)</f>
        <v>89400000</v>
      </c>
      <c r="Y147" s="17" t="s">
        <v>3724</v>
      </c>
      <c r="Z147" s="17" t="s">
        <v>5280</v>
      </c>
      <c r="AA147" s="22" t="s">
        <v>5276</v>
      </c>
      <c r="AB147" s="17" t="s">
        <v>2926</v>
      </c>
      <c r="AC147" s="24">
        <v>23952458</v>
      </c>
      <c r="AD147" s="25">
        <v>3490432.47</v>
      </c>
      <c r="AE147" s="25">
        <v>2913136.53</v>
      </c>
      <c r="AF147" s="24" t="e">
        <v>#N/A</v>
      </c>
      <c r="AG147" s="25" t="e">
        <v>#N/A</v>
      </c>
      <c r="AH147" s="25" t="e">
        <v>#N/A</v>
      </c>
      <c r="AI147" s="24" t="e">
        <v>#N/A</v>
      </c>
      <c r="AJ147" s="25" t="e">
        <v>#N/A</v>
      </c>
      <c r="AK147" s="25" t="e">
        <v>#N/A</v>
      </c>
      <c r="AL147" s="24" t="e">
        <v>#N/A</v>
      </c>
      <c r="AM147" s="25" t="e">
        <v>#N/A</v>
      </c>
      <c r="AN147" s="25" t="e">
        <v>#N/A</v>
      </c>
      <c r="AO147" s="24" t="e">
        <v>#N/A</v>
      </c>
      <c r="AP147" s="25" t="e">
        <v>#N/A</v>
      </c>
      <c r="AQ147" s="25" t="e">
        <v>#N/A</v>
      </c>
      <c r="AR147" s="24" t="e">
        <v>#N/A</v>
      </c>
      <c r="AS147" s="25" t="e">
        <v>#N/A</v>
      </c>
      <c r="AT147" s="25" t="e">
        <v>#N/A</v>
      </c>
      <c r="AU147" t="s">
        <v>5312</v>
      </c>
    </row>
    <row r="148" spans="1:47" ht="15.75" x14ac:dyDescent="0.25">
      <c r="A148" s="17">
        <v>52936673</v>
      </c>
      <c r="B148" s="18" t="s">
        <v>2094</v>
      </c>
      <c r="C148" s="18" t="s">
        <v>1237</v>
      </c>
      <c r="D148" s="13" t="s">
        <v>2182</v>
      </c>
      <c r="E148" s="17" t="s">
        <v>221</v>
      </c>
      <c r="F148" s="16">
        <v>11001</v>
      </c>
      <c r="G148" s="17" t="s">
        <v>2686</v>
      </c>
      <c r="H148" s="16">
        <v>11</v>
      </c>
      <c r="I148" s="16" t="s">
        <v>5283</v>
      </c>
      <c r="J148" s="17" t="s">
        <v>3877</v>
      </c>
      <c r="K148" s="17">
        <v>3134229182</v>
      </c>
      <c r="L148" s="17">
        <v>7416165</v>
      </c>
      <c r="M148" s="17">
        <v>7131101</v>
      </c>
      <c r="N148" s="17">
        <v>6030303</v>
      </c>
      <c r="O148" s="21">
        <v>45308</v>
      </c>
      <c r="P148" s="12"/>
      <c r="Q148" s="17" t="s">
        <v>4837</v>
      </c>
      <c r="R148" s="17" t="s">
        <v>221</v>
      </c>
      <c r="S148" s="17" t="s">
        <v>221</v>
      </c>
      <c r="T148" s="17">
        <v>3006137</v>
      </c>
      <c r="U148" s="17" t="s">
        <v>4746</v>
      </c>
      <c r="V148" s="16" t="s">
        <v>5092</v>
      </c>
      <c r="W148" s="23">
        <f>VLOOKUP(E148,'[1]CONSOLIDAD AXA'!$U$3:$BN$2681,15,0)</f>
        <v>4.1108077748691102E-2</v>
      </c>
      <c r="X148" s="15">
        <f>VLOOKUP(E148,'[1]CONSOLIDAD AXA'!$U$3:$BN$2681,14,0)</f>
        <v>76400000</v>
      </c>
      <c r="Y148" s="17" t="s">
        <v>3723</v>
      </c>
      <c r="Z148" s="17" t="s">
        <v>5280</v>
      </c>
      <c r="AA148" s="22" t="s">
        <v>5276</v>
      </c>
      <c r="AB148" s="17" t="s">
        <v>2927</v>
      </c>
      <c r="AC148" s="24">
        <v>23949706</v>
      </c>
      <c r="AD148" s="25">
        <v>3140657.14</v>
      </c>
      <c r="AE148" s="25">
        <v>2619207.6800000002</v>
      </c>
      <c r="AF148" s="24" t="e">
        <v>#N/A</v>
      </c>
      <c r="AG148" s="25" t="e">
        <v>#N/A</v>
      </c>
      <c r="AH148" s="25" t="e">
        <v>#N/A</v>
      </c>
      <c r="AI148" s="24" t="e">
        <v>#N/A</v>
      </c>
      <c r="AJ148" s="25" t="e">
        <v>#N/A</v>
      </c>
      <c r="AK148" s="25" t="e">
        <v>#N/A</v>
      </c>
      <c r="AL148" s="24" t="e">
        <v>#N/A</v>
      </c>
      <c r="AM148" s="25" t="e">
        <v>#N/A</v>
      </c>
      <c r="AN148" s="25" t="e">
        <v>#N/A</v>
      </c>
      <c r="AO148" s="24" t="e">
        <v>#N/A</v>
      </c>
      <c r="AP148" s="25" t="e">
        <v>#N/A</v>
      </c>
      <c r="AQ148" s="25" t="e">
        <v>#N/A</v>
      </c>
      <c r="AR148" s="24" t="e">
        <v>#N/A</v>
      </c>
      <c r="AS148" s="25" t="e">
        <v>#N/A</v>
      </c>
      <c r="AT148" s="25" t="e">
        <v>#N/A</v>
      </c>
      <c r="AU148" t="s">
        <v>5315</v>
      </c>
    </row>
    <row r="149" spans="1:47" ht="15.75" x14ac:dyDescent="0.25">
      <c r="A149" s="17">
        <v>45522887</v>
      </c>
      <c r="B149" s="18" t="s">
        <v>2094</v>
      </c>
      <c r="C149" s="18" t="s">
        <v>1238</v>
      </c>
      <c r="D149" s="19">
        <v>29383</v>
      </c>
      <c r="E149" s="17" t="s">
        <v>222</v>
      </c>
      <c r="F149" s="16">
        <v>76364</v>
      </c>
      <c r="G149" s="17" t="s">
        <v>2724</v>
      </c>
      <c r="H149" s="16">
        <v>76</v>
      </c>
      <c r="I149" s="16" t="s">
        <v>5284</v>
      </c>
      <c r="J149" s="17" t="s">
        <v>3878</v>
      </c>
      <c r="K149" s="17">
        <v>3114661667</v>
      </c>
      <c r="L149" s="17"/>
      <c r="M149" s="17"/>
      <c r="N149" s="17">
        <v>3905400</v>
      </c>
      <c r="O149" s="21">
        <v>45311</v>
      </c>
      <c r="P149" s="12"/>
      <c r="Q149" s="17" t="s">
        <v>4821</v>
      </c>
      <c r="R149" s="17" t="s">
        <v>222</v>
      </c>
      <c r="S149" s="17" t="s">
        <v>222</v>
      </c>
      <c r="T149" s="17">
        <v>6401217</v>
      </c>
      <c r="U149" s="17" t="s">
        <v>4741</v>
      </c>
      <c r="V149" s="16" t="s">
        <v>5076</v>
      </c>
      <c r="W149" s="23">
        <f>VLOOKUP(E149,'[1]CONSOLIDAD AXA'!$U$3:$BN$2681,15,0)</f>
        <v>5.2610842058165554E-2</v>
      </c>
      <c r="X149" s="15">
        <f>VLOOKUP(E149,'[1]CONSOLIDAD AXA'!$U$3:$BN$2681,14,0)</f>
        <v>44700000</v>
      </c>
      <c r="Y149" s="17" t="s">
        <v>3723</v>
      </c>
      <c r="Z149" s="17" t="s">
        <v>5278</v>
      </c>
      <c r="AA149" s="22" t="s">
        <v>5276</v>
      </c>
      <c r="AB149" s="17" t="s">
        <v>2928</v>
      </c>
      <c r="AC149" s="24">
        <v>23956328</v>
      </c>
      <c r="AD149" s="25">
        <v>2351704.64</v>
      </c>
      <c r="AE149" s="25">
        <v>1956222.39</v>
      </c>
      <c r="AF149" s="24" t="e">
        <v>#N/A</v>
      </c>
      <c r="AG149" s="25" t="e">
        <v>#N/A</v>
      </c>
      <c r="AH149" s="25" t="e">
        <v>#N/A</v>
      </c>
      <c r="AI149" s="24">
        <v>23960122</v>
      </c>
      <c r="AJ149" s="25">
        <v>2188864.2799999998</v>
      </c>
      <c r="AK149" s="25">
        <v>1819381.75</v>
      </c>
      <c r="AL149" s="24" t="e">
        <v>#N/A</v>
      </c>
      <c r="AM149" s="25" t="e">
        <v>#N/A</v>
      </c>
      <c r="AN149" s="25" t="e">
        <v>#N/A</v>
      </c>
      <c r="AO149" s="24" t="e">
        <v>#N/A</v>
      </c>
      <c r="AP149" s="25" t="e">
        <v>#N/A</v>
      </c>
      <c r="AQ149" s="25" t="e">
        <v>#N/A</v>
      </c>
      <c r="AR149" s="24" t="e">
        <v>#N/A</v>
      </c>
      <c r="AS149" s="25" t="e">
        <v>#N/A</v>
      </c>
      <c r="AT149" s="25" t="e">
        <v>#N/A</v>
      </c>
      <c r="AU149" t="s">
        <v>5313</v>
      </c>
    </row>
    <row r="150" spans="1:47" ht="15.75" x14ac:dyDescent="0.25">
      <c r="A150" s="17">
        <v>1017214417</v>
      </c>
      <c r="B150" s="18" t="s">
        <v>2094</v>
      </c>
      <c r="C150" s="18" t="s">
        <v>1239</v>
      </c>
      <c r="D150" s="13" t="s">
        <v>2183</v>
      </c>
      <c r="E150" s="17" t="s">
        <v>223</v>
      </c>
      <c r="F150" s="16">
        <v>11001</v>
      </c>
      <c r="G150" s="17" t="s">
        <v>2686</v>
      </c>
      <c r="H150" s="16">
        <v>11</v>
      </c>
      <c r="I150" s="16" t="s">
        <v>5283</v>
      </c>
      <c r="J150" s="17" t="s">
        <v>3879</v>
      </c>
      <c r="K150" s="17">
        <v>3164233595</v>
      </c>
      <c r="L150" s="17">
        <v>3097631</v>
      </c>
      <c r="M150" s="17">
        <v>3183124788</v>
      </c>
      <c r="N150" s="17">
        <v>5802080</v>
      </c>
      <c r="O150" s="21">
        <v>45310</v>
      </c>
      <c r="P150" s="12"/>
      <c r="Q150" s="17" t="s">
        <v>4791</v>
      </c>
      <c r="R150" s="17" t="s">
        <v>223</v>
      </c>
      <c r="S150" s="17" t="s">
        <v>223</v>
      </c>
      <c r="T150" s="17">
        <v>9201222</v>
      </c>
      <c r="U150" s="17" t="s">
        <v>4748</v>
      </c>
      <c r="V150" s="16" t="s">
        <v>5046</v>
      </c>
      <c r="W150" s="23">
        <f>VLOOKUP(E150,'[1]CONSOLIDAD AXA'!$U$3:$BN$2681,15,0)</f>
        <v>5.3984493691588788E-2</v>
      </c>
      <c r="X150" s="15">
        <f>VLOOKUP(E150,'[1]CONSOLIDAD AXA'!$U$3:$BN$2681,14,0)</f>
        <v>42800000</v>
      </c>
      <c r="Y150" s="17" t="s">
        <v>2767</v>
      </c>
      <c r="Z150" s="17" t="s">
        <v>5278</v>
      </c>
      <c r="AA150" s="22" t="s">
        <v>5276</v>
      </c>
      <c r="AB150" s="17" t="s">
        <v>2929</v>
      </c>
      <c r="AC150" s="24">
        <v>23948682</v>
      </c>
      <c r="AD150" s="25">
        <v>2310536.33</v>
      </c>
      <c r="AE150" s="25">
        <v>1921627.17</v>
      </c>
      <c r="AF150" s="24" t="e">
        <v>#N/A</v>
      </c>
      <c r="AG150" s="25" t="e">
        <v>#N/A</v>
      </c>
      <c r="AH150" s="25" t="e">
        <v>#N/A</v>
      </c>
      <c r="AI150" s="24">
        <v>23956204</v>
      </c>
      <c r="AJ150" s="25">
        <v>2068666.02</v>
      </c>
      <c r="AK150" s="25">
        <v>1718374.81</v>
      </c>
      <c r="AL150" s="24" t="e">
        <v>#N/A</v>
      </c>
      <c r="AM150" s="25" t="e">
        <v>#N/A</v>
      </c>
      <c r="AN150" s="25" t="e">
        <v>#N/A</v>
      </c>
      <c r="AO150" s="24" t="e">
        <v>#N/A</v>
      </c>
      <c r="AP150" s="25" t="e">
        <v>#N/A</v>
      </c>
      <c r="AQ150" s="25" t="e">
        <v>#N/A</v>
      </c>
      <c r="AR150" s="24" t="e">
        <v>#N/A</v>
      </c>
      <c r="AS150" s="25" t="e">
        <v>#N/A</v>
      </c>
      <c r="AT150" s="25" t="e">
        <v>#N/A</v>
      </c>
      <c r="AU150" t="s">
        <v>5313</v>
      </c>
    </row>
    <row r="151" spans="1:47" ht="15.75" x14ac:dyDescent="0.25">
      <c r="A151" s="17">
        <v>24571357</v>
      </c>
      <c r="B151" s="18" t="s">
        <v>2094</v>
      </c>
      <c r="C151" s="18" t="s">
        <v>1240</v>
      </c>
      <c r="D151" s="13" t="s">
        <v>2184</v>
      </c>
      <c r="E151" s="17" t="s">
        <v>224</v>
      </c>
      <c r="F151" s="16">
        <v>11001</v>
      </c>
      <c r="G151" s="17" t="s">
        <v>2686</v>
      </c>
      <c r="H151" s="16">
        <v>11</v>
      </c>
      <c r="I151" s="16" t="s">
        <v>5283</v>
      </c>
      <c r="J151" s="17" t="s">
        <v>3880</v>
      </c>
      <c r="K151" s="17">
        <v>3102219533</v>
      </c>
      <c r="L151" s="17">
        <v>6638828</v>
      </c>
      <c r="M151" s="17"/>
      <c r="N151" s="17">
        <v>3102219533</v>
      </c>
      <c r="O151" s="21">
        <v>45301</v>
      </c>
      <c r="P151" s="14"/>
      <c r="Q151" s="17" t="s">
        <v>4797</v>
      </c>
      <c r="R151" s="17" t="s">
        <v>224</v>
      </c>
      <c r="S151" s="17" t="s">
        <v>224</v>
      </c>
      <c r="T151" s="17">
        <v>8001193</v>
      </c>
      <c r="U151" s="17" t="s">
        <v>4740</v>
      </c>
      <c r="V151" s="16" t="s">
        <v>5052</v>
      </c>
      <c r="W151" s="23">
        <f>VLOOKUP(E151,'[1]CONSOLIDAD AXA'!$U$3:$BN$2681,15,0)</f>
        <v>2.9323116232464929E-2</v>
      </c>
      <c r="X151" s="15">
        <f>VLOOKUP(E151,'[1]CONSOLIDAD AXA'!$U$3:$BN$2681,14,0)</f>
        <v>49900000</v>
      </c>
      <c r="Y151" s="17" t="s">
        <v>3724</v>
      </c>
      <c r="Z151" s="17" t="s">
        <v>5278</v>
      </c>
      <c r="AA151" s="22" t="s">
        <v>5276</v>
      </c>
      <c r="AB151" s="17" t="s">
        <v>2930</v>
      </c>
      <c r="AC151" s="24">
        <v>23955784</v>
      </c>
      <c r="AD151" s="25">
        <v>1463223.5</v>
      </c>
      <c r="AE151" s="25">
        <v>1209599.58</v>
      </c>
      <c r="AF151" s="24" t="e">
        <v>#N/A</v>
      </c>
      <c r="AG151" s="25" t="e">
        <v>#N/A</v>
      </c>
      <c r="AH151" s="25" t="e">
        <v>#N/A</v>
      </c>
      <c r="AI151" s="24">
        <v>23959876</v>
      </c>
      <c r="AJ151" s="25">
        <v>1281699.3899999999</v>
      </c>
      <c r="AK151" s="25">
        <v>1057058.31</v>
      </c>
      <c r="AL151" s="24" t="e">
        <v>#N/A</v>
      </c>
      <c r="AM151" s="25" t="e">
        <v>#N/A</v>
      </c>
      <c r="AN151" s="25" t="e">
        <v>#N/A</v>
      </c>
      <c r="AO151" s="24" t="e">
        <v>#N/A</v>
      </c>
      <c r="AP151" s="25" t="e">
        <v>#N/A</v>
      </c>
      <c r="AQ151" s="25" t="e">
        <v>#N/A</v>
      </c>
      <c r="AR151" s="24" t="e">
        <v>#N/A</v>
      </c>
      <c r="AS151" s="25" t="e">
        <v>#N/A</v>
      </c>
      <c r="AT151" s="25" t="e">
        <v>#N/A</v>
      </c>
      <c r="AU151" t="s">
        <v>5314</v>
      </c>
    </row>
    <row r="152" spans="1:47" ht="15.75" x14ac:dyDescent="0.25">
      <c r="A152" s="17">
        <v>22731861</v>
      </c>
      <c r="B152" s="18" t="s">
        <v>2094</v>
      </c>
      <c r="C152" s="18" t="s">
        <v>1241</v>
      </c>
      <c r="D152" s="13" t="s">
        <v>2185</v>
      </c>
      <c r="E152" s="17" t="s">
        <v>225</v>
      </c>
      <c r="F152" s="16">
        <v>47001</v>
      </c>
      <c r="G152" s="17" t="s">
        <v>2725</v>
      </c>
      <c r="H152" s="16">
        <v>47</v>
      </c>
      <c r="I152" s="16" t="s">
        <v>5303</v>
      </c>
      <c r="J152" s="17" t="s">
        <v>3881</v>
      </c>
      <c r="K152" s="17">
        <v>3104076100</v>
      </c>
      <c r="L152" s="17">
        <v>3104076100</v>
      </c>
      <c r="M152" s="17">
        <v>3104076100</v>
      </c>
      <c r="N152" s="17">
        <v>3104076100</v>
      </c>
      <c r="O152" s="21">
        <v>45305</v>
      </c>
      <c r="P152" s="14"/>
      <c r="Q152" s="17" t="s">
        <v>4771</v>
      </c>
      <c r="R152" s="17" t="s">
        <v>225</v>
      </c>
      <c r="S152" s="17" t="s">
        <v>225</v>
      </c>
      <c r="T152" s="17">
        <v>9008220</v>
      </c>
      <c r="U152" s="17" t="s">
        <v>4739</v>
      </c>
      <c r="V152" s="16" t="s">
        <v>5025</v>
      </c>
      <c r="W152" s="23">
        <f>VLOOKUP(E152,'[1]CONSOLIDAD AXA'!$U$3:$BN$2681,15,0)</f>
        <v>3.1991429908036786E-2</v>
      </c>
      <c r="X152" s="15">
        <f>VLOOKUP(E152,'[1]CONSOLIDAD AXA'!$U$3:$BN$2681,14,0)</f>
        <v>250100000</v>
      </c>
      <c r="Y152" s="17" t="s">
        <v>3724</v>
      </c>
      <c r="Z152" s="17" t="s">
        <v>5279</v>
      </c>
      <c r="AA152" s="22" t="s">
        <v>5276</v>
      </c>
      <c r="AB152" s="17" t="s">
        <v>2931</v>
      </c>
      <c r="AC152" s="24">
        <v>23956472</v>
      </c>
      <c r="AD152" s="25">
        <v>8001056.6200000001</v>
      </c>
      <c r="AE152" s="25">
        <v>6703576.9900000002</v>
      </c>
      <c r="AF152" s="24" t="e">
        <v>#N/A</v>
      </c>
      <c r="AG152" s="25" t="e">
        <v>#N/A</v>
      </c>
      <c r="AH152" s="25" t="e">
        <v>#N/A</v>
      </c>
      <c r="AI152" s="24" t="e">
        <v>#N/A</v>
      </c>
      <c r="AJ152" s="25" t="e">
        <v>#N/A</v>
      </c>
      <c r="AK152" s="25" t="e">
        <v>#N/A</v>
      </c>
      <c r="AL152" s="24" t="e">
        <v>#N/A</v>
      </c>
      <c r="AM152" s="25" t="e">
        <v>#N/A</v>
      </c>
      <c r="AN152" s="25" t="e">
        <v>#N/A</v>
      </c>
      <c r="AO152" s="24" t="e">
        <v>#N/A</v>
      </c>
      <c r="AP152" s="25" t="e">
        <v>#N/A</v>
      </c>
      <c r="AQ152" s="25" t="e">
        <v>#N/A</v>
      </c>
      <c r="AR152" s="24" t="e">
        <v>#N/A</v>
      </c>
      <c r="AS152" s="25" t="e">
        <v>#N/A</v>
      </c>
      <c r="AT152" s="25" t="e">
        <v>#N/A</v>
      </c>
      <c r="AU152" t="s">
        <v>5312</v>
      </c>
    </row>
    <row r="153" spans="1:47" ht="15.75" x14ac:dyDescent="0.25">
      <c r="A153" s="17">
        <v>73087127</v>
      </c>
      <c r="B153" s="18" t="s">
        <v>2093</v>
      </c>
      <c r="C153" s="18" t="s">
        <v>1242</v>
      </c>
      <c r="D153" s="13" t="s">
        <v>2186</v>
      </c>
      <c r="E153" s="17" t="s">
        <v>226</v>
      </c>
      <c r="F153" s="16">
        <v>13001</v>
      </c>
      <c r="G153" s="17" t="s">
        <v>2714</v>
      </c>
      <c r="H153" s="16">
        <v>13</v>
      </c>
      <c r="I153" s="16" t="s">
        <v>5302</v>
      </c>
      <c r="J153" s="17" t="s">
        <v>3882</v>
      </c>
      <c r="K153" s="17">
        <v>3106571512</v>
      </c>
      <c r="L153" s="17">
        <v>6793749</v>
      </c>
      <c r="M153" s="17">
        <v>6651265</v>
      </c>
      <c r="N153" s="17">
        <v>6778000</v>
      </c>
      <c r="O153" s="21">
        <v>45297</v>
      </c>
      <c r="P153" s="12"/>
      <c r="Q153" s="17" t="s">
        <v>4838</v>
      </c>
      <c r="R153" s="17" t="s">
        <v>226</v>
      </c>
      <c r="S153" s="17" t="s">
        <v>226</v>
      </c>
      <c r="T153" s="17">
        <v>9206071</v>
      </c>
      <c r="U153" s="17" t="s">
        <v>4748</v>
      </c>
      <c r="V153" s="16" t="s">
        <v>5093</v>
      </c>
      <c r="W153" s="23">
        <f>VLOOKUP(E153,'[1]CONSOLIDAD AXA'!$U$3:$BN$2681,15,0)</f>
        <v>3.7167240674157304E-2</v>
      </c>
      <c r="X153" s="15">
        <f>VLOOKUP(E153,'[1]CONSOLIDAD AXA'!$U$3:$BN$2681,14,0)</f>
        <v>89000000</v>
      </c>
      <c r="Y153" s="17" t="s">
        <v>3724</v>
      </c>
      <c r="Z153" s="17" t="s">
        <v>5280</v>
      </c>
      <c r="AA153" s="22" t="s">
        <v>5276</v>
      </c>
      <c r="AB153" s="17" t="s">
        <v>2932</v>
      </c>
      <c r="AC153" s="24">
        <v>23954387</v>
      </c>
      <c r="AD153" s="25">
        <v>3307884.42</v>
      </c>
      <c r="AE153" s="25">
        <v>2759734.81</v>
      </c>
      <c r="AF153" s="24" t="e">
        <v>#N/A</v>
      </c>
      <c r="AG153" s="25" t="e">
        <v>#N/A</v>
      </c>
      <c r="AH153" s="25" t="e">
        <v>#N/A</v>
      </c>
      <c r="AI153" s="24" t="e">
        <v>#N/A</v>
      </c>
      <c r="AJ153" s="25" t="e">
        <v>#N/A</v>
      </c>
      <c r="AK153" s="25" t="e">
        <v>#N/A</v>
      </c>
      <c r="AL153" s="24" t="e">
        <v>#N/A</v>
      </c>
      <c r="AM153" s="25" t="e">
        <v>#N/A</v>
      </c>
      <c r="AN153" s="25" t="e">
        <v>#N/A</v>
      </c>
      <c r="AO153" s="24" t="e">
        <v>#N/A</v>
      </c>
      <c r="AP153" s="25" t="e">
        <v>#N/A</v>
      </c>
      <c r="AQ153" s="25" t="e">
        <v>#N/A</v>
      </c>
      <c r="AR153" s="24" t="e">
        <v>#N/A</v>
      </c>
      <c r="AS153" s="25" t="e">
        <v>#N/A</v>
      </c>
      <c r="AT153" s="25" t="e">
        <v>#N/A</v>
      </c>
      <c r="AU153" t="s">
        <v>5312</v>
      </c>
    </row>
    <row r="154" spans="1:47" ht="15.75" x14ac:dyDescent="0.25">
      <c r="A154" s="17">
        <v>72272081</v>
      </c>
      <c r="B154" s="18" t="s">
        <v>2093</v>
      </c>
      <c r="C154" s="18" t="s">
        <v>1243</v>
      </c>
      <c r="D154" s="13" t="s">
        <v>2187</v>
      </c>
      <c r="E154" s="17" t="s">
        <v>227</v>
      </c>
      <c r="F154" s="16">
        <v>8001</v>
      </c>
      <c r="G154" s="17" t="s">
        <v>2710</v>
      </c>
      <c r="H154" s="16">
        <v>8</v>
      </c>
      <c r="I154" s="16" t="s">
        <v>5299</v>
      </c>
      <c r="J154" s="17" t="s">
        <v>3883</v>
      </c>
      <c r="K154" s="17">
        <v>3008059480</v>
      </c>
      <c r="L154" s="17">
        <v>6271922</v>
      </c>
      <c r="M154" s="17"/>
      <c r="N154" s="17"/>
      <c r="O154" s="21">
        <v>45292</v>
      </c>
      <c r="P154" s="14"/>
      <c r="Q154" s="17" t="s">
        <v>4787</v>
      </c>
      <c r="R154" s="17" t="s">
        <v>227</v>
      </c>
      <c r="S154" s="17" t="s">
        <v>227</v>
      </c>
      <c r="T154" s="17">
        <v>6408114</v>
      </c>
      <c r="U154" s="17" t="s">
        <v>4741</v>
      </c>
      <c r="V154" s="16" t="s">
        <v>5042</v>
      </c>
      <c r="W154" s="23">
        <f>VLOOKUP(E154,'[1]CONSOLIDAD AXA'!$U$3:$BN$2681,15,0)</f>
        <v>3.0875200197628457E-2</v>
      </c>
      <c r="X154" s="15">
        <f>VLOOKUP(E154,'[1]CONSOLIDAD AXA'!$U$3:$BN$2681,14,0)</f>
        <v>101200000</v>
      </c>
      <c r="Y154" s="17" t="s">
        <v>3726</v>
      </c>
      <c r="Z154" s="17" t="s">
        <v>5279</v>
      </c>
      <c r="AA154" s="22" t="s">
        <v>5276</v>
      </c>
      <c r="AB154" s="17"/>
      <c r="AC154" s="24">
        <v>23956316</v>
      </c>
      <c r="AD154" s="25">
        <v>3124570.26</v>
      </c>
      <c r="AE154" s="25">
        <v>2605689.29</v>
      </c>
      <c r="AF154" s="24" t="e">
        <v>#N/A</v>
      </c>
      <c r="AG154" s="25" t="e">
        <v>#N/A</v>
      </c>
      <c r="AH154" s="25" t="e">
        <v>#N/A</v>
      </c>
      <c r="AI154" s="24" t="e">
        <v>#N/A</v>
      </c>
      <c r="AJ154" s="25" t="e">
        <v>#N/A</v>
      </c>
      <c r="AK154" s="25" t="e">
        <v>#N/A</v>
      </c>
      <c r="AL154" s="24" t="e">
        <v>#N/A</v>
      </c>
      <c r="AM154" s="25" t="e">
        <v>#N/A</v>
      </c>
      <c r="AN154" s="25" t="e">
        <v>#N/A</v>
      </c>
      <c r="AO154" s="24" t="e">
        <v>#N/A</v>
      </c>
      <c r="AP154" s="25" t="e">
        <v>#N/A</v>
      </c>
      <c r="AQ154" s="25" t="e">
        <v>#N/A</v>
      </c>
      <c r="AR154" s="24" t="e">
        <v>#N/A</v>
      </c>
      <c r="AS154" s="25" t="e">
        <v>#N/A</v>
      </c>
      <c r="AT154" s="25" t="e">
        <v>#N/A</v>
      </c>
      <c r="AU154" t="s">
        <v>5312</v>
      </c>
    </row>
    <row r="155" spans="1:47" ht="15.75" x14ac:dyDescent="0.25">
      <c r="A155" s="17">
        <v>7166446</v>
      </c>
      <c r="B155" s="18" t="s">
        <v>2093</v>
      </c>
      <c r="C155" s="18" t="s">
        <v>1244</v>
      </c>
      <c r="D155" s="13" t="s">
        <v>2188</v>
      </c>
      <c r="E155" s="17" t="s">
        <v>228</v>
      </c>
      <c r="F155" s="16">
        <v>15001</v>
      </c>
      <c r="G155" s="17" t="s">
        <v>2695</v>
      </c>
      <c r="H155" s="16">
        <v>15</v>
      </c>
      <c r="I155" s="16" t="s">
        <v>5291</v>
      </c>
      <c r="J155" s="17" t="s">
        <v>3884</v>
      </c>
      <c r="K155" s="17">
        <v>3124780822</v>
      </c>
      <c r="L155" s="17">
        <v>3124780822</v>
      </c>
      <c r="M155" s="17">
        <v>3115444734</v>
      </c>
      <c r="N155" s="17">
        <v>3124780822</v>
      </c>
      <c r="O155" s="21">
        <v>45311</v>
      </c>
      <c r="P155" s="14"/>
      <c r="Q155" s="17" t="s">
        <v>4839</v>
      </c>
      <c r="R155" s="17" t="s">
        <v>228</v>
      </c>
      <c r="S155" s="17" t="s">
        <v>228</v>
      </c>
      <c r="T155" s="17">
        <v>9201248</v>
      </c>
      <c r="U155" s="17" t="s">
        <v>4748</v>
      </c>
      <c r="V155" s="16" t="s">
        <v>5094</v>
      </c>
      <c r="W155" s="23">
        <f>VLOOKUP(E155,'[1]CONSOLIDAD AXA'!$U$3:$BN$2681,15,0)</f>
        <v>3.799336304700162E-2</v>
      </c>
      <c r="X155" s="15">
        <f>VLOOKUP(E155,'[1]CONSOLIDAD AXA'!$U$3:$BN$2681,14,0)</f>
        <v>61700000</v>
      </c>
      <c r="Y155" s="17" t="s">
        <v>3724</v>
      </c>
      <c r="Z155" s="17" t="s">
        <v>5278</v>
      </c>
      <c r="AA155" s="22" t="s">
        <v>5276</v>
      </c>
      <c r="AB155" s="17" t="s">
        <v>2933</v>
      </c>
      <c r="AC155" s="24">
        <v>23955904</v>
      </c>
      <c r="AD155" s="25">
        <v>2344190.5</v>
      </c>
      <c r="AE155" s="25">
        <v>1949907.98</v>
      </c>
      <c r="AF155" s="24" t="e">
        <v>#N/A</v>
      </c>
      <c r="AG155" s="25" t="e">
        <v>#N/A</v>
      </c>
      <c r="AH155" s="25" t="e">
        <v>#N/A</v>
      </c>
      <c r="AI155" s="24" t="e">
        <v>#N/A</v>
      </c>
      <c r="AJ155" s="24" t="e">
        <v>#N/A</v>
      </c>
      <c r="AK155" s="24" t="e">
        <v>#N/A</v>
      </c>
      <c r="AL155" s="24" t="e">
        <v>#N/A</v>
      </c>
      <c r="AM155" s="25" t="e">
        <v>#N/A</v>
      </c>
      <c r="AN155" s="25" t="e">
        <v>#N/A</v>
      </c>
      <c r="AO155" s="24" t="e">
        <v>#N/A</v>
      </c>
      <c r="AP155" s="25" t="e">
        <v>#N/A</v>
      </c>
      <c r="AQ155" s="25" t="e">
        <v>#N/A</v>
      </c>
      <c r="AR155" s="24" t="e">
        <v>#N/A</v>
      </c>
      <c r="AS155" s="25" t="e">
        <v>#N/A</v>
      </c>
      <c r="AT155" s="25" t="e">
        <v>#N/A</v>
      </c>
      <c r="AU155" t="s">
        <v>5312</v>
      </c>
    </row>
    <row r="156" spans="1:47" ht="15.75" x14ac:dyDescent="0.25">
      <c r="A156" s="17">
        <v>52310757</v>
      </c>
      <c r="B156" s="18" t="s">
        <v>2094</v>
      </c>
      <c r="C156" s="18" t="s">
        <v>1245</v>
      </c>
      <c r="D156" s="13" t="s">
        <v>2189</v>
      </c>
      <c r="E156" s="17" t="s">
        <v>229</v>
      </c>
      <c r="F156" s="16">
        <v>11001</v>
      </c>
      <c r="G156" s="17" t="s">
        <v>2686</v>
      </c>
      <c r="H156" s="16">
        <v>11</v>
      </c>
      <c r="I156" s="16" t="s">
        <v>5283</v>
      </c>
      <c r="J156" s="17" t="s">
        <v>3885</v>
      </c>
      <c r="K156" s="17">
        <v>3107505139</v>
      </c>
      <c r="L156" s="17">
        <v>4871031</v>
      </c>
      <c r="M156" s="17">
        <v>7823383</v>
      </c>
      <c r="N156" s="17">
        <v>6400440</v>
      </c>
      <c r="O156" s="21">
        <v>45292</v>
      </c>
      <c r="P156" s="14"/>
      <c r="Q156" s="17" t="s">
        <v>4806</v>
      </c>
      <c r="R156" s="17" t="s">
        <v>229</v>
      </c>
      <c r="S156" s="17" t="s">
        <v>229</v>
      </c>
      <c r="T156" s="17">
        <v>3001148</v>
      </c>
      <c r="U156" s="17" t="s">
        <v>4746</v>
      </c>
      <c r="V156" s="16" t="s">
        <v>5061</v>
      </c>
      <c r="W156" s="23">
        <f>VLOOKUP(E156,'[1]CONSOLIDAD AXA'!$U$3:$BN$2681,15,0)</f>
        <v>3.052072826923077E-2</v>
      </c>
      <c r="X156" s="15">
        <f>VLOOKUP(E156,'[1]CONSOLIDAD AXA'!$U$3:$BN$2681,14,0)</f>
        <v>52000000</v>
      </c>
      <c r="Y156" s="17" t="s">
        <v>3726</v>
      </c>
      <c r="Z156" s="17" t="s">
        <v>5278</v>
      </c>
      <c r="AA156" s="22" t="s">
        <v>5276</v>
      </c>
      <c r="AB156" s="17" t="s">
        <v>2934</v>
      </c>
      <c r="AC156" s="24">
        <v>23951557</v>
      </c>
      <c r="AD156" s="25">
        <v>1587077.87</v>
      </c>
      <c r="AE156" s="25">
        <v>1313678.8799999999</v>
      </c>
      <c r="AF156" s="24" t="e">
        <v>#N/A</v>
      </c>
      <c r="AG156" s="25" t="e">
        <v>#N/A</v>
      </c>
      <c r="AH156" s="25" t="e">
        <v>#N/A</v>
      </c>
      <c r="AI156" s="24">
        <v>23958292</v>
      </c>
      <c r="AJ156" s="25">
        <v>1447589.46</v>
      </c>
      <c r="AK156" s="25">
        <v>1196461.73</v>
      </c>
      <c r="AL156" s="24" t="e">
        <v>#N/A</v>
      </c>
      <c r="AM156" s="25" t="e">
        <v>#N/A</v>
      </c>
      <c r="AN156" s="25" t="e">
        <v>#N/A</v>
      </c>
      <c r="AO156" s="24" t="e">
        <v>#N/A</v>
      </c>
      <c r="AP156" s="25" t="e">
        <v>#N/A</v>
      </c>
      <c r="AQ156" s="25" t="e">
        <v>#N/A</v>
      </c>
      <c r="AR156" s="24" t="e">
        <v>#N/A</v>
      </c>
      <c r="AS156" s="25" t="e">
        <v>#N/A</v>
      </c>
      <c r="AT156" s="25" t="e">
        <v>#N/A</v>
      </c>
      <c r="AU156" t="s">
        <v>5314</v>
      </c>
    </row>
    <row r="157" spans="1:47" ht="15.75" x14ac:dyDescent="0.25">
      <c r="A157" s="17">
        <v>79735330</v>
      </c>
      <c r="B157" s="18" t="s">
        <v>2093</v>
      </c>
      <c r="C157" s="18" t="s">
        <v>1246</v>
      </c>
      <c r="D157" s="19">
        <v>27341</v>
      </c>
      <c r="E157" s="17" t="s">
        <v>230</v>
      </c>
      <c r="F157" s="16">
        <v>11001</v>
      </c>
      <c r="G157" s="17" t="s">
        <v>2686</v>
      </c>
      <c r="H157" s="16">
        <v>11</v>
      </c>
      <c r="I157" s="16" t="s">
        <v>5283</v>
      </c>
      <c r="J157" s="17" t="s">
        <v>3886</v>
      </c>
      <c r="K157" s="17">
        <v>3102256441</v>
      </c>
      <c r="L157" s="17">
        <v>7109959</v>
      </c>
      <c r="M157" s="17">
        <v>7283147</v>
      </c>
      <c r="N157" s="17">
        <v>3566569</v>
      </c>
      <c r="O157" s="21">
        <v>45305</v>
      </c>
      <c r="P157" s="14"/>
      <c r="Q157" s="17" t="s">
        <v>4840</v>
      </c>
      <c r="R157" s="17" t="s">
        <v>230</v>
      </c>
      <c r="S157" s="17" t="s">
        <v>230</v>
      </c>
      <c r="T157" s="17">
        <v>8806012</v>
      </c>
      <c r="U157" s="17" t="s">
        <v>4747</v>
      </c>
      <c r="V157" s="16" t="s">
        <v>5095</v>
      </c>
      <c r="W157" s="23">
        <f>VLOOKUP(E157,'[1]CONSOLIDAD AXA'!$U$3:$BN$2681,15,0)</f>
        <v>3.6553071402877696E-2</v>
      </c>
      <c r="X157" s="15">
        <f>VLOOKUP(E157,'[1]CONSOLIDAD AXA'!$U$3:$BN$2681,14,0)</f>
        <v>55600000</v>
      </c>
      <c r="Y157" s="17" t="s">
        <v>3731</v>
      </c>
      <c r="Z157" s="17" t="s">
        <v>5280</v>
      </c>
      <c r="AA157" s="22" t="s">
        <v>5276</v>
      </c>
      <c r="AB157" s="17" t="s">
        <v>2935</v>
      </c>
      <c r="AC157" s="24">
        <v>23954992</v>
      </c>
      <c r="AD157" s="25">
        <v>2032350.77</v>
      </c>
      <c r="AE157" s="25">
        <v>1687857.79</v>
      </c>
      <c r="AF157" s="24" t="e">
        <v>#N/A</v>
      </c>
      <c r="AG157" s="25" t="e">
        <v>#N/A</v>
      </c>
      <c r="AH157" s="25" t="e">
        <v>#N/A</v>
      </c>
      <c r="AI157" s="24">
        <v>23959690</v>
      </c>
      <c r="AJ157" s="25">
        <v>1885864.78</v>
      </c>
      <c r="AK157" s="25">
        <v>1564760.32</v>
      </c>
      <c r="AL157" s="24" t="e">
        <v>#N/A</v>
      </c>
      <c r="AM157" s="25" t="e">
        <v>#N/A</v>
      </c>
      <c r="AN157" s="25" t="e">
        <v>#N/A</v>
      </c>
      <c r="AO157" s="24" t="e">
        <v>#N/A</v>
      </c>
      <c r="AP157" s="25" t="e">
        <v>#N/A</v>
      </c>
      <c r="AQ157" s="25" t="e">
        <v>#N/A</v>
      </c>
      <c r="AR157" s="24" t="e">
        <v>#N/A</v>
      </c>
      <c r="AS157" s="25" t="e">
        <v>#N/A</v>
      </c>
      <c r="AT157" s="25" t="e">
        <v>#N/A</v>
      </c>
      <c r="AU157" t="s">
        <v>5312</v>
      </c>
    </row>
    <row r="158" spans="1:47" ht="15.75" x14ac:dyDescent="0.25">
      <c r="A158" s="17">
        <v>43867238</v>
      </c>
      <c r="B158" s="18" t="s">
        <v>2094</v>
      </c>
      <c r="C158" s="18" t="s">
        <v>1247</v>
      </c>
      <c r="D158" s="19">
        <v>28954</v>
      </c>
      <c r="E158" s="17" t="s">
        <v>231</v>
      </c>
      <c r="F158" s="16">
        <v>5631</v>
      </c>
      <c r="G158" s="17" t="s">
        <v>2726</v>
      </c>
      <c r="H158" s="16">
        <v>5</v>
      </c>
      <c r="I158" s="16" t="s">
        <v>5285</v>
      </c>
      <c r="J158" s="17" t="s">
        <v>3887</v>
      </c>
      <c r="K158" s="17">
        <v>3102164463</v>
      </c>
      <c r="L158" s="17">
        <v>3346228</v>
      </c>
      <c r="M158" s="17">
        <v>2383070</v>
      </c>
      <c r="N158" s="17">
        <v>3726650</v>
      </c>
      <c r="O158" s="21">
        <v>45322</v>
      </c>
      <c r="P158" s="14"/>
      <c r="Q158" s="17" t="s">
        <v>4821</v>
      </c>
      <c r="R158" s="17" t="s">
        <v>231</v>
      </c>
      <c r="S158" s="17" t="s">
        <v>231</v>
      </c>
      <c r="T158" s="17">
        <v>6401228</v>
      </c>
      <c r="U158" s="17" t="s">
        <v>4741</v>
      </c>
      <c r="V158" s="16" t="s">
        <v>5076</v>
      </c>
      <c r="W158" s="23">
        <f>VLOOKUP(E158,'[1]CONSOLIDAD AXA'!$U$3:$BN$2681,15,0)</f>
        <v>5.116757653758542E-2</v>
      </c>
      <c r="X158" s="15">
        <f>VLOOKUP(E158,'[1]CONSOLIDAD AXA'!$U$3:$BN$2681,14,0)</f>
        <v>43900000</v>
      </c>
      <c r="Y158" s="17" t="s">
        <v>3723</v>
      </c>
      <c r="Z158" s="17" t="s">
        <v>5278</v>
      </c>
      <c r="AA158" s="22" t="s">
        <v>5276</v>
      </c>
      <c r="AB158" s="17" t="s">
        <v>2936</v>
      </c>
      <c r="AC158" s="24">
        <v>23951630</v>
      </c>
      <c r="AD158" s="25">
        <v>2246256.61</v>
      </c>
      <c r="AE158" s="25">
        <v>1867610.6</v>
      </c>
      <c r="AF158" s="24" t="e">
        <v>#N/A</v>
      </c>
      <c r="AG158" s="25" t="e">
        <v>#N/A</v>
      </c>
      <c r="AH158" s="25" t="e">
        <v>#N/A</v>
      </c>
      <c r="AI158" s="24">
        <v>23958356</v>
      </c>
      <c r="AJ158" s="25">
        <v>2090019.29</v>
      </c>
      <c r="AK158" s="25">
        <v>1736318.73</v>
      </c>
      <c r="AL158" s="24" t="e">
        <v>#N/A</v>
      </c>
      <c r="AM158" s="25" t="e">
        <v>#N/A</v>
      </c>
      <c r="AN158" s="25" t="e">
        <v>#N/A</v>
      </c>
      <c r="AO158" s="24" t="e">
        <v>#N/A</v>
      </c>
      <c r="AP158" s="25" t="e">
        <v>#N/A</v>
      </c>
      <c r="AQ158" s="25" t="e">
        <v>#N/A</v>
      </c>
      <c r="AR158" s="24" t="e">
        <v>#N/A</v>
      </c>
      <c r="AS158" s="25" t="e">
        <v>#N/A</v>
      </c>
      <c r="AT158" s="25" t="e">
        <v>#N/A</v>
      </c>
      <c r="AU158" t="s">
        <v>5313</v>
      </c>
    </row>
    <row r="159" spans="1:47" ht="15.75" x14ac:dyDescent="0.25">
      <c r="A159" s="17">
        <v>1018412098</v>
      </c>
      <c r="B159" s="18" t="s">
        <v>2093</v>
      </c>
      <c r="C159" s="18" t="s">
        <v>1248</v>
      </c>
      <c r="D159" s="19">
        <v>31905</v>
      </c>
      <c r="E159" s="17" t="s">
        <v>232</v>
      </c>
      <c r="F159" s="16">
        <v>11001</v>
      </c>
      <c r="G159" s="17" t="s">
        <v>2686</v>
      </c>
      <c r="H159" s="16">
        <v>11</v>
      </c>
      <c r="I159" s="16" t="s">
        <v>5283</v>
      </c>
      <c r="J159" s="17" t="s">
        <v>3888</v>
      </c>
      <c r="K159" s="17">
        <v>3174914255</v>
      </c>
      <c r="L159" s="17">
        <v>4463095</v>
      </c>
      <c r="M159" s="17">
        <v>4463095</v>
      </c>
      <c r="N159" s="17">
        <v>5940000</v>
      </c>
      <c r="O159" s="21">
        <v>45292</v>
      </c>
      <c r="P159" s="14"/>
      <c r="Q159" s="17" t="s">
        <v>4832</v>
      </c>
      <c r="R159" s="17" t="s">
        <v>232</v>
      </c>
      <c r="S159" s="17" t="s">
        <v>232</v>
      </c>
      <c r="T159" s="17">
        <v>8801052</v>
      </c>
      <c r="U159" s="17" t="s">
        <v>4747</v>
      </c>
      <c r="V159" s="16" t="s">
        <v>5087</v>
      </c>
      <c r="W159" s="23">
        <f>VLOOKUP(E159,'[1]CONSOLIDAD AXA'!$U$3:$BN$2681,15,0)</f>
        <v>5.6851374880382777E-2</v>
      </c>
      <c r="X159" s="15">
        <f>VLOOKUP(E159,'[1]CONSOLIDAD AXA'!$U$3:$BN$2681,14,0)</f>
        <v>41800000</v>
      </c>
      <c r="Y159" s="17" t="s">
        <v>3726</v>
      </c>
      <c r="Z159" s="17" t="s">
        <v>5278</v>
      </c>
      <c r="AA159" s="22" t="s">
        <v>5276</v>
      </c>
      <c r="AB159" s="17" t="s">
        <v>2937</v>
      </c>
      <c r="AC159" s="24">
        <v>23947666</v>
      </c>
      <c r="AD159" s="25">
        <v>2376387.4700000002</v>
      </c>
      <c r="AE159" s="25">
        <v>1976964.26</v>
      </c>
      <c r="AF159" s="24" t="e">
        <v>#N/A</v>
      </c>
      <c r="AG159" s="25" t="e">
        <v>#N/A</v>
      </c>
      <c r="AH159" s="25" t="e">
        <v>#N/A</v>
      </c>
      <c r="AI159" s="24">
        <v>23954824</v>
      </c>
      <c r="AJ159" s="25">
        <v>1929523.72</v>
      </c>
      <c r="AK159" s="25">
        <v>1601448.5</v>
      </c>
      <c r="AL159" s="24" t="e">
        <v>#N/A</v>
      </c>
      <c r="AM159" s="25" t="e">
        <v>#N/A</v>
      </c>
      <c r="AN159" s="25" t="e">
        <v>#N/A</v>
      </c>
      <c r="AO159" s="24" t="e">
        <v>#N/A</v>
      </c>
      <c r="AP159" s="25" t="e">
        <v>#N/A</v>
      </c>
      <c r="AQ159" s="25" t="e">
        <v>#N/A</v>
      </c>
      <c r="AR159" s="24" t="e">
        <v>#N/A</v>
      </c>
      <c r="AS159" s="25" t="e">
        <v>#N/A</v>
      </c>
      <c r="AT159" s="25" t="e">
        <v>#N/A</v>
      </c>
      <c r="AU159" t="s">
        <v>5313</v>
      </c>
    </row>
    <row r="160" spans="1:47" ht="15.75" x14ac:dyDescent="0.25">
      <c r="A160" s="17">
        <v>379401</v>
      </c>
      <c r="B160" s="18" t="s">
        <v>2093</v>
      </c>
      <c r="C160" s="18" t="s">
        <v>1249</v>
      </c>
      <c r="D160" s="19">
        <v>20244</v>
      </c>
      <c r="E160" s="17" t="s">
        <v>233</v>
      </c>
      <c r="F160" s="16">
        <v>11001</v>
      </c>
      <c r="G160" s="17" t="s">
        <v>2686</v>
      </c>
      <c r="H160" s="16">
        <v>11</v>
      </c>
      <c r="I160" s="16" t="s">
        <v>5283</v>
      </c>
      <c r="J160" s="17" t="s">
        <v>3889</v>
      </c>
      <c r="K160" s="17">
        <v>3182615744</v>
      </c>
      <c r="L160" s="17">
        <v>4573759</v>
      </c>
      <c r="M160" s="17">
        <v>4573759</v>
      </c>
      <c r="N160" s="17">
        <v>7520532</v>
      </c>
      <c r="O160" s="21">
        <v>45305</v>
      </c>
      <c r="P160" s="12"/>
      <c r="Q160" s="17" t="s">
        <v>4841</v>
      </c>
      <c r="R160" s="17" t="s">
        <v>233</v>
      </c>
      <c r="S160" s="17" t="s">
        <v>233</v>
      </c>
      <c r="T160" s="17">
        <v>4206064</v>
      </c>
      <c r="U160" s="17" t="s">
        <v>4753</v>
      </c>
      <c r="V160" s="16" t="s">
        <v>5096</v>
      </c>
      <c r="W160" s="23">
        <f>VLOOKUP(E160,'[1]CONSOLIDAD AXA'!$U$3:$BN$2681,15,0)</f>
        <v>4.5288046298984037E-2</v>
      </c>
      <c r="X160" s="15">
        <f>VLOOKUP(E160,'[1]CONSOLIDAD AXA'!$U$3:$BN$2681,14,0)</f>
        <v>68900000</v>
      </c>
      <c r="Y160" s="17" t="s">
        <v>3724</v>
      </c>
      <c r="Z160" s="17" t="s">
        <v>5280</v>
      </c>
      <c r="AA160" s="22" t="s">
        <v>5276</v>
      </c>
      <c r="AB160" s="17" t="s">
        <v>2938</v>
      </c>
      <c r="AC160" s="24">
        <v>23953268</v>
      </c>
      <c r="AD160" s="25">
        <v>3120346.39</v>
      </c>
      <c r="AE160" s="25">
        <v>2602139.8199999998</v>
      </c>
      <c r="AF160" s="24" t="e">
        <v>#N/A</v>
      </c>
      <c r="AG160" s="25" t="e">
        <v>#N/A</v>
      </c>
      <c r="AH160" s="25" t="e">
        <v>#N/A</v>
      </c>
      <c r="AI160" s="24">
        <v>23959028</v>
      </c>
      <c r="AJ160" s="25">
        <v>2224338.69</v>
      </c>
      <c r="AK160" s="25">
        <v>1849192.18</v>
      </c>
      <c r="AL160" s="24" t="e">
        <v>#N/A</v>
      </c>
      <c r="AM160" s="25" t="e">
        <v>#N/A</v>
      </c>
      <c r="AN160" s="25" t="e">
        <v>#N/A</v>
      </c>
      <c r="AO160" s="24" t="e">
        <v>#N/A</v>
      </c>
      <c r="AP160" s="25" t="e">
        <v>#N/A</v>
      </c>
      <c r="AQ160" s="25" t="e">
        <v>#N/A</v>
      </c>
      <c r="AR160" s="24" t="e">
        <v>#N/A</v>
      </c>
      <c r="AS160" s="25" t="e">
        <v>#N/A</v>
      </c>
      <c r="AT160" s="25" t="e">
        <v>#N/A</v>
      </c>
      <c r="AU160" t="s">
        <v>5315</v>
      </c>
    </row>
    <row r="161" spans="1:47" ht="15.75" x14ac:dyDescent="0.25">
      <c r="A161" s="17">
        <v>28307238</v>
      </c>
      <c r="B161" s="18" t="s">
        <v>2094</v>
      </c>
      <c r="C161" s="18" t="s">
        <v>1250</v>
      </c>
      <c r="D161" s="19">
        <v>21671</v>
      </c>
      <c r="E161" s="17" t="s">
        <v>234</v>
      </c>
      <c r="F161" s="16">
        <v>11001</v>
      </c>
      <c r="G161" s="17" t="s">
        <v>2686</v>
      </c>
      <c r="H161" s="16">
        <v>11</v>
      </c>
      <c r="I161" s="16" t="s">
        <v>5283</v>
      </c>
      <c r="J161" s="17" t="s">
        <v>3890</v>
      </c>
      <c r="K161" s="17">
        <v>3123061211</v>
      </c>
      <c r="L161" s="17">
        <v>3123061211</v>
      </c>
      <c r="M161" s="17">
        <v>3123061211</v>
      </c>
      <c r="N161" s="17">
        <v>3123061211</v>
      </c>
      <c r="O161" s="21">
        <v>45295</v>
      </c>
      <c r="P161" s="14"/>
      <c r="Q161" s="17" t="s">
        <v>4842</v>
      </c>
      <c r="R161" s="17" t="s">
        <v>234</v>
      </c>
      <c r="S161" s="17" t="s">
        <v>234</v>
      </c>
      <c r="T161" s="17">
        <v>8021005</v>
      </c>
      <c r="U161" s="17" t="s">
        <v>4740</v>
      </c>
      <c r="V161" s="16" t="s">
        <v>5097</v>
      </c>
      <c r="W161" s="23">
        <f>VLOOKUP(E161,'[1]CONSOLIDAD AXA'!$U$3:$BN$2681,15,0)</f>
        <v>3.7885659241706164E-2</v>
      </c>
      <c r="X161" s="15">
        <f>VLOOKUP(E161,'[1]CONSOLIDAD AXA'!$U$3:$BN$2681,14,0)</f>
        <v>63300000</v>
      </c>
      <c r="Y161" s="17" t="s">
        <v>3726</v>
      </c>
      <c r="Z161" s="17" t="s">
        <v>5281</v>
      </c>
      <c r="AA161" s="22" t="s">
        <v>5276</v>
      </c>
      <c r="AB161" s="17" t="s">
        <v>2939</v>
      </c>
      <c r="AC161" s="24">
        <v>23951230</v>
      </c>
      <c r="AD161" s="25">
        <v>2398162.23</v>
      </c>
      <c r="AE161" s="25">
        <v>1995262.38</v>
      </c>
      <c r="AF161" s="24" t="e">
        <v>#N/A</v>
      </c>
      <c r="AG161" s="25" t="e">
        <v>#N/A</v>
      </c>
      <c r="AH161" s="25" t="e">
        <v>#N/A</v>
      </c>
      <c r="AI161" s="24" t="e">
        <v>#N/A</v>
      </c>
      <c r="AJ161" s="24" t="e">
        <v>#N/A</v>
      </c>
      <c r="AK161" s="24" t="e">
        <v>#N/A</v>
      </c>
      <c r="AL161" s="24" t="e">
        <v>#N/A</v>
      </c>
      <c r="AM161" s="25" t="e">
        <v>#N/A</v>
      </c>
      <c r="AN161" s="25" t="e">
        <v>#N/A</v>
      </c>
      <c r="AO161" s="24" t="e">
        <v>#N/A</v>
      </c>
      <c r="AP161" s="25" t="e">
        <v>#N/A</v>
      </c>
      <c r="AQ161" s="25" t="e">
        <v>#N/A</v>
      </c>
      <c r="AR161" s="24" t="e">
        <v>#N/A</v>
      </c>
      <c r="AS161" s="25" t="e">
        <v>#N/A</v>
      </c>
      <c r="AT161" s="25" t="e">
        <v>#N/A</v>
      </c>
      <c r="AU161" t="s">
        <v>5312</v>
      </c>
    </row>
    <row r="162" spans="1:47" ht="15.75" x14ac:dyDescent="0.25">
      <c r="A162" s="17">
        <v>38363588</v>
      </c>
      <c r="B162" s="18" t="s">
        <v>2094</v>
      </c>
      <c r="C162" s="18" t="s">
        <v>1251</v>
      </c>
      <c r="D162" s="13" t="s">
        <v>2190</v>
      </c>
      <c r="E162" s="17" t="s">
        <v>235</v>
      </c>
      <c r="F162" s="16">
        <v>11001</v>
      </c>
      <c r="G162" s="17" t="s">
        <v>2686</v>
      </c>
      <c r="H162" s="16">
        <v>11</v>
      </c>
      <c r="I162" s="16" t="s">
        <v>5283</v>
      </c>
      <c r="J162" s="17" t="s">
        <v>3891</v>
      </c>
      <c r="K162" s="17">
        <v>3214521161</v>
      </c>
      <c r="L162" s="17">
        <v>3214521161</v>
      </c>
      <c r="M162" s="17">
        <v>2645026</v>
      </c>
      <c r="N162" s="17">
        <v>2494846</v>
      </c>
      <c r="O162" s="21">
        <v>45292</v>
      </c>
      <c r="P162" s="14"/>
      <c r="Q162" s="17" t="s">
        <v>4843</v>
      </c>
      <c r="R162" s="17" t="s">
        <v>235</v>
      </c>
      <c r="S162" s="17" t="s">
        <v>235</v>
      </c>
      <c r="T162" s="17">
        <v>9406068</v>
      </c>
      <c r="U162" s="17" t="s">
        <v>4754</v>
      </c>
      <c r="V162" s="16" t="s">
        <v>5098</v>
      </c>
      <c r="W162" s="23">
        <f>VLOOKUP(E162,'[1]CONSOLIDAD AXA'!$U$3:$BN$2681,15,0)</f>
        <v>2.9527582295719845E-2</v>
      </c>
      <c r="X162" s="15">
        <f>VLOOKUP(E162,'[1]CONSOLIDAD AXA'!$U$3:$BN$2681,14,0)</f>
        <v>102800000</v>
      </c>
      <c r="Y162" s="17" t="s">
        <v>3726</v>
      </c>
      <c r="Z162" s="17" t="s">
        <v>5280</v>
      </c>
      <c r="AA162" s="22" t="s">
        <v>5276</v>
      </c>
      <c r="AB162" s="17" t="s">
        <v>2940</v>
      </c>
      <c r="AC162" s="24">
        <v>23956435</v>
      </c>
      <c r="AD162" s="25">
        <v>3035435.46</v>
      </c>
      <c r="AE162" s="25">
        <v>2530786.1</v>
      </c>
      <c r="AF162" s="24" t="e">
        <v>#N/A</v>
      </c>
      <c r="AG162" s="25" t="e">
        <v>#N/A</v>
      </c>
      <c r="AH162" s="25" t="e">
        <v>#N/A</v>
      </c>
      <c r="AI162" s="24" t="e">
        <v>#N/A</v>
      </c>
      <c r="AJ162" s="25" t="e">
        <v>#N/A</v>
      </c>
      <c r="AK162" s="25" t="e">
        <v>#N/A</v>
      </c>
      <c r="AL162" s="24" t="e">
        <v>#N/A</v>
      </c>
      <c r="AM162" s="25" t="e">
        <v>#N/A</v>
      </c>
      <c r="AN162" s="25" t="e">
        <v>#N/A</v>
      </c>
      <c r="AO162" s="24" t="e">
        <v>#N/A</v>
      </c>
      <c r="AP162" s="25" t="e">
        <v>#N/A</v>
      </c>
      <c r="AQ162" s="25" t="e">
        <v>#N/A</v>
      </c>
      <c r="AR162" s="24" t="e">
        <v>#N/A</v>
      </c>
      <c r="AS162" s="25" t="e">
        <v>#N/A</v>
      </c>
      <c r="AT162" s="25" t="e">
        <v>#N/A</v>
      </c>
      <c r="AU162" t="s">
        <v>5312</v>
      </c>
    </row>
    <row r="163" spans="1:47" ht="15.75" x14ac:dyDescent="0.25">
      <c r="A163" s="17">
        <v>80149278</v>
      </c>
      <c r="B163" s="18" t="s">
        <v>2093</v>
      </c>
      <c r="C163" s="18" t="s">
        <v>1252</v>
      </c>
      <c r="D163" s="13" t="s">
        <v>2191</v>
      </c>
      <c r="E163" s="17" t="s">
        <v>236</v>
      </c>
      <c r="F163" s="16">
        <v>11001</v>
      </c>
      <c r="G163" s="17" t="s">
        <v>2686</v>
      </c>
      <c r="H163" s="16">
        <v>11</v>
      </c>
      <c r="I163" s="16" t="s">
        <v>5283</v>
      </c>
      <c r="J163" s="17" t="s">
        <v>3892</v>
      </c>
      <c r="K163" s="17">
        <v>3142255516</v>
      </c>
      <c r="L163" s="17">
        <v>8018209</v>
      </c>
      <c r="M163" s="17"/>
      <c r="N163" s="17"/>
      <c r="O163" s="21">
        <v>45312</v>
      </c>
      <c r="P163" s="14"/>
      <c r="Q163" s="17" t="s">
        <v>4844</v>
      </c>
      <c r="R163" s="17" t="s">
        <v>236</v>
      </c>
      <c r="S163" s="17" t="s">
        <v>236</v>
      </c>
      <c r="T163" s="17">
        <v>2406043</v>
      </c>
      <c r="U163" s="17" t="s">
        <v>4755</v>
      </c>
      <c r="V163" s="16" t="s">
        <v>5099</v>
      </c>
      <c r="W163" s="23">
        <f>VLOOKUP(E163,'[1]CONSOLIDAD AXA'!$U$3:$BN$2681,15,0)</f>
        <v>2.8035074023769101E-2</v>
      </c>
      <c r="X163" s="15">
        <f>VLOOKUP(E163,'[1]CONSOLIDAD AXA'!$U$3:$BN$2681,14,0)</f>
        <v>58900000</v>
      </c>
      <c r="Y163" s="17" t="s">
        <v>3727</v>
      </c>
      <c r="Z163" s="17" t="s">
        <v>5280</v>
      </c>
      <c r="AA163" s="22" t="s">
        <v>5276</v>
      </c>
      <c r="AB163" s="17" t="s">
        <v>2941</v>
      </c>
      <c r="AC163" s="24">
        <v>23954486</v>
      </c>
      <c r="AD163" s="25">
        <v>1651265.86</v>
      </c>
      <c r="AE163" s="25">
        <v>1367618.37</v>
      </c>
      <c r="AF163" s="24" t="e">
        <v>#N/A</v>
      </c>
      <c r="AG163" s="25" t="e">
        <v>#N/A</v>
      </c>
      <c r="AH163" s="25" t="e">
        <v>#N/A</v>
      </c>
      <c r="AI163" s="24" t="e">
        <v>#N/A</v>
      </c>
      <c r="AJ163" s="24" t="e">
        <v>#N/A</v>
      </c>
      <c r="AK163" s="24" t="e">
        <v>#N/A</v>
      </c>
      <c r="AL163" s="24" t="e">
        <v>#N/A</v>
      </c>
      <c r="AM163" s="25" t="e">
        <v>#N/A</v>
      </c>
      <c r="AN163" s="25" t="e">
        <v>#N/A</v>
      </c>
      <c r="AO163" s="24" t="e">
        <v>#N/A</v>
      </c>
      <c r="AP163" s="25" t="e">
        <v>#N/A</v>
      </c>
      <c r="AQ163" s="25" t="e">
        <v>#N/A</v>
      </c>
      <c r="AR163" s="24" t="e">
        <v>#N/A</v>
      </c>
      <c r="AS163" s="25" t="e">
        <v>#N/A</v>
      </c>
      <c r="AT163" s="25" t="e">
        <v>#N/A</v>
      </c>
      <c r="AU163" t="s">
        <v>5314</v>
      </c>
    </row>
    <row r="164" spans="1:47" ht="15.75" x14ac:dyDescent="0.25">
      <c r="A164" s="17">
        <v>79944361</v>
      </c>
      <c r="B164" s="18" t="s">
        <v>2093</v>
      </c>
      <c r="C164" s="18" t="s">
        <v>1253</v>
      </c>
      <c r="D164" s="13" t="s">
        <v>2192</v>
      </c>
      <c r="E164" s="17" t="s">
        <v>237</v>
      </c>
      <c r="F164" s="16">
        <v>11001</v>
      </c>
      <c r="G164" s="17" t="s">
        <v>2686</v>
      </c>
      <c r="H164" s="16">
        <v>11</v>
      </c>
      <c r="I164" s="16" t="s">
        <v>5283</v>
      </c>
      <c r="J164" s="17" t="s">
        <v>3893</v>
      </c>
      <c r="K164" s="17">
        <v>3136571522</v>
      </c>
      <c r="L164" s="17">
        <v>6271522</v>
      </c>
      <c r="M164" s="17">
        <v>6271522</v>
      </c>
      <c r="N164" s="17">
        <v>3257979</v>
      </c>
      <c r="O164" s="21">
        <v>45292</v>
      </c>
      <c r="P164" s="14"/>
      <c r="Q164" s="17" t="s">
        <v>4845</v>
      </c>
      <c r="R164" s="17" t="s">
        <v>237</v>
      </c>
      <c r="S164" s="17" t="s">
        <v>237</v>
      </c>
      <c r="T164" s="17">
        <v>3021076</v>
      </c>
      <c r="U164" s="17" t="s">
        <v>4746</v>
      </c>
      <c r="V164" s="16" t="s">
        <v>5100</v>
      </c>
      <c r="W164" s="23">
        <f>VLOOKUP(E164,'[1]CONSOLIDAD AXA'!$U$3:$BN$2681,15,0)</f>
        <v>3.833898641881639E-2</v>
      </c>
      <c r="X164" s="15">
        <f>VLOOKUP(E164,'[1]CONSOLIDAD AXA'!$U$3:$BN$2681,14,0)</f>
        <v>131800000</v>
      </c>
      <c r="Y164" s="17" t="s">
        <v>3726</v>
      </c>
      <c r="Z164" s="17" t="s">
        <v>5281</v>
      </c>
      <c r="AA164" s="22" t="s">
        <v>5276</v>
      </c>
      <c r="AB164" s="17" t="s">
        <v>2942</v>
      </c>
      <c r="AC164" s="24">
        <v>23952534</v>
      </c>
      <c r="AD164" s="25">
        <v>5053078.41</v>
      </c>
      <c r="AE164" s="25">
        <v>4226284.38</v>
      </c>
      <c r="AF164" s="24" t="e">
        <v>#N/A</v>
      </c>
      <c r="AG164" s="25" t="e">
        <v>#N/A</v>
      </c>
      <c r="AH164" s="25" t="e">
        <v>#N/A</v>
      </c>
      <c r="AI164" s="24" t="e">
        <v>#N/A</v>
      </c>
      <c r="AJ164" s="25" t="e">
        <v>#N/A</v>
      </c>
      <c r="AK164" s="25" t="e">
        <v>#N/A</v>
      </c>
      <c r="AL164" s="24" t="e">
        <v>#N/A</v>
      </c>
      <c r="AM164" s="25" t="e">
        <v>#N/A</v>
      </c>
      <c r="AN164" s="25" t="e">
        <v>#N/A</v>
      </c>
      <c r="AO164" s="24" t="e">
        <v>#N/A</v>
      </c>
      <c r="AP164" s="25" t="e">
        <v>#N/A</v>
      </c>
      <c r="AQ164" s="25" t="e">
        <v>#N/A</v>
      </c>
      <c r="AR164" s="24" t="e">
        <v>#N/A</v>
      </c>
      <c r="AS164" s="25" t="e">
        <v>#N/A</v>
      </c>
      <c r="AT164" s="25" t="e">
        <v>#N/A</v>
      </c>
      <c r="AU164" t="s">
        <v>5312</v>
      </c>
    </row>
    <row r="165" spans="1:47" ht="15.75" x14ac:dyDescent="0.25">
      <c r="A165" s="17">
        <v>1020732069</v>
      </c>
      <c r="B165" s="18" t="s">
        <v>2093</v>
      </c>
      <c r="C165" s="18" t="s">
        <v>1254</v>
      </c>
      <c r="D165" s="13" t="s">
        <v>2193</v>
      </c>
      <c r="E165" s="17" t="s">
        <v>238</v>
      </c>
      <c r="F165" s="16">
        <v>11001</v>
      </c>
      <c r="G165" s="17" t="s">
        <v>2686</v>
      </c>
      <c r="H165" s="16">
        <v>11</v>
      </c>
      <c r="I165" s="16" t="s">
        <v>5283</v>
      </c>
      <c r="J165" s="17" t="s">
        <v>3894</v>
      </c>
      <c r="K165" s="17">
        <v>3223056777</v>
      </c>
      <c r="L165" s="17">
        <v>3223056777</v>
      </c>
      <c r="M165" s="17">
        <v>3142100235</v>
      </c>
      <c r="N165" s="17">
        <v>6444144</v>
      </c>
      <c r="O165" s="21">
        <v>45319</v>
      </c>
      <c r="P165" s="14"/>
      <c r="Q165" s="17" t="s">
        <v>4846</v>
      </c>
      <c r="R165" s="17" t="s">
        <v>238</v>
      </c>
      <c r="S165" s="17" t="s">
        <v>238</v>
      </c>
      <c r="T165" s="17">
        <v>5801328</v>
      </c>
      <c r="U165" s="17" t="s">
        <v>4744</v>
      </c>
      <c r="V165" s="16" t="s">
        <v>5101</v>
      </c>
      <c r="W165" s="23">
        <f>VLOOKUP(E165,'[1]CONSOLIDAD AXA'!$U$3:$BN$2681,15,0)</f>
        <v>2.8111629053318824E-2</v>
      </c>
      <c r="X165" s="15">
        <f>VLOOKUP(E165,'[1]CONSOLIDAD AXA'!$U$3:$BN$2681,14,0)</f>
        <v>91900000</v>
      </c>
      <c r="Y165" s="17" t="s">
        <v>3726</v>
      </c>
      <c r="Z165" s="17" t="s">
        <v>5278</v>
      </c>
      <c r="AA165" s="22" t="s">
        <v>5276</v>
      </c>
      <c r="AB165" s="17" t="s">
        <v>2943</v>
      </c>
      <c r="AC165" s="24">
        <v>23948100</v>
      </c>
      <c r="AD165" s="25">
        <v>2583458.71</v>
      </c>
      <c r="AE165" s="25">
        <v>2150973.71</v>
      </c>
      <c r="AF165" s="24" t="e">
        <v>#N/A</v>
      </c>
      <c r="AG165" s="25" t="e">
        <v>#N/A</v>
      </c>
      <c r="AH165" s="25" t="e">
        <v>#N/A</v>
      </c>
      <c r="AI165" s="24" t="e">
        <v>#N/A</v>
      </c>
      <c r="AJ165" s="25" t="e">
        <v>#N/A</v>
      </c>
      <c r="AK165" s="25" t="e">
        <v>#N/A</v>
      </c>
      <c r="AL165" s="24" t="e">
        <v>#N/A</v>
      </c>
      <c r="AM165" s="25" t="e">
        <v>#N/A</v>
      </c>
      <c r="AN165" s="25" t="e">
        <v>#N/A</v>
      </c>
      <c r="AO165" s="24" t="e">
        <v>#N/A</v>
      </c>
      <c r="AP165" s="25" t="e">
        <v>#N/A</v>
      </c>
      <c r="AQ165" s="25" t="e">
        <v>#N/A</v>
      </c>
      <c r="AR165" s="24" t="e">
        <v>#N/A</v>
      </c>
      <c r="AS165" s="25" t="e">
        <v>#N/A</v>
      </c>
      <c r="AT165" s="25" t="e">
        <v>#N/A</v>
      </c>
      <c r="AU165" t="s">
        <v>5312</v>
      </c>
    </row>
    <row r="166" spans="1:47" ht="15.75" x14ac:dyDescent="0.25">
      <c r="A166" s="17">
        <v>52660056</v>
      </c>
      <c r="B166" s="18" t="s">
        <v>2094</v>
      </c>
      <c r="C166" s="18" t="s">
        <v>1255</v>
      </c>
      <c r="D166" s="13" t="s">
        <v>2194</v>
      </c>
      <c r="E166" s="17" t="s">
        <v>239</v>
      </c>
      <c r="F166" s="16">
        <v>11001</v>
      </c>
      <c r="G166" s="17" t="s">
        <v>2686</v>
      </c>
      <c r="H166" s="16">
        <v>11</v>
      </c>
      <c r="I166" s="16" t="s">
        <v>5283</v>
      </c>
      <c r="J166" s="17" t="s">
        <v>3895</v>
      </c>
      <c r="K166" s="17">
        <v>3183975372</v>
      </c>
      <c r="L166" s="17">
        <v>3183975372</v>
      </c>
      <c r="M166" s="17"/>
      <c r="N166" s="17">
        <v>16500200</v>
      </c>
      <c r="O166" s="21">
        <v>45306</v>
      </c>
      <c r="P166" s="12"/>
      <c r="Q166" s="17" t="s">
        <v>4802</v>
      </c>
      <c r="R166" s="17" t="s">
        <v>239</v>
      </c>
      <c r="S166" s="17" t="s">
        <v>239</v>
      </c>
      <c r="T166" s="17">
        <v>8001187</v>
      </c>
      <c r="U166" s="17" t="s">
        <v>4740</v>
      </c>
      <c r="V166" s="16" t="s">
        <v>5057</v>
      </c>
      <c r="W166" s="23">
        <f>VLOOKUP(E166,'[1]CONSOLIDAD AXA'!$U$3:$BN$2681,15,0)</f>
        <v>4.2053099999999996E-2</v>
      </c>
      <c r="X166" s="15">
        <f>VLOOKUP(E166,'[1]CONSOLIDAD AXA'!$U$3:$BN$2681,14,0)</f>
        <v>38200000</v>
      </c>
      <c r="Y166" s="17" t="s">
        <v>3724</v>
      </c>
      <c r="Z166" s="17" t="s">
        <v>5278</v>
      </c>
      <c r="AA166" s="22" t="s">
        <v>5276</v>
      </c>
      <c r="AB166" s="17" t="s">
        <v>2944</v>
      </c>
      <c r="AC166" s="24">
        <v>23948504</v>
      </c>
      <c r="AD166" s="25">
        <v>1606428.42</v>
      </c>
      <c r="AE166" s="25">
        <v>1329939.8500000001</v>
      </c>
      <c r="AF166" s="24" t="e">
        <v>#N/A</v>
      </c>
      <c r="AG166" s="25" t="e">
        <v>#N/A</v>
      </c>
      <c r="AH166" s="25" t="e">
        <v>#N/A</v>
      </c>
      <c r="AI166" s="24">
        <v>23955900</v>
      </c>
      <c r="AJ166" s="25">
        <v>1461200.07</v>
      </c>
      <c r="AK166" s="25">
        <v>1207899.22</v>
      </c>
      <c r="AL166" s="24" t="e">
        <v>#N/A</v>
      </c>
      <c r="AM166" s="25" t="e">
        <v>#N/A</v>
      </c>
      <c r="AN166" s="25" t="e">
        <v>#N/A</v>
      </c>
      <c r="AO166" s="24" t="e">
        <v>#N/A</v>
      </c>
      <c r="AP166" s="25" t="e">
        <v>#N/A</v>
      </c>
      <c r="AQ166" s="25" t="e">
        <v>#N/A</v>
      </c>
      <c r="AR166" s="24" t="e">
        <v>#N/A</v>
      </c>
      <c r="AS166" s="25" t="e">
        <v>#N/A</v>
      </c>
      <c r="AT166" s="25" t="e">
        <v>#N/A</v>
      </c>
      <c r="AU166" t="s">
        <v>5314</v>
      </c>
    </row>
    <row r="167" spans="1:47" ht="15.75" x14ac:dyDescent="0.25">
      <c r="A167" s="17">
        <v>42156735</v>
      </c>
      <c r="B167" s="18" t="s">
        <v>2094</v>
      </c>
      <c r="C167" s="18" t="s">
        <v>1256</v>
      </c>
      <c r="D167" s="13" t="s">
        <v>2195</v>
      </c>
      <c r="E167" s="17" t="s">
        <v>240</v>
      </c>
      <c r="F167" s="16">
        <v>66001</v>
      </c>
      <c r="G167" s="17" t="s">
        <v>2690</v>
      </c>
      <c r="H167" s="16">
        <v>66</v>
      </c>
      <c r="I167" s="16" t="s">
        <v>5287</v>
      </c>
      <c r="J167" s="17" t="s">
        <v>3896</v>
      </c>
      <c r="K167" s="17">
        <v>3168753676</v>
      </c>
      <c r="L167" s="17">
        <v>3365964</v>
      </c>
      <c r="M167" s="17">
        <v>3369895</v>
      </c>
      <c r="N167" s="17">
        <v>3333001</v>
      </c>
      <c r="O167" s="21">
        <v>45292</v>
      </c>
      <c r="P167" s="12"/>
      <c r="Q167" s="17" t="s">
        <v>4847</v>
      </c>
      <c r="R167" s="17" t="s">
        <v>240</v>
      </c>
      <c r="S167" s="17" t="s">
        <v>240</v>
      </c>
      <c r="T167" s="17">
        <v>9201256</v>
      </c>
      <c r="U167" s="17" t="s">
        <v>4748</v>
      </c>
      <c r="V167" s="16" t="s">
        <v>5102</v>
      </c>
      <c r="W167" s="23">
        <f>VLOOKUP(E167,'[1]CONSOLIDAD AXA'!$U$3:$BN$2681,15,0)</f>
        <v>5.1115598223801066E-2</v>
      </c>
      <c r="X167" s="15">
        <f>VLOOKUP(E167,'[1]CONSOLIDAD AXA'!$U$3:$BN$2681,14,0)</f>
        <v>56300000</v>
      </c>
      <c r="Y167" s="17" t="s">
        <v>3726</v>
      </c>
      <c r="Z167" s="17" t="s">
        <v>5278</v>
      </c>
      <c r="AA167" s="22" t="s">
        <v>5276</v>
      </c>
      <c r="AB167" s="17" t="s">
        <v>2945</v>
      </c>
      <c r="AC167" s="24">
        <v>23950546</v>
      </c>
      <c r="AD167" s="25">
        <v>2877808.18</v>
      </c>
      <c r="AE167" s="25">
        <v>2398326.2000000002</v>
      </c>
      <c r="AF167" s="24" t="e">
        <v>#N/A</v>
      </c>
      <c r="AG167" s="25" t="e">
        <v>#N/A</v>
      </c>
      <c r="AH167" s="25" t="e">
        <v>#N/A</v>
      </c>
      <c r="AI167" s="24">
        <v>23957834</v>
      </c>
      <c r="AJ167" s="25">
        <v>2707138.62</v>
      </c>
      <c r="AK167" s="25">
        <v>2254906.4</v>
      </c>
      <c r="AL167" s="24" t="e">
        <v>#N/A</v>
      </c>
      <c r="AM167" s="25" t="e">
        <v>#N/A</v>
      </c>
      <c r="AN167" s="25" t="e">
        <v>#N/A</v>
      </c>
      <c r="AO167" s="24" t="e">
        <v>#N/A</v>
      </c>
      <c r="AP167" s="25" t="e">
        <v>#N/A</v>
      </c>
      <c r="AQ167" s="25" t="e">
        <v>#N/A</v>
      </c>
      <c r="AR167" s="24" t="e">
        <v>#N/A</v>
      </c>
      <c r="AS167" s="25" t="e">
        <v>#N/A</v>
      </c>
      <c r="AT167" s="25" t="e">
        <v>#N/A</v>
      </c>
      <c r="AU167" t="s">
        <v>5313</v>
      </c>
    </row>
    <row r="168" spans="1:47" ht="15.75" x14ac:dyDescent="0.25">
      <c r="A168" s="17">
        <v>65753910</v>
      </c>
      <c r="B168" s="18" t="s">
        <v>2094</v>
      </c>
      <c r="C168" s="18" t="s">
        <v>1257</v>
      </c>
      <c r="D168" s="13" t="s">
        <v>2196</v>
      </c>
      <c r="E168" s="17" t="s">
        <v>241</v>
      </c>
      <c r="F168" s="16">
        <v>73001</v>
      </c>
      <c r="G168" s="17" t="s">
        <v>2685</v>
      </c>
      <c r="H168" s="16">
        <v>73</v>
      </c>
      <c r="I168" s="16" t="s">
        <v>5282</v>
      </c>
      <c r="J168" s="17" t="s">
        <v>3897</v>
      </c>
      <c r="K168" s="17">
        <v>3144117797</v>
      </c>
      <c r="L168" s="17">
        <v>3144117797</v>
      </c>
      <c r="M168" s="17">
        <v>0</v>
      </c>
      <c r="N168" s="17">
        <v>3144117797</v>
      </c>
      <c r="O168" s="21">
        <v>45313</v>
      </c>
      <c r="P168" s="12"/>
      <c r="Q168" s="17" t="s">
        <v>4842</v>
      </c>
      <c r="R168" s="17" t="s">
        <v>241</v>
      </c>
      <c r="S168" s="17" t="s">
        <v>241</v>
      </c>
      <c r="T168" s="17">
        <v>8021002</v>
      </c>
      <c r="U168" s="17" t="s">
        <v>4740</v>
      </c>
      <c r="V168" s="16" t="s">
        <v>5097</v>
      </c>
      <c r="W168" s="23">
        <f>VLOOKUP(E168,'[1]CONSOLIDAD AXA'!$U$3:$BN$2681,15,0)</f>
        <v>5.3453803690685413E-2</v>
      </c>
      <c r="X168" s="15">
        <f>VLOOKUP(E168,'[1]CONSOLIDAD AXA'!$U$3:$BN$2681,14,0)</f>
        <v>56900000</v>
      </c>
      <c r="Y168" s="17" t="s">
        <v>3727</v>
      </c>
      <c r="Z168" s="17" t="s">
        <v>5281</v>
      </c>
      <c r="AA168" s="22" t="s">
        <v>5276</v>
      </c>
      <c r="AB168" s="17" t="s">
        <v>2946</v>
      </c>
      <c r="AC168" s="24">
        <v>23955054</v>
      </c>
      <c r="AD168" s="25">
        <v>3041521.43</v>
      </c>
      <c r="AE168" s="25">
        <v>2535900.36</v>
      </c>
      <c r="AF168" s="24" t="e">
        <v>#N/A</v>
      </c>
      <c r="AG168" s="25" t="e">
        <v>#N/A</v>
      </c>
      <c r="AH168" s="25" t="e">
        <v>#N/A</v>
      </c>
      <c r="AI168" s="24">
        <v>23959712</v>
      </c>
      <c r="AJ168" s="25">
        <v>2849123.91</v>
      </c>
      <c r="AK168" s="25">
        <v>2374221.77</v>
      </c>
      <c r="AL168" s="24" t="e">
        <v>#N/A</v>
      </c>
      <c r="AM168" s="25" t="e">
        <v>#N/A</v>
      </c>
      <c r="AN168" s="25" t="e">
        <v>#N/A</v>
      </c>
      <c r="AO168" s="24" t="e">
        <v>#N/A</v>
      </c>
      <c r="AP168" s="25" t="e">
        <v>#N/A</v>
      </c>
      <c r="AQ168" s="25" t="e">
        <v>#N/A</v>
      </c>
      <c r="AR168" s="24" t="e">
        <v>#N/A</v>
      </c>
      <c r="AS168" s="25" t="e">
        <v>#N/A</v>
      </c>
      <c r="AT168" s="25" t="e">
        <v>#N/A</v>
      </c>
      <c r="AU168" t="s">
        <v>5315</v>
      </c>
    </row>
    <row r="169" spans="1:47" ht="15.75" x14ac:dyDescent="0.25">
      <c r="A169" s="17">
        <v>28550791</v>
      </c>
      <c r="B169" s="18" t="s">
        <v>2094</v>
      </c>
      <c r="C169" s="18" t="s">
        <v>1258</v>
      </c>
      <c r="D169" s="13" t="s">
        <v>2197</v>
      </c>
      <c r="E169" s="17" t="s">
        <v>242</v>
      </c>
      <c r="F169" s="16">
        <v>73001</v>
      </c>
      <c r="G169" s="17" t="s">
        <v>2685</v>
      </c>
      <c r="H169" s="16">
        <v>73</v>
      </c>
      <c r="I169" s="16" t="s">
        <v>5282</v>
      </c>
      <c r="J169" s="17" t="s">
        <v>3898</v>
      </c>
      <c r="K169" s="17">
        <v>3203446202</v>
      </c>
      <c r="L169" s="17">
        <v>2661429</v>
      </c>
      <c r="M169" s="17"/>
      <c r="N169" s="17"/>
      <c r="O169" s="21">
        <v>45292</v>
      </c>
      <c r="P169" s="14"/>
      <c r="Q169" s="17" t="s">
        <v>4769</v>
      </c>
      <c r="R169" s="17" t="s">
        <v>242</v>
      </c>
      <c r="S169" s="17" t="s">
        <v>242</v>
      </c>
      <c r="T169" s="17">
        <v>5601143</v>
      </c>
      <c r="U169" s="17" t="s">
        <v>4736</v>
      </c>
      <c r="V169" s="16" t="s">
        <v>5022</v>
      </c>
      <c r="W169" s="23">
        <f>VLOOKUP(E169,'[1]CONSOLIDAD AXA'!$U$3:$BN$2681,15,0)</f>
        <v>2.9657749190535491E-2</v>
      </c>
      <c r="X169" s="15">
        <f>VLOOKUP(E169,'[1]CONSOLIDAD AXA'!$U$3:$BN$2681,14,0)</f>
        <v>80300000</v>
      </c>
      <c r="Y169" s="17" t="s">
        <v>3726</v>
      </c>
      <c r="Z169" s="17" t="s">
        <v>5278</v>
      </c>
      <c r="AA169" s="22" t="s">
        <v>5276</v>
      </c>
      <c r="AB169" s="17"/>
      <c r="AC169" s="24">
        <v>23950684</v>
      </c>
      <c r="AD169" s="25">
        <v>2381517.2599999998</v>
      </c>
      <c r="AE169" s="25">
        <v>1981275.01</v>
      </c>
      <c r="AF169" s="24" t="e">
        <v>#N/A</v>
      </c>
      <c r="AG169" s="25" t="e">
        <v>#N/A</v>
      </c>
      <c r="AH169" s="25" t="e">
        <v>#N/A</v>
      </c>
      <c r="AI169" s="24" t="e">
        <v>#N/A</v>
      </c>
      <c r="AJ169" s="25" t="e">
        <v>#N/A</v>
      </c>
      <c r="AK169" s="25" t="e">
        <v>#N/A</v>
      </c>
      <c r="AL169" s="24" t="e">
        <v>#N/A</v>
      </c>
      <c r="AM169" s="25" t="e">
        <v>#N/A</v>
      </c>
      <c r="AN169" s="25" t="e">
        <v>#N/A</v>
      </c>
      <c r="AO169" s="24" t="e">
        <v>#N/A</v>
      </c>
      <c r="AP169" s="25" t="e">
        <v>#N/A</v>
      </c>
      <c r="AQ169" s="25" t="e">
        <v>#N/A</v>
      </c>
      <c r="AR169" s="24" t="e">
        <v>#N/A</v>
      </c>
      <c r="AS169" s="25" t="e">
        <v>#N/A</v>
      </c>
      <c r="AT169" s="25" t="e">
        <v>#N/A</v>
      </c>
      <c r="AU169" t="s">
        <v>5312</v>
      </c>
    </row>
    <row r="170" spans="1:47" ht="15.75" x14ac:dyDescent="0.25">
      <c r="A170" s="17">
        <v>1140841627</v>
      </c>
      <c r="B170" s="18" t="s">
        <v>2094</v>
      </c>
      <c r="C170" s="18" t="s">
        <v>1259</v>
      </c>
      <c r="D170" s="19">
        <v>33364</v>
      </c>
      <c r="E170" s="17" t="s">
        <v>243</v>
      </c>
      <c r="F170" s="16">
        <v>8001</v>
      </c>
      <c r="G170" s="17" t="s">
        <v>2710</v>
      </c>
      <c r="H170" s="16">
        <v>8</v>
      </c>
      <c r="I170" s="16" t="s">
        <v>5299</v>
      </c>
      <c r="J170" s="17" t="s">
        <v>3899</v>
      </c>
      <c r="K170" s="17">
        <v>3007505599</v>
      </c>
      <c r="L170" s="17">
        <v>3007505599</v>
      </c>
      <c r="M170" s="17">
        <v>3114112853</v>
      </c>
      <c r="N170" s="17">
        <v>3397712</v>
      </c>
      <c r="O170" s="21">
        <v>45321</v>
      </c>
      <c r="P170" s="14"/>
      <c r="Q170" s="17" t="s">
        <v>4821</v>
      </c>
      <c r="R170" s="17" t="s">
        <v>243</v>
      </c>
      <c r="S170" s="17" t="s">
        <v>243</v>
      </c>
      <c r="T170" s="17">
        <v>6401218</v>
      </c>
      <c r="U170" s="17" t="s">
        <v>4741</v>
      </c>
      <c r="V170" s="16" t="s">
        <v>5076</v>
      </c>
      <c r="W170" s="23">
        <f>VLOOKUP(E170,'[1]CONSOLIDAD AXA'!$U$3:$BN$2681,15,0)</f>
        <v>5.4527119264069265E-2</v>
      </c>
      <c r="X170" s="15">
        <f>VLOOKUP(E170,'[1]CONSOLIDAD AXA'!$U$3:$BN$2681,14,0)</f>
        <v>46200000</v>
      </c>
      <c r="Y170" s="17" t="s">
        <v>3730</v>
      </c>
      <c r="Z170" s="17" t="s">
        <v>5278</v>
      </c>
      <c r="AA170" s="22" t="s">
        <v>5276</v>
      </c>
      <c r="AB170" s="17" t="s">
        <v>2947</v>
      </c>
      <c r="AC170" s="24">
        <v>23948403</v>
      </c>
      <c r="AD170" s="25">
        <v>2519152.91</v>
      </c>
      <c r="AE170" s="25">
        <v>2096935.22</v>
      </c>
      <c r="AF170" s="24" t="e">
        <v>#N/A</v>
      </c>
      <c r="AG170" s="25" t="e">
        <v>#N/A</v>
      </c>
      <c r="AH170" s="25" t="e">
        <v>#N/A</v>
      </c>
      <c r="AI170" s="24">
        <v>23955920</v>
      </c>
      <c r="AJ170" s="25">
        <v>2430303.04</v>
      </c>
      <c r="AK170" s="25">
        <v>2022271.46</v>
      </c>
      <c r="AL170" s="24" t="e">
        <v>#N/A</v>
      </c>
      <c r="AM170" s="25" t="e">
        <v>#N/A</v>
      </c>
      <c r="AN170" s="25" t="e">
        <v>#N/A</v>
      </c>
      <c r="AO170" s="24" t="e">
        <v>#N/A</v>
      </c>
      <c r="AP170" s="25" t="e">
        <v>#N/A</v>
      </c>
      <c r="AQ170" s="25" t="e">
        <v>#N/A</v>
      </c>
      <c r="AR170" s="24" t="e">
        <v>#N/A</v>
      </c>
      <c r="AS170" s="25" t="e">
        <v>#N/A</v>
      </c>
      <c r="AT170" s="25" t="e">
        <v>#N/A</v>
      </c>
      <c r="AU170" t="s">
        <v>5313</v>
      </c>
    </row>
    <row r="171" spans="1:47" ht="15.75" x14ac:dyDescent="0.25">
      <c r="A171" s="17">
        <v>22739870</v>
      </c>
      <c r="B171" s="18" t="s">
        <v>2094</v>
      </c>
      <c r="C171" s="18" t="s">
        <v>1260</v>
      </c>
      <c r="D171" s="13" t="s">
        <v>2198</v>
      </c>
      <c r="E171" s="17" t="s">
        <v>244</v>
      </c>
      <c r="F171" s="16">
        <v>8001</v>
      </c>
      <c r="G171" s="17" t="s">
        <v>2710</v>
      </c>
      <c r="H171" s="16">
        <v>8</v>
      </c>
      <c r="I171" s="16" t="s">
        <v>5299</v>
      </c>
      <c r="J171" s="17" t="s">
        <v>3900</v>
      </c>
      <c r="K171" s="17">
        <v>3012193355</v>
      </c>
      <c r="L171" s="17">
        <v>3035593</v>
      </c>
      <c r="M171" s="17">
        <v>3007656</v>
      </c>
      <c r="N171" s="17">
        <v>3414600</v>
      </c>
      <c r="O171" s="21">
        <v>45308</v>
      </c>
      <c r="P171" s="14"/>
      <c r="Q171" s="17" t="s">
        <v>4809</v>
      </c>
      <c r="R171" s="17" t="s">
        <v>244</v>
      </c>
      <c r="S171" s="17" t="s">
        <v>244</v>
      </c>
      <c r="T171" s="17">
        <v>8006054</v>
      </c>
      <c r="U171" s="17" t="s">
        <v>4740</v>
      </c>
      <c r="V171" s="16" t="s">
        <v>5064</v>
      </c>
      <c r="W171" s="23">
        <f>VLOOKUP(E171,'[1]CONSOLIDAD AXA'!$U$3:$BN$2681,15,0)</f>
        <v>5.4036671122994651E-2</v>
      </c>
      <c r="X171" s="15">
        <f>VLOOKUP(E171,'[1]CONSOLIDAD AXA'!$U$3:$BN$2681,14,0)</f>
        <v>56100000</v>
      </c>
      <c r="Y171" s="17" t="s">
        <v>3724</v>
      </c>
      <c r="Z171" s="17" t="s">
        <v>5280</v>
      </c>
      <c r="AA171" s="22" t="s">
        <v>5276</v>
      </c>
      <c r="AB171" s="17" t="s">
        <v>2948</v>
      </c>
      <c r="AC171" s="24">
        <v>23949859</v>
      </c>
      <c r="AD171" s="25">
        <v>3031457.25</v>
      </c>
      <c r="AE171" s="25">
        <v>2527443.0699999998</v>
      </c>
      <c r="AF171" s="24" t="e">
        <v>#N/A</v>
      </c>
      <c r="AG171" s="25" t="e">
        <v>#N/A</v>
      </c>
      <c r="AH171" s="25" t="e">
        <v>#N/A</v>
      </c>
      <c r="AI171" s="24">
        <v>23957506</v>
      </c>
      <c r="AJ171" s="25">
        <v>2454004.2799999998</v>
      </c>
      <c r="AK171" s="25">
        <v>2042188.47</v>
      </c>
      <c r="AL171" s="24" t="e">
        <v>#N/A</v>
      </c>
      <c r="AM171" s="25" t="e">
        <v>#N/A</v>
      </c>
      <c r="AN171" s="25" t="e">
        <v>#N/A</v>
      </c>
      <c r="AO171" s="24" t="e">
        <v>#N/A</v>
      </c>
      <c r="AP171" s="25" t="e">
        <v>#N/A</v>
      </c>
      <c r="AQ171" s="25" t="e">
        <v>#N/A</v>
      </c>
      <c r="AR171" s="24" t="e">
        <v>#N/A</v>
      </c>
      <c r="AS171" s="25" t="e">
        <v>#N/A</v>
      </c>
      <c r="AT171" s="25" t="e">
        <v>#N/A</v>
      </c>
      <c r="AU171" t="s">
        <v>5315</v>
      </c>
    </row>
    <row r="172" spans="1:47" ht="15.75" x14ac:dyDescent="0.25">
      <c r="A172" s="17">
        <v>32680915</v>
      </c>
      <c r="B172" s="18" t="s">
        <v>2094</v>
      </c>
      <c r="C172" s="18" t="s">
        <v>1261</v>
      </c>
      <c r="D172" s="13" t="s">
        <v>2199</v>
      </c>
      <c r="E172" s="17" t="s">
        <v>245</v>
      </c>
      <c r="F172" s="16">
        <v>8001</v>
      </c>
      <c r="G172" s="17" t="s">
        <v>2710</v>
      </c>
      <c r="H172" s="16">
        <v>8</v>
      </c>
      <c r="I172" s="16" t="s">
        <v>5299</v>
      </c>
      <c r="J172" s="17" t="s">
        <v>3901</v>
      </c>
      <c r="K172" s="17">
        <v>3004997965</v>
      </c>
      <c r="L172" s="17">
        <v>3250012</v>
      </c>
      <c r="M172" s="17">
        <v>3461976</v>
      </c>
      <c r="N172" s="17">
        <v>3630625</v>
      </c>
      <c r="O172" s="21">
        <v>45292</v>
      </c>
      <c r="P172" s="12"/>
      <c r="Q172" s="17" t="s">
        <v>4809</v>
      </c>
      <c r="R172" s="17" t="s">
        <v>245</v>
      </c>
      <c r="S172" s="17" t="s">
        <v>245</v>
      </c>
      <c r="T172" s="17">
        <v>8006053</v>
      </c>
      <c r="U172" s="17" t="s">
        <v>4740</v>
      </c>
      <c r="V172" s="16" t="s">
        <v>5064</v>
      </c>
      <c r="W172" s="23">
        <f>VLOOKUP(E172,'[1]CONSOLIDAD AXA'!$U$3:$BN$2681,15,0)</f>
        <v>3.5945755445544549E-2</v>
      </c>
      <c r="X172" s="15">
        <f>VLOOKUP(E172,'[1]CONSOLIDAD AXA'!$U$3:$BN$2681,14,0)</f>
        <v>60600000</v>
      </c>
      <c r="Y172" s="17" t="s">
        <v>3726</v>
      </c>
      <c r="Z172" s="17" t="s">
        <v>5280</v>
      </c>
      <c r="AA172" s="22" t="s">
        <v>5276</v>
      </c>
      <c r="AB172" s="17" t="s">
        <v>2949</v>
      </c>
      <c r="AC172" s="24">
        <v>23952748</v>
      </c>
      <c r="AD172" s="25">
        <v>2178312.7799999998</v>
      </c>
      <c r="AE172" s="25">
        <v>1810514.94</v>
      </c>
      <c r="AF172" s="24" t="e">
        <v>#N/A</v>
      </c>
      <c r="AG172" s="25" t="e">
        <v>#N/A</v>
      </c>
      <c r="AH172" s="25" t="e">
        <v>#N/A</v>
      </c>
      <c r="AI172" s="24" t="e">
        <v>#N/A</v>
      </c>
      <c r="AJ172" s="24" t="e">
        <v>#N/A</v>
      </c>
      <c r="AK172" s="24" t="e">
        <v>#N/A</v>
      </c>
      <c r="AL172" s="24" t="e">
        <v>#N/A</v>
      </c>
      <c r="AM172" s="25" t="e">
        <v>#N/A</v>
      </c>
      <c r="AN172" s="25" t="e">
        <v>#N/A</v>
      </c>
      <c r="AO172" s="24" t="e">
        <v>#N/A</v>
      </c>
      <c r="AP172" s="25" t="e">
        <v>#N/A</v>
      </c>
      <c r="AQ172" s="25" t="e">
        <v>#N/A</v>
      </c>
      <c r="AR172" s="24" t="e">
        <v>#N/A</v>
      </c>
      <c r="AS172" s="25" t="e">
        <v>#N/A</v>
      </c>
      <c r="AT172" s="25" t="e">
        <v>#N/A</v>
      </c>
      <c r="AU172" t="s">
        <v>5312</v>
      </c>
    </row>
    <row r="173" spans="1:47" ht="15.75" x14ac:dyDescent="0.25">
      <c r="A173" s="17">
        <v>91508926</v>
      </c>
      <c r="B173" s="18" t="s">
        <v>2093</v>
      </c>
      <c r="C173" s="18" t="s">
        <v>1262</v>
      </c>
      <c r="D173" s="19">
        <v>30137</v>
      </c>
      <c r="E173" s="17" t="s">
        <v>246</v>
      </c>
      <c r="F173" s="16">
        <v>68001</v>
      </c>
      <c r="G173" s="17" t="s">
        <v>2694</v>
      </c>
      <c r="H173" s="16">
        <v>68</v>
      </c>
      <c r="I173" s="16" t="s">
        <v>5288</v>
      </c>
      <c r="J173" s="17" t="s">
        <v>3902</v>
      </c>
      <c r="K173" s="17">
        <v>3133672524</v>
      </c>
      <c r="L173" s="17">
        <v>6441679</v>
      </c>
      <c r="M173" s="17">
        <v>6441679</v>
      </c>
      <c r="N173" s="17">
        <v>6796220</v>
      </c>
      <c r="O173" s="21">
        <v>45314</v>
      </c>
      <c r="P173" s="14"/>
      <c r="Q173" s="17" t="s">
        <v>4842</v>
      </c>
      <c r="R173" s="17" t="s">
        <v>246</v>
      </c>
      <c r="S173" s="17" t="s">
        <v>246</v>
      </c>
      <c r="T173" s="17">
        <v>8021006</v>
      </c>
      <c r="U173" s="17" t="s">
        <v>4740</v>
      </c>
      <c r="V173" s="16" t="s">
        <v>5097</v>
      </c>
      <c r="W173" s="23">
        <f>VLOOKUP(E173,'[1]CONSOLIDAD AXA'!$U$3:$BN$2681,15,0)</f>
        <v>4.7811730118694357E-2</v>
      </c>
      <c r="X173" s="15">
        <f>VLOOKUP(E173,'[1]CONSOLIDAD AXA'!$U$3:$BN$2681,14,0)</f>
        <v>67400000</v>
      </c>
      <c r="Y173" s="17" t="s">
        <v>3727</v>
      </c>
      <c r="Z173" s="17" t="s">
        <v>5281</v>
      </c>
      <c r="AA173" s="22" t="s">
        <v>5276</v>
      </c>
      <c r="AB173" s="17" t="s">
        <v>2950</v>
      </c>
      <c r="AC173" s="24">
        <v>23947464</v>
      </c>
      <c r="AD173" s="25">
        <v>3222510.61</v>
      </c>
      <c r="AE173" s="25">
        <v>2687992.11</v>
      </c>
      <c r="AF173" s="24" t="e">
        <v>#N/A</v>
      </c>
      <c r="AG173" s="25" t="e">
        <v>#N/A</v>
      </c>
      <c r="AH173" s="25" t="e">
        <v>#N/A</v>
      </c>
      <c r="AI173" s="24">
        <v>23954548</v>
      </c>
      <c r="AJ173" s="25">
        <v>3034568.56</v>
      </c>
      <c r="AK173" s="25">
        <v>2530057.61</v>
      </c>
      <c r="AL173" s="24" t="e">
        <v>#N/A</v>
      </c>
      <c r="AM173" s="25" t="e">
        <v>#N/A</v>
      </c>
      <c r="AN173" s="25" t="e">
        <v>#N/A</v>
      </c>
      <c r="AO173" s="24" t="e">
        <v>#N/A</v>
      </c>
      <c r="AP173" s="25" t="e">
        <v>#N/A</v>
      </c>
      <c r="AQ173" s="25" t="e">
        <v>#N/A</v>
      </c>
      <c r="AR173" s="24" t="e">
        <v>#N/A</v>
      </c>
      <c r="AS173" s="25" t="e">
        <v>#N/A</v>
      </c>
      <c r="AT173" s="25" t="e">
        <v>#N/A</v>
      </c>
      <c r="AU173" t="s">
        <v>5315</v>
      </c>
    </row>
    <row r="174" spans="1:47" ht="15.75" x14ac:dyDescent="0.25">
      <c r="A174" s="17">
        <v>4372550</v>
      </c>
      <c r="B174" s="18" t="s">
        <v>2093</v>
      </c>
      <c r="C174" s="18" t="s">
        <v>1263</v>
      </c>
      <c r="D174" s="19">
        <v>30013</v>
      </c>
      <c r="E174" s="17" t="s">
        <v>247</v>
      </c>
      <c r="F174" s="16">
        <v>5001</v>
      </c>
      <c r="G174" s="17" t="s">
        <v>2688</v>
      </c>
      <c r="H174" s="16">
        <v>5</v>
      </c>
      <c r="I174" s="16" t="s">
        <v>5285</v>
      </c>
      <c r="J174" s="17" t="s">
        <v>3903</v>
      </c>
      <c r="K174" s="17">
        <v>3108492502</v>
      </c>
      <c r="L174" s="17">
        <v>3130070</v>
      </c>
      <c r="M174" s="17">
        <v>3325780</v>
      </c>
      <c r="N174" s="17">
        <v>4459159</v>
      </c>
      <c r="O174" s="21">
        <v>45292</v>
      </c>
      <c r="P174" s="14"/>
      <c r="Q174" s="17" t="s">
        <v>4787</v>
      </c>
      <c r="R174" s="17" t="s">
        <v>247</v>
      </c>
      <c r="S174" s="17" t="s">
        <v>247</v>
      </c>
      <c r="T174" s="17">
        <v>6408114</v>
      </c>
      <c r="U174" s="17" t="s">
        <v>4741</v>
      </c>
      <c r="V174" s="16" t="s">
        <v>5042</v>
      </c>
      <c r="W174" s="23">
        <f>VLOOKUP(E174,'[1]CONSOLIDAD AXA'!$U$3:$BN$2681,15,0)</f>
        <v>3.3961213833992095E-2</v>
      </c>
      <c r="X174" s="15">
        <f>VLOOKUP(E174,'[1]CONSOLIDAD AXA'!$U$3:$BN$2681,14,0)</f>
        <v>101200000</v>
      </c>
      <c r="Y174" s="17" t="s">
        <v>3723</v>
      </c>
      <c r="Z174" s="17" t="s">
        <v>5279</v>
      </c>
      <c r="AA174" s="22" t="s">
        <v>5276</v>
      </c>
      <c r="AB174" s="17" t="s">
        <v>2951</v>
      </c>
      <c r="AC174" s="24">
        <v>23955140</v>
      </c>
      <c r="AD174" s="25">
        <v>3436874.84</v>
      </c>
      <c r="AE174" s="25">
        <v>2868130.12</v>
      </c>
      <c r="AF174" s="24" t="e">
        <v>#N/A</v>
      </c>
      <c r="AG174" s="25" t="e">
        <v>#N/A</v>
      </c>
      <c r="AH174" s="25" t="e">
        <v>#N/A</v>
      </c>
      <c r="AI174" s="24" t="e">
        <v>#N/A</v>
      </c>
      <c r="AJ174" s="25" t="e">
        <v>#N/A</v>
      </c>
      <c r="AK174" s="25" t="e">
        <v>#N/A</v>
      </c>
      <c r="AL174" s="24" t="e">
        <v>#N/A</v>
      </c>
      <c r="AM174" s="25" t="e">
        <v>#N/A</v>
      </c>
      <c r="AN174" s="25" t="e">
        <v>#N/A</v>
      </c>
      <c r="AO174" s="24" t="e">
        <v>#N/A</v>
      </c>
      <c r="AP174" s="25" t="e">
        <v>#N/A</v>
      </c>
      <c r="AQ174" s="25" t="e">
        <v>#N/A</v>
      </c>
      <c r="AR174" s="24" t="e">
        <v>#N/A</v>
      </c>
      <c r="AS174" s="25" t="e">
        <v>#N/A</v>
      </c>
      <c r="AT174" s="25" t="e">
        <v>#N/A</v>
      </c>
      <c r="AU174" t="s">
        <v>5312</v>
      </c>
    </row>
    <row r="175" spans="1:47" ht="15.75" x14ac:dyDescent="0.25">
      <c r="A175" s="17">
        <v>32525744</v>
      </c>
      <c r="B175" s="18" t="s">
        <v>2094</v>
      </c>
      <c r="C175" s="18" t="s">
        <v>1264</v>
      </c>
      <c r="D175" s="19">
        <v>20035</v>
      </c>
      <c r="E175" s="17" t="s">
        <v>248</v>
      </c>
      <c r="F175" s="16">
        <v>5266</v>
      </c>
      <c r="G175" s="17" t="s">
        <v>2727</v>
      </c>
      <c r="H175" s="16">
        <v>5</v>
      </c>
      <c r="I175" s="16" t="s">
        <v>5285</v>
      </c>
      <c r="J175" s="17" t="s">
        <v>3904</v>
      </c>
      <c r="K175" s="17">
        <v>3007807946</v>
      </c>
      <c r="L175" s="17">
        <v>2974172</v>
      </c>
      <c r="M175" s="17">
        <v>4198221</v>
      </c>
      <c r="N175" s="17">
        <v>0</v>
      </c>
      <c r="O175" s="21">
        <v>45292</v>
      </c>
      <c r="P175" s="14"/>
      <c r="Q175" s="17" t="s">
        <v>4813</v>
      </c>
      <c r="R175" s="17" t="s">
        <v>248</v>
      </c>
      <c r="S175" s="17" t="s">
        <v>248</v>
      </c>
      <c r="T175" s="17">
        <v>6401235</v>
      </c>
      <c r="U175" s="17" t="s">
        <v>4741</v>
      </c>
      <c r="V175" s="16" t="s">
        <v>5068</v>
      </c>
      <c r="W175" s="23">
        <f>VLOOKUP(E175,'[1]CONSOLIDAD AXA'!$U$3:$BN$2681,15,0)</f>
        <v>5.9438748173515979E-2</v>
      </c>
      <c r="X175" s="15">
        <f>VLOOKUP(E175,'[1]CONSOLIDAD AXA'!$U$3:$BN$2681,14,0)</f>
        <v>43800000</v>
      </c>
      <c r="Y175" s="17" t="s">
        <v>3726</v>
      </c>
      <c r="Z175" s="17" t="s">
        <v>5278</v>
      </c>
      <c r="AA175" s="22" t="s">
        <v>5276</v>
      </c>
      <c r="AB175" s="17" t="s">
        <v>2952</v>
      </c>
      <c r="AC175" s="24">
        <v>23949812</v>
      </c>
      <c r="AD175" s="25">
        <v>2603417.17</v>
      </c>
      <c r="AE175" s="25">
        <v>2167745.52</v>
      </c>
      <c r="AF175" s="24" t="e">
        <v>#N/A</v>
      </c>
      <c r="AG175" s="25" t="e">
        <v>#N/A</v>
      </c>
      <c r="AH175" s="25" t="e">
        <v>#N/A</v>
      </c>
      <c r="AI175" s="24" t="e">
        <v>#N/A</v>
      </c>
      <c r="AJ175" s="24" t="e">
        <v>#N/A</v>
      </c>
      <c r="AK175" s="24" t="e">
        <v>#N/A</v>
      </c>
      <c r="AL175" s="24" t="e">
        <v>#N/A</v>
      </c>
      <c r="AM175" s="25" t="e">
        <v>#N/A</v>
      </c>
      <c r="AN175" s="25" t="e">
        <v>#N/A</v>
      </c>
      <c r="AO175" s="24" t="e">
        <v>#N/A</v>
      </c>
      <c r="AP175" s="25" t="e">
        <v>#N/A</v>
      </c>
      <c r="AQ175" s="25" t="e">
        <v>#N/A</v>
      </c>
      <c r="AR175" s="24" t="e">
        <v>#N/A</v>
      </c>
      <c r="AS175" s="25" t="e">
        <v>#N/A</v>
      </c>
      <c r="AT175" s="25" t="e">
        <v>#N/A</v>
      </c>
      <c r="AU175" t="s">
        <v>5313</v>
      </c>
    </row>
    <row r="176" spans="1:47" ht="15.75" x14ac:dyDescent="0.25">
      <c r="A176" s="17">
        <v>8033679</v>
      </c>
      <c r="B176" s="18" t="s">
        <v>2093</v>
      </c>
      <c r="C176" s="18" t="s">
        <v>1265</v>
      </c>
      <c r="D176" s="19">
        <v>31265</v>
      </c>
      <c r="E176" s="17" t="s">
        <v>249</v>
      </c>
      <c r="F176" s="16">
        <v>5001</v>
      </c>
      <c r="G176" s="17" t="s">
        <v>2688</v>
      </c>
      <c r="H176" s="16">
        <v>5</v>
      </c>
      <c r="I176" s="16" t="s">
        <v>5285</v>
      </c>
      <c r="J176" s="17" t="s">
        <v>3905</v>
      </c>
      <c r="K176" s="17">
        <v>3008215225</v>
      </c>
      <c r="L176" s="17">
        <v>2673102</v>
      </c>
      <c r="M176" s="17">
        <v>2676467</v>
      </c>
      <c r="N176" s="17">
        <v>4449598</v>
      </c>
      <c r="O176" s="21">
        <v>45296</v>
      </c>
      <c r="P176" s="14"/>
      <c r="Q176" s="17" t="s">
        <v>4809</v>
      </c>
      <c r="R176" s="17" t="s">
        <v>249</v>
      </c>
      <c r="S176" s="17" t="s">
        <v>249</v>
      </c>
      <c r="T176" s="17">
        <v>8006052</v>
      </c>
      <c r="U176" s="17" t="s">
        <v>4740</v>
      </c>
      <c r="V176" s="16" t="s">
        <v>5064</v>
      </c>
      <c r="W176" s="23">
        <f>VLOOKUP(E176,'[1]CONSOLIDAD AXA'!$U$3:$BN$2681,15,0)</f>
        <v>4.9978131260504204E-2</v>
      </c>
      <c r="X176" s="15">
        <f>VLOOKUP(E176,'[1]CONSOLIDAD AXA'!$U$3:$BN$2681,14,0)</f>
        <v>59500000</v>
      </c>
      <c r="Y176" s="17" t="s">
        <v>3726</v>
      </c>
      <c r="Z176" s="17" t="s">
        <v>5280</v>
      </c>
      <c r="AA176" s="22" t="s">
        <v>5276</v>
      </c>
      <c r="AB176" s="17" t="s">
        <v>2953</v>
      </c>
      <c r="AC176" s="24">
        <v>23947846</v>
      </c>
      <c r="AD176" s="25">
        <v>2973698.81</v>
      </c>
      <c r="AE176" s="25">
        <v>2478906.56</v>
      </c>
      <c r="AF176" s="24" t="e">
        <v>#N/A</v>
      </c>
      <c r="AG176" s="25" t="e">
        <v>#N/A</v>
      </c>
      <c r="AH176" s="25" t="e">
        <v>#N/A</v>
      </c>
      <c r="AI176" s="24">
        <v>23954968</v>
      </c>
      <c r="AJ176" s="25">
        <v>2791153.94</v>
      </c>
      <c r="AK176" s="25">
        <v>2325507.5099999998</v>
      </c>
      <c r="AL176" s="24" t="e">
        <v>#N/A</v>
      </c>
      <c r="AM176" s="25" t="e">
        <v>#N/A</v>
      </c>
      <c r="AN176" s="25" t="e">
        <v>#N/A</v>
      </c>
      <c r="AO176" s="24" t="e">
        <v>#N/A</v>
      </c>
      <c r="AP176" s="25" t="e">
        <v>#N/A</v>
      </c>
      <c r="AQ176" s="25" t="e">
        <v>#N/A</v>
      </c>
      <c r="AR176" s="24" t="e">
        <v>#N/A</v>
      </c>
      <c r="AS176" s="25" t="e">
        <v>#N/A</v>
      </c>
      <c r="AT176" s="25" t="e">
        <v>#N/A</v>
      </c>
      <c r="AU176" t="s">
        <v>5313</v>
      </c>
    </row>
    <row r="177" spans="1:47" ht="15.75" x14ac:dyDescent="0.25">
      <c r="A177" s="17">
        <v>43201102</v>
      </c>
      <c r="B177" s="18" t="s">
        <v>2094</v>
      </c>
      <c r="C177" s="18" t="s">
        <v>1266</v>
      </c>
      <c r="D177" s="19">
        <v>29559</v>
      </c>
      <c r="E177" s="17" t="s">
        <v>250</v>
      </c>
      <c r="F177" s="16">
        <v>5001</v>
      </c>
      <c r="G177" s="17" t="s">
        <v>2688</v>
      </c>
      <c r="H177" s="16">
        <v>5</v>
      </c>
      <c r="I177" s="16" t="s">
        <v>5285</v>
      </c>
      <c r="J177" s="17" t="s">
        <v>3906</v>
      </c>
      <c r="K177" s="17">
        <v>3007787391</v>
      </c>
      <c r="L177" s="17">
        <v>2991675</v>
      </c>
      <c r="M177" s="17">
        <v>2504289</v>
      </c>
      <c r="N177" s="17">
        <v>5762030</v>
      </c>
      <c r="O177" s="21">
        <v>45315</v>
      </c>
      <c r="P177" s="12"/>
      <c r="Q177" s="17" t="s">
        <v>4796</v>
      </c>
      <c r="R177" s="17" t="s">
        <v>250</v>
      </c>
      <c r="S177" s="17" t="s">
        <v>250</v>
      </c>
      <c r="T177" s="17">
        <v>8006056</v>
      </c>
      <c r="U177" s="17" t="s">
        <v>4740</v>
      </c>
      <c r="V177" s="16" t="s">
        <v>5051</v>
      </c>
      <c r="W177" s="23">
        <f>VLOOKUP(E177,'[1]CONSOLIDAD AXA'!$U$3:$BN$2681,15,0)</f>
        <v>5.0074952424242425E-2</v>
      </c>
      <c r="X177" s="15">
        <f>VLOOKUP(E177,'[1]CONSOLIDAD AXA'!$U$3:$BN$2681,14,0)</f>
        <v>66000000</v>
      </c>
      <c r="Y177" s="17" t="s">
        <v>3726</v>
      </c>
      <c r="Z177" s="17" t="s">
        <v>5280</v>
      </c>
      <c r="AA177" s="22" t="s">
        <v>5276</v>
      </c>
      <c r="AB177" s="17" t="s">
        <v>2954</v>
      </c>
      <c r="AC177" s="24">
        <v>23954044</v>
      </c>
      <c r="AD177" s="25">
        <v>3304946.86</v>
      </c>
      <c r="AE177" s="25">
        <v>2757266.27</v>
      </c>
      <c r="AF177" s="24" t="e">
        <v>#N/A</v>
      </c>
      <c r="AG177" s="25" t="e">
        <v>#N/A</v>
      </c>
      <c r="AH177" s="25" t="e">
        <v>#N/A</v>
      </c>
      <c r="AI177" s="24" t="e">
        <v>#N/A</v>
      </c>
      <c r="AJ177" s="24" t="e">
        <v>#N/A</v>
      </c>
      <c r="AK177" s="24" t="e">
        <v>#N/A</v>
      </c>
      <c r="AL177" s="24" t="e">
        <v>#N/A</v>
      </c>
      <c r="AM177" s="25" t="e">
        <v>#N/A</v>
      </c>
      <c r="AN177" s="25" t="e">
        <v>#N/A</v>
      </c>
      <c r="AO177" s="24" t="e">
        <v>#N/A</v>
      </c>
      <c r="AP177" s="25" t="e">
        <v>#N/A</v>
      </c>
      <c r="AQ177" s="25" t="e">
        <v>#N/A</v>
      </c>
      <c r="AR177" s="24" t="e">
        <v>#N/A</v>
      </c>
      <c r="AS177" s="25" t="e">
        <v>#N/A</v>
      </c>
      <c r="AT177" s="25" t="e">
        <v>#N/A</v>
      </c>
      <c r="AU177" t="s">
        <v>5315</v>
      </c>
    </row>
    <row r="178" spans="1:47" ht="15.75" x14ac:dyDescent="0.25">
      <c r="A178" s="17">
        <v>78692584</v>
      </c>
      <c r="B178" s="18" t="s">
        <v>2093</v>
      </c>
      <c r="C178" s="18" t="s">
        <v>1267</v>
      </c>
      <c r="D178" s="13" t="s">
        <v>2200</v>
      </c>
      <c r="E178" s="17" t="s">
        <v>251</v>
      </c>
      <c r="F178" s="16">
        <v>23001</v>
      </c>
      <c r="G178" s="17" t="s">
        <v>2703</v>
      </c>
      <c r="H178" s="16">
        <v>23</v>
      </c>
      <c r="I178" s="16" t="s">
        <v>5295</v>
      </c>
      <c r="J178" s="17" t="s">
        <v>3907</v>
      </c>
      <c r="K178" s="17">
        <v>3004196117</v>
      </c>
      <c r="L178" s="17">
        <v>7888000</v>
      </c>
      <c r="M178" s="17">
        <v>3135972114</v>
      </c>
      <c r="N178" s="17">
        <v>3157449661</v>
      </c>
      <c r="O178" s="21">
        <v>45312</v>
      </c>
      <c r="P178" s="14"/>
      <c r="Q178" s="17" t="s">
        <v>4769</v>
      </c>
      <c r="R178" s="17" t="s">
        <v>251</v>
      </c>
      <c r="S178" s="17" t="s">
        <v>251</v>
      </c>
      <c r="T178" s="17">
        <v>5601143</v>
      </c>
      <c r="U178" s="17" t="s">
        <v>4736</v>
      </c>
      <c r="V178" s="16" t="s">
        <v>5022</v>
      </c>
      <c r="W178" s="23">
        <f>VLOOKUP(E178,'[1]CONSOLIDAD AXA'!$U$3:$BN$2681,15,0)</f>
        <v>4.4417844180522567E-2</v>
      </c>
      <c r="X178" s="15">
        <f>VLOOKUP(E178,'[1]CONSOLIDAD AXA'!$U$3:$BN$2681,14,0)</f>
        <v>84200000</v>
      </c>
      <c r="Y178" s="17" t="s">
        <v>3725</v>
      </c>
      <c r="Z178" s="17" t="s">
        <v>5278</v>
      </c>
      <c r="AA178" s="22" t="s">
        <v>5276</v>
      </c>
      <c r="AB178" s="17" t="s">
        <v>2955</v>
      </c>
      <c r="AC178" s="24">
        <v>23952348</v>
      </c>
      <c r="AD178" s="25">
        <v>3739982.48</v>
      </c>
      <c r="AE178" s="25">
        <v>3122842.42</v>
      </c>
      <c r="AF178" s="24" t="e">
        <v>#N/A</v>
      </c>
      <c r="AG178" s="25" t="e">
        <v>#N/A</v>
      </c>
      <c r="AH178" s="25" t="e">
        <v>#N/A</v>
      </c>
      <c r="AI178" s="24" t="e">
        <v>#N/A</v>
      </c>
      <c r="AJ178" s="25" t="e">
        <v>#N/A</v>
      </c>
      <c r="AK178" s="25" t="e">
        <v>#N/A</v>
      </c>
      <c r="AL178" s="24" t="e">
        <v>#N/A</v>
      </c>
      <c r="AM178" s="25" t="e">
        <v>#N/A</v>
      </c>
      <c r="AN178" s="25" t="e">
        <v>#N/A</v>
      </c>
      <c r="AO178" s="24" t="e">
        <v>#N/A</v>
      </c>
      <c r="AP178" s="25" t="e">
        <v>#N/A</v>
      </c>
      <c r="AQ178" s="25" t="e">
        <v>#N/A</v>
      </c>
      <c r="AR178" s="24" t="e">
        <v>#N/A</v>
      </c>
      <c r="AS178" s="25" t="e">
        <v>#N/A</v>
      </c>
      <c r="AT178" s="25" t="e">
        <v>#N/A</v>
      </c>
      <c r="AU178" t="s">
        <v>5315</v>
      </c>
    </row>
    <row r="179" spans="1:47" ht="15.75" x14ac:dyDescent="0.25">
      <c r="A179" s="17">
        <v>1067851942</v>
      </c>
      <c r="B179" s="18" t="s">
        <v>2094</v>
      </c>
      <c r="C179" s="18" t="s">
        <v>1268</v>
      </c>
      <c r="D179" s="13" t="s">
        <v>2201</v>
      </c>
      <c r="E179" s="17" t="s">
        <v>252</v>
      </c>
      <c r="F179" s="16">
        <v>23001</v>
      </c>
      <c r="G179" s="17" t="s">
        <v>2703</v>
      </c>
      <c r="H179" s="16">
        <v>23</v>
      </c>
      <c r="I179" s="16" t="s">
        <v>5295</v>
      </c>
      <c r="J179" s="17" t="s">
        <v>3908</v>
      </c>
      <c r="K179" s="17">
        <v>3004343589</v>
      </c>
      <c r="L179" s="17">
        <v>3004343589</v>
      </c>
      <c r="M179" s="17">
        <v>7835447</v>
      </c>
      <c r="N179" s="17">
        <v>8724100</v>
      </c>
      <c r="O179" s="21">
        <v>45309</v>
      </c>
      <c r="P179" s="14"/>
      <c r="Q179" s="17" t="s">
        <v>4807</v>
      </c>
      <c r="R179" s="17" t="s">
        <v>252</v>
      </c>
      <c r="S179" s="17" t="s">
        <v>252</v>
      </c>
      <c r="T179" s="17">
        <v>6406130</v>
      </c>
      <c r="U179" s="17" t="s">
        <v>4741</v>
      </c>
      <c r="V179" s="16" t="s">
        <v>5062</v>
      </c>
      <c r="W179" s="23">
        <f>VLOOKUP(E179,'[1]CONSOLIDAD AXA'!$U$3:$BN$2681,15,0)</f>
        <v>5.5563462287480679E-2</v>
      </c>
      <c r="X179" s="15">
        <f>VLOOKUP(E179,'[1]CONSOLIDAD AXA'!$U$3:$BN$2681,14,0)</f>
        <v>64700000</v>
      </c>
      <c r="Y179" s="17" t="s">
        <v>3727</v>
      </c>
      <c r="Z179" s="17" t="s">
        <v>5280</v>
      </c>
      <c r="AA179" s="22" t="s">
        <v>5276</v>
      </c>
      <c r="AB179" s="17" t="s">
        <v>2956</v>
      </c>
      <c r="AC179" s="24">
        <v>23950095</v>
      </c>
      <c r="AD179" s="25">
        <v>3594956.01</v>
      </c>
      <c r="AE179" s="25">
        <v>3000971.44</v>
      </c>
      <c r="AF179" s="24" t="e">
        <v>#N/A</v>
      </c>
      <c r="AG179" s="25" t="e">
        <v>#N/A</v>
      </c>
      <c r="AH179" s="25" t="e">
        <v>#N/A</v>
      </c>
      <c r="AI179" s="24">
        <v>23957526</v>
      </c>
      <c r="AJ179" s="25">
        <v>2568787.9300000002</v>
      </c>
      <c r="AK179" s="25">
        <v>2138645.3199999998</v>
      </c>
      <c r="AL179" s="24" t="e">
        <v>#N/A</v>
      </c>
      <c r="AM179" s="25" t="e">
        <v>#N/A</v>
      </c>
      <c r="AN179" s="25" t="e">
        <v>#N/A</v>
      </c>
      <c r="AO179" s="24" t="e">
        <v>#N/A</v>
      </c>
      <c r="AP179" s="25" t="e">
        <v>#N/A</v>
      </c>
      <c r="AQ179" s="25" t="e">
        <v>#N/A</v>
      </c>
      <c r="AR179" s="24" t="e">
        <v>#N/A</v>
      </c>
      <c r="AS179" s="25" t="e">
        <v>#N/A</v>
      </c>
      <c r="AT179" s="25" t="e">
        <v>#N/A</v>
      </c>
      <c r="AU179" t="s">
        <v>5315</v>
      </c>
    </row>
    <row r="180" spans="1:47" ht="15.75" x14ac:dyDescent="0.25">
      <c r="A180" s="17">
        <v>1067860185</v>
      </c>
      <c r="B180" s="18" t="s">
        <v>2093</v>
      </c>
      <c r="C180" s="18" t="s">
        <v>1269</v>
      </c>
      <c r="D180" s="13" t="s">
        <v>2202</v>
      </c>
      <c r="E180" s="17" t="s">
        <v>253</v>
      </c>
      <c r="F180" s="16">
        <v>8758</v>
      </c>
      <c r="G180" s="17" t="s">
        <v>2709</v>
      </c>
      <c r="H180" s="16">
        <v>8</v>
      </c>
      <c r="I180" s="16" t="s">
        <v>5299</v>
      </c>
      <c r="J180" s="17" t="s">
        <v>3909</v>
      </c>
      <c r="K180" s="17">
        <v>3012150144</v>
      </c>
      <c r="L180" s="17">
        <v>3012150144</v>
      </c>
      <c r="M180" s="17">
        <v>3012150144</v>
      </c>
      <c r="N180" s="17">
        <v>3012150144</v>
      </c>
      <c r="O180" s="21">
        <v>45299</v>
      </c>
      <c r="P180" s="14"/>
      <c r="Q180" s="17" t="s">
        <v>4809</v>
      </c>
      <c r="R180" s="17" t="s">
        <v>253</v>
      </c>
      <c r="S180" s="17" t="s">
        <v>253</v>
      </c>
      <c r="T180" s="17">
        <v>8006054</v>
      </c>
      <c r="U180" s="17" t="s">
        <v>4740</v>
      </c>
      <c r="V180" s="16" t="s">
        <v>5064</v>
      </c>
      <c r="W180" s="23">
        <f>VLOOKUP(E180,'[1]CONSOLIDAD AXA'!$U$3:$BN$2681,15,0)</f>
        <v>4.2135282896764249E-2</v>
      </c>
      <c r="X180" s="15">
        <f>VLOOKUP(E180,'[1]CONSOLIDAD AXA'!$U$3:$BN$2681,14,0)</f>
        <v>64900000</v>
      </c>
      <c r="Y180" s="17" t="s">
        <v>3728</v>
      </c>
      <c r="Z180" s="17" t="s">
        <v>5280</v>
      </c>
      <c r="AA180" s="22" t="s">
        <v>5276</v>
      </c>
      <c r="AB180" s="17" t="s">
        <v>2957</v>
      </c>
      <c r="AC180" s="24">
        <v>23954477</v>
      </c>
      <c r="AD180" s="25">
        <v>2734579.86</v>
      </c>
      <c r="AE180" s="25">
        <v>2277966.27</v>
      </c>
      <c r="AF180" s="24" t="e">
        <v>#N/A</v>
      </c>
      <c r="AG180" s="25" t="e">
        <v>#N/A</v>
      </c>
      <c r="AH180" s="25" t="e">
        <v>#N/A</v>
      </c>
      <c r="AI180" s="24">
        <v>23959516</v>
      </c>
      <c r="AJ180" s="25">
        <v>2566703.46</v>
      </c>
      <c r="AK180" s="25">
        <v>2136893.66</v>
      </c>
      <c r="AL180" s="24" t="e">
        <v>#N/A</v>
      </c>
      <c r="AM180" s="25" t="e">
        <v>#N/A</v>
      </c>
      <c r="AN180" s="25" t="e">
        <v>#N/A</v>
      </c>
      <c r="AO180" s="24" t="e">
        <v>#N/A</v>
      </c>
      <c r="AP180" s="25" t="e">
        <v>#N/A</v>
      </c>
      <c r="AQ180" s="25" t="e">
        <v>#N/A</v>
      </c>
      <c r="AR180" s="24" t="e">
        <v>#N/A</v>
      </c>
      <c r="AS180" s="25" t="e">
        <v>#N/A</v>
      </c>
      <c r="AT180" s="25" t="e">
        <v>#N/A</v>
      </c>
      <c r="AU180" t="s">
        <v>5313</v>
      </c>
    </row>
    <row r="181" spans="1:47" ht="15.75" x14ac:dyDescent="0.25">
      <c r="A181" s="17">
        <v>11076244</v>
      </c>
      <c r="B181" s="18" t="s">
        <v>2093</v>
      </c>
      <c r="C181" s="18" t="s">
        <v>1270</v>
      </c>
      <c r="D181" s="13" t="s">
        <v>2203</v>
      </c>
      <c r="E181" s="17" t="s">
        <v>254</v>
      </c>
      <c r="F181" s="16">
        <v>23001</v>
      </c>
      <c r="G181" s="17" t="s">
        <v>2703</v>
      </c>
      <c r="H181" s="16">
        <v>23</v>
      </c>
      <c r="I181" s="16" t="s">
        <v>5295</v>
      </c>
      <c r="J181" s="17" t="s">
        <v>3910</v>
      </c>
      <c r="K181" s="17">
        <v>3107228501</v>
      </c>
      <c r="L181" s="17">
        <v>7679842</v>
      </c>
      <c r="M181" s="17">
        <v>7814036</v>
      </c>
      <c r="N181" s="17">
        <v>1</v>
      </c>
      <c r="O181" s="21">
        <v>45303</v>
      </c>
      <c r="P181" s="14"/>
      <c r="Q181" s="17" t="s">
        <v>4807</v>
      </c>
      <c r="R181" s="17" t="s">
        <v>254</v>
      </c>
      <c r="S181" s="17" t="s">
        <v>254</v>
      </c>
      <c r="T181" s="17">
        <v>6406132</v>
      </c>
      <c r="U181" s="17" t="s">
        <v>4741</v>
      </c>
      <c r="V181" s="16" t="s">
        <v>5062</v>
      </c>
      <c r="W181" s="23">
        <f>VLOOKUP(E181,'[1]CONSOLIDAD AXA'!$U$3:$BN$2681,15,0)</f>
        <v>4.3124968223086896E-2</v>
      </c>
      <c r="X181" s="15">
        <f>VLOOKUP(E181,'[1]CONSOLIDAD AXA'!$U$3:$BN$2681,14,0)</f>
        <v>77100000</v>
      </c>
      <c r="Y181" s="17" t="s">
        <v>3724</v>
      </c>
      <c r="Z181" s="17" t="s">
        <v>5280</v>
      </c>
      <c r="AA181" s="22" t="s">
        <v>5276</v>
      </c>
      <c r="AB181" s="17"/>
      <c r="AC181" s="24">
        <v>23950876</v>
      </c>
      <c r="AD181" s="25">
        <v>3324935.05</v>
      </c>
      <c r="AE181" s="25">
        <v>2774063.07</v>
      </c>
      <c r="AF181" s="24" t="e">
        <v>#N/A</v>
      </c>
      <c r="AG181" s="25" t="e">
        <v>#N/A</v>
      </c>
      <c r="AH181" s="25" t="e">
        <v>#N/A</v>
      </c>
      <c r="AI181" s="24" t="e">
        <v>#N/A</v>
      </c>
      <c r="AJ181" s="25" t="e">
        <v>#N/A</v>
      </c>
      <c r="AK181" s="25" t="e">
        <v>#N/A</v>
      </c>
      <c r="AL181" s="24" t="e">
        <v>#N/A</v>
      </c>
      <c r="AM181" s="25" t="e">
        <v>#N/A</v>
      </c>
      <c r="AN181" s="25" t="e">
        <v>#N/A</v>
      </c>
      <c r="AO181" s="24" t="e">
        <v>#N/A</v>
      </c>
      <c r="AP181" s="25" t="e">
        <v>#N/A</v>
      </c>
      <c r="AQ181" s="25" t="e">
        <v>#N/A</v>
      </c>
      <c r="AR181" s="24" t="e">
        <v>#N/A</v>
      </c>
      <c r="AS181" s="25" t="e">
        <v>#N/A</v>
      </c>
      <c r="AT181" s="25" t="e">
        <v>#N/A</v>
      </c>
      <c r="AU181" t="s">
        <v>5315</v>
      </c>
    </row>
    <row r="182" spans="1:47" ht="15.75" x14ac:dyDescent="0.25">
      <c r="A182" s="17">
        <v>1067402492</v>
      </c>
      <c r="B182" s="18" t="s">
        <v>2093</v>
      </c>
      <c r="C182" s="18" t="s">
        <v>1271</v>
      </c>
      <c r="D182" s="13" t="s">
        <v>2204</v>
      </c>
      <c r="E182" s="17" t="s">
        <v>255</v>
      </c>
      <c r="F182" s="16">
        <v>23417</v>
      </c>
      <c r="G182" s="17" t="s">
        <v>2728</v>
      </c>
      <c r="H182" s="16">
        <v>23</v>
      </c>
      <c r="I182" s="16" t="s">
        <v>5295</v>
      </c>
      <c r="J182" s="17" t="s">
        <v>3911</v>
      </c>
      <c r="K182" s="17">
        <v>3004436145</v>
      </c>
      <c r="L182" s="17">
        <v>3004436145</v>
      </c>
      <c r="M182" s="17">
        <v>3005766358</v>
      </c>
      <c r="N182" s="17">
        <v>7894351</v>
      </c>
      <c r="O182" s="21">
        <v>45319</v>
      </c>
      <c r="P182" s="12"/>
      <c r="Q182" s="17" t="s">
        <v>4832</v>
      </c>
      <c r="R182" s="17" t="s">
        <v>255</v>
      </c>
      <c r="S182" s="17" t="s">
        <v>255</v>
      </c>
      <c r="T182" s="17">
        <v>8801057</v>
      </c>
      <c r="U182" s="17" t="s">
        <v>4747</v>
      </c>
      <c r="V182" s="16" t="s">
        <v>5087</v>
      </c>
      <c r="W182" s="23">
        <f>VLOOKUP(E182,'[1]CONSOLIDAD AXA'!$U$3:$BN$2681,15,0)</f>
        <v>4.7902008536585369E-2</v>
      </c>
      <c r="X182" s="15">
        <f>VLOOKUP(E182,'[1]CONSOLIDAD AXA'!$U$3:$BN$2681,14,0)</f>
        <v>57400000</v>
      </c>
      <c r="Y182" s="17" t="s">
        <v>3725</v>
      </c>
      <c r="Z182" s="17" t="s">
        <v>5278</v>
      </c>
      <c r="AA182" s="22" t="s">
        <v>5276</v>
      </c>
      <c r="AB182" s="17" t="s">
        <v>2958</v>
      </c>
      <c r="AC182" s="24">
        <v>23955314</v>
      </c>
      <c r="AD182" s="25">
        <v>2749575.29</v>
      </c>
      <c r="AE182" s="25">
        <v>2290567.4700000002</v>
      </c>
      <c r="AF182" s="24" t="e">
        <v>#N/A</v>
      </c>
      <c r="AG182" s="25" t="e">
        <v>#N/A</v>
      </c>
      <c r="AH182" s="25" t="e">
        <v>#N/A</v>
      </c>
      <c r="AI182" s="24">
        <v>23959708</v>
      </c>
      <c r="AJ182" s="25">
        <v>2594368.67</v>
      </c>
      <c r="AK182" s="25">
        <v>2160141.7400000002</v>
      </c>
      <c r="AL182" s="24" t="e">
        <v>#N/A</v>
      </c>
      <c r="AM182" s="25" t="e">
        <v>#N/A</v>
      </c>
      <c r="AN182" s="25" t="e">
        <v>#N/A</v>
      </c>
      <c r="AO182" s="24" t="e">
        <v>#N/A</v>
      </c>
      <c r="AP182" s="25" t="e">
        <v>#N/A</v>
      </c>
      <c r="AQ182" s="25" t="e">
        <v>#N/A</v>
      </c>
      <c r="AR182" s="24" t="e">
        <v>#N/A</v>
      </c>
      <c r="AS182" s="25" t="e">
        <v>#N/A</v>
      </c>
      <c r="AT182" s="25" t="e">
        <v>#N/A</v>
      </c>
      <c r="AU182" t="s">
        <v>5313</v>
      </c>
    </row>
    <row r="183" spans="1:47" ht="15.75" x14ac:dyDescent="0.25">
      <c r="A183" s="17">
        <v>78033238</v>
      </c>
      <c r="B183" s="18" t="s">
        <v>2093</v>
      </c>
      <c r="C183" s="18" t="s">
        <v>1272</v>
      </c>
      <c r="D183" s="19">
        <v>29774</v>
      </c>
      <c r="E183" s="17" t="s">
        <v>256</v>
      </c>
      <c r="F183" s="16">
        <v>23001</v>
      </c>
      <c r="G183" s="17" t="s">
        <v>2703</v>
      </c>
      <c r="H183" s="16">
        <v>23</v>
      </c>
      <c r="I183" s="16" t="s">
        <v>5295</v>
      </c>
      <c r="J183" s="17" t="s">
        <v>3912</v>
      </c>
      <c r="K183" s="17">
        <v>3016202311</v>
      </c>
      <c r="L183" s="17">
        <v>7852430</v>
      </c>
      <c r="M183" s="17">
        <v>3103699704</v>
      </c>
      <c r="N183" s="17">
        <v>7813030</v>
      </c>
      <c r="O183" s="21">
        <v>45313</v>
      </c>
      <c r="P183" s="14"/>
      <c r="Q183" s="17" t="s">
        <v>4771</v>
      </c>
      <c r="R183" s="17" t="s">
        <v>256</v>
      </c>
      <c r="S183" s="17" t="s">
        <v>256</v>
      </c>
      <c r="T183" s="17">
        <v>9008231</v>
      </c>
      <c r="U183" s="17" t="s">
        <v>4739</v>
      </c>
      <c r="V183" s="16" t="s">
        <v>5025</v>
      </c>
      <c r="W183" s="23">
        <f>VLOOKUP(E183,'[1]CONSOLIDAD AXA'!$U$3:$BN$2681,15,0)</f>
        <v>2.8795898980978261E-2</v>
      </c>
      <c r="X183" s="15">
        <f>VLOOKUP(E183,'[1]CONSOLIDAD AXA'!$U$3:$BN$2681,14,0)</f>
        <v>294400000</v>
      </c>
      <c r="Y183" s="17" t="s">
        <v>3723</v>
      </c>
      <c r="Z183" s="17" t="s">
        <v>5279</v>
      </c>
      <c r="AA183" s="22" t="s">
        <v>5276</v>
      </c>
      <c r="AB183" s="17" t="s">
        <v>2959</v>
      </c>
      <c r="AC183" s="24">
        <v>23954898</v>
      </c>
      <c r="AD183" s="25">
        <v>8477512.6600000001</v>
      </c>
      <c r="AE183" s="25">
        <v>7103960.2199999997</v>
      </c>
      <c r="AF183" s="24" t="e">
        <v>#N/A</v>
      </c>
      <c r="AG183" s="25" t="e">
        <v>#N/A</v>
      </c>
      <c r="AH183" s="25" t="e">
        <v>#N/A</v>
      </c>
      <c r="AI183" s="24" t="e">
        <v>#N/A</v>
      </c>
      <c r="AJ183" s="25" t="e">
        <v>#N/A</v>
      </c>
      <c r="AK183" s="25" t="e">
        <v>#N/A</v>
      </c>
      <c r="AL183" s="24" t="e">
        <v>#N/A</v>
      </c>
      <c r="AM183" s="25" t="e">
        <v>#N/A</v>
      </c>
      <c r="AN183" s="25" t="e">
        <v>#N/A</v>
      </c>
      <c r="AO183" s="24" t="e">
        <v>#N/A</v>
      </c>
      <c r="AP183" s="25" t="e">
        <v>#N/A</v>
      </c>
      <c r="AQ183" s="25" t="e">
        <v>#N/A</v>
      </c>
      <c r="AR183" s="24" t="e">
        <v>#N/A</v>
      </c>
      <c r="AS183" s="25" t="e">
        <v>#N/A</v>
      </c>
      <c r="AT183" s="25" t="e">
        <v>#N/A</v>
      </c>
      <c r="AU183" t="s">
        <v>5312</v>
      </c>
    </row>
    <row r="184" spans="1:47" ht="15.75" x14ac:dyDescent="0.25">
      <c r="A184" s="17">
        <v>1067947255</v>
      </c>
      <c r="B184" s="18" t="s">
        <v>2093</v>
      </c>
      <c r="C184" s="18" t="s">
        <v>1273</v>
      </c>
      <c r="D184" s="19">
        <v>35280</v>
      </c>
      <c r="E184" s="17" t="s">
        <v>257</v>
      </c>
      <c r="F184" s="16">
        <v>23001</v>
      </c>
      <c r="G184" s="17" t="s">
        <v>2703</v>
      </c>
      <c r="H184" s="16">
        <v>23</v>
      </c>
      <c r="I184" s="16" t="s">
        <v>5295</v>
      </c>
      <c r="J184" s="17" t="s">
        <v>3913</v>
      </c>
      <c r="K184" s="17">
        <v>3013689317</v>
      </c>
      <c r="L184" s="17">
        <v>3013689317</v>
      </c>
      <c r="M184" s="17">
        <v>3045823773</v>
      </c>
      <c r="N184" s="17">
        <v>3156642952</v>
      </c>
      <c r="O184" s="21">
        <v>45294</v>
      </c>
      <c r="P184" s="12"/>
      <c r="Q184" s="17" t="s">
        <v>4848</v>
      </c>
      <c r="R184" s="17" t="s">
        <v>257</v>
      </c>
      <c r="S184" s="17" t="s">
        <v>257</v>
      </c>
      <c r="T184" s="17">
        <v>8006065</v>
      </c>
      <c r="U184" s="17" t="s">
        <v>4740</v>
      </c>
      <c r="V184" s="16" t="s">
        <v>5103</v>
      </c>
      <c r="W184" s="23">
        <f>VLOOKUP(E184,'[1]CONSOLIDAD AXA'!$U$3:$BN$2681,15,0)</f>
        <v>4.8846431019202365E-2</v>
      </c>
      <c r="X184" s="15">
        <f>VLOOKUP(E184,'[1]CONSOLIDAD AXA'!$U$3:$BN$2681,14,0)</f>
        <v>67700000</v>
      </c>
      <c r="Y184" s="17" t="s">
        <v>3728</v>
      </c>
      <c r="Z184" s="17" t="s">
        <v>5280</v>
      </c>
      <c r="AA184" s="22" t="s">
        <v>5276</v>
      </c>
      <c r="AB184" s="17" t="s">
        <v>2960</v>
      </c>
      <c r="AC184" s="24">
        <v>23954699</v>
      </c>
      <c r="AD184" s="25">
        <v>3306903.38</v>
      </c>
      <c r="AE184" s="25">
        <v>2758910.4</v>
      </c>
      <c r="AF184" s="24" t="e">
        <v>#N/A</v>
      </c>
      <c r="AG184" s="25" t="e">
        <v>#N/A</v>
      </c>
      <c r="AH184" s="25" t="e">
        <v>#N/A</v>
      </c>
      <c r="AI184" s="24">
        <v>23959518</v>
      </c>
      <c r="AJ184" s="25">
        <v>3005247.05</v>
      </c>
      <c r="AK184" s="25">
        <v>2505417.69</v>
      </c>
      <c r="AL184" s="24" t="e">
        <v>#N/A</v>
      </c>
      <c r="AM184" s="25" t="e">
        <v>#N/A</v>
      </c>
      <c r="AN184" s="25" t="e">
        <v>#N/A</v>
      </c>
      <c r="AO184" s="24" t="e">
        <v>#N/A</v>
      </c>
      <c r="AP184" s="25" t="e">
        <v>#N/A</v>
      </c>
      <c r="AQ184" s="25" t="e">
        <v>#N/A</v>
      </c>
      <c r="AR184" s="24" t="e">
        <v>#N/A</v>
      </c>
      <c r="AS184" s="25" t="e">
        <v>#N/A</v>
      </c>
      <c r="AT184" s="25" t="e">
        <v>#N/A</v>
      </c>
      <c r="AU184" t="s">
        <v>5315</v>
      </c>
    </row>
    <row r="185" spans="1:47" ht="15.75" x14ac:dyDescent="0.25">
      <c r="A185" s="17">
        <v>10966898</v>
      </c>
      <c r="B185" s="18" t="s">
        <v>2093</v>
      </c>
      <c r="C185" s="18" t="s">
        <v>1274</v>
      </c>
      <c r="D185" s="13" t="s">
        <v>2205</v>
      </c>
      <c r="E185" s="17" t="s">
        <v>258</v>
      </c>
      <c r="F185" s="16">
        <v>23001</v>
      </c>
      <c r="G185" s="17" t="s">
        <v>2703</v>
      </c>
      <c r="H185" s="16">
        <v>23</v>
      </c>
      <c r="I185" s="16" t="s">
        <v>5295</v>
      </c>
      <c r="J185" s="17" t="s">
        <v>3914</v>
      </c>
      <c r="K185" s="17">
        <v>3004838622</v>
      </c>
      <c r="L185" s="17">
        <v>7849862</v>
      </c>
      <c r="M185" s="17">
        <v>3135060844</v>
      </c>
      <c r="N185" s="17">
        <v>3004838622</v>
      </c>
      <c r="O185" s="21">
        <v>45294</v>
      </c>
      <c r="P185" s="14"/>
      <c r="Q185" s="17" t="s">
        <v>4849</v>
      </c>
      <c r="R185" s="17" t="s">
        <v>258</v>
      </c>
      <c r="S185" s="17" t="s">
        <v>258</v>
      </c>
      <c r="T185" s="17">
        <v>8001205</v>
      </c>
      <c r="U185" s="17" t="s">
        <v>4740</v>
      </c>
      <c r="V185" s="16" t="s">
        <v>5104</v>
      </c>
      <c r="W185" s="23">
        <f>VLOOKUP(E185,'[1]CONSOLIDAD AXA'!$U$3:$BN$2681,15,0)</f>
        <v>5.9065298190045253E-2</v>
      </c>
      <c r="X185" s="15">
        <f>VLOOKUP(E185,'[1]CONSOLIDAD AXA'!$U$3:$BN$2681,14,0)</f>
        <v>44200000</v>
      </c>
      <c r="Y185" s="17" t="s">
        <v>3728</v>
      </c>
      <c r="Z185" s="17" t="s">
        <v>5278</v>
      </c>
      <c r="AA185" s="22" t="s">
        <v>5276</v>
      </c>
      <c r="AB185" s="17" t="s">
        <v>2961</v>
      </c>
      <c r="AC185" s="24">
        <v>23950302</v>
      </c>
      <c r="AD185" s="25">
        <v>2610686.1800000002</v>
      </c>
      <c r="AE185" s="25">
        <v>2173853.9300000002</v>
      </c>
      <c r="AF185" s="24" t="e">
        <v>#N/A</v>
      </c>
      <c r="AG185" s="25" t="e">
        <v>#N/A</v>
      </c>
      <c r="AH185" s="25" t="e">
        <v>#N/A</v>
      </c>
      <c r="AI185" s="24" t="e">
        <v>#N/A</v>
      </c>
      <c r="AJ185" s="24" t="e">
        <v>#N/A</v>
      </c>
      <c r="AK185" s="24" t="e">
        <v>#N/A</v>
      </c>
      <c r="AL185" s="24" t="e">
        <v>#N/A</v>
      </c>
      <c r="AM185" s="25" t="e">
        <v>#N/A</v>
      </c>
      <c r="AN185" s="25" t="e">
        <v>#N/A</v>
      </c>
      <c r="AO185" s="24" t="e">
        <v>#N/A</v>
      </c>
      <c r="AP185" s="25" t="e">
        <v>#N/A</v>
      </c>
      <c r="AQ185" s="25" t="e">
        <v>#N/A</v>
      </c>
      <c r="AR185" s="24" t="e">
        <v>#N/A</v>
      </c>
      <c r="AS185" s="25" t="e">
        <v>#N/A</v>
      </c>
      <c r="AT185" s="25" t="e">
        <v>#N/A</v>
      </c>
      <c r="AU185" t="s">
        <v>5313</v>
      </c>
    </row>
    <row r="186" spans="1:47" ht="15.75" x14ac:dyDescent="0.25">
      <c r="A186" s="17">
        <v>11001055</v>
      </c>
      <c r="B186" s="18" t="s">
        <v>2093</v>
      </c>
      <c r="C186" s="18" t="s">
        <v>1275</v>
      </c>
      <c r="D186" s="13" t="s">
        <v>2206</v>
      </c>
      <c r="E186" s="17" t="s">
        <v>259</v>
      </c>
      <c r="F186" s="16">
        <v>23001</v>
      </c>
      <c r="G186" s="17" t="s">
        <v>2703</v>
      </c>
      <c r="H186" s="16">
        <v>23</v>
      </c>
      <c r="I186" s="16" t="s">
        <v>5295</v>
      </c>
      <c r="J186" s="17" t="s">
        <v>3915</v>
      </c>
      <c r="K186" s="17">
        <v>3215651189</v>
      </c>
      <c r="L186" s="17">
        <v>7899365</v>
      </c>
      <c r="M186" s="17">
        <v>7840358</v>
      </c>
      <c r="N186" s="17">
        <v>7824587</v>
      </c>
      <c r="O186" s="21">
        <v>45293</v>
      </c>
      <c r="P186" s="12"/>
      <c r="Q186" s="17" t="s">
        <v>4785</v>
      </c>
      <c r="R186" s="17" t="s">
        <v>259</v>
      </c>
      <c r="S186" s="17" t="s">
        <v>259</v>
      </c>
      <c r="T186" s="17">
        <v>8806019</v>
      </c>
      <c r="U186" s="17" t="s">
        <v>4747</v>
      </c>
      <c r="V186" s="16" t="s">
        <v>5040</v>
      </c>
      <c r="W186" s="23">
        <f>VLOOKUP(E186,'[1]CONSOLIDAD AXA'!$U$3:$BN$2681,15,0)</f>
        <v>4.3500695670391061E-2</v>
      </c>
      <c r="X186" s="15">
        <f>VLOOKUP(E186,'[1]CONSOLIDAD AXA'!$U$3:$BN$2681,14,0)</f>
        <v>71600000</v>
      </c>
      <c r="Y186" s="17" t="s">
        <v>3728</v>
      </c>
      <c r="Z186" s="17" t="s">
        <v>5280</v>
      </c>
      <c r="AA186" s="22" t="s">
        <v>5276</v>
      </c>
      <c r="AB186" s="17" t="s">
        <v>2962</v>
      </c>
      <c r="AC186" s="24">
        <v>23952608</v>
      </c>
      <c r="AD186" s="25">
        <v>3114649.81</v>
      </c>
      <c r="AE186" s="25">
        <v>2597352.7799999998</v>
      </c>
      <c r="AF186" s="24" t="e">
        <v>#N/A</v>
      </c>
      <c r="AG186" s="25" t="e">
        <v>#N/A</v>
      </c>
      <c r="AH186" s="25" t="e">
        <v>#N/A</v>
      </c>
      <c r="AI186" s="24" t="e">
        <v>#N/A</v>
      </c>
      <c r="AJ186" s="25" t="e">
        <v>#N/A</v>
      </c>
      <c r="AK186" s="25" t="e">
        <v>#N/A</v>
      </c>
      <c r="AL186" s="24" t="e">
        <v>#N/A</v>
      </c>
      <c r="AM186" s="25" t="e">
        <v>#N/A</v>
      </c>
      <c r="AN186" s="25" t="e">
        <v>#N/A</v>
      </c>
      <c r="AO186" s="24" t="e">
        <v>#N/A</v>
      </c>
      <c r="AP186" s="25" t="e">
        <v>#N/A</v>
      </c>
      <c r="AQ186" s="25" t="e">
        <v>#N/A</v>
      </c>
      <c r="AR186" s="24" t="e">
        <v>#N/A</v>
      </c>
      <c r="AS186" s="25" t="e">
        <v>#N/A</v>
      </c>
      <c r="AT186" s="25" t="e">
        <v>#N/A</v>
      </c>
      <c r="AU186" t="s">
        <v>5315</v>
      </c>
    </row>
    <row r="187" spans="1:47" ht="15.75" x14ac:dyDescent="0.25">
      <c r="A187" s="17">
        <v>11257172</v>
      </c>
      <c r="B187" s="18" t="s">
        <v>2093</v>
      </c>
      <c r="C187" s="18" t="s">
        <v>1276</v>
      </c>
      <c r="D187" s="13" t="s">
        <v>2207</v>
      </c>
      <c r="E187" s="17" t="s">
        <v>260</v>
      </c>
      <c r="F187" s="16">
        <v>11001</v>
      </c>
      <c r="G187" s="17" t="s">
        <v>2686</v>
      </c>
      <c r="H187" s="16">
        <v>11</v>
      </c>
      <c r="I187" s="16" t="s">
        <v>5283</v>
      </c>
      <c r="J187" s="17" t="s">
        <v>3916</v>
      </c>
      <c r="K187" s="17">
        <v>3138910775</v>
      </c>
      <c r="L187" s="17">
        <v>4872591</v>
      </c>
      <c r="M187" s="17">
        <v>1111</v>
      </c>
      <c r="N187" s="17">
        <v>4872591</v>
      </c>
      <c r="O187" s="21">
        <v>45322</v>
      </c>
      <c r="P187" s="14"/>
      <c r="Q187" s="17" t="s">
        <v>4838</v>
      </c>
      <c r="R187" s="17" t="s">
        <v>260</v>
      </c>
      <c r="S187" s="17" t="s">
        <v>260</v>
      </c>
      <c r="T187" s="17">
        <v>9206072</v>
      </c>
      <c r="U187" s="17" t="s">
        <v>4748</v>
      </c>
      <c r="V187" s="16" t="s">
        <v>5093</v>
      </c>
      <c r="W187" s="23">
        <f>VLOOKUP(E187,'[1]CONSOLIDAD AXA'!$U$3:$BN$2681,15,0)</f>
        <v>2.8337384575026232E-2</v>
      </c>
      <c r="X187" s="15">
        <f>VLOOKUP(E187,'[1]CONSOLIDAD AXA'!$U$3:$BN$2681,14,0)</f>
        <v>95300000</v>
      </c>
      <c r="Y187" s="17" t="s">
        <v>3727</v>
      </c>
      <c r="Z187" s="17" t="s">
        <v>5280</v>
      </c>
      <c r="AA187" s="22" t="s">
        <v>5276</v>
      </c>
      <c r="AB187" s="17" t="s">
        <v>2963</v>
      </c>
      <c r="AC187" s="24">
        <v>23948240</v>
      </c>
      <c r="AD187" s="25">
        <v>2700552.75</v>
      </c>
      <c r="AE187" s="25">
        <v>2249372.06</v>
      </c>
      <c r="AF187" s="24" t="e">
        <v>#N/A</v>
      </c>
      <c r="AG187" s="25" t="e">
        <v>#N/A</v>
      </c>
      <c r="AH187" s="25" t="e">
        <v>#N/A</v>
      </c>
      <c r="AI187" s="24" t="e">
        <v>#N/A</v>
      </c>
      <c r="AJ187" s="25" t="e">
        <v>#N/A</v>
      </c>
      <c r="AK187" s="25" t="e">
        <v>#N/A</v>
      </c>
      <c r="AL187" s="24" t="e">
        <v>#N/A</v>
      </c>
      <c r="AM187" s="25" t="e">
        <v>#N/A</v>
      </c>
      <c r="AN187" s="25" t="e">
        <v>#N/A</v>
      </c>
      <c r="AO187" s="24" t="e">
        <v>#N/A</v>
      </c>
      <c r="AP187" s="25" t="e">
        <v>#N/A</v>
      </c>
      <c r="AQ187" s="25" t="e">
        <v>#N/A</v>
      </c>
      <c r="AR187" s="24" t="e">
        <v>#N/A</v>
      </c>
      <c r="AS187" s="25" t="e">
        <v>#N/A</v>
      </c>
      <c r="AT187" s="25" t="e">
        <v>#N/A</v>
      </c>
      <c r="AU187" t="s">
        <v>5312</v>
      </c>
    </row>
    <row r="188" spans="1:47" ht="15.75" x14ac:dyDescent="0.25">
      <c r="A188" s="17">
        <v>52808893</v>
      </c>
      <c r="B188" s="18" t="s">
        <v>2094</v>
      </c>
      <c r="C188" s="18" t="s">
        <v>1277</v>
      </c>
      <c r="D188" s="19">
        <v>29863</v>
      </c>
      <c r="E188" s="17" t="s">
        <v>261</v>
      </c>
      <c r="F188" s="16">
        <v>76001</v>
      </c>
      <c r="G188" s="17" t="s">
        <v>2687</v>
      </c>
      <c r="H188" s="16">
        <v>76</v>
      </c>
      <c r="I188" s="16" t="s">
        <v>5284</v>
      </c>
      <c r="J188" s="17" t="s">
        <v>3917</v>
      </c>
      <c r="K188" s="17">
        <v>3214536863</v>
      </c>
      <c r="L188" s="17">
        <v>3214536863</v>
      </c>
      <c r="M188" s="17"/>
      <c r="N188" s="17">
        <v>3927505</v>
      </c>
      <c r="O188" s="21">
        <v>45294</v>
      </c>
      <c r="P188" s="14"/>
      <c r="Q188" s="17" t="s">
        <v>4793</v>
      </c>
      <c r="R188" s="17" t="s">
        <v>261</v>
      </c>
      <c r="S188" s="17" t="s">
        <v>261</v>
      </c>
      <c r="T188" s="17">
        <v>8001190</v>
      </c>
      <c r="U188" s="17" t="s">
        <v>4740</v>
      </c>
      <c r="V188" s="16" t="s">
        <v>5048</v>
      </c>
      <c r="W188" s="23">
        <f>VLOOKUP(E188,'[1]CONSOLIDAD AXA'!$U$3:$BN$2681,15,0)</f>
        <v>5.3272933583959896E-2</v>
      </c>
      <c r="X188" s="15">
        <f>VLOOKUP(E188,'[1]CONSOLIDAD AXA'!$U$3:$BN$2681,14,0)</f>
        <v>39900000</v>
      </c>
      <c r="Y188" s="17" t="s">
        <v>3724</v>
      </c>
      <c r="Z188" s="17" t="s">
        <v>5278</v>
      </c>
      <c r="AA188" s="22" t="s">
        <v>5276</v>
      </c>
      <c r="AB188" s="17" t="s">
        <v>2964</v>
      </c>
      <c r="AC188" s="24">
        <v>23950136</v>
      </c>
      <c r="AD188" s="25">
        <v>2125590.0499999998</v>
      </c>
      <c r="AE188" s="25">
        <v>1766210.13</v>
      </c>
      <c r="AF188" s="24" t="e">
        <v>#N/A</v>
      </c>
      <c r="AG188" s="25" t="e">
        <v>#N/A</v>
      </c>
      <c r="AH188" s="25" t="e">
        <v>#N/A</v>
      </c>
      <c r="AI188" s="24">
        <v>23957606</v>
      </c>
      <c r="AJ188" s="25">
        <v>2113490.62</v>
      </c>
      <c r="AK188" s="25">
        <v>1756042.54</v>
      </c>
      <c r="AL188" s="24" t="e">
        <v>#N/A</v>
      </c>
      <c r="AM188" s="25" t="e">
        <v>#N/A</v>
      </c>
      <c r="AN188" s="25" t="e">
        <v>#N/A</v>
      </c>
      <c r="AO188" s="24" t="e">
        <v>#N/A</v>
      </c>
      <c r="AP188" s="25" t="e">
        <v>#N/A</v>
      </c>
      <c r="AQ188" s="25" t="e">
        <v>#N/A</v>
      </c>
      <c r="AR188" s="24" t="e">
        <v>#N/A</v>
      </c>
      <c r="AS188" s="25" t="e">
        <v>#N/A</v>
      </c>
      <c r="AT188" s="25" t="e">
        <v>#N/A</v>
      </c>
      <c r="AU188" t="s">
        <v>5313</v>
      </c>
    </row>
    <row r="189" spans="1:47" ht="15.75" x14ac:dyDescent="0.25">
      <c r="A189" s="17">
        <v>1107035575</v>
      </c>
      <c r="B189" s="18" t="s">
        <v>2094</v>
      </c>
      <c r="C189" s="18" t="s">
        <v>1278</v>
      </c>
      <c r="D189" s="19">
        <v>31627</v>
      </c>
      <c r="E189" s="17" t="s">
        <v>262</v>
      </c>
      <c r="F189" s="16">
        <v>76001</v>
      </c>
      <c r="G189" s="17" t="s">
        <v>2687</v>
      </c>
      <c r="H189" s="16">
        <v>76</v>
      </c>
      <c r="I189" s="16" t="s">
        <v>5284</v>
      </c>
      <c r="J189" s="17" t="s">
        <v>3918</v>
      </c>
      <c r="K189" s="17">
        <v>3147871739</v>
      </c>
      <c r="L189" s="17">
        <v>3147871739</v>
      </c>
      <c r="M189" s="17">
        <v>4357184</v>
      </c>
      <c r="N189" s="17">
        <v>6904930</v>
      </c>
      <c r="O189" s="21">
        <v>45300</v>
      </c>
      <c r="P189" s="12"/>
      <c r="Q189" s="17" t="s">
        <v>4807</v>
      </c>
      <c r="R189" s="17" t="s">
        <v>262</v>
      </c>
      <c r="S189" s="17" t="s">
        <v>262</v>
      </c>
      <c r="T189" s="17">
        <v>6406133</v>
      </c>
      <c r="U189" s="17" t="s">
        <v>4741</v>
      </c>
      <c r="V189" s="16" t="s">
        <v>5062</v>
      </c>
      <c r="W189" s="23">
        <f>VLOOKUP(E189,'[1]CONSOLIDAD AXA'!$U$3:$BN$2681,15,0)</f>
        <v>4.7266339857142861E-2</v>
      </c>
      <c r="X189" s="15">
        <f>VLOOKUP(E189,'[1]CONSOLIDAD AXA'!$U$3:$BN$2681,14,0)</f>
        <v>70000000</v>
      </c>
      <c r="Y189" s="17" t="s">
        <v>2767</v>
      </c>
      <c r="Z189" s="17" t="s">
        <v>5280</v>
      </c>
      <c r="AA189" s="22" t="s">
        <v>5276</v>
      </c>
      <c r="AB189" s="17" t="s">
        <v>2965</v>
      </c>
      <c r="AC189" s="24">
        <v>23950430</v>
      </c>
      <c r="AD189" s="25">
        <v>3308643.79</v>
      </c>
      <c r="AE189" s="25">
        <v>2760372.93</v>
      </c>
      <c r="AF189" s="24" t="e">
        <v>#N/A</v>
      </c>
      <c r="AG189" s="25" t="e">
        <v>#N/A</v>
      </c>
      <c r="AH189" s="25" t="e">
        <v>#N/A</v>
      </c>
      <c r="AI189" s="24" t="e">
        <v>#N/A</v>
      </c>
      <c r="AJ189" s="25" t="e">
        <v>#N/A</v>
      </c>
      <c r="AK189" s="25" t="e">
        <v>#N/A</v>
      </c>
      <c r="AL189" s="24" t="e">
        <v>#N/A</v>
      </c>
      <c r="AM189" s="25" t="e">
        <v>#N/A</v>
      </c>
      <c r="AN189" s="25" t="e">
        <v>#N/A</v>
      </c>
      <c r="AO189" s="24" t="e">
        <v>#N/A</v>
      </c>
      <c r="AP189" s="25" t="e">
        <v>#N/A</v>
      </c>
      <c r="AQ189" s="25" t="e">
        <v>#N/A</v>
      </c>
      <c r="AR189" s="24" t="e">
        <v>#N/A</v>
      </c>
      <c r="AS189" s="25" t="e">
        <v>#N/A</v>
      </c>
      <c r="AT189" s="25" t="e">
        <v>#N/A</v>
      </c>
      <c r="AU189" t="s">
        <v>5315</v>
      </c>
    </row>
    <row r="190" spans="1:47" ht="15.75" x14ac:dyDescent="0.25">
      <c r="A190" s="17">
        <v>66824644</v>
      </c>
      <c r="B190" s="18" t="s">
        <v>2094</v>
      </c>
      <c r="C190" s="18" t="s">
        <v>1279</v>
      </c>
      <c r="D190" s="13" t="s">
        <v>2208</v>
      </c>
      <c r="E190" s="17" t="s">
        <v>263</v>
      </c>
      <c r="F190" s="16">
        <v>76001</v>
      </c>
      <c r="G190" s="17" t="s">
        <v>2687</v>
      </c>
      <c r="H190" s="16">
        <v>76</v>
      </c>
      <c r="I190" s="16" t="s">
        <v>5284</v>
      </c>
      <c r="J190" s="17" t="s">
        <v>3919</v>
      </c>
      <c r="K190" s="17">
        <v>3176228155</v>
      </c>
      <c r="L190" s="17"/>
      <c r="M190" s="17"/>
      <c r="N190" s="17">
        <v>3187172368</v>
      </c>
      <c r="O190" s="21">
        <v>45311</v>
      </c>
      <c r="P190" s="12"/>
      <c r="Q190" s="17" t="s">
        <v>4809</v>
      </c>
      <c r="R190" s="17" t="s">
        <v>263</v>
      </c>
      <c r="S190" s="17" t="s">
        <v>263</v>
      </c>
      <c r="T190" s="17">
        <v>8006051</v>
      </c>
      <c r="U190" s="17" t="s">
        <v>4740</v>
      </c>
      <c r="V190" s="16" t="s">
        <v>5064</v>
      </c>
      <c r="W190" s="23">
        <f>VLOOKUP(E190,'[1]CONSOLIDAD AXA'!$U$3:$BN$2681,15,0)</f>
        <v>5.8471915567765563E-2</v>
      </c>
      <c r="X190" s="15">
        <f>VLOOKUP(E190,'[1]CONSOLIDAD AXA'!$U$3:$BN$2681,14,0)</f>
        <v>54600000</v>
      </c>
      <c r="Y190" s="17" t="s">
        <v>3724</v>
      </c>
      <c r="Z190" s="17" t="s">
        <v>5280</v>
      </c>
      <c r="AA190" s="22" t="s">
        <v>5276</v>
      </c>
      <c r="AB190" s="17" t="s">
        <v>2966</v>
      </c>
      <c r="AC190" s="24">
        <v>23948642</v>
      </c>
      <c r="AD190" s="25">
        <v>3192566.59</v>
      </c>
      <c r="AE190" s="25">
        <v>2662829.0699999998</v>
      </c>
      <c r="AF190" s="24" t="e">
        <v>#N/A</v>
      </c>
      <c r="AG190" s="25" t="e">
        <v>#N/A</v>
      </c>
      <c r="AH190" s="25" t="e">
        <v>#N/A</v>
      </c>
      <c r="AI190" s="24">
        <v>23956265</v>
      </c>
      <c r="AJ190" s="25">
        <v>2660979.23</v>
      </c>
      <c r="AK190" s="25">
        <v>2216117</v>
      </c>
      <c r="AL190" s="24" t="e">
        <v>#N/A</v>
      </c>
      <c r="AM190" s="25" t="e">
        <v>#N/A</v>
      </c>
      <c r="AN190" s="25" t="e">
        <v>#N/A</v>
      </c>
      <c r="AO190" s="24" t="e">
        <v>#N/A</v>
      </c>
      <c r="AP190" s="25" t="e">
        <v>#N/A</v>
      </c>
      <c r="AQ190" s="25" t="e">
        <v>#N/A</v>
      </c>
      <c r="AR190" s="24" t="e">
        <v>#N/A</v>
      </c>
      <c r="AS190" s="25" t="e">
        <v>#N/A</v>
      </c>
      <c r="AT190" s="25" t="e">
        <v>#N/A</v>
      </c>
      <c r="AU190" t="s">
        <v>5315</v>
      </c>
    </row>
    <row r="191" spans="1:47" ht="15.75" x14ac:dyDescent="0.25">
      <c r="A191" s="17">
        <v>19173356</v>
      </c>
      <c r="B191" s="18" t="s">
        <v>2093</v>
      </c>
      <c r="C191" s="18" t="s">
        <v>1280</v>
      </c>
      <c r="D191" s="19">
        <v>19030</v>
      </c>
      <c r="E191" s="17" t="s">
        <v>264</v>
      </c>
      <c r="F191" s="16">
        <v>76001</v>
      </c>
      <c r="G191" s="17" t="s">
        <v>2687</v>
      </c>
      <c r="H191" s="16">
        <v>76</v>
      </c>
      <c r="I191" s="16" t="s">
        <v>5284</v>
      </c>
      <c r="J191" s="17" t="s">
        <v>3920</v>
      </c>
      <c r="K191" s="17">
        <v>3172703611</v>
      </c>
      <c r="L191" s="17">
        <v>3172703611</v>
      </c>
      <c r="M191" s="17">
        <v>3163947755</v>
      </c>
      <c r="N191" s="17">
        <v>3172703611</v>
      </c>
      <c r="O191" s="21">
        <v>45293</v>
      </c>
      <c r="P191" s="12"/>
      <c r="Q191" s="17" t="s">
        <v>4850</v>
      </c>
      <c r="R191" s="17" t="s">
        <v>264</v>
      </c>
      <c r="S191" s="17" t="s">
        <v>264</v>
      </c>
      <c r="T191" s="17">
        <v>3201357</v>
      </c>
      <c r="U191" s="17" t="s">
        <v>4749</v>
      </c>
      <c r="V191" s="16" t="s">
        <v>5105</v>
      </c>
      <c r="W191" s="23">
        <f>VLOOKUP(E191,'[1]CONSOLIDAD AXA'!$U$3:$BN$2681,15,0)</f>
        <v>4.3494933277310924E-2</v>
      </c>
      <c r="X191" s="15">
        <f>VLOOKUP(E191,'[1]CONSOLIDAD AXA'!$U$3:$BN$2681,14,0)</f>
        <v>59500000</v>
      </c>
      <c r="Y191" s="17" t="s">
        <v>2767</v>
      </c>
      <c r="Z191" s="17" t="s">
        <v>5278</v>
      </c>
      <c r="AA191" s="22" t="s">
        <v>5276</v>
      </c>
      <c r="AB191" s="17"/>
      <c r="AC191" s="24">
        <v>23947098</v>
      </c>
      <c r="AD191" s="25">
        <v>2587948.5299999998</v>
      </c>
      <c r="AE191" s="25">
        <v>2154746.66</v>
      </c>
      <c r="AF191" s="24" t="e">
        <v>#N/A</v>
      </c>
      <c r="AG191" s="25" t="e">
        <v>#N/A</v>
      </c>
      <c r="AH191" s="25" t="e">
        <v>#N/A</v>
      </c>
      <c r="AI191" s="24" t="e">
        <v>#N/A</v>
      </c>
      <c r="AJ191" s="24" t="e">
        <v>#N/A</v>
      </c>
      <c r="AK191" s="24" t="e">
        <v>#N/A</v>
      </c>
      <c r="AL191" s="24" t="e">
        <v>#N/A</v>
      </c>
      <c r="AM191" s="25" t="e">
        <v>#N/A</v>
      </c>
      <c r="AN191" s="25" t="e">
        <v>#N/A</v>
      </c>
      <c r="AO191" s="24" t="e">
        <v>#N/A</v>
      </c>
      <c r="AP191" s="25" t="e">
        <v>#N/A</v>
      </c>
      <c r="AQ191" s="25" t="e">
        <v>#N/A</v>
      </c>
      <c r="AR191" s="24" t="e">
        <v>#N/A</v>
      </c>
      <c r="AS191" s="25" t="e">
        <v>#N/A</v>
      </c>
      <c r="AT191" s="25" t="e">
        <v>#N/A</v>
      </c>
      <c r="AU191" t="s">
        <v>5313</v>
      </c>
    </row>
    <row r="192" spans="1:47" ht="15.75" x14ac:dyDescent="0.25">
      <c r="A192" s="17">
        <v>66977172</v>
      </c>
      <c r="B192" s="18" t="s">
        <v>2094</v>
      </c>
      <c r="C192" s="18" t="s">
        <v>1281</v>
      </c>
      <c r="D192" s="19">
        <v>27615</v>
      </c>
      <c r="E192" s="17" t="s">
        <v>265</v>
      </c>
      <c r="F192" s="16">
        <v>76001</v>
      </c>
      <c r="G192" s="17" t="s">
        <v>2687</v>
      </c>
      <c r="H192" s="16">
        <v>76</v>
      </c>
      <c r="I192" s="16" t="s">
        <v>5284</v>
      </c>
      <c r="J192" s="17" t="s">
        <v>3921</v>
      </c>
      <c r="K192" s="17">
        <v>3137452040</v>
      </c>
      <c r="L192" s="17">
        <v>3127785</v>
      </c>
      <c r="M192" s="17"/>
      <c r="N192" s="17">
        <v>3397734</v>
      </c>
      <c r="O192" s="21">
        <v>45292</v>
      </c>
      <c r="P192" s="14"/>
      <c r="Q192" s="17" t="s">
        <v>4802</v>
      </c>
      <c r="R192" s="17" t="s">
        <v>265</v>
      </c>
      <c r="S192" s="17" t="s">
        <v>265</v>
      </c>
      <c r="T192" s="17">
        <v>8001171</v>
      </c>
      <c r="U192" s="17" t="s">
        <v>4740</v>
      </c>
      <c r="V192" s="16" t="s">
        <v>5057</v>
      </c>
      <c r="W192" s="23">
        <f>VLOOKUP(E192,'[1]CONSOLIDAD AXA'!$U$3:$BN$2681,15,0)</f>
        <v>4.5562907746478878E-2</v>
      </c>
      <c r="X192" s="15">
        <f>VLOOKUP(E192,'[1]CONSOLIDAD AXA'!$U$3:$BN$2681,14,0)</f>
        <v>42600000</v>
      </c>
      <c r="Y192" s="17" t="s">
        <v>3726</v>
      </c>
      <c r="Z192" s="17" t="s">
        <v>5278</v>
      </c>
      <c r="AA192" s="22" t="s">
        <v>5276</v>
      </c>
      <c r="AB192" s="17" t="s">
        <v>2967</v>
      </c>
      <c r="AC192" s="24">
        <v>23946774</v>
      </c>
      <c r="AD192" s="25">
        <v>1940979.87</v>
      </c>
      <c r="AE192" s="25">
        <v>1611075.52</v>
      </c>
      <c r="AF192" s="24" t="e">
        <v>#N/A</v>
      </c>
      <c r="AG192" s="25" t="e">
        <v>#N/A</v>
      </c>
      <c r="AH192" s="25" t="e">
        <v>#N/A</v>
      </c>
      <c r="AI192" s="24" t="e">
        <v>#N/A</v>
      </c>
      <c r="AJ192" s="24" t="e">
        <v>#N/A</v>
      </c>
      <c r="AK192" s="24" t="e">
        <v>#N/A</v>
      </c>
      <c r="AL192" s="24" t="e">
        <v>#N/A</v>
      </c>
      <c r="AM192" s="25" t="e">
        <v>#N/A</v>
      </c>
      <c r="AN192" s="25" t="e">
        <v>#N/A</v>
      </c>
      <c r="AO192" s="24" t="e">
        <v>#N/A</v>
      </c>
      <c r="AP192" s="25" t="e">
        <v>#N/A</v>
      </c>
      <c r="AQ192" s="25" t="e">
        <v>#N/A</v>
      </c>
      <c r="AR192" s="24" t="e">
        <v>#N/A</v>
      </c>
      <c r="AS192" s="25" t="e">
        <v>#N/A</v>
      </c>
      <c r="AT192" s="25" t="e">
        <v>#N/A</v>
      </c>
      <c r="AU192" t="s">
        <v>5314</v>
      </c>
    </row>
    <row r="193" spans="1:47" ht="15.75" x14ac:dyDescent="0.25">
      <c r="A193" s="17">
        <v>94409002</v>
      </c>
      <c r="B193" s="18" t="s">
        <v>2093</v>
      </c>
      <c r="C193" s="18" t="s">
        <v>1282</v>
      </c>
      <c r="D193" s="13" t="s">
        <v>2209</v>
      </c>
      <c r="E193" s="17" t="s">
        <v>266</v>
      </c>
      <c r="F193" s="16">
        <v>76001</v>
      </c>
      <c r="G193" s="17" t="s">
        <v>2687</v>
      </c>
      <c r="H193" s="16">
        <v>76</v>
      </c>
      <c r="I193" s="16" t="s">
        <v>5284</v>
      </c>
      <c r="J193" s="17" t="s">
        <v>3922</v>
      </c>
      <c r="K193" s="17">
        <v>3103900672</v>
      </c>
      <c r="L193" s="17">
        <v>4466711</v>
      </c>
      <c r="M193" s="17">
        <v>3006733785</v>
      </c>
      <c r="N193" s="17">
        <v>6856262</v>
      </c>
      <c r="O193" s="21">
        <v>45292</v>
      </c>
      <c r="P193" s="12"/>
      <c r="Q193" s="17" t="s">
        <v>4797</v>
      </c>
      <c r="R193" s="17" t="s">
        <v>266</v>
      </c>
      <c r="S193" s="17" t="s">
        <v>266</v>
      </c>
      <c r="T193" s="17">
        <v>8001177</v>
      </c>
      <c r="U193" s="17" t="s">
        <v>4740</v>
      </c>
      <c r="V193" s="16" t="s">
        <v>5052</v>
      </c>
      <c r="W193" s="23">
        <f>VLOOKUP(E193,'[1]CONSOLIDAD AXA'!$U$3:$BN$2681,15,0)</f>
        <v>4.0678207392197123E-2</v>
      </c>
      <c r="X193" s="15">
        <f>VLOOKUP(E193,'[1]CONSOLIDAD AXA'!$U$3:$BN$2681,14,0)</f>
        <v>48700000</v>
      </c>
      <c r="Y193" s="17" t="s">
        <v>3726</v>
      </c>
      <c r="Z193" s="17" t="s">
        <v>5278</v>
      </c>
      <c r="AA193" s="22" t="s">
        <v>5276</v>
      </c>
      <c r="AB193" s="17" t="s">
        <v>2968</v>
      </c>
      <c r="AC193" s="24">
        <v>23954346</v>
      </c>
      <c r="AD193" s="25">
        <v>1981028.7</v>
      </c>
      <c r="AE193" s="25">
        <v>1644730</v>
      </c>
      <c r="AF193" s="24" t="e">
        <v>#N/A</v>
      </c>
      <c r="AG193" s="25" t="e">
        <v>#N/A</v>
      </c>
      <c r="AH193" s="25" t="e">
        <v>#N/A</v>
      </c>
      <c r="AI193" s="24">
        <v>23959448</v>
      </c>
      <c r="AJ193" s="25">
        <v>1824171.35</v>
      </c>
      <c r="AK193" s="25">
        <v>1512917.1</v>
      </c>
      <c r="AL193" s="24" t="e">
        <v>#N/A</v>
      </c>
      <c r="AM193" s="25" t="e">
        <v>#N/A</v>
      </c>
      <c r="AN193" s="25" t="e">
        <v>#N/A</v>
      </c>
      <c r="AO193" s="24" t="e">
        <v>#N/A</v>
      </c>
      <c r="AP193" s="25" t="e">
        <v>#N/A</v>
      </c>
      <c r="AQ193" s="25" t="e">
        <v>#N/A</v>
      </c>
      <c r="AR193" s="24" t="e">
        <v>#N/A</v>
      </c>
      <c r="AS193" s="25" t="e">
        <v>#N/A</v>
      </c>
      <c r="AT193" s="25" t="e">
        <v>#N/A</v>
      </c>
      <c r="AU193" t="s">
        <v>5314</v>
      </c>
    </row>
    <row r="194" spans="1:47" ht="15.75" x14ac:dyDescent="0.25">
      <c r="A194" s="17">
        <v>29897964</v>
      </c>
      <c r="B194" s="18" t="s">
        <v>2094</v>
      </c>
      <c r="C194" s="18" t="s">
        <v>1283</v>
      </c>
      <c r="D194" s="19">
        <v>20951</v>
      </c>
      <c r="E194" s="17" t="s">
        <v>267</v>
      </c>
      <c r="F194" s="16">
        <v>76001</v>
      </c>
      <c r="G194" s="17" t="s">
        <v>2687</v>
      </c>
      <c r="H194" s="16">
        <v>76</v>
      </c>
      <c r="I194" s="16" t="s">
        <v>5284</v>
      </c>
      <c r="J194" s="17" t="s">
        <v>3923</v>
      </c>
      <c r="K194" s="17">
        <v>3176445726</v>
      </c>
      <c r="L194" s="17">
        <v>3245337</v>
      </c>
      <c r="M194" s="17">
        <v>5163118</v>
      </c>
      <c r="N194" s="17">
        <v>5568104</v>
      </c>
      <c r="O194" s="21">
        <v>45319</v>
      </c>
      <c r="P194" s="14"/>
      <c r="Q194" s="17" t="s">
        <v>4797</v>
      </c>
      <c r="R194" s="17" t="s">
        <v>267</v>
      </c>
      <c r="S194" s="17" t="s">
        <v>267</v>
      </c>
      <c r="T194" s="17">
        <v>8001176</v>
      </c>
      <c r="U194" s="17" t="s">
        <v>4740</v>
      </c>
      <c r="V194" s="16" t="s">
        <v>5052</v>
      </c>
      <c r="W194" s="23">
        <f>VLOOKUP(E194,'[1]CONSOLIDAD AXA'!$U$3:$BN$2681,15,0)</f>
        <v>5.2586135129310346E-2</v>
      </c>
      <c r="X194" s="15">
        <f>VLOOKUP(E194,'[1]CONSOLIDAD AXA'!$U$3:$BN$2681,14,0)</f>
        <v>46400000</v>
      </c>
      <c r="Y194" s="17" t="s">
        <v>3724</v>
      </c>
      <c r="Z194" s="17" t="s">
        <v>5278</v>
      </c>
      <c r="AA194" s="22" t="s">
        <v>5276</v>
      </c>
      <c r="AB194" s="17"/>
      <c r="AC194" s="24">
        <v>23948804</v>
      </c>
      <c r="AD194" s="25">
        <v>2439996.67</v>
      </c>
      <c r="AE194" s="25">
        <v>2030417.37</v>
      </c>
      <c r="AF194" s="24" t="e">
        <v>#N/A</v>
      </c>
      <c r="AG194" s="25" t="e">
        <v>#N/A</v>
      </c>
      <c r="AH194" s="25" t="e">
        <v>#N/A</v>
      </c>
      <c r="AI194" s="24">
        <v>23956480</v>
      </c>
      <c r="AJ194" s="25">
        <v>1810594.51</v>
      </c>
      <c r="AK194" s="25">
        <v>1501507.99</v>
      </c>
      <c r="AL194" s="24" t="e">
        <v>#N/A</v>
      </c>
      <c r="AM194" s="25" t="e">
        <v>#N/A</v>
      </c>
      <c r="AN194" s="25" t="e">
        <v>#N/A</v>
      </c>
      <c r="AO194" s="24" t="e">
        <v>#N/A</v>
      </c>
      <c r="AP194" s="25" t="e">
        <v>#N/A</v>
      </c>
      <c r="AQ194" s="25" t="e">
        <v>#N/A</v>
      </c>
      <c r="AR194" s="24" t="e">
        <v>#N/A</v>
      </c>
      <c r="AS194" s="25" t="e">
        <v>#N/A</v>
      </c>
      <c r="AT194" s="25" t="e">
        <v>#N/A</v>
      </c>
      <c r="AU194" t="s">
        <v>5313</v>
      </c>
    </row>
    <row r="195" spans="1:47" ht="15.75" x14ac:dyDescent="0.25">
      <c r="A195" s="17">
        <v>1144024390</v>
      </c>
      <c r="B195" s="18" t="s">
        <v>2094</v>
      </c>
      <c r="C195" s="18" t="s">
        <v>1284</v>
      </c>
      <c r="D195" s="13" t="s">
        <v>2210</v>
      </c>
      <c r="E195" s="17" t="s">
        <v>268</v>
      </c>
      <c r="F195" s="16">
        <v>76001</v>
      </c>
      <c r="G195" s="17" t="s">
        <v>2687</v>
      </c>
      <c r="H195" s="16">
        <v>76</v>
      </c>
      <c r="I195" s="16" t="s">
        <v>5284</v>
      </c>
      <c r="J195" s="17" t="s">
        <v>3924</v>
      </c>
      <c r="K195" s="17">
        <v>3183837406</v>
      </c>
      <c r="L195" s="17">
        <v>3150081</v>
      </c>
      <c r="M195" s="17">
        <v>3136708006</v>
      </c>
      <c r="N195" s="17">
        <v>3150081</v>
      </c>
      <c r="O195" s="21">
        <v>45318</v>
      </c>
      <c r="P195" s="14"/>
      <c r="Q195" s="17" t="s">
        <v>4794</v>
      </c>
      <c r="R195" s="17" t="s">
        <v>268</v>
      </c>
      <c r="S195" s="17" t="s">
        <v>268</v>
      </c>
      <c r="T195" s="17">
        <v>6401233</v>
      </c>
      <c r="U195" s="17" t="s">
        <v>4741</v>
      </c>
      <c r="V195" s="16" t="s">
        <v>5049</v>
      </c>
      <c r="W195" s="23">
        <f>VLOOKUP(E195,'[1]CONSOLIDAD AXA'!$U$3:$BN$2681,15,0)</f>
        <v>5.4338568915662647E-2</v>
      </c>
      <c r="X195" s="15">
        <f>VLOOKUP(E195,'[1]CONSOLIDAD AXA'!$U$3:$BN$2681,14,0)</f>
        <v>41500000</v>
      </c>
      <c r="Y195" s="17" t="s">
        <v>2767</v>
      </c>
      <c r="Z195" s="17" t="s">
        <v>5278</v>
      </c>
      <c r="AA195" s="22" t="s">
        <v>5276</v>
      </c>
      <c r="AB195" s="17" t="s">
        <v>2969</v>
      </c>
      <c r="AC195" s="24">
        <v>23950130</v>
      </c>
      <c r="AD195" s="25">
        <v>2255050.61</v>
      </c>
      <c r="AE195" s="25">
        <v>1875000.51</v>
      </c>
      <c r="AF195" s="24" t="e">
        <v>#N/A</v>
      </c>
      <c r="AG195" s="25" t="e">
        <v>#N/A</v>
      </c>
      <c r="AH195" s="25" t="e">
        <v>#N/A</v>
      </c>
      <c r="AI195" s="24">
        <v>23957593</v>
      </c>
      <c r="AJ195" s="25">
        <v>1906347.32</v>
      </c>
      <c r="AK195" s="25">
        <v>1581972.54</v>
      </c>
      <c r="AL195" s="24" t="e">
        <v>#N/A</v>
      </c>
      <c r="AM195" s="25" t="e">
        <v>#N/A</v>
      </c>
      <c r="AN195" s="25" t="e">
        <v>#N/A</v>
      </c>
      <c r="AO195" s="24" t="e">
        <v>#N/A</v>
      </c>
      <c r="AP195" s="25" t="e">
        <v>#N/A</v>
      </c>
      <c r="AQ195" s="25" t="e">
        <v>#N/A</v>
      </c>
      <c r="AR195" s="24" t="e">
        <v>#N/A</v>
      </c>
      <c r="AS195" s="25" t="e">
        <v>#N/A</v>
      </c>
      <c r="AT195" s="25" t="e">
        <v>#N/A</v>
      </c>
      <c r="AU195" t="s">
        <v>5313</v>
      </c>
    </row>
    <row r="196" spans="1:47" ht="15.75" x14ac:dyDescent="0.25">
      <c r="A196" s="17">
        <v>46374404</v>
      </c>
      <c r="B196" s="18" t="s">
        <v>2094</v>
      </c>
      <c r="C196" s="18" t="s">
        <v>1285</v>
      </c>
      <c r="D196" s="13" t="s">
        <v>2211</v>
      </c>
      <c r="E196" s="17" t="s">
        <v>269</v>
      </c>
      <c r="F196" s="16">
        <v>41001</v>
      </c>
      <c r="G196" s="17" t="s">
        <v>2693</v>
      </c>
      <c r="H196" s="16">
        <v>41</v>
      </c>
      <c r="I196" s="16" t="s">
        <v>5290</v>
      </c>
      <c r="J196" s="17" t="s">
        <v>3925</v>
      </c>
      <c r="K196" s="17">
        <v>3118029840</v>
      </c>
      <c r="L196" s="17">
        <v>8672073</v>
      </c>
      <c r="M196" s="17">
        <v>8712528</v>
      </c>
      <c r="N196" s="17">
        <v>8710863</v>
      </c>
      <c r="O196" s="21">
        <v>45322</v>
      </c>
      <c r="P196" s="14"/>
      <c r="Q196" s="17" t="s">
        <v>4802</v>
      </c>
      <c r="R196" s="17" t="s">
        <v>269</v>
      </c>
      <c r="S196" s="17" t="s">
        <v>269</v>
      </c>
      <c r="T196" s="17">
        <v>8001171</v>
      </c>
      <c r="U196" s="17" t="s">
        <v>4740</v>
      </c>
      <c r="V196" s="16" t="s">
        <v>5057</v>
      </c>
      <c r="W196" s="23">
        <f>VLOOKUP(E196,'[1]CONSOLIDAD AXA'!$U$3:$BN$2681,15,0)</f>
        <v>5.1730186384976527E-2</v>
      </c>
      <c r="X196" s="15">
        <f>VLOOKUP(E196,'[1]CONSOLIDAD AXA'!$U$3:$BN$2681,14,0)</f>
        <v>42600000</v>
      </c>
      <c r="Y196" s="17" t="s">
        <v>3727</v>
      </c>
      <c r="Z196" s="17" t="s">
        <v>5278</v>
      </c>
      <c r="AA196" s="22" t="s">
        <v>5276</v>
      </c>
      <c r="AB196" s="17" t="s">
        <v>2970</v>
      </c>
      <c r="AC196" s="24">
        <v>23953990</v>
      </c>
      <c r="AD196" s="25">
        <v>2203705.94</v>
      </c>
      <c r="AE196" s="25">
        <v>1831853.73</v>
      </c>
      <c r="AF196" s="24" t="e">
        <v>#N/A</v>
      </c>
      <c r="AG196" s="25" t="e">
        <v>#N/A</v>
      </c>
      <c r="AH196" s="25" t="e">
        <v>#N/A</v>
      </c>
      <c r="AI196" s="24">
        <v>23959338</v>
      </c>
      <c r="AJ196" s="25">
        <v>2061185.89</v>
      </c>
      <c r="AK196" s="25">
        <v>1712088.98</v>
      </c>
      <c r="AL196" s="24" t="e">
        <v>#N/A</v>
      </c>
      <c r="AM196" s="25" t="e">
        <v>#N/A</v>
      </c>
      <c r="AN196" s="25" t="e">
        <v>#N/A</v>
      </c>
      <c r="AO196" s="24" t="e">
        <v>#N/A</v>
      </c>
      <c r="AP196" s="25" t="e">
        <v>#N/A</v>
      </c>
      <c r="AQ196" s="25" t="e">
        <v>#N/A</v>
      </c>
      <c r="AR196" s="24" t="e">
        <v>#N/A</v>
      </c>
      <c r="AS196" s="25" t="e">
        <v>#N/A</v>
      </c>
      <c r="AT196" s="25" t="e">
        <v>#N/A</v>
      </c>
      <c r="AU196" t="s">
        <v>5313</v>
      </c>
    </row>
    <row r="197" spans="1:47" ht="15.75" x14ac:dyDescent="0.25">
      <c r="A197" s="17">
        <v>70093562</v>
      </c>
      <c r="B197" s="18" t="s">
        <v>2093</v>
      </c>
      <c r="C197" s="18" t="s">
        <v>1286</v>
      </c>
      <c r="D197" s="13" t="s">
        <v>2212</v>
      </c>
      <c r="E197" s="17" t="s">
        <v>270</v>
      </c>
      <c r="F197" s="16">
        <v>5266</v>
      </c>
      <c r="G197" s="17" t="s">
        <v>2727</v>
      </c>
      <c r="H197" s="16">
        <v>5</v>
      </c>
      <c r="I197" s="16" t="s">
        <v>5285</v>
      </c>
      <c r="J197" s="17" t="s">
        <v>3926</v>
      </c>
      <c r="K197" s="17">
        <v>3155018150</v>
      </c>
      <c r="L197" s="17">
        <v>5380796</v>
      </c>
      <c r="M197" s="17">
        <v>3104243277</v>
      </c>
      <c r="N197" s="17">
        <v>3155393998</v>
      </c>
      <c r="O197" s="21">
        <v>45306</v>
      </c>
      <c r="P197" s="12"/>
      <c r="Q197" s="17" t="s">
        <v>4816</v>
      </c>
      <c r="R197" s="17" t="s">
        <v>270</v>
      </c>
      <c r="S197" s="17" t="s">
        <v>270</v>
      </c>
      <c r="T197" s="17">
        <v>3008062</v>
      </c>
      <c r="U197" s="17" t="s">
        <v>4746</v>
      </c>
      <c r="V197" s="16" t="s">
        <v>5071</v>
      </c>
      <c r="W197" s="23">
        <f>VLOOKUP(E197,'[1]CONSOLIDAD AXA'!$U$3:$BN$2681,15,0)</f>
        <v>5.9586347261345853E-2</v>
      </c>
      <c r="X197" s="15">
        <f>VLOOKUP(E197,'[1]CONSOLIDAD AXA'!$U$3:$BN$2681,14,0)</f>
        <v>63900000</v>
      </c>
      <c r="Y197" s="17" t="s">
        <v>3723</v>
      </c>
      <c r="Z197" s="17" t="s">
        <v>5279</v>
      </c>
      <c r="AA197" s="22" t="s">
        <v>5276</v>
      </c>
      <c r="AB197" s="17" t="s">
        <v>2971</v>
      </c>
      <c r="AC197" s="24">
        <v>23952375</v>
      </c>
      <c r="AD197" s="25">
        <v>3807567.59</v>
      </c>
      <c r="AE197" s="25">
        <v>3179636.63</v>
      </c>
      <c r="AF197" s="24" t="e">
        <v>#N/A</v>
      </c>
      <c r="AG197" s="25" t="e">
        <v>#N/A</v>
      </c>
      <c r="AH197" s="25" t="e">
        <v>#N/A</v>
      </c>
      <c r="AI197" s="24" t="e">
        <v>#N/A</v>
      </c>
      <c r="AJ197" s="24" t="e">
        <v>#N/A</v>
      </c>
      <c r="AK197" s="24" t="e">
        <v>#N/A</v>
      </c>
      <c r="AL197" s="24" t="e">
        <v>#N/A</v>
      </c>
      <c r="AM197" s="25" t="e">
        <v>#N/A</v>
      </c>
      <c r="AN197" s="25" t="e">
        <v>#N/A</v>
      </c>
      <c r="AO197" s="24" t="e">
        <v>#N/A</v>
      </c>
      <c r="AP197" s="25" t="e">
        <v>#N/A</v>
      </c>
      <c r="AQ197" s="25" t="e">
        <v>#N/A</v>
      </c>
      <c r="AR197" s="24" t="e">
        <v>#N/A</v>
      </c>
      <c r="AS197" s="25" t="e">
        <v>#N/A</v>
      </c>
      <c r="AT197" s="25" t="e">
        <v>#N/A</v>
      </c>
      <c r="AU197" t="s">
        <v>5315</v>
      </c>
    </row>
    <row r="198" spans="1:47" ht="15.75" x14ac:dyDescent="0.25">
      <c r="A198" s="17">
        <v>71364770</v>
      </c>
      <c r="B198" s="18" t="s">
        <v>2093</v>
      </c>
      <c r="C198" s="18" t="s">
        <v>1287</v>
      </c>
      <c r="D198" s="13" t="s">
        <v>2213</v>
      </c>
      <c r="E198" s="17" t="s">
        <v>271</v>
      </c>
      <c r="F198" s="16">
        <v>5001</v>
      </c>
      <c r="G198" s="17" t="s">
        <v>2688</v>
      </c>
      <c r="H198" s="16">
        <v>5</v>
      </c>
      <c r="I198" s="16" t="s">
        <v>5285</v>
      </c>
      <c r="J198" s="17" t="s">
        <v>3927</v>
      </c>
      <c r="K198" s="17"/>
      <c r="L198" s="17">
        <v>2352567</v>
      </c>
      <c r="M198" s="17"/>
      <c r="N198" s="17"/>
      <c r="O198" s="21">
        <v>45321</v>
      </c>
      <c r="P198" s="14"/>
      <c r="Q198" s="17" t="s">
        <v>4796</v>
      </c>
      <c r="R198" s="17" t="s">
        <v>271</v>
      </c>
      <c r="S198" s="17" t="s">
        <v>271</v>
      </c>
      <c r="T198" s="17">
        <v>8006056</v>
      </c>
      <c r="U198" s="17" t="s">
        <v>4740</v>
      </c>
      <c r="V198" s="16" t="s">
        <v>5051</v>
      </c>
      <c r="W198" s="23">
        <f>VLOOKUP(E198,'[1]CONSOLIDAD AXA'!$U$3:$BN$2681,15,0)</f>
        <v>4.5149399393939395E-2</v>
      </c>
      <c r="X198" s="15">
        <f>VLOOKUP(E198,'[1]CONSOLIDAD AXA'!$U$3:$BN$2681,14,0)</f>
        <v>66000000</v>
      </c>
      <c r="Y198" s="17" t="s">
        <v>3732</v>
      </c>
      <c r="Z198" s="17" t="s">
        <v>5280</v>
      </c>
      <c r="AA198" s="22" t="s">
        <v>5276</v>
      </c>
      <c r="AB198" s="17"/>
      <c r="AC198" s="24">
        <v>23956499</v>
      </c>
      <c r="AD198" s="25">
        <v>2979860.36</v>
      </c>
      <c r="AE198" s="25">
        <v>2484084.34</v>
      </c>
      <c r="AF198" s="24" t="e">
        <v>#N/A</v>
      </c>
      <c r="AG198" s="25" t="e">
        <v>#N/A</v>
      </c>
      <c r="AH198" s="25" t="e">
        <v>#N/A</v>
      </c>
      <c r="AI198" s="24">
        <v>23960140</v>
      </c>
      <c r="AJ198" s="25">
        <v>2805912.21</v>
      </c>
      <c r="AK198" s="25">
        <v>2337909.42</v>
      </c>
      <c r="AL198" s="24" t="e">
        <v>#N/A</v>
      </c>
      <c r="AM198" s="25" t="e">
        <v>#N/A</v>
      </c>
      <c r="AN198" s="25" t="e">
        <v>#N/A</v>
      </c>
      <c r="AO198" s="24" t="e">
        <v>#N/A</v>
      </c>
      <c r="AP198" s="25" t="e">
        <v>#N/A</v>
      </c>
      <c r="AQ198" s="25" t="e">
        <v>#N/A</v>
      </c>
      <c r="AR198" s="24" t="e">
        <v>#N/A</v>
      </c>
      <c r="AS198" s="25" t="e">
        <v>#N/A</v>
      </c>
      <c r="AT198" s="25" t="e">
        <v>#N/A</v>
      </c>
      <c r="AU198" t="s">
        <v>5313</v>
      </c>
    </row>
    <row r="199" spans="1:47" ht="15.75" x14ac:dyDescent="0.25">
      <c r="A199" s="17">
        <v>52438146</v>
      </c>
      <c r="B199" s="18" t="s">
        <v>2094</v>
      </c>
      <c r="C199" s="18" t="s">
        <v>1288</v>
      </c>
      <c r="D199" s="13" t="s">
        <v>2214</v>
      </c>
      <c r="E199" s="17" t="s">
        <v>272</v>
      </c>
      <c r="F199" s="16">
        <v>11001</v>
      </c>
      <c r="G199" s="17" t="s">
        <v>2686</v>
      </c>
      <c r="H199" s="16">
        <v>11</v>
      </c>
      <c r="I199" s="16" t="s">
        <v>5283</v>
      </c>
      <c r="J199" s="17" t="s">
        <v>3928</v>
      </c>
      <c r="K199" s="17">
        <v>2579913</v>
      </c>
      <c r="L199" s="17">
        <v>3415985</v>
      </c>
      <c r="M199" s="17">
        <v>2031421</v>
      </c>
      <c r="N199" s="17">
        <v>8148668</v>
      </c>
      <c r="O199" s="21">
        <v>45309</v>
      </c>
      <c r="P199" s="14"/>
      <c r="Q199" s="17" t="s">
        <v>4816</v>
      </c>
      <c r="R199" s="17" t="s">
        <v>272</v>
      </c>
      <c r="S199" s="17" t="s">
        <v>272</v>
      </c>
      <c r="T199" s="17">
        <v>3008062</v>
      </c>
      <c r="U199" s="17" t="s">
        <v>4746</v>
      </c>
      <c r="V199" s="16" t="s">
        <v>5071</v>
      </c>
      <c r="W199" s="23">
        <f>VLOOKUP(E199,'[1]CONSOLIDAD AXA'!$U$3:$BN$2681,15,0)</f>
        <v>3.0732162910798121E-2</v>
      </c>
      <c r="X199" s="15">
        <f>VLOOKUP(E199,'[1]CONSOLIDAD AXA'!$U$3:$BN$2681,14,0)</f>
        <v>63900000</v>
      </c>
      <c r="Y199" s="17" t="s">
        <v>2767</v>
      </c>
      <c r="Z199" s="17" t="s">
        <v>5279</v>
      </c>
      <c r="AA199" s="22" t="s">
        <v>5276</v>
      </c>
      <c r="AB199" s="17" t="s">
        <v>2972</v>
      </c>
      <c r="AC199" s="24">
        <v>23953020</v>
      </c>
      <c r="AD199" s="25">
        <v>1963785.21</v>
      </c>
      <c r="AE199" s="25">
        <v>1630239.67</v>
      </c>
      <c r="AF199" s="24" t="e">
        <v>#N/A</v>
      </c>
      <c r="AG199" s="25" t="e">
        <v>#N/A</v>
      </c>
      <c r="AH199" s="25" t="e">
        <v>#N/A</v>
      </c>
      <c r="AI199" s="24">
        <v>23958984</v>
      </c>
      <c r="AJ199" s="25">
        <v>1682491.44</v>
      </c>
      <c r="AK199" s="25">
        <v>1393858.35</v>
      </c>
      <c r="AL199" s="24" t="e">
        <v>#N/A</v>
      </c>
      <c r="AM199" s="25" t="e">
        <v>#N/A</v>
      </c>
      <c r="AN199" s="25" t="e">
        <v>#N/A</v>
      </c>
      <c r="AO199" s="24" t="e">
        <v>#N/A</v>
      </c>
      <c r="AP199" s="25" t="e">
        <v>#N/A</v>
      </c>
      <c r="AQ199" s="25" t="e">
        <v>#N/A</v>
      </c>
      <c r="AR199" s="24" t="e">
        <v>#N/A</v>
      </c>
      <c r="AS199" s="25" t="e">
        <v>#N/A</v>
      </c>
      <c r="AT199" s="25" t="e">
        <v>#N/A</v>
      </c>
      <c r="AU199" t="s">
        <v>5314</v>
      </c>
    </row>
    <row r="200" spans="1:47" ht="15.75" x14ac:dyDescent="0.25">
      <c r="A200" s="17">
        <v>79628261</v>
      </c>
      <c r="B200" s="18" t="s">
        <v>2093</v>
      </c>
      <c r="C200" s="18" t="s">
        <v>1289</v>
      </c>
      <c r="D200" s="13" t="s">
        <v>2215</v>
      </c>
      <c r="E200" s="17" t="s">
        <v>273</v>
      </c>
      <c r="F200" s="16">
        <v>13001</v>
      </c>
      <c r="G200" s="17" t="s">
        <v>2714</v>
      </c>
      <c r="H200" s="16">
        <v>13</v>
      </c>
      <c r="I200" s="16" t="s">
        <v>5302</v>
      </c>
      <c r="J200" s="17" t="s">
        <v>3929</v>
      </c>
      <c r="K200" s="17">
        <v>3215724707</v>
      </c>
      <c r="L200" s="17">
        <v>6646409</v>
      </c>
      <c r="M200" s="17">
        <v>3204418303</v>
      </c>
      <c r="N200" s="17">
        <v>3505003253</v>
      </c>
      <c r="O200" s="21">
        <v>45295</v>
      </c>
      <c r="P200" s="14"/>
      <c r="Q200" s="17" t="s">
        <v>4851</v>
      </c>
      <c r="R200" s="17" t="s">
        <v>273</v>
      </c>
      <c r="S200" s="17" t="s">
        <v>273</v>
      </c>
      <c r="T200" s="17">
        <v>9008204</v>
      </c>
      <c r="U200" s="17" t="s">
        <v>4739</v>
      </c>
      <c r="V200" s="16" t="s">
        <v>5106</v>
      </c>
      <c r="W200" s="23">
        <f>VLOOKUP(E200,'[1]CONSOLIDAD AXA'!$U$3:$BN$2681,15,0)</f>
        <v>1.6394276577777776E-2</v>
      </c>
      <c r="X200" s="15">
        <f>VLOOKUP(E200,'[1]CONSOLIDAD AXA'!$U$3:$BN$2681,14,0)</f>
        <v>225000000</v>
      </c>
      <c r="Y200" s="17" t="s">
        <v>3726</v>
      </c>
      <c r="Z200" s="17" t="s">
        <v>5279</v>
      </c>
      <c r="AA200" s="22" t="s">
        <v>5276</v>
      </c>
      <c r="AB200" s="17" t="s">
        <v>2973</v>
      </c>
      <c r="AC200" s="24">
        <v>23956538</v>
      </c>
      <c r="AD200" s="25">
        <v>3688712.23</v>
      </c>
      <c r="AE200" s="25">
        <v>3079758.18</v>
      </c>
      <c r="AF200" s="24" t="e">
        <v>#N/A</v>
      </c>
      <c r="AG200" s="25" t="e">
        <v>#N/A</v>
      </c>
      <c r="AH200" s="25" t="e">
        <v>#N/A</v>
      </c>
      <c r="AI200" s="24" t="e">
        <v>#N/A</v>
      </c>
      <c r="AJ200" s="25" t="e">
        <v>#N/A</v>
      </c>
      <c r="AK200" s="25" t="e">
        <v>#N/A</v>
      </c>
      <c r="AL200" s="24" t="e">
        <v>#N/A</v>
      </c>
      <c r="AM200" s="25" t="e">
        <v>#N/A</v>
      </c>
      <c r="AN200" s="25" t="e">
        <v>#N/A</v>
      </c>
      <c r="AO200" s="24" t="e">
        <v>#N/A</v>
      </c>
      <c r="AP200" s="25" t="e">
        <v>#N/A</v>
      </c>
      <c r="AQ200" s="25" t="e">
        <v>#N/A</v>
      </c>
      <c r="AR200" s="24" t="e">
        <v>#N/A</v>
      </c>
      <c r="AS200" s="25" t="e">
        <v>#N/A</v>
      </c>
      <c r="AT200" s="25" t="e">
        <v>#N/A</v>
      </c>
      <c r="AU200" t="s">
        <v>5312</v>
      </c>
    </row>
    <row r="201" spans="1:47" ht="15.75" x14ac:dyDescent="0.25">
      <c r="A201" s="17">
        <v>71684892</v>
      </c>
      <c r="B201" s="18" t="s">
        <v>2093</v>
      </c>
      <c r="C201" s="18" t="s">
        <v>1290</v>
      </c>
      <c r="D201" s="13" t="s">
        <v>2216</v>
      </c>
      <c r="E201" s="17" t="s">
        <v>274</v>
      </c>
      <c r="F201" s="16">
        <v>11001</v>
      </c>
      <c r="G201" s="17" t="s">
        <v>2686</v>
      </c>
      <c r="H201" s="16">
        <v>11</v>
      </c>
      <c r="I201" s="16" t="s">
        <v>5283</v>
      </c>
      <c r="J201" s="17" t="s">
        <v>3930</v>
      </c>
      <c r="K201" s="17">
        <v>3163392229</v>
      </c>
      <c r="L201" s="17">
        <v>5260848</v>
      </c>
      <c r="M201" s="17"/>
      <c r="N201" s="17">
        <v>2257392</v>
      </c>
      <c r="O201" s="21">
        <v>45322</v>
      </c>
      <c r="P201" s="14"/>
      <c r="Q201" s="17" t="s">
        <v>4852</v>
      </c>
      <c r="R201" s="17" t="s">
        <v>274</v>
      </c>
      <c r="S201" s="17" t="s">
        <v>274</v>
      </c>
      <c r="T201" s="17">
        <v>1601320</v>
      </c>
      <c r="U201" s="17" t="s">
        <v>4743</v>
      </c>
      <c r="V201" s="16" t="s">
        <v>5107</v>
      </c>
      <c r="W201" s="23">
        <f>VLOOKUP(E201,'[1]CONSOLIDAD AXA'!$U$3:$BN$2681,15,0)</f>
        <v>5.7289590243902434E-2</v>
      </c>
      <c r="X201" s="15">
        <f>VLOOKUP(E201,'[1]CONSOLIDAD AXA'!$U$3:$BN$2681,14,0)</f>
        <v>36900000</v>
      </c>
      <c r="Y201" s="17" t="s">
        <v>3725</v>
      </c>
      <c r="Z201" s="17" t="s">
        <v>5278</v>
      </c>
      <c r="AA201" s="22" t="s">
        <v>5276</v>
      </c>
      <c r="AB201" s="17">
        <v>3146811893</v>
      </c>
      <c r="AC201" s="24">
        <v>23950974</v>
      </c>
      <c r="AD201" s="25">
        <v>2113985.88</v>
      </c>
      <c r="AE201" s="25">
        <v>1756458.72</v>
      </c>
      <c r="AF201" s="24" t="e">
        <v>#N/A</v>
      </c>
      <c r="AG201" s="25" t="e">
        <v>#N/A</v>
      </c>
      <c r="AH201" s="25" t="e">
        <v>#N/A</v>
      </c>
      <c r="AI201" s="24">
        <v>23957975</v>
      </c>
      <c r="AJ201" s="25">
        <v>1674932.27</v>
      </c>
      <c r="AK201" s="25">
        <v>1387506.11</v>
      </c>
      <c r="AL201" s="24" t="e">
        <v>#N/A</v>
      </c>
      <c r="AM201" s="25" t="e">
        <v>#N/A</v>
      </c>
      <c r="AN201" s="25" t="e">
        <v>#N/A</v>
      </c>
      <c r="AO201" s="24" t="e">
        <v>#N/A</v>
      </c>
      <c r="AP201" s="25" t="e">
        <v>#N/A</v>
      </c>
      <c r="AQ201" s="25" t="e">
        <v>#N/A</v>
      </c>
      <c r="AR201" s="24" t="e">
        <v>#N/A</v>
      </c>
      <c r="AS201" s="25" t="e">
        <v>#N/A</v>
      </c>
      <c r="AT201" s="25" t="e">
        <v>#N/A</v>
      </c>
      <c r="AU201" t="s">
        <v>5313</v>
      </c>
    </row>
    <row r="202" spans="1:47" ht="15.75" x14ac:dyDescent="0.25">
      <c r="A202" s="17">
        <v>86039309</v>
      </c>
      <c r="B202" s="18" t="s">
        <v>2093</v>
      </c>
      <c r="C202" s="18" t="s">
        <v>1291</v>
      </c>
      <c r="D202" s="19">
        <v>26521</v>
      </c>
      <c r="E202" s="17" t="s">
        <v>275</v>
      </c>
      <c r="F202" s="16">
        <v>50001</v>
      </c>
      <c r="G202" s="17" t="s">
        <v>2699</v>
      </c>
      <c r="H202" s="16">
        <v>50</v>
      </c>
      <c r="I202" s="16" t="s">
        <v>5293</v>
      </c>
      <c r="J202" s="17" t="s">
        <v>3931</v>
      </c>
      <c r="K202" s="17">
        <v>3102094174</v>
      </c>
      <c r="L202" s="17">
        <v>6353545</v>
      </c>
      <c r="M202" s="17"/>
      <c r="N202" s="17">
        <v>3108824731</v>
      </c>
      <c r="O202" s="21">
        <v>45318</v>
      </c>
      <c r="P202" s="12"/>
      <c r="Q202" s="17" t="s">
        <v>4853</v>
      </c>
      <c r="R202" s="17" t="s">
        <v>275</v>
      </c>
      <c r="S202" s="17" t="s">
        <v>275</v>
      </c>
      <c r="T202" s="17">
        <v>8206009</v>
      </c>
      <c r="U202" s="17" t="s">
        <v>4756</v>
      </c>
      <c r="V202" s="16" t="s">
        <v>5108</v>
      </c>
      <c r="W202" s="23">
        <f>VLOOKUP(E202,'[1]CONSOLIDAD AXA'!$U$3:$BN$2681,15,0)</f>
        <v>4.0711961985018724E-2</v>
      </c>
      <c r="X202" s="15">
        <f>VLOOKUP(E202,'[1]CONSOLIDAD AXA'!$U$3:$BN$2681,14,0)</f>
        <v>53400000</v>
      </c>
      <c r="Y202" s="17" t="s">
        <v>3725</v>
      </c>
      <c r="Z202" s="17" t="s">
        <v>5280</v>
      </c>
      <c r="AA202" s="22" t="s">
        <v>5276</v>
      </c>
      <c r="AB202" s="17" t="s">
        <v>2974</v>
      </c>
      <c r="AC202" s="24">
        <v>23952296</v>
      </c>
      <c r="AD202" s="25">
        <v>2174018.77</v>
      </c>
      <c r="AE202" s="25">
        <v>1806906.53</v>
      </c>
      <c r="AF202" s="24" t="e">
        <v>#N/A</v>
      </c>
      <c r="AG202" s="25" t="e">
        <v>#N/A</v>
      </c>
      <c r="AH202" s="25" t="e">
        <v>#N/A</v>
      </c>
      <c r="AI202" s="24" t="e">
        <v>#N/A</v>
      </c>
      <c r="AJ202" s="24" t="e">
        <v>#N/A</v>
      </c>
      <c r="AK202" s="24" t="e">
        <v>#N/A</v>
      </c>
      <c r="AL202" s="24" t="e">
        <v>#N/A</v>
      </c>
      <c r="AM202" s="25" t="e">
        <v>#N/A</v>
      </c>
      <c r="AN202" s="25" t="e">
        <v>#N/A</v>
      </c>
      <c r="AO202" s="24" t="e">
        <v>#N/A</v>
      </c>
      <c r="AP202" s="25" t="e">
        <v>#N/A</v>
      </c>
      <c r="AQ202" s="25" t="e">
        <v>#N/A</v>
      </c>
      <c r="AR202" s="24" t="e">
        <v>#N/A</v>
      </c>
      <c r="AS202" s="25" t="e">
        <v>#N/A</v>
      </c>
      <c r="AT202" s="25" t="e">
        <v>#N/A</v>
      </c>
      <c r="AU202" t="s">
        <v>5313</v>
      </c>
    </row>
    <row r="203" spans="1:47" ht="15.75" x14ac:dyDescent="0.25">
      <c r="A203" s="17">
        <v>1022327039</v>
      </c>
      <c r="B203" s="18" t="s">
        <v>2093</v>
      </c>
      <c r="C203" s="18" t="s">
        <v>1292</v>
      </c>
      <c r="D203" s="13" t="s">
        <v>2217</v>
      </c>
      <c r="E203" s="17" t="s">
        <v>276</v>
      </c>
      <c r="F203" s="16">
        <v>11001</v>
      </c>
      <c r="G203" s="17" t="s">
        <v>2686</v>
      </c>
      <c r="H203" s="16">
        <v>11</v>
      </c>
      <c r="I203" s="16" t="s">
        <v>5283</v>
      </c>
      <c r="J203" s="17" t="s">
        <v>3932</v>
      </c>
      <c r="K203" s="17">
        <v>3174330040</v>
      </c>
      <c r="L203" s="17">
        <v>2900221</v>
      </c>
      <c r="M203" s="17">
        <v>2929457</v>
      </c>
      <c r="N203" s="17">
        <v>2620039</v>
      </c>
      <c r="O203" s="21">
        <v>45322</v>
      </c>
      <c r="P203" s="14"/>
      <c r="Q203" s="17" t="s">
        <v>4854</v>
      </c>
      <c r="R203" s="17" t="s">
        <v>276</v>
      </c>
      <c r="S203" s="17" t="s">
        <v>276</v>
      </c>
      <c r="T203" s="17">
        <v>1806037</v>
      </c>
      <c r="U203" s="17" t="s">
        <v>4752</v>
      </c>
      <c r="V203" s="16" t="s">
        <v>5109</v>
      </c>
      <c r="W203" s="23">
        <f>VLOOKUP(E203,'[1]CONSOLIDAD AXA'!$U$3:$BN$2681,15,0)</f>
        <v>4.8733661724659608E-2</v>
      </c>
      <c r="X203" s="15">
        <f>VLOOKUP(E203,'[1]CONSOLIDAD AXA'!$U$3:$BN$2681,14,0)</f>
        <v>66100000</v>
      </c>
      <c r="Y203" s="17" t="s">
        <v>2767</v>
      </c>
      <c r="Z203" s="17" t="s">
        <v>5280</v>
      </c>
      <c r="AA203" s="22" t="s">
        <v>5276</v>
      </c>
      <c r="AB203" s="17" t="s">
        <v>2975</v>
      </c>
      <c r="AC203" s="24">
        <v>23952272</v>
      </c>
      <c r="AD203" s="25">
        <v>3221295.04</v>
      </c>
      <c r="AE203" s="25">
        <v>2686970.62</v>
      </c>
      <c r="AF203" s="24" t="e">
        <v>#N/A</v>
      </c>
      <c r="AG203" s="25" t="e">
        <v>#N/A</v>
      </c>
      <c r="AH203" s="25" t="e">
        <v>#N/A</v>
      </c>
      <c r="AI203" s="24">
        <v>23958692</v>
      </c>
      <c r="AJ203" s="25">
        <v>2960081.71</v>
      </c>
      <c r="AK203" s="25">
        <v>2467463.62</v>
      </c>
      <c r="AL203" s="24" t="e">
        <v>#N/A</v>
      </c>
      <c r="AM203" s="25" t="e">
        <v>#N/A</v>
      </c>
      <c r="AN203" s="25" t="e">
        <v>#N/A</v>
      </c>
      <c r="AO203" s="24" t="e">
        <v>#N/A</v>
      </c>
      <c r="AP203" s="25" t="e">
        <v>#N/A</v>
      </c>
      <c r="AQ203" s="25" t="e">
        <v>#N/A</v>
      </c>
      <c r="AR203" s="24" t="e">
        <v>#N/A</v>
      </c>
      <c r="AS203" s="25" t="e">
        <v>#N/A</v>
      </c>
      <c r="AT203" s="25" t="e">
        <v>#N/A</v>
      </c>
      <c r="AU203" t="s">
        <v>5315</v>
      </c>
    </row>
    <row r="204" spans="1:47" ht="15.75" x14ac:dyDescent="0.25">
      <c r="A204" s="17">
        <v>52878905</v>
      </c>
      <c r="B204" s="18" t="s">
        <v>2094</v>
      </c>
      <c r="C204" s="18" t="s">
        <v>1293</v>
      </c>
      <c r="D204" s="19">
        <v>30505</v>
      </c>
      <c r="E204" s="17" t="s">
        <v>277</v>
      </c>
      <c r="F204" s="16">
        <v>11001</v>
      </c>
      <c r="G204" s="17" t="s">
        <v>2686</v>
      </c>
      <c r="H204" s="16">
        <v>11</v>
      </c>
      <c r="I204" s="16" t="s">
        <v>5283</v>
      </c>
      <c r="J204" s="17" t="s">
        <v>3933</v>
      </c>
      <c r="K204" s="17">
        <v>3156598226</v>
      </c>
      <c r="L204" s="17">
        <v>4804422</v>
      </c>
      <c r="M204" s="17">
        <v>4804422</v>
      </c>
      <c r="N204" s="17">
        <v>5461500</v>
      </c>
      <c r="O204" s="21">
        <v>45293</v>
      </c>
      <c r="P204" s="14"/>
      <c r="Q204" s="17" t="s">
        <v>4833</v>
      </c>
      <c r="R204" s="17" t="s">
        <v>277</v>
      </c>
      <c r="S204" s="17" t="s">
        <v>277</v>
      </c>
      <c r="T204" s="17">
        <v>1601334</v>
      </c>
      <c r="U204" s="17" t="s">
        <v>4743</v>
      </c>
      <c r="V204" s="16" t="s">
        <v>5088</v>
      </c>
      <c r="W204" s="23">
        <f>VLOOKUP(E204,'[1]CONSOLIDAD AXA'!$U$3:$BN$2681,15,0)</f>
        <v>5.5819182158590309E-2</v>
      </c>
      <c r="X204" s="15">
        <f>VLOOKUP(E204,'[1]CONSOLIDAD AXA'!$U$3:$BN$2681,14,0)</f>
        <v>45400000</v>
      </c>
      <c r="Y204" s="17" t="s">
        <v>3724</v>
      </c>
      <c r="Z204" s="17" t="s">
        <v>5278</v>
      </c>
      <c r="AA204" s="22" t="s">
        <v>5276</v>
      </c>
      <c r="AB204" s="17" t="s">
        <v>2976</v>
      </c>
      <c r="AC204" s="24">
        <v>23948966</v>
      </c>
      <c r="AD204" s="25">
        <v>2534190.87</v>
      </c>
      <c r="AE204" s="25">
        <v>2109572.16</v>
      </c>
      <c r="AF204" s="24" t="e">
        <v>#N/A</v>
      </c>
      <c r="AG204" s="25" t="e">
        <v>#N/A</v>
      </c>
      <c r="AH204" s="25" t="e">
        <v>#N/A</v>
      </c>
      <c r="AI204" s="24">
        <v>23956716</v>
      </c>
      <c r="AJ204" s="25">
        <v>2073677.22</v>
      </c>
      <c r="AK204" s="25">
        <v>1722585.9</v>
      </c>
      <c r="AL204" s="24" t="e">
        <v>#N/A</v>
      </c>
      <c r="AM204" s="25" t="e">
        <v>#N/A</v>
      </c>
      <c r="AN204" s="25" t="e">
        <v>#N/A</v>
      </c>
      <c r="AO204" s="24" t="e">
        <v>#N/A</v>
      </c>
      <c r="AP204" s="25" t="e">
        <v>#N/A</v>
      </c>
      <c r="AQ204" s="25" t="e">
        <v>#N/A</v>
      </c>
      <c r="AR204" s="24" t="e">
        <v>#N/A</v>
      </c>
      <c r="AS204" s="25" t="e">
        <v>#N/A</v>
      </c>
      <c r="AT204" s="25" t="e">
        <v>#N/A</v>
      </c>
      <c r="AU204" t="s">
        <v>5313</v>
      </c>
    </row>
    <row r="205" spans="1:47" ht="15.75" x14ac:dyDescent="0.25">
      <c r="A205" s="17">
        <v>16364855</v>
      </c>
      <c r="B205" s="18" t="s">
        <v>2093</v>
      </c>
      <c r="C205" s="18" t="s">
        <v>1294</v>
      </c>
      <c r="D205" s="19">
        <v>24689</v>
      </c>
      <c r="E205" s="17" t="s">
        <v>278</v>
      </c>
      <c r="F205" s="16">
        <v>76001</v>
      </c>
      <c r="G205" s="17" t="s">
        <v>2687</v>
      </c>
      <c r="H205" s="16">
        <v>76</v>
      </c>
      <c r="I205" s="16" t="s">
        <v>5284</v>
      </c>
      <c r="J205" s="17" t="s">
        <v>3934</v>
      </c>
      <c r="K205" s="17">
        <v>3155505919</v>
      </c>
      <c r="L205" s="17">
        <v>3316657</v>
      </c>
      <c r="M205" s="17">
        <v>3351681</v>
      </c>
      <c r="N205" s="17">
        <v>2192500</v>
      </c>
      <c r="O205" s="21">
        <v>45322</v>
      </c>
      <c r="P205" s="12"/>
      <c r="Q205" s="17" t="s">
        <v>4821</v>
      </c>
      <c r="R205" s="17" t="s">
        <v>278</v>
      </c>
      <c r="S205" s="17" t="s">
        <v>278</v>
      </c>
      <c r="T205" s="17">
        <v>6401228</v>
      </c>
      <c r="U205" s="17" t="s">
        <v>4741</v>
      </c>
      <c r="V205" s="16" t="s">
        <v>5076</v>
      </c>
      <c r="W205" s="23">
        <f>VLOOKUP(E205,'[1]CONSOLIDAD AXA'!$U$3:$BN$2681,15,0)</f>
        <v>5.8773389892473119E-2</v>
      </c>
      <c r="X205" s="15">
        <f>VLOOKUP(E205,'[1]CONSOLIDAD AXA'!$U$3:$BN$2681,14,0)</f>
        <v>46500000</v>
      </c>
      <c r="Y205" s="17" t="s">
        <v>3723</v>
      </c>
      <c r="Z205" s="17" t="s">
        <v>5278</v>
      </c>
      <c r="AA205" s="22" t="s">
        <v>5276</v>
      </c>
      <c r="AB205" s="17" t="s">
        <v>2977</v>
      </c>
      <c r="AC205" s="24">
        <v>23947164</v>
      </c>
      <c r="AD205" s="25">
        <v>2732962.63</v>
      </c>
      <c r="AE205" s="25">
        <v>2276607.25</v>
      </c>
      <c r="AF205" s="24" t="e">
        <v>#N/A</v>
      </c>
      <c r="AG205" s="25" t="e">
        <v>#N/A</v>
      </c>
      <c r="AH205" s="25" t="e">
        <v>#N/A</v>
      </c>
      <c r="AI205" s="24">
        <v>23954084</v>
      </c>
      <c r="AJ205" s="25">
        <v>1942056.35</v>
      </c>
      <c r="AK205" s="25">
        <v>1611980.13</v>
      </c>
      <c r="AL205" s="24" t="e">
        <v>#N/A</v>
      </c>
      <c r="AM205" s="25" t="e">
        <v>#N/A</v>
      </c>
      <c r="AN205" s="25" t="e">
        <v>#N/A</v>
      </c>
      <c r="AO205" s="24" t="e">
        <v>#N/A</v>
      </c>
      <c r="AP205" s="25" t="e">
        <v>#N/A</v>
      </c>
      <c r="AQ205" s="25" t="e">
        <v>#N/A</v>
      </c>
      <c r="AR205" s="24" t="e">
        <v>#N/A</v>
      </c>
      <c r="AS205" s="25" t="e">
        <v>#N/A</v>
      </c>
      <c r="AT205" s="25" t="e">
        <v>#N/A</v>
      </c>
      <c r="AU205" t="s">
        <v>5313</v>
      </c>
    </row>
    <row r="206" spans="1:47" ht="15.75" x14ac:dyDescent="0.25">
      <c r="A206" s="17">
        <v>51961356</v>
      </c>
      <c r="B206" s="18" t="s">
        <v>2094</v>
      </c>
      <c r="C206" s="18" t="s">
        <v>1295</v>
      </c>
      <c r="D206" s="19">
        <v>25393</v>
      </c>
      <c r="E206" s="17" t="s">
        <v>279</v>
      </c>
      <c r="F206" s="16">
        <v>11001</v>
      </c>
      <c r="G206" s="17" t="s">
        <v>2686</v>
      </c>
      <c r="H206" s="16">
        <v>11</v>
      </c>
      <c r="I206" s="16" t="s">
        <v>5283</v>
      </c>
      <c r="J206" s="17" t="s">
        <v>3935</v>
      </c>
      <c r="K206" s="17">
        <v>3017124277</v>
      </c>
      <c r="L206" s="17">
        <v>4629795</v>
      </c>
      <c r="M206" s="17">
        <v>4518890</v>
      </c>
      <c r="N206" s="17">
        <v>3279797</v>
      </c>
      <c r="O206" s="21">
        <v>45322</v>
      </c>
      <c r="P206" s="14"/>
      <c r="Q206" s="17" t="s">
        <v>4855</v>
      </c>
      <c r="R206" s="17" t="s">
        <v>279</v>
      </c>
      <c r="S206" s="17" t="s">
        <v>279</v>
      </c>
      <c r="T206" s="17">
        <v>6806053</v>
      </c>
      <c r="U206" s="17" t="s">
        <v>4757</v>
      </c>
      <c r="V206" s="16" t="s">
        <v>5110</v>
      </c>
      <c r="W206" s="23">
        <f>VLOOKUP(E206,'[1]CONSOLIDAD AXA'!$U$3:$BN$2681,15,0)</f>
        <v>3.8882622521008402E-2</v>
      </c>
      <c r="X206" s="15">
        <f>VLOOKUP(E206,'[1]CONSOLIDAD AXA'!$U$3:$BN$2681,14,0)</f>
        <v>59500000</v>
      </c>
      <c r="Y206" s="17" t="s">
        <v>3723</v>
      </c>
      <c r="Z206" s="17" t="s">
        <v>5280</v>
      </c>
      <c r="AA206" s="22" t="s">
        <v>5276</v>
      </c>
      <c r="AB206" s="17" t="s">
        <v>2978</v>
      </c>
      <c r="AC206" s="24">
        <v>23949941</v>
      </c>
      <c r="AD206" s="25">
        <v>2313516.04</v>
      </c>
      <c r="AE206" s="25">
        <v>1924131.13</v>
      </c>
      <c r="AF206" s="24" t="e">
        <v>#N/A</v>
      </c>
      <c r="AG206" s="25" t="e">
        <v>#N/A</v>
      </c>
      <c r="AH206" s="25" t="e">
        <v>#N/A</v>
      </c>
      <c r="AI206" s="24">
        <v>23957493</v>
      </c>
      <c r="AJ206" s="25">
        <v>1910855.61</v>
      </c>
      <c r="AK206" s="25">
        <v>1585761.02</v>
      </c>
      <c r="AL206" s="24" t="e">
        <v>#N/A</v>
      </c>
      <c r="AM206" s="25" t="e">
        <v>#N/A</v>
      </c>
      <c r="AN206" s="25" t="e">
        <v>#N/A</v>
      </c>
      <c r="AO206" s="24" t="e">
        <v>#N/A</v>
      </c>
      <c r="AP206" s="25" t="e">
        <v>#N/A</v>
      </c>
      <c r="AQ206" s="25" t="e">
        <v>#N/A</v>
      </c>
      <c r="AR206" s="24" t="e">
        <v>#N/A</v>
      </c>
      <c r="AS206" s="25" t="e">
        <v>#N/A</v>
      </c>
      <c r="AT206" s="25" t="e">
        <v>#N/A</v>
      </c>
      <c r="AU206" t="s">
        <v>5312</v>
      </c>
    </row>
    <row r="207" spans="1:47" ht="15.75" x14ac:dyDescent="0.25">
      <c r="A207" s="17">
        <v>15025592</v>
      </c>
      <c r="B207" s="18" t="s">
        <v>2093</v>
      </c>
      <c r="C207" s="18" t="s">
        <v>1296</v>
      </c>
      <c r="D207" s="19">
        <v>23713</v>
      </c>
      <c r="E207" s="17" t="s">
        <v>280</v>
      </c>
      <c r="F207" s="16">
        <v>23001</v>
      </c>
      <c r="G207" s="17" t="s">
        <v>2703</v>
      </c>
      <c r="H207" s="16">
        <v>23</v>
      </c>
      <c r="I207" s="16" t="s">
        <v>5295</v>
      </c>
      <c r="J207" s="17" t="s">
        <v>3936</v>
      </c>
      <c r="K207" s="17">
        <v>3103670113</v>
      </c>
      <c r="L207" s="17">
        <v>7826402</v>
      </c>
      <c r="M207" s="17">
        <v>3187161411</v>
      </c>
      <c r="N207" s="17">
        <v>7826402</v>
      </c>
      <c r="O207" s="21">
        <v>45317</v>
      </c>
      <c r="P207" s="14"/>
      <c r="Q207" s="17" t="s">
        <v>4856</v>
      </c>
      <c r="R207" s="17" t="s">
        <v>280</v>
      </c>
      <c r="S207" s="17" t="s">
        <v>280</v>
      </c>
      <c r="T207" s="17">
        <v>9006164</v>
      </c>
      <c r="U207" s="17" t="s">
        <v>4739</v>
      </c>
      <c r="V207" s="16" t="s">
        <v>5111</v>
      </c>
      <c r="W207" s="23">
        <f>VLOOKUP(E207,'[1]CONSOLIDAD AXA'!$U$3:$BN$2681,15,0)</f>
        <v>3.138416610878661E-2</v>
      </c>
      <c r="X207" s="15">
        <f>VLOOKUP(E207,'[1]CONSOLIDAD AXA'!$U$3:$BN$2681,14,0)</f>
        <v>71700000</v>
      </c>
      <c r="Y207" s="17" t="s">
        <v>3723</v>
      </c>
      <c r="Z207" s="17" t="s">
        <v>5280</v>
      </c>
      <c r="AA207" s="22" t="s">
        <v>5276</v>
      </c>
      <c r="AB207" s="17" t="s">
        <v>2979</v>
      </c>
      <c r="AC207" s="24">
        <v>23956210</v>
      </c>
      <c r="AD207" s="25">
        <v>2250244.71</v>
      </c>
      <c r="AE207" s="25">
        <v>1870961.94</v>
      </c>
      <c r="AF207" s="24" t="e">
        <v>#N/A</v>
      </c>
      <c r="AG207" s="25" t="e">
        <v>#N/A</v>
      </c>
      <c r="AH207" s="25" t="e">
        <v>#N/A</v>
      </c>
      <c r="AI207" s="24" t="e">
        <v>#N/A</v>
      </c>
      <c r="AJ207" s="25" t="e">
        <v>#N/A</v>
      </c>
      <c r="AK207" s="25" t="e">
        <v>#N/A</v>
      </c>
      <c r="AL207" s="24" t="e">
        <v>#N/A</v>
      </c>
      <c r="AM207" s="25" t="e">
        <v>#N/A</v>
      </c>
      <c r="AN207" s="25" t="e">
        <v>#N/A</v>
      </c>
      <c r="AO207" s="24" t="e">
        <v>#N/A</v>
      </c>
      <c r="AP207" s="25" t="e">
        <v>#N/A</v>
      </c>
      <c r="AQ207" s="25" t="e">
        <v>#N/A</v>
      </c>
      <c r="AR207" s="24" t="e">
        <v>#N/A</v>
      </c>
      <c r="AS207" s="25" t="e">
        <v>#N/A</v>
      </c>
      <c r="AT207" s="25" t="e">
        <v>#N/A</v>
      </c>
      <c r="AU207" t="s">
        <v>5312</v>
      </c>
    </row>
    <row r="208" spans="1:47" ht="15.75" x14ac:dyDescent="0.25">
      <c r="A208" s="17">
        <v>79288156</v>
      </c>
      <c r="B208" s="18" t="s">
        <v>2093</v>
      </c>
      <c r="C208" s="18" t="s">
        <v>1297</v>
      </c>
      <c r="D208" s="13" t="s">
        <v>2218</v>
      </c>
      <c r="E208" s="17" t="s">
        <v>281</v>
      </c>
      <c r="F208" s="16">
        <v>11001</v>
      </c>
      <c r="G208" s="17" t="s">
        <v>2686</v>
      </c>
      <c r="H208" s="16">
        <v>11</v>
      </c>
      <c r="I208" s="16" t="s">
        <v>5283</v>
      </c>
      <c r="J208" s="17" t="s">
        <v>3937</v>
      </c>
      <c r="K208" s="17">
        <v>3132933813</v>
      </c>
      <c r="L208" s="17">
        <v>2954043</v>
      </c>
      <c r="M208" s="17">
        <v>2954043</v>
      </c>
      <c r="N208" s="17">
        <v>7071027</v>
      </c>
      <c r="O208" s="21">
        <v>45292</v>
      </c>
      <c r="P208" s="14"/>
      <c r="Q208" s="17" t="s">
        <v>4857</v>
      </c>
      <c r="R208" s="17" t="s">
        <v>281</v>
      </c>
      <c r="S208" s="17" t="s">
        <v>281</v>
      </c>
      <c r="T208" s="17">
        <v>6401234</v>
      </c>
      <c r="U208" s="17" t="s">
        <v>4741</v>
      </c>
      <c r="V208" s="16" t="s">
        <v>5112</v>
      </c>
      <c r="W208" s="23">
        <f>VLOOKUP(E208,'[1]CONSOLIDAD AXA'!$U$3:$BN$2681,15,0)</f>
        <v>3.8280028542510121E-2</v>
      </c>
      <c r="X208" s="15">
        <f>VLOOKUP(E208,'[1]CONSOLIDAD AXA'!$U$3:$BN$2681,14,0)</f>
        <v>49400000</v>
      </c>
      <c r="Y208" s="17" t="s">
        <v>3728</v>
      </c>
      <c r="Z208" s="17" t="s">
        <v>5278</v>
      </c>
      <c r="AA208" s="22" t="s">
        <v>5276</v>
      </c>
      <c r="AB208" s="17" t="s">
        <v>2980</v>
      </c>
      <c r="AC208" s="24">
        <v>23951326</v>
      </c>
      <c r="AD208" s="25">
        <v>1891033.41</v>
      </c>
      <c r="AE208" s="25">
        <v>1569103.71</v>
      </c>
      <c r="AF208" s="24" t="e">
        <v>#N/A</v>
      </c>
      <c r="AG208" s="25" t="e">
        <v>#N/A</v>
      </c>
      <c r="AH208" s="25" t="e">
        <v>#N/A</v>
      </c>
      <c r="AI208" s="24">
        <v>23958178</v>
      </c>
      <c r="AJ208" s="25">
        <v>1745600.9</v>
      </c>
      <c r="AK208" s="25">
        <v>1446891.51</v>
      </c>
      <c r="AL208" s="24" t="e">
        <v>#N/A</v>
      </c>
      <c r="AM208" s="25" t="e">
        <v>#N/A</v>
      </c>
      <c r="AN208" s="25" t="e">
        <v>#N/A</v>
      </c>
      <c r="AO208" s="24" t="e">
        <v>#N/A</v>
      </c>
      <c r="AP208" s="25" t="e">
        <v>#N/A</v>
      </c>
      <c r="AQ208" s="25" t="e">
        <v>#N/A</v>
      </c>
      <c r="AR208" s="24" t="e">
        <v>#N/A</v>
      </c>
      <c r="AS208" s="25" t="e">
        <v>#N/A</v>
      </c>
      <c r="AT208" s="25" t="e">
        <v>#N/A</v>
      </c>
      <c r="AU208" t="s">
        <v>5314</v>
      </c>
    </row>
    <row r="209" spans="1:47" ht="15.75" x14ac:dyDescent="0.25">
      <c r="A209" s="17">
        <v>52481145</v>
      </c>
      <c r="B209" s="18" t="s">
        <v>2094</v>
      </c>
      <c r="C209" s="18" t="s">
        <v>1298</v>
      </c>
      <c r="D209" s="13" t="s">
        <v>2219</v>
      </c>
      <c r="E209" s="17" t="s">
        <v>282</v>
      </c>
      <c r="F209" s="16">
        <v>76001</v>
      </c>
      <c r="G209" s="17" t="s">
        <v>2687</v>
      </c>
      <c r="H209" s="16">
        <v>76</v>
      </c>
      <c r="I209" s="16" t="s">
        <v>5284</v>
      </c>
      <c r="J209" s="17" t="s">
        <v>3938</v>
      </c>
      <c r="K209" s="17">
        <v>3002652258</v>
      </c>
      <c r="L209" s="17">
        <v>3736927</v>
      </c>
      <c r="M209" s="17">
        <v>3736927</v>
      </c>
      <c r="N209" s="17">
        <v>0</v>
      </c>
      <c r="O209" s="21">
        <v>45322</v>
      </c>
      <c r="P209" s="14"/>
      <c r="Q209" s="17" t="s">
        <v>4858</v>
      </c>
      <c r="R209" s="17" t="s">
        <v>282</v>
      </c>
      <c r="S209" s="17" t="s">
        <v>282</v>
      </c>
      <c r="T209" s="17">
        <v>9206080</v>
      </c>
      <c r="U209" s="17" t="s">
        <v>4748</v>
      </c>
      <c r="V209" s="16" t="s">
        <v>5113</v>
      </c>
      <c r="W209" s="23">
        <f>VLOOKUP(E209,'[1]CONSOLIDAD AXA'!$U$3:$BN$2681,15,0)</f>
        <v>4.871262195767196E-2</v>
      </c>
      <c r="X209" s="15">
        <f>VLOOKUP(E209,'[1]CONSOLIDAD AXA'!$U$3:$BN$2681,14,0)</f>
        <v>75600000</v>
      </c>
      <c r="Y209" s="17" t="s">
        <v>3723</v>
      </c>
      <c r="Z209" s="17" t="s">
        <v>5280</v>
      </c>
      <c r="AA209" s="22" t="s">
        <v>5276</v>
      </c>
      <c r="AB209" s="17" t="s">
        <v>2981</v>
      </c>
      <c r="AC209" s="24">
        <v>23950800</v>
      </c>
      <c r="AD209" s="25">
        <v>3682674.22</v>
      </c>
      <c r="AE209" s="25">
        <v>3074684.22</v>
      </c>
      <c r="AF209" s="24" t="e">
        <v>#N/A</v>
      </c>
      <c r="AG209" s="25" t="e">
        <v>#N/A</v>
      </c>
      <c r="AH209" s="25" t="e">
        <v>#N/A</v>
      </c>
      <c r="AI209" s="24" t="e">
        <v>#N/A</v>
      </c>
      <c r="AJ209" s="25" t="e">
        <v>#N/A</v>
      </c>
      <c r="AK209" s="25" t="e">
        <v>#N/A</v>
      </c>
      <c r="AL209" s="24" t="e">
        <v>#N/A</v>
      </c>
      <c r="AM209" s="25" t="e">
        <v>#N/A</v>
      </c>
      <c r="AN209" s="25" t="e">
        <v>#N/A</v>
      </c>
      <c r="AO209" s="24" t="e">
        <v>#N/A</v>
      </c>
      <c r="AP209" s="25" t="e">
        <v>#N/A</v>
      </c>
      <c r="AQ209" s="25" t="e">
        <v>#N/A</v>
      </c>
      <c r="AR209" s="24" t="e">
        <v>#N/A</v>
      </c>
      <c r="AS209" s="25" t="e">
        <v>#N/A</v>
      </c>
      <c r="AT209" s="25" t="e">
        <v>#N/A</v>
      </c>
      <c r="AU209" t="s">
        <v>5315</v>
      </c>
    </row>
    <row r="210" spans="1:47" ht="15.75" x14ac:dyDescent="0.25">
      <c r="A210" s="17">
        <v>52047756</v>
      </c>
      <c r="B210" s="18" t="s">
        <v>2094</v>
      </c>
      <c r="C210" s="18" t="s">
        <v>1299</v>
      </c>
      <c r="D210" s="13" t="s">
        <v>2220</v>
      </c>
      <c r="E210" s="17" t="s">
        <v>283</v>
      </c>
      <c r="F210" s="16">
        <v>11001</v>
      </c>
      <c r="G210" s="17" t="s">
        <v>2686</v>
      </c>
      <c r="H210" s="16">
        <v>11</v>
      </c>
      <c r="I210" s="16" t="s">
        <v>5283</v>
      </c>
      <c r="J210" s="17" t="s">
        <v>3939</v>
      </c>
      <c r="K210" s="17">
        <v>3204889322</v>
      </c>
      <c r="L210" s="17">
        <v>3204889322</v>
      </c>
      <c r="M210" s="17">
        <v>3204889322</v>
      </c>
      <c r="N210" s="17">
        <v>3204889322</v>
      </c>
      <c r="O210" s="21">
        <v>45292</v>
      </c>
      <c r="P210" s="12"/>
      <c r="Q210" s="17" t="s">
        <v>4802</v>
      </c>
      <c r="R210" s="17" t="s">
        <v>283</v>
      </c>
      <c r="S210" s="17" t="s">
        <v>283</v>
      </c>
      <c r="T210" s="17">
        <v>8001183</v>
      </c>
      <c r="U210" s="17" t="s">
        <v>4740</v>
      </c>
      <c r="V210" s="16" t="s">
        <v>5057</v>
      </c>
      <c r="W210" s="23">
        <f>VLOOKUP(E210,'[1]CONSOLIDAD AXA'!$U$3:$BN$2681,15,0)</f>
        <v>3.876527978494624E-2</v>
      </c>
      <c r="X210" s="15">
        <f>VLOOKUP(E210,'[1]CONSOLIDAD AXA'!$U$3:$BN$2681,14,0)</f>
        <v>46500000</v>
      </c>
      <c r="Y210" s="17" t="s">
        <v>3723</v>
      </c>
      <c r="Z210" s="17" t="s">
        <v>5278</v>
      </c>
      <c r="AA210" s="22" t="s">
        <v>5276</v>
      </c>
      <c r="AB210" s="17" t="s">
        <v>2982</v>
      </c>
      <c r="AC210" s="24">
        <v>23946644</v>
      </c>
      <c r="AD210" s="25">
        <v>1802585.51</v>
      </c>
      <c r="AE210" s="25">
        <v>1494777.74</v>
      </c>
      <c r="AF210" s="24" t="e">
        <v>#N/A</v>
      </c>
      <c r="AG210" s="25" t="e">
        <v>#N/A</v>
      </c>
      <c r="AH210" s="25" t="e">
        <v>#N/A</v>
      </c>
      <c r="AI210" s="24">
        <v>23953036</v>
      </c>
      <c r="AJ210" s="25">
        <v>1660157.4</v>
      </c>
      <c r="AK210" s="25">
        <v>1375090.25</v>
      </c>
      <c r="AL210" s="24" t="e">
        <v>#N/A</v>
      </c>
      <c r="AM210" s="25" t="e">
        <v>#N/A</v>
      </c>
      <c r="AN210" s="25" t="e">
        <v>#N/A</v>
      </c>
      <c r="AO210" s="24" t="e">
        <v>#N/A</v>
      </c>
      <c r="AP210" s="25" t="e">
        <v>#N/A</v>
      </c>
      <c r="AQ210" s="25" t="e">
        <v>#N/A</v>
      </c>
      <c r="AR210" s="24" t="e">
        <v>#N/A</v>
      </c>
      <c r="AS210" s="25" t="e">
        <v>#N/A</v>
      </c>
      <c r="AT210" s="25" t="e">
        <v>#N/A</v>
      </c>
      <c r="AU210" t="s">
        <v>5314</v>
      </c>
    </row>
    <row r="211" spans="1:47" ht="15.75" x14ac:dyDescent="0.25">
      <c r="A211" s="17">
        <v>41589162</v>
      </c>
      <c r="B211" s="18" t="s">
        <v>2094</v>
      </c>
      <c r="C211" s="18" t="s">
        <v>1300</v>
      </c>
      <c r="D211" s="13" t="s">
        <v>2221</v>
      </c>
      <c r="E211" s="17" t="s">
        <v>284</v>
      </c>
      <c r="F211" s="16">
        <v>11001</v>
      </c>
      <c r="G211" s="17" t="s">
        <v>2686</v>
      </c>
      <c r="H211" s="16">
        <v>11</v>
      </c>
      <c r="I211" s="16" t="s">
        <v>5283</v>
      </c>
      <c r="J211" s="17" t="s">
        <v>3940</v>
      </c>
      <c r="K211" s="17">
        <v>3012341415</v>
      </c>
      <c r="L211" s="17">
        <v>4769550</v>
      </c>
      <c r="M211" s="17">
        <v>2583956</v>
      </c>
      <c r="N211" s="17"/>
      <c r="O211" s="21">
        <v>45316</v>
      </c>
      <c r="P211" s="12"/>
      <c r="Q211" s="17" t="s">
        <v>4834</v>
      </c>
      <c r="R211" s="17" t="s">
        <v>284</v>
      </c>
      <c r="S211" s="17" t="s">
        <v>284</v>
      </c>
      <c r="T211" s="17">
        <v>1801130</v>
      </c>
      <c r="U211" s="17" t="s">
        <v>4752</v>
      </c>
      <c r="V211" s="16" t="s">
        <v>5089</v>
      </c>
      <c r="W211" s="23">
        <f>VLOOKUP(E211,'[1]CONSOLIDAD AXA'!$U$3:$BN$2681,15,0)</f>
        <v>3.8477083111954462E-2</v>
      </c>
      <c r="X211" s="15">
        <f>VLOOKUP(E211,'[1]CONSOLIDAD AXA'!$U$3:$BN$2681,14,0)</f>
        <v>52700000</v>
      </c>
      <c r="Y211" s="17" t="s">
        <v>2767</v>
      </c>
      <c r="Z211" s="17" t="s">
        <v>5278</v>
      </c>
      <c r="AA211" s="22" t="s">
        <v>5276</v>
      </c>
      <c r="AB211" s="17" t="s">
        <v>2983</v>
      </c>
      <c r="AC211" s="24">
        <v>23952870</v>
      </c>
      <c r="AD211" s="25">
        <v>2027742.28</v>
      </c>
      <c r="AE211" s="25">
        <v>1683985.11</v>
      </c>
      <c r="AF211" s="24" t="e">
        <v>#N/A</v>
      </c>
      <c r="AG211" s="25" t="e">
        <v>#N/A</v>
      </c>
      <c r="AH211" s="25" t="e">
        <v>#N/A</v>
      </c>
      <c r="AI211" s="24">
        <v>23958928</v>
      </c>
      <c r="AJ211" s="25">
        <v>1877947.47</v>
      </c>
      <c r="AK211" s="25">
        <v>1558107.12</v>
      </c>
      <c r="AL211" s="24" t="e">
        <v>#N/A</v>
      </c>
      <c r="AM211" s="25" t="e">
        <v>#N/A</v>
      </c>
      <c r="AN211" s="25" t="e">
        <v>#N/A</v>
      </c>
      <c r="AO211" s="24" t="e">
        <v>#N/A</v>
      </c>
      <c r="AP211" s="25" t="e">
        <v>#N/A</v>
      </c>
      <c r="AQ211" s="25" t="e">
        <v>#N/A</v>
      </c>
      <c r="AR211" s="24" t="e">
        <v>#N/A</v>
      </c>
      <c r="AS211" s="25" t="e">
        <v>#N/A</v>
      </c>
      <c r="AT211" s="25" t="e">
        <v>#N/A</v>
      </c>
      <c r="AU211" t="s">
        <v>5312</v>
      </c>
    </row>
    <row r="212" spans="1:47" ht="15.75" x14ac:dyDescent="0.25">
      <c r="A212" s="17">
        <v>1000949604</v>
      </c>
      <c r="B212" s="18" t="s">
        <v>2094</v>
      </c>
      <c r="C212" s="18" t="s">
        <v>1301</v>
      </c>
      <c r="D212" s="19">
        <v>32512</v>
      </c>
      <c r="E212" s="17" t="s">
        <v>285</v>
      </c>
      <c r="F212" s="16">
        <v>11001</v>
      </c>
      <c r="G212" s="17" t="s">
        <v>2686</v>
      </c>
      <c r="H212" s="16">
        <v>11</v>
      </c>
      <c r="I212" s="16" t="s">
        <v>5283</v>
      </c>
      <c r="J212" s="17" t="s">
        <v>3941</v>
      </c>
      <c r="K212" s="17">
        <v>3212329633</v>
      </c>
      <c r="L212" s="17">
        <v>7510195</v>
      </c>
      <c r="M212" s="17">
        <v>6705688</v>
      </c>
      <c r="N212" s="17">
        <v>2156128</v>
      </c>
      <c r="O212" s="21">
        <v>45304</v>
      </c>
      <c r="P212" s="12"/>
      <c r="Q212" s="17" t="s">
        <v>4813</v>
      </c>
      <c r="R212" s="17" t="s">
        <v>285</v>
      </c>
      <c r="S212" s="17" t="s">
        <v>285</v>
      </c>
      <c r="T212" s="17">
        <v>6401238</v>
      </c>
      <c r="U212" s="17" t="s">
        <v>4741</v>
      </c>
      <c r="V212" s="16" t="s">
        <v>5068</v>
      </c>
      <c r="W212" s="23">
        <f>VLOOKUP(E212,'[1]CONSOLIDAD AXA'!$U$3:$BN$2681,15,0)</f>
        <v>5.3824977752808985E-2</v>
      </c>
      <c r="X212" s="15">
        <f>VLOOKUP(E212,'[1]CONSOLIDAD AXA'!$U$3:$BN$2681,14,0)</f>
        <v>44500000</v>
      </c>
      <c r="Y212" s="17" t="s">
        <v>3726</v>
      </c>
      <c r="Z212" s="17" t="s">
        <v>5278</v>
      </c>
      <c r="AA212" s="22" t="s">
        <v>5276</v>
      </c>
      <c r="AB212" s="17" t="s">
        <v>2984</v>
      </c>
      <c r="AC212" s="24">
        <v>23946716</v>
      </c>
      <c r="AD212" s="25">
        <v>2395211.5099999998</v>
      </c>
      <c r="AE212" s="25">
        <v>1992782.78</v>
      </c>
      <c r="AF212" s="24" t="e">
        <v>#N/A</v>
      </c>
      <c r="AG212" s="25" t="e">
        <v>#N/A</v>
      </c>
      <c r="AH212" s="25" t="e">
        <v>#N/A</v>
      </c>
      <c r="AI212" s="24">
        <v>23953160</v>
      </c>
      <c r="AJ212" s="25">
        <v>2243028.3199999998</v>
      </c>
      <c r="AK212" s="25">
        <v>1864897.75</v>
      </c>
      <c r="AL212" s="24" t="e">
        <v>#N/A</v>
      </c>
      <c r="AM212" s="25" t="e">
        <v>#N/A</v>
      </c>
      <c r="AN212" s="25" t="e">
        <v>#N/A</v>
      </c>
      <c r="AO212" s="24" t="e">
        <v>#N/A</v>
      </c>
      <c r="AP212" s="25" t="e">
        <v>#N/A</v>
      </c>
      <c r="AQ212" s="25" t="e">
        <v>#N/A</v>
      </c>
      <c r="AR212" s="24" t="e">
        <v>#N/A</v>
      </c>
      <c r="AS212" s="25" t="e">
        <v>#N/A</v>
      </c>
      <c r="AT212" s="25" t="e">
        <v>#N/A</v>
      </c>
      <c r="AU212" t="s">
        <v>5313</v>
      </c>
    </row>
    <row r="213" spans="1:47" ht="15.75" x14ac:dyDescent="0.25">
      <c r="A213" s="17">
        <v>1012334869</v>
      </c>
      <c r="B213" s="18" t="s">
        <v>2093</v>
      </c>
      <c r="C213" s="18" t="s">
        <v>1302</v>
      </c>
      <c r="D213" s="19">
        <v>31785</v>
      </c>
      <c r="E213" s="17" t="s">
        <v>286</v>
      </c>
      <c r="F213" s="16">
        <v>11001</v>
      </c>
      <c r="G213" s="17" t="s">
        <v>2686</v>
      </c>
      <c r="H213" s="16">
        <v>11</v>
      </c>
      <c r="I213" s="16" t="s">
        <v>5283</v>
      </c>
      <c r="J213" s="17" t="s">
        <v>3942</v>
      </c>
      <c r="K213" s="17">
        <v>3134960421</v>
      </c>
      <c r="L213" s="17">
        <v>8834567</v>
      </c>
      <c r="M213" s="17">
        <v>3451499</v>
      </c>
      <c r="N213" s="17">
        <v>3451499</v>
      </c>
      <c r="O213" s="21">
        <v>45309</v>
      </c>
      <c r="P213" s="14"/>
      <c r="Q213" s="17" t="s">
        <v>4793</v>
      </c>
      <c r="R213" s="17" t="s">
        <v>286</v>
      </c>
      <c r="S213" s="17" t="s">
        <v>286</v>
      </c>
      <c r="T213" s="17">
        <v>8001190</v>
      </c>
      <c r="U213" s="17" t="s">
        <v>4740</v>
      </c>
      <c r="V213" s="16" t="s">
        <v>5048</v>
      </c>
      <c r="W213" s="23">
        <f>VLOOKUP(E213,'[1]CONSOLIDAD AXA'!$U$3:$BN$2681,15,0)</f>
        <v>5.2745651318944847E-2</v>
      </c>
      <c r="X213" s="15">
        <f>VLOOKUP(E213,'[1]CONSOLIDAD AXA'!$U$3:$BN$2681,14,0)</f>
        <v>41700000</v>
      </c>
      <c r="Y213" s="17" t="s">
        <v>3728</v>
      </c>
      <c r="Z213" s="17" t="s">
        <v>5278</v>
      </c>
      <c r="AA213" s="22" t="s">
        <v>5276</v>
      </c>
      <c r="AB213" s="17" t="s">
        <v>2985</v>
      </c>
      <c r="AC213" s="24">
        <v>23956498</v>
      </c>
      <c r="AD213" s="25">
        <v>2199493.66</v>
      </c>
      <c r="AE213" s="25">
        <v>1828314</v>
      </c>
      <c r="AF213" s="24" t="e">
        <v>#N/A</v>
      </c>
      <c r="AG213" s="25" t="e">
        <v>#N/A</v>
      </c>
      <c r="AH213" s="25" t="e">
        <v>#N/A</v>
      </c>
      <c r="AI213" s="24">
        <v>23960119</v>
      </c>
      <c r="AJ213" s="25">
        <v>2042597.44</v>
      </c>
      <c r="AK213" s="25">
        <v>1696468.44</v>
      </c>
      <c r="AL213" s="24" t="e">
        <v>#N/A</v>
      </c>
      <c r="AM213" s="25" t="e">
        <v>#N/A</v>
      </c>
      <c r="AN213" s="25" t="e">
        <v>#N/A</v>
      </c>
      <c r="AO213" s="24" t="e">
        <v>#N/A</v>
      </c>
      <c r="AP213" s="25" t="e">
        <v>#N/A</v>
      </c>
      <c r="AQ213" s="25" t="e">
        <v>#N/A</v>
      </c>
      <c r="AR213" s="24" t="e">
        <v>#N/A</v>
      </c>
      <c r="AS213" s="25" t="e">
        <v>#N/A</v>
      </c>
      <c r="AT213" s="25" t="e">
        <v>#N/A</v>
      </c>
      <c r="AU213" t="s">
        <v>5313</v>
      </c>
    </row>
    <row r="214" spans="1:47" ht="15.75" x14ac:dyDescent="0.25">
      <c r="A214" s="17">
        <v>18131381</v>
      </c>
      <c r="B214" s="18" t="s">
        <v>2093</v>
      </c>
      <c r="C214" s="18" t="s">
        <v>1303</v>
      </c>
      <c r="D214" s="13" t="s">
        <v>2222</v>
      </c>
      <c r="E214" s="17" t="s">
        <v>287</v>
      </c>
      <c r="F214" s="16">
        <v>86001</v>
      </c>
      <c r="G214" s="17" t="s">
        <v>2729</v>
      </c>
      <c r="H214" s="16">
        <v>86</v>
      </c>
      <c r="I214" s="16" t="s">
        <v>5304</v>
      </c>
      <c r="J214" s="17" t="s">
        <v>3943</v>
      </c>
      <c r="K214" s="17">
        <v>3105759521</v>
      </c>
      <c r="L214" s="17">
        <v>4296692</v>
      </c>
      <c r="M214" s="17">
        <v>3204941548</v>
      </c>
      <c r="N214" s="17">
        <v>3204982571</v>
      </c>
      <c r="O214" s="21">
        <v>45310</v>
      </c>
      <c r="P214" s="14"/>
      <c r="Q214" s="17" t="s">
        <v>4827</v>
      </c>
      <c r="R214" s="17" t="s">
        <v>287</v>
      </c>
      <c r="S214" s="17" t="s">
        <v>287</v>
      </c>
      <c r="T214" s="17">
        <v>9006163</v>
      </c>
      <c r="U214" s="17" t="s">
        <v>4739</v>
      </c>
      <c r="V214" s="16" t="s">
        <v>5082</v>
      </c>
      <c r="W214" s="23">
        <f>VLOOKUP(E214,'[1]CONSOLIDAD AXA'!$U$3:$BN$2681,15,0)</f>
        <v>2.5645976282051283E-2</v>
      </c>
      <c r="X214" s="15">
        <f>VLOOKUP(E214,'[1]CONSOLIDAD AXA'!$U$3:$BN$2681,14,0)</f>
        <v>156000000</v>
      </c>
      <c r="Y214" s="17" t="s">
        <v>3732</v>
      </c>
      <c r="Z214" s="17" t="s">
        <v>5280</v>
      </c>
      <c r="AA214" s="22" t="s">
        <v>5276</v>
      </c>
      <c r="AB214" s="17" t="s">
        <v>2986</v>
      </c>
      <c r="AC214" s="24">
        <v>23948362</v>
      </c>
      <c r="AD214" s="25">
        <v>4000772.3</v>
      </c>
      <c r="AE214" s="25">
        <v>3341993.53</v>
      </c>
      <c r="AF214" s="24" t="e">
        <v>#N/A</v>
      </c>
      <c r="AG214" s="25" t="e">
        <v>#N/A</v>
      </c>
      <c r="AH214" s="25" t="e">
        <v>#N/A</v>
      </c>
      <c r="AI214" s="24" t="e">
        <v>#N/A</v>
      </c>
      <c r="AJ214" s="25" t="e">
        <v>#N/A</v>
      </c>
      <c r="AK214" s="25" t="e">
        <v>#N/A</v>
      </c>
      <c r="AL214" s="24" t="e">
        <v>#N/A</v>
      </c>
      <c r="AM214" s="25" t="e">
        <v>#N/A</v>
      </c>
      <c r="AN214" s="25" t="e">
        <v>#N/A</v>
      </c>
      <c r="AO214" s="24" t="e">
        <v>#N/A</v>
      </c>
      <c r="AP214" s="25" t="e">
        <v>#N/A</v>
      </c>
      <c r="AQ214" s="25" t="e">
        <v>#N/A</v>
      </c>
      <c r="AR214" s="24" t="e">
        <v>#N/A</v>
      </c>
      <c r="AS214" s="25" t="e">
        <v>#N/A</v>
      </c>
      <c r="AT214" s="25" t="e">
        <v>#N/A</v>
      </c>
      <c r="AU214" t="s">
        <v>5312</v>
      </c>
    </row>
    <row r="215" spans="1:47" ht="15.75" x14ac:dyDescent="0.25">
      <c r="A215" s="17">
        <v>38604578</v>
      </c>
      <c r="B215" s="18" t="s">
        <v>2094</v>
      </c>
      <c r="C215" s="18" t="s">
        <v>1304</v>
      </c>
      <c r="D215" s="13" t="s">
        <v>2223</v>
      </c>
      <c r="E215" s="17" t="s">
        <v>288</v>
      </c>
      <c r="F215" s="16">
        <v>76001</v>
      </c>
      <c r="G215" s="17" t="s">
        <v>2687</v>
      </c>
      <c r="H215" s="16">
        <v>76</v>
      </c>
      <c r="I215" s="16" t="s">
        <v>5284</v>
      </c>
      <c r="J215" s="17" t="s">
        <v>3944</v>
      </c>
      <c r="K215" s="17">
        <v>3187953473</v>
      </c>
      <c r="L215" s="17">
        <v>4882914</v>
      </c>
      <c r="M215" s="17">
        <v>3216254375</v>
      </c>
      <c r="N215" s="17">
        <v>8959611</v>
      </c>
      <c r="O215" s="21">
        <v>45302</v>
      </c>
      <c r="P215" s="14"/>
      <c r="Q215" s="17" t="s">
        <v>4847</v>
      </c>
      <c r="R215" s="17" t="s">
        <v>288</v>
      </c>
      <c r="S215" s="17" t="s">
        <v>288</v>
      </c>
      <c r="T215" s="17">
        <v>9201255</v>
      </c>
      <c r="U215" s="17" t="s">
        <v>4748</v>
      </c>
      <c r="V215" s="16" t="s">
        <v>5102</v>
      </c>
      <c r="W215" s="23">
        <f>VLOOKUP(E215,'[1]CONSOLIDAD AXA'!$U$3:$BN$2681,15,0)</f>
        <v>5.9227818330308532E-2</v>
      </c>
      <c r="X215" s="15">
        <f>VLOOKUP(E215,'[1]CONSOLIDAD AXA'!$U$3:$BN$2681,14,0)</f>
        <v>55100000</v>
      </c>
      <c r="Y215" s="17" t="s">
        <v>3725</v>
      </c>
      <c r="Z215" s="17" t="s">
        <v>5278</v>
      </c>
      <c r="AA215" s="22" t="s">
        <v>5276</v>
      </c>
      <c r="AB215" s="17" t="s">
        <v>2987</v>
      </c>
      <c r="AC215" s="24">
        <v>23951079</v>
      </c>
      <c r="AD215" s="25">
        <v>3263452.79</v>
      </c>
      <c r="AE215" s="25">
        <v>2722397.3</v>
      </c>
      <c r="AF215" s="24" t="e">
        <v>#N/A</v>
      </c>
      <c r="AG215" s="25" t="e">
        <v>#N/A</v>
      </c>
      <c r="AH215" s="25" t="e">
        <v>#N/A</v>
      </c>
      <c r="AI215" s="24">
        <v>23958044</v>
      </c>
      <c r="AJ215" s="25">
        <v>3084898.63</v>
      </c>
      <c r="AK215" s="25">
        <v>2572351.79</v>
      </c>
      <c r="AL215" s="24" t="e">
        <v>#N/A</v>
      </c>
      <c r="AM215" s="25" t="e">
        <v>#N/A</v>
      </c>
      <c r="AN215" s="25" t="e">
        <v>#N/A</v>
      </c>
      <c r="AO215" s="24" t="e">
        <v>#N/A</v>
      </c>
      <c r="AP215" s="25" t="e">
        <v>#N/A</v>
      </c>
      <c r="AQ215" s="25" t="e">
        <v>#N/A</v>
      </c>
      <c r="AR215" s="24" t="e">
        <v>#N/A</v>
      </c>
      <c r="AS215" s="25" t="e">
        <v>#N/A</v>
      </c>
      <c r="AT215" s="25" t="e">
        <v>#N/A</v>
      </c>
      <c r="AU215" t="s">
        <v>5315</v>
      </c>
    </row>
    <row r="216" spans="1:47" ht="15.75" x14ac:dyDescent="0.25">
      <c r="A216" s="17">
        <v>16079592</v>
      </c>
      <c r="B216" s="18" t="s">
        <v>2093</v>
      </c>
      <c r="C216" s="18" t="s">
        <v>1305</v>
      </c>
      <c r="D216" s="13" t="s">
        <v>2224</v>
      </c>
      <c r="E216" s="17" t="s">
        <v>289</v>
      </c>
      <c r="F216" s="16">
        <v>76001</v>
      </c>
      <c r="G216" s="17" t="s">
        <v>2687</v>
      </c>
      <c r="H216" s="16">
        <v>76</v>
      </c>
      <c r="I216" s="16" t="s">
        <v>5284</v>
      </c>
      <c r="J216" s="17" t="s">
        <v>3945</v>
      </c>
      <c r="K216" s="17">
        <v>3206992224</v>
      </c>
      <c r="L216" s="17">
        <v>3206992224</v>
      </c>
      <c r="M216" s="17">
        <v>3232854257</v>
      </c>
      <c r="N216" s="17">
        <v>6607000</v>
      </c>
      <c r="O216" s="21">
        <v>45304</v>
      </c>
      <c r="P216" s="14"/>
      <c r="Q216" s="17" t="s">
        <v>4809</v>
      </c>
      <c r="R216" s="17" t="s">
        <v>289</v>
      </c>
      <c r="S216" s="17" t="s">
        <v>289</v>
      </c>
      <c r="T216" s="17">
        <v>8006051</v>
      </c>
      <c r="U216" s="17" t="s">
        <v>4740</v>
      </c>
      <c r="V216" s="16" t="s">
        <v>5064</v>
      </c>
      <c r="W216" s="23">
        <f>VLOOKUP(E216,'[1]CONSOLIDAD AXA'!$U$3:$BN$2681,15,0)</f>
        <v>4.0989953965517245E-2</v>
      </c>
      <c r="X216" s="15">
        <f>VLOOKUP(E216,'[1]CONSOLIDAD AXA'!$U$3:$BN$2681,14,0)</f>
        <v>58000000</v>
      </c>
      <c r="Y216" s="17" t="s">
        <v>3724</v>
      </c>
      <c r="Z216" s="17" t="s">
        <v>5280</v>
      </c>
      <c r="AA216" s="22" t="s">
        <v>5276</v>
      </c>
      <c r="AB216" s="17" t="s">
        <v>2988</v>
      </c>
      <c r="AC216" s="24">
        <v>23955270</v>
      </c>
      <c r="AD216" s="25">
        <v>2377417.33</v>
      </c>
      <c r="AE216" s="25">
        <v>1977829.69</v>
      </c>
      <c r="AF216" s="24" t="e">
        <v>#N/A</v>
      </c>
      <c r="AG216" s="25" t="e">
        <v>#N/A</v>
      </c>
      <c r="AH216" s="25" t="e">
        <v>#N/A</v>
      </c>
      <c r="AI216" s="24">
        <v>23959733</v>
      </c>
      <c r="AJ216" s="25">
        <v>2207706.9900000002</v>
      </c>
      <c r="AK216" s="25">
        <v>1835215.96</v>
      </c>
      <c r="AL216" s="24" t="e">
        <v>#N/A</v>
      </c>
      <c r="AM216" s="25" t="e">
        <v>#N/A</v>
      </c>
      <c r="AN216" s="25" t="e">
        <v>#N/A</v>
      </c>
      <c r="AO216" s="24" t="e">
        <v>#N/A</v>
      </c>
      <c r="AP216" s="25" t="e">
        <v>#N/A</v>
      </c>
      <c r="AQ216" s="25" t="e">
        <v>#N/A</v>
      </c>
      <c r="AR216" s="24" t="e">
        <v>#N/A</v>
      </c>
      <c r="AS216" s="25" t="e">
        <v>#N/A</v>
      </c>
      <c r="AT216" s="25" t="e">
        <v>#N/A</v>
      </c>
      <c r="AU216" t="s">
        <v>5313</v>
      </c>
    </row>
    <row r="217" spans="1:47" ht="15.75" x14ac:dyDescent="0.25">
      <c r="A217" s="17">
        <v>5208746</v>
      </c>
      <c r="B217" s="18" t="s">
        <v>2093</v>
      </c>
      <c r="C217" s="18" t="s">
        <v>1306</v>
      </c>
      <c r="D217" s="13" t="s">
        <v>2225</v>
      </c>
      <c r="E217" s="17" t="s">
        <v>290</v>
      </c>
      <c r="F217" s="16">
        <v>52001</v>
      </c>
      <c r="G217" s="17" t="s">
        <v>2689</v>
      </c>
      <c r="H217" s="16">
        <v>52</v>
      </c>
      <c r="I217" s="16" t="s">
        <v>5286</v>
      </c>
      <c r="J217" s="17" t="s">
        <v>3946</v>
      </c>
      <c r="K217" s="17"/>
      <c r="L217" s="17">
        <v>7208079</v>
      </c>
      <c r="M217" s="17">
        <v>7420176</v>
      </c>
      <c r="N217" s="17"/>
      <c r="O217" s="21">
        <v>45294</v>
      </c>
      <c r="P217" s="14"/>
      <c r="Q217" s="17" t="s">
        <v>4795</v>
      </c>
      <c r="R217" s="17" t="s">
        <v>290</v>
      </c>
      <c r="S217" s="17" t="s">
        <v>290</v>
      </c>
      <c r="T217" s="17">
        <v>3206096</v>
      </c>
      <c r="U217" s="17" t="s">
        <v>4749</v>
      </c>
      <c r="V217" s="16" t="s">
        <v>5050</v>
      </c>
      <c r="W217" s="23">
        <f>VLOOKUP(E217,'[1]CONSOLIDAD AXA'!$U$3:$BN$2681,15,0)</f>
        <v>4.1019107239819004E-2</v>
      </c>
      <c r="X217" s="15">
        <f>VLOOKUP(E217,'[1]CONSOLIDAD AXA'!$U$3:$BN$2681,14,0)</f>
        <v>88400000</v>
      </c>
      <c r="Y217" s="17" t="s">
        <v>2767</v>
      </c>
      <c r="Z217" s="17" t="s">
        <v>5280</v>
      </c>
      <c r="AA217" s="22" t="s">
        <v>5276</v>
      </c>
      <c r="AB217" s="17"/>
      <c r="AC217" s="24">
        <v>23948294</v>
      </c>
      <c r="AD217" s="25">
        <v>3626089.08</v>
      </c>
      <c r="AE217" s="25">
        <v>3027133.68</v>
      </c>
      <c r="AF217" s="24" t="e">
        <v>#N/A</v>
      </c>
      <c r="AG217" s="25" t="e">
        <v>#N/A</v>
      </c>
      <c r="AH217" s="25" t="e">
        <v>#N/A</v>
      </c>
      <c r="AI217" s="24" t="e">
        <v>#N/A</v>
      </c>
      <c r="AJ217" s="25" t="e">
        <v>#N/A</v>
      </c>
      <c r="AK217" s="25" t="e">
        <v>#N/A</v>
      </c>
      <c r="AL217" s="24" t="e">
        <v>#N/A</v>
      </c>
      <c r="AM217" s="25" t="e">
        <v>#N/A</v>
      </c>
      <c r="AN217" s="25" t="e">
        <v>#N/A</v>
      </c>
      <c r="AO217" s="24" t="e">
        <v>#N/A</v>
      </c>
      <c r="AP217" s="25" t="e">
        <v>#N/A</v>
      </c>
      <c r="AQ217" s="25" t="e">
        <v>#N/A</v>
      </c>
      <c r="AR217" s="24" t="e">
        <v>#N/A</v>
      </c>
      <c r="AS217" s="25" t="e">
        <v>#N/A</v>
      </c>
      <c r="AT217" s="25" t="e">
        <v>#N/A</v>
      </c>
      <c r="AU217" t="s">
        <v>5315</v>
      </c>
    </row>
    <row r="218" spans="1:47" ht="15.75" x14ac:dyDescent="0.25">
      <c r="A218" s="17">
        <v>27087944</v>
      </c>
      <c r="B218" s="18" t="s">
        <v>2094</v>
      </c>
      <c r="C218" s="18" t="s">
        <v>1307</v>
      </c>
      <c r="D218" s="19">
        <v>28768</v>
      </c>
      <c r="E218" s="17" t="s">
        <v>291</v>
      </c>
      <c r="F218" s="16">
        <v>52001</v>
      </c>
      <c r="G218" s="17" t="s">
        <v>2689</v>
      </c>
      <c r="H218" s="16">
        <v>52</v>
      </c>
      <c r="I218" s="16" t="s">
        <v>5286</v>
      </c>
      <c r="J218" s="17" t="s">
        <v>3947</v>
      </c>
      <c r="K218" s="17">
        <v>3007646783</v>
      </c>
      <c r="L218" s="17">
        <v>7211275</v>
      </c>
      <c r="M218" s="17">
        <v>7215821</v>
      </c>
      <c r="N218" s="17">
        <v>7217819</v>
      </c>
      <c r="O218" s="21">
        <v>45310</v>
      </c>
      <c r="P218" s="14"/>
      <c r="Q218" s="17" t="s">
        <v>4859</v>
      </c>
      <c r="R218" s="17" t="s">
        <v>291</v>
      </c>
      <c r="S218" s="17" t="s">
        <v>291</v>
      </c>
      <c r="T218" s="17">
        <v>5606115</v>
      </c>
      <c r="U218" s="17" t="s">
        <v>4736</v>
      </c>
      <c r="V218" s="16" t="s">
        <v>5114</v>
      </c>
      <c r="W218" s="23">
        <f>VLOOKUP(E218,'[1]CONSOLIDAD AXA'!$U$3:$BN$2681,15,0)</f>
        <v>2.8437028708133971E-2</v>
      </c>
      <c r="X218" s="15">
        <f>VLOOKUP(E218,'[1]CONSOLIDAD AXA'!$U$3:$BN$2681,14,0)</f>
        <v>167200000</v>
      </c>
      <c r="Y218" s="17" t="s">
        <v>3726</v>
      </c>
      <c r="Z218" s="17" t="s">
        <v>5280</v>
      </c>
      <c r="AA218" s="22" t="s">
        <v>5276</v>
      </c>
      <c r="AB218" s="17" t="s">
        <v>2989</v>
      </c>
      <c r="AC218" s="24">
        <v>23949762</v>
      </c>
      <c r="AD218" s="25">
        <v>4754671.2</v>
      </c>
      <c r="AE218" s="25">
        <v>3975522.02</v>
      </c>
      <c r="AF218" s="24" t="e">
        <v>#N/A</v>
      </c>
      <c r="AG218" s="25" t="e">
        <v>#N/A</v>
      </c>
      <c r="AH218" s="25" t="e">
        <v>#N/A</v>
      </c>
      <c r="AI218" s="24" t="e">
        <v>#N/A</v>
      </c>
      <c r="AJ218" s="25" t="e">
        <v>#N/A</v>
      </c>
      <c r="AK218" s="25" t="e">
        <v>#N/A</v>
      </c>
      <c r="AL218" s="24" t="e">
        <v>#N/A</v>
      </c>
      <c r="AM218" s="25" t="e">
        <v>#N/A</v>
      </c>
      <c r="AN218" s="25" t="e">
        <v>#N/A</v>
      </c>
      <c r="AO218" s="24" t="e">
        <v>#N/A</v>
      </c>
      <c r="AP218" s="25" t="e">
        <v>#N/A</v>
      </c>
      <c r="AQ218" s="25" t="e">
        <v>#N/A</v>
      </c>
      <c r="AR218" s="24" t="e">
        <v>#N/A</v>
      </c>
      <c r="AS218" s="25" t="e">
        <v>#N/A</v>
      </c>
      <c r="AT218" s="25" t="e">
        <v>#N/A</v>
      </c>
      <c r="AU218" t="s">
        <v>5312</v>
      </c>
    </row>
    <row r="219" spans="1:47" ht="15.75" x14ac:dyDescent="0.25">
      <c r="A219" s="17">
        <v>2571918</v>
      </c>
      <c r="B219" s="18" t="s">
        <v>2093</v>
      </c>
      <c r="C219" s="18" t="s">
        <v>1308</v>
      </c>
      <c r="D219" s="19">
        <v>23868</v>
      </c>
      <c r="E219" s="17" t="s">
        <v>292</v>
      </c>
      <c r="F219" s="16">
        <v>76318</v>
      </c>
      <c r="G219" s="17" t="s">
        <v>2730</v>
      </c>
      <c r="H219" s="16">
        <v>76</v>
      </c>
      <c r="I219" s="16" t="s">
        <v>5284</v>
      </c>
      <c r="J219" s="17" t="s">
        <v>3948</v>
      </c>
      <c r="K219" s="17">
        <v>3137371651</v>
      </c>
      <c r="L219" s="17">
        <v>2538708</v>
      </c>
      <c r="M219" s="17">
        <v>2531100</v>
      </c>
      <c r="N219" s="17">
        <v>2538708</v>
      </c>
      <c r="O219" s="21">
        <v>45292</v>
      </c>
      <c r="P219" s="14"/>
      <c r="Q219" s="17" t="s">
        <v>4794</v>
      </c>
      <c r="R219" s="17" t="s">
        <v>292</v>
      </c>
      <c r="S219" s="17" t="s">
        <v>292</v>
      </c>
      <c r="T219" s="17">
        <v>6401233</v>
      </c>
      <c r="U219" s="17" t="s">
        <v>4741</v>
      </c>
      <c r="V219" s="16" t="s">
        <v>5049</v>
      </c>
      <c r="W219" s="23">
        <f>VLOOKUP(E219,'[1]CONSOLIDAD AXA'!$U$3:$BN$2681,15,0)</f>
        <v>4.5564222144522139E-2</v>
      </c>
      <c r="X219" s="15">
        <f>VLOOKUP(E219,'[1]CONSOLIDAD AXA'!$U$3:$BN$2681,14,0)</f>
        <v>42900000</v>
      </c>
      <c r="Y219" s="17" t="s">
        <v>3726</v>
      </c>
      <c r="Z219" s="17" t="s">
        <v>5278</v>
      </c>
      <c r="AA219" s="22" t="s">
        <v>5276</v>
      </c>
      <c r="AB219" s="17" t="s">
        <v>2990</v>
      </c>
      <c r="AC219" s="24">
        <v>23954396</v>
      </c>
      <c r="AD219" s="25">
        <v>1954705.13</v>
      </c>
      <c r="AE219" s="25">
        <v>1622609.35</v>
      </c>
      <c r="AF219" s="24" t="e">
        <v>#N/A</v>
      </c>
      <c r="AG219" s="25" t="e">
        <v>#N/A</v>
      </c>
      <c r="AH219" s="25" t="e">
        <v>#N/A</v>
      </c>
      <c r="AI219" s="24">
        <v>23959488</v>
      </c>
      <c r="AJ219" s="25">
        <v>1804285.65</v>
      </c>
      <c r="AK219" s="25">
        <v>1496206.43</v>
      </c>
      <c r="AL219" s="24" t="e">
        <v>#N/A</v>
      </c>
      <c r="AM219" s="25" t="e">
        <v>#N/A</v>
      </c>
      <c r="AN219" s="25" t="e">
        <v>#N/A</v>
      </c>
      <c r="AO219" s="24" t="e">
        <v>#N/A</v>
      </c>
      <c r="AP219" s="25" t="e">
        <v>#N/A</v>
      </c>
      <c r="AQ219" s="25" t="e">
        <v>#N/A</v>
      </c>
      <c r="AR219" s="24" t="e">
        <v>#N/A</v>
      </c>
      <c r="AS219" s="25" t="e">
        <v>#N/A</v>
      </c>
      <c r="AT219" s="25" t="e">
        <v>#N/A</v>
      </c>
      <c r="AU219" t="s">
        <v>5314</v>
      </c>
    </row>
    <row r="220" spans="1:47" ht="15.75" x14ac:dyDescent="0.25">
      <c r="A220" s="17">
        <v>70566993</v>
      </c>
      <c r="B220" s="18" t="s">
        <v>2093</v>
      </c>
      <c r="C220" s="18" t="s">
        <v>1309</v>
      </c>
      <c r="D220" s="13" t="s">
        <v>2226</v>
      </c>
      <c r="E220" s="17" t="s">
        <v>293</v>
      </c>
      <c r="F220" s="16">
        <v>5088</v>
      </c>
      <c r="G220" s="17" t="s">
        <v>2731</v>
      </c>
      <c r="H220" s="16">
        <v>5</v>
      </c>
      <c r="I220" s="16" t="s">
        <v>5285</v>
      </c>
      <c r="J220" s="17" t="s">
        <v>3949</v>
      </c>
      <c r="K220" s="17">
        <v>3108290821</v>
      </c>
      <c r="L220" s="17">
        <v>4512722</v>
      </c>
      <c r="M220" s="17">
        <v>4124525</v>
      </c>
      <c r="N220" s="17">
        <v>5718079</v>
      </c>
      <c r="O220" s="21">
        <v>45295</v>
      </c>
      <c r="P220" s="14"/>
      <c r="Q220" s="17" t="s">
        <v>4775</v>
      </c>
      <c r="R220" s="17" t="s">
        <v>293</v>
      </c>
      <c r="S220" s="17" t="s">
        <v>293</v>
      </c>
      <c r="T220" s="17">
        <v>5606090</v>
      </c>
      <c r="U220" s="17" t="s">
        <v>4736</v>
      </c>
      <c r="V220" s="16" t="s">
        <v>5030</v>
      </c>
      <c r="W220" s="23">
        <f>VLOOKUP(E220,'[1]CONSOLIDAD AXA'!$U$3:$BN$2681,15,0)</f>
        <v>3.5197275813953488E-2</v>
      </c>
      <c r="X220" s="15">
        <f>VLOOKUP(E220,'[1]CONSOLIDAD AXA'!$U$3:$BN$2681,14,0)</f>
        <v>107500000</v>
      </c>
      <c r="Y220" s="17" t="s">
        <v>3726</v>
      </c>
      <c r="Z220" s="17" t="s">
        <v>5280</v>
      </c>
      <c r="AA220" s="22" t="s">
        <v>5276</v>
      </c>
      <c r="AB220" s="17" t="s">
        <v>2991</v>
      </c>
      <c r="AC220" s="24">
        <v>23952180</v>
      </c>
      <c r="AD220" s="25">
        <v>3783707.15</v>
      </c>
      <c r="AE220" s="25">
        <v>3159585.84</v>
      </c>
      <c r="AF220" s="24" t="e">
        <v>#N/A</v>
      </c>
      <c r="AG220" s="25" t="e">
        <v>#N/A</v>
      </c>
      <c r="AH220" s="25" t="e">
        <v>#N/A</v>
      </c>
      <c r="AI220" s="24" t="e">
        <v>#N/A</v>
      </c>
      <c r="AJ220" s="25" t="e">
        <v>#N/A</v>
      </c>
      <c r="AK220" s="25" t="e">
        <v>#N/A</v>
      </c>
      <c r="AL220" s="24" t="e">
        <v>#N/A</v>
      </c>
      <c r="AM220" s="25" t="e">
        <v>#N/A</v>
      </c>
      <c r="AN220" s="25" t="e">
        <v>#N/A</v>
      </c>
      <c r="AO220" s="24" t="e">
        <v>#N/A</v>
      </c>
      <c r="AP220" s="25" t="e">
        <v>#N/A</v>
      </c>
      <c r="AQ220" s="25" t="e">
        <v>#N/A</v>
      </c>
      <c r="AR220" s="24" t="e">
        <v>#N/A</v>
      </c>
      <c r="AS220" s="25" t="e">
        <v>#N/A</v>
      </c>
      <c r="AT220" s="25" t="e">
        <v>#N/A</v>
      </c>
      <c r="AU220" t="s">
        <v>5312</v>
      </c>
    </row>
    <row r="221" spans="1:47" ht="15.75" x14ac:dyDescent="0.25">
      <c r="A221" s="17">
        <v>14621259</v>
      </c>
      <c r="B221" s="18" t="s">
        <v>2093</v>
      </c>
      <c r="C221" s="18" t="s">
        <v>1310</v>
      </c>
      <c r="D221" s="19">
        <v>30020</v>
      </c>
      <c r="E221" s="17" t="s">
        <v>294</v>
      </c>
      <c r="F221" s="16">
        <v>76001</v>
      </c>
      <c r="G221" s="17" t="s">
        <v>2687</v>
      </c>
      <c r="H221" s="16">
        <v>76</v>
      </c>
      <c r="I221" s="16" t="s">
        <v>5284</v>
      </c>
      <c r="J221" s="17" t="s">
        <v>3950</v>
      </c>
      <c r="K221" s="17">
        <v>3164826728</v>
      </c>
      <c r="L221" s="17">
        <v>6642433</v>
      </c>
      <c r="M221" s="17">
        <v>4473430</v>
      </c>
      <c r="N221" s="17">
        <v>3212346</v>
      </c>
      <c r="O221" s="21">
        <v>45292</v>
      </c>
      <c r="P221" s="12"/>
      <c r="Q221" s="17" t="s">
        <v>4825</v>
      </c>
      <c r="R221" s="17" t="s">
        <v>294</v>
      </c>
      <c r="S221" s="17" t="s">
        <v>294</v>
      </c>
      <c r="T221" s="17">
        <v>6401226</v>
      </c>
      <c r="U221" s="17" t="s">
        <v>4741</v>
      </c>
      <c r="V221" s="16" t="s">
        <v>5080</v>
      </c>
      <c r="W221" s="23">
        <f>VLOOKUP(E221,'[1]CONSOLIDAD AXA'!$U$3:$BN$2681,15,0)</f>
        <v>5.8939776947535771E-2</v>
      </c>
      <c r="X221" s="15">
        <f>VLOOKUP(E221,'[1]CONSOLIDAD AXA'!$U$3:$BN$2681,14,0)</f>
        <v>62900000</v>
      </c>
      <c r="Y221" s="17" t="s">
        <v>3728</v>
      </c>
      <c r="Z221" s="17" t="s">
        <v>5278</v>
      </c>
      <c r="AA221" s="22" t="s">
        <v>5276</v>
      </c>
      <c r="AB221" s="17" t="s">
        <v>2992</v>
      </c>
      <c r="AC221" s="24">
        <v>23952618</v>
      </c>
      <c r="AD221" s="25">
        <v>3707311.97</v>
      </c>
      <c r="AE221" s="25">
        <v>3095388.21</v>
      </c>
      <c r="AF221" s="24" t="e">
        <v>#N/A</v>
      </c>
      <c r="AG221" s="25" t="e">
        <v>#N/A</v>
      </c>
      <c r="AH221" s="25" t="e">
        <v>#N/A</v>
      </c>
      <c r="AI221" s="24">
        <v>23958880</v>
      </c>
      <c r="AJ221" s="25">
        <v>3659236.74</v>
      </c>
      <c r="AK221" s="25">
        <v>3054988.86</v>
      </c>
      <c r="AL221" s="24" t="e">
        <v>#N/A</v>
      </c>
      <c r="AM221" s="25" t="e">
        <v>#N/A</v>
      </c>
      <c r="AN221" s="25" t="e">
        <v>#N/A</v>
      </c>
      <c r="AO221" s="24" t="e">
        <v>#N/A</v>
      </c>
      <c r="AP221" s="25" t="e">
        <v>#N/A</v>
      </c>
      <c r="AQ221" s="25" t="e">
        <v>#N/A</v>
      </c>
      <c r="AR221" s="24" t="e">
        <v>#N/A</v>
      </c>
      <c r="AS221" s="25" t="e">
        <v>#N/A</v>
      </c>
      <c r="AT221" s="25" t="e">
        <v>#N/A</v>
      </c>
      <c r="AU221" t="s">
        <v>5315</v>
      </c>
    </row>
    <row r="222" spans="1:47" ht="15.75" x14ac:dyDescent="0.25">
      <c r="A222" s="17">
        <v>10534096</v>
      </c>
      <c r="B222" s="18" t="s">
        <v>2093</v>
      </c>
      <c r="C222" s="18" t="s">
        <v>1311</v>
      </c>
      <c r="D222" s="19">
        <v>21585</v>
      </c>
      <c r="E222" s="17" t="s">
        <v>295</v>
      </c>
      <c r="F222" s="16">
        <v>19001</v>
      </c>
      <c r="G222" s="17" t="s">
        <v>2713</v>
      </c>
      <c r="H222" s="16">
        <v>19</v>
      </c>
      <c r="I222" s="16" t="s">
        <v>5301</v>
      </c>
      <c r="J222" s="17" t="s">
        <v>3951</v>
      </c>
      <c r="K222" s="17">
        <v>3176571009</v>
      </c>
      <c r="L222" s="17">
        <v>3176571009</v>
      </c>
      <c r="M222" s="17">
        <v>8367643</v>
      </c>
      <c r="N222" s="17">
        <v>0</v>
      </c>
      <c r="O222" s="21">
        <v>45293</v>
      </c>
      <c r="P222" s="12"/>
      <c r="Q222" s="17" t="s">
        <v>4860</v>
      </c>
      <c r="R222" s="17" t="s">
        <v>295</v>
      </c>
      <c r="S222" s="17" t="s">
        <v>295</v>
      </c>
      <c r="T222" s="17">
        <v>8001203</v>
      </c>
      <c r="U222" s="17" t="s">
        <v>4740</v>
      </c>
      <c r="V222" s="16" t="s">
        <v>5115</v>
      </c>
      <c r="W222" s="23">
        <f>VLOOKUP(E222,'[1]CONSOLIDAD AXA'!$U$3:$BN$2681,15,0)</f>
        <v>5.8909024615384616E-2</v>
      </c>
      <c r="X222" s="15">
        <f>VLOOKUP(E222,'[1]CONSOLIDAD AXA'!$U$3:$BN$2681,14,0)</f>
        <v>45500000</v>
      </c>
      <c r="Y222" s="17" t="s">
        <v>3726</v>
      </c>
      <c r="Z222" s="17" t="s">
        <v>5278</v>
      </c>
      <c r="AA222" s="22" t="s">
        <v>5276</v>
      </c>
      <c r="AB222" s="17" t="s">
        <v>2993</v>
      </c>
      <c r="AC222" s="24">
        <v>23947490</v>
      </c>
      <c r="AD222" s="25">
        <v>2680360.62</v>
      </c>
      <c r="AE222" s="25">
        <v>2232403.88</v>
      </c>
      <c r="AF222" s="24" t="e">
        <v>#N/A</v>
      </c>
      <c r="AG222" s="25" t="e">
        <v>#N/A</v>
      </c>
      <c r="AH222" s="25" t="e">
        <v>#N/A</v>
      </c>
      <c r="AI222" s="24">
        <v>23954571</v>
      </c>
      <c r="AJ222" s="25">
        <v>2170838.13</v>
      </c>
      <c r="AK222" s="25">
        <v>1804233.72</v>
      </c>
      <c r="AL222" s="24" t="e">
        <v>#N/A</v>
      </c>
      <c r="AM222" s="25" t="e">
        <v>#N/A</v>
      </c>
      <c r="AN222" s="25" t="e">
        <v>#N/A</v>
      </c>
      <c r="AO222" s="24" t="e">
        <v>#N/A</v>
      </c>
      <c r="AP222" s="25" t="e">
        <v>#N/A</v>
      </c>
      <c r="AQ222" s="25" t="e">
        <v>#N/A</v>
      </c>
      <c r="AR222" s="24" t="e">
        <v>#N/A</v>
      </c>
      <c r="AS222" s="25" t="e">
        <v>#N/A</v>
      </c>
      <c r="AT222" s="25" t="e">
        <v>#N/A</v>
      </c>
      <c r="AU222" t="s">
        <v>5313</v>
      </c>
    </row>
    <row r="223" spans="1:47" ht="15.75" x14ac:dyDescent="0.25">
      <c r="A223" s="17">
        <v>24484707</v>
      </c>
      <c r="B223" s="18" t="s">
        <v>2094</v>
      </c>
      <c r="C223" s="18" t="s">
        <v>1312</v>
      </c>
      <c r="D223" s="19">
        <v>19729</v>
      </c>
      <c r="E223" s="17" t="s">
        <v>296</v>
      </c>
      <c r="F223" s="16">
        <v>5059</v>
      </c>
      <c r="G223" s="17" t="s">
        <v>2706</v>
      </c>
      <c r="H223" s="16">
        <v>63</v>
      </c>
      <c r="I223" s="16" t="s">
        <v>5297</v>
      </c>
      <c r="J223" s="17" t="s">
        <v>3952</v>
      </c>
      <c r="K223" s="17">
        <v>3015740708</v>
      </c>
      <c r="L223" s="17">
        <v>3015740708</v>
      </c>
      <c r="M223" s="17">
        <v>0</v>
      </c>
      <c r="N223" s="17">
        <v>7482608</v>
      </c>
      <c r="O223" s="21">
        <v>45292</v>
      </c>
      <c r="P223" s="12"/>
      <c r="Q223" s="17" t="s">
        <v>4861</v>
      </c>
      <c r="R223" s="17" t="s">
        <v>296</v>
      </c>
      <c r="S223" s="17" t="s">
        <v>296</v>
      </c>
      <c r="T223" s="17">
        <v>1606243</v>
      </c>
      <c r="U223" s="17" t="s">
        <v>4743</v>
      </c>
      <c r="V223" s="16" t="s">
        <v>5116</v>
      </c>
      <c r="W223" s="23">
        <f>VLOOKUP(E223,'[1]CONSOLIDAD AXA'!$U$3:$BN$2681,15,0)</f>
        <v>3.4069495876288658E-2</v>
      </c>
      <c r="X223" s="15">
        <f>VLOOKUP(E223,'[1]CONSOLIDAD AXA'!$U$3:$BN$2681,14,0)</f>
        <v>77600000</v>
      </c>
      <c r="Y223" s="17" t="s">
        <v>3726</v>
      </c>
      <c r="Z223" s="17" t="s">
        <v>5280</v>
      </c>
      <c r="AA223" s="22" t="s">
        <v>5276</v>
      </c>
      <c r="AB223" s="17" t="s">
        <v>2994</v>
      </c>
      <c r="AC223" s="24">
        <v>23953333</v>
      </c>
      <c r="AD223" s="25">
        <v>2643792.88</v>
      </c>
      <c r="AE223" s="25">
        <v>2201674.69</v>
      </c>
      <c r="AF223" s="24" t="e">
        <v>#N/A</v>
      </c>
      <c r="AG223" s="25" t="e">
        <v>#N/A</v>
      </c>
      <c r="AH223" s="25" t="e">
        <v>#N/A</v>
      </c>
      <c r="AI223" s="24" t="e">
        <v>#N/A</v>
      </c>
      <c r="AJ223" s="25" t="e">
        <v>#N/A</v>
      </c>
      <c r="AK223" s="25" t="e">
        <v>#N/A</v>
      </c>
      <c r="AL223" s="24" t="e">
        <v>#N/A</v>
      </c>
      <c r="AM223" s="25" t="e">
        <v>#N/A</v>
      </c>
      <c r="AN223" s="25" t="e">
        <v>#N/A</v>
      </c>
      <c r="AO223" s="24" t="e">
        <v>#N/A</v>
      </c>
      <c r="AP223" s="25" t="e">
        <v>#N/A</v>
      </c>
      <c r="AQ223" s="25" t="e">
        <v>#N/A</v>
      </c>
      <c r="AR223" s="24" t="e">
        <v>#N/A</v>
      </c>
      <c r="AS223" s="25" t="e">
        <v>#N/A</v>
      </c>
      <c r="AT223" s="25" t="e">
        <v>#N/A</v>
      </c>
      <c r="AU223" t="s">
        <v>5312</v>
      </c>
    </row>
    <row r="224" spans="1:47" ht="15.75" x14ac:dyDescent="0.25">
      <c r="A224" s="17">
        <v>30232149</v>
      </c>
      <c r="B224" s="18" t="s">
        <v>2094</v>
      </c>
      <c r="C224" s="18" t="s">
        <v>1313</v>
      </c>
      <c r="D224" s="19">
        <v>30291</v>
      </c>
      <c r="E224" s="17" t="s">
        <v>297</v>
      </c>
      <c r="F224" s="16">
        <v>5059</v>
      </c>
      <c r="G224" s="17" t="s">
        <v>2706</v>
      </c>
      <c r="H224" s="16">
        <v>63</v>
      </c>
      <c r="I224" s="16" t="s">
        <v>5297</v>
      </c>
      <c r="J224" s="17" t="s">
        <v>3953</v>
      </c>
      <c r="K224" s="17">
        <v>3122255825</v>
      </c>
      <c r="L224" s="17"/>
      <c r="M224" s="17">
        <v>7409904</v>
      </c>
      <c r="N224" s="17">
        <v>7405880</v>
      </c>
      <c r="O224" s="21">
        <v>45314</v>
      </c>
      <c r="P224" s="12"/>
      <c r="Q224" s="17" t="s">
        <v>4790</v>
      </c>
      <c r="R224" s="17" t="s">
        <v>297</v>
      </c>
      <c r="S224" s="17" t="s">
        <v>297</v>
      </c>
      <c r="T224" s="17">
        <v>9201265</v>
      </c>
      <c r="U224" s="17" t="s">
        <v>4748</v>
      </c>
      <c r="V224" s="16" t="s">
        <v>5045</v>
      </c>
      <c r="W224" s="23">
        <f>VLOOKUP(E224,'[1]CONSOLIDAD AXA'!$U$3:$BN$2681,15,0)</f>
        <v>4.1287637945492665E-2</v>
      </c>
      <c r="X224" s="15">
        <f>VLOOKUP(E224,'[1]CONSOLIDAD AXA'!$U$3:$BN$2681,14,0)</f>
        <v>47700000</v>
      </c>
      <c r="Y224" s="17" t="s">
        <v>3731</v>
      </c>
      <c r="Z224" s="17" t="s">
        <v>5278</v>
      </c>
      <c r="AA224" s="22" t="s">
        <v>5276</v>
      </c>
      <c r="AB224" s="17" t="s">
        <v>2995</v>
      </c>
      <c r="AC224" s="24">
        <v>23956518</v>
      </c>
      <c r="AD224" s="25">
        <v>1969420.33</v>
      </c>
      <c r="AE224" s="25">
        <v>1634975.07</v>
      </c>
      <c r="AF224" s="24" t="e">
        <v>#N/A</v>
      </c>
      <c r="AG224" s="25" t="e">
        <v>#N/A</v>
      </c>
      <c r="AH224" s="25" t="e">
        <v>#N/A</v>
      </c>
      <c r="AI224" s="24">
        <v>23960152</v>
      </c>
      <c r="AJ224" s="25">
        <v>1820314.17</v>
      </c>
      <c r="AK224" s="25">
        <v>1509675.77</v>
      </c>
      <c r="AL224" s="24" t="e">
        <v>#N/A</v>
      </c>
      <c r="AM224" s="25" t="e">
        <v>#N/A</v>
      </c>
      <c r="AN224" s="25" t="e">
        <v>#N/A</v>
      </c>
      <c r="AO224" s="24" t="e">
        <v>#N/A</v>
      </c>
      <c r="AP224" s="25" t="e">
        <v>#N/A</v>
      </c>
      <c r="AQ224" s="25" t="e">
        <v>#N/A</v>
      </c>
      <c r="AR224" s="24" t="e">
        <v>#N/A</v>
      </c>
      <c r="AS224" s="25" t="e">
        <v>#N/A</v>
      </c>
      <c r="AT224" s="25" t="e">
        <v>#N/A</v>
      </c>
      <c r="AU224" t="s">
        <v>5314</v>
      </c>
    </row>
    <row r="225" spans="1:47" ht="15.75" x14ac:dyDescent="0.25">
      <c r="A225" s="17">
        <v>9736144</v>
      </c>
      <c r="B225" s="18" t="s">
        <v>2093</v>
      </c>
      <c r="C225" s="18" t="s">
        <v>1314</v>
      </c>
      <c r="D225" s="13" t="s">
        <v>2227</v>
      </c>
      <c r="E225" s="17" t="s">
        <v>298</v>
      </c>
      <c r="F225" s="16">
        <v>5059</v>
      </c>
      <c r="G225" s="17" t="s">
        <v>2706</v>
      </c>
      <c r="H225" s="16">
        <v>63</v>
      </c>
      <c r="I225" s="16" t="s">
        <v>5297</v>
      </c>
      <c r="J225" s="17" t="s">
        <v>3954</v>
      </c>
      <c r="K225" s="17">
        <v>3117293604</v>
      </c>
      <c r="L225" s="17">
        <v>7345386</v>
      </c>
      <c r="M225" s="17">
        <v>7497610</v>
      </c>
      <c r="N225" s="17">
        <v>7410569</v>
      </c>
      <c r="O225" s="21">
        <v>45318</v>
      </c>
      <c r="P225" s="12"/>
      <c r="Q225" s="17" t="s">
        <v>4784</v>
      </c>
      <c r="R225" s="17" t="s">
        <v>298</v>
      </c>
      <c r="S225" s="17" t="s">
        <v>298</v>
      </c>
      <c r="T225" s="17">
        <v>8001195</v>
      </c>
      <c r="U225" s="17" t="s">
        <v>4740</v>
      </c>
      <c r="V225" s="16" t="s">
        <v>5039</v>
      </c>
      <c r="W225" s="23">
        <f>VLOOKUP(E225,'[1]CONSOLIDAD AXA'!$U$3:$BN$2681,15,0)</f>
        <v>5.4609495389048988E-2</v>
      </c>
      <c r="X225" s="15">
        <f>VLOOKUP(E225,'[1]CONSOLIDAD AXA'!$U$3:$BN$2681,14,0)</f>
        <v>34700000</v>
      </c>
      <c r="Y225" s="17" t="s">
        <v>3723</v>
      </c>
      <c r="Z225" s="17" t="s">
        <v>5278</v>
      </c>
      <c r="AA225" s="22" t="s">
        <v>5276</v>
      </c>
      <c r="AB225" s="17" t="s">
        <v>2996</v>
      </c>
      <c r="AC225" s="24">
        <v>23947346</v>
      </c>
      <c r="AD225" s="25">
        <v>1894949.49</v>
      </c>
      <c r="AE225" s="25">
        <v>1572394.53</v>
      </c>
      <c r="AF225" s="24" t="e">
        <v>#N/A</v>
      </c>
      <c r="AG225" s="25" t="e">
        <v>#N/A</v>
      </c>
      <c r="AH225" s="25" t="e">
        <v>#N/A</v>
      </c>
      <c r="AI225" s="24">
        <v>23954243</v>
      </c>
      <c r="AJ225" s="25">
        <v>1609714.23</v>
      </c>
      <c r="AK225" s="25">
        <v>1332701.03</v>
      </c>
      <c r="AL225" s="24" t="e">
        <v>#N/A</v>
      </c>
      <c r="AM225" s="25" t="e">
        <v>#N/A</v>
      </c>
      <c r="AN225" s="25" t="e">
        <v>#N/A</v>
      </c>
      <c r="AO225" s="24" t="e">
        <v>#N/A</v>
      </c>
      <c r="AP225" s="25" t="e">
        <v>#N/A</v>
      </c>
      <c r="AQ225" s="25" t="e">
        <v>#N/A</v>
      </c>
      <c r="AR225" s="24" t="e">
        <v>#N/A</v>
      </c>
      <c r="AS225" s="25" t="e">
        <v>#N/A</v>
      </c>
      <c r="AT225" s="25" t="e">
        <v>#N/A</v>
      </c>
      <c r="AU225" t="s">
        <v>5313</v>
      </c>
    </row>
    <row r="226" spans="1:47" ht="15.75" x14ac:dyDescent="0.25">
      <c r="A226" s="17">
        <v>41961284</v>
      </c>
      <c r="B226" s="18" t="s">
        <v>2094</v>
      </c>
      <c r="C226" s="18" t="s">
        <v>1315</v>
      </c>
      <c r="D226" s="19">
        <v>31230</v>
      </c>
      <c r="E226" s="17" t="s">
        <v>299</v>
      </c>
      <c r="F226" s="16">
        <v>5059</v>
      </c>
      <c r="G226" s="17" t="s">
        <v>2706</v>
      </c>
      <c r="H226" s="16">
        <v>63</v>
      </c>
      <c r="I226" s="16" t="s">
        <v>5297</v>
      </c>
      <c r="J226" s="17" t="s">
        <v>3955</v>
      </c>
      <c r="K226" s="17">
        <v>3148833922</v>
      </c>
      <c r="L226" s="17">
        <v>7401124</v>
      </c>
      <c r="M226" s="17">
        <v>3147397960</v>
      </c>
      <c r="N226" s="17">
        <v>7314090</v>
      </c>
      <c r="O226" s="21">
        <v>45306</v>
      </c>
      <c r="P226" s="12"/>
      <c r="Q226" s="17" t="s">
        <v>4810</v>
      </c>
      <c r="R226" s="17" t="s">
        <v>299</v>
      </c>
      <c r="S226" s="17" t="s">
        <v>299</v>
      </c>
      <c r="T226" s="17">
        <v>1606233</v>
      </c>
      <c r="U226" s="17" t="s">
        <v>4743</v>
      </c>
      <c r="V226" s="16" t="s">
        <v>5065</v>
      </c>
      <c r="W226" s="23">
        <f>VLOOKUP(E226,'[1]CONSOLIDAD AXA'!$U$3:$BN$2681,15,0)</f>
        <v>3.9437533656957929E-2</v>
      </c>
      <c r="X226" s="15">
        <f>VLOOKUP(E226,'[1]CONSOLIDAD AXA'!$U$3:$BN$2681,14,0)</f>
        <v>61800000</v>
      </c>
      <c r="Y226" s="17" t="s">
        <v>3726</v>
      </c>
      <c r="Z226" s="17" t="s">
        <v>5280</v>
      </c>
      <c r="AA226" s="22" t="s">
        <v>5276</v>
      </c>
      <c r="AB226" s="17" t="s">
        <v>2997</v>
      </c>
      <c r="AC226" s="24">
        <v>23949709</v>
      </c>
      <c r="AD226" s="25">
        <v>2437239.58</v>
      </c>
      <c r="AE226" s="25">
        <v>2028100.49</v>
      </c>
      <c r="AF226" s="24" t="e">
        <v>#N/A</v>
      </c>
      <c r="AG226" s="25" t="e">
        <v>#N/A</v>
      </c>
      <c r="AH226" s="25" t="e">
        <v>#N/A</v>
      </c>
      <c r="AI226" s="24">
        <v>23957432</v>
      </c>
      <c r="AJ226" s="25">
        <v>2274794.63</v>
      </c>
      <c r="AK226" s="25">
        <v>1891592.13</v>
      </c>
      <c r="AL226" s="24" t="e">
        <v>#N/A</v>
      </c>
      <c r="AM226" s="25" t="e">
        <v>#N/A</v>
      </c>
      <c r="AN226" s="25" t="e">
        <v>#N/A</v>
      </c>
      <c r="AO226" s="24" t="e">
        <v>#N/A</v>
      </c>
      <c r="AP226" s="25" t="e">
        <v>#N/A</v>
      </c>
      <c r="AQ226" s="25" t="e">
        <v>#N/A</v>
      </c>
      <c r="AR226" s="24" t="e">
        <v>#N/A</v>
      </c>
      <c r="AS226" s="25" t="e">
        <v>#N/A</v>
      </c>
      <c r="AT226" s="25" t="e">
        <v>#N/A</v>
      </c>
      <c r="AU226" t="s">
        <v>5312</v>
      </c>
    </row>
    <row r="227" spans="1:47" ht="15.75" x14ac:dyDescent="0.25">
      <c r="A227" s="17">
        <v>29330800</v>
      </c>
      <c r="B227" s="18" t="s">
        <v>2094</v>
      </c>
      <c r="C227" s="18" t="s">
        <v>1316</v>
      </c>
      <c r="D227" s="13" t="s">
        <v>2228</v>
      </c>
      <c r="E227" s="17" t="s">
        <v>300</v>
      </c>
      <c r="F227" s="16">
        <v>5059</v>
      </c>
      <c r="G227" s="17" t="s">
        <v>2706</v>
      </c>
      <c r="H227" s="16">
        <v>63</v>
      </c>
      <c r="I227" s="16" t="s">
        <v>5297</v>
      </c>
      <c r="J227" s="17" t="s">
        <v>3956</v>
      </c>
      <c r="K227" s="17">
        <v>3103889715</v>
      </c>
      <c r="L227" s="17">
        <v>3103889715</v>
      </c>
      <c r="M227" s="17">
        <v>7392124</v>
      </c>
      <c r="N227" s="17">
        <v>7584300</v>
      </c>
      <c r="O227" s="21">
        <v>45297</v>
      </c>
      <c r="P227" s="12"/>
      <c r="Q227" s="17" t="s">
        <v>4862</v>
      </c>
      <c r="R227" s="17" t="s">
        <v>300</v>
      </c>
      <c r="S227" s="17" t="s">
        <v>300</v>
      </c>
      <c r="T227" s="17">
        <v>1601345</v>
      </c>
      <c r="U227" s="17" t="s">
        <v>4743</v>
      </c>
      <c r="V227" s="16" t="s">
        <v>5117</v>
      </c>
      <c r="W227" s="23">
        <f>VLOOKUP(E227,'[1]CONSOLIDAD AXA'!$U$3:$BN$2681,15,0)</f>
        <v>4.0718098633257406E-2</v>
      </c>
      <c r="X227" s="15">
        <f>VLOOKUP(E227,'[1]CONSOLIDAD AXA'!$U$3:$BN$2681,14,0)</f>
        <v>43900000</v>
      </c>
      <c r="Y227" s="17" t="s">
        <v>3724</v>
      </c>
      <c r="Z227" s="17" t="s">
        <v>5278</v>
      </c>
      <c r="AA227" s="22" t="s">
        <v>5276</v>
      </c>
      <c r="AB227" s="17" t="s">
        <v>2998</v>
      </c>
      <c r="AC227" s="24">
        <v>23953453</v>
      </c>
      <c r="AD227" s="25">
        <v>1787524.53</v>
      </c>
      <c r="AE227" s="25">
        <v>1482121.45</v>
      </c>
      <c r="AF227" s="24" t="e">
        <v>#N/A</v>
      </c>
      <c r="AG227" s="25" t="e">
        <v>#N/A</v>
      </c>
      <c r="AH227" s="25" t="e">
        <v>#N/A</v>
      </c>
      <c r="AI227" s="24">
        <v>23959162</v>
      </c>
      <c r="AJ227" s="25">
        <v>1692921.1</v>
      </c>
      <c r="AK227" s="25">
        <v>1402622.77</v>
      </c>
      <c r="AL227" s="24" t="e">
        <v>#N/A</v>
      </c>
      <c r="AM227" s="25" t="e">
        <v>#N/A</v>
      </c>
      <c r="AN227" s="25" t="e">
        <v>#N/A</v>
      </c>
      <c r="AO227" s="24" t="e">
        <v>#N/A</v>
      </c>
      <c r="AP227" s="25" t="e">
        <v>#N/A</v>
      </c>
      <c r="AQ227" s="25" t="e">
        <v>#N/A</v>
      </c>
      <c r="AR227" s="24" t="e">
        <v>#N/A</v>
      </c>
      <c r="AS227" s="25" t="e">
        <v>#N/A</v>
      </c>
      <c r="AT227" s="25" t="e">
        <v>#N/A</v>
      </c>
      <c r="AU227" t="s">
        <v>5314</v>
      </c>
    </row>
    <row r="228" spans="1:47" ht="15.75" x14ac:dyDescent="0.25">
      <c r="A228" s="17">
        <v>9728819</v>
      </c>
      <c r="B228" s="18" t="s">
        <v>2093</v>
      </c>
      <c r="C228" s="18" t="s">
        <v>1317</v>
      </c>
      <c r="D228" s="13" t="s">
        <v>2229</v>
      </c>
      <c r="E228" s="17" t="s">
        <v>301</v>
      </c>
      <c r="F228" s="16">
        <v>5059</v>
      </c>
      <c r="G228" s="17" t="s">
        <v>2706</v>
      </c>
      <c r="H228" s="16">
        <v>63</v>
      </c>
      <c r="I228" s="16" t="s">
        <v>5297</v>
      </c>
      <c r="J228" s="17" t="s">
        <v>3957</v>
      </c>
      <c r="K228" s="17">
        <v>3136568206</v>
      </c>
      <c r="L228" s="17">
        <v>1</v>
      </c>
      <c r="M228" s="17"/>
      <c r="N228" s="17">
        <v>3136568206</v>
      </c>
      <c r="O228" s="21">
        <v>45318</v>
      </c>
      <c r="P228" s="12"/>
      <c r="Q228" s="17" t="s">
        <v>4804</v>
      </c>
      <c r="R228" s="17" t="s">
        <v>301</v>
      </c>
      <c r="S228" s="17" t="s">
        <v>301</v>
      </c>
      <c r="T228" s="17">
        <v>1601344</v>
      </c>
      <c r="U228" s="17" t="s">
        <v>4743</v>
      </c>
      <c r="V228" s="16" t="s">
        <v>5059</v>
      </c>
      <c r="W228" s="23">
        <f>VLOOKUP(E228,'[1]CONSOLIDAD AXA'!$U$3:$BN$2681,15,0)</f>
        <v>3.6661075342465752E-2</v>
      </c>
      <c r="X228" s="15">
        <f>VLOOKUP(E228,'[1]CONSOLIDAD AXA'!$U$3:$BN$2681,14,0)</f>
        <v>58400000</v>
      </c>
      <c r="Y228" s="17" t="s">
        <v>3726</v>
      </c>
      <c r="Z228" s="17" t="s">
        <v>5278</v>
      </c>
      <c r="AA228" s="22" t="s">
        <v>5276</v>
      </c>
      <c r="AB228" s="17" t="s">
        <v>2999</v>
      </c>
      <c r="AC228" s="24">
        <v>23952484</v>
      </c>
      <c r="AD228" s="25">
        <v>2141006.7999999998</v>
      </c>
      <c r="AE228" s="25">
        <v>1779165.38</v>
      </c>
      <c r="AF228" s="24" t="e">
        <v>#N/A</v>
      </c>
      <c r="AG228" s="25" t="e">
        <v>#N/A</v>
      </c>
      <c r="AH228" s="25" t="e">
        <v>#N/A</v>
      </c>
      <c r="AI228" s="24">
        <v>23958782</v>
      </c>
      <c r="AJ228" s="25">
        <v>1987729.01</v>
      </c>
      <c r="AK228" s="25">
        <v>1650360.51</v>
      </c>
      <c r="AL228" s="24" t="e">
        <v>#N/A</v>
      </c>
      <c r="AM228" s="25" t="e">
        <v>#N/A</v>
      </c>
      <c r="AN228" s="25" t="e">
        <v>#N/A</v>
      </c>
      <c r="AO228" s="24" t="e">
        <v>#N/A</v>
      </c>
      <c r="AP228" s="25" t="e">
        <v>#N/A</v>
      </c>
      <c r="AQ228" s="25" t="e">
        <v>#N/A</v>
      </c>
      <c r="AR228" s="24" t="e">
        <v>#N/A</v>
      </c>
      <c r="AS228" s="25" t="e">
        <v>#N/A</v>
      </c>
      <c r="AT228" s="25" t="e">
        <v>#N/A</v>
      </c>
      <c r="AU228" t="s">
        <v>5312</v>
      </c>
    </row>
    <row r="229" spans="1:47" ht="15.75" x14ac:dyDescent="0.25">
      <c r="A229" s="17">
        <v>15985645</v>
      </c>
      <c r="B229" s="18" t="s">
        <v>2093</v>
      </c>
      <c r="C229" s="18" t="s">
        <v>1318</v>
      </c>
      <c r="D229" s="19">
        <v>21033</v>
      </c>
      <c r="E229" s="17" t="s">
        <v>302</v>
      </c>
      <c r="F229" s="16">
        <v>5059</v>
      </c>
      <c r="G229" s="17" t="s">
        <v>2706</v>
      </c>
      <c r="H229" s="16">
        <v>63</v>
      </c>
      <c r="I229" s="16" t="s">
        <v>5297</v>
      </c>
      <c r="J229" s="17" t="s">
        <v>3958</v>
      </c>
      <c r="K229" s="17">
        <v>3103981808</v>
      </c>
      <c r="L229" s="17">
        <v>7485912</v>
      </c>
      <c r="M229" s="17">
        <v>7465787</v>
      </c>
      <c r="N229" s="17">
        <v>3103981808</v>
      </c>
      <c r="O229" s="21">
        <v>45294</v>
      </c>
      <c r="P229" s="12"/>
      <c r="Q229" s="17" t="s">
        <v>4799</v>
      </c>
      <c r="R229" s="17" t="s">
        <v>302</v>
      </c>
      <c r="S229" s="17" t="s">
        <v>302</v>
      </c>
      <c r="T229" s="17">
        <v>4601304</v>
      </c>
      <c r="U229" s="17" t="s">
        <v>4750</v>
      </c>
      <c r="V229" s="16" t="s">
        <v>5054</v>
      </c>
      <c r="W229" s="23">
        <f>VLOOKUP(E229,'[1]CONSOLIDAD AXA'!$U$3:$BN$2681,15,0)</f>
        <v>4.948638044164038E-2</v>
      </c>
      <c r="X229" s="15">
        <f>VLOOKUP(E229,'[1]CONSOLIDAD AXA'!$U$3:$BN$2681,14,0)</f>
        <v>63400000</v>
      </c>
      <c r="Y229" s="17" t="s">
        <v>3724</v>
      </c>
      <c r="Z229" s="17" t="s">
        <v>5278</v>
      </c>
      <c r="AA229" s="22" t="s">
        <v>5276</v>
      </c>
      <c r="AB229" s="17"/>
      <c r="AC229" s="24">
        <v>23948223</v>
      </c>
      <c r="AD229" s="25">
        <v>3137436.52</v>
      </c>
      <c r="AE229" s="25">
        <v>2616501.2799999998</v>
      </c>
      <c r="AF229" s="24" t="e">
        <v>#N/A</v>
      </c>
      <c r="AG229" s="25" t="e">
        <v>#N/A</v>
      </c>
      <c r="AH229" s="25" t="e">
        <v>#N/A</v>
      </c>
      <c r="AI229" s="24">
        <v>23955474</v>
      </c>
      <c r="AJ229" s="25">
        <v>2984679.9</v>
      </c>
      <c r="AK229" s="25">
        <v>2488134.37</v>
      </c>
      <c r="AL229" s="24" t="e">
        <v>#N/A</v>
      </c>
      <c r="AM229" s="25" t="e">
        <v>#N/A</v>
      </c>
      <c r="AN229" s="25" t="e">
        <v>#N/A</v>
      </c>
      <c r="AO229" s="24" t="e">
        <v>#N/A</v>
      </c>
      <c r="AP229" s="25" t="e">
        <v>#N/A</v>
      </c>
      <c r="AQ229" s="25" t="e">
        <v>#N/A</v>
      </c>
      <c r="AR229" s="24" t="e">
        <v>#N/A</v>
      </c>
      <c r="AS229" s="25" t="e">
        <v>#N/A</v>
      </c>
      <c r="AT229" s="25" t="e">
        <v>#N/A</v>
      </c>
      <c r="AU229" t="s">
        <v>5315</v>
      </c>
    </row>
    <row r="230" spans="1:47" ht="15.75" x14ac:dyDescent="0.25">
      <c r="A230" s="17">
        <v>1094905525</v>
      </c>
      <c r="B230" s="18" t="s">
        <v>2094</v>
      </c>
      <c r="C230" s="18" t="s">
        <v>1319</v>
      </c>
      <c r="D230" s="19">
        <v>32757</v>
      </c>
      <c r="E230" s="17" t="s">
        <v>303</v>
      </c>
      <c r="F230" s="16">
        <v>5059</v>
      </c>
      <c r="G230" s="17" t="s">
        <v>2706</v>
      </c>
      <c r="H230" s="16">
        <v>63</v>
      </c>
      <c r="I230" s="16" t="s">
        <v>5297</v>
      </c>
      <c r="J230" s="17" t="s">
        <v>3959</v>
      </c>
      <c r="K230" s="17">
        <v>3207495823</v>
      </c>
      <c r="L230" s="17">
        <v>3207495823</v>
      </c>
      <c r="M230" s="17">
        <v>3104130542</v>
      </c>
      <c r="N230" s="17">
        <v>2151598</v>
      </c>
      <c r="O230" s="21">
        <v>45295</v>
      </c>
      <c r="P230" s="12"/>
      <c r="Q230" s="17" t="s">
        <v>4862</v>
      </c>
      <c r="R230" s="17" t="s">
        <v>303</v>
      </c>
      <c r="S230" s="17" t="s">
        <v>303</v>
      </c>
      <c r="T230" s="17">
        <v>1601356</v>
      </c>
      <c r="U230" s="17" t="s">
        <v>4743</v>
      </c>
      <c r="V230" s="16" t="s">
        <v>5117</v>
      </c>
      <c r="W230" s="23">
        <f>VLOOKUP(E230,'[1]CONSOLIDAD AXA'!$U$3:$BN$2681,15,0)</f>
        <v>5.5614412335526317E-2</v>
      </c>
      <c r="X230" s="15">
        <f>VLOOKUP(E230,'[1]CONSOLIDAD AXA'!$U$3:$BN$2681,14,0)</f>
        <v>60800000</v>
      </c>
      <c r="Y230" s="17" t="s">
        <v>3724</v>
      </c>
      <c r="Z230" s="17" t="s">
        <v>5278</v>
      </c>
      <c r="AA230" s="22" t="s">
        <v>5276</v>
      </c>
      <c r="AB230" s="17" t="s">
        <v>3000</v>
      </c>
      <c r="AC230" s="24">
        <v>23952751</v>
      </c>
      <c r="AD230" s="25">
        <v>3381356.27</v>
      </c>
      <c r="AE230" s="25">
        <v>2821475.86</v>
      </c>
      <c r="AF230" s="24" t="e">
        <v>#N/A</v>
      </c>
      <c r="AG230" s="25" t="e">
        <v>#N/A</v>
      </c>
      <c r="AH230" s="25" t="e">
        <v>#N/A</v>
      </c>
      <c r="AI230" s="24">
        <v>23958830</v>
      </c>
      <c r="AJ230" s="25">
        <v>3211894.29</v>
      </c>
      <c r="AK230" s="25">
        <v>2679070.83</v>
      </c>
      <c r="AL230" s="24" t="e">
        <v>#N/A</v>
      </c>
      <c r="AM230" s="25" t="e">
        <v>#N/A</v>
      </c>
      <c r="AN230" s="25" t="e">
        <v>#N/A</v>
      </c>
      <c r="AO230" s="24" t="e">
        <v>#N/A</v>
      </c>
      <c r="AP230" s="25" t="e">
        <v>#N/A</v>
      </c>
      <c r="AQ230" s="25" t="e">
        <v>#N/A</v>
      </c>
      <c r="AR230" s="24" t="e">
        <v>#N/A</v>
      </c>
      <c r="AS230" s="25" t="e">
        <v>#N/A</v>
      </c>
      <c r="AT230" s="25" t="e">
        <v>#N/A</v>
      </c>
      <c r="AU230" t="s">
        <v>5315</v>
      </c>
    </row>
    <row r="231" spans="1:47" ht="15.75" x14ac:dyDescent="0.25">
      <c r="A231" s="17">
        <v>13839682</v>
      </c>
      <c r="B231" s="18" t="s">
        <v>2093</v>
      </c>
      <c r="C231" s="18" t="s">
        <v>1320</v>
      </c>
      <c r="D231" s="19">
        <v>20497</v>
      </c>
      <c r="E231" s="17" t="s">
        <v>304</v>
      </c>
      <c r="F231" s="16">
        <v>68001</v>
      </c>
      <c r="G231" s="17" t="s">
        <v>2694</v>
      </c>
      <c r="H231" s="16">
        <v>68</v>
      </c>
      <c r="I231" s="16" t="s">
        <v>5288</v>
      </c>
      <c r="J231" s="17" t="s">
        <v>3960</v>
      </c>
      <c r="K231" s="17">
        <v>3173743497</v>
      </c>
      <c r="L231" s="17">
        <v>6320511</v>
      </c>
      <c r="M231" s="17">
        <v>3153782956</v>
      </c>
      <c r="N231" s="17">
        <v>6320511</v>
      </c>
      <c r="O231" s="21">
        <v>45292</v>
      </c>
      <c r="P231" s="12"/>
      <c r="Q231" s="17" t="s">
        <v>4863</v>
      </c>
      <c r="R231" s="17" t="s">
        <v>304</v>
      </c>
      <c r="S231" s="17" t="s">
        <v>304</v>
      </c>
      <c r="T231" s="17">
        <v>6406136</v>
      </c>
      <c r="U231" s="17" t="s">
        <v>4741</v>
      </c>
      <c r="V231" s="16" t="s">
        <v>5118</v>
      </c>
      <c r="W231" s="23">
        <f>VLOOKUP(E231,'[1]CONSOLIDAD AXA'!$U$3:$BN$2681,15,0)</f>
        <v>4.0658247661469936E-2</v>
      </c>
      <c r="X231" s="15">
        <f>VLOOKUP(E231,'[1]CONSOLIDAD AXA'!$U$3:$BN$2681,14,0)</f>
        <v>89800000</v>
      </c>
      <c r="Y231" s="17" t="s">
        <v>3726</v>
      </c>
      <c r="Z231" s="17" t="s">
        <v>5280</v>
      </c>
      <c r="AA231" s="22" t="s">
        <v>5276</v>
      </c>
      <c r="AB231" s="17" t="s">
        <v>3001</v>
      </c>
      <c r="AC231" s="24">
        <v>23952688</v>
      </c>
      <c r="AD231" s="25">
        <v>3651110.64</v>
      </c>
      <c r="AE231" s="25">
        <v>3048160.2</v>
      </c>
      <c r="AF231" s="24" t="e">
        <v>#N/A</v>
      </c>
      <c r="AG231" s="25" t="e">
        <v>#N/A</v>
      </c>
      <c r="AH231" s="25" t="e">
        <v>#N/A</v>
      </c>
      <c r="AI231" s="24" t="e">
        <v>#N/A</v>
      </c>
      <c r="AJ231" s="25" t="e">
        <v>#N/A</v>
      </c>
      <c r="AK231" s="25" t="e">
        <v>#N/A</v>
      </c>
      <c r="AL231" s="24" t="e">
        <v>#N/A</v>
      </c>
      <c r="AM231" s="25" t="e">
        <v>#N/A</v>
      </c>
      <c r="AN231" s="25" t="e">
        <v>#N/A</v>
      </c>
      <c r="AO231" s="24" t="e">
        <v>#N/A</v>
      </c>
      <c r="AP231" s="25" t="e">
        <v>#N/A</v>
      </c>
      <c r="AQ231" s="25" t="e">
        <v>#N/A</v>
      </c>
      <c r="AR231" s="24" t="e">
        <v>#N/A</v>
      </c>
      <c r="AS231" s="25" t="e">
        <v>#N/A</v>
      </c>
      <c r="AT231" s="25" t="e">
        <v>#N/A</v>
      </c>
      <c r="AU231" t="s">
        <v>5315</v>
      </c>
    </row>
    <row r="232" spans="1:47" ht="15.75" x14ac:dyDescent="0.25">
      <c r="A232" s="17">
        <v>91069694</v>
      </c>
      <c r="B232" s="18" t="s">
        <v>2093</v>
      </c>
      <c r="C232" s="18" t="s">
        <v>1321</v>
      </c>
      <c r="D232" s="13" t="s">
        <v>2230</v>
      </c>
      <c r="E232" s="17" t="s">
        <v>305</v>
      </c>
      <c r="F232" s="16">
        <v>68001</v>
      </c>
      <c r="G232" s="17" t="s">
        <v>2694</v>
      </c>
      <c r="H232" s="16">
        <v>68</v>
      </c>
      <c r="I232" s="16" t="s">
        <v>5288</v>
      </c>
      <c r="J232" s="17" t="s">
        <v>3961</v>
      </c>
      <c r="K232" s="17">
        <v>3233223098</v>
      </c>
      <c r="L232" s="17">
        <v>3233223098</v>
      </c>
      <c r="M232" s="17">
        <v>3164731530</v>
      </c>
      <c r="N232" s="17"/>
      <c r="O232" s="21">
        <v>45322</v>
      </c>
      <c r="P232" s="12"/>
      <c r="Q232" s="17" t="s">
        <v>4785</v>
      </c>
      <c r="R232" s="17" t="s">
        <v>305</v>
      </c>
      <c r="S232" s="17" t="s">
        <v>305</v>
      </c>
      <c r="T232" s="17">
        <v>8806018</v>
      </c>
      <c r="U232" s="17" t="s">
        <v>4747</v>
      </c>
      <c r="V232" s="16" t="s">
        <v>5040</v>
      </c>
      <c r="W232" s="23">
        <f>VLOOKUP(E232,'[1]CONSOLIDAD AXA'!$U$3:$BN$2681,15,0)</f>
        <v>3.903959603825137E-2</v>
      </c>
      <c r="X232" s="15">
        <f>VLOOKUP(E232,'[1]CONSOLIDAD AXA'!$U$3:$BN$2681,14,0)</f>
        <v>73200000</v>
      </c>
      <c r="Y232" s="17" t="s">
        <v>2767</v>
      </c>
      <c r="Z232" s="17" t="s">
        <v>5280</v>
      </c>
      <c r="AA232" s="22" t="s">
        <v>5276</v>
      </c>
      <c r="AB232" s="17" t="s">
        <v>3002</v>
      </c>
      <c r="AC232" s="24">
        <v>23947028</v>
      </c>
      <c r="AD232" s="25">
        <v>2857698.43</v>
      </c>
      <c r="AE232" s="25">
        <v>2381427.25</v>
      </c>
      <c r="AF232" s="24" t="e">
        <v>#N/A</v>
      </c>
      <c r="AG232" s="25" t="e">
        <v>#N/A</v>
      </c>
      <c r="AH232" s="25" t="e">
        <v>#N/A</v>
      </c>
      <c r="AI232" s="24" t="e">
        <v>#N/A</v>
      </c>
      <c r="AJ232" s="25" t="e">
        <v>#N/A</v>
      </c>
      <c r="AK232" s="25" t="e">
        <v>#N/A</v>
      </c>
      <c r="AL232" s="24" t="e">
        <v>#N/A</v>
      </c>
      <c r="AM232" s="25" t="e">
        <v>#N/A</v>
      </c>
      <c r="AN232" s="25" t="e">
        <v>#N/A</v>
      </c>
      <c r="AO232" s="24" t="e">
        <v>#N/A</v>
      </c>
      <c r="AP232" s="25" t="e">
        <v>#N/A</v>
      </c>
      <c r="AQ232" s="25" t="e">
        <v>#N/A</v>
      </c>
      <c r="AR232" s="24" t="e">
        <v>#N/A</v>
      </c>
      <c r="AS232" s="25" t="e">
        <v>#N/A</v>
      </c>
      <c r="AT232" s="25" t="e">
        <v>#N/A</v>
      </c>
      <c r="AU232" t="s">
        <v>5312</v>
      </c>
    </row>
    <row r="233" spans="1:47" ht="15.75" x14ac:dyDescent="0.25">
      <c r="A233" s="17">
        <v>79883297</v>
      </c>
      <c r="B233" s="18" t="s">
        <v>2093</v>
      </c>
      <c r="C233" s="18" t="s">
        <v>1322</v>
      </c>
      <c r="D233" s="19">
        <v>29444</v>
      </c>
      <c r="E233" s="17" t="s">
        <v>306</v>
      </c>
      <c r="F233" s="16">
        <v>11001</v>
      </c>
      <c r="G233" s="17" t="s">
        <v>2686</v>
      </c>
      <c r="H233" s="16">
        <v>11</v>
      </c>
      <c r="I233" s="16" t="s">
        <v>5283</v>
      </c>
      <c r="J233" s="17" t="s">
        <v>3962</v>
      </c>
      <c r="K233" s="17">
        <v>3003036175</v>
      </c>
      <c r="L233" s="17">
        <v>6706606</v>
      </c>
      <c r="M233" s="17">
        <v>7410382</v>
      </c>
      <c r="N233" s="17">
        <v>1</v>
      </c>
      <c r="O233" s="21">
        <v>45320</v>
      </c>
      <c r="P233" s="12"/>
      <c r="Q233" s="17" t="s">
        <v>4854</v>
      </c>
      <c r="R233" s="17" t="s">
        <v>306</v>
      </c>
      <c r="S233" s="17" t="s">
        <v>306</v>
      </c>
      <c r="T233" s="17">
        <v>1806038</v>
      </c>
      <c r="U233" s="17" t="s">
        <v>4752</v>
      </c>
      <c r="V233" s="16" t="s">
        <v>5109</v>
      </c>
      <c r="W233" s="23">
        <f>VLOOKUP(E233,'[1]CONSOLIDAD AXA'!$U$3:$BN$2681,15,0)</f>
        <v>3.3234781684491975E-2</v>
      </c>
      <c r="X233" s="15">
        <f>VLOOKUP(E233,'[1]CONSOLIDAD AXA'!$U$3:$BN$2681,14,0)</f>
        <v>74800000</v>
      </c>
      <c r="Y233" s="17" t="s">
        <v>3725</v>
      </c>
      <c r="Z233" s="17" t="s">
        <v>5280</v>
      </c>
      <c r="AA233" s="22" t="s">
        <v>5276</v>
      </c>
      <c r="AB233" s="17" t="s">
        <v>3003</v>
      </c>
      <c r="AC233" s="24">
        <v>23954200</v>
      </c>
      <c r="AD233" s="25">
        <v>2485961.67</v>
      </c>
      <c r="AE233" s="25">
        <v>2069043.42</v>
      </c>
      <c r="AF233" s="24" t="e">
        <v>#N/A</v>
      </c>
      <c r="AG233" s="25" t="e">
        <v>#N/A</v>
      </c>
      <c r="AH233" s="25" t="e">
        <v>#N/A</v>
      </c>
      <c r="AI233" s="24" t="e">
        <v>#N/A</v>
      </c>
      <c r="AJ233" s="25" t="e">
        <v>#N/A</v>
      </c>
      <c r="AK233" s="25" t="e">
        <v>#N/A</v>
      </c>
      <c r="AL233" s="24" t="e">
        <v>#N/A</v>
      </c>
      <c r="AM233" s="25" t="e">
        <v>#N/A</v>
      </c>
      <c r="AN233" s="25" t="e">
        <v>#N/A</v>
      </c>
      <c r="AO233" s="24" t="e">
        <v>#N/A</v>
      </c>
      <c r="AP233" s="25" t="e">
        <v>#N/A</v>
      </c>
      <c r="AQ233" s="25" t="e">
        <v>#N/A</v>
      </c>
      <c r="AR233" s="24" t="e">
        <v>#N/A</v>
      </c>
      <c r="AS233" s="25" t="e">
        <v>#N/A</v>
      </c>
      <c r="AT233" s="25" t="e">
        <v>#N/A</v>
      </c>
      <c r="AU233" t="s">
        <v>5312</v>
      </c>
    </row>
    <row r="234" spans="1:47" ht="15.75" x14ac:dyDescent="0.25">
      <c r="A234" s="17">
        <v>46669720</v>
      </c>
      <c r="B234" s="18" t="s">
        <v>2094</v>
      </c>
      <c r="C234" s="18" t="s">
        <v>1323</v>
      </c>
      <c r="D234" s="13" t="s">
        <v>2231</v>
      </c>
      <c r="E234" s="17" t="s">
        <v>307</v>
      </c>
      <c r="F234" s="16">
        <v>15238</v>
      </c>
      <c r="G234" s="17" t="s">
        <v>2698</v>
      </c>
      <c r="H234" s="16">
        <v>15</v>
      </c>
      <c r="I234" s="16" t="s">
        <v>5291</v>
      </c>
      <c r="J234" s="17" t="s">
        <v>3963</v>
      </c>
      <c r="K234" s="17">
        <v>3203838723</v>
      </c>
      <c r="L234" s="17">
        <v>3203838723</v>
      </c>
      <c r="M234" s="17">
        <v>3114565139</v>
      </c>
      <c r="N234" s="17">
        <v>3203838723</v>
      </c>
      <c r="O234" s="21">
        <v>45319</v>
      </c>
      <c r="P234" s="12"/>
      <c r="Q234" s="17" t="s">
        <v>4775</v>
      </c>
      <c r="R234" s="17" t="s">
        <v>307</v>
      </c>
      <c r="S234" s="17" t="s">
        <v>307</v>
      </c>
      <c r="T234" s="17">
        <v>5606086</v>
      </c>
      <c r="U234" s="17" t="s">
        <v>4736</v>
      </c>
      <c r="V234" s="16" t="s">
        <v>5030</v>
      </c>
      <c r="W234" s="23">
        <f>VLOOKUP(E234,'[1]CONSOLIDAD AXA'!$U$3:$BN$2681,15,0)</f>
        <v>3.6629854850407984E-2</v>
      </c>
      <c r="X234" s="15">
        <f>VLOOKUP(E234,'[1]CONSOLIDAD AXA'!$U$3:$BN$2681,14,0)</f>
        <v>110300000</v>
      </c>
      <c r="Y234" s="17" t="s">
        <v>2767</v>
      </c>
      <c r="Z234" s="17" t="s">
        <v>5280</v>
      </c>
      <c r="AA234" s="22" t="s">
        <v>5276</v>
      </c>
      <c r="AB234" s="17" t="s">
        <v>3004</v>
      </c>
      <c r="AC234" s="24">
        <v>23951840</v>
      </c>
      <c r="AD234" s="25">
        <v>4040272.99</v>
      </c>
      <c r="AE234" s="25">
        <v>3375187.39</v>
      </c>
      <c r="AF234" s="24" t="e">
        <v>#N/A</v>
      </c>
      <c r="AG234" s="25" t="e">
        <v>#N/A</v>
      </c>
      <c r="AH234" s="25" t="e">
        <v>#N/A</v>
      </c>
      <c r="AI234" s="24" t="e">
        <v>#N/A</v>
      </c>
      <c r="AJ234" s="25" t="e">
        <v>#N/A</v>
      </c>
      <c r="AK234" s="25" t="e">
        <v>#N/A</v>
      </c>
      <c r="AL234" s="24" t="e">
        <v>#N/A</v>
      </c>
      <c r="AM234" s="25" t="e">
        <v>#N/A</v>
      </c>
      <c r="AN234" s="25" t="e">
        <v>#N/A</v>
      </c>
      <c r="AO234" s="24" t="e">
        <v>#N/A</v>
      </c>
      <c r="AP234" s="25" t="e">
        <v>#N/A</v>
      </c>
      <c r="AQ234" s="25" t="e">
        <v>#N/A</v>
      </c>
      <c r="AR234" s="24" t="e">
        <v>#N/A</v>
      </c>
      <c r="AS234" s="25" t="e">
        <v>#N/A</v>
      </c>
      <c r="AT234" s="25" t="e">
        <v>#N/A</v>
      </c>
      <c r="AU234" t="s">
        <v>5312</v>
      </c>
    </row>
    <row r="235" spans="1:47" ht="15.75" x14ac:dyDescent="0.25">
      <c r="A235" s="17">
        <v>43818777</v>
      </c>
      <c r="B235" s="18" t="s">
        <v>2094</v>
      </c>
      <c r="C235" s="18" t="s">
        <v>1324</v>
      </c>
      <c r="D235" s="13" t="s">
        <v>2232</v>
      </c>
      <c r="E235" s="17" t="s">
        <v>308</v>
      </c>
      <c r="F235" s="16">
        <v>5001</v>
      </c>
      <c r="G235" s="17" t="s">
        <v>2688</v>
      </c>
      <c r="H235" s="16">
        <v>5</v>
      </c>
      <c r="I235" s="16" t="s">
        <v>5285</v>
      </c>
      <c r="J235" s="17" t="s">
        <v>3964</v>
      </c>
      <c r="K235" s="17">
        <v>3103748814</v>
      </c>
      <c r="L235" s="17">
        <v>6034381</v>
      </c>
      <c r="M235" s="17">
        <v>2725073</v>
      </c>
      <c r="N235" s="17">
        <v>4155000</v>
      </c>
      <c r="O235" s="21">
        <v>45312</v>
      </c>
      <c r="P235" s="12"/>
      <c r="Q235" s="17" t="s">
        <v>4796</v>
      </c>
      <c r="R235" s="17" t="s">
        <v>308</v>
      </c>
      <c r="S235" s="17" t="s">
        <v>308</v>
      </c>
      <c r="T235" s="17">
        <v>8006055</v>
      </c>
      <c r="U235" s="17" t="s">
        <v>4740</v>
      </c>
      <c r="V235" s="16" t="s">
        <v>5051</v>
      </c>
      <c r="W235" s="23">
        <f>VLOOKUP(E235,'[1]CONSOLIDAD AXA'!$U$3:$BN$2681,15,0)</f>
        <v>3.8523237261146495E-2</v>
      </c>
      <c r="X235" s="15">
        <f>VLOOKUP(E235,'[1]CONSOLIDAD AXA'!$U$3:$BN$2681,14,0)</f>
        <v>62800000</v>
      </c>
      <c r="Y235" s="17" t="s">
        <v>3724</v>
      </c>
      <c r="Z235" s="17" t="s">
        <v>5280</v>
      </c>
      <c r="AA235" s="22" t="s">
        <v>5276</v>
      </c>
      <c r="AB235" s="17" t="s">
        <v>3005</v>
      </c>
      <c r="AC235" s="24">
        <v>23952916</v>
      </c>
      <c r="AD235" s="25">
        <v>2419259.2999999998</v>
      </c>
      <c r="AE235" s="25">
        <v>2012991.01</v>
      </c>
      <c r="AF235" s="24" t="e">
        <v>#N/A</v>
      </c>
      <c r="AG235" s="25" t="e">
        <v>#N/A</v>
      </c>
      <c r="AH235" s="25" t="e">
        <v>#N/A</v>
      </c>
      <c r="AI235" s="24">
        <v>23958970</v>
      </c>
      <c r="AJ235" s="25">
        <v>2254642.5699999998</v>
      </c>
      <c r="AK235" s="25">
        <v>1874657.62</v>
      </c>
      <c r="AL235" s="24" t="e">
        <v>#N/A</v>
      </c>
      <c r="AM235" s="25" t="e">
        <v>#N/A</v>
      </c>
      <c r="AN235" s="25" t="e">
        <v>#N/A</v>
      </c>
      <c r="AO235" s="24" t="e">
        <v>#N/A</v>
      </c>
      <c r="AP235" s="25" t="e">
        <v>#N/A</v>
      </c>
      <c r="AQ235" s="25" t="e">
        <v>#N/A</v>
      </c>
      <c r="AR235" s="24" t="e">
        <v>#N/A</v>
      </c>
      <c r="AS235" s="25" t="e">
        <v>#N/A</v>
      </c>
      <c r="AT235" s="25" t="e">
        <v>#N/A</v>
      </c>
      <c r="AU235" t="s">
        <v>5312</v>
      </c>
    </row>
    <row r="236" spans="1:47" ht="15.75" x14ac:dyDescent="0.25">
      <c r="A236" s="17">
        <v>1065880616</v>
      </c>
      <c r="B236" s="18" t="s">
        <v>2094</v>
      </c>
      <c r="C236" s="18" t="s">
        <v>1325</v>
      </c>
      <c r="D236" s="13" t="s">
        <v>2233</v>
      </c>
      <c r="E236" s="17" t="s">
        <v>309</v>
      </c>
      <c r="F236" s="16">
        <v>54001</v>
      </c>
      <c r="G236" s="17" t="s">
        <v>2692</v>
      </c>
      <c r="H236" s="16">
        <v>54</v>
      </c>
      <c r="I236" s="16" t="s">
        <v>5289</v>
      </c>
      <c r="J236" s="17" t="s">
        <v>3965</v>
      </c>
      <c r="K236" s="17">
        <v>3186496199</v>
      </c>
      <c r="L236" s="17">
        <v>5841520</v>
      </c>
      <c r="M236" s="17">
        <v>0</v>
      </c>
      <c r="N236" s="17">
        <v>5955888</v>
      </c>
      <c r="O236" s="21">
        <v>45319</v>
      </c>
      <c r="P236" s="12"/>
      <c r="Q236" s="17" t="s">
        <v>4785</v>
      </c>
      <c r="R236" s="17" t="s">
        <v>309</v>
      </c>
      <c r="S236" s="17" t="s">
        <v>309</v>
      </c>
      <c r="T236" s="17">
        <v>8808038</v>
      </c>
      <c r="U236" s="17" t="s">
        <v>4747</v>
      </c>
      <c r="V236" s="16" t="s">
        <v>5040</v>
      </c>
      <c r="W236" s="23">
        <f>VLOOKUP(E236,'[1]CONSOLIDAD AXA'!$U$3:$BN$2681,15,0)</f>
        <v>3.4167909902370994E-2</v>
      </c>
      <c r="X236" s="15">
        <f>VLOOKUP(E236,'[1]CONSOLIDAD AXA'!$U$3:$BN$2681,14,0)</f>
        <v>71700000</v>
      </c>
      <c r="Y236" s="17" t="s">
        <v>2767</v>
      </c>
      <c r="Z236" s="17" t="s">
        <v>5279</v>
      </c>
      <c r="AA236" s="22" t="s">
        <v>5276</v>
      </c>
      <c r="AB236" s="17" t="s">
        <v>3006</v>
      </c>
      <c r="AC236" s="24">
        <v>23949574</v>
      </c>
      <c r="AD236" s="25">
        <v>2449839.14</v>
      </c>
      <c r="AE236" s="25">
        <v>2038688.35</v>
      </c>
      <c r="AF236" s="24" t="e">
        <v>#N/A</v>
      </c>
      <c r="AG236" s="25" t="e">
        <v>#N/A</v>
      </c>
      <c r="AH236" s="25" t="e">
        <v>#N/A</v>
      </c>
      <c r="AI236" s="24" t="e">
        <v>#N/A</v>
      </c>
      <c r="AJ236" s="25" t="e">
        <v>#N/A</v>
      </c>
      <c r="AK236" s="25" t="e">
        <v>#N/A</v>
      </c>
      <c r="AL236" s="24" t="e">
        <v>#N/A</v>
      </c>
      <c r="AM236" s="25" t="e">
        <v>#N/A</v>
      </c>
      <c r="AN236" s="25" t="e">
        <v>#N/A</v>
      </c>
      <c r="AO236" s="24" t="e">
        <v>#N/A</v>
      </c>
      <c r="AP236" s="25" t="e">
        <v>#N/A</v>
      </c>
      <c r="AQ236" s="25" t="e">
        <v>#N/A</v>
      </c>
      <c r="AR236" s="24" t="e">
        <v>#N/A</v>
      </c>
      <c r="AS236" s="25" t="e">
        <v>#N/A</v>
      </c>
      <c r="AT236" s="25" t="e">
        <v>#N/A</v>
      </c>
      <c r="AU236" t="s">
        <v>5312</v>
      </c>
    </row>
    <row r="237" spans="1:47" ht="15.75" x14ac:dyDescent="0.25">
      <c r="A237" s="17">
        <v>27592230</v>
      </c>
      <c r="B237" s="18" t="s">
        <v>2094</v>
      </c>
      <c r="C237" s="18" t="s">
        <v>1326</v>
      </c>
      <c r="D237" s="13" t="s">
        <v>2234</v>
      </c>
      <c r="E237" s="17" t="s">
        <v>310</v>
      </c>
      <c r="F237" s="16">
        <v>54001</v>
      </c>
      <c r="G237" s="17" t="s">
        <v>2692</v>
      </c>
      <c r="H237" s="16">
        <v>54</v>
      </c>
      <c r="I237" s="16" t="s">
        <v>5289</v>
      </c>
      <c r="J237" s="17" t="s">
        <v>3966</v>
      </c>
      <c r="K237" s="17">
        <v>3123795784</v>
      </c>
      <c r="L237" s="17">
        <v>5828505</v>
      </c>
      <c r="M237" s="17">
        <v>5820134</v>
      </c>
      <c r="N237" s="17"/>
      <c r="O237" s="21">
        <v>45292</v>
      </c>
      <c r="P237" s="12"/>
      <c r="Q237" s="17" t="s">
        <v>4807</v>
      </c>
      <c r="R237" s="17" t="s">
        <v>310</v>
      </c>
      <c r="S237" s="17" t="s">
        <v>310</v>
      </c>
      <c r="T237" s="17">
        <v>6406131</v>
      </c>
      <c r="U237" s="17" t="s">
        <v>4741</v>
      </c>
      <c r="V237" s="16" t="s">
        <v>5062</v>
      </c>
      <c r="W237" s="23">
        <f>VLOOKUP(E237,'[1]CONSOLIDAD AXA'!$U$3:$BN$2681,15,0)</f>
        <v>2.7191214571428573E-2</v>
      </c>
      <c r="X237" s="15">
        <f>VLOOKUP(E237,'[1]CONSOLIDAD AXA'!$U$3:$BN$2681,14,0)</f>
        <v>70000000</v>
      </c>
      <c r="Y237" s="17" t="s">
        <v>2767</v>
      </c>
      <c r="Z237" s="17" t="s">
        <v>5280</v>
      </c>
      <c r="AA237" s="22" t="s">
        <v>5276</v>
      </c>
      <c r="AB237" s="17" t="s">
        <v>3007</v>
      </c>
      <c r="AC237" s="24">
        <v>23948919</v>
      </c>
      <c r="AD237" s="25">
        <v>1903385.02</v>
      </c>
      <c r="AE237" s="25">
        <v>1579483.21</v>
      </c>
      <c r="AF237" s="24" t="e">
        <v>#N/A</v>
      </c>
      <c r="AG237" s="25" t="e">
        <v>#N/A</v>
      </c>
      <c r="AH237" s="25" t="e">
        <v>#N/A</v>
      </c>
      <c r="AI237" s="24" t="e">
        <v>#N/A</v>
      </c>
      <c r="AJ237" s="25" t="e">
        <v>#N/A</v>
      </c>
      <c r="AK237" s="25" t="e">
        <v>#N/A</v>
      </c>
      <c r="AL237" s="24" t="e">
        <v>#N/A</v>
      </c>
      <c r="AM237" s="25" t="e">
        <v>#N/A</v>
      </c>
      <c r="AN237" s="25" t="e">
        <v>#N/A</v>
      </c>
      <c r="AO237" s="24" t="e">
        <v>#N/A</v>
      </c>
      <c r="AP237" s="25" t="e">
        <v>#N/A</v>
      </c>
      <c r="AQ237" s="25" t="e">
        <v>#N/A</v>
      </c>
      <c r="AR237" s="24" t="e">
        <v>#N/A</v>
      </c>
      <c r="AS237" s="25" t="e">
        <v>#N/A</v>
      </c>
      <c r="AT237" s="25" t="e">
        <v>#N/A</v>
      </c>
      <c r="AU237" t="s">
        <v>5314</v>
      </c>
    </row>
    <row r="238" spans="1:47" ht="15.75" x14ac:dyDescent="0.25">
      <c r="A238" s="17">
        <v>1129582613</v>
      </c>
      <c r="B238" s="18" t="s">
        <v>2093</v>
      </c>
      <c r="C238" s="18" t="s">
        <v>1327</v>
      </c>
      <c r="D238" s="19">
        <v>32061</v>
      </c>
      <c r="E238" s="17" t="s">
        <v>311</v>
      </c>
      <c r="F238" s="16">
        <v>8573</v>
      </c>
      <c r="G238" s="17" t="s">
        <v>2711</v>
      </c>
      <c r="H238" s="16">
        <v>8</v>
      </c>
      <c r="I238" s="16" t="s">
        <v>5299</v>
      </c>
      <c r="J238" s="17" t="s">
        <v>3967</v>
      </c>
      <c r="K238" s="17">
        <v>3006483016</v>
      </c>
      <c r="L238" s="17">
        <v>3069217</v>
      </c>
      <c r="M238" s="17"/>
      <c r="N238" s="17">
        <v>3675126</v>
      </c>
      <c r="O238" s="21">
        <v>45295</v>
      </c>
      <c r="P238" s="12"/>
      <c r="Q238" s="17" t="s">
        <v>4799</v>
      </c>
      <c r="R238" s="17" t="s">
        <v>311</v>
      </c>
      <c r="S238" s="17" t="s">
        <v>311</v>
      </c>
      <c r="T238" s="17">
        <v>4601263</v>
      </c>
      <c r="U238" s="17" t="s">
        <v>4750</v>
      </c>
      <c r="V238" s="16" t="s">
        <v>5054</v>
      </c>
      <c r="W238" s="23">
        <f>VLOOKUP(E238,'[1]CONSOLIDAD AXA'!$U$3:$BN$2681,15,0)</f>
        <v>5.8793019883040934E-2</v>
      </c>
      <c r="X238" s="15">
        <f>VLOOKUP(E238,'[1]CONSOLIDAD AXA'!$U$3:$BN$2681,14,0)</f>
        <v>51300000</v>
      </c>
      <c r="Y238" s="17" t="s">
        <v>3726</v>
      </c>
      <c r="Z238" s="17" t="s">
        <v>5278</v>
      </c>
      <c r="AA238" s="22" t="s">
        <v>5276</v>
      </c>
      <c r="AB238" s="17" t="s">
        <v>3008</v>
      </c>
      <c r="AC238" s="24">
        <v>23953887</v>
      </c>
      <c r="AD238" s="25">
        <v>3016081.92</v>
      </c>
      <c r="AE238" s="25">
        <v>2514522.62</v>
      </c>
      <c r="AF238" s="24" t="e">
        <v>#N/A</v>
      </c>
      <c r="AG238" s="25" t="e">
        <v>#N/A</v>
      </c>
      <c r="AH238" s="25" t="e">
        <v>#N/A</v>
      </c>
      <c r="AI238" s="24" t="e">
        <v>#N/A</v>
      </c>
      <c r="AJ238" s="24" t="e">
        <v>#N/A</v>
      </c>
      <c r="AK238" s="24" t="e">
        <v>#N/A</v>
      </c>
      <c r="AL238" s="24" t="e">
        <v>#N/A</v>
      </c>
      <c r="AM238" s="25" t="e">
        <v>#N/A</v>
      </c>
      <c r="AN238" s="25" t="e">
        <v>#N/A</v>
      </c>
      <c r="AO238" s="24" t="e">
        <v>#N/A</v>
      </c>
      <c r="AP238" s="25" t="e">
        <v>#N/A</v>
      </c>
      <c r="AQ238" s="25" t="e">
        <v>#N/A</v>
      </c>
      <c r="AR238" s="24" t="e">
        <v>#N/A</v>
      </c>
      <c r="AS238" s="25" t="e">
        <v>#N/A</v>
      </c>
      <c r="AT238" s="25" t="e">
        <v>#N/A</v>
      </c>
      <c r="AU238" t="s">
        <v>5315</v>
      </c>
    </row>
    <row r="239" spans="1:47" ht="15.75" x14ac:dyDescent="0.25">
      <c r="A239" s="17">
        <v>32847768</v>
      </c>
      <c r="B239" s="18" t="s">
        <v>2094</v>
      </c>
      <c r="C239" s="18" t="s">
        <v>1328</v>
      </c>
      <c r="D239" s="13" t="s">
        <v>2235</v>
      </c>
      <c r="E239" s="17" t="s">
        <v>312</v>
      </c>
      <c r="F239" s="16">
        <v>8001</v>
      </c>
      <c r="G239" s="17" t="s">
        <v>2710</v>
      </c>
      <c r="H239" s="16">
        <v>8</v>
      </c>
      <c r="I239" s="16" t="s">
        <v>5299</v>
      </c>
      <c r="J239" s="17" t="s">
        <v>3968</v>
      </c>
      <c r="K239" s="17">
        <v>3046792225</v>
      </c>
      <c r="L239" s="17">
        <v>3590769</v>
      </c>
      <c r="M239" s="17">
        <v>3783229</v>
      </c>
      <c r="N239" s="17">
        <v>3619800</v>
      </c>
      <c r="O239" s="21">
        <v>45311</v>
      </c>
      <c r="P239" s="12"/>
      <c r="Q239" s="17" t="s">
        <v>4864</v>
      </c>
      <c r="R239" s="17" t="s">
        <v>312</v>
      </c>
      <c r="S239" s="17" t="s">
        <v>312</v>
      </c>
      <c r="T239" s="17">
        <v>8001211</v>
      </c>
      <c r="U239" s="17" t="s">
        <v>4740</v>
      </c>
      <c r="V239" s="16" t="s">
        <v>5119</v>
      </c>
      <c r="W239" s="23">
        <f>VLOOKUP(E239,'[1]CONSOLIDAD AXA'!$U$3:$BN$2681,15,0)</f>
        <v>3.9870570736086179E-2</v>
      </c>
      <c r="X239" s="15">
        <f>VLOOKUP(E239,'[1]CONSOLIDAD AXA'!$U$3:$BN$2681,14,0)</f>
        <v>55700000</v>
      </c>
      <c r="Y239" s="17" t="s">
        <v>3724</v>
      </c>
      <c r="Z239" s="17" t="s">
        <v>5278</v>
      </c>
      <c r="AA239" s="22" t="s">
        <v>5276</v>
      </c>
      <c r="AB239" s="17" t="s">
        <v>3009</v>
      </c>
      <c r="AC239" s="24">
        <v>23949848</v>
      </c>
      <c r="AD239" s="25">
        <v>2220790.79</v>
      </c>
      <c r="AE239" s="25">
        <v>1846210.75</v>
      </c>
      <c r="AF239" s="24" t="e">
        <v>#N/A</v>
      </c>
      <c r="AG239" s="25" t="e">
        <v>#N/A</v>
      </c>
      <c r="AH239" s="25" t="e">
        <v>#N/A</v>
      </c>
      <c r="AI239" s="24">
        <v>23957502</v>
      </c>
      <c r="AJ239" s="25">
        <v>2150775.37</v>
      </c>
      <c r="AK239" s="25">
        <v>1787374.26</v>
      </c>
      <c r="AL239" s="24" t="e">
        <v>#N/A</v>
      </c>
      <c r="AM239" s="25" t="e">
        <v>#N/A</v>
      </c>
      <c r="AN239" s="25" t="e">
        <v>#N/A</v>
      </c>
      <c r="AO239" s="24" t="e">
        <v>#N/A</v>
      </c>
      <c r="AP239" s="25" t="e">
        <v>#N/A</v>
      </c>
      <c r="AQ239" s="25" t="e">
        <v>#N/A</v>
      </c>
      <c r="AR239" s="24" t="e">
        <v>#N/A</v>
      </c>
      <c r="AS239" s="25" t="e">
        <v>#N/A</v>
      </c>
      <c r="AT239" s="25" t="e">
        <v>#N/A</v>
      </c>
      <c r="AU239" t="s">
        <v>5312</v>
      </c>
    </row>
    <row r="240" spans="1:47" ht="15.75" x14ac:dyDescent="0.25">
      <c r="A240" s="17">
        <v>32692084</v>
      </c>
      <c r="B240" s="18" t="s">
        <v>2094</v>
      </c>
      <c r="C240" s="18" t="s">
        <v>1329</v>
      </c>
      <c r="D240" s="13" t="s">
        <v>2236</v>
      </c>
      <c r="E240" s="17" t="s">
        <v>313</v>
      </c>
      <c r="F240" s="16">
        <v>8001</v>
      </c>
      <c r="G240" s="17" t="s">
        <v>2710</v>
      </c>
      <c r="H240" s="16">
        <v>8</v>
      </c>
      <c r="I240" s="16" t="s">
        <v>5299</v>
      </c>
      <c r="J240" s="17" t="s">
        <v>3969</v>
      </c>
      <c r="K240" s="17">
        <v>3175158208</v>
      </c>
      <c r="L240" s="17">
        <v>1</v>
      </c>
      <c r="M240" s="17"/>
      <c r="N240" s="17">
        <v>3175158208</v>
      </c>
      <c r="O240" s="21">
        <v>45292</v>
      </c>
      <c r="P240" s="12"/>
      <c r="Q240" s="17" t="s">
        <v>4800</v>
      </c>
      <c r="R240" s="17" t="s">
        <v>313</v>
      </c>
      <c r="S240" s="17" t="s">
        <v>313</v>
      </c>
      <c r="T240" s="17">
        <v>5601171</v>
      </c>
      <c r="U240" s="17" t="s">
        <v>4736</v>
      </c>
      <c r="V240" s="16" t="s">
        <v>5055</v>
      </c>
      <c r="W240" s="23">
        <f>VLOOKUP(E240,'[1]CONSOLIDAD AXA'!$U$3:$BN$2681,15,0)</f>
        <v>5.7087977812995246E-2</v>
      </c>
      <c r="X240" s="15">
        <f>VLOOKUP(E240,'[1]CONSOLIDAD AXA'!$U$3:$BN$2681,14,0)</f>
        <v>63100000</v>
      </c>
      <c r="Y240" s="17" t="s">
        <v>3726</v>
      </c>
      <c r="Z240" s="17" t="s">
        <v>5278</v>
      </c>
      <c r="AA240" s="22" t="s">
        <v>5276</v>
      </c>
      <c r="AB240" s="17" t="s">
        <v>3010</v>
      </c>
      <c r="AC240" s="24">
        <v>23954020</v>
      </c>
      <c r="AD240" s="25">
        <v>3602251.4</v>
      </c>
      <c r="AE240" s="25">
        <v>3007102.02</v>
      </c>
      <c r="AF240" s="24" t="e">
        <v>#N/A</v>
      </c>
      <c r="AG240" s="25" t="e">
        <v>#N/A</v>
      </c>
      <c r="AH240" s="25" t="e">
        <v>#N/A</v>
      </c>
      <c r="AI240" s="24">
        <v>23959302</v>
      </c>
      <c r="AJ240" s="25">
        <v>2198266.42</v>
      </c>
      <c r="AK240" s="25">
        <v>1827282.71</v>
      </c>
      <c r="AL240" s="24" t="e">
        <v>#N/A</v>
      </c>
      <c r="AM240" s="25" t="e">
        <v>#N/A</v>
      </c>
      <c r="AN240" s="25" t="e">
        <v>#N/A</v>
      </c>
      <c r="AO240" s="24" t="e">
        <v>#N/A</v>
      </c>
      <c r="AP240" s="25" t="e">
        <v>#N/A</v>
      </c>
      <c r="AQ240" s="25" t="e">
        <v>#N/A</v>
      </c>
      <c r="AR240" s="24" t="e">
        <v>#N/A</v>
      </c>
      <c r="AS240" s="25" t="e">
        <v>#N/A</v>
      </c>
      <c r="AT240" s="25" t="e">
        <v>#N/A</v>
      </c>
      <c r="AU240" t="s">
        <v>5315</v>
      </c>
    </row>
    <row r="241" spans="1:47" ht="15.75" x14ac:dyDescent="0.25">
      <c r="A241" s="17">
        <v>22330338</v>
      </c>
      <c r="B241" s="18" t="s">
        <v>2094</v>
      </c>
      <c r="C241" s="18" t="s">
        <v>1330</v>
      </c>
      <c r="D241" s="13" t="s">
        <v>2237</v>
      </c>
      <c r="E241" s="17" t="s">
        <v>314</v>
      </c>
      <c r="F241" s="16">
        <v>8001</v>
      </c>
      <c r="G241" s="17" t="s">
        <v>2710</v>
      </c>
      <c r="H241" s="16">
        <v>8</v>
      </c>
      <c r="I241" s="16" t="s">
        <v>5299</v>
      </c>
      <c r="J241" s="17" t="s">
        <v>3970</v>
      </c>
      <c r="K241" s="17">
        <v>3106305955</v>
      </c>
      <c r="L241" s="17">
        <v>3732665</v>
      </c>
      <c r="M241" s="17">
        <v>3577768</v>
      </c>
      <c r="N241" s="17"/>
      <c r="O241" s="21">
        <v>45314</v>
      </c>
      <c r="P241" s="12"/>
      <c r="Q241" s="17" t="s">
        <v>4865</v>
      </c>
      <c r="R241" s="17" t="s">
        <v>314</v>
      </c>
      <c r="S241" s="17" t="s">
        <v>314</v>
      </c>
      <c r="T241" s="17">
        <v>9001145</v>
      </c>
      <c r="U241" s="17" t="s">
        <v>4739</v>
      </c>
      <c r="V241" s="16" t="s">
        <v>5120</v>
      </c>
      <c r="W241" s="23">
        <f>VLOOKUP(E241,'[1]CONSOLIDAD AXA'!$U$3:$BN$2681,15,0)</f>
        <v>2.7503733793103446E-2</v>
      </c>
      <c r="X241" s="15">
        <f>VLOOKUP(E241,'[1]CONSOLIDAD AXA'!$U$3:$BN$2681,14,0)</f>
        <v>87000000</v>
      </c>
      <c r="Y241" s="17" t="s">
        <v>3724</v>
      </c>
      <c r="Z241" s="17" t="s">
        <v>5278</v>
      </c>
      <c r="AA241" s="22" t="s">
        <v>5276</v>
      </c>
      <c r="AB241" s="17" t="s">
        <v>3011</v>
      </c>
      <c r="AC241" s="24">
        <v>23955034</v>
      </c>
      <c r="AD241" s="25">
        <v>2392824.84</v>
      </c>
      <c r="AE241" s="25">
        <v>1990777.18</v>
      </c>
      <c r="AF241" s="24" t="e">
        <v>#N/A</v>
      </c>
      <c r="AG241" s="25" t="e">
        <v>#N/A</v>
      </c>
      <c r="AH241" s="25" t="e">
        <v>#N/A</v>
      </c>
      <c r="AI241" s="24" t="e">
        <v>#N/A</v>
      </c>
      <c r="AJ241" s="25" t="e">
        <v>#N/A</v>
      </c>
      <c r="AK241" s="25" t="e">
        <v>#N/A</v>
      </c>
      <c r="AL241" s="24" t="e">
        <v>#N/A</v>
      </c>
      <c r="AM241" s="25" t="e">
        <v>#N/A</v>
      </c>
      <c r="AN241" s="25" t="e">
        <v>#N/A</v>
      </c>
      <c r="AO241" s="24" t="e">
        <v>#N/A</v>
      </c>
      <c r="AP241" s="25" t="e">
        <v>#N/A</v>
      </c>
      <c r="AQ241" s="25" t="e">
        <v>#N/A</v>
      </c>
      <c r="AR241" s="24" t="e">
        <v>#N/A</v>
      </c>
      <c r="AS241" s="25" t="e">
        <v>#N/A</v>
      </c>
      <c r="AT241" s="25" t="e">
        <v>#N/A</v>
      </c>
      <c r="AU241" t="s">
        <v>5312</v>
      </c>
    </row>
    <row r="242" spans="1:47" ht="15.75" x14ac:dyDescent="0.25">
      <c r="A242" s="17">
        <v>72050693</v>
      </c>
      <c r="B242" s="18" t="s">
        <v>2093</v>
      </c>
      <c r="C242" s="18" t="s">
        <v>1331</v>
      </c>
      <c r="D242" s="13" t="s">
        <v>2238</v>
      </c>
      <c r="E242" s="17" t="s">
        <v>315</v>
      </c>
      <c r="F242" s="16">
        <v>8433</v>
      </c>
      <c r="G242" s="17" t="s">
        <v>2732</v>
      </c>
      <c r="H242" s="16">
        <v>8</v>
      </c>
      <c r="I242" s="16" t="s">
        <v>5299</v>
      </c>
      <c r="J242" s="17" t="s">
        <v>3971</v>
      </c>
      <c r="K242" s="17">
        <v>3165757014</v>
      </c>
      <c r="L242" s="17">
        <v>3767024</v>
      </c>
      <c r="M242" s="17">
        <v>3767024</v>
      </c>
      <c r="N242" s="17">
        <v>1</v>
      </c>
      <c r="O242" s="21">
        <v>45293</v>
      </c>
      <c r="P242" s="12"/>
      <c r="Q242" s="17" t="s">
        <v>4849</v>
      </c>
      <c r="R242" s="17" t="s">
        <v>315</v>
      </c>
      <c r="S242" s="17" t="s">
        <v>315</v>
      </c>
      <c r="T242" s="17">
        <v>8001205</v>
      </c>
      <c r="U242" s="17" t="s">
        <v>4740</v>
      </c>
      <c r="V242" s="16" t="s">
        <v>5104</v>
      </c>
      <c r="W242" s="23">
        <f>VLOOKUP(E242,'[1]CONSOLIDAD AXA'!$U$3:$BN$2681,15,0)</f>
        <v>4.79676713592233E-2</v>
      </c>
      <c r="X242" s="15">
        <f>VLOOKUP(E242,'[1]CONSOLIDAD AXA'!$U$3:$BN$2681,14,0)</f>
        <v>41200000</v>
      </c>
      <c r="Y242" s="17" t="s">
        <v>3724</v>
      </c>
      <c r="Z242" s="17" t="s">
        <v>5278</v>
      </c>
      <c r="AA242" s="22" t="s">
        <v>5276</v>
      </c>
      <c r="AB242" s="17" t="s">
        <v>3012</v>
      </c>
      <c r="AC242" s="24">
        <v>23950329</v>
      </c>
      <c r="AD242" s="25">
        <v>1976268.06</v>
      </c>
      <c r="AE242" s="25">
        <v>1640729.46</v>
      </c>
      <c r="AF242" s="24" t="e">
        <v>#N/A</v>
      </c>
      <c r="AG242" s="25" t="e">
        <v>#N/A</v>
      </c>
      <c r="AH242" s="25" t="e">
        <v>#N/A</v>
      </c>
      <c r="AI242" s="24" t="e">
        <v>#N/A</v>
      </c>
      <c r="AJ242" s="24" t="e">
        <v>#N/A</v>
      </c>
      <c r="AK242" s="24" t="e">
        <v>#N/A</v>
      </c>
      <c r="AL242" s="24" t="e">
        <v>#N/A</v>
      </c>
      <c r="AM242" s="25" t="e">
        <v>#N/A</v>
      </c>
      <c r="AN242" s="25" t="e">
        <v>#N/A</v>
      </c>
      <c r="AO242" s="24" t="e">
        <v>#N/A</v>
      </c>
      <c r="AP242" s="25" t="e">
        <v>#N/A</v>
      </c>
      <c r="AQ242" s="25" t="e">
        <v>#N/A</v>
      </c>
      <c r="AR242" s="24" t="e">
        <v>#N/A</v>
      </c>
      <c r="AS242" s="25" t="e">
        <v>#N/A</v>
      </c>
      <c r="AT242" s="25" t="e">
        <v>#N/A</v>
      </c>
      <c r="AU242" t="s">
        <v>5314</v>
      </c>
    </row>
    <row r="243" spans="1:47" ht="15.75" x14ac:dyDescent="0.25">
      <c r="A243" s="17">
        <v>73139751</v>
      </c>
      <c r="B243" s="18" t="s">
        <v>2093</v>
      </c>
      <c r="C243" s="18" t="s">
        <v>1332</v>
      </c>
      <c r="D243" s="19">
        <v>25517</v>
      </c>
      <c r="E243" s="17" t="s">
        <v>316</v>
      </c>
      <c r="F243" s="16">
        <v>8001</v>
      </c>
      <c r="G243" s="17" t="s">
        <v>2710</v>
      </c>
      <c r="H243" s="16">
        <v>8</v>
      </c>
      <c r="I243" s="16" t="s">
        <v>5299</v>
      </c>
      <c r="J243" s="17" t="s">
        <v>3972</v>
      </c>
      <c r="K243" s="17">
        <v>3156932719</v>
      </c>
      <c r="L243" s="17">
        <v>3015158</v>
      </c>
      <c r="M243" s="17">
        <v>3530408</v>
      </c>
      <c r="N243" s="17">
        <v>3715522</v>
      </c>
      <c r="O243" s="21">
        <v>45293</v>
      </c>
      <c r="P243" s="12"/>
      <c r="Q243" s="17" t="s">
        <v>4809</v>
      </c>
      <c r="R243" s="17" t="s">
        <v>316</v>
      </c>
      <c r="S243" s="17" t="s">
        <v>316</v>
      </c>
      <c r="T243" s="17">
        <v>8006051</v>
      </c>
      <c r="U243" s="17" t="s">
        <v>4740</v>
      </c>
      <c r="V243" s="16" t="s">
        <v>5064</v>
      </c>
      <c r="W243" s="23">
        <f>VLOOKUP(E243,'[1]CONSOLIDAD AXA'!$U$3:$BN$2681,15,0)</f>
        <v>5.8050145862068962E-2</v>
      </c>
      <c r="X243" s="15">
        <f>VLOOKUP(E243,'[1]CONSOLIDAD AXA'!$U$3:$BN$2681,14,0)</f>
        <v>58000000</v>
      </c>
      <c r="Y243" s="17" t="s">
        <v>3724</v>
      </c>
      <c r="Z243" s="17" t="s">
        <v>5280</v>
      </c>
      <c r="AA243" s="22" t="s">
        <v>5276</v>
      </c>
      <c r="AB243" s="17" t="s">
        <v>3013</v>
      </c>
      <c r="AC243" s="24">
        <v>23955496</v>
      </c>
      <c r="AD243" s="25">
        <v>3366908.46</v>
      </c>
      <c r="AE243" s="25">
        <v>2809334.84</v>
      </c>
      <c r="AF243" s="24" t="e">
        <v>#N/A</v>
      </c>
      <c r="AG243" s="25" t="e">
        <v>#N/A</v>
      </c>
      <c r="AH243" s="25" t="e">
        <v>#N/A</v>
      </c>
      <c r="AI243" s="24">
        <v>23959862</v>
      </c>
      <c r="AJ243" s="25">
        <v>2220926.8199999998</v>
      </c>
      <c r="AK243" s="25">
        <v>1846325.06</v>
      </c>
      <c r="AL243" s="24" t="e">
        <v>#N/A</v>
      </c>
      <c r="AM243" s="25" t="e">
        <v>#N/A</v>
      </c>
      <c r="AN243" s="25" t="e">
        <v>#N/A</v>
      </c>
      <c r="AO243" s="24" t="e">
        <v>#N/A</v>
      </c>
      <c r="AP243" s="25" t="e">
        <v>#N/A</v>
      </c>
      <c r="AQ243" s="25" t="e">
        <v>#N/A</v>
      </c>
      <c r="AR243" s="24" t="e">
        <v>#N/A</v>
      </c>
      <c r="AS243" s="25" t="e">
        <v>#N/A</v>
      </c>
      <c r="AT243" s="25" t="e">
        <v>#N/A</v>
      </c>
      <c r="AU243" t="s">
        <v>5315</v>
      </c>
    </row>
    <row r="244" spans="1:47" ht="15.75" x14ac:dyDescent="0.25">
      <c r="A244" s="17">
        <v>3715265</v>
      </c>
      <c r="B244" s="18" t="s">
        <v>2093</v>
      </c>
      <c r="C244" s="18" t="s">
        <v>1333</v>
      </c>
      <c r="D244" s="13" t="s">
        <v>2239</v>
      </c>
      <c r="E244" s="17" t="s">
        <v>317</v>
      </c>
      <c r="F244" s="16">
        <v>8001</v>
      </c>
      <c r="G244" s="17" t="s">
        <v>2710</v>
      </c>
      <c r="H244" s="16">
        <v>8</v>
      </c>
      <c r="I244" s="16" t="s">
        <v>5299</v>
      </c>
      <c r="J244" s="17" t="s">
        <v>3973</v>
      </c>
      <c r="K244" s="17">
        <v>3157369298</v>
      </c>
      <c r="L244" s="17">
        <v>3406733</v>
      </c>
      <c r="M244" s="17">
        <v>3563757</v>
      </c>
      <c r="N244" s="17">
        <v>3797918</v>
      </c>
      <c r="O244" s="21">
        <v>45293</v>
      </c>
      <c r="P244" s="12"/>
      <c r="Q244" s="17" t="s">
        <v>4860</v>
      </c>
      <c r="R244" s="17" t="s">
        <v>317</v>
      </c>
      <c r="S244" s="17" t="s">
        <v>317</v>
      </c>
      <c r="T244" s="17">
        <v>8001204</v>
      </c>
      <c r="U244" s="17" t="s">
        <v>4740</v>
      </c>
      <c r="V244" s="16" t="s">
        <v>5115</v>
      </c>
      <c r="W244" s="23">
        <f>VLOOKUP(E244,'[1]CONSOLIDAD AXA'!$U$3:$BN$2681,15,0)</f>
        <v>5.2945171743486973E-2</v>
      </c>
      <c r="X244" s="15">
        <f>VLOOKUP(E244,'[1]CONSOLIDAD AXA'!$U$3:$BN$2681,14,0)</f>
        <v>49900000</v>
      </c>
      <c r="Y244" s="17" t="s">
        <v>3724</v>
      </c>
      <c r="Z244" s="17" t="s">
        <v>5278</v>
      </c>
      <c r="AA244" s="22" t="s">
        <v>5276</v>
      </c>
      <c r="AB244" s="17" t="s">
        <v>3014</v>
      </c>
      <c r="AC244" s="24">
        <v>23952282</v>
      </c>
      <c r="AD244" s="25">
        <v>2641964.0699999998</v>
      </c>
      <c r="AE244" s="25">
        <v>2200137.87</v>
      </c>
      <c r="AF244" s="24" t="e">
        <v>#N/A</v>
      </c>
      <c r="AG244" s="25" t="e">
        <v>#N/A</v>
      </c>
      <c r="AH244" s="25" t="e">
        <v>#N/A</v>
      </c>
      <c r="AI244" s="24">
        <v>23958708</v>
      </c>
      <c r="AJ244" s="25">
        <v>2480489.16</v>
      </c>
      <c r="AK244" s="25">
        <v>2064444.67</v>
      </c>
      <c r="AL244" s="24" t="e">
        <v>#N/A</v>
      </c>
      <c r="AM244" s="25" t="e">
        <v>#N/A</v>
      </c>
      <c r="AN244" s="25" t="e">
        <v>#N/A</v>
      </c>
      <c r="AO244" s="24" t="e">
        <v>#N/A</v>
      </c>
      <c r="AP244" s="25" t="e">
        <v>#N/A</v>
      </c>
      <c r="AQ244" s="25" t="e">
        <v>#N/A</v>
      </c>
      <c r="AR244" s="24" t="e">
        <v>#N/A</v>
      </c>
      <c r="AS244" s="25" t="e">
        <v>#N/A</v>
      </c>
      <c r="AT244" s="25" t="e">
        <v>#N/A</v>
      </c>
      <c r="AU244" t="s">
        <v>5313</v>
      </c>
    </row>
    <row r="245" spans="1:47" ht="15.75" x14ac:dyDescent="0.25">
      <c r="A245" s="17">
        <v>1140840653</v>
      </c>
      <c r="B245" s="18" t="s">
        <v>2094</v>
      </c>
      <c r="C245" s="18" t="s">
        <v>1334</v>
      </c>
      <c r="D245" s="13" t="s">
        <v>2240</v>
      </c>
      <c r="E245" s="17" t="s">
        <v>318</v>
      </c>
      <c r="F245" s="16">
        <v>8001</v>
      </c>
      <c r="G245" s="17" t="s">
        <v>2710</v>
      </c>
      <c r="H245" s="16">
        <v>8</v>
      </c>
      <c r="I245" s="16" t="s">
        <v>5299</v>
      </c>
      <c r="J245" s="17" t="s">
        <v>3974</v>
      </c>
      <c r="K245" s="17">
        <v>3046693387</v>
      </c>
      <c r="L245" s="17"/>
      <c r="M245" s="17"/>
      <c r="N245" s="17">
        <v>3679333</v>
      </c>
      <c r="O245" s="21">
        <v>45322</v>
      </c>
      <c r="P245" s="12"/>
      <c r="Q245" s="17" t="s">
        <v>4833</v>
      </c>
      <c r="R245" s="17" t="s">
        <v>318</v>
      </c>
      <c r="S245" s="17" t="s">
        <v>318</v>
      </c>
      <c r="T245" s="17">
        <v>1601332</v>
      </c>
      <c r="U245" s="17" t="s">
        <v>4743</v>
      </c>
      <c r="V245" s="16" t="s">
        <v>5088</v>
      </c>
      <c r="W245" s="23">
        <f>VLOOKUP(E245,'[1]CONSOLIDAD AXA'!$U$3:$BN$2681,15,0)</f>
        <v>5.8561361111111113E-2</v>
      </c>
      <c r="X245" s="15">
        <f>VLOOKUP(E245,'[1]CONSOLIDAD AXA'!$U$3:$BN$2681,14,0)</f>
        <v>45000000</v>
      </c>
      <c r="Y245" s="17" t="s">
        <v>3730</v>
      </c>
      <c r="Z245" s="17" t="s">
        <v>5278</v>
      </c>
      <c r="AA245" s="22" t="s">
        <v>5276</v>
      </c>
      <c r="AB245" s="17" t="s">
        <v>3015</v>
      </c>
      <c r="AC245" s="24">
        <v>23955950</v>
      </c>
      <c r="AD245" s="25">
        <v>2635261.25</v>
      </c>
      <c r="AE245" s="25">
        <v>2194505.25</v>
      </c>
      <c r="AF245" s="24" t="e">
        <v>#N/A</v>
      </c>
      <c r="AG245" s="25" t="e">
        <v>#N/A</v>
      </c>
      <c r="AH245" s="25" t="e">
        <v>#N/A</v>
      </c>
      <c r="AI245" s="24">
        <v>23959948</v>
      </c>
      <c r="AJ245" s="25">
        <v>2470305.0699999998</v>
      </c>
      <c r="AK245" s="25">
        <v>2055886.61</v>
      </c>
      <c r="AL245" s="24" t="e">
        <v>#N/A</v>
      </c>
      <c r="AM245" s="25" t="e">
        <v>#N/A</v>
      </c>
      <c r="AN245" s="25" t="e">
        <v>#N/A</v>
      </c>
      <c r="AO245" s="24" t="e">
        <v>#N/A</v>
      </c>
      <c r="AP245" s="25" t="e">
        <v>#N/A</v>
      </c>
      <c r="AQ245" s="25" t="e">
        <v>#N/A</v>
      </c>
      <c r="AR245" s="24" t="e">
        <v>#N/A</v>
      </c>
      <c r="AS245" s="25" t="e">
        <v>#N/A</v>
      </c>
      <c r="AT245" s="25" t="e">
        <v>#N/A</v>
      </c>
      <c r="AU245" t="s">
        <v>5313</v>
      </c>
    </row>
    <row r="246" spans="1:47" ht="15.75" x14ac:dyDescent="0.25">
      <c r="A246" s="17">
        <v>80028291</v>
      </c>
      <c r="B246" s="18" t="s">
        <v>2093</v>
      </c>
      <c r="C246" s="18" t="s">
        <v>1335</v>
      </c>
      <c r="D246" s="13" t="s">
        <v>2241</v>
      </c>
      <c r="E246" s="17" t="s">
        <v>319</v>
      </c>
      <c r="F246" s="16">
        <v>11001</v>
      </c>
      <c r="G246" s="17" t="s">
        <v>2686</v>
      </c>
      <c r="H246" s="16">
        <v>11</v>
      </c>
      <c r="I246" s="16" t="s">
        <v>5283</v>
      </c>
      <c r="J246" s="17" t="s">
        <v>3975</v>
      </c>
      <c r="K246" s="17">
        <v>3007289241</v>
      </c>
      <c r="L246" s="17">
        <v>3007289241</v>
      </c>
      <c r="M246" s="17">
        <v>7034904</v>
      </c>
      <c r="N246" s="17">
        <v>2180279</v>
      </c>
      <c r="O246" s="21">
        <v>45322</v>
      </c>
      <c r="P246" s="12"/>
      <c r="Q246" s="17" t="s">
        <v>4799</v>
      </c>
      <c r="R246" s="17" t="s">
        <v>319</v>
      </c>
      <c r="S246" s="17" t="s">
        <v>319</v>
      </c>
      <c r="T246" s="17">
        <v>4601259</v>
      </c>
      <c r="U246" s="17" t="s">
        <v>4750</v>
      </c>
      <c r="V246" s="16" t="s">
        <v>5054</v>
      </c>
      <c r="W246" s="23">
        <f>VLOOKUP(E246,'[1]CONSOLIDAD AXA'!$U$3:$BN$2681,15,0)</f>
        <v>5.9203853346855989E-2</v>
      </c>
      <c r="X246" s="15">
        <f>VLOOKUP(E246,'[1]CONSOLIDAD AXA'!$U$3:$BN$2681,14,0)</f>
        <v>49300000</v>
      </c>
      <c r="Y246" s="17" t="s">
        <v>3723</v>
      </c>
      <c r="Z246" s="17" t="s">
        <v>5278</v>
      </c>
      <c r="AA246" s="22" t="s">
        <v>5276</v>
      </c>
      <c r="AB246" s="17" t="s">
        <v>3016</v>
      </c>
      <c r="AC246" s="24">
        <v>23947598</v>
      </c>
      <c r="AD246" s="25">
        <v>2918749.97</v>
      </c>
      <c r="AE246" s="25">
        <v>2432731.0699999998</v>
      </c>
      <c r="AF246" s="24" t="e">
        <v>#N/A</v>
      </c>
      <c r="AG246" s="25" t="e">
        <v>#N/A</v>
      </c>
      <c r="AH246" s="25" t="e">
        <v>#N/A</v>
      </c>
      <c r="AI246" s="24">
        <v>23954734</v>
      </c>
      <c r="AJ246" s="25">
        <v>2773532.56</v>
      </c>
      <c r="AK246" s="25">
        <v>2310699.63</v>
      </c>
      <c r="AL246" s="24" t="e">
        <v>#N/A</v>
      </c>
      <c r="AM246" s="25" t="e">
        <v>#N/A</v>
      </c>
      <c r="AN246" s="25" t="e">
        <v>#N/A</v>
      </c>
      <c r="AO246" s="24" t="e">
        <v>#N/A</v>
      </c>
      <c r="AP246" s="25" t="e">
        <v>#N/A</v>
      </c>
      <c r="AQ246" s="25" t="e">
        <v>#N/A</v>
      </c>
      <c r="AR246" s="24" t="e">
        <v>#N/A</v>
      </c>
      <c r="AS246" s="25" t="e">
        <v>#N/A</v>
      </c>
      <c r="AT246" s="25" t="e">
        <v>#N/A</v>
      </c>
      <c r="AU246" t="s">
        <v>5313</v>
      </c>
    </row>
    <row r="247" spans="1:47" ht="15.75" x14ac:dyDescent="0.25">
      <c r="A247" s="17">
        <v>66854732</v>
      </c>
      <c r="B247" s="18" t="s">
        <v>2094</v>
      </c>
      <c r="C247" s="18" t="s">
        <v>1336</v>
      </c>
      <c r="D247" s="13" t="s">
        <v>2242</v>
      </c>
      <c r="E247" s="17" t="s">
        <v>320</v>
      </c>
      <c r="F247" s="16">
        <v>76001</v>
      </c>
      <c r="G247" s="17" t="s">
        <v>2687</v>
      </c>
      <c r="H247" s="16">
        <v>76</v>
      </c>
      <c r="I247" s="16" t="s">
        <v>5284</v>
      </c>
      <c r="J247" s="17" t="s">
        <v>3976</v>
      </c>
      <c r="K247" s="17">
        <v>3155792887</v>
      </c>
      <c r="L247" s="17">
        <v>3327979</v>
      </c>
      <c r="M247" s="17">
        <v>5131937</v>
      </c>
      <c r="N247" s="17">
        <v>6605600</v>
      </c>
      <c r="O247" s="21">
        <v>45322</v>
      </c>
      <c r="P247" s="12"/>
      <c r="Q247" s="17" t="s">
        <v>4821</v>
      </c>
      <c r="R247" s="17" t="s">
        <v>320</v>
      </c>
      <c r="S247" s="17" t="s">
        <v>320</v>
      </c>
      <c r="T247" s="17">
        <v>6401243</v>
      </c>
      <c r="U247" s="17" t="s">
        <v>4741</v>
      </c>
      <c r="V247" s="16" t="s">
        <v>5076</v>
      </c>
      <c r="W247" s="23">
        <f>VLOOKUP(E247,'[1]CONSOLIDAD AXA'!$U$3:$BN$2681,15,0)</f>
        <v>4.3252615843621396E-2</v>
      </c>
      <c r="X247" s="15">
        <f>VLOOKUP(E247,'[1]CONSOLIDAD AXA'!$U$3:$BN$2681,14,0)</f>
        <v>48600000</v>
      </c>
      <c r="Y247" s="17" t="s">
        <v>3723</v>
      </c>
      <c r="Z247" s="17" t="s">
        <v>5278</v>
      </c>
      <c r="AA247" s="22" t="s">
        <v>5276</v>
      </c>
      <c r="AB247" s="17" t="s">
        <v>3017</v>
      </c>
      <c r="AC247" s="24">
        <v>23951002</v>
      </c>
      <c r="AD247" s="25">
        <v>2102077.13</v>
      </c>
      <c r="AE247" s="25">
        <v>1746451.37</v>
      </c>
      <c r="AF247" s="24" t="e">
        <v>#N/A</v>
      </c>
      <c r="AG247" s="25" t="e">
        <v>#N/A</v>
      </c>
      <c r="AH247" s="25" t="e">
        <v>#N/A</v>
      </c>
      <c r="AI247" s="24" t="e">
        <v>#N/A</v>
      </c>
      <c r="AJ247" s="24" t="e">
        <v>#N/A</v>
      </c>
      <c r="AK247" s="24" t="e">
        <v>#N/A</v>
      </c>
      <c r="AL247" s="24" t="e">
        <v>#N/A</v>
      </c>
      <c r="AM247" s="25" t="e">
        <v>#N/A</v>
      </c>
      <c r="AN247" s="25" t="e">
        <v>#N/A</v>
      </c>
      <c r="AO247" s="24" t="e">
        <v>#N/A</v>
      </c>
      <c r="AP247" s="25" t="e">
        <v>#N/A</v>
      </c>
      <c r="AQ247" s="25" t="e">
        <v>#N/A</v>
      </c>
      <c r="AR247" s="24" t="e">
        <v>#N/A</v>
      </c>
      <c r="AS247" s="25" t="e">
        <v>#N/A</v>
      </c>
      <c r="AT247" s="25" t="e">
        <v>#N/A</v>
      </c>
      <c r="AU247" t="s">
        <v>5313</v>
      </c>
    </row>
    <row r="248" spans="1:47" ht="15.75" x14ac:dyDescent="0.25">
      <c r="A248" s="17">
        <v>79785419</v>
      </c>
      <c r="B248" s="18" t="s">
        <v>2093</v>
      </c>
      <c r="C248" s="18" t="s">
        <v>1337</v>
      </c>
      <c r="D248" s="13" t="s">
        <v>2243</v>
      </c>
      <c r="E248" s="17" t="s">
        <v>321</v>
      </c>
      <c r="F248" s="16">
        <v>76113</v>
      </c>
      <c r="G248" s="17" t="s">
        <v>2733</v>
      </c>
      <c r="H248" s="16">
        <v>76</v>
      </c>
      <c r="I248" s="16" t="s">
        <v>5284</v>
      </c>
      <c r="J248" s="17" t="s">
        <v>3977</v>
      </c>
      <c r="K248" s="17">
        <v>3168760529</v>
      </c>
      <c r="L248" s="17">
        <v>3168760529</v>
      </c>
      <c r="M248" s="17">
        <v>3137803907</v>
      </c>
      <c r="N248" s="17">
        <v>2374242</v>
      </c>
      <c r="O248" s="21">
        <v>45307</v>
      </c>
      <c r="P248" s="12"/>
      <c r="Q248" s="17" t="s">
        <v>4841</v>
      </c>
      <c r="R248" s="17" t="s">
        <v>321</v>
      </c>
      <c r="S248" s="17" t="s">
        <v>321</v>
      </c>
      <c r="T248" s="17">
        <v>4206065</v>
      </c>
      <c r="U248" s="17" t="s">
        <v>4753</v>
      </c>
      <c r="V248" s="16" t="s">
        <v>5096</v>
      </c>
      <c r="W248" s="23">
        <f>VLOOKUP(E248,'[1]CONSOLIDAD AXA'!$U$3:$BN$2681,15,0)</f>
        <v>3.8059994920634922E-2</v>
      </c>
      <c r="X248" s="15">
        <f>VLOOKUP(E248,'[1]CONSOLIDAD AXA'!$U$3:$BN$2681,14,0)</f>
        <v>63000000</v>
      </c>
      <c r="Y248" s="17" t="s">
        <v>3732</v>
      </c>
      <c r="Z248" s="17" t="s">
        <v>5280</v>
      </c>
      <c r="AA248" s="22" t="s">
        <v>5276</v>
      </c>
      <c r="AB248" s="17" t="s">
        <v>3018</v>
      </c>
      <c r="AC248" s="24">
        <v>23954194</v>
      </c>
      <c r="AD248" s="25">
        <v>2397779.6800000002</v>
      </c>
      <c r="AE248" s="25">
        <v>1994940.91</v>
      </c>
      <c r="AF248" s="24" t="e">
        <v>#N/A</v>
      </c>
      <c r="AG248" s="25" t="e">
        <v>#N/A</v>
      </c>
      <c r="AH248" s="25" t="e">
        <v>#N/A</v>
      </c>
      <c r="AI248" s="24">
        <v>23959350</v>
      </c>
      <c r="AJ248" s="25">
        <v>2237782.06</v>
      </c>
      <c r="AK248" s="25">
        <v>1860489.13</v>
      </c>
      <c r="AL248" s="24" t="e">
        <v>#N/A</v>
      </c>
      <c r="AM248" s="25" t="e">
        <v>#N/A</v>
      </c>
      <c r="AN248" s="25" t="e">
        <v>#N/A</v>
      </c>
      <c r="AO248" s="24" t="e">
        <v>#N/A</v>
      </c>
      <c r="AP248" s="25" t="e">
        <v>#N/A</v>
      </c>
      <c r="AQ248" s="25" t="e">
        <v>#N/A</v>
      </c>
      <c r="AR248" s="24" t="e">
        <v>#N/A</v>
      </c>
      <c r="AS248" s="25" t="e">
        <v>#N/A</v>
      </c>
      <c r="AT248" s="25" t="e">
        <v>#N/A</v>
      </c>
      <c r="AU248" t="s">
        <v>5312</v>
      </c>
    </row>
    <row r="249" spans="1:47" ht="15.75" x14ac:dyDescent="0.25">
      <c r="A249" s="17">
        <v>468266</v>
      </c>
      <c r="B249" s="18" t="s">
        <v>2094</v>
      </c>
      <c r="C249" s="18" t="s">
        <v>1338</v>
      </c>
      <c r="D249" s="19">
        <v>28194</v>
      </c>
      <c r="E249" s="17" t="s">
        <v>322</v>
      </c>
      <c r="F249" s="16">
        <v>66001</v>
      </c>
      <c r="G249" s="17" t="s">
        <v>2690</v>
      </c>
      <c r="H249" s="16">
        <v>66</v>
      </c>
      <c r="I249" s="16" t="s">
        <v>5287</v>
      </c>
      <c r="J249" s="17" t="s">
        <v>3978</v>
      </c>
      <c r="K249" s="17">
        <v>3016884834</v>
      </c>
      <c r="L249" s="17">
        <v>3016884834</v>
      </c>
      <c r="M249" s="17">
        <v>3016884834</v>
      </c>
      <c r="N249" s="17">
        <v>3110630072</v>
      </c>
      <c r="O249" s="21">
        <v>45303</v>
      </c>
      <c r="P249" s="12"/>
      <c r="Q249" s="17" t="s">
        <v>4827</v>
      </c>
      <c r="R249" s="17" t="s">
        <v>322</v>
      </c>
      <c r="S249" s="17" t="s">
        <v>322</v>
      </c>
      <c r="T249" s="17">
        <v>9006172</v>
      </c>
      <c r="U249" s="17" t="s">
        <v>4739</v>
      </c>
      <c r="V249" s="16" t="s">
        <v>5082</v>
      </c>
      <c r="W249" s="23">
        <f>VLOOKUP(E249,'[1]CONSOLIDAD AXA'!$U$3:$BN$2681,15,0)</f>
        <v>3.6981802200488995E-2</v>
      </c>
      <c r="X249" s="15">
        <f>VLOOKUP(E249,'[1]CONSOLIDAD AXA'!$U$3:$BN$2681,14,0)</f>
        <v>163600000</v>
      </c>
      <c r="Y249" s="17" t="s">
        <v>3724</v>
      </c>
      <c r="Z249" s="17" t="s">
        <v>5280</v>
      </c>
      <c r="AA249" s="22" t="s">
        <v>5276</v>
      </c>
      <c r="AB249" s="17" t="s">
        <v>3019</v>
      </c>
      <c r="AC249" s="24">
        <v>23950992</v>
      </c>
      <c r="AD249" s="25">
        <v>6050222.8399999999</v>
      </c>
      <c r="AE249" s="25">
        <v>5064220.87</v>
      </c>
      <c r="AF249" s="24" t="e">
        <v>#N/A</v>
      </c>
      <c r="AG249" s="25" t="e">
        <v>#N/A</v>
      </c>
      <c r="AH249" s="25" t="e">
        <v>#N/A</v>
      </c>
      <c r="AI249" s="24" t="e">
        <v>#N/A</v>
      </c>
      <c r="AJ249" s="25" t="e">
        <v>#N/A</v>
      </c>
      <c r="AK249" s="25" t="e">
        <v>#N/A</v>
      </c>
      <c r="AL249" s="24" t="e">
        <v>#N/A</v>
      </c>
      <c r="AM249" s="25" t="e">
        <v>#N/A</v>
      </c>
      <c r="AN249" s="25" t="e">
        <v>#N/A</v>
      </c>
      <c r="AO249" s="24" t="e">
        <v>#N/A</v>
      </c>
      <c r="AP249" s="25" t="e">
        <v>#N/A</v>
      </c>
      <c r="AQ249" s="25" t="e">
        <v>#N/A</v>
      </c>
      <c r="AR249" s="24" t="e">
        <v>#N/A</v>
      </c>
      <c r="AS249" s="25" t="e">
        <v>#N/A</v>
      </c>
      <c r="AT249" s="25" t="e">
        <v>#N/A</v>
      </c>
      <c r="AU249" t="s">
        <v>5312</v>
      </c>
    </row>
    <row r="250" spans="1:47" ht="15.75" x14ac:dyDescent="0.25">
      <c r="A250" s="17">
        <v>75079530</v>
      </c>
      <c r="B250" s="18" t="s">
        <v>2093</v>
      </c>
      <c r="C250" s="18" t="s">
        <v>1339</v>
      </c>
      <c r="D250" s="19">
        <v>27792</v>
      </c>
      <c r="E250" s="17" t="s">
        <v>323</v>
      </c>
      <c r="F250" s="16">
        <v>66001</v>
      </c>
      <c r="G250" s="17" t="s">
        <v>2690</v>
      </c>
      <c r="H250" s="16">
        <v>66</v>
      </c>
      <c r="I250" s="16" t="s">
        <v>5287</v>
      </c>
      <c r="J250" s="17" t="s">
        <v>3979</v>
      </c>
      <c r="K250" s="17">
        <v>3154121725</v>
      </c>
      <c r="L250" s="17">
        <v>3357466</v>
      </c>
      <c r="M250" s="17">
        <v>3356993</v>
      </c>
      <c r="N250" s="17">
        <v>1</v>
      </c>
      <c r="O250" s="21">
        <v>45308</v>
      </c>
      <c r="P250" s="12"/>
      <c r="Q250" s="17" t="s">
        <v>4851</v>
      </c>
      <c r="R250" s="17" t="s">
        <v>323</v>
      </c>
      <c r="S250" s="17" t="s">
        <v>323</v>
      </c>
      <c r="T250" s="17">
        <v>9008205</v>
      </c>
      <c r="U250" s="17" t="s">
        <v>4739</v>
      </c>
      <c r="V250" s="16" t="s">
        <v>5106</v>
      </c>
      <c r="W250" s="23">
        <f>VLOOKUP(E250,'[1]CONSOLIDAD AXA'!$U$3:$BN$2681,15,0)</f>
        <v>3.2075163729729732E-2</v>
      </c>
      <c r="X250" s="15">
        <f>VLOOKUP(E250,'[1]CONSOLIDAD AXA'!$U$3:$BN$2681,14,0)</f>
        <v>185000000</v>
      </c>
      <c r="Y250" s="17" t="s">
        <v>3723</v>
      </c>
      <c r="Z250" s="17" t="s">
        <v>5279</v>
      </c>
      <c r="AA250" s="22" t="s">
        <v>5276</v>
      </c>
      <c r="AB250" s="17" t="s">
        <v>3020</v>
      </c>
      <c r="AC250" s="24">
        <v>23950160</v>
      </c>
      <c r="AD250" s="25">
        <v>5933905.29</v>
      </c>
      <c r="AE250" s="25">
        <v>4966475.03</v>
      </c>
      <c r="AF250" s="24" t="e">
        <v>#N/A</v>
      </c>
      <c r="AG250" s="25" t="e">
        <v>#N/A</v>
      </c>
      <c r="AH250" s="25" t="e">
        <v>#N/A</v>
      </c>
      <c r="AI250" s="24" t="e">
        <v>#N/A</v>
      </c>
      <c r="AJ250" s="25" t="e">
        <v>#N/A</v>
      </c>
      <c r="AK250" s="25" t="e">
        <v>#N/A</v>
      </c>
      <c r="AL250" s="24" t="e">
        <v>#N/A</v>
      </c>
      <c r="AM250" s="25" t="e">
        <v>#N/A</v>
      </c>
      <c r="AN250" s="25" t="e">
        <v>#N/A</v>
      </c>
      <c r="AO250" s="24" t="e">
        <v>#N/A</v>
      </c>
      <c r="AP250" s="25" t="e">
        <v>#N/A</v>
      </c>
      <c r="AQ250" s="25" t="e">
        <v>#N/A</v>
      </c>
      <c r="AR250" s="24" t="e">
        <v>#N/A</v>
      </c>
      <c r="AS250" s="25" t="e">
        <v>#N/A</v>
      </c>
      <c r="AT250" s="25" t="e">
        <v>#N/A</v>
      </c>
      <c r="AU250" t="s">
        <v>5312</v>
      </c>
    </row>
    <row r="251" spans="1:47" ht="15.75" x14ac:dyDescent="0.25">
      <c r="A251" s="17">
        <v>42143368</v>
      </c>
      <c r="B251" s="18" t="s">
        <v>2094</v>
      </c>
      <c r="C251" s="18" t="s">
        <v>1340</v>
      </c>
      <c r="D251" s="13" t="s">
        <v>2244</v>
      </c>
      <c r="E251" s="17" t="s">
        <v>324</v>
      </c>
      <c r="F251" s="16">
        <v>66001</v>
      </c>
      <c r="G251" s="17" t="s">
        <v>2690</v>
      </c>
      <c r="H251" s="16">
        <v>66</v>
      </c>
      <c r="I251" s="16" t="s">
        <v>5287</v>
      </c>
      <c r="J251" s="17" t="s">
        <v>3980</v>
      </c>
      <c r="K251" s="17">
        <v>3155366049</v>
      </c>
      <c r="L251" s="17">
        <v>3448924</v>
      </c>
      <c r="M251" s="17">
        <v>3154121726</v>
      </c>
      <c r="N251" s="17">
        <v>3400320</v>
      </c>
      <c r="O251" s="21">
        <v>45308</v>
      </c>
      <c r="P251" s="12"/>
      <c r="Q251" s="17" t="s">
        <v>4785</v>
      </c>
      <c r="R251" s="17" t="s">
        <v>324</v>
      </c>
      <c r="S251" s="17" t="s">
        <v>324</v>
      </c>
      <c r="T251" s="17">
        <v>8808043</v>
      </c>
      <c r="U251" s="17" t="s">
        <v>4747</v>
      </c>
      <c r="V251" s="16" t="s">
        <v>5040</v>
      </c>
      <c r="W251" s="23">
        <f>VLOOKUP(E251,'[1]CONSOLIDAD AXA'!$U$3:$BN$2681,15,0)</f>
        <v>3.4621554752342708E-2</v>
      </c>
      <c r="X251" s="15">
        <f>VLOOKUP(E251,'[1]CONSOLIDAD AXA'!$U$3:$BN$2681,14,0)</f>
        <v>74700000</v>
      </c>
      <c r="Y251" s="17" t="s">
        <v>3723</v>
      </c>
      <c r="Z251" s="17" t="s">
        <v>5279</v>
      </c>
      <c r="AA251" s="22" t="s">
        <v>5276</v>
      </c>
      <c r="AB251" s="17" t="s">
        <v>3021</v>
      </c>
      <c r="AC251" s="24">
        <v>23953581</v>
      </c>
      <c r="AD251" s="25">
        <v>2586230.14</v>
      </c>
      <c r="AE251" s="25">
        <v>2153302.64</v>
      </c>
      <c r="AF251" s="24" t="e">
        <v>#N/A</v>
      </c>
      <c r="AG251" s="25" t="e">
        <v>#N/A</v>
      </c>
      <c r="AH251" s="25" t="e">
        <v>#N/A</v>
      </c>
      <c r="AI251" s="24" t="e">
        <v>#N/A</v>
      </c>
      <c r="AJ251" s="25" t="e">
        <v>#N/A</v>
      </c>
      <c r="AK251" s="25" t="e">
        <v>#N/A</v>
      </c>
      <c r="AL251" s="24" t="e">
        <v>#N/A</v>
      </c>
      <c r="AM251" s="25" t="e">
        <v>#N/A</v>
      </c>
      <c r="AN251" s="25" t="e">
        <v>#N/A</v>
      </c>
      <c r="AO251" s="24" t="e">
        <v>#N/A</v>
      </c>
      <c r="AP251" s="25" t="e">
        <v>#N/A</v>
      </c>
      <c r="AQ251" s="25" t="e">
        <v>#N/A</v>
      </c>
      <c r="AR251" s="24" t="e">
        <v>#N/A</v>
      </c>
      <c r="AS251" s="25" t="e">
        <v>#N/A</v>
      </c>
      <c r="AT251" s="25" t="e">
        <v>#N/A</v>
      </c>
      <c r="AU251" t="s">
        <v>5312</v>
      </c>
    </row>
    <row r="252" spans="1:47" ht="15.75" x14ac:dyDescent="0.25">
      <c r="A252" s="17">
        <v>31432787</v>
      </c>
      <c r="B252" s="18" t="s">
        <v>2094</v>
      </c>
      <c r="C252" s="18" t="s">
        <v>1341</v>
      </c>
      <c r="D252" s="13" t="s">
        <v>2245</v>
      </c>
      <c r="E252" s="17" t="s">
        <v>325</v>
      </c>
      <c r="F252" s="16">
        <v>76147</v>
      </c>
      <c r="G252" s="17" t="s">
        <v>2705</v>
      </c>
      <c r="H252" s="16">
        <v>76</v>
      </c>
      <c r="I252" s="16" t="s">
        <v>5284</v>
      </c>
      <c r="J252" s="17" t="s">
        <v>3981</v>
      </c>
      <c r="K252" s="17">
        <v>3188832239</v>
      </c>
      <c r="L252" s="17">
        <v>3188832239</v>
      </c>
      <c r="M252" s="17">
        <v>3184628836</v>
      </c>
      <c r="N252" s="17">
        <v>2098808</v>
      </c>
      <c r="O252" s="21">
        <v>45310</v>
      </c>
      <c r="P252" s="12"/>
      <c r="Q252" s="17" t="s">
        <v>4833</v>
      </c>
      <c r="R252" s="17" t="s">
        <v>325</v>
      </c>
      <c r="S252" s="17" t="s">
        <v>325</v>
      </c>
      <c r="T252" s="17">
        <v>1601331</v>
      </c>
      <c r="U252" s="17" t="s">
        <v>4743</v>
      </c>
      <c r="V252" s="16" t="s">
        <v>5088</v>
      </c>
      <c r="W252" s="23">
        <f>VLOOKUP(E252,'[1]CONSOLIDAD AXA'!$U$3:$BN$2681,15,0)</f>
        <v>5.3743277021276598E-2</v>
      </c>
      <c r="X252" s="15">
        <f>VLOOKUP(E252,'[1]CONSOLIDAD AXA'!$U$3:$BN$2681,14,0)</f>
        <v>47000000</v>
      </c>
      <c r="Y252" s="17" t="s">
        <v>3724</v>
      </c>
      <c r="Z252" s="17" t="s">
        <v>5278</v>
      </c>
      <c r="AA252" s="22" t="s">
        <v>5276</v>
      </c>
      <c r="AB252" s="17" t="s">
        <v>3022</v>
      </c>
      <c r="AC252" s="24">
        <v>23949266</v>
      </c>
      <c r="AD252" s="25">
        <v>2525934.02</v>
      </c>
      <c r="AE252" s="25">
        <v>2102633.63</v>
      </c>
      <c r="AF252" s="24" t="e">
        <v>#N/A</v>
      </c>
      <c r="AG252" s="25" t="e">
        <v>#N/A</v>
      </c>
      <c r="AH252" s="25" t="e">
        <v>#N/A</v>
      </c>
      <c r="AI252" s="24">
        <v>23956909</v>
      </c>
      <c r="AJ252" s="25">
        <v>2362595.52</v>
      </c>
      <c r="AK252" s="25">
        <v>1965374.39</v>
      </c>
      <c r="AL252" s="24" t="e">
        <v>#N/A</v>
      </c>
      <c r="AM252" s="25" t="e">
        <v>#N/A</v>
      </c>
      <c r="AN252" s="25" t="e">
        <v>#N/A</v>
      </c>
      <c r="AO252" s="24" t="e">
        <v>#N/A</v>
      </c>
      <c r="AP252" s="25" t="e">
        <v>#N/A</v>
      </c>
      <c r="AQ252" s="25" t="e">
        <v>#N/A</v>
      </c>
      <c r="AR252" s="24" t="e">
        <v>#N/A</v>
      </c>
      <c r="AS252" s="25" t="e">
        <v>#N/A</v>
      </c>
      <c r="AT252" s="25" t="e">
        <v>#N/A</v>
      </c>
      <c r="AU252" t="s">
        <v>5313</v>
      </c>
    </row>
    <row r="253" spans="1:47" ht="15.75" x14ac:dyDescent="0.25">
      <c r="A253" s="17">
        <v>4391009</v>
      </c>
      <c r="B253" s="18" t="s">
        <v>2093</v>
      </c>
      <c r="C253" s="18" t="s">
        <v>1342</v>
      </c>
      <c r="D253" s="13" t="s">
        <v>2246</v>
      </c>
      <c r="E253" s="17" t="s">
        <v>326</v>
      </c>
      <c r="F253" s="16">
        <v>66088</v>
      </c>
      <c r="G253" s="17" t="s">
        <v>2734</v>
      </c>
      <c r="H253" s="16">
        <v>66</v>
      </c>
      <c r="I253" s="16" t="s">
        <v>5287</v>
      </c>
      <c r="J253" s="17" t="s">
        <v>3982</v>
      </c>
      <c r="K253" s="17">
        <v>3206842740</v>
      </c>
      <c r="L253" s="17">
        <v>3527576</v>
      </c>
      <c r="M253" s="17">
        <v>3528774</v>
      </c>
      <c r="N253" s="17"/>
      <c r="O253" s="21">
        <v>45311</v>
      </c>
      <c r="P253" s="12"/>
      <c r="Q253" s="17" t="s">
        <v>4785</v>
      </c>
      <c r="R253" s="17" t="s">
        <v>326</v>
      </c>
      <c r="S253" s="17" t="s">
        <v>326</v>
      </c>
      <c r="T253" s="17">
        <v>8808038</v>
      </c>
      <c r="U253" s="17" t="s">
        <v>4747</v>
      </c>
      <c r="V253" s="16" t="s">
        <v>5040</v>
      </c>
      <c r="W253" s="23">
        <f>VLOOKUP(E253,'[1]CONSOLIDAD AXA'!$U$3:$BN$2681,15,0)</f>
        <v>4.1704179218967921E-2</v>
      </c>
      <c r="X253" s="15">
        <f>VLOOKUP(E253,'[1]CONSOLIDAD AXA'!$U$3:$BN$2681,14,0)</f>
        <v>71700000</v>
      </c>
      <c r="Y253" s="17" t="s">
        <v>3725</v>
      </c>
      <c r="Z253" s="17" t="s">
        <v>5279</v>
      </c>
      <c r="AA253" s="22" t="s">
        <v>5276</v>
      </c>
      <c r="AB253" s="17"/>
      <c r="AC253" s="24">
        <v>23952444</v>
      </c>
      <c r="AD253" s="25">
        <v>2990189.65</v>
      </c>
      <c r="AE253" s="25">
        <v>2492764.41</v>
      </c>
      <c r="AF253" s="24" t="e">
        <v>#N/A</v>
      </c>
      <c r="AG253" s="25" t="e">
        <v>#N/A</v>
      </c>
      <c r="AH253" s="25" t="e">
        <v>#N/A</v>
      </c>
      <c r="AI253" s="24" t="e">
        <v>#N/A</v>
      </c>
      <c r="AJ253" s="25" t="e">
        <v>#N/A</v>
      </c>
      <c r="AK253" s="25" t="e">
        <v>#N/A</v>
      </c>
      <c r="AL253" s="24" t="e">
        <v>#N/A</v>
      </c>
      <c r="AM253" s="25" t="e">
        <v>#N/A</v>
      </c>
      <c r="AN253" s="25" t="e">
        <v>#N/A</v>
      </c>
      <c r="AO253" s="24" t="e">
        <v>#N/A</v>
      </c>
      <c r="AP253" s="25" t="e">
        <v>#N/A</v>
      </c>
      <c r="AQ253" s="25" t="e">
        <v>#N/A</v>
      </c>
      <c r="AR253" s="24" t="e">
        <v>#N/A</v>
      </c>
      <c r="AS253" s="25" t="e">
        <v>#N/A</v>
      </c>
      <c r="AT253" s="25" t="e">
        <v>#N/A</v>
      </c>
      <c r="AU253" t="s">
        <v>5313</v>
      </c>
    </row>
    <row r="254" spans="1:47" ht="15.75" x14ac:dyDescent="0.25">
      <c r="A254" s="17">
        <v>1088237893</v>
      </c>
      <c r="B254" s="18" t="s">
        <v>2094</v>
      </c>
      <c r="C254" s="18" t="s">
        <v>1343</v>
      </c>
      <c r="D254" s="13" t="s">
        <v>2247</v>
      </c>
      <c r="E254" s="17" t="s">
        <v>327</v>
      </c>
      <c r="F254" s="16">
        <v>66001</v>
      </c>
      <c r="G254" s="17" t="s">
        <v>2690</v>
      </c>
      <c r="H254" s="16">
        <v>66</v>
      </c>
      <c r="I254" s="16" t="s">
        <v>5287</v>
      </c>
      <c r="J254" s="17" t="s">
        <v>3983</v>
      </c>
      <c r="K254" s="17">
        <v>3108217054</v>
      </c>
      <c r="L254" s="17">
        <v>3043970732</v>
      </c>
      <c r="M254" s="17"/>
      <c r="N254" s="17">
        <v>3043970732</v>
      </c>
      <c r="O254" s="21">
        <v>45298</v>
      </c>
      <c r="P254" s="12"/>
      <c r="Q254" s="17" t="s">
        <v>4841</v>
      </c>
      <c r="R254" s="17" t="s">
        <v>327</v>
      </c>
      <c r="S254" s="17" t="s">
        <v>327</v>
      </c>
      <c r="T254" s="17">
        <v>4206062</v>
      </c>
      <c r="U254" s="17" t="s">
        <v>4753</v>
      </c>
      <c r="V254" s="16" t="s">
        <v>5096</v>
      </c>
      <c r="W254" s="23">
        <f>VLOOKUP(E254,'[1]CONSOLIDAD AXA'!$U$3:$BN$2681,15,0)</f>
        <v>5.0244087482014387E-2</v>
      </c>
      <c r="X254" s="15">
        <f>VLOOKUP(E254,'[1]CONSOLIDAD AXA'!$U$3:$BN$2681,14,0)</f>
        <v>69500000</v>
      </c>
      <c r="Y254" s="17" t="s">
        <v>3726</v>
      </c>
      <c r="Z254" s="17" t="s">
        <v>5280</v>
      </c>
      <c r="AA254" s="22" t="s">
        <v>5276</v>
      </c>
      <c r="AB254" s="17" t="s">
        <v>3023</v>
      </c>
      <c r="AC254" s="24">
        <v>23956524</v>
      </c>
      <c r="AD254" s="25">
        <v>3491964.08</v>
      </c>
      <c r="AE254" s="25">
        <v>2914423.6</v>
      </c>
      <c r="AF254" s="24" t="e">
        <v>#N/A</v>
      </c>
      <c r="AG254" s="25" t="e">
        <v>#N/A</v>
      </c>
      <c r="AH254" s="25" t="e">
        <v>#N/A</v>
      </c>
      <c r="AI254" s="24">
        <v>23960130</v>
      </c>
      <c r="AJ254" s="25">
        <v>3321192.82</v>
      </c>
      <c r="AK254" s="25">
        <v>2770918.34</v>
      </c>
      <c r="AL254" s="24" t="e">
        <v>#N/A</v>
      </c>
      <c r="AM254" s="25" t="e">
        <v>#N/A</v>
      </c>
      <c r="AN254" s="25" t="e">
        <v>#N/A</v>
      </c>
      <c r="AO254" s="24" t="e">
        <v>#N/A</v>
      </c>
      <c r="AP254" s="25" t="e">
        <v>#N/A</v>
      </c>
      <c r="AQ254" s="25" t="e">
        <v>#N/A</v>
      </c>
      <c r="AR254" s="24" t="e">
        <v>#N/A</v>
      </c>
      <c r="AS254" s="25" t="e">
        <v>#N/A</v>
      </c>
      <c r="AT254" s="25" t="e">
        <v>#N/A</v>
      </c>
      <c r="AU254" t="s">
        <v>5315</v>
      </c>
    </row>
    <row r="255" spans="1:47" ht="15.75" x14ac:dyDescent="0.25">
      <c r="A255" s="17">
        <v>19371364</v>
      </c>
      <c r="B255" s="18" t="s">
        <v>2093</v>
      </c>
      <c r="C255" s="18" t="s">
        <v>1344</v>
      </c>
      <c r="D255" s="19">
        <v>21125</v>
      </c>
      <c r="E255" s="17" t="s">
        <v>328</v>
      </c>
      <c r="F255" s="16">
        <v>66001</v>
      </c>
      <c r="G255" s="17" t="s">
        <v>2690</v>
      </c>
      <c r="H255" s="16">
        <v>66</v>
      </c>
      <c r="I255" s="16" t="s">
        <v>5287</v>
      </c>
      <c r="J255" s="17" t="s">
        <v>3984</v>
      </c>
      <c r="K255" s="17">
        <v>3137221893</v>
      </c>
      <c r="L255" s="17">
        <v>3370887</v>
      </c>
      <c r="M255" s="17">
        <v>3371501</v>
      </c>
      <c r="N255" s="17"/>
      <c r="O255" s="21">
        <v>45292</v>
      </c>
      <c r="P255" s="12"/>
      <c r="Q255" s="17" t="s">
        <v>4860</v>
      </c>
      <c r="R255" s="17" t="s">
        <v>328</v>
      </c>
      <c r="S255" s="17" t="s">
        <v>328</v>
      </c>
      <c r="T255" s="17">
        <v>8001203</v>
      </c>
      <c r="U255" s="17" t="s">
        <v>4740</v>
      </c>
      <c r="V255" s="16" t="s">
        <v>5115</v>
      </c>
      <c r="W255" s="23">
        <f>VLOOKUP(E255,'[1]CONSOLIDAD AXA'!$U$3:$BN$2681,15,0)</f>
        <v>4.6324649596774195E-2</v>
      </c>
      <c r="X255" s="15">
        <f>VLOOKUP(E255,'[1]CONSOLIDAD AXA'!$U$3:$BN$2681,14,0)</f>
        <v>49600000</v>
      </c>
      <c r="Y255" s="17" t="s">
        <v>3726</v>
      </c>
      <c r="Z255" s="17" t="s">
        <v>5278</v>
      </c>
      <c r="AA255" s="22" t="s">
        <v>5276</v>
      </c>
      <c r="AB255" s="17" t="s">
        <v>3024</v>
      </c>
      <c r="AC255" s="24">
        <v>23956550</v>
      </c>
      <c r="AD255" s="25">
        <v>2297702.62</v>
      </c>
      <c r="AE255" s="25">
        <v>1910842.54</v>
      </c>
      <c r="AF255" s="24" t="e">
        <v>#N/A</v>
      </c>
      <c r="AG255" s="25" t="e">
        <v>#N/A</v>
      </c>
      <c r="AH255" s="25" t="e">
        <v>#N/A</v>
      </c>
      <c r="AI255" s="24">
        <v>23960158</v>
      </c>
      <c r="AJ255" s="25">
        <v>1736604.98</v>
      </c>
      <c r="AK255" s="25">
        <v>1439331.92</v>
      </c>
      <c r="AL255" s="24" t="e">
        <v>#N/A</v>
      </c>
      <c r="AM255" s="25" t="e">
        <v>#N/A</v>
      </c>
      <c r="AN255" s="25" t="e">
        <v>#N/A</v>
      </c>
      <c r="AO255" s="24" t="e">
        <v>#N/A</v>
      </c>
      <c r="AP255" s="25" t="e">
        <v>#N/A</v>
      </c>
      <c r="AQ255" s="25" t="e">
        <v>#N/A</v>
      </c>
      <c r="AR255" s="24" t="e">
        <v>#N/A</v>
      </c>
      <c r="AS255" s="25" t="e">
        <v>#N/A</v>
      </c>
      <c r="AT255" s="25" t="e">
        <v>#N/A</v>
      </c>
      <c r="AU255" t="s">
        <v>5313</v>
      </c>
    </row>
    <row r="256" spans="1:47" ht="15.75" x14ac:dyDescent="0.25">
      <c r="A256" s="17">
        <v>33190667</v>
      </c>
      <c r="B256" s="18" t="s">
        <v>2094</v>
      </c>
      <c r="C256" s="18" t="s">
        <v>1345</v>
      </c>
      <c r="D256" s="13" t="s">
        <v>2248</v>
      </c>
      <c r="E256" s="17" t="s">
        <v>329</v>
      </c>
      <c r="F256" s="16">
        <v>68081</v>
      </c>
      <c r="G256" s="17" t="s">
        <v>2691</v>
      </c>
      <c r="H256" s="16">
        <v>68</v>
      </c>
      <c r="I256" s="16" t="s">
        <v>5288</v>
      </c>
      <c r="J256" s="17" t="s">
        <v>3985</v>
      </c>
      <c r="K256" s="17">
        <v>3012363571</v>
      </c>
      <c r="L256" s="17">
        <v>6224895</v>
      </c>
      <c r="M256" s="17">
        <v>3108736398</v>
      </c>
      <c r="N256" s="17">
        <v>6213931</v>
      </c>
      <c r="O256" s="21">
        <v>45311</v>
      </c>
      <c r="P256" s="12"/>
      <c r="Q256" s="17" t="s">
        <v>4784</v>
      </c>
      <c r="R256" s="17" t="s">
        <v>329</v>
      </c>
      <c r="S256" s="17" t="s">
        <v>329</v>
      </c>
      <c r="T256" s="17">
        <v>8001196</v>
      </c>
      <c r="U256" s="17" t="s">
        <v>4740</v>
      </c>
      <c r="V256" s="16" t="s">
        <v>5039</v>
      </c>
      <c r="W256" s="23">
        <f>VLOOKUP(E256,'[1]CONSOLIDAD AXA'!$U$3:$BN$2681,15,0)</f>
        <v>5.4682682131661442E-2</v>
      </c>
      <c r="X256" s="15">
        <f>VLOOKUP(E256,'[1]CONSOLIDAD AXA'!$U$3:$BN$2681,14,0)</f>
        <v>31900000</v>
      </c>
      <c r="Y256" s="17" t="s">
        <v>3724</v>
      </c>
      <c r="Z256" s="17" t="s">
        <v>5278</v>
      </c>
      <c r="AA256" s="22" t="s">
        <v>5276</v>
      </c>
      <c r="AB256" s="17" t="s">
        <v>3025</v>
      </c>
      <c r="AC256" s="24">
        <v>23952034</v>
      </c>
      <c r="AD256" s="25">
        <v>1744377.56</v>
      </c>
      <c r="AE256" s="25">
        <v>1445863.5</v>
      </c>
      <c r="AF256" s="24" t="e">
        <v>#N/A</v>
      </c>
      <c r="AG256" s="25" t="e">
        <v>#N/A</v>
      </c>
      <c r="AH256" s="25" t="e">
        <v>#N/A</v>
      </c>
      <c r="AI256" s="24">
        <v>23958494</v>
      </c>
      <c r="AJ256" s="25">
        <v>1722200.13</v>
      </c>
      <c r="AK256" s="25">
        <v>1427227</v>
      </c>
      <c r="AL256" s="24" t="e">
        <v>#N/A</v>
      </c>
      <c r="AM256" s="25" t="e">
        <v>#N/A</v>
      </c>
      <c r="AN256" s="25" t="e">
        <v>#N/A</v>
      </c>
      <c r="AO256" s="24" t="e">
        <v>#N/A</v>
      </c>
      <c r="AP256" s="25" t="e">
        <v>#N/A</v>
      </c>
      <c r="AQ256" s="25" t="e">
        <v>#N/A</v>
      </c>
      <c r="AR256" s="24" t="e">
        <v>#N/A</v>
      </c>
      <c r="AS256" s="25" t="e">
        <v>#N/A</v>
      </c>
      <c r="AT256" s="25" t="e">
        <v>#N/A</v>
      </c>
      <c r="AU256" t="s">
        <v>5313</v>
      </c>
    </row>
    <row r="257" spans="1:47" ht="15.75" x14ac:dyDescent="0.25">
      <c r="A257" s="17">
        <v>1130678748</v>
      </c>
      <c r="B257" s="18" t="s">
        <v>2094</v>
      </c>
      <c r="C257" s="18" t="s">
        <v>1346</v>
      </c>
      <c r="D257" s="19">
        <v>32395</v>
      </c>
      <c r="E257" s="17" t="s">
        <v>330</v>
      </c>
      <c r="F257" s="16">
        <v>66170</v>
      </c>
      <c r="G257" s="17" t="s">
        <v>2735</v>
      </c>
      <c r="H257" s="16">
        <v>66</v>
      </c>
      <c r="I257" s="16" t="s">
        <v>5287</v>
      </c>
      <c r="J257" s="17" t="s">
        <v>3986</v>
      </c>
      <c r="K257" s="17">
        <v>3178553496</v>
      </c>
      <c r="L257" s="17">
        <v>3178553496</v>
      </c>
      <c r="M257" s="17">
        <v>3154154807</v>
      </c>
      <c r="N257" s="17">
        <v>3178553496</v>
      </c>
      <c r="O257" s="21">
        <v>45321</v>
      </c>
      <c r="P257" s="12"/>
      <c r="Q257" s="17" t="s">
        <v>4866</v>
      </c>
      <c r="R257" s="17" t="s">
        <v>330</v>
      </c>
      <c r="S257" s="17" t="s">
        <v>330</v>
      </c>
      <c r="T257" s="17">
        <v>8817171</v>
      </c>
      <c r="U257" s="17" t="s">
        <v>4747</v>
      </c>
      <c r="V257" s="16" t="s">
        <v>5121</v>
      </c>
      <c r="W257" s="23">
        <f>VLOOKUP(E257,'[1]CONSOLIDAD AXA'!$U$3:$BN$2681,15,0)</f>
        <v>6.9747847019867554E-2</v>
      </c>
      <c r="X257" s="15">
        <f>VLOOKUP(E257,'[1]CONSOLIDAD AXA'!$U$3:$BN$2681,14,0)</f>
        <v>15100000</v>
      </c>
      <c r="Y257" s="17" t="s">
        <v>3723</v>
      </c>
      <c r="Z257" s="17" t="s">
        <v>5277</v>
      </c>
      <c r="AA257" s="22" t="s">
        <v>5276</v>
      </c>
      <c r="AB257" s="17" t="s">
        <v>3026</v>
      </c>
      <c r="AC257" s="24" t="e">
        <v>#N/A</v>
      </c>
      <c r="AD257" s="25" t="e">
        <v>#N/A</v>
      </c>
      <c r="AE257" s="25" t="e">
        <v>#N/A</v>
      </c>
      <c r="AF257" s="24" t="e">
        <v>#N/A</v>
      </c>
      <c r="AG257" s="25" t="e">
        <v>#N/A</v>
      </c>
      <c r="AH257" s="25" t="e">
        <v>#N/A</v>
      </c>
      <c r="AI257" s="24" t="e">
        <v>#N/A</v>
      </c>
      <c r="AJ257" s="25" t="e">
        <v>#N/A</v>
      </c>
      <c r="AK257" s="25" t="e">
        <v>#N/A</v>
      </c>
      <c r="AL257" s="24" t="e">
        <v>#N/A</v>
      </c>
      <c r="AM257" s="25" t="e">
        <v>#N/A</v>
      </c>
      <c r="AN257" s="25" t="e">
        <v>#N/A</v>
      </c>
      <c r="AO257" s="24">
        <v>23971519</v>
      </c>
      <c r="AP257" s="25">
        <v>1053192.49</v>
      </c>
      <c r="AQ257" s="25">
        <v>865035.71</v>
      </c>
      <c r="AR257" s="24">
        <v>23971029</v>
      </c>
      <c r="AS257" s="25">
        <v>711811.24</v>
      </c>
      <c r="AT257" s="25" t="e">
        <v>#N/A</v>
      </c>
      <c r="AU257" t="s">
        <v>5311</v>
      </c>
    </row>
    <row r="258" spans="1:47" ht="15.75" x14ac:dyDescent="0.25">
      <c r="A258" s="17">
        <v>51918419</v>
      </c>
      <c r="B258" s="18" t="s">
        <v>2094</v>
      </c>
      <c r="C258" s="18" t="s">
        <v>1347</v>
      </c>
      <c r="D258" s="13" t="s">
        <v>2249</v>
      </c>
      <c r="E258" s="17" t="s">
        <v>331</v>
      </c>
      <c r="F258" s="16">
        <v>11001</v>
      </c>
      <c r="G258" s="17" t="s">
        <v>2686</v>
      </c>
      <c r="H258" s="16">
        <v>11</v>
      </c>
      <c r="I258" s="16" t="s">
        <v>5283</v>
      </c>
      <c r="J258" s="17" t="s">
        <v>3987</v>
      </c>
      <c r="K258" s="17">
        <v>3105725843</v>
      </c>
      <c r="L258" s="17">
        <v>6471736</v>
      </c>
      <c r="M258" s="17">
        <v>2618177</v>
      </c>
      <c r="N258" s="17">
        <v>1</v>
      </c>
      <c r="O258" s="21">
        <v>45314</v>
      </c>
      <c r="P258" s="12"/>
      <c r="Q258" s="17" t="s">
        <v>4867</v>
      </c>
      <c r="R258" s="17" t="s">
        <v>331</v>
      </c>
      <c r="S258" s="17" t="s">
        <v>331</v>
      </c>
      <c r="T258" s="17">
        <v>801419</v>
      </c>
      <c r="U258" s="17" t="s">
        <v>4734</v>
      </c>
      <c r="V258" s="16" t="s">
        <v>5122</v>
      </c>
      <c r="W258" s="23">
        <f>VLOOKUP(E258,'[1]CONSOLIDAD AXA'!$U$3:$BN$2681,15,0)</f>
        <v>3.4211314494518877E-2</v>
      </c>
      <c r="X258" s="15">
        <f>VLOOKUP(E258,'[1]CONSOLIDAD AXA'!$U$3:$BN$2681,14,0)</f>
        <v>164200000</v>
      </c>
      <c r="Y258" s="17" t="s">
        <v>3723</v>
      </c>
      <c r="Z258" s="17" t="s">
        <v>5278</v>
      </c>
      <c r="AA258" s="22" t="s">
        <v>5276</v>
      </c>
      <c r="AB258" s="17" t="s">
        <v>3027</v>
      </c>
      <c r="AC258" s="24">
        <v>23949907</v>
      </c>
      <c r="AD258" s="25">
        <v>5617497.8399999999</v>
      </c>
      <c r="AE258" s="25">
        <v>4700586.42</v>
      </c>
      <c r="AF258" s="24" t="e">
        <v>#N/A</v>
      </c>
      <c r="AG258" s="25" t="e">
        <v>#N/A</v>
      </c>
      <c r="AH258" s="25" t="e">
        <v>#N/A</v>
      </c>
      <c r="AI258" s="24" t="e">
        <v>#N/A</v>
      </c>
      <c r="AJ258" s="25" t="e">
        <v>#N/A</v>
      </c>
      <c r="AK258" s="25" t="e">
        <v>#N/A</v>
      </c>
      <c r="AL258" s="24" t="e">
        <v>#N/A</v>
      </c>
      <c r="AM258" s="25" t="e">
        <v>#N/A</v>
      </c>
      <c r="AN258" s="25" t="e">
        <v>#N/A</v>
      </c>
      <c r="AO258" s="24" t="e">
        <v>#N/A</v>
      </c>
      <c r="AP258" s="25" t="e">
        <v>#N/A</v>
      </c>
      <c r="AQ258" s="25" t="e">
        <v>#N/A</v>
      </c>
      <c r="AR258" s="24" t="e">
        <v>#N/A</v>
      </c>
      <c r="AS258" s="25" t="e">
        <v>#N/A</v>
      </c>
      <c r="AT258" s="25" t="e">
        <v>#N/A</v>
      </c>
      <c r="AU258" t="s">
        <v>5312</v>
      </c>
    </row>
    <row r="259" spans="1:47" ht="15.75" x14ac:dyDescent="0.25">
      <c r="A259" s="17">
        <v>9866475</v>
      </c>
      <c r="B259" s="18" t="s">
        <v>2093</v>
      </c>
      <c r="C259" s="18" t="s">
        <v>1348</v>
      </c>
      <c r="D259" s="13" t="s">
        <v>2250</v>
      </c>
      <c r="E259" s="17" t="s">
        <v>332</v>
      </c>
      <c r="F259" s="16">
        <v>68081</v>
      </c>
      <c r="G259" s="17" t="s">
        <v>2691</v>
      </c>
      <c r="H259" s="16">
        <v>68</v>
      </c>
      <c r="I259" s="16" t="s">
        <v>5288</v>
      </c>
      <c r="J259" s="17" t="s">
        <v>3988</v>
      </c>
      <c r="K259" s="17">
        <v>3115792611</v>
      </c>
      <c r="L259" s="17">
        <v>6225474</v>
      </c>
      <c r="M259" s="17">
        <v>8011332</v>
      </c>
      <c r="N259" s="17">
        <v>3134713</v>
      </c>
      <c r="O259" s="21">
        <v>45296</v>
      </c>
      <c r="P259" s="12"/>
      <c r="Q259" s="17" t="s">
        <v>4846</v>
      </c>
      <c r="R259" s="17" t="s">
        <v>332</v>
      </c>
      <c r="S259" s="17" t="s">
        <v>332</v>
      </c>
      <c r="T259" s="17">
        <v>5801331</v>
      </c>
      <c r="U259" s="17" t="s">
        <v>4744</v>
      </c>
      <c r="V259" s="16" t="s">
        <v>5101</v>
      </c>
      <c r="W259" s="23">
        <f>VLOOKUP(E259,'[1]CONSOLIDAD AXA'!$U$3:$BN$2681,15,0)</f>
        <v>3.9552317813765184E-2</v>
      </c>
      <c r="X259" s="15">
        <f>VLOOKUP(E259,'[1]CONSOLIDAD AXA'!$U$3:$BN$2681,14,0)</f>
        <v>98800000</v>
      </c>
      <c r="Y259" s="17" t="s">
        <v>3726</v>
      </c>
      <c r="Z259" s="17" t="s">
        <v>5278</v>
      </c>
      <c r="AA259" s="22" t="s">
        <v>5276</v>
      </c>
      <c r="AB259" s="17" t="s">
        <v>3028</v>
      </c>
      <c r="AC259" s="24">
        <v>23947812</v>
      </c>
      <c r="AD259" s="25">
        <v>3907769</v>
      </c>
      <c r="AE259" s="25">
        <v>3263839.5</v>
      </c>
      <c r="AF259" s="24" t="e">
        <v>#N/A</v>
      </c>
      <c r="AG259" s="25" t="e">
        <v>#N/A</v>
      </c>
      <c r="AH259" s="25" t="e">
        <v>#N/A</v>
      </c>
      <c r="AI259" s="24" t="e">
        <v>#N/A</v>
      </c>
      <c r="AJ259" s="25" t="e">
        <v>#N/A</v>
      </c>
      <c r="AK259" s="25" t="e">
        <v>#N/A</v>
      </c>
      <c r="AL259" s="24" t="e">
        <v>#N/A</v>
      </c>
      <c r="AM259" s="25" t="e">
        <v>#N/A</v>
      </c>
      <c r="AN259" s="25" t="e">
        <v>#N/A</v>
      </c>
      <c r="AO259" s="24" t="e">
        <v>#N/A</v>
      </c>
      <c r="AP259" s="25" t="e">
        <v>#N/A</v>
      </c>
      <c r="AQ259" s="25" t="e">
        <v>#N/A</v>
      </c>
      <c r="AR259" s="24" t="e">
        <v>#N/A</v>
      </c>
      <c r="AS259" s="25" t="e">
        <v>#N/A</v>
      </c>
      <c r="AT259" s="25" t="e">
        <v>#N/A</v>
      </c>
      <c r="AU259" t="s">
        <v>5312</v>
      </c>
    </row>
    <row r="260" spans="1:47" ht="15.75" x14ac:dyDescent="0.25">
      <c r="A260" s="17">
        <v>80734224</v>
      </c>
      <c r="B260" s="18" t="s">
        <v>2093</v>
      </c>
      <c r="C260" s="18" t="s">
        <v>1349</v>
      </c>
      <c r="D260" s="13" t="s">
        <v>2251</v>
      </c>
      <c r="E260" s="17" t="s">
        <v>333</v>
      </c>
      <c r="F260" s="16">
        <v>11001</v>
      </c>
      <c r="G260" s="17" t="s">
        <v>2686</v>
      </c>
      <c r="H260" s="16">
        <v>11</v>
      </c>
      <c r="I260" s="16" t="s">
        <v>5283</v>
      </c>
      <c r="J260" s="17" t="s">
        <v>3989</v>
      </c>
      <c r="K260" s="17">
        <v>3005701020</v>
      </c>
      <c r="L260" s="17">
        <v>3005701020</v>
      </c>
      <c r="M260" s="17">
        <v>3112750700</v>
      </c>
      <c r="N260" s="17">
        <v>3005701020</v>
      </c>
      <c r="O260" s="21">
        <v>45318</v>
      </c>
      <c r="P260" s="12"/>
      <c r="Q260" s="17" t="s">
        <v>4868</v>
      </c>
      <c r="R260" s="17" t="s">
        <v>333</v>
      </c>
      <c r="S260" s="17" t="s">
        <v>333</v>
      </c>
      <c r="T260" s="17">
        <v>5806063</v>
      </c>
      <c r="U260" s="17" t="s">
        <v>4744</v>
      </c>
      <c r="V260" s="16" t="s">
        <v>5123</v>
      </c>
      <c r="W260" s="23">
        <f>VLOOKUP(E260,'[1]CONSOLIDAD AXA'!$U$3:$BN$2681,15,0)</f>
        <v>3.1689850552486187E-2</v>
      </c>
      <c r="X260" s="15">
        <f>VLOOKUP(E260,'[1]CONSOLIDAD AXA'!$U$3:$BN$2681,14,0)</f>
        <v>108600000</v>
      </c>
      <c r="Y260" s="17" t="s">
        <v>3727</v>
      </c>
      <c r="Z260" s="17" t="s">
        <v>5280</v>
      </c>
      <c r="AA260" s="22" t="s">
        <v>5276</v>
      </c>
      <c r="AB260" s="17" t="s">
        <v>3029</v>
      </c>
      <c r="AC260" s="24">
        <v>23947404</v>
      </c>
      <c r="AD260" s="25">
        <v>3441517.77</v>
      </c>
      <c r="AE260" s="25">
        <v>2872031.74</v>
      </c>
      <c r="AF260" s="24" t="e">
        <v>#N/A</v>
      </c>
      <c r="AG260" s="25" t="e">
        <v>#N/A</v>
      </c>
      <c r="AH260" s="25" t="e">
        <v>#N/A</v>
      </c>
      <c r="AI260" s="24" t="e">
        <v>#N/A</v>
      </c>
      <c r="AJ260" s="25" t="e">
        <v>#N/A</v>
      </c>
      <c r="AK260" s="25" t="e">
        <v>#N/A</v>
      </c>
      <c r="AL260" s="24" t="e">
        <v>#N/A</v>
      </c>
      <c r="AM260" s="25" t="e">
        <v>#N/A</v>
      </c>
      <c r="AN260" s="25" t="e">
        <v>#N/A</v>
      </c>
      <c r="AO260" s="24" t="e">
        <v>#N/A</v>
      </c>
      <c r="AP260" s="25" t="e">
        <v>#N/A</v>
      </c>
      <c r="AQ260" s="25" t="e">
        <v>#N/A</v>
      </c>
      <c r="AR260" s="24" t="e">
        <v>#N/A</v>
      </c>
      <c r="AS260" s="25" t="e">
        <v>#N/A</v>
      </c>
      <c r="AT260" s="25" t="e">
        <v>#N/A</v>
      </c>
      <c r="AU260" t="s">
        <v>5312</v>
      </c>
    </row>
    <row r="261" spans="1:47" ht="15.75" x14ac:dyDescent="0.25">
      <c r="A261" s="17">
        <v>52050804</v>
      </c>
      <c r="B261" s="18" t="s">
        <v>2094</v>
      </c>
      <c r="C261" s="18" t="s">
        <v>1350</v>
      </c>
      <c r="D261" s="13" t="s">
        <v>2252</v>
      </c>
      <c r="E261" s="17" t="s">
        <v>334</v>
      </c>
      <c r="F261" s="16">
        <v>11001</v>
      </c>
      <c r="G261" s="17" t="s">
        <v>2686</v>
      </c>
      <c r="H261" s="16">
        <v>11</v>
      </c>
      <c r="I261" s="16" t="s">
        <v>5283</v>
      </c>
      <c r="J261" s="17" t="s">
        <v>3990</v>
      </c>
      <c r="K261" s="17">
        <v>3132311503</v>
      </c>
      <c r="L261" s="17">
        <v>4569749</v>
      </c>
      <c r="M261" s="17">
        <v>4569749</v>
      </c>
      <c r="N261" s="17">
        <v>7441112</v>
      </c>
      <c r="O261" s="21">
        <v>45319</v>
      </c>
      <c r="P261" s="12"/>
      <c r="Q261" s="17" t="s">
        <v>4858</v>
      </c>
      <c r="R261" s="17" t="s">
        <v>334</v>
      </c>
      <c r="S261" s="17" t="s">
        <v>334</v>
      </c>
      <c r="T261" s="17">
        <v>9206080</v>
      </c>
      <c r="U261" s="17" t="s">
        <v>4748</v>
      </c>
      <c r="V261" s="16" t="s">
        <v>5113</v>
      </c>
      <c r="W261" s="23">
        <f>VLOOKUP(E261,'[1]CONSOLIDAD AXA'!$U$3:$BN$2681,15,0)</f>
        <v>3.0894551851851852E-2</v>
      </c>
      <c r="X261" s="15">
        <f>VLOOKUP(E261,'[1]CONSOLIDAD AXA'!$U$3:$BN$2681,14,0)</f>
        <v>75600000</v>
      </c>
      <c r="Y261" s="17" t="s">
        <v>3725</v>
      </c>
      <c r="Z261" s="17" t="s">
        <v>5280</v>
      </c>
      <c r="AA261" s="22" t="s">
        <v>5276</v>
      </c>
      <c r="AB261" s="17" t="s">
        <v>3030</v>
      </c>
      <c r="AC261" s="24">
        <v>23951154</v>
      </c>
      <c r="AD261" s="25">
        <v>2335628.12</v>
      </c>
      <c r="AE261" s="25">
        <v>1942712.71</v>
      </c>
      <c r="AF261" s="24" t="e">
        <v>#N/A</v>
      </c>
      <c r="AG261" s="25" t="e">
        <v>#N/A</v>
      </c>
      <c r="AH261" s="25" t="e">
        <v>#N/A</v>
      </c>
      <c r="AI261" s="24" t="e">
        <v>#N/A</v>
      </c>
      <c r="AJ261" s="25" t="e">
        <v>#N/A</v>
      </c>
      <c r="AK261" s="25" t="e">
        <v>#N/A</v>
      </c>
      <c r="AL261" s="24" t="e">
        <v>#N/A</v>
      </c>
      <c r="AM261" s="25" t="e">
        <v>#N/A</v>
      </c>
      <c r="AN261" s="25" t="e">
        <v>#N/A</v>
      </c>
      <c r="AO261" s="24" t="e">
        <v>#N/A</v>
      </c>
      <c r="AP261" s="25" t="e">
        <v>#N/A</v>
      </c>
      <c r="AQ261" s="25" t="e">
        <v>#N/A</v>
      </c>
      <c r="AR261" s="24" t="e">
        <v>#N/A</v>
      </c>
      <c r="AS261" s="25" t="e">
        <v>#N/A</v>
      </c>
      <c r="AT261" s="25" t="e">
        <v>#N/A</v>
      </c>
      <c r="AU261" t="s">
        <v>5312</v>
      </c>
    </row>
    <row r="262" spans="1:47" ht="15.75" x14ac:dyDescent="0.25">
      <c r="A262" s="17">
        <v>55313669</v>
      </c>
      <c r="B262" s="18" t="s">
        <v>2094</v>
      </c>
      <c r="C262" s="18" t="s">
        <v>1351</v>
      </c>
      <c r="D262" s="13" t="s">
        <v>2253</v>
      </c>
      <c r="E262" s="17" t="s">
        <v>335</v>
      </c>
      <c r="F262" s="16">
        <v>11001</v>
      </c>
      <c r="G262" s="17" t="s">
        <v>2686</v>
      </c>
      <c r="H262" s="16">
        <v>11</v>
      </c>
      <c r="I262" s="16" t="s">
        <v>5283</v>
      </c>
      <c r="J262" s="17" t="s">
        <v>3991</v>
      </c>
      <c r="K262" s="17">
        <v>3142441743</v>
      </c>
      <c r="L262" s="17">
        <v>4700917</v>
      </c>
      <c r="M262" s="17">
        <v>4700917</v>
      </c>
      <c r="N262" s="17">
        <v>1</v>
      </c>
      <c r="O262" s="21">
        <v>45303</v>
      </c>
      <c r="P262" s="12"/>
      <c r="Q262" s="17" t="s">
        <v>4869</v>
      </c>
      <c r="R262" s="17" t="s">
        <v>335</v>
      </c>
      <c r="S262" s="17" t="s">
        <v>335</v>
      </c>
      <c r="T262" s="17">
        <v>5601183</v>
      </c>
      <c r="U262" s="17" t="s">
        <v>4736</v>
      </c>
      <c r="V262" s="16" t="s">
        <v>5124</v>
      </c>
      <c r="W262" s="23">
        <f>VLOOKUP(E262,'[1]CONSOLIDAD AXA'!$U$3:$BN$2681,15,0)</f>
        <v>3.6220280783817949E-2</v>
      </c>
      <c r="X262" s="15">
        <f>VLOOKUP(E262,'[1]CONSOLIDAD AXA'!$U$3:$BN$2681,14,0)</f>
        <v>79100000</v>
      </c>
      <c r="Y262" s="17" t="s">
        <v>2767</v>
      </c>
      <c r="Z262" s="17" t="s">
        <v>5278</v>
      </c>
      <c r="AA262" s="22" t="s">
        <v>5276</v>
      </c>
      <c r="AB262" s="17" t="s">
        <v>3031</v>
      </c>
      <c r="AC262" s="24">
        <v>23953956</v>
      </c>
      <c r="AD262" s="25">
        <v>2865024.21</v>
      </c>
      <c r="AE262" s="25">
        <v>2387583.37</v>
      </c>
      <c r="AF262" s="24" t="e">
        <v>#N/A</v>
      </c>
      <c r="AG262" s="25" t="e">
        <v>#N/A</v>
      </c>
      <c r="AH262" s="25" t="e">
        <v>#N/A</v>
      </c>
      <c r="AI262" s="24" t="e">
        <v>#N/A</v>
      </c>
      <c r="AJ262" s="25" t="e">
        <v>#N/A</v>
      </c>
      <c r="AK262" s="25" t="e">
        <v>#N/A</v>
      </c>
      <c r="AL262" s="24" t="e">
        <v>#N/A</v>
      </c>
      <c r="AM262" s="25" t="e">
        <v>#N/A</v>
      </c>
      <c r="AN262" s="25" t="e">
        <v>#N/A</v>
      </c>
      <c r="AO262" s="24" t="e">
        <v>#N/A</v>
      </c>
      <c r="AP262" s="25" t="e">
        <v>#N/A</v>
      </c>
      <c r="AQ262" s="25" t="e">
        <v>#N/A</v>
      </c>
      <c r="AR262" s="24" t="e">
        <v>#N/A</v>
      </c>
      <c r="AS262" s="25" t="e">
        <v>#N/A</v>
      </c>
      <c r="AT262" s="25" t="e">
        <v>#N/A</v>
      </c>
      <c r="AU262" t="s">
        <v>5312</v>
      </c>
    </row>
    <row r="263" spans="1:47" ht="15.75" x14ac:dyDescent="0.25">
      <c r="A263" s="17">
        <v>1129520579</v>
      </c>
      <c r="B263" s="18" t="s">
        <v>2093</v>
      </c>
      <c r="C263" s="18" t="s">
        <v>1352</v>
      </c>
      <c r="D263" s="19">
        <v>31961</v>
      </c>
      <c r="E263" s="17" t="s">
        <v>336</v>
      </c>
      <c r="F263" s="16">
        <v>11001</v>
      </c>
      <c r="G263" s="17" t="s">
        <v>2686</v>
      </c>
      <c r="H263" s="16">
        <v>11</v>
      </c>
      <c r="I263" s="16" t="s">
        <v>5283</v>
      </c>
      <c r="J263" s="17" t="s">
        <v>3992</v>
      </c>
      <c r="K263" s="17">
        <v>3043849150</v>
      </c>
      <c r="L263" s="17">
        <v>3043849150</v>
      </c>
      <c r="M263" s="17">
        <v>3002408317</v>
      </c>
      <c r="N263" s="17">
        <v>3043849150</v>
      </c>
      <c r="O263" s="21">
        <v>45299</v>
      </c>
      <c r="P263" s="12"/>
      <c r="Q263" s="17" t="s">
        <v>4854</v>
      </c>
      <c r="R263" s="17" t="s">
        <v>336</v>
      </c>
      <c r="S263" s="17" t="s">
        <v>336</v>
      </c>
      <c r="T263" s="17">
        <v>1806037</v>
      </c>
      <c r="U263" s="17" t="s">
        <v>4752</v>
      </c>
      <c r="V263" s="16" t="s">
        <v>5109</v>
      </c>
      <c r="W263" s="23">
        <f>VLOOKUP(E263,'[1]CONSOLIDAD AXA'!$U$3:$BN$2681,15,0)</f>
        <v>3.6229106666666663E-2</v>
      </c>
      <c r="X263" s="15">
        <f>VLOOKUP(E263,'[1]CONSOLIDAD AXA'!$U$3:$BN$2681,14,0)</f>
        <v>69000000</v>
      </c>
      <c r="Y263" s="17" t="s">
        <v>3725</v>
      </c>
      <c r="Z263" s="17" t="s">
        <v>5280</v>
      </c>
      <c r="AA263" s="22" t="s">
        <v>5276</v>
      </c>
      <c r="AB263" s="17" t="s">
        <v>3032</v>
      </c>
      <c r="AC263" s="24">
        <v>23953114</v>
      </c>
      <c r="AD263" s="25">
        <v>2499808.36</v>
      </c>
      <c r="AE263" s="25">
        <v>2080679.29</v>
      </c>
      <c r="AF263" s="24" t="e">
        <v>#N/A</v>
      </c>
      <c r="AG263" s="25" t="e">
        <v>#N/A</v>
      </c>
      <c r="AH263" s="25" t="e">
        <v>#N/A</v>
      </c>
      <c r="AI263" s="24">
        <v>23959065</v>
      </c>
      <c r="AJ263" s="25">
        <v>1929403.25</v>
      </c>
      <c r="AK263" s="25">
        <v>1601347.27</v>
      </c>
      <c r="AL263" s="24" t="e">
        <v>#N/A</v>
      </c>
      <c r="AM263" s="25" t="e">
        <v>#N/A</v>
      </c>
      <c r="AN263" s="25" t="e">
        <v>#N/A</v>
      </c>
      <c r="AO263" s="24" t="e">
        <v>#N/A</v>
      </c>
      <c r="AP263" s="25" t="e">
        <v>#N/A</v>
      </c>
      <c r="AQ263" s="25" t="e">
        <v>#N/A</v>
      </c>
      <c r="AR263" s="24" t="e">
        <v>#N/A</v>
      </c>
      <c r="AS263" s="25" t="e">
        <v>#N/A</v>
      </c>
      <c r="AT263" s="25" t="e">
        <v>#N/A</v>
      </c>
      <c r="AU263" t="s">
        <v>5312</v>
      </c>
    </row>
    <row r="264" spans="1:47" ht="15.75" x14ac:dyDescent="0.25">
      <c r="A264" s="17">
        <v>63354978</v>
      </c>
      <c r="B264" s="18" t="s">
        <v>2094</v>
      </c>
      <c r="C264" s="18" t="s">
        <v>1353</v>
      </c>
      <c r="D264" s="19">
        <v>25603</v>
      </c>
      <c r="E264" s="17" t="s">
        <v>337</v>
      </c>
      <c r="F264" s="16">
        <v>11001</v>
      </c>
      <c r="G264" s="17" t="s">
        <v>2686</v>
      </c>
      <c r="H264" s="16">
        <v>11</v>
      </c>
      <c r="I264" s="16" t="s">
        <v>5283</v>
      </c>
      <c r="J264" s="17" t="s">
        <v>3993</v>
      </c>
      <c r="K264" s="17">
        <v>3144704145</v>
      </c>
      <c r="L264" s="17">
        <v>3107154</v>
      </c>
      <c r="M264" s="17">
        <v>6413711</v>
      </c>
      <c r="N264" s="17">
        <v>3350610</v>
      </c>
      <c r="O264" s="21">
        <v>45296</v>
      </c>
      <c r="P264" s="12"/>
      <c r="Q264" s="17" t="s">
        <v>4870</v>
      </c>
      <c r="R264" s="17" t="s">
        <v>337</v>
      </c>
      <c r="S264" s="17" t="s">
        <v>337</v>
      </c>
      <c r="T264" s="17">
        <v>9006167</v>
      </c>
      <c r="U264" s="17" t="s">
        <v>4739</v>
      </c>
      <c r="V264" s="16" t="s">
        <v>5125</v>
      </c>
      <c r="W264" s="23">
        <f>VLOOKUP(E264,'[1]CONSOLIDAD AXA'!$U$3:$BN$2681,15,0)</f>
        <v>1.6545336206896553E-2</v>
      </c>
      <c r="X264" s="15">
        <f>VLOOKUP(E264,'[1]CONSOLIDAD AXA'!$U$3:$BN$2681,14,0)</f>
        <v>121800000</v>
      </c>
      <c r="Y264" s="17" t="s">
        <v>3724</v>
      </c>
      <c r="Z264" s="17" t="s">
        <v>5280</v>
      </c>
      <c r="AA264" s="22" t="s">
        <v>5276</v>
      </c>
      <c r="AB264" s="17" t="s">
        <v>3033</v>
      </c>
      <c r="AC264" s="24">
        <v>23948700</v>
      </c>
      <c r="AD264" s="25">
        <v>2015221.95</v>
      </c>
      <c r="AE264" s="25">
        <v>1673463.82</v>
      </c>
      <c r="AF264" s="24" t="e">
        <v>#N/A</v>
      </c>
      <c r="AG264" s="25" t="e">
        <v>#N/A</v>
      </c>
      <c r="AH264" s="25" t="e">
        <v>#N/A</v>
      </c>
      <c r="AI264" s="24" t="e">
        <v>#N/A</v>
      </c>
      <c r="AJ264" s="25" t="e">
        <v>#N/A</v>
      </c>
      <c r="AK264" s="25" t="e">
        <v>#N/A</v>
      </c>
      <c r="AL264" s="24" t="e">
        <v>#N/A</v>
      </c>
      <c r="AM264" s="25" t="e">
        <v>#N/A</v>
      </c>
      <c r="AN264" s="25" t="e">
        <v>#N/A</v>
      </c>
      <c r="AO264" s="24" t="e">
        <v>#N/A</v>
      </c>
      <c r="AP264" s="25" t="e">
        <v>#N/A</v>
      </c>
      <c r="AQ264" s="25" t="e">
        <v>#N/A</v>
      </c>
      <c r="AR264" s="24" t="e">
        <v>#N/A</v>
      </c>
      <c r="AS264" s="25" t="e">
        <v>#N/A</v>
      </c>
      <c r="AT264" s="25" t="e">
        <v>#N/A</v>
      </c>
      <c r="AU264" t="s">
        <v>5312</v>
      </c>
    </row>
    <row r="265" spans="1:47" ht="15.75" x14ac:dyDescent="0.25">
      <c r="A265" s="17">
        <v>79157995</v>
      </c>
      <c r="B265" s="18" t="s">
        <v>2093</v>
      </c>
      <c r="C265" s="18" t="s">
        <v>1354</v>
      </c>
      <c r="D265" s="19">
        <v>23109</v>
      </c>
      <c r="E265" s="17" t="s">
        <v>338</v>
      </c>
      <c r="F265" s="16">
        <v>11001</v>
      </c>
      <c r="G265" s="17" t="s">
        <v>2686</v>
      </c>
      <c r="H265" s="16">
        <v>11</v>
      </c>
      <c r="I265" s="16" t="s">
        <v>5283</v>
      </c>
      <c r="J265" s="17" t="s">
        <v>3994</v>
      </c>
      <c r="K265" s="17">
        <v>3102409587</v>
      </c>
      <c r="L265" s="17">
        <v>6835497</v>
      </c>
      <c r="M265" s="17"/>
      <c r="N265" s="17">
        <v>2832484</v>
      </c>
      <c r="O265" s="21">
        <v>45307</v>
      </c>
      <c r="P265" s="12"/>
      <c r="Q265" s="17" t="s">
        <v>4871</v>
      </c>
      <c r="R265" s="17" t="s">
        <v>338</v>
      </c>
      <c r="S265" s="17" t="s">
        <v>338</v>
      </c>
      <c r="T265" s="17">
        <v>8306054</v>
      </c>
      <c r="U265" s="17" t="s">
        <v>4758</v>
      </c>
      <c r="V265" s="16" t="s">
        <v>5126</v>
      </c>
      <c r="W265" s="23">
        <f>VLOOKUP(E265,'[1]CONSOLIDAD AXA'!$U$3:$BN$2681,15,0)</f>
        <v>3.3738994479495271E-2</v>
      </c>
      <c r="X265" s="15">
        <f>VLOOKUP(E265,'[1]CONSOLIDAD AXA'!$U$3:$BN$2681,14,0)</f>
        <v>63400000</v>
      </c>
      <c r="Y265" s="17" t="s">
        <v>3728</v>
      </c>
      <c r="Z265" s="17" t="s">
        <v>5280</v>
      </c>
      <c r="AA265" s="22" t="s">
        <v>5276</v>
      </c>
      <c r="AB265" s="17" t="s">
        <v>3034</v>
      </c>
      <c r="AC265" s="24">
        <v>23952108</v>
      </c>
      <c r="AD265" s="25">
        <v>2139052.25</v>
      </c>
      <c r="AE265" s="25">
        <v>1777522.9</v>
      </c>
      <c r="AF265" s="24" t="e">
        <v>#N/A</v>
      </c>
      <c r="AG265" s="25" t="e">
        <v>#N/A</v>
      </c>
      <c r="AH265" s="25" t="e">
        <v>#N/A</v>
      </c>
      <c r="AI265" s="24">
        <v>23958570</v>
      </c>
      <c r="AJ265" s="25">
        <v>1618495.78</v>
      </c>
      <c r="AK265" s="25">
        <v>1340080.49</v>
      </c>
      <c r="AL265" s="24" t="e">
        <v>#N/A</v>
      </c>
      <c r="AM265" s="25" t="e">
        <v>#N/A</v>
      </c>
      <c r="AN265" s="25" t="e">
        <v>#N/A</v>
      </c>
      <c r="AO265" s="24" t="e">
        <v>#N/A</v>
      </c>
      <c r="AP265" s="25" t="e">
        <v>#N/A</v>
      </c>
      <c r="AQ265" s="25" t="e">
        <v>#N/A</v>
      </c>
      <c r="AR265" s="24" t="e">
        <v>#N/A</v>
      </c>
      <c r="AS265" s="25" t="e">
        <v>#N/A</v>
      </c>
      <c r="AT265" s="25" t="e">
        <v>#N/A</v>
      </c>
      <c r="AU265" t="s">
        <v>5312</v>
      </c>
    </row>
    <row r="266" spans="1:47" ht="15.75" x14ac:dyDescent="0.25">
      <c r="A266" s="17">
        <v>41777180</v>
      </c>
      <c r="B266" s="18" t="s">
        <v>2094</v>
      </c>
      <c r="C266" s="18" t="s">
        <v>1355</v>
      </c>
      <c r="D266" s="19">
        <v>21799</v>
      </c>
      <c r="E266" s="17" t="s">
        <v>339</v>
      </c>
      <c r="F266" s="16">
        <v>11001</v>
      </c>
      <c r="G266" s="17" t="s">
        <v>2686</v>
      </c>
      <c r="H266" s="16">
        <v>11</v>
      </c>
      <c r="I266" s="16" t="s">
        <v>5283</v>
      </c>
      <c r="J266" s="17" t="s">
        <v>3995</v>
      </c>
      <c r="K266" s="17">
        <v>3106791737</v>
      </c>
      <c r="L266" s="17">
        <v>6151256</v>
      </c>
      <c r="M266" s="17">
        <v>4770451</v>
      </c>
      <c r="N266" s="17">
        <v>3415556</v>
      </c>
      <c r="O266" s="21">
        <v>45295</v>
      </c>
      <c r="P266" s="12"/>
      <c r="Q266" s="17" t="s">
        <v>4871</v>
      </c>
      <c r="R266" s="17" t="s">
        <v>339</v>
      </c>
      <c r="S266" s="17" t="s">
        <v>339</v>
      </c>
      <c r="T266" s="17">
        <v>8308052</v>
      </c>
      <c r="U266" s="17" t="s">
        <v>4758</v>
      </c>
      <c r="V266" s="16" t="s">
        <v>5126</v>
      </c>
      <c r="W266" s="23">
        <f>VLOOKUP(E266,'[1]CONSOLIDAD AXA'!$U$3:$BN$2681,15,0)</f>
        <v>4.1602210455764073E-2</v>
      </c>
      <c r="X266" s="15">
        <f>VLOOKUP(E266,'[1]CONSOLIDAD AXA'!$U$3:$BN$2681,14,0)</f>
        <v>74600000</v>
      </c>
      <c r="Y266" s="17" t="s">
        <v>3724</v>
      </c>
      <c r="Z266" s="17" t="s">
        <v>5279</v>
      </c>
      <c r="AA266" s="22" t="s">
        <v>5276</v>
      </c>
      <c r="AB266" s="17" t="s">
        <v>3035</v>
      </c>
      <c r="AC266" s="24">
        <v>23948860</v>
      </c>
      <c r="AD266" s="25">
        <v>3103524.9</v>
      </c>
      <c r="AE266" s="25">
        <v>2588004.12</v>
      </c>
      <c r="AF266" s="24" t="e">
        <v>#N/A</v>
      </c>
      <c r="AG266" s="25" t="e">
        <v>#N/A</v>
      </c>
      <c r="AH266" s="25" t="e">
        <v>#N/A</v>
      </c>
      <c r="AI266" s="24" t="e">
        <v>#N/A</v>
      </c>
      <c r="AJ266" s="25" t="e">
        <v>#N/A</v>
      </c>
      <c r="AK266" s="25" t="e">
        <v>#N/A</v>
      </c>
      <c r="AL266" s="24" t="e">
        <v>#N/A</v>
      </c>
      <c r="AM266" s="25" t="e">
        <v>#N/A</v>
      </c>
      <c r="AN266" s="25" t="e">
        <v>#N/A</v>
      </c>
      <c r="AO266" s="24" t="e">
        <v>#N/A</v>
      </c>
      <c r="AP266" s="25" t="e">
        <v>#N/A</v>
      </c>
      <c r="AQ266" s="25" t="e">
        <v>#N/A</v>
      </c>
      <c r="AR266" s="24" t="e">
        <v>#N/A</v>
      </c>
      <c r="AS266" s="25" t="e">
        <v>#N/A</v>
      </c>
      <c r="AT266" s="25" t="e">
        <v>#N/A</v>
      </c>
      <c r="AU266" t="s">
        <v>5315</v>
      </c>
    </row>
    <row r="267" spans="1:47" ht="15.75" x14ac:dyDescent="0.25">
      <c r="A267" s="17">
        <v>19072702</v>
      </c>
      <c r="B267" s="18" t="s">
        <v>2093</v>
      </c>
      <c r="C267" s="18" t="s">
        <v>1356</v>
      </c>
      <c r="D267" s="19">
        <v>17901</v>
      </c>
      <c r="E267" s="17" t="s">
        <v>340</v>
      </c>
      <c r="F267" s="16">
        <v>25286</v>
      </c>
      <c r="G267" s="17" t="s">
        <v>2736</v>
      </c>
      <c r="H267" s="16">
        <v>25</v>
      </c>
      <c r="I267" s="16" t="s">
        <v>5292</v>
      </c>
      <c r="J267" s="17" t="s">
        <v>3996</v>
      </c>
      <c r="K267" s="17">
        <v>3114434121</v>
      </c>
      <c r="L267" s="17">
        <v>6894693</v>
      </c>
      <c r="M267" s="17">
        <v>2516687</v>
      </c>
      <c r="N267" s="17">
        <v>2718034</v>
      </c>
      <c r="O267" s="21">
        <v>45318</v>
      </c>
      <c r="P267" s="12"/>
      <c r="Q267" s="17" t="s">
        <v>4852</v>
      </c>
      <c r="R267" s="17" t="s">
        <v>340</v>
      </c>
      <c r="S267" s="17" t="s">
        <v>340</v>
      </c>
      <c r="T267" s="17">
        <v>1601322</v>
      </c>
      <c r="U267" s="17" t="s">
        <v>4743</v>
      </c>
      <c r="V267" s="16" t="s">
        <v>5107</v>
      </c>
      <c r="W267" s="23">
        <f>VLOOKUP(E267,'[1]CONSOLIDAD AXA'!$U$3:$BN$2681,15,0)</f>
        <v>5.7155692537313431E-2</v>
      </c>
      <c r="X267" s="15">
        <f>VLOOKUP(E267,'[1]CONSOLIDAD AXA'!$U$3:$BN$2681,14,0)</f>
        <v>40200000</v>
      </c>
      <c r="Y267" s="17" t="s">
        <v>2767</v>
      </c>
      <c r="Z267" s="17" t="s">
        <v>5278</v>
      </c>
      <c r="AA267" s="22" t="s">
        <v>5276</v>
      </c>
      <c r="AB267" s="17" t="s">
        <v>3036</v>
      </c>
      <c r="AC267" s="24">
        <v>23952472</v>
      </c>
      <c r="AD267" s="25">
        <v>2297658.84</v>
      </c>
      <c r="AE267" s="25">
        <v>1910805.75</v>
      </c>
      <c r="AF267" s="24" t="e">
        <v>#N/A</v>
      </c>
      <c r="AG267" s="25" t="e">
        <v>#N/A</v>
      </c>
      <c r="AH267" s="25" t="e">
        <v>#N/A</v>
      </c>
      <c r="AI267" s="24">
        <v>23958772</v>
      </c>
      <c r="AJ267" s="25">
        <v>2049886.82</v>
      </c>
      <c r="AK267" s="25">
        <v>1702593.97</v>
      </c>
      <c r="AL267" s="24" t="e">
        <v>#N/A</v>
      </c>
      <c r="AM267" s="25" t="e">
        <v>#N/A</v>
      </c>
      <c r="AN267" s="25" t="e">
        <v>#N/A</v>
      </c>
      <c r="AO267" s="24" t="e">
        <v>#N/A</v>
      </c>
      <c r="AP267" s="25" t="e">
        <v>#N/A</v>
      </c>
      <c r="AQ267" s="25" t="e">
        <v>#N/A</v>
      </c>
      <c r="AR267" s="24" t="e">
        <v>#N/A</v>
      </c>
      <c r="AS267" s="25" t="e">
        <v>#N/A</v>
      </c>
      <c r="AT267" s="25" t="e">
        <v>#N/A</v>
      </c>
      <c r="AU267" t="s">
        <v>5313</v>
      </c>
    </row>
    <row r="268" spans="1:47" ht="15.75" x14ac:dyDescent="0.25">
      <c r="A268" s="17">
        <v>79459545</v>
      </c>
      <c r="B268" s="18" t="s">
        <v>2093</v>
      </c>
      <c r="C268" s="18" t="s">
        <v>1357</v>
      </c>
      <c r="D268" s="13" t="s">
        <v>2254</v>
      </c>
      <c r="E268" s="17" t="s">
        <v>341</v>
      </c>
      <c r="F268" s="16">
        <v>11001</v>
      </c>
      <c r="G268" s="17" t="s">
        <v>2686</v>
      </c>
      <c r="H268" s="16">
        <v>11</v>
      </c>
      <c r="I268" s="16" t="s">
        <v>5283</v>
      </c>
      <c r="J268" s="17" t="s">
        <v>3997</v>
      </c>
      <c r="K268" s="17">
        <v>3114480564</v>
      </c>
      <c r="L268" s="17">
        <v>3562479</v>
      </c>
      <c r="M268" s="17">
        <v>4831844</v>
      </c>
      <c r="N268" s="17">
        <v>4831844</v>
      </c>
      <c r="O268" s="21">
        <v>45304</v>
      </c>
      <c r="P268" s="14"/>
      <c r="Q268" s="17" t="s">
        <v>4872</v>
      </c>
      <c r="R268" s="17" t="s">
        <v>341</v>
      </c>
      <c r="S268" s="17" t="s">
        <v>341</v>
      </c>
      <c r="T268" s="17">
        <v>5806064</v>
      </c>
      <c r="U268" s="17" t="s">
        <v>4744</v>
      </c>
      <c r="V268" s="16" t="s">
        <v>5127</v>
      </c>
      <c r="W268" s="23">
        <f>VLOOKUP(E268,'[1]CONSOLIDAD AXA'!$U$3:$BN$2681,15,0)</f>
        <v>2.6108056433273491E-2</v>
      </c>
      <c r="X268" s="15">
        <f>VLOOKUP(E268,'[1]CONSOLIDAD AXA'!$U$3:$BN$2681,14,0)</f>
        <v>167100000</v>
      </c>
      <c r="Y268" s="17" t="s">
        <v>3726</v>
      </c>
      <c r="Z268" s="17" t="s">
        <v>5280</v>
      </c>
      <c r="AA268" s="22" t="s">
        <v>5276</v>
      </c>
      <c r="AB268" s="17" t="s">
        <v>3037</v>
      </c>
      <c r="AC268" s="24">
        <v>23948365</v>
      </c>
      <c r="AD268" s="25">
        <v>4362656.2300000004</v>
      </c>
      <c r="AE268" s="25">
        <v>3646097.67</v>
      </c>
      <c r="AF268" s="24" t="e">
        <v>#N/A</v>
      </c>
      <c r="AG268" s="25" t="e">
        <v>#N/A</v>
      </c>
      <c r="AH268" s="25" t="e">
        <v>#N/A</v>
      </c>
      <c r="AI268" s="24" t="e">
        <v>#N/A</v>
      </c>
      <c r="AJ268" s="25" t="e">
        <v>#N/A</v>
      </c>
      <c r="AK268" s="25" t="e">
        <v>#N/A</v>
      </c>
      <c r="AL268" s="24" t="e">
        <v>#N/A</v>
      </c>
      <c r="AM268" s="25" t="e">
        <v>#N/A</v>
      </c>
      <c r="AN268" s="25" t="e">
        <v>#N/A</v>
      </c>
      <c r="AO268" s="24" t="e">
        <v>#N/A</v>
      </c>
      <c r="AP268" s="25" t="e">
        <v>#N/A</v>
      </c>
      <c r="AQ268" s="25" t="e">
        <v>#N/A</v>
      </c>
      <c r="AR268" s="24" t="e">
        <v>#N/A</v>
      </c>
      <c r="AS268" s="25" t="e">
        <v>#N/A</v>
      </c>
      <c r="AT268" s="25" t="e">
        <v>#N/A</v>
      </c>
      <c r="AU268" t="s">
        <v>5312</v>
      </c>
    </row>
    <row r="269" spans="1:47" ht="15.75" x14ac:dyDescent="0.25">
      <c r="A269" s="17">
        <v>1144036452</v>
      </c>
      <c r="B269" s="18" t="s">
        <v>2093</v>
      </c>
      <c r="C269" s="18" t="s">
        <v>1358</v>
      </c>
      <c r="D269" s="19">
        <v>32970</v>
      </c>
      <c r="E269" s="17" t="s">
        <v>342</v>
      </c>
      <c r="F269" s="16">
        <v>76001</v>
      </c>
      <c r="G269" s="17" t="s">
        <v>2687</v>
      </c>
      <c r="H269" s="16">
        <v>76</v>
      </c>
      <c r="I269" s="16" t="s">
        <v>5284</v>
      </c>
      <c r="J269" s="17" t="s">
        <v>3998</v>
      </c>
      <c r="K269" s="17">
        <v>3246807028</v>
      </c>
      <c r="L269" s="17">
        <v>3246807028</v>
      </c>
      <c r="M269" s="17">
        <v>3146453937</v>
      </c>
      <c r="N269" s="17">
        <v>3180038</v>
      </c>
      <c r="O269" s="21">
        <v>45309</v>
      </c>
      <c r="P269" s="14"/>
      <c r="Q269" s="17" t="s">
        <v>4873</v>
      </c>
      <c r="R269" s="17" t="s">
        <v>342</v>
      </c>
      <c r="S269" s="17" t="s">
        <v>342</v>
      </c>
      <c r="T269" s="17">
        <v>608014</v>
      </c>
      <c r="U269" s="17" t="s">
        <v>4745</v>
      </c>
      <c r="V269" s="16" t="s">
        <v>5128</v>
      </c>
      <c r="W269" s="23">
        <f>VLOOKUP(E269,'[1]CONSOLIDAD AXA'!$U$3:$BN$2681,15,0)</f>
        <v>3.2718724374495564E-2</v>
      </c>
      <c r="X269" s="15">
        <f>VLOOKUP(E269,'[1]CONSOLIDAD AXA'!$U$3:$BN$2681,14,0)</f>
        <v>123900000</v>
      </c>
      <c r="Y269" s="17" t="s">
        <v>3726</v>
      </c>
      <c r="Z269" s="17" t="s">
        <v>5279</v>
      </c>
      <c r="AA269" s="22" t="s">
        <v>5276</v>
      </c>
      <c r="AB269" s="17" t="s">
        <v>3038</v>
      </c>
      <c r="AC269" s="24">
        <v>23947458</v>
      </c>
      <c r="AD269" s="25">
        <v>4053849.95</v>
      </c>
      <c r="AE269" s="25">
        <v>3386596.6</v>
      </c>
      <c r="AF269" s="24" t="e">
        <v>#N/A</v>
      </c>
      <c r="AG269" s="25" t="e">
        <v>#N/A</v>
      </c>
      <c r="AH269" s="25" t="e">
        <v>#N/A</v>
      </c>
      <c r="AI269" s="24" t="e">
        <v>#N/A</v>
      </c>
      <c r="AJ269" s="25" t="e">
        <v>#N/A</v>
      </c>
      <c r="AK269" s="25" t="e">
        <v>#N/A</v>
      </c>
      <c r="AL269" s="24" t="e">
        <v>#N/A</v>
      </c>
      <c r="AM269" s="25" t="e">
        <v>#N/A</v>
      </c>
      <c r="AN269" s="25" t="e">
        <v>#N/A</v>
      </c>
      <c r="AO269" s="24" t="e">
        <v>#N/A</v>
      </c>
      <c r="AP269" s="25" t="e">
        <v>#N/A</v>
      </c>
      <c r="AQ269" s="25" t="e">
        <v>#N/A</v>
      </c>
      <c r="AR269" s="24" t="e">
        <v>#N/A</v>
      </c>
      <c r="AS269" s="25" t="e">
        <v>#N/A</v>
      </c>
      <c r="AT269" s="25" t="e">
        <v>#N/A</v>
      </c>
      <c r="AU269" t="s">
        <v>5312</v>
      </c>
    </row>
    <row r="270" spans="1:47" ht="15.75" x14ac:dyDescent="0.25">
      <c r="A270" s="17">
        <v>51787451</v>
      </c>
      <c r="B270" s="18" t="s">
        <v>2094</v>
      </c>
      <c r="C270" s="18" t="s">
        <v>1359</v>
      </c>
      <c r="D270" s="19">
        <v>24086</v>
      </c>
      <c r="E270" s="17" t="s">
        <v>343</v>
      </c>
      <c r="F270" s="16">
        <v>11001</v>
      </c>
      <c r="G270" s="17" t="s">
        <v>2686</v>
      </c>
      <c r="H270" s="16">
        <v>11</v>
      </c>
      <c r="I270" s="16" t="s">
        <v>5283</v>
      </c>
      <c r="J270" s="17" t="s">
        <v>3999</v>
      </c>
      <c r="K270" s="17">
        <v>3124506069</v>
      </c>
      <c r="L270" s="17">
        <v>8147216</v>
      </c>
      <c r="M270" s="17"/>
      <c r="N270" s="17">
        <v>3124506069</v>
      </c>
      <c r="O270" s="21">
        <v>45293</v>
      </c>
      <c r="P270" s="14"/>
      <c r="Q270" s="17" t="s">
        <v>4849</v>
      </c>
      <c r="R270" s="17" t="s">
        <v>343</v>
      </c>
      <c r="S270" s="17" t="s">
        <v>343</v>
      </c>
      <c r="T270" s="17">
        <v>8001206</v>
      </c>
      <c r="U270" s="17" t="s">
        <v>4740</v>
      </c>
      <c r="V270" s="16" t="s">
        <v>5104</v>
      </c>
      <c r="W270" s="23">
        <f>VLOOKUP(E270,'[1]CONSOLIDAD AXA'!$U$3:$BN$2681,15,0)</f>
        <v>3.4459119909502262E-2</v>
      </c>
      <c r="X270" s="15">
        <f>VLOOKUP(E270,'[1]CONSOLIDAD AXA'!$U$3:$BN$2681,14,0)</f>
        <v>44200000</v>
      </c>
      <c r="Y270" s="17" t="s">
        <v>3724</v>
      </c>
      <c r="Z270" s="17" t="s">
        <v>5278</v>
      </c>
      <c r="AA270" s="22" t="s">
        <v>5276</v>
      </c>
      <c r="AB270" s="17" t="s">
        <v>3039</v>
      </c>
      <c r="AC270" s="24">
        <v>23953760</v>
      </c>
      <c r="AD270" s="25">
        <v>1523093.1</v>
      </c>
      <c r="AE270" s="25">
        <v>1259910.17</v>
      </c>
      <c r="AF270" s="24" t="e">
        <v>#N/A</v>
      </c>
      <c r="AG270" s="25" t="e">
        <v>#N/A</v>
      </c>
      <c r="AH270" s="25" t="e">
        <v>#N/A</v>
      </c>
      <c r="AI270" s="24">
        <v>23959236</v>
      </c>
      <c r="AJ270" s="25">
        <v>1465579.72</v>
      </c>
      <c r="AK270" s="25">
        <v>1211579.6000000001</v>
      </c>
      <c r="AL270" s="24" t="e">
        <v>#N/A</v>
      </c>
      <c r="AM270" s="25" t="e">
        <v>#N/A</v>
      </c>
      <c r="AN270" s="25" t="e">
        <v>#N/A</v>
      </c>
      <c r="AO270" s="24" t="e">
        <v>#N/A</v>
      </c>
      <c r="AP270" s="25" t="e">
        <v>#N/A</v>
      </c>
      <c r="AQ270" s="25" t="e">
        <v>#N/A</v>
      </c>
      <c r="AR270" s="24" t="e">
        <v>#N/A</v>
      </c>
      <c r="AS270" s="25" t="e">
        <v>#N/A</v>
      </c>
      <c r="AT270" s="25" t="e">
        <v>#N/A</v>
      </c>
      <c r="AU270" t="s">
        <v>5314</v>
      </c>
    </row>
    <row r="271" spans="1:47" ht="15.75" x14ac:dyDescent="0.25">
      <c r="A271" s="17">
        <v>57290755</v>
      </c>
      <c r="B271" s="18" t="s">
        <v>2094</v>
      </c>
      <c r="C271" s="18" t="s">
        <v>1360</v>
      </c>
      <c r="D271" s="13" t="s">
        <v>2255</v>
      </c>
      <c r="E271" s="17" t="s">
        <v>344</v>
      </c>
      <c r="F271" s="16">
        <v>47001</v>
      </c>
      <c r="G271" s="17" t="s">
        <v>2721</v>
      </c>
      <c r="H271" s="16">
        <v>47</v>
      </c>
      <c r="I271" s="16" t="s">
        <v>5303</v>
      </c>
      <c r="J271" s="17" t="s">
        <v>4000</v>
      </c>
      <c r="K271" s="17">
        <v>3008000051</v>
      </c>
      <c r="L271" s="17">
        <v>4208970</v>
      </c>
      <c r="M271" s="17">
        <v>4208587</v>
      </c>
      <c r="N271" s="17"/>
      <c r="O271" s="21">
        <v>45308</v>
      </c>
      <c r="P271" s="14"/>
      <c r="Q271" s="17" t="s">
        <v>4795</v>
      </c>
      <c r="R271" s="17" t="s">
        <v>344</v>
      </c>
      <c r="S271" s="17" t="s">
        <v>344</v>
      </c>
      <c r="T271" s="17">
        <v>3206104</v>
      </c>
      <c r="U271" s="17" t="s">
        <v>4749</v>
      </c>
      <c r="V271" s="16" t="s">
        <v>5050</v>
      </c>
      <c r="W271" s="23">
        <f>VLOOKUP(E271,'[1]CONSOLIDAD AXA'!$U$3:$BN$2681,15,0)</f>
        <v>3.9456817116060965E-2</v>
      </c>
      <c r="X271" s="15">
        <f>VLOOKUP(E271,'[1]CONSOLIDAD AXA'!$U$3:$BN$2681,14,0)</f>
        <v>85300000</v>
      </c>
      <c r="Y271" s="17" t="s">
        <v>2767</v>
      </c>
      <c r="Z271" s="17" t="s">
        <v>5280</v>
      </c>
      <c r="AA271" s="22" t="s">
        <v>5276</v>
      </c>
      <c r="AB271" s="17" t="s">
        <v>3040</v>
      </c>
      <c r="AC271" s="24">
        <v>23956564</v>
      </c>
      <c r="AD271" s="25">
        <v>3365666.5</v>
      </c>
      <c r="AE271" s="25">
        <v>2808291.18</v>
      </c>
      <c r="AF271" s="24" t="e">
        <v>#N/A</v>
      </c>
      <c r="AG271" s="25" t="e">
        <v>#N/A</v>
      </c>
      <c r="AH271" s="25" t="e">
        <v>#N/A</v>
      </c>
      <c r="AI271" s="24" t="e">
        <v>#N/A</v>
      </c>
      <c r="AJ271" s="25" t="e">
        <v>#N/A</v>
      </c>
      <c r="AK271" s="25" t="e">
        <v>#N/A</v>
      </c>
      <c r="AL271" s="24" t="e">
        <v>#N/A</v>
      </c>
      <c r="AM271" s="25" t="e">
        <v>#N/A</v>
      </c>
      <c r="AN271" s="25" t="e">
        <v>#N/A</v>
      </c>
      <c r="AO271" s="24" t="e">
        <v>#N/A</v>
      </c>
      <c r="AP271" s="25" t="e">
        <v>#N/A</v>
      </c>
      <c r="AQ271" s="25" t="e">
        <v>#N/A</v>
      </c>
      <c r="AR271" s="24" t="e">
        <v>#N/A</v>
      </c>
      <c r="AS271" s="25" t="e">
        <v>#N/A</v>
      </c>
      <c r="AT271" s="25" t="e">
        <v>#N/A</v>
      </c>
      <c r="AU271" t="s">
        <v>5312</v>
      </c>
    </row>
    <row r="272" spans="1:47" ht="15.75" x14ac:dyDescent="0.25">
      <c r="A272" s="17">
        <v>52412050</v>
      </c>
      <c r="B272" s="18" t="s">
        <v>2094</v>
      </c>
      <c r="C272" s="18" t="s">
        <v>1361</v>
      </c>
      <c r="D272" s="13" t="s">
        <v>2256</v>
      </c>
      <c r="E272" s="17" t="s">
        <v>345</v>
      </c>
      <c r="F272" s="16">
        <v>11001</v>
      </c>
      <c r="G272" s="17" t="s">
        <v>2686</v>
      </c>
      <c r="H272" s="16">
        <v>11</v>
      </c>
      <c r="I272" s="16" t="s">
        <v>5283</v>
      </c>
      <c r="J272" s="17" t="s">
        <v>4001</v>
      </c>
      <c r="K272" s="17">
        <v>3002086570</v>
      </c>
      <c r="L272" s="17">
        <v>6178846</v>
      </c>
      <c r="M272" s="17">
        <v>6132640</v>
      </c>
      <c r="N272" s="17">
        <v>6919409</v>
      </c>
      <c r="O272" s="21">
        <v>45292</v>
      </c>
      <c r="P272" s="14"/>
      <c r="Q272" s="17" t="s">
        <v>4872</v>
      </c>
      <c r="R272" s="17" t="s">
        <v>345</v>
      </c>
      <c r="S272" s="17" t="s">
        <v>345</v>
      </c>
      <c r="T272" s="17">
        <v>5806064</v>
      </c>
      <c r="U272" s="17" t="s">
        <v>4744</v>
      </c>
      <c r="V272" s="16" t="s">
        <v>5127</v>
      </c>
      <c r="W272" s="23">
        <f>VLOOKUP(E272,'[1]CONSOLIDAD AXA'!$U$3:$BN$2681,15,0)</f>
        <v>3.6224408198683423E-2</v>
      </c>
      <c r="X272" s="15">
        <f>VLOOKUP(E272,'[1]CONSOLIDAD AXA'!$U$3:$BN$2681,14,0)</f>
        <v>167100000</v>
      </c>
      <c r="Y272" s="17" t="s">
        <v>3726</v>
      </c>
      <c r="Z272" s="17" t="s">
        <v>5280</v>
      </c>
      <c r="AA272" s="22" t="s">
        <v>5276</v>
      </c>
      <c r="AB272" s="17" t="s">
        <v>3041</v>
      </c>
      <c r="AC272" s="24">
        <v>23956268</v>
      </c>
      <c r="AD272" s="25">
        <v>6053098.6100000003</v>
      </c>
      <c r="AE272" s="25">
        <v>5066637.49</v>
      </c>
      <c r="AF272" s="24" t="e">
        <v>#N/A</v>
      </c>
      <c r="AG272" s="25" t="e">
        <v>#N/A</v>
      </c>
      <c r="AH272" s="25" t="e">
        <v>#N/A</v>
      </c>
      <c r="AI272" s="24" t="e">
        <v>#N/A</v>
      </c>
      <c r="AJ272" s="25" t="e">
        <v>#N/A</v>
      </c>
      <c r="AK272" s="25" t="e">
        <v>#N/A</v>
      </c>
      <c r="AL272" s="24" t="e">
        <v>#N/A</v>
      </c>
      <c r="AM272" s="25" t="e">
        <v>#N/A</v>
      </c>
      <c r="AN272" s="25" t="e">
        <v>#N/A</v>
      </c>
      <c r="AO272" s="24" t="e">
        <v>#N/A</v>
      </c>
      <c r="AP272" s="25" t="e">
        <v>#N/A</v>
      </c>
      <c r="AQ272" s="25" t="e">
        <v>#N/A</v>
      </c>
      <c r="AR272" s="24" t="e">
        <v>#N/A</v>
      </c>
      <c r="AS272" s="25" t="e">
        <v>#N/A</v>
      </c>
      <c r="AT272" s="25" t="e">
        <v>#N/A</v>
      </c>
      <c r="AU272" t="s">
        <v>5312</v>
      </c>
    </row>
    <row r="273" spans="1:47" ht="15.75" x14ac:dyDescent="0.25">
      <c r="A273" s="17">
        <v>41465465</v>
      </c>
      <c r="B273" s="18" t="s">
        <v>2094</v>
      </c>
      <c r="C273" s="18" t="s">
        <v>1362</v>
      </c>
      <c r="D273" s="13" t="s">
        <v>2257</v>
      </c>
      <c r="E273" s="17" t="s">
        <v>346</v>
      </c>
      <c r="F273" s="16">
        <v>11001</v>
      </c>
      <c r="G273" s="17" t="s">
        <v>2686</v>
      </c>
      <c r="H273" s="16">
        <v>11</v>
      </c>
      <c r="I273" s="16" t="s">
        <v>5283</v>
      </c>
      <c r="J273" s="17" t="s">
        <v>4002</v>
      </c>
      <c r="K273" s="17">
        <v>3103217527</v>
      </c>
      <c r="L273" s="17">
        <v>8142411</v>
      </c>
      <c r="M273" s="17">
        <v>3243033</v>
      </c>
      <c r="N273" s="17"/>
      <c r="O273" s="21">
        <v>45304</v>
      </c>
      <c r="P273" s="14"/>
      <c r="Q273" s="17" t="s">
        <v>4816</v>
      </c>
      <c r="R273" s="17" t="s">
        <v>346</v>
      </c>
      <c r="S273" s="17" t="s">
        <v>346</v>
      </c>
      <c r="T273" s="17">
        <v>3008062</v>
      </c>
      <c r="U273" s="17" t="s">
        <v>4746</v>
      </c>
      <c r="V273" s="16" t="s">
        <v>5071</v>
      </c>
      <c r="W273" s="23">
        <f>VLOOKUP(E273,'[1]CONSOLIDAD AXA'!$U$3:$BN$2681,15,0)</f>
        <v>3.4775101857585138E-2</v>
      </c>
      <c r="X273" s="15">
        <f>VLOOKUP(E273,'[1]CONSOLIDAD AXA'!$U$3:$BN$2681,14,0)</f>
        <v>64600000</v>
      </c>
      <c r="Y273" s="17" t="s">
        <v>3724</v>
      </c>
      <c r="Z273" s="17" t="s">
        <v>5279</v>
      </c>
      <c r="AA273" s="22" t="s">
        <v>5276</v>
      </c>
      <c r="AB273" s="17"/>
      <c r="AC273" s="24">
        <v>23949491</v>
      </c>
      <c r="AD273" s="25">
        <v>2246471.58</v>
      </c>
      <c r="AE273" s="25">
        <v>1867791.24</v>
      </c>
      <c r="AF273" s="24" t="e">
        <v>#N/A</v>
      </c>
      <c r="AG273" s="25" t="e">
        <v>#N/A</v>
      </c>
      <c r="AH273" s="25" t="e">
        <v>#N/A</v>
      </c>
      <c r="AI273" s="24">
        <v>23957234</v>
      </c>
      <c r="AJ273" s="25">
        <v>2084801.41</v>
      </c>
      <c r="AK273" s="25">
        <v>1731933.96</v>
      </c>
      <c r="AL273" s="24" t="e">
        <v>#N/A</v>
      </c>
      <c r="AM273" s="25" t="e">
        <v>#N/A</v>
      </c>
      <c r="AN273" s="25" t="e">
        <v>#N/A</v>
      </c>
      <c r="AO273" s="24" t="e">
        <v>#N/A</v>
      </c>
      <c r="AP273" s="25" t="e">
        <v>#N/A</v>
      </c>
      <c r="AQ273" s="25" t="e">
        <v>#N/A</v>
      </c>
      <c r="AR273" s="24" t="e">
        <v>#N/A</v>
      </c>
      <c r="AS273" s="25" t="e">
        <v>#N/A</v>
      </c>
      <c r="AT273" s="25" t="e">
        <v>#N/A</v>
      </c>
      <c r="AU273" t="s">
        <v>5312</v>
      </c>
    </row>
    <row r="274" spans="1:47" ht="15.75" x14ac:dyDescent="0.25">
      <c r="A274" s="17">
        <v>22517720</v>
      </c>
      <c r="B274" s="18" t="s">
        <v>2094</v>
      </c>
      <c r="C274" s="18" t="s">
        <v>1363</v>
      </c>
      <c r="D274" s="13" t="s">
        <v>2258</v>
      </c>
      <c r="E274" s="17" t="s">
        <v>347</v>
      </c>
      <c r="F274" s="16">
        <v>73001</v>
      </c>
      <c r="G274" s="17" t="s">
        <v>2685</v>
      </c>
      <c r="H274" s="16">
        <v>73</v>
      </c>
      <c r="I274" s="16" t="s">
        <v>5282</v>
      </c>
      <c r="J274" s="17" t="s">
        <v>4003</v>
      </c>
      <c r="K274" s="17">
        <v>3176453228</v>
      </c>
      <c r="L274" s="17">
        <v>3176453228</v>
      </c>
      <c r="M274" s="17">
        <v>3008367462</v>
      </c>
      <c r="N274" s="17">
        <v>7456215</v>
      </c>
      <c r="O274" s="21">
        <v>45305</v>
      </c>
      <c r="P274" s="14"/>
      <c r="Q274" s="17" t="s">
        <v>4809</v>
      </c>
      <c r="R274" s="17" t="s">
        <v>347</v>
      </c>
      <c r="S274" s="17" t="s">
        <v>347</v>
      </c>
      <c r="T274" s="17">
        <v>8006053</v>
      </c>
      <c r="U274" s="17" t="s">
        <v>4740</v>
      </c>
      <c r="V274" s="16" t="s">
        <v>5064</v>
      </c>
      <c r="W274" s="23">
        <f>VLOOKUP(E274,'[1]CONSOLIDAD AXA'!$U$3:$BN$2681,15,0)</f>
        <v>3.2128387864823346E-2</v>
      </c>
      <c r="X274" s="15">
        <f>VLOOKUP(E274,'[1]CONSOLIDAD AXA'!$U$3:$BN$2681,14,0)</f>
        <v>65100000</v>
      </c>
      <c r="Y274" s="17" t="s">
        <v>3723</v>
      </c>
      <c r="Z274" s="17" t="s">
        <v>5280</v>
      </c>
      <c r="AA274" s="22" t="s">
        <v>5276</v>
      </c>
      <c r="AB274" s="17" t="s">
        <v>3042</v>
      </c>
      <c r="AC274" s="24">
        <v>23953200</v>
      </c>
      <c r="AD274" s="25">
        <v>2091558.05</v>
      </c>
      <c r="AE274" s="25">
        <v>1737611.81</v>
      </c>
      <c r="AF274" s="24" t="e">
        <v>#N/A</v>
      </c>
      <c r="AG274" s="25" t="e">
        <v>#N/A</v>
      </c>
      <c r="AH274" s="25" t="e">
        <v>#N/A</v>
      </c>
      <c r="AI274" s="24">
        <v>23959042</v>
      </c>
      <c r="AJ274" s="25">
        <v>1937778.82</v>
      </c>
      <c r="AK274" s="25">
        <v>1608385.56</v>
      </c>
      <c r="AL274" s="24" t="e">
        <v>#N/A</v>
      </c>
      <c r="AM274" s="25" t="e">
        <v>#N/A</v>
      </c>
      <c r="AN274" s="25" t="e">
        <v>#N/A</v>
      </c>
      <c r="AO274" s="24" t="e">
        <v>#N/A</v>
      </c>
      <c r="AP274" s="25" t="e">
        <v>#N/A</v>
      </c>
      <c r="AQ274" s="25" t="e">
        <v>#N/A</v>
      </c>
      <c r="AR274" s="24" t="e">
        <v>#N/A</v>
      </c>
      <c r="AS274" s="25" t="e">
        <v>#N/A</v>
      </c>
      <c r="AT274" s="25" t="e">
        <v>#N/A</v>
      </c>
      <c r="AU274" t="s">
        <v>5312</v>
      </c>
    </row>
    <row r="275" spans="1:47" ht="15.75" x14ac:dyDescent="0.25">
      <c r="A275" s="17">
        <v>19145200</v>
      </c>
      <c r="B275" s="18" t="s">
        <v>2093</v>
      </c>
      <c r="C275" s="18" t="s">
        <v>1364</v>
      </c>
      <c r="D275" s="19">
        <v>18969</v>
      </c>
      <c r="E275" s="17" t="s">
        <v>348</v>
      </c>
      <c r="F275" s="16">
        <v>11001</v>
      </c>
      <c r="G275" s="17" t="s">
        <v>2686</v>
      </c>
      <c r="H275" s="16">
        <v>11</v>
      </c>
      <c r="I275" s="16" t="s">
        <v>5283</v>
      </c>
      <c r="J275" s="17" t="s">
        <v>4004</v>
      </c>
      <c r="K275" s="17">
        <v>3123061455</v>
      </c>
      <c r="L275" s="17">
        <v>3039684</v>
      </c>
      <c r="M275" s="17">
        <v>3883343</v>
      </c>
      <c r="N275" s="17">
        <v>7425451</v>
      </c>
      <c r="O275" s="21">
        <v>45292</v>
      </c>
      <c r="P275" s="12"/>
      <c r="Q275" s="17" t="s">
        <v>4847</v>
      </c>
      <c r="R275" s="17" t="s">
        <v>348</v>
      </c>
      <c r="S275" s="17" t="s">
        <v>348</v>
      </c>
      <c r="T275" s="17">
        <v>9201256</v>
      </c>
      <c r="U275" s="17" t="s">
        <v>4748</v>
      </c>
      <c r="V275" s="16" t="s">
        <v>5102</v>
      </c>
      <c r="W275" s="23">
        <f>VLOOKUP(E275,'[1]CONSOLIDAD AXA'!$U$3:$BN$2681,15,0)</f>
        <v>4.1192220236087693E-2</v>
      </c>
      <c r="X275" s="15">
        <f>VLOOKUP(E275,'[1]CONSOLIDAD AXA'!$U$3:$BN$2681,14,0)</f>
        <v>59300000</v>
      </c>
      <c r="Y275" s="17" t="s">
        <v>3726</v>
      </c>
      <c r="Z275" s="17" t="s">
        <v>5278</v>
      </c>
      <c r="AA275" s="22" t="s">
        <v>5276</v>
      </c>
      <c r="AB275" s="17" t="s">
        <v>3043</v>
      </c>
      <c r="AC275" s="24">
        <v>23950822</v>
      </c>
      <c r="AD275" s="25">
        <v>2442698.66</v>
      </c>
      <c r="AE275" s="25">
        <v>2032687.95</v>
      </c>
      <c r="AF275" s="24" t="e">
        <v>#N/A</v>
      </c>
      <c r="AG275" s="25" t="e">
        <v>#N/A</v>
      </c>
      <c r="AH275" s="25" t="e">
        <v>#N/A</v>
      </c>
      <c r="AI275" s="24">
        <v>23957902</v>
      </c>
      <c r="AJ275" s="25">
        <v>1512291.57</v>
      </c>
      <c r="AK275" s="25">
        <v>1250833.25</v>
      </c>
      <c r="AL275" s="24" t="e">
        <v>#N/A</v>
      </c>
      <c r="AM275" s="25" t="e">
        <v>#N/A</v>
      </c>
      <c r="AN275" s="25" t="e">
        <v>#N/A</v>
      </c>
      <c r="AO275" s="24" t="e">
        <v>#N/A</v>
      </c>
      <c r="AP275" s="25" t="e">
        <v>#N/A</v>
      </c>
      <c r="AQ275" s="25" t="e">
        <v>#N/A</v>
      </c>
      <c r="AR275" s="24" t="e">
        <v>#N/A</v>
      </c>
      <c r="AS275" s="25" t="e">
        <v>#N/A</v>
      </c>
      <c r="AT275" s="25" t="e">
        <v>#N/A</v>
      </c>
      <c r="AU275" t="s">
        <v>5313</v>
      </c>
    </row>
    <row r="276" spans="1:47" ht="15.75" x14ac:dyDescent="0.25">
      <c r="A276" s="17">
        <v>36067010</v>
      </c>
      <c r="B276" s="18" t="s">
        <v>2094</v>
      </c>
      <c r="C276" s="18" t="s">
        <v>1365</v>
      </c>
      <c r="D276" s="19">
        <v>29132</v>
      </c>
      <c r="E276" s="17" t="s">
        <v>349</v>
      </c>
      <c r="F276" s="16">
        <v>11001</v>
      </c>
      <c r="G276" s="17" t="s">
        <v>2686</v>
      </c>
      <c r="H276" s="16">
        <v>11</v>
      </c>
      <c r="I276" s="16" t="s">
        <v>5283</v>
      </c>
      <c r="J276" s="17" t="s">
        <v>4005</v>
      </c>
      <c r="K276" s="17">
        <v>3143316964</v>
      </c>
      <c r="L276" s="17">
        <v>3143316964</v>
      </c>
      <c r="M276" s="17">
        <v>0</v>
      </c>
      <c r="N276" s="17">
        <v>3813000</v>
      </c>
      <c r="O276" s="21">
        <v>45292</v>
      </c>
      <c r="P276" s="14"/>
      <c r="Q276" s="17" t="s">
        <v>4874</v>
      </c>
      <c r="R276" s="17" t="s">
        <v>349</v>
      </c>
      <c r="S276" s="17" t="s">
        <v>349</v>
      </c>
      <c r="T276" s="17">
        <v>3406042</v>
      </c>
      <c r="U276" s="17" t="s">
        <v>4733</v>
      </c>
      <c r="V276" s="16" t="s">
        <v>5129</v>
      </c>
      <c r="W276" s="23">
        <f>VLOOKUP(E276,'[1]CONSOLIDAD AXA'!$U$3:$BN$2681,15,0)</f>
        <v>2.7668520693641618E-2</v>
      </c>
      <c r="X276" s="15">
        <f>VLOOKUP(E276,'[1]CONSOLIDAD AXA'!$U$3:$BN$2681,14,0)</f>
        <v>86500000</v>
      </c>
      <c r="Y276" s="17" t="s">
        <v>3726</v>
      </c>
      <c r="Z276" s="17" t="s">
        <v>5280</v>
      </c>
      <c r="AA276" s="22" t="s">
        <v>5276</v>
      </c>
      <c r="AB276" s="17" t="s">
        <v>3044</v>
      </c>
      <c r="AC276" s="24">
        <v>23949798</v>
      </c>
      <c r="AD276" s="25">
        <v>2393327.04</v>
      </c>
      <c r="AE276" s="25">
        <v>1991199.19</v>
      </c>
      <c r="AF276" s="24" t="e">
        <v>#N/A</v>
      </c>
      <c r="AG276" s="25" t="e">
        <v>#N/A</v>
      </c>
      <c r="AH276" s="25" t="e">
        <v>#N/A</v>
      </c>
      <c r="AI276" s="24" t="e">
        <v>#N/A</v>
      </c>
      <c r="AJ276" s="25" t="e">
        <v>#N/A</v>
      </c>
      <c r="AK276" s="25" t="e">
        <v>#N/A</v>
      </c>
      <c r="AL276" s="24" t="e">
        <v>#N/A</v>
      </c>
      <c r="AM276" s="25" t="e">
        <v>#N/A</v>
      </c>
      <c r="AN276" s="25" t="e">
        <v>#N/A</v>
      </c>
      <c r="AO276" s="24" t="e">
        <v>#N/A</v>
      </c>
      <c r="AP276" s="25" t="e">
        <v>#N/A</v>
      </c>
      <c r="AQ276" s="25" t="e">
        <v>#N/A</v>
      </c>
      <c r="AR276" s="24" t="e">
        <v>#N/A</v>
      </c>
      <c r="AS276" s="25" t="e">
        <v>#N/A</v>
      </c>
      <c r="AT276" s="25" t="e">
        <v>#N/A</v>
      </c>
      <c r="AU276" t="s">
        <v>5312</v>
      </c>
    </row>
    <row r="277" spans="1:47" ht="15.75" x14ac:dyDescent="0.25">
      <c r="A277" s="17">
        <v>79671754</v>
      </c>
      <c r="B277" s="18" t="s">
        <v>2093</v>
      </c>
      <c r="C277" s="18" t="s">
        <v>1366</v>
      </c>
      <c r="D277" s="13" t="s">
        <v>2259</v>
      </c>
      <c r="E277" s="17" t="s">
        <v>350</v>
      </c>
      <c r="F277" s="16">
        <v>11001</v>
      </c>
      <c r="G277" s="17" t="s">
        <v>2686</v>
      </c>
      <c r="H277" s="16">
        <v>11</v>
      </c>
      <c r="I277" s="16" t="s">
        <v>5283</v>
      </c>
      <c r="J277" s="17" t="s">
        <v>4006</v>
      </c>
      <c r="K277" s="17">
        <v>3185357521</v>
      </c>
      <c r="L277" s="17">
        <v>4637571</v>
      </c>
      <c r="M277" s="17">
        <v>4410922</v>
      </c>
      <c r="N277" s="17">
        <v>5870747</v>
      </c>
      <c r="O277" s="21">
        <v>45296</v>
      </c>
      <c r="P277" s="14"/>
      <c r="Q277" s="17" t="s">
        <v>4844</v>
      </c>
      <c r="R277" s="17" t="s">
        <v>350</v>
      </c>
      <c r="S277" s="17" t="s">
        <v>350</v>
      </c>
      <c r="T277" s="17">
        <v>2406042</v>
      </c>
      <c r="U277" s="17" t="s">
        <v>4755</v>
      </c>
      <c r="V277" s="16" t="s">
        <v>5099</v>
      </c>
      <c r="W277" s="23">
        <f>VLOOKUP(E277,'[1]CONSOLIDAD AXA'!$U$3:$BN$2681,15,0)</f>
        <v>2.7015062913907286E-2</v>
      </c>
      <c r="X277" s="15">
        <f>VLOOKUP(E277,'[1]CONSOLIDAD AXA'!$U$3:$BN$2681,14,0)</f>
        <v>60400000</v>
      </c>
      <c r="Y277" s="17" t="s">
        <v>3727</v>
      </c>
      <c r="Z277" s="17" t="s">
        <v>5280</v>
      </c>
      <c r="AA277" s="22" t="s">
        <v>5276</v>
      </c>
      <c r="AB277" s="17" t="s">
        <v>3045</v>
      </c>
      <c r="AC277" s="24">
        <v>23947258</v>
      </c>
      <c r="AD277" s="25">
        <v>1631709.8</v>
      </c>
      <c r="AE277" s="25">
        <v>1351184.71</v>
      </c>
      <c r="AF277" s="24" t="e">
        <v>#N/A</v>
      </c>
      <c r="AG277" s="25" t="e">
        <v>#N/A</v>
      </c>
      <c r="AH277" s="25" t="e">
        <v>#N/A</v>
      </c>
      <c r="AI277" s="24">
        <v>23954158</v>
      </c>
      <c r="AJ277" s="25">
        <v>1520734.22</v>
      </c>
      <c r="AK277" s="25">
        <v>1257927.92</v>
      </c>
      <c r="AL277" s="24" t="e">
        <v>#N/A</v>
      </c>
      <c r="AM277" s="25" t="e">
        <v>#N/A</v>
      </c>
      <c r="AN277" s="25" t="e">
        <v>#N/A</v>
      </c>
      <c r="AO277" s="24" t="e">
        <v>#N/A</v>
      </c>
      <c r="AP277" s="25" t="e">
        <v>#N/A</v>
      </c>
      <c r="AQ277" s="25" t="e">
        <v>#N/A</v>
      </c>
      <c r="AR277" s="24" t="e">
        <v>#N/A</v>
      </c>
      <c r="AS277" s="25" t="e">
        <v>#N/A</v>
      </c>
      <c r="AT277" s="25" t="e">
        <v>#N/A</v>
      </c>
      <c r="AU277" t="s">
        <v>5314</v>
      </c>
    </row>
    <row r="278" spans="1:47" ht="15.75" x14ac:dyDescent="0.25">
      <c r="A278" s="17">
        <v>63332762</v>
      </c>
      <c r="B278" s="18" t="s">
        <v>2094</v>
      </c>
      <c r="C278" s="18" t="s">
        <v>1367</v>
      </c>
      <c r="D278" s="13" t="s">
        <v>2260</v>
      </c>
      <c r="E278" s="17" t="s">
        <v>351</v>
      </c>
      <c r="F278" s="16">
        <v>50001</v>
      </c>
      <c r="G278" s="17" t="s">
        <v>2699</v>
      </c>
      <c r="H278" s="16">
        <v>50</v>
      </c>
      <c r="I278" s="16" t="s">
        <v>5293</v>
      </c>
      <c r="J278" s="17" t="s">
        <v>4007</v>
      </c>
      <c r="K278" s="17">
        <v>3212078158</v>
      </c>
      <c r="L278" s="17">
        <v>6828425</v>
      </c>
      <c r="M278" s="17">
        <v>6348868</v>
      </c>
      <c r="N278" s="17">
        <v>6715930</v>
      </c>
      <c r="O278" s="21">
        <v>45315</v>
      </c>
      <c r="P278" s="14"/>
      <c r="Q278" s="17" t="s">
        <v>4847</v>
      </c>
      <c r="R278" s="17" t="s">
        <v>351</v>
      </c>
      <c r="S278" s="17" t="s">
        <v>351</v>
      </c>
      <c r="T278" s="17">
        <v>9201257</v>
      </c>
      <c r="U278" s="17" t="s">
        <v>4748</v>
      </c>
      <c r="V278" s="16" t="s">
        <v>5102</v>
      </c>
      <c r="W278" s="23">
        <f>VLOOKUP(E278,'[1]CONSOLIDAD AXA'!$U$3:$BN$2681,15,0)</f>
        <v>4.2951272770700641E-2</v>
      </c>
      <c r="X278" s="15">
        <f>VLOOKUP(E278,'[1]CONSOLIDAD AXA'!$U$3:$BN$2681,14,0)</f>
        <v>62800000</v>
      </c>
      <c r="Y278" s="17" t="s">
        <v>3725</v>
      </c>
      <c r="Z278" s="17" t="s">
        <v>5278</v>
      </c>
      <c r="AA278" s="22" t="s">
        <v>5276</v>
      </c>
      <c r="AB278" s="17" t="s">
        <v>3046</v>
      </c>
      <c r="AC278" s="24">
        <v>23953416</v>
      </c>
      <c r="AD278" s="25">
        <v>2697339.93</v>
      </c>
      <c r="AE278" s="25">
        <v>2246672.21</v>
      </c>
      <c r="AF278" s="24" t="e">
        <v>#N/A</v>
      </c>
      <c r="AG278" s="25" t="e">
        <v>#N/A</v>
      </c>
      <c r="AH278" s="25" t="e">
        <v>#N/A</v>
      </c>
      <c r="AI278" s="24">
        <v>23959128</v>
      </c>
      <c r="AJ278" s="25">
        <v>2543417.5699999998</v>
      </c>
      <c r="AK278" s="25">
        <v>2117325.69</v>
      </c>
      <c r="AL278" s="24" t="e">
        <v>#N/A</v>
      </c>
      <c r="AM278" s="25" t="e">
        <v>#N/A</v>
      </c>
      <c r="AN278" s="25" t="e">
        <v>#N/A</v>
      </c>
      <c r="AO278" s="24" t="e">
        <v>#N/A</v>
      </c>
      <c r="AP278" s="25" t="e">
        <v>#N/A</v>
      </c>
      <c r="AQ278" s="25" t="e">
        <v>#N/A</v>
      </c>
      <c r="AR278" s="24" t="e">
        <v>#N/A</v>
      </c>
      <c r="AS278" s="25" t="e">
        <v>#N/A</v>
      </c>
      <c r="AT278" s="25" t="e">
        <v>#N/A</v>
      </c>
      <c r="AU278" t="s">
        <v>5313</v>
      </c>
    </row>
    <row r="279" spans="1:47" ht="15.75" x14ac:dyDescent="0.25">
      <c r="A279" s="17">
        <v>19233344</v>
      </c>
      <c r="B279" s="18" t="s">
        <v>2093</v>
      </c>
      <c r="C279" s="18" t="s">
        <v>1368</v>
      </c>
      <c r="D279" s="13" t="s">
        <v>2261</v>
      </c>
      <c r="E279" s="17" t="s">
        <v>352</v>
      </c>
      <c r="F279" s="16">
        <v>11001</v>
      </c>
      <c r="G279" s="17" t="s">
        <v>2686</v>
      </c>
      <c r="H279" s="16">
        <v>11</v>
      </c>
      <c r="I279" s="16" t="s">
        <v>5283</v>
      </c>
      <c r="J279" s="17" t="s">
        <v>4008</v>
      </c>
      <c r="K279" s="17">
        <v>3108156164</v>
      </c>
      <c r="L279" s="17">
        <v>6365463</v>
      </c>
      <c r="M279" s="17">
        <v>6120350</v>
      </c>
      <c r="N279" s="17">
        <v>6365463</v>
      </c>
      <c r="O279" s="21">
        <v>45311</v>
      </c>
      <c r="P279" s="12"/>
      <c r="Q279" s="17" t="s">
        <v>4849</v>
      </c>
      <c r="R279" s="17" t="s">
        <v>352</v>
      </c>
      <c r="S279" s="17" t="s">
        <v>352</v>
      </c>
      <c r="T279" s="17">
        <v>8001207</v>
      </c>
      <c r="U279" s="17" t="s">
        <v>4740</v>
      </c>
      <c r="V279" s="16" t="s">
        <v>5104</v>
      </c>
      <c r="W279" s="23">
        <f>VLOOKUP(E279,'[1]CONSOLIDAD AXA'!$U$3:$BN$2681,15,0)</f>
        <v>4.2011182000000001E-2</v>
      </c>
      <c r="X279" s="15">
        <f>VLOOKUP(E279,'[1]CONSOLIDAD AXA'!$U$3:$BN$2681,14,0)</f>
        <v>45000000</v>
      </c>
      <c r="Y279" s="17" t="s">
        <v>2767</v>
      </c>
      <c r="Z279" s="17" t="s">
        <v>5278</v>
      </c>
      <c r="AA279" s="22" t="s">
        <v>5276</v>
      </c>
      <c r="AB279" s="17"/>
      <c r="AC279" s="24">
        <v>23950796</v>
      </c>
      <c r="AD279" s="25">
        <v>1890503.19</v>
      </c>
      <c r="AE279" s="25">
        <v>1568658.14</v>
      </c>
      <c r="AF279" s="24" t="e">
        <v>#N/A</v>
      </c>
      <c r="AG279" s="25" t="e">
        <v>#N/A</v>
      </c>
      <c r="AH279" s="25" t="e">
        <v>#N/A</v>
      </c>
      <c r="AI279" s="24">
        <v>23957966</v>
      </c>
      <c r="AJ279" s="25">
        <v>1738740.17</v>
      </c>
      <c r="AK279" s="25">
        <v>1441126.19</v>
      </c>
      <c r="AL279" s="24" t="e">
        <v>#N/A</v>
      </c>
      <c r="AM279" s="25" t="e">
        <v>#N/A</v>
      </c>
      <c r="AN279" s="25" t="e">
        <v>#N/A</v>
      </c>
      <c r="AO279" s="24" t="e">
        <v>#N/A</v>
      </c>
      <c r="AP279" s="25" t="e">
        <v>#N/A</v>
      </c>
      <c r="AQ279" s="25" t="e">
        <v>#N/A</v>
      </c>
      <c r="AR279" s="24" t="e">
        <v>#N/A</v>
      </c>
      <c r="AS279" s="25" t="e">
        <v>#N/A</v>
      </c>
      <c r="AT279" s="25" t="e">
        <v>#N/A</v>
      </c>
      <c r="AU279" t="s">
        <v>5314</v>
      </c>
    </row>
    <row r="280" spans="1:47" ht="15.75" x14ac:dyDescent="0.25">
      <c r="A280" s="17">
        <v>70087882</v>
      </c>
      <c r="B280" s="18" t="s">
        <v>2093</v>
      </c>
      <c r="C280" s="18" t="s">
        <v>1369</v>
      </c>
      <c r="D280" s="13" t="s">
        <v>2262</v>
      </c>
      <c r="E280" s="17" t="s">
        <v>353</v>
      </c>
      <c r="F280" s="16">
        <v>11001</v>
      </c>
      <c r="G280" s="17" t="s">
        <v>2686</v>
      </c>
      <c r="H280" s="16">
        <v>11</v>
      </c>
      <c r="I280" s="16" t="s">
        <v>5283</v>
      </c>
      <c r="J280" s="17" t="s">
        <v>4009</v>
      </c>
      <c r="K280" s="17">
        <v>3006114357</v>
      </c>
      <c r="L280" s="17">
        <v>6355542</v>
      </c>
      <c r="M280" s="17">
        <v>2571626</v>
      </c>
      <c r="N280" s="17">
        <v>6718570</v>
      </c>
      <c r="O280" s="21">
        <v>45314</v>
      </c>
      <c r="P280" s="14"/>
      <c r="Q280" s="17" t="s">
        <v>4849</v>
      </c>
      <c r="R280" s="17" t="s">
        <v>353</v>
      </c>
      <c r="S280" s="17" t="s">
        <v>353</v>
      </c>
      <c r="T280" s="17">
        <v>8001207</v>
      </c>
      <c r="U280" s="17" t="s">
        <v>4740</v>
      </c>
      <c r="V280" s="16" t="s">
        <v>5104</v>
      </c>
      <c r="W280" s="23">
        <f>VLOOKUP(E280,'[1]CONSOLIDAD AXA'!$U$3:$BN$2681,15,0)</f>
        <v>4.1096729555555558E-2</v>
      </c>
      <c r="X280" s="15">
        <f>VLOOKUP(E280,'[1]CONSOLIDAD AXA'!$U$3:$BN$2681,14,0)</f>
        <v>45000000</v>
      </c>
      <c r="Y280" s="17" t="s">
        <v>2767</v>
      </c>
      <c r="Z280" s="17" t="s">
        <v>5278</v>
      </c>
      <c r="AA280" s="22" t="s">
        <v>5276</v>
      </c>
      <c r="AB280" s="17" t="s">
        <v>3047</v>
      </c>
      <c r="AC280" s="24">
        <v>23947512</v>
      </c>
      <c r="AD280" s="25">
        <v>1849352.83</v>
      </c>
      <c r="AE280" s="25">
        <v>1534078.01</v>
      </c>
      <c r="AF280" s="24" t="e">
        <v>#N/A</v>
      </c>
      <c r="AG280" s="25" t="e">
        <v>#N/A</v>
      </c>
      <c r="AH280" s="25" t="e">
        <v>#N/A</v>
      </c>
      <c r="AI280" s="24">
        <v>23954638</v>
      </c>
      <c r="AJ280" s="25">
        <v>1817174.28</v>
      </c>
      <c r="AK280" s="25">
        <v>1507037.21</v>
      </c>
      <c r="AL280" s="24" t="e">
        <v>#N/A</v>
      </c>
      <c r="AM280" s="25" t="e">
        <v>#N/A</v>
      </c>
      <c r="AN280" s="25" t="e">
        <v>#N/A</v>
      </c>
      <c r="AO280" s="24" t="e">
        <v>#N/A</v>
      </c>
      <c r="AP280" s="25" t="e">
        <v>#N/A</v>
      </c>
      <c r="AQ280" s="25" t="e">
        <v>#N/A</v>
      </c>
      <c r="AR280" s="24" t="e">
        <v>#N/A</v>
      </c>
      <c r="AS280" s="25" t="e">
        <v>#N/A</v>
      </c>
      <c r="AT280" s="25" t="e">
        <v>#N/A</v>
      </c>
      <c r="AU280" t="s">
        <v>5314</v>
      </c>
    </row>
    <row r="281" spans="1:47" ht="15.75" x14ac:dyDescent="0.25">
      <c r="A281" s="17">
        <v>60400897</v>
      </c>
      <c r="B281" s="18" t="s">
        <v>2094</v>
      </c>
      <c r="C281" s="18" t="s">
        <v>1370</v>
      </c>
      <c r="D281" s="13" t="s">
        <v>2263</v>
      </c>
      <c r="E281" s="17" t="s">
        <v>354</v>
      </c>
      <c r="F281" s="16">
        <v>47001</v>
      </c>
      <c r="G281" s="17" t="s">
        <v>2721</v>
      </c>
      <c r="H281" s="16">
        <v>47</v>
      </c>
      <c r="I281" s="16" t="s">
        <v>5303</v>
      </c>
      <c r="J281" s="17" t="s">
        <v>4010</v>
      </c>
      <c r="K281" s="17">
        <v>3183852364</v>
      </c>
      <c r="L281" s="17">
        <v>3183852364</v>
      </c>
      <c r="M281" s="17">
        <v>3593741</v>
      </c>
      <c r="N281" s="17">
        <v>4206464</v>
      </c>
      <c r="O281" s="21">
        <v>45315</v>
      </c>
      <c r="P281" s="14"/>
      <c r="Q281" s="17" t="s">
        <v>4865</v>
      </c>
      <c r="R281" s="17" t="s">
        <v>354</v>
      </c>
      <c r="S281" s="17" t="s">
        <v>354</v>
      </c>
      <c r="T281" s="17">
        <v>9001144</v>
      </c>
      <c r="U281" s="17" t="s">
        <v>4739</v>
      </c>
      <c r="V281" s="16" t="s">
        <v>5120</v>
      </c>
      <c r="W281" s="23">
        <f>VLOOKUP(E281,'[1]CONSOLIDAD AXA'!$U$3:$BN$2681,15,0)</f>
        <v>3.4174705707196031E-2</v>
      </c>
      <c r="X281" s="15">
        <f>VLOOKUP(E281,'[1]CONSOLIDAD AXA'!$U$3:$BN$2681,14,0)</f>
        <v>80600000</v>
      </c>
      <c r="Y281" s="17" t="s">
        <v>3726</v>
      </c>
      <c r="Z281" s="17" t="s">
        <v>5278</v>
      </c>
      <c r="AA281" s="22" t="s">
        <v>5276</v>
      </c>
      <c r="AB281" s="17" t="s">
        <v>3048</v>
      </c>
      <c r="AC281" s="24">
        <v>23948425</v>
      </c>
      <c r="AD281" s="25">
        <v>2754481.28</v>
      </c>
      <c r="AE281" s="25">
        <v>2294690.15</v>
      </c>
      <c r="AF281" s="24" t="e">
        <v>#N/A</v>
      </c>
      <c r="AG281" s="25" t="e">
        <v>#N/A</v>
      </c>
      <c r="AH281" s="25" t="e">
        <v>#N/A</v>
      </c>
      <c r="AI281" s="24" t="e">
        <v>#N/A</v>
      </c>
      <c r="AJ281" s="25" t="e">
        <v>#N/A</v>
      </c>
      <c r="AK281" s="25" t="e">
        <v>#N/A</v>
      </c>
      <c r="AL281" s="24" t="e">
        <v>#N/A</v>
      </c>
      <c r="AM281" s="25" t="e">
        <v>#N/A</v>
      </c>
      <c r="AN281" s="25" t="e">
        <v>#N/A</v>
      </c>
      <c r="AO281" s="24" t="e">
        <v>#N/A</v>
      </c>
      <c r="AP281" s="25" t="e">
        <v>#N/A</v>
      </c>
      <c r="AQ281" s="25" t="e">
        <v>#N/A</v>
      </c>
      <c r="AR281" s="24" t="e">
        <v>#N/A</v>
      </c>
      <c r="AS281" s="25" t="e">
        <v>#N/A</v>
      </c>
      <c r="AT281" s="25" t="e">
        <v>#N/A</v>
      </c>
      <c r="AU281" t="s">
        <v>5312</v>
      </c>
    </row>
    <row r="282" spans="1:47" ht="15.75" x14ac:dyDescent="0.25">
      <c r="A282" s="17">
        <v>7215594</v>
      </c>
      <c r="B282" s="18" t="s">
        <v>2093</v>
      </c>
      <c r="C282" s="18" t="s">
        <v>1371</v>
      </c>
      <c r="D282" s="13" t="s">
        <v>2264</v>
      </c>
      <c r="E282" s="17" t="s">
        <v>355</v>
      </c>
      <c r="F282" s="16">
        <v>68001</v>
      </c>
      <c r="G282" s="17" t="s">
        <v>2694</v>
      </c>
      <c r="H282" s="16">
        <v>68</v>
      </c>
      <c r="I282" s="16" t="s">
        <v>5288</v>
      </c>
      <c r="J282" s="17" t="s">
        <v>4011</v>
      </c>
      <c r="K282" s="17">
        <v>3114401152</v>
      </c>
      <c r="L282" s="17">
        <v>6440180</v>
      </c>
      <c r="M282" s="17">
        <v>3125870723</v>
      </c>
      <c r="N282" s="17">
        <v>6435555</v>
      </c>
      <c r="O282" s="21">
        <v>45295</v>
      </c>
      <c r="P282" s="14"/>
      <c r="Q282" s="17" t="s">
        <v>4800</v>
      </c>
      <c r="R282" s="17" t="s">
        <v>355</v>
      </c>
      <c r="S282" s="17" t="s">
        <v>355</v>
      </c>
      <c r="T282" s="17">
        <v>5601157</v>
      </c>
      <c r="U282" s="17" t="s">
        <v>4736</v>
      </c>
      <c r="V282" s="16" t="s">
        <v>5055</v>
      </c>
      <c r="W282" s="23">
        <f>VLOOKUP(E282,'[1]CONSOLIDAD AXA'!$U$3:$BN$2681,15,0)</f>
        <v>4.8615934046052633E-2</v>
      </c>
      <c r="X282" s="15">
        <f>VLOOKUP(E282,'[1]CONSOLIDAD AXA'!$U$3:$BN$2681,14,0)</f>
        <v>60800000</v>
      </c>
      <c r="Y282" s="17" t="s">
        <v>3724</v>
      </c>
      <c r="Z282" s="17" t="s">
        <v>5278</v>
      </c>
      <c r="AA282" s="22" t="s">
        <v>5276</v>
      </c>
      <c r="AB282" s="17" t="s">
        <v>3049</v>
      </c>
      <c r="AC282" s="24">
        <v>23948009</v>
      </c>
      <c r="AD282" s="25">
        <v>2955848.79</v>
      </c>
      <c r="AE282" s="25">
        <v>2463906.5499999998</v>
      </c>
      <c r="AF282" s="24" t="e">
        <v>#N/A</v>
      </c>
      <c r="AG282" s="25" t="e">
        <v>#N/A</v>
      </c>
      <c r="AH282" s="25" t="e">
        <v>#N/A</v>
      </c>
      <c r="AI282" s="24">
        <v>23955156</v>
      </c>
      <c r="AJ282" s="25">
        <v>2789148.39</v>
      </c>
      <c r="AK282" s="25">
        <v>2323822.1800000002</v>
      </c>
      <c r="AL282" s="24" t="e">
        <v>#N/A</v>
      </c>
      <c r="AM282" s="25" t="e">
        <v>#N/A</v>
      </c>
      <c r="AN282" s="25" t="e">
        <v>#N/A</v>
      </c>
      <c r="AO282" s="24" t="e">
        <v>#N/A</v>
      </c>
      <c r="AP282" s="25" t="e">
        <v>#N/A</v>
      </c>
      <c r="AQ282" s="25" t="e">
        <v>#N/A</v>
      </c>
      <c r="AR282" s="24" t="e">
        <v>#N/A</v>
      </c>
      <c r="AS282" s="25" t="e">
        <v>#N/A</v>
      </c>
      <c r="AT282" s="25" t="e">
        <v>#N/A</v>
      </c>
      <c r="AU282" t="s">
        <v>5313</v>
      </c>
    </row>
    <row r="283" spans="1:47" ht="15.75" x14ac:dyDescent="0.25">
      <c r="A283" s="17">
        <v>12192729</v>
      </c>
      <c r="B283" s="18" t="s">
        <v>2093</v>
      </c>
      <c r="C283" s="18" t="s">
        <v>1372</v>
      </c>
      <c r="D283" s="13" t="s">
        <v>2265</v>
      </c>
      <c r="E283" s="17" t="s">
        <v>356</v>
      </c>
      <c r="F283" s="16">
        <v>68001</v>
      </c>
      <c r="G283" s="17" t="s">
        <v>2694</v>
      </c>
      <c r="H283" s="16">
        <v>68</v>
      </c>
      <c r="I283" s="16" t="s">
        <v>5288</v>
      </c>
      <c r="J283" s="17" t="s">
        <v>4012</v>
      </c>
      <c r="K283" s="17">
        <v>3157779666</v>
      </c>
      <c r="L283" s="17">
        <v>6414271</v>
      </c>
      <c r="M283" s="17">
        <v>8374318</v>
      </c>
      <c r="N283" s="17">
        <v>3618212</v>
      </c>
      <c r="O283" s="21">
        <v>45292</v>
      </c>
      <c r="P283" s="12"/>
      <c r="Q283" s="17" t="s">
        <v>4824</v>
      </c>
      <c r="R283" s="17" t="s">
        <v>356</v>
      </c>
      <c r="S283" s="17" t="s">
        <v>356</v>
      </c>
      <c r="T283" s="17">
        <v>5606084</v>
      </c>
      <c r="U283" s="17" t="s">
        <v>4736</v>
      </c>
      <c r="V283" s="16" t="s">
        <v>5079</v>
      </c>
      <c r="W283" s="23">
        <f>VLOOKUP(E283,'[1]CONSOLIDAD AXA'!$U$3:$BN$2681,15,0)</f>
        <v>2.8420838257993384E-2</v>
      </c>
      <c r="X283" s="15">
        <f>VLOOKUP(E283,'[1]CONSOLIDAD AXA'!$U$3:$BN$2681,14,0)</f>
        <v>90700000</v>
      </c>
      <c r="Y283" s="17" t="s">
        <v>3726</v>
      </c>
      <c r="Z283" s="17" t="s">
        <v>5280</v>
      </c>
      <c r="AA283" s="22" t="s">
        <v>5276</v>
      </c>
      <c r="AB283" s="17" t="s">
        <v>3050</v>
      </c>
      <c r="AC283" s="24">
        <v>23946516</v>
      </c>
      <c r="AD283" s="25">
        <v>2577770.0299999998</v>
      </c>
      <c r="AE283" s="25">
        <v>2146193.2999999998</v>
      </c>
      <c r="AF283" s="24" t="e">
        <v>#N/A</v>
      </c>
      <c r="AG283" s="25" t="e">
        <v>#N/A</v>
      </c>
      <c r="AH283" s="25" t="e">
        <v>#N/A</v>
      </c>
      <c r="AI283" s="24" t="e">
        <v>#N/A</v>
      </c>
      <c r="AJ283" s="25" t="e">
        <v>#N/A</v>
      </c>
      <c r="AK283" s="25" t="e">
        <v>#N/A</v>
      </c>
      <c r="AL283" s="24" t="e">
        <v>#N/A</v>
      </c>
      <c r="AM283" s="25" t="e">
        <v>#N/A</v>
      </c>
      <c r="AN283" s="25" t="e">
        <v>#N/A</v>
      </c>
      <c r="AO283" s="24" t="e">
        <v>#N/A</v>
      </c>
      <c r="AP283" s="25" t="e">
        <v>#N/A</v>
      </c>
      <c r="AQ283" s="25" t="e">
        <v>#N/A</v>
      </c>
      <c r="AR283" s="24" t="e">
        <v>#N/A</v>
      </c>
      <c r="AS283" s="25" t="e">
        <v>#N/A</v>
      </c>
      <c r="AT283" s="25" t="e">
        <v>#N/A</v>
      </c>
      <c r="AU283" t="s">
        <v>5312</v>
      </c>
    </row>
    <row r="284" spans="1:47" ht="15.75" x14ac:dyDescent="0.25">
      <c r="A284" s="17">
        <v>79264596</v>
      </c>
      <c r="B284" s="18" t="s">
        <v>2093</v>
      </c>
      <c r="C284" s="18" t="s">
        <v>1373</v>
      </c>
      <c r="D284" s="19">
        <v>23073</v>
      </c>
      <c r="E284" s="17" t="s">
        <v>357</v>
      </c>
      <c r="F284" s="16">
        <v>11001</v>
      </c>
      <c r="G284" s="17" t="s">
        <v>2686</v>
      </c>
      <c r="H284" s="16">
        <v>11</v>
      </c>
      <c r="I284" s="16" t="s">
        <v>5283</v>
      </c>
      <c r="J284" s="17" t="s">
        <v>4013</v>
      </c>
      <c r="K284" s="17">
        <v>3213716079</v>
      </c>
      <c r="L284" s="17">
        <v>3213716079</v>
      </c>
      <c r="M284" s="17">
        <v>3213716079</v>
      </c>
      <c r="N284" s="17">
        <v>3213716079</v>
      </c>
      <c r="O284" s="21">
        <v>45318</v>
      </c>
      <c r="P284" s="14"/>
      <c r="Q284" s="17" t="s">
        <v>4860</v>
      </c>
      <c r="R284" s="17" t="s">
        <v>357</v>
      </c>
      <c r="S284" s="17" t="s">
        <v>357</v>
      </c>
      <c r="T284" s="17">
        <v>8001200</v>
      </c>
      <c r="U284" s="17" t="s">
        <v>4740</v>
      </c>
      <c r="V284" s="16" t="s">
        <v>5115</v>
      </c>
      <c r="W284" s="23">
        <f>VLOOKUP(E284,'[1]CONSOLIDAD AXA'!$U$3:$BN$2681,15,0)</f>
        <v>4.3219623039215692E-2</v>
      </c>
      <c r="X284" s="15">
        <f>VLOOKUP(E284,'[1]CONSOLIDAD AXA'!$U$3:$BN$2681,14,0)</f>
        <v>40800000</v>
      </c>
      <c r="Y284" s="17" t="s">
        <v>3724</v>
      </c>
      <c r="Z284" s="17" t="s">
        <v>5278</v>
      </c>
      <c r="AA284" s="22" t="s">
        <v>5276</v>
      </c>
      <c r="AB284" s="17" t="s">
        <v>3051</v>
      </c>
      <c r="AC284" s="24">
        <v>23950760</v>
      </c>
      <c r="AD284" s="25">
        <v>1763360.62</v>
      </c>
      <c r="AE284" s="25">
        <v>1461815.65</v>
      </c>
      <c r="AF284" s="24" t="e">
        <v>#N/A</v>
      </c>
      <c r="AG284" s="25" t="e">
        <v>#N/A</v>
      </c>
      <c r="AH284" s="25" t="e">
        <v>#N/A</v>
      </c>
      <c r="AI284" s="24">
        <v>23957946</v>
      </c>
      <c r="AJ284" s="25">
        <v>1384265.85</v>
      </c>
      <c r="AK284" s="25">
        <v>1143248.6100000001</v>
      </c>
      <c r="AL284" s="24" t="e">
        <v>#N/A</v>
      </c>
      <c r="AM284" s="25" t="e">
        <v>#N/A</v>
      </c>
      <c r="AN284" s="25" t="e">
        <v>#N/A</v>
      </c>
      <c r="AO284" s="24" t="e">
        <v>#N/A</v>
      </c>
      <c r="AP284" s="25" t="e">
        <v>#N/A</v>
      </c>
      <c r="AQ284" s="25" t="e">
        <v>#N/A</v>
      </c>
      <c r="AR284" s="24" t="e">
        <v>#N/A</v>
      </c>
      <c r="AS284" s="25" t="e">
        <v>#N/A</v>
      </c>
      <c r="AT284" s="25" t="e">
        <v>#N/A</v>
      </c>
      <c r="AU284" t="s">
        <v>5314</v>
      </c>
    </row>
    <row r="285" spans="1:47" ht="15.75" x14ac:dyDescent="0.25">
      <c r="A285" s="17">
        <v>52452706</v>
      </c>
      <c r="B285" s="18" t="s">
        <v>2094</v>
      </c>
      <c r="C285" s="18" t="s">
        <v>1374</v>
      </c>
      <c r="D285" s="13" t="s">
        <v>2266</v>
      </c>
      <c r="E285" s="17" t="s">
        <v>358</v>
      </c>
      <c r="F285" s="16">
        <v>11001</v>
      </c>
      <c r="G285" s="17" t="s">
        <v>2686</v>
      </c>
      <c r="H285" s="16">
        <v>11</v>
      </c>
      <c r="I285" s="16" t="s">
        <v>5283</v>
      </c>
      <c r="J285" s="17" t="s">
        <v>4014</v>
      </c>
      <c r="K285" s="17">
        <v>3115324326</v>
      </c>
      <c r="L285" s="17">
        <v>2161539</v>
      </c>
      <c r="M285" s="17">
        <v>6311122</v>
      </c>
      <c r="N285" s="17">
        <v>6512210</v>
      </c>
      <c r="O285" s="21">
        <v>45292</v>
      </c>
      <c r="P285" s="14"/>
      <c r="Q285" s="17" t="s">
        <v>4863</v>
      </c>
      <c r="R285" s="17" t="s">
        <v>358</v>
      </c>
      <c r="S285" s="17" t="s">
        <v>358</v>
      </c>
      <c r="T285" s="17">
        <v>6408119</v>
      </c>
      <c r="U285" s="17" t="s">
        <v>4741</v>
      </c>
      <c r="V285" s="16" t="s">
        <v>5118</v>
      </c>
      <c r="W285" s="23">
        <f>VLOOKUP(E285,'[1]CONSOLIDAD AXA'!$U$3:$BN$2681,15,0)</f>
        <v>2.5068432638888888E-2</v>
      </c>
      <c r="X285" s="15">
        <f>VLOOKUP(E285,'[1]CONSOLIDAD AXA'!$U$3:$BN$2681,14,0)</f>
        <v>100800000</v>
      </c>
      <c r="Y285" s="17" t="s">
        <v>3725</v>
      </c>
      <c r="Z285" s="17" t="s">
        <v>5279</v>
      </c>
      <c r="AA285" s="22" t="s">
        <v>5276</v>
      </c>
      <c r="AB285" s="17" t="s">
        <v>3052</v>
      </c>
      <c r="AC285" s="24">
        <v>23949649</v>
      </c>
      <c r="AD285" s="25">
        <v>2526898.0099999998</v>
      </c>
      <c r="AE285" s="25">
        <v>2103443.71</v>
      </c>
      <c r="AF285" s="24" t="e">
        <v>#N/A</v>
      </c>
      <c r="AG285" s="25" t="e">
        <v>#N/A</v>
      </c>
      <c r="AH285" s="25" t="e">
        <v>#N/A</v>
      </c>
      <c r="AI285" s="24" t="e">
        <v>#N/A</v>
      </c>
      <c r="AJ285" s="25" t="e">
        <v>#N/A</v>
      </c>
      <c r="AK285" s="25" t="e">
        <v>#N/A</v>
      </c>
      <c r="AL285" s="24" t="e">
        <v>#N/A</v>
      </c>
      <c r="AM285" s="25" t="e">
        <v>#N/A</v>
      </c>
      <c r="AN285" s="25" t="e">
        <v>#N/A</v>
      </c>
      <c r="AO285" s="24" t="e">
        <v>#N/A</v>
      </c>
      <c r="AP285" s="25" t="e">
        <v>#N/A</v>
      </c>
      <c r="AQ285" s="25" t="e">
        <v>#N/A</v>
      </c>
      <c r="AR285" s="24" t="e">
        <v>#N/A</v>
      </c>
      <c r="AS285" s="25" t="e">
        <v>#N/A</v>
      </c>
      <c r="AT285" s="25" t="e">
        <v>#N/A</v>
      </c>
      <c r="AU285" t="s">
        <v>5312</v>
      </c>
    </row>
    <row r="286" spans="1:47" ht="15.75" x14ac:dyDescent="0.25">
      <c r="A286" s="17">
        <v>87711553</v>
      </c>
      <c r="B286" s="18" t="s">
        <v>2093</v>
      </c>
      <c r="C286" s="18" t="s">
        <v>1375</v>
      </c>
      <c r="D286" s="19">
        <v>25761</v>
      </c>
      <c r="E286" s="17" t="s">
        <v>359</v>
      </c>
      <c r="F286" s="16">
        <v>11001</v>
      </c>
      <c r="G286" s="17" t="s">
        <v>2686</v>
      </c>
      <c r="H286" s="16">
        <v>11</v>
      </c>
      <c r="I286" s="16" t="s">
        <v>5283</v>
      </c>
      <c r="J286" s="17" t="s">
        <v>4015</v>
      </c>
      <c r="K286" s="17">
        <v>3153384341</v>
      </c>
      <c r="L286" s="17"/>
      <c r="M286" s="17"/>
      <c r="N286" s="17">
        <v>2325614</v>
      </c>
      <c r="O286" s="21">
        <v>45316</v>
      </c>
      <c r="P286" s="14"/>
      <c r="Q286" s="17" t="s">
        <v>4872</v>
      </c>
      <c r="R286" s="17" t="s">
        <v>359</v>
      </c>
      <c r="S286" s="17" t="s">
        <v>359</v>
      </c>
      <c r="T286" s="17">
        <v>5806064</v>
      </c>
      <c r="U286" s="17" t="s">
        <v>4744</v>
      </c>
      <c r="V286" s="16" t="s">
        <v>5127</v>
      </c>
      <c r="W286" s="23">
        <f>VLOOKUP(E286,'[1]CONSOLIDAD AXA'!$U$3:$BN$2681,15,0)</f>
        <v>2.6976170257330939E-2</v>
      </c>
      <c r="X286" s="15">
        <f>VLOOKUP(E286,'[1]CONSOLIDAD AXA'!$U$3:$BN$2681,14,0)</f>
        <v>167100000</v>
      </c>
      <c r="Y286" s="17" t="s">
        <v>3727</v>
      </c>
      <c r="Z286" s="17" t="s">
        <v>5280</v>
      </c>
      <c r="AA286" s="22" t="s">
        <v>5276</v>
      </c>
      <c r="AB286" s="17" t="s">
        <v>3053</v>
      </c>
      <c r="AC286" s="24">
        <v>23947235</v>
      </c>
      <c r="AD286" s="25">
        <v>4507718.05</v>
      </c>
      <c r="AE286" s="25">
        <v>3767998.36</v>
      </c>
      <c r="AF286" s="24" t="e">
        <v>#N/A</v>
      </c>
      <c r="AG286" s="25" t="e">
        <v>#N/A</v>
      </c>
      <c r="AH286" s="25" t="e">
        <v>#N/A</v>
      </c>
      <c r="AI286" s="24" t="e">
        <v>#N/A</v>
      </c>
      <c r="AJ286" s="25" t="e">
        <v>#N/A</v>
      </c>
      <c r="AK286" s="25" t="e">
        <v>#N/A</v>
      </c>
      <c r="AL286" s="24" t="e">
        <v>#N/A</v>
      </c>
      <c r="AM286" s="25" t="e">
        <v>#N/A</v>
      </c>
      <c r="AN286" s="25" t="e">
        <v>#N/A</v>
      </c>
      <c r="AO286" s="24" t="e">
        <v>#N/A</v>
      </c>
      <c r="AP286" s="25" t="e">
        <v>#N/A</v>
      </c>
      <c r="AQ286" s="25" t="e">
        <v>#N/A</v>
      </c>
      <c r="AR286" s="24" t="e">
        <v>#N/A</v>
      </c>
      <c r="AS286" s="25" t="e">
        <v>#N/A</v>
      </c>
      <c r="AT286" s="25" t="e">
        <v>#N/A</v>
      </c>
      <c r="AU286" t="s">
        <v>5312</v>
      </c>
    </row>
    <row r="287" spans="1:47" ht="15.75" x14ac:dyDescent="0.25">
      <c r="A287" s="17">
        <v>93402791</v>
      </c>
      <c r="B287" s="18" t="s">
        <v>2093</v>
      </c>
      <c r="C287" s="18" t="s">
        <v>1376</v>
      </c>
      <c r="D287" s="13" t="s">
        <v>2267</v>
      </c>
      <c r="E287" s="17" t="s">
        <v>360</v>
      </c>
      <c r="F287" s="16">
        <v>11001</v>
      </c>
      <c r="G287" s="17" t="s">
        <v>2686</v>
      </c>
      <c r="H287" s="16">
        <v>11</v>
      </c>
      <c r="I287" s="16" t="s">
        <v>5283</v>
      </c>
      <c r="J287" s="17" t="s">
        <v>4016</v>
      </c>
      <c r="K287" s="17">
        <v>3213137892</v>
      </c>
      <c r="L287" s="17">
        <v>3213137892</v>
      </c>
      <c r="M287" s="17">
        <v>3213137892</v>
      </c>
      <c r="N287" s="17">
        <v>3213137892</v>
      </c>
      <c r="O287" s="21">
        <v>45313</v>
      </c>
      <c r="P287" s="14"/>
      <c r="Q287" s="17" t="s">
        <v>4775</v>
      </c>
      <c r="R287" s="17" t="s">
        <v>360</v>
      </c>
      <c r="S287" s="17" t="s">
        <v>360</v>
      </c>
      <c r="T287" s="17">
        <v>5606088</v>
      </c>
      <c r="U287" s="17" t="s">
        <v>4736</v>
      </c>
      <c r="V287" s="16" t="s">
        <v>5030</v>
      </c>
      <c r="W287" s="23">
        <f>VLOOKUP(E287,'[1]CONSOLIDAD AXA'!$U$3:$BN$2681,15,0)</f>
        <v>2.1162603790613719E-2</v>
      </c>
      <c r="X287" s="15">
        <f>VLOOKUP(E287,'[1]CONSOLIDAD AXA'!$U$3:$BN$2681,14,0)</f>
        <v>110800000</v>
      </c>
      <c r="Y287" s="17" t="s">
        <v>3724</v>
      </c>
      <c r="Z287" s="17" t="s">
        <v>5280</v>
      </c>
      <c r="AA287" s="22" t="s">
        <v>5276</v>
      </c>
      <c r="AB287" s="17" t="s">
        <v>3054</v>
      </c>
      <c r="AC287" s="24">
        <v>23953696</v>
      </c>
      <c r="AD287" s="25">
        <v>2344816.5</v>
      </c>
      <c r="AE287" s="25">
        <v>1950434.03</v>
      </c>
      <c r="AF287" s="24" t="e">
        <v>#N/A</v>
      </c>
      <c r="AG287" s="25" t="e">
        <v>#N/A</v>
      </c>
      <c r="AH287" s="25" t="e">
        <v>#N/A</v>
      </c>
      <c r="AI287" s="24" t="e">
        <v>#N/A</v>
      </c>
      <c r="AJ287" s="25" t="e">
        <v>#N/A</v>
      </c>
      <c r="AK287" s="25" t="e">
        <v>#N/A</v>
      </c>
      <c r="AL287" s="24" t="e">
        <v>#N/A</v>
      </c>
      <c r="AM287" s="25" t="e">
        <v>#N/A</v>
      </c>
      <c r="AN287" s="25" t="e">
        <v>#N/A</v>
      </c>
      <c r="AO287" s="24" t="e">
        <v>#N/A</v>
      </c>
      <c r="AP287" s="25" t="e">
        <v>#N/A</v>
      </c>
      <c r="AQ287" s="25" t="e">
        <v>#N/A</v>
      </c>
      <c r="AR287" s="24" t="e">
        <v>#N/A</v>
      </c>
      <c r="AS287" s="25" t="e">
        <v>#N/A</v>
      </c>
      <c r="AT287" s="25" t="e">
        <v>#N/A</v>
      </c>
      <c r="AU287" t="s">
        <v>5312</v>
      </c>
    </row>
    <row r="288" spans="1:47" ht="15.75" x14ac:dyDescent="0.25">
      <c r="A288" s="17">
        <v>36304691</v>
      </c>
      <c r="B288" s="18" t="s">
        <v>2094</v>
      </c>
      <c r="C288" s="18" t="s">
        <v>1377</v>
      </c>
      <c r="D288" s="19">
        <v>29863</v>
      </c>
      <c r="E288" s="17" t="s">
        <v>361</v>
      </c>
      <c r="F288" s="16">
        <v>66001</v>
      </c>
      <c r="G288" s="17" t="s">
        <v>2690</v>
      </c>
      <c r="H288" s="16">
        <v>66</v>
      </c>
      <c r="I288" s="16" t="s">
        <v>5287</v>
      </c>
      <c r="J288" s="17" t="s">
        <v>4017</v>
      </c>
      <c r="K288" s="17">
        <v>3206440888</v>
      </c>
      <c r="L288" s="17">
        <v>3153186168</v>
      </c>
      <c r="M288" s="17">
        <v>8742952</v>
      </c>
      <c r="N288" s="17">
        <v>4142277</v>
      </c>
      <c r="O288" s="21">
        <v>45322</v>
      </c>
      <c r="P288" s="12"/>
      <c r="Q288" s="17" t="s">
        <v>4854</v>
      </c>
      <c r="R288" s="17" t="s">
        <v>361</v>
      </c>
      <c r="S288" s="17" t="s">
        <v>361</v>
      </c>
      <c r="T288" s="17">
        <v>1806037</v>
      </c>
      <c r="U288" s="17" t="s">
        <v>4752</v>
      </c>
      <c r="V288" s="16" t="s">
        <v>5109</v>
      </c>
      <c r="W288" s="23">
        <f>VLOOKUP(E288,'[1]CONSOLIDAD AXA'!$U$3:$BN$2681,15,0)</f>
        <v>5.0154729130434783E-2</v>
      </c>
      <c r="X288" s="15">
        <f>VLOOKUP(E288,'[1]CONSOLIDAD AXA'!$U$3:$BN$2681,14,0)</f>
        <v>69000000</v>
      </c>
      <c r="Y288" s="17" t="s">
        <v>3723</v>
      </c>
      <c r="Z288" s="17" t="s">
        <v>5280</v>
      </c>
      <c r="AA288" s="22" t="s">
        <v>5276</v>
      </c>
      <c r="AB288" s="17" t="s">
        <v>3055</v>
      </c>
      <c r="AC288" s="24">
        <v>23955046</v>
      </c>
      <c r="AD288" s="25">
        <v>3460676.31</v>
      </c>
      <c r="AE288" s="25">
        <v>2888131.35</v>
      </c>
      <c r="AF288" s="24" t="e">
        <v>#N/A</v>
      </c>
      <c r="AG288" s="25" t="e">
        <v>#N/A</v>
      </c>
      <c r="AH288" s="25" t="e">
        <v>#N/A</v>
      </c>
      <c r="AI288" s="24" t="e">
        <v>#N/A</v>
      </c>
      <c r="AJ288" s="24" t="e">
        <v>#N/A</v>
      </c>
      <c r="AK288" s="24" t="e">
        <v>#N/A</v>
      </c>
      <c r="AL288" s="24" t="e">
        <v>#N/A</v>
      </c>
      <c r="AM288" s="25" t="e">
        <v>#N/A</v>
      </c>
      <c r="AN288" s="25" t="e">
        <v>#N/A</v>
      </c>
      <c r="AO288" s="24" t="e">
        <v>#N/A</v>
      </c>
      <c r="AP288" s="25" t="e">
        <v>#N/A</v>
      </c>
      <c r="AQ288" s="25" t="e">
        <v>#N/A</v>
      </c>
      <c r="AR288" s="24" t="e">
        <v>#N/A</v>
      </c>
      <c r="AS288" s="25" t="e">
        <v>#N/A</v>
      </c>
      <c r="AT288" s="25" t="e">
        <v>#N/A</v>
      </c>
      <c r="AU288" t="s">
        <v>5315</v>
      </c>
    </row>
    <row r="289" spans="1:47" ht="15.75" x14ac:dyDescent="0.25">
      <c r="A289" s="17">
        <v>27091117</v>
      </c>
      <c r="B289" s="18" t="s">
        <v>2094</v>
      </c>
      <c r="C289" s="18" t="s">
        <v>1378</v>
      </c>
      <c r="D289" s="19">
        <v>29343</v>
      </c>
      <c r="E289" s="17" t="s">
        <v>362</v>
      </c>
      <c r="F289" s="16">
        <v>11001</v>
      </c>
      <c r="G289" s="17" t="s">
        <v>2686</v>
      </c>
      <c r="H289" s="16">
        <v>11</v>
      </c>
      <c r="I289" s="16" t="s">
        <v>5283</v>
      </c>
      <c r="J289" s="17" t="s">
        <v>4018</v>
      </c>
      <c r="K289" s="17">
        <v>3014106520</v>
      </c>
      <c r="L289" s="17">
        <v>3017228</v>
      </c>
      <c r="M289" s="17">
        <v>3212150041</v>
      </c>
      <c r="N289" s="17">
        <v>2970200</v>
      </c>
      <c r="O289" s="21">
        <v>45322</v>
      </c>
      <c r="P289" s="12"/>
      <c r="Q289" s="17" t="s">
        <v>4875</v>
      </c>
      <c r="R289" s="17" t="s">
        <v>362</v>
      </c>
      <c r="S289" s="17" t="s">
        <v>362</v>
      </c>
      <c r="T289" s="17">
        <v>9201273</v>
      </c>
      <c r="U289" s="17" t="s">
        <v>4748</v>
      </c>
      <c r="V289" s="16" t="s">
        <v>5130</v>
      </c>
      <c r="W289" s="23">
        <f>VLOOKUP(E289,'[1]CONSOLIDAD AXA'!$U$3:$BN$2681,15,0)</f>
        <v>4.4051163599182E-2</v>
      </c>
      <c r="X289" s="15">
        <f>VLOOKUP(E289,'[1]CONSOLIDAD AXA'!$U$3:$BN$2681,14,0)</f>
        <v>48900000</v>
      </c>
      <c r="Y289" s="17" t="s">
        <v>3724</v>
      </c>
      <c r="Z289" s="17" t="s">
        <v>5278</v>
      </c>
      <c r="AA289" s="22" t="s">
        <v>5276</v>
      </c>
      <c r="AB289" s="17" t="s">
        <v>3056</v>
      </c>
      <c r="AC289" s="24">
        <v>23949364</v>
      </c>
      <c r="AD289" s="25">
        <v>2154101.9</v>
      </c>
      <c r="AE289" s="25">
        <v>1790169.66</v>
      </c>
      <c r="AF289" s="24" t="e">
        <v>#N/A</v>
      </c>
      <c r="AG289" s="25" t="e">
        <v>#N/A</v>
      </c>
      <c r="AH289" s="25" t="e">
        <v>#N/A</v>
      </c>
      <c r="AI289" s="24">
        <v>23957266</v>
      </c>
      <c r="AJ289" s="25">
        <v>2006026.58</v>
      </c>
      <c r="AK289" s="25">
        <v>1665736.62</v>
      </c>
      <c r="AL289" s="24" t="e">
        <v>#N/A</v>
      </c>
      <c r="AM289" s="25" t="e">
        <v>#N/A</v>
      </c>
      <c r="AN289" s="25" t="e">
        <v>#N/A</v>
      </c>
      <c r="AO289" s="24" t="e">
        <v>#N/A</v>
      </c>
      <c r="AP289" s="25" t="e">
        <v>#N/A</v>
      </c>
      <c r="AQ289" s="25" t="e">
        <v>#N/A</v>
      </c>
      <c r="AR289" s="24" t="e">
        <v>#N/A</v>
      </c>
      <c r="AS289" s="25" t="e">
        <v>#N/A</v>
      </c>
      <c r="AT289" s="25" t="e">
        <v>#N/A</v>
      </c>
      <c r="AU289" t="s">
        <v>5313</v>
      </c>
    </row>
    <row r="290" spans="1:47" ht="15.75" x14ac:dyDescent="0.25">
      <c r="A290" s="17">
        <v>1113638123</v>
      </c>
      <c r="B290" s="18" t="s">
        <v>2093</v>
      </c>
      <c r="C290" s="18" t="s">
        <v>1379</v>
      </c>
      <c r="D290" s="13" t="s">
        <v>2268</v>
      </c>
      <c r="E290" s="17" t="s">
        <v>363</v>
      </c>
      <c r="F290" s="16">
        <v>76520</v>
      </c>
      <c r="G290" s="17" t="s">
        <v>2717</v>
      </c>
      <c r="H290" s="16">
        <v>76</v>
      </c>
      <c r="I290" s="16" t="s">
        <v>5284</v>
      </c>
      <c r="J290" s="17" t="s">
        <v>4019</v>
      </c>
      <c r="K290" s="17">
        <v>3176936914</v>
      </c>
      <c r="L290" s="17">
        <v>3113768363</v>
      </c>
      <c r="M290" s="17">
        <v>3113768363</v>
      </c>
      <c r="N290" s="17">
        <v>3113768363</v>
      </c>
      <c r="O290" s="21">
        <v>45296</v>
      </c>
      <c r="P290" s="14"/>
      <c r="Q290" s="17" t="s">
        <v>4825</v>
      </c>
      <c r="R290" s="17" t="s">
        <v>363</v>
      </c>
      <c r="S290" s="17" t="s">
        <v>363</v>
      </c>
      <c r="T290" s="17">
        <v>6401226</v>
      </c>
      <c r="U290" s="17" t="s">
        <v>4741</v>
      </c>
      <c r="V290" s="16" t="s">
        <v>5080</v>
      </c>
      <c r="W290" s="23">
        <f>VLOOKUP(E290,'[1]CONSOLIDAD AXA'!$U$3:$BN$2681,15,0)</f>
        <v>5.8212811295180723E-2</v>
      </c>
      <c r="X290" s="15">
        <f>VLOOKUP(E290,'[1]CONSOLIDAD AXA'!$U$3:$BN$2681,14,0)</f>
        <v>66400000</v>
      </c>
      <c r="Y290" s="17" t="s">
        <v>2767</v>
      </c>
      <c r="Z290" s="17" t="s">
        <v>5278</v>
      </c>
      <c r="AA290" s="22" t="s">
        <v>5276</v>
      </c>
      <c r="AB290" s="17" t="s">
        <v>3057</v>
      </c>
      <c r="AC290" s="24">
        <v>23954590</v>
      </c>
      <c r="AD290" s="25">
        <v>3865330.67</v>
      </c>
      <c r="AE290" s="25">
        <v>3228177.03</v>
      </c>
      <c r="AF290" s="24" t="e">
        <v>#N/A</v>
      </c>
      <c r="AG290" s="25" t="e">
        <v>#N/A</v>
      </c>
      <c r="AH290" s="25" t="e">
        <v>#N/A</v>
      </c>
      <c r="AI290" s="24">
        <v>23959480</v>
      </c>
      <c r="AJ290" s="25">
        <v>2698402.36</v>
      </c>
      <c r="AK290" s="25">
        <v>2247565.0099999998</v>
      </c>
      <c r="AL290" s="24" t="e">
        <v>#N/A</v>
      </c>
      <c r="AM290" s="25" t="e">
        <v>#N/A</v>
      </c>
      <c r="AN290" s="25" t="e">
        <v>#N/A</v>
      </c>
      <c r="AO290" s="24" t="e">
        <v>#N/A</v>
      </c>
      <c r="AP290" s="25" t="e">
        <v>#N/A</v>
      </c>
      <c r="AQ290" s="25" t="e">
        <v>#N/A</v>
      </c>
      <c r="AR290" s="24" t="e">
        <v>#N/A</v>
      </c>
      <c r="AS290" s="25" t="e">
        <v>#N/A</v>
      </c>
      <c r="AT290" s="25" t="e">
        <v>#N/A</v>
      </c>
      <c r="AU290" t="s">
        <v>5315</v>
      </c>
    </row>
    <row r="291" spans="1:47" ht="15.75" x14ac:dyDescent="0.25">
      <c r="A291" s="17">
        <v>36169008</v>
      </c>
      <c r="B291" s="18" t="s">
        <v>2094</v>
      </c>
      <c r="C291" s="18" t="s">
        <v>1380</v>
      </c>
      <c r="D291" s="19">
        <v>22287</v>
      </c>
      <c r="E291" s="17" t="s">
        <v>364</v>
      </c>
      <c r="F291" s="16">
        <v>41001</v>
      </c>
      <c r="G291" s="17" t="s">
        <v>2693</v>
      </c>
      <c r="H291" s="16">
        <v>41</v>
      </c>
      <c r="I291" s="16" t="s">
        <v>5290</v>
      </c>
      <c r="J291" s="17" t="s">
        <v>4020</v>
      </c>
      <c r="K291" s="17">
        <v>3156976700</v>
      </c>
      <c r="L291" s="17">
        <v>8672170</v>
      </c>
      <c r="M291" s="17">
        <v>8719203</v>
      </c>
      <c r="N291" s="17">
        <v>8711042</v>
      </c>
      <c r="O291" s="21">
        <v>45317</v>
      </c>
      <c r="P291" s="14"/>
      <c r="Q291" s="17" t="s">
        <v>4831</v>
      </c>
      <c r="R291" s="17" t="s">
        <v>364</v>
      </c>
      <c r="S291" s="17" t="s">
        <v>364</v>
      </c>
      <c r="T291" s="17">
        <v>3406035</v>
      </c>
      <c r="U291" s="17" t="s">
        <v>4733</v>
      </c>
      <c r="V291" s="16" t="s">
        <v>5086</v>
      </c>
      <c r="W291" s="23">
        <f>VLOOKUP(E291,'[1]CONSOLIDAD AXA'!$U$3:$BN$2681,15,0)</f>
        <v>3.6211032625189682E-2</v>
      </c>
      <c r="X291" s="15">
        <f>VLOOKUP(E291,'[1]CONSOLIDAD AXA'!$U$3:$BN$2681,14,0)</f>
        <v>65900000</v>
      </c>
      <c r="Y291" s="17" t="s">
        <v>3725</v>
      </c>
      <c r="Z291" s="17" t="s">
        <v>5280</v>
      </c>
      <c r="AA291" s="22" t="s">
        <v>5276</v>
      </c>
      <c r="AB291" s="17" t="s">
        <v>3058</v>
      </c>
      <c r="AC291" s="24">
        <v>23951177</v>
      </c>
      <c r="AD291" s="25">
        <v>2386307.0499999998</v>
      </c>
      <c r="AE291" s="25">
        <v>1985300.04</v>
      </c>
      <c r="AF291" s="24" t="e">
        <v>#N/A</v>
      </c>
      <c r="AG291" s="25" t="e">
        <v>#N/A</v>
      </c>
      <c r="AH291" s="25" t="e">
        <v>#N/A</v>
      </c>
      <c r="AI291" s="24">
        <v>23958086</v>
      </c>
      <c r="AJ291" s="25">
        <v>2247343.27</v>
      </c>
      <c r="AK291" s="25">
        <v>1868523.76</v>
      </c>
      <c r="AL291" s="24" t="e">
        <v>#N/A</v>
      </c>
      <c r="AM291" s="25" t="e">
        <v>#N/A</v>
      </c>
      <c r="AN291" s="25" t="e">
        <v>#N/A</v>
      </c>
      <c r="AO291" s="24" t="e">
        <v>#N/A</v>
      </c>
      <c r="AP291" s="25" t="e">
        <v>#N/A</v>
      </c>
      <c r="AQ291" s="25" t="e">
        <v>#N/A</v>
      </c>
      <c r="AR291" s="24" t="e">
        <v>#N/A</v>
      </c>
      <c r="AS291" s="25" t="e">
        <v>#N/A</v>
      </c>
      <c r="AT291" s="25" t="e">
        <v>#N/A</v>
      </c>
      <c r="AU291" t="s">
        <v>5312</v>
      </c>
    </row>
    <row r="292" spans="1:47" ht="15.75" x14ac:dyDescent="0.25">
      <c r="A292" s="17">
        <v>70115957</v>
      </c>
      <c r="B292" s="18" t="s">
        <v>2093</v>
      </c>
      <c r="C292" s="18" t="s">
        <v>1381</v>
      </c>
      <c r="D292" s="19">
        <v>20763</v>
      </c>
      <c r="E292" s="17" t="s">
        <v>365</v>
      </c>
      <c r="F292" s="16">
        <v>5001</v>
      </c>
      <c r="G292" s="17" t="s">
        <v>2688</v>
      </c>
      <c r="H292" s="16">
        <v>5</v>
      </c>
      <c r="I292" s="16" t="s">
        <v>5285</v>
      </c>
      <c r="J292" s="17" t="s">
        <v>4021</v>
      </c>
      <c r="K292" s="17">
        <v>3007860150</v>
      </c>
      <c r="L292" s="17">
        <v>2665289</v>
      </c>
      <c r="M292" s="17">
        <v>2665289</v>
      </c>
      <c r="N292" s="17">
        <v>4489590</v>
      </c>
      <c r="O292" s="21">
        <v>45316</v>
      </c>
      <c r="P292" s="14"/>
      <c r="Q292" s="17" t="s">
        <v>4810</v>
      </c>
      <c r="R292" s="17" t="s">
        <v>365</v>
      </c>
      <c r="S292" s="17" t="s">
        <v>365</v>
      </c>
      <c r="T292" s="17">
        <v>1606232</v>
      </c>
      <c r="U292" s="17" t="s">
        <v>4743</v>
      </c>
      <c r="V292" s="16" t="s">
        <v>5065</v>
      </c>
      <c r="W292" s="23">
        <f>VLOOKUP(E292,'[1]CONSOLIDAD AXA'!$U$3:$BN$2681,15,0)</f>
        <v>4.781290724876442E-2</v>
      </c>
      <c r="X292" s="15">
        <f>VLOOKUP(E292,'[1]CONSOLIDAD AXA'!$U$3:$BN$2681,14,0)</f>
        <v>60700000</v>
      </c>
      <c r="Y292" s="17" t="s">
        <v>3723</v>
      </c>
      <c r="Z292" s="17" t="s">
        <v>5280</v>
      </c>
      <c r="AA292" s="22" t="s">
        <v>5276</v>
      </c>
      <c r="AB292" s="17" t="s">
        <v>3059</v>
      </c>
      <c r="AC292" s="24">
        <v>23947518</v>
      </c>
      <c r="AD292" s="25">
        <v>2902243.47</v>
      </c>
      <c r="AE292" s="25">
        <v>2418860.06</v>
      </c>
      <c r="AF292" s="24" t="e">
        <v>#N/A</v>
      </c>
      <c r="AG292" s="25" t="e">
        <v>#N/A</v>
      </c>
      <c r="AH292" s="25" t="e">
        <v>#N/A</v>
      </c>
      <c r="AI292" s="24">
        <v>23954506</v>
      </c>
      <c r="AJ292" s="25">
        <v>2619219.13</v>
      </c>
      <c r="AK292" s="25">
        <v>2181024.48</v>
      </c>
      <c r="AL292" s="24" t="e">
        <v>#N/A</v>
      </c>
      <c r="AM292" s="25" t="e">
        <v>#N/A</v>
      </c>
      <c r="AN292" s="25" t="e">
        <v>#N/A</v>
      </c>
      <c r="AO292" s="24" t="e">
        <v>#N/A</v>
      </c>
      <c r="AP292" s="25" t="e">
        <v>#N/A</v>
      </c>
      <c r="AQ292" s="25" t="e">
        <v>#N/A</v>
      </c>
      <c r="AR292" s="24" t="e">
        <v>#N/A</v>
      </c>
      <c r="AS292" s="25" t="e">
        <v>#N/A</v>
      </c>
      <c r="AT292" s="25" t="e">
        <v>#N/A</v>
      </c>
      <c r="AU292" t="s">
        <v>5313</v>
      </c>
    </row>
    <row r="293" spans="1:47" ht="15.75" x14ac:dyDescent="0.25">
      <c r="A293" s="17">
        <v>39584789</v>
      </c>
      <c r="B293" s="18" t="s">
        <v>2094</v>
      </c>
      <c r="C293" s="18" t="s">
        <v>1382</v>
      </c>
      <c r="D293" s="19">
        <v>31057</v>
      </c>
      <c r="E293" s="17" t="s">
        <v>366</v>
      </c>
      <c r="F293" s="16">
        <v>25307</v>
      </c>
      <c r="G293" s="17" t="s">
        <v>2737</v>
      </c>
      <c r="H293" s="16">
        <v>25</v>
      </c>
      <c r="I293" s="16" t="s">
        <v>5292</v>
      </c>
      <c r="J293" s="17" t="s">
        <v>4022</v>
      </c>
      <c r="K293" s="17">
        <v>3002845461</v>
      </c>
      <c r="L293" s="17">
        <v>8313857</v>
      </c>
      <c r="M293" s="17">
        <v>3006877239</v>
      </c>
      <c r="N293" s="17">
        <v>8332489</v>
      </c>
      <c r="O293" s="21">
        <v>45312</v>
      </c>
      <c r="P293" s="14"/>
      <c r="Q293" s="17" t="s">
        <v>4802</v>
      </c>
      <c r="R293" s="17" t="s">
        <v>366</v>
      </c>
      <c r="S293" s="17" t="s">
        <v>366</v>
      </c>
      <c r="T293" s="17">
        <v>8001187</v>
      </c>
      <c r="U293" s="17" t="s">
        <v>4740</v>
      </c>
      <c r="V293" s="16" t="s">
        <v>5057</v>
      </c>
      <c r="W293" s="23">
        <f>VLOOKUP(E293,'[1]CONSOLIDAD AXA'!$U$3:$BN$2681,15,0)</f>
        <v>4.4793159701492537E-2</v>
      </c>
      <c r="X293" s="15">
        <f>VLOOKUP(E293,'[1]CONSOLIDAD AXA'!$U$3:$BN$2681,14,0)</f>
        <v>40200000</v>
      </c>
      <c r="Y293" s="17" t="s">
        <v>3726</v>
      </c>
      <c r="Z293" s="17" t="s">
        <v>5278</v>
      </c>
      <c r="AA293" s="22" t="s">
        <v>5276</v>
      </c>
      <c r="AB293" s="17" t="s">
        <v>3060</v>
      </c>
      <c r="AC293" s="24">
        <v>23951149</v>
      </c>
      <c r="AD293" s="25">
        <v>1800685.02</v>
      </c>
      <c r="AE293" s="25">
        <v>1493180.69</v>
      </c>
      <c r="AF293" s="24" t="e">
        <v>#N/A</v>
      </c>
      <c r="AG293" s="25" t="e">
        <v>#N/A</v>
      </c>
      <c r="AH293" s="25" t="e">
        <v>#N/A</v>
      </c>
      <c r="AI293" s="24" t="e">
        <v>#N/A</v>
      </c>
      <c r="AJ293" s="24" t="e">
        <v>#N/A</v>
      </c>
      <c r="AK293" s="24" t="e">
        <v>#N/A</v>
      </c>
      <c r="AL293" s="24" t="e">
        <v>#N/A</v>
      </c>
      <c r="AM293" s="25" t="e">
        <v>#N/A</v>
      </c>
      <c r="AN293" s="25" t="e">
        <v>#N/A</v>
      </c>
      <c r="AO293" s="24" t="e">
        <v>#N/A</v>
      </c>
      <c r="AP293" s="25" t="e">
        <v>#N/A</v>
      </c>
      <c r="AQ293" s="25" t="e">
        <v>#N/A</v>
      </c>
      <c r="AR293" s="24" t="e">
        <v>#N/A</v>
      </c>
      <c r="AS293" s="25" t="e">
        <v>#N/A</v>
      </c>
      <c r="AT293" s="25" t="e">
        <v>#N/A</v>
      </c>
      <c r="AU293" t="s">
        <v>5314</v>
      </c>
    </row>
    <row r="294" spans="1:47" ht="15.75" x14ac:dyDescent="0.25">
      <c r="A294" s="17">
        <v>22733494</v>
      </c>
      <c r="B294" s="18" t="s">
        <v>2094</v>
      </c>
      <c r="C294" s="18" t="s">
        <v>1383</v>
      </c>
      <c r="D294" s="19">
        <v>30021</v>
      </c>
      <c r="E294" s="17" t="s">
        <v>367</v>
      </c>
      <c r="F294" s="16">
        <v>25307</v>
      </c>
      <c r="G294" s="17" t="s">
        <v>2737</v>
      </c>
      <c r="H294" s="16">
        <v>25</v>
      </c>
      <c r="I294" s="16" t="s">
        <v>5292</v>
      </c>
      <c r="J294" s="17" t="s">
        <v>4023</v>
      </c>
      <c r="K294" s="17">
        <v>3157897914</v>
      </c>
      <c r="L294" s="17">
        <v>3157897914</v>
      </c>
      <c r="M294" s="17">
        <v>3157897903</v>
      </c>
      <c r="N294" s="17">
        <v>7562700</v>
      </c>
      <c r="O294" s="21">
        <v>45316</v>
      </c>
      <c r="P294" s="14"/>
      <c r="Q294" s="17" t="s">
        <v>4863</v>
      </c>
      <c r="R294" s="17" t="s">
        <v>367</v>
      </c>
      <c r="S294" s="17" t="s">
        <v>367</v>
      </c>
      <c r="T294" s="17">
        <v>6406136</v>
      </c>
      <c r="U294" s="17" t="s">
        <v>4741</v>
      </c>
      <c r="V294" s="16" t="s">
        <v>5118</v>
      </c>
      <c r="W294" s="23">
        <f>VLOOKUP(E294,'[1]CONSOLIDAD AXA'!$U$3:$BN$2681,15,0)</f>
        <v>3.2925591988416991E-2</v>
      </c>
      <c r="X294" s="15">
        <f>VLOOKUP(E294,'[1]CONSOLIDAD AXA'!$U$3:$BN$2681,14,0)</f>
        <v>103600000</v>
      </c>
      <c r="Y294" s="17" t="s">
        <v>3725</v>
      </c>
      <c r="Z294" s="17" t="s">
        <v>5280</v>
      </c>
      <c r="AA294" s="22" t="s">
        <v>5276</v>
      </c>
      <c r="AB294" s="17" t="s">
        <v>3061</v>
      </c>
      <c r="AC294" s="24">
        <v>23955860</v>
      </c>
      <c r="AD294" s="25">
        <v>3411091.33</v>
      </c>
      <c r="AE294" s="25">
        <v>2846463.3</v>
      </c>
      <c r="AF294" s="24" t="e">
        <v>#N/A</v>
      </c>
      <c r="AG294" s="25" t="e">
        <v>#N/A</v>
      </c>
      <c r="AH294" s="25" t="e">
        <v>#N/A</v>
      </c>
      <c r="AI294" s="24" t="e">
        <v>#N/A</v>
      </c>
      <c r="AJ294" s="25" t="e">
        <v>#N/A</v>
      </c>
      <c r="AK294" s="25" t="e">
        <v>#N/A</v>
      </c>
      <c r="AL294" s="24" t="e">
        <v>#N/A</v>
      </c>
      <c r="AM294" s="25" t="e">
        <v>#N/A</v>
      </c>
      <c r="AN294" s="25" t="e">
        <v>#N/A</v>
      </c>
      <c r="AO294" s="24" t="e">
        <v>#N/A</v>
      </c>
      <c r="AP294" s="25" t="e">
        <v>#N/A</v>
      </c>
      <c r="AQ294" s="25" t="e">
        <v>#N/A</v>
      </c>
      <c r="AR294" s="24" t="e">
        <v>#N/A</v>
      </c>
      <c r="AS294" s="25" t="e">
        <v>#N/A</v>
      </c>
      <c r="AT294" s="25" t="e">
        <v>#N/A</v>
      </c>
      <c r="AU294" t="s">
        <v>5312</v>
      </c>
    </row>
    <row r="295" spans="1:47" ht="15.75" x14ac:dyDescent="0.25">
      <c r="A295" s="17">
        <v>52114098</v>
      </c>
      <c r="B295" s="18" t="s">
        <v>2094</v>
      </c>
      <c r="C295" s="18" t="s">
        <v>1384</v>
      </c>
      <c r="D295" s="19">
        <v>26582</v>
      </c>
      <c r="E295" s="17" t="s">
        <v>368</v>
      </c>
      <c r="F295" s="16">
        <v>11001</v>
      </c>
      <c r="G295" s="17" t="s">
        <v>2686</v>
      </c>
      <c r="H295" s="16">
        <v>11</v>
      </c>
      <c r="I295" s="16" t="s">
        <v>5283</v>
      </c>
      <c r="J295" s="17" t="s">
        <v>4024</v>
      </c>
      <c r="K295" s="17">
        <v>3115316358</v>
      </c>
      <c r="L295" s="17">
        <v>2740584</v>
      </c>
      <c r="M295" s="17">
        <v>4276665</v>
      </c>
      <c r="N295" s="17">
        <v>3411803</v>
      </c>
      <c r="O295" s="21">
        <v>45306</v>
      </c>
      <c r="P295" s="12"/>
      <c r="Q295" s="17" t="s">
        <v>4835</v>
      </c>
      <c r="R295" s="17" t="s">
        <v>368</v>
      </c>
      <c r="S295" s="17" t="s">
        <v>368</v>
      </c>
      <c r="T295" s="17">
        <v>9201252</v>
      </c>
      <c r="U295" s="17" t="s">
        <v>4748</v>
      </c>
      <c r="V295" s="16" t="s">
        <v>5090</v>
      </c>
      <c r="W295" s="23">
        <f>VLOOKUP(E295,'[1]CONSOLIDAD AXA'!$U$3:$BN$2681,15,0)</f>
        <v>5.3781063469387755E-2</v>
      </c>
      <c r="X295" s="15">
        <f>VLOOKUP(E295,'[1]CONSOLIDAD AXA'!$U$3:$BN$2681,14,0)</f>
        <v>49000000</v>
      </c>
      <c r="Y295" s="17" t="s">
        <v>3732</v>
      </c>
      <c r="Z295" s="17" t="s">
        <v>5278</v>
      </c>
      <c r="AA295" s="22" t="s">
        <v>5276</v>
      </c>
      <c r="AB295" s="17" t="s">
        <v>3062</v>
      </c>
      <c r="AC295" s="24">
        <v>23951084</v>
      </c>
      <c r="AD295" s="25">
        <v>2635272.11</v>
      </c>
      <c r="AE295" s="25">
        <v>2194514.38</v>
      </c>
      <c r="AF295" s="24" t="e">
        <v>#N/A</v>
      </c>
      <c r="AG295" s="25" t="e">
        <v>#N/A</v>
      </c>
      <c r="AH295" s="25" t="e">
        <v>#N/A</v>
      </c>
      <c r="AI295" s="24">
        <v>23958020</v>
      </c>
      <c r="AJ295" s="25">
        <v>2003058.54</v>
      </c>
      <c r="AK295" s="25">
        <v>1663242.47</v>
      </c>
      <c r="AL295" s="24" t="e">
        <v>#N/A</v>
      </c>
      <c r="AM295" s="25" t="e">
        <v>#N/A</v>
      </c>
      <c r="AN295" s="25" t="e">
        <v>#N/A</v>
      </c>
      <c r="AO295" s="24" t="e">
        <v>#N/A</v>
      </c>
      <c r="AP295" s="25" t="e">
        <v>#N/A</v>
      </c>
      <c r="AQ295" s="25" t="e">
        <v>#N/A</v>
      </c>
      <c r="AR295" s="24" t="e">
        <v>#N/A</v>
      </c>
      <c r="AS295" s="25" t="e">
        <v>#N/A</v>
      </c>
      <c r="AT295" s="25" t="e">
        <v>#N/A</v>
      </c>
      <c r="AU295" t="s">
        <v>5313</v>
      </c>
    </row>
    <row r="296" spans="1:47" ht="15.75" x14ac:dyDescent="0.25">
      <c r="A296" s="17">
        <v>14472954</v>
      </c>
      <c r="B296" s="18" t="s">
        <v>2093</v>
      </c>
      <c r="C296" s="18" t="s">
        <v>1385</v>
      </c>
      <c r="D296" s="13" t="s">
        <v>2269</v>
      </c>
      <c r="E296" s="17" t="s">
        <v>369</v>
      </c>
      <c r="F296" s="16">
        <v>76001</v>
      </c>
      <c r="G296" s="17" t="s">
        <v>2687</v>
      </c>
      <c r="H296" s="16">
        <v>76</v>
      </c>
      <c r="I296" s="16" t="s">
        <v>5284</v>
      </c>
      <c r="J296" s="17" t="s">
        <v>4025</v>
      </c>
      <c r="K296" s="17">
        <v>3216486815</v>
      </c>
      <c r="L296" s="17">
        <v>3216486815</v>
      </c>
      <c r="M296" s="17">
        <v>3175164523</v>
      </c>
      <c r="N296" s="17">
        <v>3330000</v>
      </c>
      <c r="O296" s="21">
        <v>45294</v>
      </c>
      <c r="P296" s="14"/>
      <c r="Q296" s="17" t="s">
        <v>4785</v>
      </c>
      <c r="R296" s="17" t="s">
        <v>369</v>
      </c>
      <c r="S296" s="17" t="s">
        <v>369</v>
      </c>
      <c r="T296" s="17">
        <v>8806019</v>
      </c>
      <c r="U296" s="17" t="s">
        <v>4747</v>
      </c>
      <c r="V296" s="16" t="s">
        <v>5040</v>
      </c>
      <c r="W296" s="23">
        <f>VLOOKUP(E296,'[1]CONSOLIDAD AXA'!$U$3:$BN$2681,15,0)</f>
        <v>4.9384996813353566E-2</v>
      </c>
      <c r="X296" s="15">
        <f>VLOOKUP(E296,'[1]CONSOLIDAD AXA'!$U$3:$BN$2681,14,0)</f>
        <v>65900000</v>
      </c>
      <c r="Y296" s="17" t="s">
        <v>3728</v>
      </c>
      <c r="Z296" s="17" t="s">
        <v>5280</v>
      </c>
      <c r="AA296" s="22" t="s">
        <v>5276</v>
      </c>
      <c r="AB296" s="17" t="s">
        <v>3063</v>
      </c>
      <c r="AC296" s="24">
        <v>23951706</v>
      </c>
      <c r="AD296" s="25">
        <v>3254471.29</v>
      </c>
      <c r="AE296" s="25">
        <v>2714849.82</v>
      </c>
      <c r="AF296" s="24" t="e">
        <v>#N/A</v>
      </c>
      <c r="AG296" s="25" t="e">
        <v>#N/A</v>
      </c>
      <c r="AH296" s="25" t="e">
        <v>#N/A</v>
      </c>
      <c r="AI296" s="24">
        <v>23958385</v>
      </c>
      <c r="AJ296" s="25">
        <v>2346919.58</v>
      </c>
      <c r="AK296" s="25">
        <v>1952201.33</v>
      </c>
      <c r="AL296" s="24" t="e">
        <v>#N/A</v>
      </c>
      <c r="AM296" s="25" t="e">
        <v>#N/A</v>
      </c>
      <c r="AN296" s="25" t="e">
        <v>#N/A</v>
      </c>
      <c r="AO296" s="24" t="e">
        <v>#N/A</v>
      </c>
      <c r="AP296" s="25" t="e">
        <v>#N/A</v>
      </c>
      <c r="AQ296" s="25" t="e">
        <v>#N/A</v>
      </c>
      <c r="AR296" s="24" t="e">
        <v>#N/A</v>
      </c>
      <c r="AS296" s="25" t="e">
        <v>#N/A</v>
      </c>
      <c r="AT296" s="25" t="e">
        <v>#N/A</v>
      </c>
      <c r="AU296" t="s">
        <v>5315</v>
      </c>
    </row>
    <row r="297" spans="1:47" ht="15.75" x14ac:dyDescent="0.25">
      <c r="A297" s="17">
        <v>14939081</v>
      </c>
      <c r="B297" s="18" t="s">
        <v>2093</v>
      </c>
      <c r="C297" s="18" t="s">
        <v>1386</v>
      </c>
      <c r="D297" s="19">
        <v>17146</v>
      </c>
      <c r="E297" s="17" t="s">
        <v>370</v>
      </c>
      <c r="F297" s="16">
        <v>76001</v>
      </c>
      <c r="G297" s="17" t="s">
        <v>2687</v>
      </c>
      <c r="H297" s="16">
        <v>76</v>
      </c>
      <c r="I297" s="16" t="s">
        <v>5284</v>
      </c>
      <c r="J297" s="17" t="s">
        <v>4026</v>
      </c>
      <c r="K297" s="17">
        <v>3174320034</v>
      </c>
      <c r="L297" s="17">
        <v>5553105</v>
      </c>
      <c r="M297" s="17">
        <v>3117461524</v>
      </c>
      <c r="N297" s="17">
        <v>5552905</v>
      </c>
      <c r="O297" s="21">
        <v>45322</v>
      </c>
      <c r="P297" s="12"/>
      <c r="Q297" s="17" t="s">
        <v>4810</v>
      </c>
      <c r="R297" s="17" t="s">
        <v>370</v>
      </c>
      <c r="S297" s="17" t="s">
        <v>370</v>
      </c>
      <c r="T297" s="17">
        <v>1606235</v>
      </c>
      <c r="U297" s="17" t="s">
        <v>4743</v>
      </c>
      <c r="V297" s="16" t="s">
        <v>5065</v>
      </c>
      <c r="W297" s="23">
        <f>VLOOKUP(E297,'[1]CONSOLIDAD AXA'!$U$3:$BN$2681,15,0)</f>
        <v>4.4824906065318817E-2</v>
      </c>
      <c r="X297" s="15">
        <f>VLOOKUP(E297,'[1]CONSOLIDAD AXA'!$U$3:$BN$2681,14,0)</f>
        <v>64300000</v>
      </c>
      <c r="Y297" s="17" t="s">
        <v>3723</v>
      </c>
      <c r="Z297" s="17" t="s">
        <v>5280</v>
      </c>
      <c r="AA297" s="22" t="s">
        <v>5276</v>
      </c>
      <c r="AB297" s="17" t="s">
        <v>3064</v>
      </c>
      <c r="AC297" s="24">
        <v>23952682</v>
      </c>
      <c r="AD297" s="25">
        <v>2882241.46</v>
      </c>
      <c r="AE297" s="25">
        <v>2402051.65</v>
      </c>
      <c r="AF297" s="24" t="e">
        <v>#N/A</v>
      </c>
      <c r="AG297" s="25" t="e">
        <v>#N/A</v>
      </c>
      <c r="AH297" s="25" t="e">
        <v>#N/A</v>
      </c>
      <c r="AI297" s="24">
        <v>23958862</v>
      </c>
      <c r="AJ297" s="25">
        <v>2128530.58</v>
      </c>
      <c r="AK297" s="25">
        <v>1768681.16</v>
      </c>
      <c r="AL297" s="24" t="e">
        <v>#N/A</v>
      </c>
      <c r="AM297" s="25" t="e">
        <v>#N/A</v>
      </c>
      <c r="AN297" s="25" t="e">
        <v>#N/A</v>
      </c>
      <c r="AO297" s="24" t="e">
        <v>#N/A</v>
      </c>
      <c r="AP297" s="25" t="e">
        <v>#N/A</v>
      </c>
      <c r="AQ297" s="25" t="e">
        <v>#N/A</v>
      </c>
      <c r="AR297" s="24" t="e">
        <v>#N/A</v>
      </c>
      <c r="AS297" s="25" t="e">
        <v>#N/A</v>
      </c>
      <c r="AT297" s="25" t="e">
        <v>#N/A</v>
      </c>
      <c r="AU297" t="s">
        <v>5313</v>
      </c>
    </row>
    <row r="298" spans="1:47" ht="15.75" x14ac:dyDescent="0.25">
      <c r="A298" s="17">
        <v>38561017</v>
      </c>
      <c r="B298" s="18" t="s">
        <v>2094</v>
      </c>
      <c r="C298" s="18" t="s">
        <v>1387</v>
      </c>
      <c r="D298" s="13" t="s">
        <v>2270</v>
      </c>
      <c r="E298" s="17" t="s">
        <v>371</v>
      </c>
      <c r="F298" s="16">
        <v>76001</v>
      </c>
      <c r="G298" s="17" t="s">
        <v>2687</v>
      </c>
      <c r="H298" s="16">
        <v>76</v>
      </c>
      <c r="I298" s="16" t="s">
        <v>5284</v>
      </c>
      <c r="J298" s="17" t="s">
        <v>4027</v>
      </c>
      <c r="K298" s="17">
        <v>3153974482</v>
      </c>
      <c r="L298" s="17">
        <v>3153974482</v>
      </c>
      <c r="M298" s="17">
        <v>3183908323</v>
      </c>
      <c r="N298" s="17">
        <v>3730100</v>
      </c>
      <c r="O298" s="21">
        <v>45307</v>
      </c>
      <c r="P298" s="14"/>
      <c r="Q298" s="17" t="s">
        <v>4816</v>
      </c>
      <c r="R298" s="17" t="s">
        <v>371</v>
      </c>
      <c r="S298" s="17" t="s">
        <v>371</v>
      </c>
      <c r="T298" s="17">
        <v>3006138</v>
      </c>
      <c r="U298" s="17" t="s">
        <v>4746</v>
      </c>
      <c r="V298" s="16" t="s">
        <v>5071</v>
      </c>
      <c r="W298" s="23">
        <f>VLOOKUP(E298,'[1]CONSOLIDAD AXA'!$U$3:$BN$2681,15,0)</f>
        <v>5.8950980523731593E-2</v>
      </c>
      <c r="X298" s="15">
        <f>VLOOKUP(E298,'[1]CONSOLIDAD AXA'!$U$3:$BN$2681,14,0)</f>
        <v>61100000</v>
      </c>
      <c r="Y298" s="17" t="s">
        <v>3732</v>
      </c>
      <c r="Z298" s="17" t="s">
        <v>5280</v>
      </c>
      <c r="AA298" s="22" t="s">
        <v>5276</v>
      </c>
      <c r="AB298" s="17" t="s">
        <v>3065</v>
      </c>
      <c r="AC298" s="24">
        <v>23951324</v>
      </c>
      <c r="AD298" s="25">
        <v>3601904.91</v>
      </c>
      <c r="AE298" s="25">
        <v>3006810.85</v>
      </c>
      <c r="AF298" s="24" t="e">
        <v>#N/A</v>
      </c>
      <c r="AG298" s="25" t="e">
        <v>#N/A</v>
      </c>
      <c r="AH298" s="25" t="e">
        <v>#N/A</v>
      </c>
      <c r="AI298" s="24" t="e">
        <v>#N/A</v>
      </c>
      <c r="AJ298" s="24" t="e">
        <v>#N/A</v>
      </c>
      <c r="AK298" s="24" t="e">
        <v>#N/A</v>
      </c>
      <c r="AL298" s="24" t="e">
        <v>#N/A</v>
      </c>
      <c r="AM298" s="25" t="e">
        <v>#N/A</v>
      </c>
      <c r="AN298" s="25" t="e">
        <v>#N/A</v>
      </c>
      <c r="AO298" s="24" t="e">
        <v>#N/A</v>
      </c>
      <c r="AP298" s="25" t="e">
        <v>#N/A</v>
      </c>
      <c r="AQ298" s="25" t="e">
        <v>#N/A</v>
      </c>
      <c r="AR298" s="24" t="e">
        <v>#N/A</v>
      </c>
      <c r="AS298" s="25" t="e">
        <v>#N/A</v>
      </c>
      <c r="AT298" s="25" t="e">
        <v>#N/A</v>
      </c>
      <c r="AU298" t="s">
        <v>5315</v>
      </c>
    </row>
    <row r="299" spans="1:47" ht="15.75" x14ac:dyDescent="0.25">
      <c r="A299" s="17">
        <v>7688051</v>
      </c>
      <c r="B299" s="18" t="s">
        <v>2093</v>
      </c>
      <c r="C299" s="18" t="s">
        <v>1388</v>
      </c>
      <c r="D299" s="13" t="s">
        <v>2271</v>
      </c>
      <c r="E299" s="17" t="s">
        <v>372</v>
      </c>
      <c r="F299" s="16">
        <v>41001</v>
      </c>
      <c r="G299" s="17" t="s">
        <v>2693</v>
      </c>
      <c r="H299" s="16">
        <v>41</v>
      </c>
      <c r="I299" s="16" t="s">
        <v>5290</v>
      </c>
      <c r="J299" s="17" t="s">
        <v>4028</v>
      </c>
      <c r="K299" s="17">
        <v>3115426048</v>
      </c>
      <c r="L299" s="17">
        <v>8673461</v>
      </c>
      <c r="M299" s="17">
        <v>1</v>
      </c>
      <c r="N299" s="17">
        <v>1</v>
      </c>
      <c r="O299" s="21">
        <v>45300</v>
      </c>
      <c r="P299" s="14"/>
      <c r="Q299" s="17" t="s">
        <v>4792</v>
      </c>
      <c r="R299" s="17" t="s">
        <v>372</v>
      </c>
      <c r="S299" s="17" t="s">
        <v>372</v>
      </c>
      <c r="T299" s="17">
        <v>5606093</v>
      </c>
      <c r="U299" s="17" t="s">
        <v>4736</v>
      </c>
      <c r="V299" s="16" t="s">
        <v>5047</v>
      </c>
      <c r="W299" s="23">
        <f>VLOOKUP(E299,'[1]CONSOLIDAD AXA'!$U$3:$BN$2681,15,0)</f>
        <v>2.3952848825256973E-2</v>
      </c>
      <c r="X299" s="15">
        <f>VLOOKUP(E299,'[1]CONSOLIDAD AXA'!$U$3:$BN$2681,14,0)</f>
        <v>136200000</v>
      </c>
      <c r="Y299" s="17" t="s">
        <v>3724</v>
      </c>
      <c r="Z299" s="17" t="s">
        <v>5280</v>
      </c>
      <c r="AA299" s="22" t="s">
        <v>5276</v>
      </c>
      <c r="AB299" s="17" t="s">
        <v>3066</v>
      </c>
      <c r="AC299" s="24">
        <v>23947244</v>
      </c>
      <c r="AD299" s="25">
        <v>3262378.01</v>
      </c>
      <c r="AE299" s="25">
        <v>2721494.13</v>
      </c>
      <c r="AF299" s="24" t="e">
        <v>#N/A</v>
      </c>
      <c r="AG299" s="25" t="e">
        <v>#N/A</v>
      </c>
      <c r="AH299" s="25" t="e">
        <v>#N/A</v>
      </c>
      <c r="AI299" s="24" t="e">
        <v>#N/A</v>
      </c>
      <c r="AJ299" s="25" t="e">
        <v>#N/A</v>
      </c>
      <c r="AK299" s="25" t="e">
        <v>#N/A</v>
      </c>
      <c r="AL299" s="24" t="e">
        <v>#N/A</v>
      </c>
      <c r="AM299" s="25" t="e">
        <v>#N/A</v>
      </c>
      <c r="AN299" s="25" t="e">
        <v>#N/A</v>
      </c>
      <c r="AO299" s="24" t="e">
        <v>#N/A</v>
      </c>
      <c r="AP299" s="25" t="e">
        <v>#N/A</v>
      </c>
      <c r="AQ299" s="25" t="e">
        <v>#N/A</v>
      </c>
      <c r="AR299" s="24" t="e">
        <v>#N/A</v>
      </c>
      <c r="AS299" s="25" t="e">
        <v>#N/A</v>
      </c>
      <c r="AT299" s="25" t="e">
        <v>#N/A</v>
      </c>
      <c r="AU299" t="s">
        <v>5312</v>
      </c>
    </row>
    <row r="300" spans="1:47" ht="15.75" x14ac:dyDescent="0.25">
      <c r="A300" s="17">
        <v>2000005956</v>
      </c>
      <c r="B300" s="18" t="s">
        <v>2093</v>
      </c>
      <c r="C300" s="18" t="s">
        <v>1389</v>
      </c>
      <c r="D300" s="13" t="s">
        <v>2272</v>
      </c>
      <c r="E300" s="17" t="s">
        <v>373</v>
      </c>
      <c r="F300" s="16">
        <v>11001</v>
      </c>
      <c r="G300" s="17" t="s">
        <v>2686</v>
      </c>
      <c r="H300" s="16">
        <v>11</v>
      </c>
      <c r="I300" s="16" t="s">
        <v>5283</v>
      </c>
      <c r="J300" s="17" t="s">
        <v>4029</v>
      </c>
      <c r="K300" s="17">
        <v>3166074122</v>
      </c>
      <c r="L300" s="17">
        <v>3166074122</v>
      </c>
      <c r="M300" s="17">
        <v>3165302872</v>
      </c>
      <c r="N300" s="17">
        <v>3430000</v>
      </c>
      <c r="O300" s="21">
        <v>45305</v>
      </c>
      <c r="P300" s="14"/>
      <c r="Q300" s="17" t="s">
        <v>4787</v>
      </c>
      <c r="R300" s="17" t="s">
        <v>373</v>
      </c>
      <c r="S300" s="17" t="s">
        <v>373</v>
      </c>
      <c r="T300" s="17">
        <v>6408114</v>
      </c>
      <c r="U300" s="17" t="s">
        <v>4741</v>
      </c>
      <c r="V300" s="16" t="s">
        <v>5042</v>
      </c>
      <c r="W300" s="23">
        <f>VLOOKUP(E300,'[1]CONSOLIDAD AXA'!$U$3:$BN$2681,15,0)</f>
        <v>2.9860003955841766E-2</v>
      </c>
      <c r="X300" s="15">
        <f>VLOOKUP(E300,'[1]CONSOLIDAD AXA'!$U$3:$BN$2681,14,0)</f>
        <v>108700000</v>
      </c>
      <c r="Y300" s="17" t="s">
        <v>3732</v>
      </c>
      <c r="Z300" s="17" t="s">
        <v>5279</v>
      </c>
      <c r="AA300" s="22" t="s">
        <v>5276</v>
      </c>
      <c r="AB300" s="17" t="s">
        <v>3067</v>
      </c>
      <c r="AC300" s="24">
        <v>23956552</v>
      </c>
      <c r="AD300" s="25">
        <v>3245782.43</v>
      </c>
      <c r="AE300" s="25">
        <v>2707548.26</v>
      </c>
      <c r="AF300" s="24" t="e">
        <v>#N/A</v>
      </c>
      <c r="AG300" s="25" t="e">
        <v>#N/A</v>
      </c>
      <c r="AH300" s="25" t="e">
        <v>#N/A</v>
      </c>
      <c r="AI300" s="24" t="e">
        <v>#N/A</v>
      </c>
      <c r="AJ300" s="25" t="e">
        <v>#N/A</v>
      </c>
      <c r="AK300" s="25" t="e">
        <v>#N/A</v>
      </c>
      <c r="AL300" s="24" t="e">
        <v>#N/A</v>
      </c>
      <c r="AM300" s="25" t="e">
        <v>#N/A</v>
      </c>
      <c r="AN300" s="25" t="e">
        <v>#N/A</v>
      </c>
      <c r="AO300" s="24" t="e">
        <v>#N/A</v>
      </c>
      <c r="AP300" s="25" t="e">
        <v>#N/A</v>
      </c>
      <c r="AQ300" s="25" t="e">
        <v>#N/A</v>
      </c>
      <c r="AR300" s="24" t="e">
        <v>#N/A</v>
      </c>
      <c r="AS300" s="25" t="e">
        <v>#N/A</v>
      </c>
      <c r="AT300" s="25" t="e">
        <v>#N/A</v>
      </c>
      <c r="AU300" t="s">
        <v>5312</v>
      </c>
    </row>
    <row r="301" spans="1:47" ht="15.75" x14ac:dyDescent="0.25">
      <c r="A301" s="17">
        <v>1026274121</v>
      </c>
      <c r="B301" s="18" t="s">
        <v>2093</v>
      </c>
      <c r="C301" s="18" t="s">
        <v>1390</v>
      </c>
      <c r="D301" s="13" t="s">
        <v>2273</v>
      </c>
      <c r="E301" s="17" t="s">
        <v>374</v>
      </c>
      <c r="F301" s="16">
        <v>11001</v>
      </c>
      <c r="G301" s="17" t="s">
        <v>2686</v>
      </c>
      <c r="H301" s="16">
        <v>11</v>
      </c>
      <c r="I301" s="16" t="s">
        <v>5283</v>
      </c>
      <c r="J301" s="17" t="s">
        <v>4030</v>
      </c>
      <c r="K301" s="17">
        <v>3134246613</v>
      </c>
      <c r="L301" s="17">
        <v>3134246613</v>
      </c>
      <c r="M301" s="17">
        <v>3134245398</v>
      </c>
      <c r="N301" s="17">
        <v>7965060</v>
      </c>
      <c r="O301" s="21">
        <v>45294</v>
      </c>
      <c r="P301" s="14"/>
      <c r="Q301" s="17" t="s">
        <v>4769</v>
      </c>
      <c r="R301" s="17" t="s">
        <v>374</v>
      </c>
      <c r="S301" s="17" t="s">
        <v>374</v>
      </c>
      <c r="T301" s="17">
        <v>5601141</v>
      </c>
      <c r="U301" s="17" t="s">
        <v>4736</v>
      </c>
      <c r="V301" s="16" t="s">
        <v>5022</v>
      </c>
      <c r="W301" s="23">
        <f>VLOOKUP(E301,'[1]CONSOLIDAD AXA'!$U$3:$BN$2681,15,0)</f>
        <v>3.1444449394347242E-2</v>
      </c>
      <c r="X301" s="15">
        <f>VLOOKUP(E301,'[1]CONSOLIDAD AXA'!$U$3:$BN$2681,14,0)</f>
        <v>74300000</v>
      </c>
      <c r="Y301" s="17" t="s">
        <v>3731</v>
      </c>
      <c r="Z301" s="17" t="s">
        <v>5278</v>
      </c>
      <c r="AA301" s="22" t="s">
        <v>5276</v>
      </c>
      <c r="AB301" s="17" t="s">
        <v>3068</v>
      </c>
      <c r="AC301" s="24">
        <v>23950308</v>
      </c>
      <c r="AD301" s="25">
        <v>2336322.59</v>
      </c>
      <c r="AE301" s="25">
        <v>1943296.29</v>
      </c>
      <c r="AF301" s="24" t="e">
        <v>#N/A</v>
      </c>
      <c r="AG301" s="25" t="e">
        <v>#N/A</v>
      </c>
      <c r="AH301" s="25" t="e">
        <v>#N/A</v>
      </c>
      <c r="AI301" s="24" t="e">
        <v>#N/A</v>
      </c>
      <c r="AJ301" s="25" t="e">
        <v>#N/A</v>
      </c>
      <c r="AK301" s="25" t="e">
        <v>#N/A</v>
      </c>
      <c r="AL301" s="24" t="e">
        <v>#N/A</v>
      </c>
      <c r="AM301" s="25" t="e">
        <v>#N/A</v>
      </c>
      <c r="AN301" s="25" t="e">
        <v>#N/A</v>
      </c>
      <c r="AO301" s="24" t="e">
        <v>#N/A</v>
      </c>
      <c r="AP301" s="25" t="e">
        <v>#N/A</v>
      </c>
      <c r="AQ301" s="25" t="e">
        <v>#N/A</v>
      </c>
      <c r="AR301" s="24" t="e">
        <v>#N/A</v>
      </c>
      <c r="AS301" s="25" t="e">
        <v>#N/A</v>
      </c>
      <c r="AT301" s="25" t="e">
        <v>#N/A</v>
      </c>
      <c r="AU301" t="s">
        <v>5312</v>
      </c>
    </row>
    <row r="302" spans="1:47" ht="15.75" x14ac:dyDescent="0.25">
      <c r="A302" s="17">
        <v>30331284</v>
      </c>
      <c r="B302" s="18" t="s">
        <v>2094</v>
      </c>
      <c r="C302" s="18" t="s">
        <v>1391</v>
      </c>
      <c r="D302" s="19">
        <v>27125</v>
      </c>
      <c r="E302" s="17" t="s">
        <v>375</v>
      </c>
      <c r="F302" s="16">
        <v>17001</v>
      </c>
      <c r="G302" s="17" t="s">
        <v>2700</v>
      </c>
      <c r="H302" s="16">
        <v>17</v>
      </c>
      <c r="I302" s="16" t="s">
        <v>5294</v>
      </c>
      <c r="J302" s="17" t="s">
        <v>4031</v>
      </c>
      <c r="K302" s="17">
        <v>3006128510</v>
      </c>
      <c r="L302" s="17">
        <v>8876485</v>
      </c>
      <c r="M302" s="17">
        <v>8871402</v>
      </c>
      <c r="N302" s="17">
        <v>3006128510</v>
      </c>
      <c r="O302" s="21">
        <v>45292</v>
      </c>
      <c r="P302" s="12"/>
      <c r="Q302" s="17" t="s">
        <v>4807</v>
      </c>
      <c r="R302" s="17" t="s">
        <v>375</v>
      </c>
      <c r="S302" s="17" t="s">
        <v>375</v>
      </c>
      <c r="T302" s="17">
        <v>6406133</v>
      </c>
      <c r="U302" s="17" t="s">
        <v>4741</v>
      </c>
      <c r="V302" s="16" t="s">
        <v>5062</v>
      </c>
      <c r="W302" s="23">
        <f>VLOOKUP(E302,'[1]CONSOLIDAD AXA'!$U$3:$BN$2681,15,0)</f>
        <v>3.9713842021276598E-2</v>
      </c>
      <c r="X302" s="15">
        <f>VLOOKUP(E302,'[1]CONSOLIDAD AXA'!$U$3:$BN$2681,14,0)</f>
        <v>75200000</v>
      </c>
      <c r="Y302" s="17" t="s">
        <v>3723</v>
      </c>
      <c r="Z302" s="17" t="s">
        <v>5280</v>
      </c>
      <c r="AA302" s="22" t="s">
        <v>5276</v>
      </c>
      <c r="AB302" s="17" t="s">
        <v>3069</v>
      </c>
      <c r="AC302" s="24">
        <v>23952203</v>
      </c>
      <c r="AD302" s="25">
        <v>2986480.92</v>
      </c>
      <c r="AE302" s="25">
        <v>2489647.83</v>
      </c>
      <c r="AF302" s="24" t="e">
        <v>#N/A</v>
      </c>
      <c r="AG302" s="25" t="e">
        <v>#N/A</v>
      </c>
      <c r="AH302" s="25" t="e">
        <v>#N/A</v>
      </c>
      <c r="AI302" s="24" t="e">
        <v>#N/A</v>
      </c>
      <c r="AJ302" s="25" t="e">
        <v>#N/A</v>
      </c>
      <c r="AK302" s="25" t="e">
        <v>#N/A</v>
      </c>
      <c r="AL302" s="24" t="e">
        <v>#N/A</v>
      </c>
      <c r="AM302" s="25" t="e">
        <v>#N/A</v>
      </c>
      <c r="AN302" s="25" t="e">
        <v>#N/A</v>
      </c>
      <c r="AO302" s="24" t="e">
        <v>#N/A</v>
      </c>
      <c r="AP302" s="25" t="e">
        <v>#N/A</v>
      </c>
      <c r="AQ302" s="25" t="e">
        <v>#N/A</v>
      </c>
      <c r="AR302" s="24" t="e">
        <v>#N/A</v>
      </c>
      <c r="AS302" s="25" t="e">
        <v>#N/A</v>
      </c>
      <c r="AT302" s="25" t="e">
        <v>#N/A</v>
      </c>
      <c r="AU302" t="s">
        <v>5312</v>
      </c>
    </row>
    <row r="303" spans="1:47" ht="15.75" x14ac:dyDescent="0.25">
      <c r="A303" s="17">
        <v>24827988</v>
      </c>
      <c r="B303" s="18" t="s">
        <v>2094</v>
      </c>
      <c r="C303" s="18" t="s">
        <v>1392</v>
      </c>
      <c r="D303" s="13" t="s">
        <v>2219</v>
      </c>
      <c r="E303" s="17" t="s">
        <v>376</v>
      </c>
      <c r="F303" s="16">
        <v>17001</v>
      </c>
      <c r="G303" s="17" t="s">
        <v>2700</v>
      </c>
      <c r="H303" s="16">
        <v>17</v>
      </c>
      <c r="I303" s="16" t="s">
        <v>5294</v>
      </c>
      <c r="J303" s="17" t="s">
        <v>4032</v>
      </c>
      <c r="K303" s="17">
        <v>3174007903</v>
      </c>
      <c r="L303" s="17">
        <v>3174007903</v>
      </c>
      <c r="M303" s="17">
        <v>3174007903</v>
      </c>
      <c r="N303" s="17">
        <v>3174007903</v>
      </c>
      <c r="O303" s="21">
        <v>45295</v>
      </c>
      <c r="P303" s="14"/>
      <c r="Q303" s="17" t="s">
        <v>4861</v>
      </c>
      <c r="R303" s="17" t="s">
        <v>376</v>
      </c>
      <c r="S303" s="17" t="s">
        <v>376</v>
      </c>
      <c r="T303" s="17">
        <v>1606243</v>
      </c>
      <c r="U303" s="17" t="s">
        <v>4743</v>
      </c>
      <c r="V303" s="16" t="s">
        <v>5116</v>
      </c>
      <c r="W303" s="23">
        <f>VLOOKUP(E303,'[1]CONSOLIDAD AXA'!$U$3:$BN$2681,15,0)</f>
        <v>4.8782576932989694E-2</v>
      </c>
      <c r="X303" s="15">
        <f>VLOOKUP(E303,'[1]CONSOLIDAD AXA'!$U$3:$BN$2681,14,0)</f>
        <v>77600000</v>
      </c>
      <c r="Y303" s="17" t="s">
        <v>3724</v>
      </c>
      <c r="Z303" s="17" t="s">
        <v>5280</v>
      </c>
      <c r="AA303" s="22" t="s">
        <v>5276</v>
      </c>
      <c r="AB303" s="17" t="s">
        <v>3070</v>
      </c>
      <c r="AC303" s="24">
        <v>23948914</v>
      </c>
      <c r="AD303" s="25">
        <v>3785527.97</v>
      </c>
      <c r="AE303" s="25">
        <v>3161115.94</v>
      </c>
      <c r="AF303" s="24" t="e">
        <v>#N/A</v>
      </c>
      <c r="AG303" s="25" t="e">
        <v>#N/A</v>
      </c>
      <c r="AH303" s="25" t="e">
        <v>#N/A</v>
      </c>
      <c r="AI303" s="24" t="e">
        <v>#N/A</v>
      </c>
      <c r="AJ303" s="25" t="e">
        <v>#N/A</v>
      </c>
      <c r="AK303" s="25" t="e">
        <v>#N/A</v>
      </c>
      <c r="AL303" s="24" t="e">
        <v>#N/A</v>
      </c>
      <c r="AM303" s="25" t="e">
        <v>#N/A</v>
      </c>
      <c r="AN303" s="25" t="e">
        <v>#N/A</v>
      </c>
      <c r="AO303" s="24" t="e">
        <v>#N/A</v>
      </c>
      <c r="AP303" s="25" t="e">
        <v>#N/A</v>
      </c>
      <c r="AQ303" s="25" t="e">
        <v>#N/A</v>
      </c>
      <c r="AR303" s="24" t="e">
        <v>#N/A</v>
      </c>
      <c r="AS303" s="25" t="e">
        <v>#N/A</v>
      </c>
      <c r="AT303" s="25" t="e">
        <v>#N/A</v>
      </c>
      <c r="AU303" t="s">
        <v>5315</v>
      </c>
    </row>
    <row r="304" spans="1:47" ht="15.75" x14ac:dyDescent="0.25">
      <c r="A304" s="17">
        <v>75067576</v>
      </c>
      <c r="B304" s="18" t="s">
        <v>2093</v>
      </c>
      <c r="C304" s="18" t="s">
        <v>1393</v>
      </c>
      <c r="D304" s="19">
        <v>26366</v>
      </c>
      <c r="E304" s="17" t="s">
        <v>377</v>
      </c>
      <c r="F304" s="16">
        <v>17001</v>
      </c>
      <c r="G304" s="17" t="s">
        <v>2700</v>
      </c>
      <c r="H304" s="16">
        <v>17</v>
      </c>
      <c r="I304" s="16" t="s">
        <v>5294</v>
      </c>
      <c r="J304" s="17" t="s">
        <v>4033</v>
      </c>
      <c r="K304" s="17">
        <v>3113006120</v>
      </c>
      <c r="L304" s="17">
        <v>8876396</v>
      </c>
      <c r="M304" s="17">
        <v>8751350</v>
      </c>
      <c r="N304" s="17">
        <v>8844471</v>
      </c>
      <c r="O304" s="21">
        <v>45298</v>
      </c>
      <c r="P304" s="14"/>
      <c r="Q304" s="17" t="s">
        <v>4809</v>
      </c>
      <c r="R304" s="17" t="s">
        <v>377</v>
      </c>
      <c r="S304" s="17" t="s">
        <v>377</v>
      </c>
      <c r="T304" s="17">
        <v>8008014</v>
      </c>
      <c r="U304" s="17" t="s">
        <v>4740</v>
      </c>
      <c r="V304" s="16" t="s">
        <v>5064</v>
      </c>
      <c r="W304" s="23">
        <f>VLOOKUP(E304,'[1]CONSOLIDAD AXA'!$U$3:$BN$2681,15,0)</f>
        <v>5.3766645195195195E-2</v>
      </c>
      <c r="X304" s="15">
        <f>VLOOKUP(E304,'[1]CONSOLIDAD AXA'!$U$3:$BN$2681,14,0)</f>
        <v>66600000</v>
      </c>
      <c r="Y304" s="17" t="s">
        <v>3724</v>
      </c>
      <c r="Z304" s="17" t="s">
        <v>5279</v>
      </c>
      <c r="AA304" s="22" t="s">
        <v>5276</v>
      </c>
      <c r="AB304" s="17" t="s">
        <v>3071</v>
      </c>
      <c r="AC304" s="24">
        <v>23952299</v>
      </c>
      <c r="AD304" s="25">
        <v>3580858.57</v>
      </c>
      <c r="AE304" s="25">
        <v>2989124.85</v>
      </c>
      <c r="AF304" s="24" t="e">
        <v>#N/A</v>
      </c>
      <c r="AG304" s="25" t="e">
        <v>#N/A</v>
      </c>
      <c r="AH304" s="25" t="e">
        <v>#N/A</v>
      </c>
      <c r="AI304" s="24">
        <v>23958662</v>
      </c>
      <c r="AJ304" s="25">
        <v>3376882.4</v>
      </c>
      <c r="AK304" s="25">
        <v>2817716.3</v>
      </c>
      <c r="AL304" s="24" t="e">
        <v>#N/A</v>
      </c>
      <c r="AM304" s="25" t="e">
        <v>#N/A</v>
      </c>
      <c r="AN304" s="25" t="e">
        <v>#N/A</v>
      </c>
      <c r="AO304" s="24" t="e">
        <v>#N/A</v>
      </c>
      <c r="AP304" s="25" t="e">
        <v>#N/A</v>
      </c>
      <c r="AQ304" s="25" t="e">
        <v>#N/A</v>
      </c>
      <c r="AR304" s="24" t="e">
        <v>#N/A</v>
      </c>
      <c r="AS304" s="25" t="e">
        <v>#N/A</v>
      </c>
      <c r="AT304" s="25" t="e">
        <v>#N/A</v>
      </c>
      <c r="AU304" t="s">
        <v>5315</v>
      </c>
    </row>
    <row r="305" spans="1:47" ht="15.75" x14ac:dyDescent="0.25">
      <c r="A305" s="17">
        <v>1053836422</v>
      </c>
      <c r="B305" s="18" t="s">
        <v>2093</v>
      </c>
      <c r="C305" s="18" t="s">
        <v>1394</v>
      </c>
      <c r="D305" s="13" t="s">
        <v>2274</v>
      </c>
      <c r="E305" s="17" t="s">
        <v>378</v>
      </c>
      <c r="F305" s="16">
        <v>17001</v>
      </c>
      <c r="G305" s="17" t="s">
        <v>2700</v>
      </c>
      <c r="H305" s="16">
        <v>17</v>
      </c>
      <c r="I305" s="16" t="s">
        <v>5294</v>
      </c>
      <c r="J305" s="17" t="s">
        <v>4034</v>
      </c>
      <c r="K305" s="17">
        <v>3137461223</v>
      </c>
      <c r="L305" s="17">
        <v>8916284</v>
      </c>
      <c r="M305" s="17">
        <v>8916284</v>
      </c>
      <c r="N305" s="17"/>
      <c r="O305" s="21">
        <v>45318</v>
      </c>
      <c r="P305" s="14"/>
      <c r="Q305" s="17" t="s">
        <v>4797</v>
      </c>
      <c r="R305" s="17" t="s">
        <v>378</v>
      </c>
      <c r="S305" s="17" t="s">
        <v>378</v>
      </c>
      <c r="T305" s="17">
        <v>8001177</v>
      </c>
      <c r="U305" s="17" t="s">
        <v>4740</v>
      </c>
      <c r="V305" s="16" t="s">
        <v>5052</v>
      </c>
      <c r="W305" s="23">
        <f>VLOOKUP(E305,'[1]CONSOLIDAD AXA'!$U$3:$BN$2681,15,0)</f>
        <v>4.6109160563380276E-2</v>
      </c>
      <c r="X305" s="15">
        <f>VLOOKUP(E305,'[1]CONSOLIDAD AXA'!$U$3:$BN$2681,14,0)</f>
        <v>49700000</v>
      </c>
      <c r="Y305" s="17" t="s">
        <v>3725</v>
      </c>
      <c r="Z305" s="17" t="s">
        <v>5278</v>
      </c>
      <c r="AA305" s="22" t="s">
        <v>5276</v>
      </c>
      <c r="AB305" s="17" t="s">
        <v>3072</v>
      </c>
      <c r="AC305" s="24">
        <v>23952540</v>
      </c>
      <c r="AD305" s="25">
        <v>2291625.2799999998</v>
      </c>
      <c r="AE305" s="25">
        <v>1905735.53</v>
      </c>
      <c r="AF305" s="24" t="e">
        <v>#N/A</v>
      </c>
      <c r="AG305" s="25" t="e">
        <v>#N/A</v>
      </c>
      <c r="AH305" s="25" t="e">
        <v>#N/A</v>
      </c>
      <c r="AI305" s="24">
        <v>23958751</v>
      </c>
      <c r="AJ305" s="25">
        <v>1938373.77</v>
      </c>
      <c r="AK305" s="25">
        <v>1608885.52</v>
      </c>
      <c r="AL305" s="24" t="e">
        <v>#N/A</v>
      </c>
      <c r="AM305" s="25" t="e">
        <v>#N/A</v>
      </c>
      <c r="AN305" s="25" t="e">
        <v>#N/A</v>
      </c>
      <c r="AO305" s="24" t="e">
        <v>#N/A</v>
      </c>
      <c r="AP305" s="25" t="e">
        <v>#N/A</v>
      </c>
      <c r="AQ305" s="25" t="e">
        <v>#N/A</v>
      </c>
      <c r="AR305" s="24" t="e">
        <v>#N/A</v>
      </c>
      <c r="AS305" s="25" t="e">
        <v>#N/A</v>
      </c>
      <c r="AT305" s="25" t="e">
        <v>#N/A</v>
      </c>
      <c r="AU305" t="s">
        <v>5313</v>
      </c>
    </row>
    <row r="306" spans="1:47" ht="15.75" x14ac:dyDescent="0.25">
      <c r="A306" s="17">
        <v>24866515</v>
      </c>
      <c r="B306" s="18" t="s">
        <v>2094</v>
      </c>
      <c r="C306" s="18" t="s">
        <v>1395</v>
      </c>
      <c r="D306" s="13" t="s">
        <v>2275</v>
      </c>
      <c r="E306" s="17" t="s">
        <v>379</v>
      </c>
      <c r="F306" s="16">
        <v>17001</v>
      </c>
      <c r="G306" s="17" t="s">
        <v>2700</v>
      </c>
      <c r="H306" s="16">
        <v>17</v>
      </c>
      <c r="I306" s="16" t="s">
        <v>5294</v>
      </c>
      <c r="J306" s="17" t="s">
        <v>4035</v>
      </c>
      <c r="K306" s="17">
        <v>3136492230</v>
      </c>
      <c r="L306" s="17">
        <v>8778709</v>
      </c>
      <c r="M306" s="17">
        <v>8778496</v>
      </c>
      <c r="N306" s="17">
        <v>8754548</v>
      </c>
      <c r="O306" s="21">
        <v>45317</v>
      </c>
      <c r="P306" s="14"/>
      <c r="Q306" s="17" t="s">
        <v>4835</v>
      </c>
      <c r="R306" s="17" t="s">
        <v>379</v>
      </c>
      <c r="S306" s="17" t="s">
        <v>379</v>
      </c>
      <c r="T306" s="17">
        <v>9201252</v>
      </c>
      <c r="U306" s="17" t="s">
        <v>4748</v>
      </c>
      <c r="V306" s="16" t="s">
        <v>5090</v>
      </c>
      <c r="W306" s="23">
        <f>VLOOKUP(E306,'[1]CONSOLIDAD AXA'!$U$3:$BN$2681,15,0)</f>
        <v>4.8517974693877544E-2</v>
      </c>
      <c r="X306" s="15">
        <f>VLOOKUP(E306,'[1]CONSOLIDAD AXA'!$U$3:$BN$2681,14,0)</f>
        <v>49000000</v>
      </c>
      <c r="Y306" s="17" t="s">
        <v>3727</v>
      </c>
      <c r="Z306" s="17" t="s">
        <v>5278</v>
      </c>
      <c r="AA306" s="22" t="s">
        <v>5276</v>
      </c>
      <c r="AB306" s="17"/>
      <c r="AC306" s="24">
        <v>23946792</v>
      </c>
      <c r="AD306" s="25">
        <v>2377380.7599999998</v>
      </c>
      <c r="AE306" s="25">
        <v>1977798.96</v>
      </c>
      <c r="AF306" s="24" t="e">
        <v>#N/A</v>
      </c>
      <c r="AG306" s="25" t="e">
        <v>#N/A</v>
      </c>
      <c r="AH306" s="25" t="e">
        <v>#N/A</v>
      </c>
      <c r="AI306" s="24">
        <v>23953406</v>
      </c>
      <c r="AJ306" s="25">
        <v>2207667.62</v>
      </c>
      <c r="AK306" s="25">
        <v>1835182.87</v>
      </c>
      <c r="AL306" s="24" t="e">
        <v>#N/A</v>
      </c>
      <c r="AM306" s="25" t="e">
        <v>#N/A</v>
      </c>
      <c r="AN306" s="25" t="e">
        <v>#N/A</v>
      </c>
      <c r="AO306" s="24" t="e">
        <v>#N/A</v>
      </c>
      <c r="AP306" s="25" t="e">
        <v>#N/A</v>
      </c>
      <c r="AQ306" s="25" t="e">
        <v>#N/A</v>
      </c>
      <c r="AR306" s="24" t="e">
        <v>#N/A</v>
      </c>
      <c r="AS306" s="25" t="e">
        <v>#N/A</v>
      </c>
      <c r="AT306" s="25" t="e">
        <v>#N/A</v>
      </c>
      <c r="AU306" t="s">
        <v>5313</v>
      </c>
    </row>
    <row r="307" spans="1:47" ht="15.75" x14ac:dyDescent="0.25">
      <c r="A307" s="17">
        <v>75069607</v>
      </c>
      <c r="B307" s="18" t="s">
        <v>2093</v>
      </c>
      <c r="C307" s="18" t="s">
        <v>1396</v>
      </c>
      <c r="D307" s="13" t="s">
        <v>2276</v>
      </c>
      <c r="E307" s="17" t="s">
        <v>380</v>
      </c>
      <c r="F307" s="16">
        <v>17001</v>
      </c>
      <c r="G307" s="17" t="s">
        <v>2700</v>
      </c>
      <c r="H307" s="16">
        <v>17</v>
      </c>
      <c r="I307" s="16" t="s">
        <v>5294</v>
      </c>
      <c r="J307" s="17" t="s">
        <v>4036</v>
      </c>
      <c r="K307" s="17">
        <v>3148145777</v>
      </c>
      <c r="L307" s="17">
        <v>8915535</v>
      </c>
      <c r="M307" s="17">
        <v>8744903</v>
      </c>
      <c r="N307" s="17">
        <v>8872777</v>
      </c>
      <c r="O307" s="21">
        <v>45305</v>
      </c>
      <c r="P307" s="14"/>
      <c r="Q307" s="17" t="s">
        <v>4876</v>
      </c>
      <c r="R307" s="17" t="s">
        <v>380</v>
      </c>
      <c r="S307" s="17" t="s">
        <v>380</v>
      </c>
      <c r="T307" s="17">
        <v>5606103</v>
      </c>
      <c r="U307" s="17" t="s">
        <v>4736</v>
      </c>
      <c r="V307" s="16" t="s">
        <v>5131</v>
      </c>
      <c r="W307" s="23">
        <f>VLOOKUP(E307,'[1]CONSOLIDAD AXA'!$U$3:$BN$2681,15,0)</f>
        <v>3.3693126578947373E-2</v>
      </c>
      <c r="X307" s="15">
        <f>VLOOKUP(E307,'[1]CONSOLIDAD AXA'!$U$3:$BN$2681,14,0)</f>
        <v>114000000</v>
      </c>
      <c r="Y307" s="17" t="s">
        <v>3723</v>
      </c>
      <c r="Z307" s="17" t="s">
        <v>5280</v>
      </c>
      <c r="AA307" s="22" t="s">
        <v>5276</v>
      </c>
      <c r="AB307" s="17" t="s">
        <v>3073</v>
      </c>
      <c r="AC307" s="24">
        <v>23947365</v>
      </c>
      <c r="AD307" s="25">
        <v>3841016.43</v>
      </c>
      <c r="AE307" s="25">
        <v>3207744.9</v>
      </c>
      <c r="AF307" s="24" t="e">
        <v>#N/A</v>
      </c>
      <c r="AG307" s="25" t="e">
        <v>#N/A</v>
      </c>
      <c r="AH307" s="25" t="e">
        <v>#N/A</v>
      </c>
      <c r="AI307" s="24" t="e">
        <v>#N/A</v>
      </c>
      <c r="AJ307" s="25" t="e">
        <v>#N/A</v>
      </c>
      <c r="AK307" s="25" t="e">
        <v>#N/A</v>
      </c>
      <c r="AL307" s="24" t="e">
        <v>#N/A</v>
      </c>
      <c r="AM307" s="25" t="e">
        <v>#N/A</v>
      </c>
      <c r="AN307" s="25" t="e">
        <v>#N/A</v>
      </c>
      <c r="AO307" s="24" t="e">
        <v>#N/A</v>
      </c>
      <c r="AP307" s="25" t="e">
        <v>#N/A</v>
      </c>
      <c r="AQ307" s="25" t="e">
        <v>#N/A</v>
      </c>
      <c r="AR307" s="24" t="e">
        <v>#N/A</v>
      </c>
      <c r="AS307" s="25" t="e">
        <v>#N/A</v>
      </c>
      <c r="AT307" s="25" t="e">
        <v>#N/A</v>
      </c>
      <c r="AU307" t="s">
        <v>5312</v>
      </c>
    </row>
    <row r="308" spans="1:47" ht="15.75" x14ac:dyDescent="0.25">
      <c r="A308" s="17">
        <v>30413415</v>
      </c>
      <c r="B308" s="18" t="s">
        <v>2094</v>
      </c>
      <c r="C308" s="18" t="s">
        <v>1397</v>
      </c>
      <c r="D308" s="19">
        <v>29709</v>
      </c>
      <c r="E308" s="17" t="s">
        <v>381</v>
      </c>
      <c r="F308" s="16">
        <v>17614</v>
      </c>
      <c r="G308" s="17" t="s">
        <v>2738</v>
      </c>
      <c r="H308" s="16">
        <v>17</v>
      </c>
      <c r="I308" s="16" t="s">
        <v>5294</v>
      </c>
      <c r="J308" s="17" t="s">
        <v>4037</v>
      </c>
      <c r="K308" s="17">
        <v>3146300206</v>
      </c>
      <c r="L308" s="17">
        <v>3207178489</v>
      </c>
      <c r="M308" s="17">
        <v>3136200112</v>
      </c>
      <c r="N308" s="17">
        <v>8594830</v>
      </c>
      <c r="O308" s="21">
        <v>45310</v>
      </c>
      <c r="P308" s="14"/>
      <c r="Q308" s="17" t="s">
        <v>4804</v>
      </c>
      <c r="R308" s="17" t="s">
        <v>381</v>
      </c>
      <c r="S308" s="17" t="s">
        <v>381</v>
      </c>
      <c r="T308" s="17">
        <v>1601339</v>
      </c>
      <c r="U308" s="17" t="s">
        <v>4743</v>
      </c>
      <c r="V308" s="16" t="s">
        <v>5059</v>
      </c>
      <c r="W308" s="23">
        <f>VLOOKUP(E308,'[1]CONSOLIDAD AXA'!$U$3:$BN$2681,15,0)</f>
        <v>5.3895535110294115E-2</v>
      </c>
      <c r="X308" s="15">
        <f>VLOOKUP(E308,'[1]CONSOLIDAD AXA'!$U$3:$BN$2681,14,0)</f>
        <v>54400000</v>
      </c>
      <c r="Y308" s="17" t="s">
        <v>3724</v>
      </c>
      <c r="Z308" s="17" t="s">
        <v>5278</v>
      </c>
      <c r="AA308" s="22" t="s">
        <v>5276</v>
      </c>
      <c r="AB308" s="17" t="s">
        <v>3074</v>
      </c>
      <c r="AC308" s="24">
        <v>23950070</v>
      </c>
      <c r="AD308" s="25">
        <v>2931917.11</v>
      </c>
      <c r="AE308" s="25">
        <v>2443795.89</v>
      </c>
      <c r="AF308" s="24" t="e">
        <v>#N/A</v>
      </c>
      <c r="AG308" s="25" t="e">
        <v>#N/A</v>
      </c>
      <c r="AH308" s="25" t="e">
        <v>#N/A</v>
      </c>
      <c r="AI308" s="24">
        <v>23957554</v>
      </c>
      <c r="AJ308" s="25">
        <v>2498956.36</v>
      </c>
      <c r="AK308" s="25">
        <v>2079963.33</v>
      </c>
      <c r="AL308" s="24" t="e">
        <v>#N/A</v>
      </c>
      <c r="AM308" s="25" t="e">
        <v>#N/A</v>
      </c>
      <c r="AN308" s="25" t="e">
        <v>#N/A</v>
      </c>
      <c r="AO308" s="24" t="e">
        <v>#N/A</v>
      </c>
      <c r="AP308" s="25" t="e">
        <v>#N/A</v>
      </c>
      <c r="AQ308" s="25" t="e">
        <v>#N/A</v>
      </c>
      <c r="AR308" s="24" t="e">
        <v>#N/A</v>
      </c>
      <c r="AS308" s="25" t="e">
        <v>#N/A</v>
      </c>
      <c r="AT308" s="25" t="e">
        <v>#N/A</v>
      </c>
      <c r="AU308" t="s">
        <v>5313</v>
      </c>
    </row>
    <row r="309" spans="1:47" ht="15.75" x14ac:dyDescent="0.25">
      <c r="A309" s="17">
        <v>10254409</v>
      </c>
      <c r="B309" s="18" t="s">
        <v>2093</v>
      </c>
      <c r="C309" s="18" t="s">
        <v>1398</v>
      </c>
      <c r="D309" s="13" t="s">
        <v>2277</v>
      </c>
      <c r="E309" s="17" t="s">
        <v>382</v>
      </c>
      <c r="F309" s="16">
        <v>17001</v>
      </c>
      <c r="G309" s="17" t="s">
        <v>2700</v>
      </c>
      <c r="H309" s="16">
        <v>17</v>
      </c>
      <c r="I309" s="16" t="s">
        <v>5294</v>
      </c>
      <c r="J309" s="17" t="s">
        <v>4038</v>
      </c>
      <c r="K309" s="17">
        <v>3105327723</v>
      </c>
      <c r="L309" s="17">
        <v>8912609</v>
      </c>
      <c r="M309" s="17">
        <v>8912609</v>
      </c>
      <c r="N309" s="17">
        <v>8742625</v>
      </c>
      <c r="O309" s="21">
        <v>45300</v>
      </c>
      <c r="P309" s="12"/>
      <c r="Q309" s="17" t="s">
        <v>4804</v>
      </c>
      <c r="R309" s="17" t="s">
        <v>382</v>
      </c>
      <c r="S309" s="17" t="s">
        <v>382</v>
      </c>
      <c r="T309" s="17">
        <v>1601343</v>
      </c>
      <c r="U309" s="17" t="s">
        <v>4743</v>
      </c>
      <c r="V309" s="16" t="s">
        <v>5059</v>
      </c>
      <c r="W309" s="23">
        <f>VLOOKUP(E309,'[1]CONSOLIDAD AXA'!$U$3:$BN$2681,15,0)</f>
        <v>5.9287107299270073E-2</v>
      </c>
      <c r="X309" s="15">
        <f>VLOOKUP(E309,'[1]CONSOLIDAD AXA'!$U$3:$BN$2681,14,0)</f>
        <v>54800000</v>
      </c>
      <c r="Y309" s="17" t="s">
        <v>3724</v>
      </c>
      <c r="Z309" s="17" t="s">
        <v>5278</v>
      </c>
      <c r="AA309" s="22" t="s">
        <v>5276</v>
      </c>
      <c r="AB309" s="17" t="s">
        <v>3075</v>
      </c>
      <c r="AC309" s="24">
        <v>23952564</v>
      </c>
      <c r="AD309" s="25">
        <v>3248933.48</v>
      </c>
      <c r="AE309" s="25">
        <v>2710196.2</v>
      </c>
      <c r="AF309" s="24" t="e">
        <v>#N/A</v>
      </c>
      <c r="AG309" s="25" t="e">
        <v>#N/A</v>
      </c>
      <c r="AH309" s="25" t="e">
        <v>#N/A</v>
      </c>
      <c r="AI309" s="24">
        <v>23958764</v>
      </c>
      <c r="AJ309" s="25">
        <v>2747392.82</v>
      </c>
      <c r="AK309" s="25">
        <v>2288733.46</v>
      </c>
      <c r="AL309" s="24" t="e">
        <v>#N/A</v>
      </c>
      <c r="AM309" s="25" t="e">
        <v>#N/A</v>
      </c>
      <c r="AN309" s="25" t="e">
        <v>#N/A</v>
      </c>
      <c r="AO309" s="24" t="e">
        <v>#N/A</v>
      </c>
      <c r="AP309" s="25" t="e">
        <v>#N/A</v>
      </c>
      <c r="AQ309" s="25" t="e">
        <v>#N/A</v>
      </c>
      <c r="AR309" s="24" t="e">
        <v>#N/A</v>
      </c>
      <c r="AS309" s="25" t="e">
        <v>#N/A</v>
      </c>
      <c r="AT309" s="25" t="e">
        <v>#N/A</v>
      </c>
      <c r="AU309" t="s">
        <v>5315</v>
      </c>
    </row>
    <row r="310" spans="1:47" ht="15.75" x14ac:dyDescent="0.25">
      <c r="A310" s="17">
        <v>87711553</v>
      </c>
      <c r="B310" s="18" t="s">
        <v>2093</v>
      </c>
      <c r="C310" s="18" t="s">
        <v>1375</v>
      </c>
      <c r="D310" s="19">
        <v>25761</v>
      </c>
      <c r="E310" s="17" t="s">
        <v>383</v>
      </c>
      <c r="F310" s="16">
        <v>11001</v>
      </c>
      <c r="G310" s="17" t="s">
        <v>2686</v>
      </c>
      <c r="H310" s="16">
        <v>11</v>
      </c>
      <c r="I310" s="16" t="s">
        <v>5283</v>
      </c>
      <c r="J310" s="17" t="s">
        <v>4015</v>
      </c>
      <c r="K310" s="17">
        <v>3153384341</v>
      </c>
      <c r="L310" s="17"/>
      <c r="M310" s="17"/>
      <c r="N310" s="17">
        <v>2325614</v>
      </c>
      <c r="O310" s="21">
        <v>45315</v>
      </c>
      <c r="P310" s="12"/>
      <c r="Q310" s="17" t="s">
        <v>4842</v>
      </c>
      <c r="R310" s="17" t="s">
        <v>383</v>
      </c>
      <c r="S310" s="17" t="s">
        <v>383</v>
      </c>
      <c r="T310" s="17">
        <v>8021001</v>
      </c>
      <c r="U310" s="17" t="s">
        <v>4740</v>
      </c>
      <c r="V310" s="16" t="s">
        <v>5097</v>
      </c>
      <c r="W310" s="23">
        <f>VLOOKUP(E310,'[1]CONSOLIDAD AXA'!$U$3:$BN$2681,15,0)</f>
        <v>4.7728890430622013E-2</v>
      </c>
      <c r="X310" s="15">
        <f>VLOOKUP(E310,'[1]CONSOLIDAD AXA'!$U$3:$BN$2681,14,0)</f>
        <v>62700000</v>
      </c>
      <c r="Y310" s="17" t="s">
        <v>3725</v>
      </c>
      <c r="Z310" s="17" t="s">
        <v>5281</v>
      </c>
      <c r="AA310" s="22" t="s">
        <v>5276</v>
      </c>
      <c r="AB310" s="17" t="s">
        <v>3053</v>
      </c>
      <c r="AC310" s="24">
        <v>23947247</v>
      </c>
      <c r="AD310" s="25">
        <v>2992601.43</v>
      </c>
      <c r="AE310" s="25">
        <v>2494791.12</v>
      </c>
      <c r="AF310" s="24" t="e">
        <v>#N/A</v>
      </c>
      <c r="AG310" s="25" t="e">
        <v>#N/A</v>
      </c>
      <c r="AH310" s="25" t="e">
        <v>#N/A</v>
      </c>
      <c r="AI310" s="24">
        <v>23954222</v>
      </c>
      <c r="AJ310" s="25">
        <v>2803451.28</v>
      </c>
      <c r="AK310" s="25">
        <v>2335841.41</v>
      </c>
      <c r="AL310" s="24" t="e">
        <v>#N/A</v>
      </c>
      <c r="AM310" s="25" t="e">
        <v>#N/A</v>
      </c>
      <c r="AN310" s="25" t="e">
        <v>#N/A</v>
      </c>
      <c r="AO310" s="24" t="e">
        <v>#N/A</v>
      </c>
      <c r="AP310" s="25" t="e">
        <v>#N/A</v>
      </c>
      <c r="AQ310" s="25" t="e">
        <v>#N/A</v>
      </c>
      <c r="AR310" s="24" t="e">
        <v>#N/A</v>
      </c>
      <c r="AS310" s="25" t="e">
        <v>#N/A</v>
      </c>
      <c r="AT310" s="25" t="e">
        <v>#N/A</v>
      </c>
      <c r="AU310" t="s">
        <v>5313</v>
      </c>
    </row>
    <row r="311" spans="1:47" ht="15.75" x14ac:dyDescent="0.25">
      <c r="A311" s="17">
        <v>53048036</v>
      </c>
      <c r="B311" s="18" t="s">
        <v>2094</v>
      </c>
      <c r="C311" s="18" t="s">
        <v>1399</v>
      </c>
      <c r="D311" s="13" t="s">
        <v>2278</v>
      </c>
      <c r="E311" s="17" t="s">
        <v>384</v>
      </c>
      <c r="F311" s="16">
        <v>11001</v>
      </c>
      <c r="G311" s="17" t="s">
        <v>2686</v>
      </c>
      <c r="H311" s="16">
        <v>11</v>
      </c>
      <c r="I311" s="16" t="s">
        <v>5283</v>
      </c>
      <c r="J311" s="17" t="s">
        <v>4039</v>
      </c>
      <c r="K311" s="17">
        <v>3156062570</v>
      </c>
      <c r="L311" s="17"/>
      <c r="M311" s="17"/>
      <c r="N311" s="17">
        <v>7431088</v>
      </c>
      <c r="O311" s="21">
        <v>45311</v>
      </c>
      <c r="P311" s="12"/>
      <c r="Q311" s="17" t="s">
        <v>4809</v>
      </c>
      <c r="R311" s="17" t="s">
        <v>384</v>
      </c>
      <c r="S311" s="17" t="s">
        <v>384</v>
      </c>
      <c r="T311" s="17">
        <v>8006051</v>
      </c>
      <c r="U311" s="17" t="s">
        <v>4740</v>
      </c>
      <c r="V311" s="16" t="s">
        <v>5064</v>
      </c>
      <c r="W311" s="23">
        <f>VLOOKUP(E311,'[1]CONSOLIDAD AXA'!$U$3:$BN$2681,15,0)</f>
        <v>3.3034541896551722E-2</v>
      </c>
      <c r="X311" s="15">
        <f>VLOOKUP(E311,'[1]CONSOLIDAD AXA'!$U$3:$BN$2681,14,0)</f>
        <v>58000000</v>
      </c>
      <c r="Y311" s="17" t="s">
        <v>3724</v>
      </c>
      <c r="Z311" s="17" t="s">
        <v>5280</v>
      </c>
      <c r="AA311" s="22" t="s">
        <v>5276</v>
      </c>
      <c r="AB311" s="17" t="s">
        <v>3076</v>
      </c>
      <c r="AC311" s="24">
        <v>23953084</v>
      </c>
      <c r="AD311" s="25">
        <v>1916003.43</v>
      </c>
      <c r="AE311" s="25">
        <v>1590086.92</v>
      </c>
      <c r="AF311" s="24" t="e">
        <v>#N/A</v>
      </c>
      <c r="AG311" s="25" t="e">
        <v>#N/A</v>
      </c>
      <c r="AH311" s="25" t="e">
        <v>#N/A</v>
      </c>
      <c r="AI311" s="24">
        <v>23958998</v>
      </c>
      <c r="AJ311" s="25">
        <v>1523780.43</v>
      </c>
      <c r="AK311" s="25">
        <v>1260487.76</v>
      </c>
      <c r="AL311" s="24" t="e">
        <v>#N/A</v>
      </c>
      <c r="AM311" s="25" t="e">
        <v>#N/A</v>
      </c>
      <c r="AN311" s="25" t="e">
        <v>#N/A</v>
      </c>
      <c r="AO311" s="24" t="e">
        <v>#N/A</v>
      </c>
      <c r="AP311" s="25" t="e">
        <v>#N/A</v>
      </c>
      <c r="AQ311" s="25" t="e">
        <v>#N/A</v>
      </c>
      <c r="AR311" s="24" t="e">
        <v>#N/A</v>
      </c>
      <c r="AS311" s="25" t="e">
        <v>#N/A</v>
      </c>
      <c r="AT311" s="25" t="e">
        <v>#N/A</v>
      </c>
      <c r="AU311" t="s">
        <v>5314</v>
      </c>
    </row>
    <row r="312" spans="1:47" ht="15.75" x14ac:dyDescent="0.25">
      <c r="A312" s="17">
        <v>71982067</v>
      </c>
      <c r="B312" s="18" t="s">
        <v>2093</v>
      </c>
      <c r="C312" s="18" t="s">
        <v>1400</v>
      </c>
      <c r="D312" s="13" t="s">
        <v>2279</v>
      </c>
      <c r="E312" s="17" t="s">
        <v>385</v>
      </c>
      <c r="F312" s="16">
        <v>5001</v>
      </c>
      <c r="G312" s="17" t="s">
        <v>2688</v>
      </c>
      <c r="H312" s="16">
        <v>5</v>
      </c>
      <c r="I312" s="16" t="s">
        <v>5285</v>
      </c>
      <c r="J312" s="17" t="s">
        <v>4040</v>
      </c>
      <c r="K312" s="17">
        <v>3136843614</v>
      </c>
      <c r="L312" s="17">
        <v>3136843614</v>
      </c>
      <c r="M312" s="17">
        <v>3116249425</v>
      </c>
      <c r="N312" s="17">
        <v>5122060</v>
      </c>
      <c r="O312" s="21">
        <v>45297</v>
      </c>
      <c r="P312" s="12"/>
      <c r="Q312" s="17" t="s">
        <v>4823</v>
      </c>
      <c r="R312" s="17" t="s">
        <v>385</v>
      </c>
      <c r="S312" s="17" t="s">
        <v>385</v>
      </c>
      <c r="T312" s="17">
        <v>4606128</v>
      </c>
      <c r="U312" s="17" t="s">
        <v>4750</v>
      </c>
      <c r="V312" s="16" t="s">
        <v>5078</v>
      </c>
      <c r="W312" s="23">
        <f>VLOOKUP(E312,'[1]CONSOLIDAD AXA'!$U$3:$BN$2681,15,0)</f>
        <v>3.5481568659793815E-2</v>
      </c>
      <c r="X312" s="15">
        <f>VLOOKUP(E312,'[1]CONSOLIDAD AXA'!$U$3:$BN$2681,14,0)</f>
        <v>97000000</v>
      </c>
      <c r="Y312" s="17" t="s">
        <v>3723</v>
      </c>
      <c r="Z312" s="17" t="s">
        <v>5280</v>
      </c>
      <c r="AA312" s="22" t="s">
        <v>5276</v>
      </c>
      <c r="AB312" s="17" t="s">
        <v>3077</v>
      </c>
      <c r="AC312" s="24">
        <v>23947082</v>
      </c>
      <c r="AD312" s="25">
        <v>3441712.16</v>
      </c>
      <c r="AE312" s="25">
        <v>2872195.09</v>
      </c>
      <c r="AF312" s="24" t="e">
        <v>#N/A</v>
      </c>
      <c r="AG312" s="25" t="e">
        <v>#N/A</v>
      </c>
      <c r="AH312" s="25" t="e">
        <v>#N/A</v>
      </c>
      <c r="AI312" s="24" t="e">
        <v>#N/A</v>
      </c>
      <c r="AJ312" s="25" t="e">
        <v>#N/A</v>
      </c>
      <c r="AK312" s="25" t="e">
        <v>#N/A</v>
      </c>
      <c r="AL312" s="24" t="e">
        <v>#N/A</v>
      </c>
      <c r="AM312" s="25" t="e">
        <v>#N/A</v>
      </c>
      <c r="AN312" s="25" t="e">
        <v>#N/A</v>
      </c>
      <c r="AO312" s="24" t="e">
        <v>#N/A</v>
      </c>
      <c r="AP312" s="25" t="e">
        <v>#N/A</v>
      </c>
      <c r="AQ312" s="25" t="e">
        <v>#N/A</v>
      </c>
      <c r="AR312" s="24" t="e">
        <v>#N/A</v>
      </c>
      <c r="AS312" s="25" t="e">
        <v>#N/A</v>
      </c>
      <c r="AT312" s="25" t="e">
        <v>#N/A</v>
      </c>
      <c r="AU312" t="s">
        <v>5312</v>
      </c>
    </row>
    <row r="313" spans="1:47" ht="15.75" x14ac:dyDescent="0.25">
      <c r="A313" s="17">
        <v>73129695</v>
      </c>
      <c r="B313" s="18" t="s">
        <v>2093</v>
      </c>
      <c r="C313" s="18" t="s">
        <v>1401</v>
      </c>
      <c r="D313" s="13" t="s">
        <v>2280</v>
      </c>
      <c r="E313" s="17" t="s">
        <v>386</v>
      </c>
      <c r="F313" s="16">
        <v>5266</v>
      </c>
      <c r="G313" s="17" t="s">
        <v>2727</v>
      </c>
      <c r="H313" s="16">
        <v>5</v>
      </c>
      <c r="I313" s="16" t="s">
        <v>5285</v>
      </c>
      <c r="J313" s="17" t="s">
        <v>4041</v>
      </c>
      <c r="K313" s="17">
        <v>3184017350</v>
      </c>
      <c r="L313" s="17">
        <v>3885951</v>
      </c>
      <c r="M313" s="17">
        <v>3885951</v>
      </c>
      <c r="N313" s="17"/>
      <c r="O313" s="21">
        <v>45322</v>
      </c>
      <c r="P313" s="12"/>
      <c r="Q313" s="17" t="s">
        <v>4796</v>
      </c>
      <c r="R313" s="17" t="s">
        <v>386</v>
      </c>
      <c r="S313" s="17" t="s">
        <v>386</v>
      </c>
      <c r="T313" s="17">
        <v>8006056</v>
      </c>
      <c r="U313" s="17" t="s">
        <v>4740</v>
      </c>
      <c r="V313" s="16" t="s">
        <v>5051</v>
      </c>
      <c r="W313" s="23">
        <f>VLOOKUP(E313,'[1]CONSOLIDAD AXA'!$U$3:$BN$2681,15,0)</f>
        <v>4.0992920874471081E-2</v>
      </c>
      <c r="X313" s="15">
        <f>VLOOKUP(E313,'[1]CONSOLIDAD AXA'!$U$3:$BN$2681,14,0)</f>
        <v>70900000</v>
      </c>
      <c r="Y313" s="17" t="s">
        <v>3724</v>
      </c>
      <c r="Z313" s="17" t="s">
        <v>5280</v>
      </c>
      <c r="AA313" s="22" t="s">
        <v>5276</v>
      </c>
      <c r="AB313" s="17" t="s">
        <v>3078</v>
      </c>
      <c r="AC313" s="24">
        <v>23947455</v>
      </c>
      <c r="AD313" s="25">
        <v>2906398.09</v>
      </c>
      <c r="AE313" s="25">
        <v>2422351.34</v>
      </c>
      <c r="AF313" s="24" t="e">
        <v>#N/A</v>
      </c>
      <c r="AG313" s="25" t="e">
        <v>#N/A</v>
      </c>
      <c r="AH313" s="25" t="e">
        <v>#N/A</v>
      </c>
      <c r="AI313" s="24" t="e">
        <v>#N/A</v>
      </c>
      <c r="AJ313" s="25" t="e">
        <v>#N/A</v>
      </c>
      <c r="AK313" s="25" t="e">
        <v>#N/A</v>
      </c>
      <c r="AL313" s="24" t="e">
        <v>#N/A</v>
      </c>
      <c r="AM313" s="25" t="e">
        <v>#N/A</v>
      </c>
      <c r="AN313" s="25" t="e">
        <v>#N/A</v>
      </c>
      <c r="AO313" s="24" t="e">
        <v>#N/A</v>
      </c>
      <c r="AP313" s="25" t="e">
        <v>#N/A</v>
      </c>
      <c r="AQ313" s="25" t="e">
        <v>#N/A</v>
      </c>
      <c r="AR313" s="24" t="e">
        <v>#N/A</v>
      </c>
      <c r="AS313" s="25" t="e">
        <v>#N/A</v>
      </c>
      <c r="AT313" s="25" t="e">
        <v>#N/A</v>
      </c>
      <c r="AU313" t="s">
        <v>5313</v>
      </c>
    </row>
    <row r="314" spans="1:47" ht="15.75" x14ac:dyDescent="0.25">
      <c r="A314" s="17">
        <v>98562320</v>
      </c>
      <c r="B314" s="18" t="s">
        <v>2093</v>
      </c>
      <c r="C314" s="18" t="s">
        <v>1402</v>
      </c>
      <c r="D314" s="13" t="s">
        <v>2281</v>
      </c>
      <c r="E314" s="17" t="s">
        <v>387</v>
      </c>
      <c r="F314" s="16">
        <v>5001</v>
      </c>
      <c r="G314" s="17" t="s">
        <v>2688</v>
      </c>
      <c r="H314" s="16">
        <v>5</v>
      </c>
      <c r="I314" s="16" t="s">
        <v>5285</v>
      </c>
      <c r="J314" s="17" t="s">
        <v>4042</v>
      </c>
      <c r="K314" s="17">
        <v>3207457263</v>
      </c>
      <c r="L314" s="17">
        <v>3525457</v>
      </c>
      <c r="M314" s="17"/>
      <c r="N314" s="17">
        <v>4459148</v>
      </c>
      <c r="O314" s="21">
        <v>45310</v>
      </c>
      <c r="P314" s="12"/>
      <c r="Q314" s="17" t="s">
        <v>4870</v>
      </c>
      <c r="R314" s="17" t="s">
        <v>387</v>
      </c>
      <c r="S314" s="17" t="s">
        <v>387</v>
      </c>
      <c r="T314" s="17">
        <v>9006169</v>
      </c>
      <c r="U314" s="17" t="s">
        <v>4739</v>
      </c>
      <c r="V314" s="16" t="s">
        <v>5125</v>
      </c>
      <c r="W314" s="23">
        <f>VLOOKUP(E314,'[1]CONSOLIDAD AXA'!$U$3:$BN$2681,15,0)</f>
        <v>3.0035401032924468E-2</v>
      </c>
      <c r="X314" s="15">
        <f>VLOOKUP(E314,'[1]CONSOLIDAD AXA'!$U$3:$BN$2681,14,0)</f>
        <v>154900000</v>
      </c>
      <c r="Y314" s="17" t="s">
        <v>3723</v>
      </c>
      <c r="Z314" s="17" t="s">
        <v>5280</v>
      </c>
      <c r="AA314" s="22" t="s">
        <v>5276</v>
      </c>
      <c r="AB314" s="17"/>
      <c r="AC314" s="24">
        <v>23947104</v>
      </c>
      <c r="AD314" s="25">
        <v>4652483.62</v>
      </c>
      <c r="AE314" s="25">
        <v>3889650.1</v>
      </c>
      <c r="AF314" s="24" t="e">
        <v>#N/A</v>
      </c>
      <c r="AG314" s="25" t="e">
        <v>#N/A</v>
      </c>
      <c r="AH314" s="25" t="e">
        <v>#N/A</v>
      </c>
      <c r="AI314" s="24" t="e">
        <v>#N/A</v>
      </c>
      <c r="AJ314" s="25" t="e">
        <v>#N/A</v>
      </c>
      <c r="AK314" s="25" t="e">
        <v>#N/A</v>
      </c>
      <c r="AL314" s="24" t="e">
        <v>#N/A</v>
      </c>
      <c r="AM314" s="25" t="e">
        <v>#N/A</v>
      </c>
      <c r="AN314" s="25" t="e">
        <v>#N/A</v>
      </c>
      <c r="AO314" s="24" t="e">
        <v>#N/A</v>
      </c>
      <c r="AP314" s="25" t="e">
        <v>#N/A</v>
      </c>
      <c r="AQ314" s="25" t="e">
        <v>#N/A</v>
      </c>
      <c r="AR314" s="24" t="e">
        <v>#N/A</v>
      </c>
      <c r="AS314" s="25" t="e">
        <v>#N/A</v>
      </c>
      <c r="AT314" s="25" t="e">
        <v>#N/A</v>
      </c>
      <c r="AU314" t="s">
        <v>5312</v>
      </c>
    </row>
    <row r="315" spans="1:47" ht="15.75" x14ac:dyDescent="0.25">
      <c r="A315" s="17">
        <v>6804813</v>
      </c>
      <c r="B315" s="18" t="s">
        <v>2093</v>
      </c>
      <c r="C315" s="18" t="s">
        <v>1403</v>
      </c>
      <c r="D315" s="13" t="s">
        <v>2282</v>
      </c>
      <c r="E315" s="17" t="s">
        <v>388</v>
      </c>
      <c r="F315" s="16">
        <v>41001</v>
      </c>
      <c r="G315" s="17" t="s">
        <v>2693</v>
      </c>
      <c r="H315" s="16">
        <v>41</v>
      </c>
      <c r="I315" s="16" t="s">
        <v>5290</v>
      </c>
      <c r="J315" s="17" t="s">
        <v>4043</v>
      </c>
      <c r="K315" s="17">
        <v>3212351022</v>
      </c>
      <c r="L315" s="17">
        <v>3212351022</v>
      </c>
      <c r="M315" s="17"/>
      <c r="N315" s="17">
        <v>3148500125</v>
      </c>
      <c r="O315" s="21">
        <v>45311</v>
      </c>
      <c r="P315" s="12"/>
      <c r="Q315" s="17" t="s">
        <v>4852</v>
      </c>
      <c r="R315" s="17" t="s">
        <v>388</v>
      </c>
      <c r="S315" s="17" t="s">
        <v>388</v>
      </c>
      <c r="T315" s="17">
        <v>1601322</v>
      </c>
      <c r="U315" s="17" t="s">
        <v>4743</v>
      </c>
      <c r="V315" s="16" t="s">
        <v>5107</v>
      </c>
      <c r="W315" s="23">
        <f>VLOOKUP(E315,'[1]CONSOLIDAD AXA'!$U$3:$BN$2681,15,0)</f>
        <v>4.8406989303482584E-2</v>
      </c>
      <c r="X315" s="15">
        <f>VLOOKUP(E315,'[1]CONSOLIDAD AXA'!$U$3:$BN$2681,14,0)</f>
        <v>40200000</v>
      </c>
      <c r="Y315" s="17" t="s">
        <v>3728</v>
      </c>
      <c r="Z315" s="17" t="s">
        <v>5278</v>
      </c>
      <c r="AA315" s="22" t="s">
        <v>5276</v>
      </c>
      <c r="AB315" s="17" t="s">
        <v>3079</v>
      </c>
      <c r="AC315" s="24">
        <v>23949904</v>
      </c>
      <c r="AD315" s="25">
        <v>1945960.97</v>
      </c>
      <c r="AE315" s="25">
        <v>1615261.32</v>
      </c>
      <c r="AF315" s="24" t="e">
        <v>#N/A</v>
      </c>
      <c r="AG315" s="25" t="e">
        <v>#N/A</v>
      </c>
      <c r="AH315" s="25" t="e">
        <v>#N/A</v>
      </c>
      <c r="AI315" s="24">
        <v>23957482</v>
      </c>
      <c r="AJ315" s="25">
        <v>1600686.47</v>
      </c>
      <c r="AK315" s="25">
        <v>1325114.68</v>
      </c>
      <c r="AL315" s="24" t="e">
        <v>#N/A</v>
      </c>
      <c r="AM315" s="25" t="e">
        <v>#N/A</v>
      </c>
      <c r="AN315" s="25" t="e">
        <v>#N/A</v>
      </c>
      <c r="AO315" s="24" t="e">
        <v>#N/A</v>
      </c>
      <c r="AP315" s="25" t="e">
        <v>#N/A</v>
      </c>
      <c r="AQ315" s="25" t="e">
        <v>#N/A</v>
      </c>
      <c r="AR315" s="24" t="e">
        <v>#N/A</v>
      </c>
      <c r="AS315" s="25" t="e">
        <v>#N/A</v>
      </c>
      <c r="AT315" s="25" t="e">
        <v>#N/A</v>
      </c>
      <c r="AU315" t="s">
        <v>5314</v>
      </c>
    </row>
    <row r="316" spans="1:47" ht="15.75" x14ac:dyDescent="0.25">
      <c r="A316" s="17">
        <v>1096644451</v>
      </c>
      <c r="B316" s="18" t="s">
        <v>2094</v>
      </c>
      <c r="C316" s="18" t="s">
        <v>1404</v>
      </c>
      <c r="D316" s="13" t="s">
        <v>2283</v>
      </c>
      <c r="E316" s="17" t="s">
        <v>389</v>
      </c>
      <c r="F316" s="16">
        <v>63594</v>
      </c>
      <c r="G316" s="17" t="s">
        <v>2739</v>
      </c>
      <c r="H316" s="16">
        <v>63</v>
      </c>
      <c r="I316" s="16" t="s">
        <v>5297</v>
      </c>
      <c r="J316" s="17" t="s">
        <v>4044</v>
      </c>
      <c r="K316" s="17">
        <v>3116281626</v>
      </c>
      <c r="L316" s="17">
        <v>3116281626</v>
      </c>
      <c r="M316" s="17">
        <v>3116356654</v>
      </c>
      <c r="N316" s="17">
        <v>7582195</v>
      </c>
      <c r="O316" s="21">
        <v>45303</v>
      </c>
      <c r="P316" s="12"/>
      <c r="Q316" s="17" t="s">
        <v>4784</v>
      </c>
      <c r="R316" s="17" t="s">
        <v>389</v>
      </c>
      <c r="S316" s="17" t="s">
        <v>389</v>
      </c>
      <c r="T316" s="17">
        <v>8001195</v>
      </c>
      <c r="U316" s="17" t="s">
        <v>4740</v>
      </c>
      <c r="V316" s="16" t="s">
        <v>5039</v>
      </c>
      <c r="W316" s="23">
        <f>VLOOKUP(E316,'[1]CONSOLIDAD AXA'!$U$3:$BN$2681,15,0)</f>
        <v>5.4609495389048988E-2</v>
      </c>
      <c r="X316" s="15">
        <f>VLOOKUP(E316,'[1]CONSOLIDAD AXA'!$U$3:$BN$2681,14,0)</f>
        <v>34700000</v>
      </c>
      <c r="Y316" s="17" t="s">
        <v>3723</v>
      </c>
      <c r="Z316" s="17" t="s">
        <v>5278</v>
      </c>
      <c r="AA316" s="22" t="s">
        <v>5276</v>
      </c>
      <c r="AB316" s="17" t="s">
        <v>3080</v>
      </c>
      <c r="AC316" s="24">
        <v>23952592</v>
      </c>
      <c r="AD316" s="25">
        <v>1894949.49</v>
      </c>
      <c r="AE316" s="25">
        <v>1572394.53</v>
      </c>
      <c r="AF316" s="24" t="e">
        <v>#N/A</v>
      </c>
      <c r="AG316" s="25" t="e">
        <v>#N/A</v>
      </c>
      <c r="AH316" s="25" t="e">
        <v>#N/A</v>
      </c>
      <c r="AI316" s="24" t="e">
        <v>#N/A</v>
      </c>
      <c r="AJ316" s="24" t="e">
        <v>#N/A</v>
      </c>
      <c r="AK316" s="24" t="e">
        <v>#N/A</v>
      </c>
      <c r="AL316" s="24" t="e">
        <v>#N/A</v>
      </c>
      <c r="AM316" s="25" t="e">
        <v>#N/A</v>
      </c>
      <c r="AN316" s="25" t="e">
        <v>#N/A</v>
      </c>
      <c r="AO316" s="24" t="e">
        <v>#N/A</v>
      </c>
      <c r="AP316" s="25" t="e">
        <v>#N/A</v>
      </c>
      <c r="AQ316" s="25" t="e">
        <v>#N/A</v>
      </c>
      <c r="AR316" s="24" t="e">
        <v>#N/A</v>
      </c>
      <c r="AS316" s="25" t="e">
        <v>#N/A</v>
      </c>
      <c r="AT316" s="25" t="e">
        <v>#N/A</v>
      </c>
      <c r="AU316" t="s">
        <v>5313</v>
      </c>
    </row>
    <row r="317" spans="1:47" ht="15.75" x14ac:dyDescent="0.25">
      <c r="A317" s="17">
        <v>42794077</v>
      </c>
      <c r="B317" s="18" t="s">
        <v>2094</v>
      </c>
      <c r="C317" s="18" t="s">
        <v>1405</v>
      </c>
      <c r="D317" s="13" t="s">
        <v>2284</v>
      </c>
      <c r="E317" s="17" t="s">
        <v>390</v>
      </c>
      <c r="F317" s="16">
        <v>5266</v>
      </c>
      <c r="G317" s="17" t="s">
        <v>2727</v>
      </c>
      <c r="H317" s="16">
        <v>5</v>
      </c>
      <c r="I317" s="16" t="s">
        <v>5285</v>
      </c>
      <c r="J317" s="17" t="s">
        <v>4045</v>
      </c>
      <c r="K317" s="17"/>
      <c r="L317" s="17">
        <v>3312025</v>
      </c>
      <c r="M317" s="17">
        <v>2772533</v>
      </c>
      <c r="N317" s="17">
        <v>1</v>
      </c>
      <c r="O317" s="21">
        <v>45292</v>
      </c>
      <c r="P317" s="12"/>
      <c r="Q317" s="17" t="s">
        <v>4800</v>
      </c>
      <c r="R317" s="17" t="s">
        <v>390</v>
      </c>
      <c r="S317" s="17" t="s">
        <v>390</v>
      </c>
      <c r="T317" s="17">
        <v>5601156</v>
      </c>
      <c r="U317" s="17" t="s">
        <v>4736</v>
      </c>
      <c r="V317" s="16" t="s">
        <v>5055</v>
      </c>
      <c r="W317" s="23">
        <f>VLOOKUP(E317,'[1]CONSOLIDAD AXA'!$U$3:$BN$2681,15,0)</f>
        <v>5.6277417628205123E-2</v>
      </c>
      <c r="X317" s="15">
        <f>VLOOKUP(E317,'[1]CONSOLIDAD AXA'!$U$3:$BN$2681,14,0)</f>
        <v>62400000</v>
      </c>
      <c r="Y317" s="17" t="s">
        <v>3726</v>
      </c>
      <c r="Z317" s="17" t="s">
        <v>5278</v>
      </c>
      <c r="AA317" s="22" t="s">
        <v>5276</v>
      </c>
      <c r="AB317" s="17"/>
      <c r="AC317" s="24">
        <v>23953886</v>
      </c>
      <c r="AD317" s="25">
        <v>3511710.86</v>
      </c>
      <c r="AE317" s="25">
        <v>2931017.53</v>
      </c>
      <c r="AF317" s="24" t="e">
        <v>#N/A</v>
      </c>
      <c r="AG317" s="25" t="e">
        <v>#N/A</v>
      </c>
      <c r="AH317" s="25" t="e">
        <v>#N/A</v>
      </c>
      <c r="AI317" s="24">
        <v>23959267</v>
      </c>
      <c r="AJ317" s="25">
        <v>3346685.47</v>
      </c>
      <c r="AK317" s="25">
        <v>2792340.73</v>
      </c>
      <c r="AL317" s="24" t="e">
        <v>#N/A</v>
      </c>
      <c r="AM317" s="25" t="e">
        <v>#N/A</v>
      </c>
      <c r="AN317" s="25" t="e">
        <v>#N/A</v>
      </c>
      <c r="AO317" s="24" t="e">
        <v>#N/A</v>
      </c>
      <c r="AP317" s="25" t="e">
        <v>#N/A</v>
      </c>
      <c r="AQ317" s="25" t="e">
        <v>#N/A</v>
      </c>
      <c r="AR317" s="24" t="e">
        <v>#N/A</v>
      </c>
      <c r="AS317" s="25" t="e">
        <v>#N/A</v>
      </c>
      <c r="AT317" s="25" t="e">
        <v>#N/A</v>
      </c>
      <c r="AU317" t="s">
        <v>5315</v>
      </c>
    </row>
    <row r="318" spans="1:47" ht="15.75" x14ac:dyDescent="0.25">
      <c r="A318" s="17">
        <v>44191731</v>
      </c>
      <c r="B318" s="18" t="s">
        <v>2094</v>
      </c>
      <c r="C318" s="18" t="s">
        <v>1406</v>
      </c>
      <c r="D318" s="13" t="s">
        <v>2285</v>
      </c>
      <c r="E318" s="17" t="s">
        <v>391</v>
      </c>
      <c r="F318" s="16">
        <v>8001</v>
      </c>
      <c r="G318" s="17" t="s">
        <v>2710</v>
      </c>
      <c r="H318" s="16">
        <v>8</v>
      </c>
      <c r="I318" s="16" t="s">
        <v>5299</v>
      </c>
      <c r="J318" s="17" t="s">
        <v>4046</v>
      </c>
      <c r="K318" s="17">
        <v>3006392871</v>
      </c>
      <c r="L318" s="17">
        <v>3594770</v>
      </c>
      <c r="M318" s="17">
        <v>3016579695</v>
      </c>
      <c r="N318" s="17">
        <v>3103485612</v>
      </c>
      <c r="O318" s="21">
        <v>45294</v>
      </c>
      <c r="P318" s="12"/>
      <c r="Q318" s="17" t="s">
        <v>4877</v>
      </c>
      <c r="R318" s="17" t="s">
        <v>391</v>
      </c>
      <c r="S318" s="17" t="s">
        <v>391</v>
      </c>
      <c r="T318" s="17">
        <v>3206098</v>
      </c>
      <c r="U318" s="17" t="s">
        <v>4749</v>
      </c>
      <c r="V318" s="16" t="s">
        <v>5132</v>
      </c>
      <c r="W318" s="23">
        <f>VLOOKUP(E318,'[1]CONSOLIDAD AXA'!$U$3:$BN$2681,15,0)</f>
        <v>4.2135362241887908E-2</v>
      </c>
      <c r="X318" s="15">
        <f>VLOOKUP(E318,'[1]CONSOLIDAD AXA'!$U$3:$BN$2681,14,0)</f>
        <v>67800000</v>
      </c>
      <c r="Y318" s="17" t="s">
        <v>2767</v>
      </c>
      <c r="Z318" s="17" t="s">
        <v>5280</v>
      </c>
      <c r="AA318" s="22" t="s">
        <v>5276</v>
      </c>
      <c r="AB318" s="17" t="s">
        <v>3081</v>
      </c>
      <c r="AC318" s="24">
        <v>23949862</v>
      </c>
      <c r="AD318" s="25">
        <v>2856777.56</v>
      </c>
      <c r="AE318" s="25">
        <v>2380653.41</v>
      </c>
      <c r="AF318" s="24" t="e">
        <v>#N/A</v>
      </c>
      <c r="AG318" s="25" t="e">
        <v>#N/A</v>
      </c>
      <c r="AH318" s="25" t="e">
        <v>#N/A</v>
      </c>
      <c r="AI318" s="24" t="e">
        <v>#N/A</v>
      </c>
      <c r="AJ318" s="24" t="e">
        <v>#N/A</v>
      </c>
      <c r="AK318" s="24" t="e">
        <v>#N/A</v>
      </c>
      <c r="AL318" s="24" t="e">
        <v>#N/A</v>
      </c>
      <c r="AM318" s="25" t="e">
        <v>#N/A</v>
      </c>
      <c r="AN318" s="25" t="e">
        <v>#N/A</v>
      </c>
      <c r="AO318" s="24" t="e">
        <v>#N/A</v>
      </c>
      <c r="AP318" s="25" t="e">
        <v>#N/A</v>
      </c>
      <c r="AQ318" s="25" t="e">
        <v>#N/A</v>
      </c>
      <c r="AR318" s="24" t="e">
        <v>#N/A</v>
      </c>
      <c r="AS318" s="25" t="e">
        <v>#N/A</v>
      </c>
      <c r="AT318" s="25" t="e">
        <v>#N/A</v>
      </c>
      <c r="AU318" t="s">
        <v>5313</v>
      </c>
    </row>
    <row r="319" spans="1:47" ht="15.75" x14ac:dyDescent="0.25">
      <c r="A319" s="17">
        <v>12435836</v>
      </c>
      <c r="B319" s="18" t="s">
        <v>2093</v>
      </c>
      <c r="C319" s="18" t="s">
        <v>1407</v>
      </c>
      <c r="D319" s="13" t="s">
        <v>2286</v>
      </c>
      <c r="E319" s="17" t="s">
        <v>392</v>
      </c>
      <c r="F319" s="16">
        <v>20001</v>
      </c>
      <c r="G319" s="17" t="s">
        <v>2740</v>
      </c>
      <c r="H319" s="16">
        <v>20</v>
      </c>
      <c r="I319" s="16" t="s">
        <v>5305</v>
      </c>
      <c r="J319" s="17" t="s">
        <v>4047</v>
      </c>
      <c r="K319" s="17">
        <v>3162472440</v>
      </c>
      <c r="L319" s="17">
        <v>5834238</v>
      </c>
      <c r="M319" s="17">
        <v>5744334</v>
      </c>
      <c r="N319" s="17">
        <v>5733604</v>
      </c>
      <c r="O319" s="21">
        <v>45309</v>
      </c>
      <c r="P319" s="12"/>
      <c r="Q319" s="17" t="s">
        <v>4771</v>
      </c>
      <c r="R319" s="17" t="s">
        <v>392</v>
      </c>
      <c r="S319" s="17" t="s">
        <v>392</v>
      </c>
      <c r="T319" s="17">
        <v>9008220</v>
      </c>
      <c r="U319" s="17" t="s">
        <v>4739</v>
      </c>
      <c r="V319" s="16" t="s">
        <v>5025</v>
      </c>
      <c r="W319" s="23">
        <f>VLOOKUP(E319,'[1]CONSOLIDAD AXA'!$U$3:$BN$2681,15,0)</f>
        <v>1.7340348208092486E-2</v>
      </c>
      <c r="X319" s="15">
        <f>VLOOKUP(E319,'[1]CONSOLIDAD AXA'!$U$3:$BN$2681,14,0)</f>
        <v>259500000</v>
      </c>
      <c r="Y319" s="17" t="s">
        <v>3724</v>
      </c>
      <c r="Z319" s="17" t="s">
        <v>5279</v>
      </c>
      <c r="AA319" s="22" t="s">
        <v>5276</v>
      </c>
      <c r="AB319" s="17" t="s">
        <v>3082</v>
      </c>
      <c r="AC319" s="24">
        <v>23952470</v>
      </c>
      <c r="AD319" s="25">
        <v>4499820.3600000003</v>
      </c>
      <c r="AE319" s="25">
        <v>3761361.65</v>
      </c>
      <c r="AF319" s="24" t="e">
        <v>#N/A</v>
      </c>
      <c r="AG319" s="25" t="e">
        <v>#N/A</v>
      </c>
      <c r="AH319" s="25" t="e">
        <v>#N/A</v>
      </c>
      <c r="AI319" s="24" t="e">
        <v>#N/A</v>
      </c>
      <c r="AJ319" s="25" t="e">
        <v>#N/A</v>
      </c>
      <c r="AK319" s="25" t="e">
        <v>#N/A</v>
      </c>
      <c r="AL319" s="24" t="e">
        <v>#N/A</v>
      </c>
      <c r="AM319" s="25" t="e">
        <v>#N/A</v>
      </c>
      <c r="AN319" s="25" t="e">
        <v>#N/A</v>
      </c>
      <c r="AO319" s="24" t="e">
        <v>#N/A</v>
      </c>
      <c r="AP319" s="25" t="e">
        <v>#N/A</v>
      </c>
      <c r="AQ319" s="25" t="e">
        <v>#N/A</v>
      </c>
      <c r="AR319" s="24" t="e">
        <v>#N/A</v>
      </c>
      <c r="AS319" s="25" t="e">
        <v>#N/A</v>
      </c>
      <c r="AT319" s="25" t="e">
        <v>#N/A</v>
      </c>
      <c r="AU319" t="s">
        <v>5312</v>
      </c>
    </row>
    <row r="320" spans="1:47" ht="15.75" x14ac:dyDescent="0.25">
      <c r="A320" s="17">
        <v>77194595</v>
      </c>
      <c r="B320" s="18" t="s">
        <v>2093</v>
      </c>
      <c r="C320" s="18" t="s">
        <v>1408</v>
      </c>
      <c r="D320" s="13" t="s">
        <v>2161</v>
      </c>
      <c r="E320" s="17" t="s">
        <v>393</v>
      </c>
      <c r="F320" s="16">
        <v>20001</v>
      </c>
      <c r="G320" s="17" t="s">
        <v>2740</v>
      </c>
      <c r="H320" s="16">
        <v>20</v>
      </c>
      <c r="I320" s="16" t="s">
        <v>5305</v>
      </c>
      <c r="J320" s="17" t="s">
        <v>4048</v>
      </c>
      <c r="K320" s="17">
        <v>3163175083</v>
      </c>
      <c r="L320" s="17">
        <v>5830284</v>
      </c>
      <c r="M320" s="17">
        <v>5706894</v>
      </c>
      <c r="N320" s="17">
        <v>5711615</v>
      </c>
      <c r="O320" s="21">
        <v>45305</v>
      </c>
      <c r="P320" s="12"/>
      <c r="Q320" s="17" t="s">
        <v>4865</v>
      </c>
      <c r="R320" s="17" t="s">
        <v>393</v>
      </c>
      <c r="S320" s="17" t="s">
        <v>393</v>
      </c>
      <c r="T320" s="17">
        <v>9001145</v>
      </c>
      <c r="U320" s="17" t="s">
        <v>4739</v>
      </c>
      <c r="V320" s="16" t="s">
        <v>5120</v>
      </c>
      <c r="W320" s="23">
        <f>VLOOKUP(E320,'[1]CONSOLIDAD AXA'!$U$3:$BN$2681,15,0)</f>
        <v>4.1888702413793104E-2</v>
      </c>
      <c r="X320" s="15">
        <f>VLOOKUP(E320,'[1]CONSOLIDAD AXA'!$U$3:$BN$2681,14,0)</f>
        <v>87000000</v>
      </c>
      <c r="Y320" s="17" t="s">
        <v>3726</v>
      </c>
      <c r="Z320" s="17" t="s">
        <v>5278</v>
      </c>
      <c r="AA320" s="22" t="s">
        <v>5276</v>
      </c>
      <c r="AB320" s="17" t="s">
        <v>3083</v>
      </c>
      <c r="AC320" s="24">
        <v>23947494</v>
      </c>
      <c r="AD320" s="25">
        <v>3644317.11</v>
      </c>
      <c r="AE320" s="25">
        <v>3042451.35</v>
      </c>
      <c r="AF320" s="24" t="e">
        <v>#N/A</v>
      </c>
      <c r="AG320" s="25" t="e">
        <v>#N/A</v>
      </c>
      <c r="AH320" s="25" t="e">
        <v>#N/A</v>
      </c>
      <c r="AI320" s="24" t="e">
        <v>#N/A</v>
      </c>
      <c r="AJ320" s="25" t="e">
        <v>#N/A</v>
      </c>
      <c r="AK320" s="25" t="e">
        <v>#N/A</v>
      </c>
      <c r="AL320" s="24" t="e">
        <v>#N/A</v>
      </c>
      <c r="AM320" s="25" t="e">
        <v>#N/A</v>
      </c>
      <c r="AN320" s="25" t="e">
        <v>#N/A</v>
      </c>
      <c r="AO320" s="24" t="e">
        <v>#N/A</v>
      </c>
      <c r="AP320" s="25" t="e">
        <v>#N/A</v>
      </c>
      <c r="AQ320" s="25" t="e">
        <v>#N/A</v>
      </c>
      <c r="AR320" s="24" t="e">
        <v>#N/A</v>
      </c>
      <c r="AS320" s="25" t="e">
        <v>#N/A</v>
      </c>
      <c r="AT320" s="25" t="e">
        <v>#N/A</v>
      </c>
      <c r="AU320" t="s">
        <v>5315</v>
      </c>
    </row>
    <row r="321" spans="1:47" ht="15.75" x14ac:dyDescent="0.25">
      <c r="A321" s="17">
        <v>84457258</v>
      </c>
      <c r="B321" s="18" t="s">
        <v>2093</v>
      </c>
      <c r="C321" s="18" t="s">
        <v>1409</v>
      </c>
      <c r="D321" s="13" t="s">
        <v>2287</v>
      </c>
      <c r="E321" s="17" t="s">
        <v>394</v>
      </c>
      <c r="F321" s="16">
        <v>47001</v>
      </c>
      <c r="G321" s="17" t="s">
        <v>2721</v>
      </c>
      <c r="H321" s="16">
        <v>47</v>
      </c>
      <c r="I321" s="16" t="s">
        <v>5303</v>
      </c>
      <c r="J321" s="17" t="s">
        <v>4049</v>
      </c>
      <c r="K321" s="17">
        <v>3105193590</v>
      </c>
      <c r="L321" s="17">
        <v>3105193590</v>
      </c>
      <c r="M321" s="17">
        <v>4307566</v>
      </c>
      <c r="N321" s="17">
        <v>3512654</v>
      </c>
      <c r="O321" s="21">
        <v>45295</v>
      </c>
      <c r="P321" s="12"/>
      <c r="Q321" s="17" t="s">
        <v>4849</v>
      </c>
      <c r="R321" s="17" t="s">
        <v>394</v>
      </c>
      <c r="S321" s="17" t="s">
        <v>394</v>
      </c>
      <c r="T321" s="17">
        <v>8001205</v>
      </c>
      <c r="U321" s="17" t="s">
        <v>4740</v>
      </c>
      <c r="V321" s="16" t="s">
        <v>5104</v>
      </c>
      <c r="W321" s="23">
        <f>VLOOKUP(E321,'[1]CONSOLIDAD AXA'!$U$3:$BN$2681,15,0)</f>
        <v>5.5700627669902907E-2</v>
      </c>
      <c r="X321" s="15">
        <f>VLOOKUP(E321,'[1]CONSOLIDAD AXA'!$U$3:$BN$2681,14,0)</f>
        <v>41200000</v>
      </c>
      <c r="Y321" s="17" t="s">
        <v>3723</v>
      </c>
      <c r="Z321" s="17" t="s">
        <v>5278</v>
      </c>
      <c r="AA321" s="22" t="s">
        <v>5276</v>
      </c>
      <c r="AB321" s="17" t="s">
        <v>3084</v>
      </c>
      <c r="AC321" s="24">
        <v>23950250</v>
      </c>
      <c r="AD321" s="25">
        <v>2294865.86</v>
      </c>
      <c r="AE321" s="25">
        <v>1908458.71</v>
      </c>
      <c r="AF321" s="24" t="e">
        <v>#N/A</v>
      </c>
      <c r="AG321" s="25" t="e">
        <v>#N/A</v>
      </c>
      <c r="AH321" s="25" t="e">
        <v>#N/A</v>
      </c>
      <c r="AI321" s="24" t="e">
        <v>#N/A</v>
      </c>
      <c r="AJ321" s="24" t="e">
        <v>#N/A</v>
      </c>
      <c r="AK321" s="24" t="e">
        <v>#N/A</v>
      </c>
      <c r="AL321" s="24" t="e">
        <v>#N/A</v>
      </c>
      <c r="AM321" s="25" t="e">
        <v>#N/A</v>
      </c>
      <c r="AN321" s="25" t="e">
        <v>#N/A</v>
      </c>
      <c r="AO321" s="24" t="e">
        <v>#N/A</v>
      </c>
      <c r="AP321" s="25" t="e">
        <v>#N/A</v>
      </c>
      <c r="AQ321" s="25" t="e">
        <v>#N/A</v>
      </c>
      <c r="AR321" s="24" t="e">
        <v>#N/A</v>
      </c>
      <c r="AS321" s="25" t="e">
        <v>#N/A</v>
      </c>
      <c r="AT321" s="25" t="e">
        <v>#N/A</v>
      </c>
      <c r="AU321" t="s">
        <v>5313</v>
      </c>
    </row>
    <row r="322" spans="1:47" ht="15.75" x14ac:dyDescent="0.25">
      <c r="A322" s="17">
        <v>33145799</v>
      </c>
      <c r="B322" s="18" t="s">
        <v>2094</v>
      </c>
      <c r="C322" s="18" t="s">
        <v>1410</v>
      </c>
      <c r="D322" s="19">
        <v>19269</v>
      </c>
      <c r="E322" s="17" t="s">
        <v>395</v>
      </c>
      <c r="F322" s="16">
        <v>13001</v>
      </c>
      <c r="G322" s="17" t="s">
        <v>2714</v>
      </c>
      <c r="H322" s="16">
        <v>13</v>
      </c>
      <c r="I322" s="16" t="s">
        <v>5302</v>
      </c>
      <c r="J322" s="17" t="s">
        <v>4050</v>
      </c>
      <c r="K322" s="17">
        <v>3126640551</v>
      </c>
      <c r="L322" s="17">
        <v>6714882</v>
      </c>
      <c r="M322" s="17">
        <v>3016961438</v>
      </c>
      <c r="N322" s="17"/>
      <c r="O322" s="21">
        <v>45305</v>
      </c>
      <c r="P322" s="12"/>
      <c r="Q322" s="17" t="s">
        <v>4796</v>
      </c>
      <c r="R322" s="17" t="s">
        <v>395</v>
      </c>
      <c r="S322" s="17" t="s">
        <v>395</v>
      </c>
      <c r="T322" s="17">
        <v>8006056</v>
      </c>
      <c r="U322" s="17" t="s">
        <v>4740</v>
      </c>
      <c r="V322" s="16" t="s">
        <v>5051</v>
      </c>
      <c r="W322" s="23">
        <f>VLOOKUP(E322,'[1]CONSOLIDAD AXA'!$U$3:$BN$2681,15,0)</f>
        <v>3.537434428772919E-2</v>
      </c>
      <c r="X322" s="15">
        <f>VLOOKUP(E322,'[1]CONSOLIDAD AXA'!$U$3:$BN$2681,14,0)</f>
        <v>70900000</v>
      </c>
      <c r="Y322" s="17" t="s">
        <v>3724</v>
      </c>
      <c r="Z322" s="17" t="s">
        <v>5280</v>
      </c>
      <c r="AA322" s="22" t="s">
        <v>5276</v>
      </c>
      <c r="AB322" s="17" t="s">
        <v>3085</v>
      </c>
      <c r="AC322" s="24">
        <v>23946648</v>
      </c>
      <c r="AD322" s="25">
        <v>2508041.0099999998</v>
      </c>
      <c r="AE322" s="25">
        <v>2087597.49</v>
      </c>
      <c r="AF322" s="24" t="e">
        <v>#N/A</v>
      </c>
      <c r="AG322" s="25" t="e">
        <v>#N/A</v>
      </c>
      <c r="AH322" s="25" t="e">
        <v>#N/A</v>
      </c>
      <c r="AI322" s="24" t="e">
        <v>#N/A</v>
      </c>
      <c r="AJ322" s="25" t="e">
        <v>#N/A</v>
      </c>
      <c r="AK322" s="25" t="e">
        <v>#N/A</v>
      </c>
      <c r="AL322" s="24" t="e">
        <v>#N/A</v>
      </c>
      <c r="AM322" s="25" t="e">
        <v>#N/A</v>
      </c>
      <c r="AN322" s="25" t="e">
        <v>#N/A</v>
      </c>
      <c r="AO322" s="24" t="e">
        <v>#N/A</v>
      </c>
      <c r="AP322" s="25" t="e">
        <v>#N/A</v>
      </c>
      <c r="AQ322" s="25" t="e">
        <v>#N/A</v>
      </c>
      <c r="AR322" s="24" t="e">
        <v>#N/A</v>
      </c>
      <c r="AS322" s="25" t="e">
        <v>#N/A</v>
      </c>
      <c r="AT322" s="25" t="e">
        <v>#N/A</v>
      </c>
      <c r="AU322" t="s">
        <v>5312</v>
      </c>
    </row>
    <row r="323" spans="1:47" ht="15.75" x14ac:dyDescent="0.25">
      <c r="A323" s="17">
        <v>1110553915</v>
      </c>
      <c r="B323" s="18" t="s">
        <v>2094</v>
      </c>
      <c r="C323" s="18" t="s">
        <v>1411</v>
      </c>
      <c r="D323" s="19">
        <v>34527</v>
      </c>
      <c r="E323" s="17" t="s">
        <v>396</v>
      </c>
      <c r="F323" s="16">
        <v>73001</v>
      </c>
      <c r="G323" s="17" t="s">
        <v>2685</v>
      </c>
      <c r="H323" s="16">
        <v>73</v>
      </c>
      <c r="I323" s="16" t="s">
        <v>5282</v>
      </c>
      <c r="J323" s="17" t="s">
        <v>4051</v>
      </c>
      <c r="K323" s="17">
        <v>3009769623</v>
      </c>
      <c r="L323" s="17">
        <v>3009769623</v>
      </c>
      <c r="M323" s="17">
        <v>3176820001</v>
      </c>
      <c r="N323" s="17">
        <v>3009769623</v>
      </c>
      <c r="O323" s="21">
        <v>45292</v>
      </c>
      <c r="P323" s="12"/>
      <c r="Q323" s="17" t="s">
        <v>4775</v>
      </c>
      <c r="R323" s="17" t="s">
        <v>396</v>
      </c>
      <c r="S323" s="17" t="s">
        <v>396</v>
      </c>
      <c r="T323" s="17">
        <v>5606089</v>
      </c>
      <c r="U323" s="17" t="s">
        <v>4736</v>
      </c>
      <c r="V323" s="16" t="s">
        <v>5030</v>
      </c>
      <c r="W323" s="23">
        <f>VLOOKUP(E323,'[1]CONSOLIDAD AXA'!$U$3:$BN$2681,15,0)</f>
        <v>2.8051308208296561E-2</v>
      </c>
      <c r="X323" s="15">
        <f>VLOOKUP(E323,'[1]CONSOLIDAD AXA'!$U$3:$BN$2681,14,0)</f>
        <v>113300000</v>
      </c>
      <c r="Y323" s="17" t="s">
        <v>2767</v>
      </c>
      <c r="Z323" s="17" t="s">
        <v>5280</v>
      </c>
      <c r="AA323" s="22" t="s">
        <v>5276</v>
      </c>
      <c r="AB323" s="17" t="s">
        <v>3086</v>
      </c>
      <c r="AC323" s="24">
        <v>23950042</v>
      </c>
      <c r="AD323" s="25">
        <v>3178213.22</v>
      </c>
      <c r="AE323" s="25">
        <v>2650767.41</v>
      </c>
      <c r="AF323" s="24" t="e">
        <v>#N/A</v>
      </c>
      <c r="AG323" s="25" t="e">
        <v>#N/A</v>
      </c>
      <c r="AH323" s="25" t="e">
        <v>#N/A</v>
      </c>
      <c r="AI323" s="24" t="e">
        <v>#N/A</v>
      </c>
      <c r="AJ323" s="25" t="e">
        <v>#N/A</v>
      </c>
      <c r="AK323" s="25" t="e">
        <v>#N/A</v>
      </c>
      <c r="AL323" s="24" t="e">
        <v>#N/A</v>
      </c>
      <c r="AM323" s="25" t="e">
        <v>#N/A</v>
      </c>
      <c r="AN323" s="25" t="e">
        <v>#N/A</v>
      </c>
      <c r="AO323" s="24" t="e">
        <v>#N/A</v>
      </c>
      <c r="AP323" s="25" t="e">
        <v>#N/A</v>
      </c>
      <c r="AQ323" s="25" t="e">
        <v>#N/A</v>
      </c>
      <c r="AR323" s="24" t="e">
        <v>#N/A</v>
      </c>
      <c r="AS323" s="25" t="e">
        <v>#N/A</v>
      </c>
      <c r="AT323" s="25" t="e">
        <v>#N/A</v>
      </c>
      <c r="AU323" t="s">
        <v>5312</v>
      </c>
    </row>
    <row r="324" spans="1:47" ht="15.75" x14ac:dyDescent="0.25">
      <c r="A324" s="17">
        <v>14207728</v>
      </c>
      <c r="B324" s="18" t="s">
        <v>2093</v>
      </c>
      <c r="C324" s="18" t="s">
        <v>1412</v>
      </c>
      <c r="D324" s="19">
        <v>17909</v>
      </c>
      <c r="E324" s="17" t="s">
        <v>397</v>
      </c>
      <c r="F324" s="16">
        <v>73001</v>
      </c>
      <c r="G324" s="17" t="s">
        <v>2685</v>
      </c>
      <c r="H324" s="16">
        <v>73</v>
      </c>
      <c r="I324" s="16" t="s">
        <v>5282</v>
      </c>
      <c r="J324" s="17" t="s">
        <v>4052</v>
      </c>
      <c r="K324" s="17">
        <v>3204387340</v>
      </c>
      <c r="L324" s="17">
        <v>2787642</v>
      </c>
      <c r="M324" s="17">
        <v>3017456528</v>
      </c>
      <c r="N324" s="17">
        <v>2771212</v>
      </c>
      <c r="O324" s="21">
        <v>45318</v>
      </c>
      <c r="P324" s="12"/>
      <c r="Q324" s="17" t="s">
        <v>4878</v>
      </c>
      <c r="R324" s="17" t="s">
        <v>397</v>
      </c>
      <c r="S324" s="17" t="s">
        <v>397</v>
      </c>
      <c r="T324" s="17">
        <v>3006144</v>
      </c>
      <c r="U324" s="17" t="s">
        <v>4746</v>
      </c>
      <c r="V324" s="16" t="s">
        <v>5133</v>
      </c>
      <c r="W324" s="23">
        <f>VLOOKUP(E324,'[1]CONSOLIDAD AXA'!$U$3:$BN$2681,15,0)</f>
        <v>3.021617592267135E-2</v>
      </c>
      <c r="X324" s="15">
        <f>VLOOKUP(E324,'[1]CONSOLIDAD AXA'!$U$3:$BN$2681,14,0)</f>
        <v>113800000</v>
      </c>
      <c r="Y324" s="17" t="s">
        <v>3727</v>
      </c>
      <c r="Z324" s="17" t="s">
        <v>5280</v>
      </c>
      <c r="AA324" s="22" t="s">
        <v>5276</v>
      </c>
      <c r="AB324" s="17" t="s">
        <v>3087</v>
      </c>
      <c r="AC324" s="24">
        <v>23954420</v>
      </c>
      <c r="AD324" s="25">
        <v>3438600.82</v>
      </c>
      <c r="AE324" s="25">
        <v>2869580.52</v>
      </c>
      <c r="AF324" s="24" t="e">
        <v>#N/A</v>
      </c>
      <c r="AG324" s="25" t="e">
        <v>#N/A</v>
      </c>
      <c r="AH324" s="25" t="e">
        <v>#N/A</v>
      </c>
      <c r="AI324" s="24" t="e">
        <v>#N/A</v>
      </c>
      <c r="AJ324" s="25" t="e">
        <v>#N/A</v>
      </c>
      <c r="AK324" s="25" t="e">
        <v>#N/A</v>
      </c>
      <c r="AL324" s="24" t="e">
        <v>#N/A</v>
      </c>
      <c r="AM324" s="25" t="e">
        <v>#N/A</v>
      </c>
      <c r="AN324" s="25" t="e">
        <v>#N/A</v>
      </c>
      <c r="AO324" s="24" t="e">
        <v>#N/A</v>
      </c>
      <c r="AP324" s="25" t="e">
        <v>#N/A</v>
      </c>
      <c r="AQ324" s="25" t="e">
        <v>#N/A</v>
      </c>
      <c r="AR324" s="24" t="e">
        <v>#N/A</v>
      </c>
      <c r="AS324" s="25" t="e">
        <v>#N/A</v>
      </c>
      <c r="AT324" s="25" t="e">
        <v>#N/A</v>
      </c>
      <c r="AU324" t="s">
        <v>5312</v>
      </c>
    </row>
    <row r="325" spans="1:47" ht="15.75" x14ac:dyDescent="0.25">
      <c r="A325" s="17">
        <v>93397109</v>
      </c>
      <c r="B325" s="18" t="s">
        <v>2093</v>
      </c>
      <c r="C325" s="18" t="s">
        <v>1413</v>
      </c>
      <c r="D325" s="13" t="s">
        <v>2288</v>
      </c>
      <c r="E325" s="17" t="s">
        <v>398</v>
      </c>
      <c r="F325" s="16">
        <v>73001</v>
      </c>
      <c r="G325" s="17" t="s">
        <v>2685</v>
      </c>
      <c r="H325" s="16">
        <v>73</v>
      </c>
      <c r="I325" s="16" t="s">
        <v>5282</v>
      </c>
      <c r="J325" s="17" t="s">
        <v>4053</v>
      </c>
      <c r="K325" s="17">
        <v>3002005100</v>
      </c>
      <c r="L325" s="17">
        <v>3002005100</v>
      </c>
      <c r="M325" s="17">
        <v>3002684588</v>
      </c>
      <c r="N325" s="17">
        <v>2708100</v>
      </c>
      <c r="O325" s="21">
        <v>45318</v>
      </c>
      <c r="P325" s="12"/>
      <c r="Q325" s="17" t="s">
        <v>4879</v>
      </c>
      <c r="R325" s="17" t="s">
        <v>398</v>
      </c>
      <c r="S325" s="17" t="s">
        <v>398</v>
      </c>
      <c r="T325" s="17">
        <v>5601197</v>
      </c>
      <c r="U325" s="17" t="s">
        <v>4736</v>
      </c>
      <c r="V325" s="16" t="s">
        <v>5134</v>
      </c>
      <c r="W325" s="23">
        <f>VLOOKUP(E325,'[1]CONSOLIDAD AXA'!$U$3:$BN$2681,15,0)</f>
        <v>3.3499149062499997E-2</v>
      </c>
      <c r="X325" s="15">
        <f>VLOOKUP(E325,'[1]CONSOLIDAD AXA'!$U$3:$BN$2681,14,0)</f>
        <v>64000000</v>
      </c>
      <c r="Y325" s="17" t="s">
        <v>3728</v>
      </c>
      <c r="Z325" s="17" t="s">
        <v>5278</v>
      </c>
      <c r="AA325" s="22" t="s">
        <v>5276</v>
      </c>
      <c r="AB325" s="17" t="s">
        <v>3088</v>
      </c>
      <c r="AC325" s="24">
        <v>23954380</v>
      </c>
      <c r="AD325" s="25">
        <v>2143945.54</v>
      </c>
      <c r="AE325" s="25">
        <v>1781634.91</v>
      </c>
      <c r="AF325" s="24" t="e">
        <v>#N/A</v>
      </c>
      <c r="AG325" s="25" t="e">
        <v>#N/A</v>
      </c>
      <c r="AH325" s="25" t="e">
        <v>#N/A</v>
      </c>
      <c r="AI325" s="24">
        <v>23959432</v>
      </c>
      <c r="AJ325" s="25">
        <v>1995238.41</v>
      </c>
      <c r="AK325" s="25">
        <v>1656670.93</v>
      </c>
      <c r="AL325" s="24" t="e">
        <v>#N/A</v>
      </c>
      <c r="AM325" s="25" t="e">
        <v>#N/A</v>
      </c>
      <c r="AN325" s="25" t="e">
        <v>#N/A</v>
      </c>
      <c r="AO325" s="24" t="e">
        <v>#N/A</v>
      </c>
      <c r="AP325" s="25" t="e">
        <v>#N/A</v>
      </c>
      <c r="AQ325" s="25" t="e">
        <v>#N/A</v>
      </c>
      <c r="AR325" s="24" t="e">
        <v>#N/A</v>
      </c>
      <c r="AS325" s="25" t="e">
        <v>#N/A</v>
      </c>
      <c r="AT325" s="25" t="e">
        <v>#N/A</v>
      </c>
      <c r="AU325" t="s">
        <v>5312</v>
      </c>
    </row>
    <row r="326" spans="1:47" ht="15.75" x14ac:dyDescent="0.25">
      <c r="A326" s="17">
        <v>14135640</v>
      </c>
      <c r="B326" s="18" t="s">
        <v>2093</v>
      </c>
      <c r="C326" s="18" t="s">
        <v>1414</v>
      </c>
      <c r="D326" s="19">
        <v>30475</v>
      </c>
      <c r="E326" s="17" t="s">
        <v>399</v>
      </c>
      <c r="F326" s="16">
        <v>73001</v>
      </c>
      <c r="G326" s="17" t="s">
        <v>2685</v>
      </c>
      <c r="H326" s="16">
        <v>73</v>
      </c>
      <c r="I326" s="16" t="s">
        <v>5282</v>
      </c>
      <c r="J326" s="17" t="s">
        <v>4054</v>
      </c>
      <c r="K326" s="17">
        <v>3215801539</v>
      </c>
      <c r="L326" s="17">
        <v>2610982</v>
      </c>
      <c r="M326" s="17">
        <v>3168680003</v>
      </c>
      <c r="N326" s="17">
        <v>2621620</v>
      </c>
      <c r="O326" s="21">
        <v>45317</v>
      </c>
      <c r="P326" s="12"/>
      <c r="Q326" s="17" t="s">
        <v>4779</v>
      </c>
      <c r="R326" s="17" t="s">
        <v>399</v>
      </c>
      <c r="S326" s="17" t="s">
        <v>399</v>
      </c>
      <c r="T326" s="17">
        <v>6406140</v>
      </c>
      <c r="U326" s="17" t="s">
        <v>4741</v>
      </c>
      <c r="V326" s="16" t="s">
        <v>5034</v>
      </c>
      <c r="W326" s="23">
        <f>VLOOKUP(E326,'[1]CONSOLIDAD AXA'!$U$3:$BN$2681,15,0)</f>
        <v>3.6119492447916665E-2</v>
      </c>
      <c r="X326" s="15">
        <f>VLOOKUP(E326,'[1]CONSOLIDAD AXA'!$U$3:$BN$2681,14,0)</f>
        <v>76800000</v>
      </c>
      <c r="Y326" s="17" t="s">
        <v>3725</v>
      </c>
      <c r="Z326" s="17" t="s">
        <v>5280</v>
      </c>
      <c r="AA326" s="22" t="s">
        <v>5276</v>
      </c>
      <c r="AB326" s="17" t="s">
        <v>3089</v>
      </c>
      <c r="AC326" s="24">
        <v>23946998</v>
      </c>
      <c r="AD326" s="25">
        <v>2773977.02</v>
      </c>
      <c r="AE326" s="25">
        <v>2311073.13</v>
      </c>
      <c r="AF326" s="24" t="e">
        <v>#N/A</v>
      </c>
      <c r="AG326" s="25" t="e">
        <v>#N/A</v>
      </c>
      <c r="AH326" s="25" t="e">
        <v>#N/A</v>
      </c>
      <c r="AI326" s="24" t="e">
        <v>#N/A</v>
      </c>
      <c r="AJ326" s="25" t="e">
        <v>#N/A</v>
      </c>
      <c r="AK326" s="25" t="e">
        <v>#N/A</v>
      </c>
      <c r="AL326" s="24" t="e">
        <v>#N/A</v>
      </c>
      <c r="AM326" s="25" t="e">
        <v>#N/A</v>
      </c>
      <c r="AN326" s="25" t="e">
        <v>#N/A</v>
      </c>
      <c r="AO326" s="24" t="e">
        <v>#N/A</v>
      </c>
      <c r="AP326" s="25" t="e">
        <v>#N/A</v>
      </c>
      <c r="AQ326" s="25" t="e">
        <v>#N/A</v>
      </c>
      <c r="AR326" s="24" t="e">
        <v>#N/A</v>
      </c>
      <c r="AS326" s="25" t="e">
        <v>#N/A</v>
      </c>
      <c r="AT326" s="25" t="e">
        <v>#N/A</v>
      </c>
      <c r="AU326" t="s">
        <v>5312</v>
      </c>
    </row>
    <row r="327" spans="1:47" ht="15.75" x14ac:dyDescent="0.25">
      <c r="A327" s="17">
        <v>1110445591</v>
      </c>
      <c r="B327" s="18" t="s">
        <v>2094</v>
      </c>
      <c r="C327" s="18" t="s">
        <v>1415</v>
      </c>
      <c r="D327" s="13" t="s">
        <v>2289</v>
      </c>
      <c r="E327" s="17" t="s">
        <v>400</v>
      </c>
      <c r="F327" s="16">
        <v>73001</v>
      </c>
      <c r="G327" s="17" t="s">
        <v>2685</v>
      </c>
      <c r="H327" s="16">
        <v>73</v>
      </c>
      <c r="I327" s="16" t="s">
        <v>5282</v>
      </c>
      <c r="J327" s="17" t="s">
        <v>4055</v>
      </c>
      <c r="K327" s="17">
        <v>3165386806</v>
      </c>
      <c r="L327" s="17">
        <v>2722577</v>
      </c>
      <c r="M327" s="17">
        <v>2624254</v>
      </c>
      <c r="N327" s="17">
        <v>2611189</v>
      </c>
      <c r="O327" s="21">
        <v>45309</v>
      </c>
      <c r="P327" s="12"/>
      <c r="Q327" s="17" t="s">
        <v>4775</v>
      </c>
      <c r="R327" s="17" t="s">
        <v>400</v>
      </c>
      <c r="S327" s="17" t="s">
        <v>400</v>
      </c>
      <c r="T327" s="17">
        <v>5606086</v>
      </c>
      <c r="U327" s="17" t="s">
        <v>4736</v>
      </c>
      <c r="V327" s="16" t="s">
        <v>5030</v>
      </c>
      <c r="W327" s="23">
        <f>VLOOKUP(E327,'[1]CONSOLIDAD AXA'!$U$3:$BN$2681,15,0)</f>
        <v>2.651128866727108E-2</v>
      </c>
      <c r="X327" s="15">
        <f>VLOOKUP(E327,'[1]CONSOLIDAD AXA'!$U$3:$BN$2681,14,0)</f>
        <v>110300000</v>
      </c>
      <c r="Y327" s="17" t="s">
        <v>3726</v>
      </c>
      <c r="Z327" s="17" t="s">
        <v>5280</v>
      </c>
      <c r="AA327" s="22" t="s">
        <v>5276</v>
      </c>
      <c r="AB327" s="17" t="s">
        <v>3090</v>
      </c>
      <c r="AC327" s="24">
        <v>23950662</v>
      </c>
      <c r="AD327" s="25">
        <v>2924195.14</v>
      </c>
      <c r="AE327" s="25">
        <v>2437306.84</v>
      </c>
      <c r="AF327" s="24" t="e">
        <v>#N/A</v>
      </c>
      <c r="AG327" s="25" t="e">
        <v>#N/A</v>
      </c>
      <c r="AH327" s="25" t="e">
        <v>#N/A</v>
      </c>
      <c r="AI327" s="24" t="e">
        <v>#N/A</v>
      </c>
      <c r="AJ327" s="25" t="e">
        <v>#N/A</v>
      </c>
      <c r="AK327" s="25" t="e">
        <v>#N/A</v>
      </c>
      <c r="AL327" s="24" t="e">
        <v>#N/A</v>
      </c>
      <c r="AM327" s="25" t="e">
        <v>#N/A</v>
      </c>
      <c r="AN327" s="25" t="e">
        <v>#N/A</v>
      </c>
      <c r="AO327" s="24" t="e">
        <v>#N/A</v>
      </c>
      <c r="AP327" s="25" t="e">
        <v>#N/A</v>
      </c>
      <c r="AQ327" s="25" t="e">
        <v>#N/A</v>
      </c>
      <c r="AR327" s="24" t="e">
        <v>#N/A</v>
      </c>
      <c r="AS327" s="25" t="e">
        <v>#N/A</v>
      </c>
      <c r="AT327" s="25" t="e">
        <v>#N/A</v>
      </c>
      <c r="AU327" t="s">
        <v>5312</v>
      </c>
    </row>
    <row r="328" spans="1:47" ht="15.75" x14ac:dyDescent="0.25">
      <c r="A328" s="17">
        <v>65759113</v>
      </c>
      <c r="B328" s="18" t="s">
        <v>2094</v>
      </c>
      <c r="C328" s="18" t="s">
        <v>1416</v>
      </c>
      <c r="D328" s="19">
        <v>26725</v>
      </c>
      <c r="E328" s="17" t="s">
        <v>401</v>
      </c>
      <c r="F328" s="16">
        <v>73001</v>
      </c>
      <c r="G328" s="17" t="s">
        <v>2685</v>
      </c>
      <c r="H328" s="16">
        <v>73</v>
      </c>
      <c r="I328" s="16" t="s">
        <v>5282</v>
      </c>
      <c r="J328" s="17" t="s">
        <v>4056</v>
      </c>
      <c r="K328" s="17">
        <v>3158341353</v>
      </c>
      <c r="L328" s="17">
        <v>2658450</v>
      </c>
      <c r="M328" s="17">
        <v>2659098</v>
      </c>
      <c r="N328" s="17">
        <v>1</v>
      </c>
      <c r="O328" s="21">
        <v>45306</v>
      </c>
      <c r="P328" s="12"/>
      <c r="Q328" s="17" t="s">
        <v>4864</v>
      </c>
      <c r="R328" s="17" t="s">
        <v>401</v>
      </c>
      <c r="S328" s="17" t="s">
        <v>401</v>
      </c>
      <c r="T328" s="17">
        <v>8001211</v>
      </c>
      <c r="U328" s="17" t="s">
        <v>4740</v>
      </c>
      <c r="V328" s="16" t="s">
        <v>5119</v>
      </c>
      <c r="W328" s="23">
        <f>VLOOKUP(E328,'[1]CONSOLIDAD AXA'!$U$3:$BN$2681,15,0)</f>
        <v>3.3268482408874804E-2</v>
      </c>
      <c r="X328" s="15">
        <f>VLOOKUP(E328,'[1]CONSOLIDAD AXA'!$U$3:$BN$2681,14,0)</f>
        <v>63100000</v>
      </c>
      <c r="Y328" s="17" t="s">
        <v>3723</v>
      </c>
      <c r="Z328" s="17" t="s">
        <v>5278</v>
      </c>
      <c r="AA328" s="22" t="s">
        <v>5276</v>
      </c>
      <c r="AB328" s="17" t="s">
        <v>3091</v>
      </c>
      <c r="AC328" s="24">
        <v>23948649</v>
      </c>
      <c r="AD328" s="25">
        <v>2099241.2400000002</v>
      </c>
      <c r="AE328" s="25">
        <v>1744068.27</v>
      </c>
      <c r="AF328" s="24" t="e">
        <v>#N/A</v>
      </c>
      <c r="AG328" s="25" t="e">
        <v>#N/A</v>
      </c>
      <c r="AH328" s="25" t="e">
        <v>#N/A</v>
      </c>
      <c r="AI328" s="24">
        <v>23955996</v>
      </c>
      <c r="AJ328" s="25">
        <v>1947245.59</v>
      </c>
      <c r="AK328" s="25">
        <v>1616340.83</v>
      </c>
      <c r="AL328" s="24" t="e">
        <v>#N/A</v>
      </c>
      <c r="AM328" s="25" t="e">
        <v>#N/A</v>
      </c>
      <c r="AN328" s="25" t="e">
        <v>#N/A</v>
      </c>
      <c r="AO328" s="24" t="e">
        <v>#N/A</v>
      </c>
      <c r="AP328" s="25" t="e">
        <v>#N/A</v>
      </c>
      <c r="AQ328" s="25" t="e">
        <v>#N/A</v>
      </c>
      <c r="AR328" s="24" t="e">
        <v>#N/A</v>
      </c>
      <c r="AS328" s="25" t="e">
        <v>#N/A</v>
      </c>
      <c r="AT328" s="25" t="e">
        <v>#N/A</v>
      </c>
      <c r="AU328" t="s">
        <v>5312</v>
      </c>
    </row>
    <row r="329" spans="1:47" ht="15.75" x14ac:dyDescent="0.25">
      <c r="A329" s="17">
        <v>39326314</v>
      </c>
      <c r="B329" s="18" t="s">
        <v>2094</v>
      </c>
      <c r="C329" s="18" t="s">
        <v>1417</v>
      </c>
      <c r="D329" s="13" t="s">
        <v>2290</v>
      </c>
      <c r="E329" s="17" t="s">
        <v>402</v>
      </c>
      <c r="F329" s="16">
        <v>5001</v>
      </c>
      <c r="G329" s="17" t="s">
        <v>2688</v>
      </c>
      <c r="H329" s="16">
        <v>5</v>
      </c>
      <c r="I329" s="16" t="s">
        <v>5285</v>
      </c>
      <c r="J329" s="17" t="s">
        <v>4057</v>
      </c>
      <c r="K329" s="17">
        <v>3218029303</v>
      </c>
      <c r="L329" s="17">
        <v>5800632</v>
      </c>
      <c r="M329" s="17">
        <v>4928574</v>
      </c>
      <c r="N329" s="17">
        <v>5111454</v>
      </c>
      <c r="O329" s="21">
        <v>45314</v>
      </c>
      <c r="P329" s="12"/>
      <c r="Q329" s="17" t="s">
        <v>4861</v>
      </c>
      <c r="R329" s="17" t="s">
        <v>402</v>
      </c>
      <c r="S329" s="17" t="s">
        <v>402</v>
      </c>
      <c r="T329" s="17">
        <v>1606243</v>
      </c>
      <c r="U329" s="17" t="s">
        <v>4743</v>
      </c>
      <c r="V329" s="16" t="s">
        <v>5116</v>
      </c>
      <c r="W329" s="23">
        <f>VLOOKUP(E329,'[1]CONSOLIDAD AXA'!$U$3:$BN$2681,15,0)</f>
        <v>3.9728143685567013E-2</v>
      </c>
      <c r="X329" s="15">
        <f>VLOOKUP(E329,'[1]CONSOLIDAD AXA'!$U$3:$BN$2681,14,0)</f>
        <v>77600000</v>
      </c>
      <c r="Y329" s="17" t="s">
        <v>2767</v>
      </c>
      <c r="Z329" s="17" t="s">
        <v>5280</v>
      </c>
      <c r="AA329" s="22" t="s">
        <v>5276</v>
      </c>
      <c r="AB329" s="17" t="s">
        <v>3092</v>
      </c>
      <c r="AC329" s="24">
        <v>23949100</v>
      </c>
      <c r="AD329" s="25">
        <v>3082903.95</v>
      </c>
      <c r="AE329" s="25">
        <v>2570675.59</v>
      </c>
      <c r="AF329" s="24" t="e">
        <v>#N/A</v>
      </c>
      <c r="AG329" s="25" t="e">
        <v>#N/A</v>
      </c>
      <c r="AH329" s="25" t="e">
        <v>#N/A</v>
      </c>
      <c r="AI329" s="24" t="e">
        <v>#N/A</v>
      </c>
      <c r="AJ329" s="25" t="e">
        <v>#N/A</v>
      </c>
      <c r="AK329" s="25" t="e">
        <v>#N/A</v>
      </c>
      <c r="AL329" s="24" t="e">
        <v>#N/A</v>
      </c>
      <c r="AM329" s="25" t="e">
        <v>#N/A</v>
      </c>
      <c r="AN329" s="25" t="e">
        <v>#N/A</v>
      </c>
      <c r="AO329" s="24" t="e">
        <v>#N/A</v>
      </c>
      <c r="AP329" s="25" t="e">
        <v>#N/A</v>
      </c>
      <c r="AQ329" s="25" t="e">
        <v>#N/A</v>
      </c>
      <c r="AR329" s="24" t="e">
        <v>#N/A</v>
      </c>
      <c r="AS329" s="25" t="e">
        <v>#N/A</v>
      </c>
      <c r="AT329" s="25" t="e">
        <v>#N/A</v>
      </c>
      <c r="AU329" t="s">
        <v>5312</v>
      </c>
    </row>
    <row r="330" spans="1:47" ht="15.75" x14ac:dyDescent="0.25">
      <c r="A330" s="17">
        <v>1077430637</v>
      </c>
      <c r="B330" s="18" t="s">
        <v>2094</v>
      </c>
      <c r="C330" s="18" t="s">
        <v>1418</v>
      </c>
      <c r="D330" s="19">
        <v>32056</v>
      </c>
      <c r="E330" s="17" t="s">
        <v>403</v>
      </c>
      <c r="F330" s="16">
        <v>27001</v>
      </c>
      <c r="G330" s="17" t="s">
        <v>2741</v>
      </c>
      <c r="H330" s="16">
        <v>27</v>
      </c>
      <c r="I330" s="16" t="s">
        <v>5306</v>
      </c>
      <c r="J330" s="17" t="s">
        <v>4058</v>
      </c>
      <c r="K330" s="17">
        <v>3217710575</v>
      </c>
      <c r="L330" s="17">
        <v>6721923</v>
      </c>
      <c r="M330" s="17">
        <v>3137466711</v>
      </c>
      <c r="N330" s="17">
        <v>3217710575</v>
      </c>
      <c r="O330" s="21">
        <v>45317</v>
      </c>
      <c r="P330" s="12"/>
      <c r="Q330" s="17" t="s">
        <v>4827</v>
      </c>
      <c r="R330" s="17" t="s">
        <v>403</v>
      </c>
      <c r="S330" s="17" t="s">
        <v>403</v>
      </c>
      <c r="T330" s="17">
        <v>9006171</v>
      </c>
      <c r="U330" s="17" t="s">
        <v>4739</v>
      </c>
      <c r="V330" s="16" t="s">
        <v>5082</v>
      </c>
      <c r="W330" s="23">
        <f>VLOOKUP(E330,'[1]CONSOLIDAD AXA'!$U$3:$BN$2681,15,0)</f>
        <v>1.8960903335250141E-2</v>
      </c>
      <c r="X330" s="15">
        <f>VLOOKUP(E330,'[1]CONSOLIDAD AXA'!$U$3:$BN$2681,14,0)</f>
        <v>173900000</v>
      </c>
      <c r="Y330" s="17" t="s">
        <v>3724</v>
      </c>
      <c r="Z330" s="17" t="s">
        <v>5280</v>
      </c>
      <c r="AA330" s="22" t="s">
        <v>5276</v>
      </c>
      <c r="AB330" s="17" t="s">
        <v>3093</v>
      </c>
      <c r="AC330" s="24">
        <v>23954522</v>
      </c>
      <c r="AD330" s="25">
        <v>3297301.09</v>
      </c>
      <c r="AE330" s="25">
        <v>2750841.25</v>
      </c>
      <c r="AF330" s="24" t="e">
        <v>#N/A</v>
      </c>
      <c r="AG330" s="25" t="e">
        <v>#N/A</v>
      </c>
      <c r="AH330" s="25" t="e">
        <v>#N/A</v>
      </c>
      <c r="AI330" s="24" t="e">
        <v>#N/A</v>
      </c>
      <c r="AJ330" s="25" t="e">
        <v>#N/A</v>
      </c>
      <c r="AK330" s="25" t="e">
        <v>#N/A</v>
      </c>
      <c r="AL330" s="24" t="e">
        <v>#N/A</v>
      </c>
      <c r="AM330" s="25" t="e">
        <v>#N/A</v>
      </c>
      <c r="AN330" s="25" t="e">
        <v>#N/A</v>
      </c>
      <c r="AO330" s="24" t="e">
        <v>#N/A</v>
      </c>
      <c r="AP330" s="25" t="e">
        <v>#N/A</v>
      </c>
      <c r="AQ330" s="25" t="e">
        <v>#N/A</v>
      </c>
      <c r="AR330" s="24" t="e">
        <v>#N/A</v>
      </c>
      <c r="AS330" s="25" t="e">
        <v>#N/A</v>
      </c>
      <c r="AT330" s="25" t="e">
        <v>#N/A</v>
      </c>
      <c r="AU330" t="s">
        <v>5312</v>
      </c>
    </row>
    <row r="331" spans="1:47" ht="15.75" x14ac:dyDescent="0.25">
      <c r="A331" s="17">
        <v>43756300</v>
      </c>
      <c r="B331" s="18" t="s">
        <v>2094</v>
      </c>
      <c r="C331" s="18" t="s">
        <v>1419</v>
      </c>
      <c r="D331" s="19">
        <v>28469</v>
      </c>
      <c r="E331" s="17" t="s">
        <v>404</v>
      </c>
      <c r="F331" s="16">
        <v>5001</v>
      </c>
      <c r="G331" s="17" t="s">
        <v>2688</v>
      </c>
      <c r="H331" s="16">
        <v>5</v>
      </c>
      <c r="I331" s="16" t="s">
        <v>5285</v>
      </c>
      <c r="J331" s="17" t="s">
        <v>4059</v>
      </c>
      <c r="K331" s="17">
        <v>3126481410</v>
      </c>
      <c r="L331" s="17">
        <v>5587692</v>
      </c>
      <c r="M331" s="17">
        <v>3122110401</v>
      </c>
      <c r="N331" s="17">
        <v>5587692</v>
      </c>
      <c r="O331" s="21">
        <v>45293</v>
      </c>
      <c r="P331" s="12"/>
      <c r="Q331" s="17" t="s">
        <v>4796</v>
      </c>
      <c r="R331" s="17" t="s">
        <v>404</v>
      </c>
      <c r="S331" s="17" t="s">
        <v>404</v>
      </c>
      <c r="T331" s="17">
        <v>8006055</v>
      </c>
      <c r="U331" s="17" t="s">
        <v>4740</v>
      </c>
      <c r="V331" s="16" t="s">
        <v>5051</v>
      </c>
      <c r="W331" s="23">
        <f>VLOOKUP(E331,'[1]CONSOLIDAD AXA'!$U$3:$BN$2681,15,0)</f>
        <v>5.898746114649682E-2</v>
      </c>
      <c r="X331" s="15">
        <f>VLOOKUP(E331,'[1]CONSOLIDAD AXA'!$U$3:$BN$2681,14,0)</f>
        <v>62800000</v>
      </c>
      <c r="Y331" s="17" t="s">
        <v>2767</v>
      </c>
      <c r="Z331" s="17" t="s">
        <v>5280</v>
      </c>
      <c r="AA331" s="22" t="s">
        <v>5276</v>
      </c>
      <c r="AB331" s="17" t="s">
        <v>3094</v>
      </c>
      <c r="AC331" s="24">
        <v>23956418</v>
      </c>
      <c r="AD331" s="25">
        <v>3704412.56</v>
      </c>
      <c r="AE331" s="25">
        <v>3092951.73</v>
      </c>
      <c r="AF331" s="24" t="e">
        <v>#N/A</v>
      </c>
      <c r="AG331" s="25" t="e">
        <v>#N/A</v>
      </c>
      <c r="AH331" s="25" t="e">
        <v>#N/A</v>
      </c>
      <c r="AI331" s="24">
        <v>23960148</v>
      </c>
      <c r="AJ331" s="25">
        <v>3519863.97</v>
      </c>
      <c r="AK331" s="25">
        <v>2937868.88</v>
      </c>
      <c r="AL331" s="24" t="e">
        <v>#N/A</v>
      </c>
      <c r="AM331" s="25" t="e">
        <v>#N/A</v>
      </c>
      <c r="AN331" s="25" t="e">
        <v>#N/A</v>
      </c>
      <c r="AO331" s="24" t="e">
        <v>#N/A</v>
      </c>
      <c r="AP331" s="25" t="e">
        <v>#N/A</v>
      </c>
      <c r="AQ331" s="25" t="e">
        <v>#N/A</v>
      </c>
      <c r="AR331" s="24" t="e">
        <v>#N/A</v>
      </c>
      <c r="AS331" s="25" t="e">
        <v>#N/A</v>
      </c>
      <c r="AT331" s="25" t="e">
        <v>#N/A</v>
      </c>
      <c r="AU331" t="s">
        <v>5315</v>
      </c>
    </row>
    <row r="332" spans="1:47" ht="15.75" x14ac:dyDescent="0.25">
      <c r="A332" s="17">
        <v>10162360</v>
      </c>
      <c r="B332" s="18" t="s">
        <v>2093</v>
      </c>
      <c r="C332" s="18" t="s">
        <v>1420</v>
      </c>
      <c r="D332" s="13" t="s">
        <v>2291</v>
      </c>
      <c r="E332" s="17" t="s">
        <v>405</v>
      </c>
      <c r="F332" s="16">
        <v>47288</v>
      </c>
      <c r="G332" s="17" t="s">
        <v>2742</v>
      </c>
      <c r="H332" s="16">
        <v>47</v>
      </c>
      <c r="I332" s="16" t="s">
        <v>5303</v>
      </c>
      <c r="J332" s="17" t="s">
        <v>4060</v>
      </c>
      <c r="K332" s="17">
        <v>3154250164</v>
      </c>
      <c r="L332" s="17">
        <v>4131704</v>
      </c>
      <c r="M332" s="17">
        <v>3434558</v>
      </c>
      <c r="N332" s="17">
        <v>4231714</v>
      </c>
      <c r="O332" s="21">
        <v>45312</v>
      </c>
      <c r="P332" s="12"/>
      <c r="Q332" s="17" t="s">
        <v>4865</v>
      </c>
      <c r="R332" s="17" t="s">
        <v>405</v>
      </c>
      <c r="S332" s="17" t="s">
        <v>405</v>
      </c>
      <c r="T332" s="17">
        <v>9001144</v>
      </c>
      <c r="U332" s="17" t="s">
        <v>4739</v>
      </c>
      <c r="V332" s="16" t="s">
        <v>5120</v>
      </c>
      <c r="W332" s="23">
        <f>VLOOKUP(E332,'[1]CONSOLIDAD AXA'!$U$3:$BN$2681,15,0)</f>
        <v>3.9826618982630277E-2</v>
      </c>
      <c r="X332" s="15">
        <f>VLOOKUP(E332,'[1]CONSOLIDAD AXA'!$U$3:$BN$2681,14,0)</f>
        <v>80600000</v>
      </c>
      <c r="Y332" s="17" t="s">
        <v>3723</v>
      </c>
      <c r="Z332" s="17" t="s">
        <v>5278</v>
      </c>
      <c r="AA332" s="22" t="s">
        <v>5276</v>
      </c>
      <c r="AB332" s="17" t="s">
        <v>3095</v>
      </c>
      <c r="AC332" s="24">
        <v>23955461</v>
      </c>
      <c r="AD332" s="25">
        <v>3210025.49</v>
      </c>
      <c r="AE332" s="25">
        <v>2677500.41</v>
      </c>
      <c r="AF332" s="24" t="e">
        <v>#N/A</v>
      </c>
      <c r="AG332" s="25" t="e">
        <v>#N/A</v>
      </c>
      <c r="AH332" s="25" t="e">
        <v>#N/A</v>
      </c>
      <c r="AI332" s="24" t="e">
        <v>#N/A</v>
      </c>
      <c r="AJ332" s="25" t="e">
        <v>#N/A</v>
      </c>
      <c r="AK332" s="25" t="e">
        <v>#N/A</v>
      </c>
      <c r="AL332" s="24" t="e">
        <v>#N/A</v>
      </c>
      <c r="AM332" s="25" t="e">
        <v>#N/A</v>
      </c>
      <c r="AN332" s="25" t="e">
        <v>#N/A</v>
      </c>
      <c r="AO332" s="24" t="e">
        <v>#N/A</v>
      </c>
      <c r="AP332" s="25" t="e">
        <v>#N/A</v>
      </c>
      <c r="AQ332" s="25" t="e">
        <v>#N/A</v>
      </c>
      <c r="AR332" s="24" t="e">
        <v>#N/A</v>
      </c>
      <c r="AS332" s="25" t="e">
        <v>#N/A</v>
      </c>
      <c r="AT332" s="25" t="e">
        <v>#N/A</v>
      </c>
      <c r="AU332" t="s">
        <v>5312</v>
      </c>
    </row>
    <row r="333" spans="1:47" ht="15.75" x14ac:dyDescent="0.25">
      <c r="A333" s="17">
        <v>60265187</v>
      </c>
      <c r="B333" s="18" t="s">
        <v>2094</v>
      </c>
      <c r="C333" s="18" t="s">
        <v>1421</v>
      </c>
      <c r="D333" s="19">
        <v>30199</v>
      </c>
      <c r="E333" s="17" t="s">
        <v>406</v>
      </c>
      <c r="F333" s="16">
        <v>76001</v>
      </c>
      <c r="G333" s="17" t="s">
        <v>2687</v>
      </c>
      <c r="H333" s="16">
        <v>76</v>
      </c>
      <c r="I333" s="16" t="s">
        <v>5284</v>
      </c>
      <c r="J333" s="17" t="s">
        <v>4061</v>
      </c>
      <c r="K333" s="17">
        <v>3128605730</v>
      </c>
      <c r="L333" s="17">
        <v>3128605730</v>
      </c>
      <c r="M333" s="17">
        <v>0</v>
      </c>
      <c r="N333" s="17">
        <v>6821700</v>
      </c>
      <c r="O333" s="21">
        <v>45292</v>
      </c>
      <c r="P333" s="12"/>
      <c r="Q333" s="17" t="s">
        <v>4800</v>
      </c>
      <c r="R333" s="17" t="s">
        <v>406</v>
      </c>
      <c r="S333" s="17" t="s">
        <v>406</v>
      </c>
      <c r="T333" s="17">
        <v>5601154</v>
      </c>
      <c r="U333" s="17" t="s">
        <v>4736</v>
      </c>
      <c r="V333" s="16" t="s">
        <v>5055</v>
      </c>
      <c r="W333" s="23">
        <f>VLOOKUP(E333,'[1]CONSOLIDAD AXA'!$U$3:$BN$2681,15,0)</f>
        <v>4.1672339677419352E-2</v>
      </c>
      <c r="X333" s="15">
        <f>VLOOKUP(E333,'[1]CONSOLIDAD AXA'!$U$3:$BN$2681,14,0)</f>
        <v>62000000</v>
      </c>
      <c r="Y333" s="17" t="s">
        <v>3723</v>
      </c>
      <c r="Z333" s="17" t="s">
        <v>5278</v>
      </c>
      <c r="AA333" s="22" t="s">
        <v>5276</v>
      </c>
      <c r="AB333" s="17" t="s">
        <v>3096</v>
      </c>
      <c r="AC333" s="24">
        <v>23950079</v>
      </c>
      <c r="AD333" s="25">
        <v>2583685.06</v>
      </c>
      <c r="AE333" s="25">
        <v>2151163.92</v>
      </c>
      <c r="AF333" s="24" t="e">
        <v>#N/A</v>
      </c>
      <c r="AG333" s="25" t="e">
        <v>#N/A</v>
      </c>
      <c r="AH333" s="25" t="e">
        <v>#N/A</v>
      </c>
      <c r="AI333" s="24">
        <v>23957605</v>
      </c>
      <c r="AJ333" s="25">
        <v>2426652.37</v>
      </c>
      <c r="AK333" s="25">
        <v>2019203.67</v>
      </c>
      <c r="AL333" s="24" t="e">
        <v>#N/A</v>
      </c>
      <c r="AM333" s="25" t="e">
        <v>#N/A</v>
      </c>
      <c r="AN333" s="25" t="e">
        <v>#N/A</v>
      </c>
      <c r="AO333" s="24" t="e">
        <v>#N/A</v>
      </c>
      <c r="AP333" s="25" t="e">
        <v>#N/A</v>
      </c>
      <c r="AQ333" s="25" t="e">
        <v>#N/A</v>
      </c>
      <c r="AR333" s="24" t="e">
        <v>#N/A</v>
      </c>
      <c r="AS333" s="25" t="e">
        <v>#N/A</v>
      </c>
      <c r="AT333" s="25" t="e">
        <v>#N/A</v>
      </c>
      <c r="AU333" t="s">
        <v>5313</v>
      </c>
    </row>
    <row r="334" spans="1:47" ht="15.75" x14ac:dyDescent="0.25">
      <c r="A334" s="17">
        <v>16494497</v>
      </c>
      <c r="B334" s="18" t="s">
        <v>2093</v>
      </c>
      <c r="C334" s="18" t="s">
        <v>1422</v>
      </c>
      <c r="D334" s="19">
        <v>25332</v>
      </c>
      <c r="E334" s="17" t="s">
        <v>407</v>
      </c>
      <c r="F334" s="16">
        <v>76109</v>
      </c>
      <c r="G334" s="17" t="s">
        <v>2720</v>
      </c>
      <c r="H334" s="16">
        <v>76</v>
      </c>
      <c r="I334" s="16" t="s">
        <v>5284</v>
      </c>
      <c r="J334" s="17" t="s">
        <v>4062</v>
      </c>
      <c r="K334" s="17">
        <v>3155313199</v>
      </c>
      <c r="L334" s="17">
        <v>2447581</v>
      </c>
      <c r="M334" s="17">
        <v>2439378</v>
      </c>
      <c r="N334" s="17">
        <v>2428180</v>
      </c>
      <c r="O334" s="21">
        <v>45307</v>
      </c>
      <c r="P334" s="12"/>
      <c r="Q334" s="17" t="s">
        <v>4810</v>
      </c>
      <c r="R334" s="17" t="s">
        <v>407</v>
      </c>
      <c r="S334" s="17" t="s">
        <v>407</v>
      </c>
      <c r="T334" s="17">
        <v>1606233</v>
      </c>
      <c r="U334" s="17" t="s">
        <v>4743</v>
      </c>
      <c r="V334" s="16" t="s">
        <v>5065</v>
      </c>
      <c r="W334" s="23">
        <f>VLOOKUP(E334,'[1]CONSOLIDAD AXA'!$U$3:$BN$2681,15,0)</f>
        <v>5.0312235922330098E-2</v>
      </c>
      <c r="X334" s="15">
        <f>VLOOKUP(E334,'[1]CONSOLIDAD AXA'!$U$3:$BN$2681,14,0)</f>
        <v>61800000</v>
      </c>
      <c r="Y334" s="17" t="s">
        <v>3724</v>
      </c>
      <c r="Z334" s="17" t="s">
        <v>5280</v>
      </c>
      <c r="AA334" s="22" t="s">
        <v>5276</v>
      </c>
      <c r="AB334" s="17" t="s">
        <v>3097</v>
      </c>
      <c r="AC334" s="24">
        <v>23952454</v>
      </c>
      <c r="AD334" s="25">
        <v>3109296.18</v>
      </c>
      <c r="AE334" s="25">
        <v>2592853.9300000002</v>
      </c>
      <c r="AF334" s="24" t="e">
        <v>#N/A</v>
      </c>
      <c r="AG334" s="25" t="e">
        <v>#N/A</v>
      </c>
      <c r="AH334" s="25" t="e">
        <v>#N/A</v>
      </c>
      <c r="AI334" s="24">
        <v>23958770</v>
      </c>
      <c r="AJ334" s="25">
        <v>2925863.1</v>
      </c>
      <c r="AK334" s="25">
        <v>2438708.4900000002</v>
      </c>
      <c r="AL334" s="24" t="e">
        <v>#N/A</v>
      </c>
      <c r="AM334" s="25" t="e">
        <v>#N/A</v>
      </c>
      <c r="AN334" s="25" t="e">
        <v>#N/A</v>
      </c>
      <c r="AO334" s="24" t="e">
        <v>#N/A</v>
      </c>
      <c r="AP334" s="25" t="e">
        <v>#N/A</v>
      </c>
      <c r="AQ334" s="25" t="e">
        <v>#N/A</v>
      </c>
      <c r="AR334" s="24" t="e">
        <v>#N/A</v>
      </c>
      <c r="AS334" s="25" t="e">
        <v>#N/A</v>
      </c>
      <c r="AT334" s="25" t="e">
        <v>#N/A</v>
      </c>
      <c r="AU334" t="s">
        <v>5315</v>
      </c>
    </row>
    <row r="335" spans="1:47" ht="15.75" x14ac:dyDescent="0.25">
      <c r="A335" s="17">
        <v>31839848</v>
      </c>
      <c r="B335" s="18" t="s">
        <v>2094</v>
      </c>
      <c r="C335" s="18" t="s">
        <v>1423</v>
      </c>
      <c r="D335" s="13" t="s">
        <v>2292</v>
      </c>
      <c r="E335" s="17" t="s">
        <v>408</v>
      </c>
      <c r="F335" s="16">
        <v>76001</v>
      </c>
      <c r="G335" s="17" t="s">
        <v>2687</v>
      </c>
      <c r="H335" s="16">
        <v>76</v>
      </c>
      <c r="I335" s="16" t="s">
        <v>5284</v>
      </c>
      <c r="J335" s="17" t="s">
        <v>4063</v>
      </c>
      <c r="K335" s="17">
        <v>3178486078</v>
      </c>
      <c r="L335" s="17">
        <v>3178486078</v>
      </c>
      <c r="M335" s="17">
        <v>3178486078</v>
      </c>
      <c r="N335" s="17">
        <v>3178486078</v>
      </c>
      <c r="O335" s="21">
        <v>45316</v>
      </c>
      <c r="P335" s="12"/>
      <c r="Q335" s="17" t="s">
        <v>4797</v>
      </c>
      <c r="R335" s="17" t="s">
        <v>408</v>
      </c>
      <c r="S335" s="17" t="s">
        <v>408</v>
      </c>
      <c r="T335" s="17">
        <v>8001177</v>
      </c>
      <c r="U335" s="17" t="s">
        <v>4740</v>
      </c>
      <c r="V335" s="16" t="s">
        <v>5052</v>
      </c>
      <c r="W335" s="23">
        <f>VLOOKUP(E335,'[1]CONSOLIDAD AXA'!$U$3:$BN$2681,15,0)</f>
        <v>4.7231303219315894E-2</v>
      </c>
      <c r="X335" s="15">
        <f>VLOOKUP(E335,'[1]CONSOLIDAD AXA'!$U$3:$BN$2681,14,0)</f>
        <v>49700000</v>
      </c>
      <c r="Y335" s="17" t="s">
        <v>3726</v>
      </c>
      <c r="Z335" s="17" t="s">
        <v>5278</v>
      </c>
      <c r="AA335" s="22" t="s">
        <v>5276</v>
      </c>
      <c r="AB335" s="17" t="s">
        <v>3098</v>
      </c>
      <c r="AC335" s="24">
        <v>23955966</v>
      </c>
      <c r="AD335" s="25">
        <v>2347395.77</v>
      </c>
      <c r="AE335" s="25">
        <v>1952601.49</v>
      </c>
      <c r="AF335" s="24" t="e">
        <v>#N/A</v>
      </c>
      <c r="AG335" s="25" t="e">
        <v>#N/A</v>
      </c>
      <c r="AH335" s="25" t="e">
        <v>#N/A</v>
      </c>
      <c r="AI335" s="24">
        <v>23959997</v>
      </c>
      <c r="AJ335" s="25">
        <v>2183669.27</v>
      </c>
      <c r="AK335" s="25">
        <v>1815016.19</v>
      </c>
      <c r="AL335" s="24" t="e">
        <v>#N/A</v>
      </c>
      <c r="AM335" s="25" t="e">
        <v>#N/A</v>
      </c>
      <c r="AN335" s="25" t="e">
        <v>#N/A</v>
      </c>
      <c r="AO335" s="24" t="e">
        <v>#N/A</v>
      </c>
      <c r="AP335" s="25" t="e">
        <v>#N/A</v>
      </c>
      <c r="AQ335" s="25" t="e">
        <v>#N/A</v>
      </c>
      <c r="AR335" s="24" t="e">
        <v>#N/A</v>
      </c>
      <c r="AS335" s="25" t="e">
        <v>#N/A</v>
      </c>
      <c r="AT335" s="25" t="e">
        <v>#N/A</v>
      </c>
      <c r="AU335" t="s">
        <v>5313</v>
      </c>
    </row>
    <row r="336" spans="1:47" ht="15.75" x14ac:dyDescent="0.25">
      <c r="A336" s="17">
        <v>11807176</v>
      </c>
      <c r="B336" s="18" t="s">
        <v>2093</v>
      </c>
      <c r="C336" s="18" t="s">
        <v>1424</v>
      </c>
      <c r="D336" s="13" t="s">
        <v>2293</v>
      </c>
      <c r="E336" s="17" t="s">
        <v>409</v>
      </c>
      <c r="F336" s="16">
        <v>27001</v>
      </c>
      <c r="G336" s="17" t="s">
        <v>2741</v>
      </c>
      <c r="H336" s="16">
        <v>27</v>
      </c>
      <c r="I336" s="16" t="s">
        <v>5306</v>
      </c>
      <c r="J336" s="17" t="s">
        <v>4064</v>
      </c>
      <c r="K336" s="17">
        <v>3164829956</v>
      </c>
      <c r="L336" s="17">
        <v>6715730</v>
      </c>
      <c r="M336" s="17">
        <v>6710653</v>
      </c>
      <c r="N336" s="17">
        <v>6711395</v>
      </c>
      <c r="O336" s="21">
        <v>45312</v>
      </c>
      <c r="P336" s="12"/>
      <c r="Q336" s="17" t="s">
        <v>4852</v>
      </c>
      <c r="R336" s="17" t="s">
        <v>409</v>
      </c>
      <c r="S336" s="17" t="s">
        <v>409</v>
      </c>
      <c r="T336" s="17">
        <v>1601321</v>
      </c>
      <c r="U336" s="17" t="s">
        <v>4743</v>
      </c>
      <c r="V336" s="16" t="s">
        <v>5107</v>
      </c>
      <c r="W336" s="23">
        <f>VLOOKUP(E336,'[1]CONSOLIDAD AXA'!$U$3:$BN$2681,15,0)</f>
        <v>4.9081589949748747E-2</v>
      </c>
      <c r="X336" s="15">
        <f>VLOOKUP(E336,'[1]CONSOLIDAD AXA'!$U$3:$BN$2681,14,0)</f>
        <v>39800000</v>
      </c>
      <c r="Y336" s="17" t="s">
        <v>3730</v>
      </c>
      <c r="Z336" s="17" t="s">
        <v>5278</v>
      </c>
      <c r="AA336" s="22" t="s">
        <v>5276</v>
      </c>
      <c r="AB336" s="17" t="s">
        <v>3099</v>
      </c>
      <c r="AC336" s="24">
        <v>23952626</v>
      </c>
      <c r="AD336" s="25">
        <v>1953447.28</v>
      </c>
      <c r="AE336" s="25">
        <v>1621552.34</v>
      </c>
      <c r="AF336" s="24" t="e">
        <v>#N/A</v>
      </c>
      <c r="AG336" s="25" t="e">
        <v>#N/A</v>
      </c>
      <c r="AH336" s="25" t="e">
        <v>#N/A</v>
      </c>
      <c r="AI336" s="24">
        <v>23958815</v>
      </c>
      <c r="AJ336" s="25">
        <v>1674640.83</v>
      </c>
      <c r="AK336" s="25">
        <v>1387261.2</v>
      </c>
      <c r="AL336" s="24" t="e">
        <v>#N/A</v>
      </c>
      <c r="AM336" s="25" t="e">
        <v>#N/A</v>
      </c>
      <c r="AN336" s="25" t="e">
        <v>#N/A</v>
      </c>
      <c r="AO336" s="24" t="e">
        <v>#N/A</v>
      </c>
      <c r="AP336" s="25" t="e">
        <v>#N/A</v>
      </c>
      <c r="AQ336" s="25" t="e">
        <v>#N/A</v>
      </c>
      <c r="AR336" s="24" t="e">
        <v>#N/A</v>
      </c>
      <c r="AS336" s="25" t="e">
        <v>#N/A</v>
      </c>
      <c r="AT336" s="25" t="e">
        <v>#N/A</v>
      </c>
      <c r="AU336" t="s">
        <v>5314</v>
      </c>
    </row>
    <row r="337" spans="1:47" ht="15.75" x14ac:dyDescent="0.25">
      <c r="A337" s="17">
        <v>1098630828</v>
      </c>
      <c r="B337" s="18" t="s">
        <v>2094</v>
      </c>
      <c r="C337" s="18" t="s">
        <v>1425</v>
      </c>
      <c r="D337" s="13" t="s">
        <v>2294</v>
      </c>
      <c r="E337" s="17" t="s">
        <v>410</v>
      </c>
      <c r="F337" s="16">
        <v>76001</v>
      </c>
      <c r="G337" s="17" t="s">
        <v>2687</v>
      </c>
      <c r="H337" s="16">
        <v>76</v>
      </c>
      <c r="I337" s="16" t="s">
        <v>5284</v>
      </c>
      <c r="J337" s="17" t="s">
        <v>4065</v>
      </c>
      <c r="K337" s="17">
        <v>3163323716</v>
      </c>
      <c r="L337" s="17">
        <v>6645279</v>
      </c>
      <c r="M337" s="17">
        <v>6647214</v>
      </c>
      <c r="N337" s="17">
        <v>6686274</v>
      </c>
      <c r="O337" s="21">
        <v>45322</v>
      </c>
      <c r="P337" s="14"/>
      <c r="Q337" s="17" t="s">
        <v>4849</v>
      </c>
      <c r="R337" s="17" t="s">
        <v>410</v>
      </c>
      <c r="S337" s="17" t="s">
        <v>410</v>
      </c>
      <c r="T337" s="17">
        <v>8001207</v>
      </c>
      <c r="U337" s="17" t="s">
        <v>4740</v>
      </c>
      <c r="V337" s="16" t="s">
        <v>5104</v>
      </c>
      <c r="W337" s="23">
        <f>VLOOKUP(E337,'[1]CONSOLIDAD AXA'!$U$3:$BN$2681,15,0)</f>
        <v>4.9076692888888891E-2</v>
      </c>
      <c r="X337" s="15">
        <f>VLOOKUP(E337,'[1]CONSOLIDAD AXA'!$U$3:$BN$2681,14,0)</f>
        <v>45000000</v>
      </c>
      <c r="Y337" s="17" t="s">
        <v>3724</v>
      </c>
      <c r="Z337" s="17" t="s">
        <v>5278</v>
      </c>
      <c r="AA337" s="22" t="s">
        <v>5276</v>
      </c>
      <c r="AB337" s="17" t="s">
        <v>3100</v>
      </c>
      <c r="AC337" s="24">
        <v>23952568</v>
      </c>
      <c r="AD337" s="25">
        <v>2208451.1800000002</v>
      </c>
      <c r="AE337" s="25">
        <v>1835841.33</v>
      </c>
      <c r="AF337" s="24" t="e">
        <v>#N/A</v>
      </c>
      <c r="AG337" s="25" t="e">
        <v>#N/A</v>
      </c>
      <c r="AH337" s="25" t="e">
        <v>#N/A</v>
      </c>
      <c r="AI337" s="24">
        <v>23958806</v>
      </c>
      <c r="AJ337" s="25">
        <v>2122626.9</v>
      </c>
      <c r="AK337" s="25">
        <v>1763720.08</v>
      </c>
      <c r="AL337" s="24" t="e">
        <v>#N/A</v>
      </c>
      <c r="AM337" s="25" t="e">
        <v>#N/A</v>
      </c>
      <c r="AN337" s="25" t="e">
        <v>#N/A</v>
      </c>
      <c r="AO337" s="24" t="e">
        <v>#N/A</v>
      </c>
      <c r="AP337" s="25" t="e">
        <v>#N/A</v>
      </c>
      <c r="AQ337" s="25" t="e">
        <v>#N/A</v>
      </c>
      <c r="AR337" s="24" t="e">
        <v>#N/A</v>
      </c>
      <c r="AS337" s="25" t="e">
        <v>#N/A</v>
      </c>
      <c r="AT337" s="25" t="e">
        <v>#N/A</v>
      </c>
      <c r="AU337" t="s">
        <v>5313</v>
      </c>
    </row>
    <row r="338" spans="1:47" ht="15.75" x14ac:dyDescent="0.25">
      <c r="A338" s="17">
        <v>63508290</v>
      </c>
      <c r="B338" s="18" t="s">
        <v>2094</v>
      </c>
      <c r="C338" s="18" t="s">
        <v>1426</v>
      </c>
      <c r="D338" s="19">
        <v>27679</v>
      </c>
      <c r="E338" s="17" t="s">
        <v>411</v>
      </c>
      <c r="F338" s="16">
        <v>68001</v>
      </c>
      <c r="G338" s="17" t="s">
        <v>2694</v>
      </c>
      <c r="H338" s="16">
        <v>68</v>
      </c>
      <c r="I338" s="16" t="s">
        <v>5288</v>
      </c>
      <c r="J338" s="17" t="s">
        <v>4066</v>
      </c>
      <c r="K338" s="17">
        <v>3157934083</v>
      </c>
      <c r="L338" s="17">
        <v>6414857</v>
      </c>
      <c r="M338" s="17">
        <v>6740836</v>
      </c>
      <c r="N338" s="17">
        <v>6848196</v>
      </c>
      <c r="O338" s="21">
        <v>45322</v>
      </c>
      <c r="P338" s="12"/>
      <c r="Q338" s="17" t="s">
        <v>4874</v>
      </c>
      <c r="R338" s="17" t="s">
        <v>411</v>
      </c>
      <c r="S338" s="17" t="s">
        <v>411</v>
      </c>
      <c r="T338" s="17">
        <v>3406047</v>
      </c>
      <c r="U338" s="17" t="s">
        <v>4733</v>
      </c>
      <c r="V338" s="16" t="s">
        <v>5129</v>
      </c>
      <c r="W338" s="23">
        <f>VLOOKUP(E338,'[1]CONSOLIDAD AXA'!$U$3:$BN$2681,15,0)</f>
        <v>2.818129792746114E-2</v>
      </c>
      <c r="X338" s="15">
        <f>VLOOKUP(E338,'[1]CONSOLIDAD AXA'!$U$3:$BN$2681,14,0)</f>
        <v>96500000</v>
      </c>
      <c r="Y338" s="17" t="s">
        <v>2767</v>
      </c>
      <c r="Z338" s="17" t="s">
        <v>5280</v>
      </c>
      <c r="AA338" s="22" t="s">
        <v>5276</v>
      </c>
      <c r="AB338" s="17" t="s">
        <v>3101</v>
      </c>
      <c r="AC338" s="24">
        <v>23949124</v>
      </c>
      <c r="AD338" s="25">
        <v>2719495.25</v>
      </c>
      <c r="AE338" s="25">
        <v>2265290.13</v>
      </c>
      <c r="AF338" s="24" t="e">
        <v>#N/A</v>
      </c>
      <c r="AG338" s="25" t="e">
        <v>#N/A</v>
      </c>
      <c r="AH338" s="25" t="e">
        <v>#N/A</v>
      </c>
      <c r="AI338" s="24" t="e">
        <v>#N/A</v>
      </c>
      <c r="AJ338" s="25" t="e">
        <v>#N/A</v>
      </c>
      <c r="AK338" s="25" t="e">
        <v>#N/A</v>
      </c>
      <c r="AL338" s="24" t="e">
        <v>#N/A</v>
      </c>
      <c r="AM338" s="25" t="e">
        <v>#N/A</v>
      </c>
      <c r="AN338" s="25" t="e">
        <v>#N/A</v>
      </c>
      <c r="AO338" s="24" t="e">
        <v>#N/A</v>
      </c>
      <c r="AP338" s="25" t="e">
        <v>#N/A</v>
      </c>
      <c r="AQ338" s="25" t="e">
        <v>#N/A</v>
      </c>
      <c r="AR338" s="24" t="e">
        <v>#N/A</v>
      </c>
      <c r="AS338" s="25" t="e">
        <v>#N/A</v>
      </c>
      <c r="AT338" s="25" t="e">
        <v>#N/A</v>
      </c>
      <c r="AU338" t="s">
        <v>5312</v>
      </c>
    </row>
    <row r="339" spans="1:47" ht="15.75" x14ac:dyDescent="0.25">
      <c r="A339" s="17">
        <v>73139769</v>
      </c>
      <c r="B339" s="18" t="s">
        <v>2093</v>
      </c>
      <c r="C339" s="18" t="s">
        <v>1427</v>
      </c>
      <c r="D339" s="19">
        <v>25508</v>
      </c>
      <c r="E339" s="17" t="s">
        <v>412</v>
      </c>
      <c r="F339" s="16">
        <v>13001</v>
      </c>
      <c r="G339" s="17" t="s">
        <v>2714</v>
      </c>
      <c r="H339" s="16">
        <v>13</v>
      </c>
      <c r="I339" s="16" t="s">
        <v>5302</v>
      </c>
      <c r="J339" s="17" t="s">
        <v>4067</v>
      </c>
      <c r="K339" s="17">
        <v>3135107089</v>
      </c>
      <c r="L339" s="17">
        <v>6907019</v>
      </c>
      <c r="M339" s="17"/>
      <c r="N339" s="17">
        <v>6644900</v>
      </c>
      <c r="O339" s="21">
        <v>45303</v>
      </c>
      <c r="P339" s="14"/>
      <c r="Q339" s="17" t="s">
        <v>4771</v>
      </c>
      <c r="R339" s="17" t="s">
        <v>412</v>
      </c>
      <c r="S339" s="17" t="s">
        <v>412</v>
      </c>
      <c r="T339" s="17">
        <v>9008220</v>
      </c>
      <c r="U339" s="17" t="s">
        <v>4739</v>
      </c>
      <c r="V339" s="16" t="s">
        <v>5025</v>
      </c>
      <c r="W339" s="23">
        <f>VLOOKUP(E339,'[1]CONSOLIDAD AXA'!$U$3:$BN$2681,15,0)</f>
        <v>2.3179519460500963E-2</v>
      </c>
      <c r="X339" s="15">
        <f>VLOOKUP(E339,'[1]CONSOLIDAD AXA'!$U$3:$BN$2681,14,0)</f>
        <v>259500000</v>
      </c>
      <c r="Y339" s="17" t="s">
        <v>3724</v>
      </c>
      <c r="Z339" s="17" t="s">
        <v>5279</v>
      </c>
      <c r="AA339" s="22" t="s">
        <v>5276</v>
      </c>
      <c r="AB339" s="17" t="s">
        <v>3102</v>
      </c>
      <c r="AC339" s="24">
        <v>23951530</v>
      </c>
      <c r="AD339" s="25">
        <v>6015085.2999999998</v>
      </c>
      <c r="AE339" s="25">
        <v>5034693.53</v>
      </c>
      <c r="AF339" s="24" t="e">
        <v>#N/A</v>
      </c>
      <c r="AG339" s="25" t="e">
        <v>#N/A</v>
      </c>
      <c r="AH339" s="25" t="e">
        <v>#N/A</v>
      </c>
      <c r="AI339" s="24" t="e">
        <v>#N/A</v>
      </c>
      <c r="AJ339" s="25" t="e">
        <v>#N/A</v>
      </c>
      <c r="AK339" s="25" t="e">
        <v>#N/A</v>
      </c>
      <c r="AL339" s="24" t="e">
        <v>#N/A</v>
      </c>
      <c r="AM339" s="25" t="e">
        <v>#N/A</v>
      </c>
      <c r="AN339" s="25" t="e">
        <v>#N/A</v>
      </c>
      <c r="AO339" s="24" t="e">
        <v>#N/A</v>
      </c>
      <c r="AP339" s="25" t="e">
        <v>#N/A</v>
      </c>
      <c r="AQ339" s="25" t="e">
        <v>#N/A</v>
      </c>
      <c r="AR339" s="24" t="e">
        <v>#N/A</v>
      </c>
      <c r="AS339" s="25" t="e">
        <v>#N/A</v>
      </c>
      <c r="AT339" s="25" t="e">
        <v>#N/A</v>
      </c>
      <c r="AU339" t="s">
        <v>5312</v>
      </c>
    </row>
    <row r="340" spans="1:47" ht="15.75" x14ac:dyDescent="0.25">
      <c r="A340" s="17">
        <v>29180399</v>
      </c>
      <c r="B340" s="18" t="s">
        <v>2094</v>
      </c>
      <c r="C340" s="18" t="s">
        <v>1428</v>
      </c>
      <c r="D340" s="13" t="s">
        <v>2295</v>
      </c>
      <c r="E340" s="17" t="s">
        <v>413</v>
      </c>
      <c r="F340" s="16">
        <v>76001</v>
      </c>
      <c r="G340" s="17" t="s">
        <v>2687</v>
      </c>
      <c r="H340" s="16">
        <v>76</v>
      </c>
      <c r="I340" s="16" t="s">
        <v>5284</v>
      </c>
      <c r="J340" s="17" t="s">
        <v>4068</v>
      </c>
      <c r="K340" s="17">
        <v>29180399</v>
      </c>
      <c r="L340" s="17">
        <v>3263286</v>
      </c>
      <c r="M340" s="17">
        <v>4887783</v>
      </c>
      <c r="N340" s="17">
        <v>2121911</v>
      </c>
      <c r="O340" s="21">
        <v>45322</v>
      </c>
      <c r="P340" s="12"/>
      <c r="Q340" s="17" t="s">
        <v>4813</v>
      </c>
      <c r="R340" s="17" t="s">
        <v>413</v>
      </c>
      <c r="S340" s="17" t="s">
        <v>413</v>
      </c>
      <c r="T340" s="17">
        <v>6401235</v>
      </c>
      <c r="U340" s="17" t="s">
        <v>4741</v>
      </c>
      <c r="V340" s="16" t="s">
        <v>5068</v>
      </c>
      <c r="W340" s="23">
        <f>VLOOKUP(E340,'[1]CONSOLIDAD AXA'!$U$3:$BN$2681,15,0)</f>
        <v>5.4373281250000002E-2</v>
      </c>
      <c r="X340" s="15">
        <f>VLOOKUP(E340,'[1]CONSOLIDAD AXA'!$U$3:$BN$2681,14,0)</f>
        <v>46400000</v>
      </c>
      <c r="Y340" s="17" t="s">
        <v>3723</v>
      </c>
      <c r="Z340" s="17" t="s">
        <v>5278</v>
      </c>
      <c r="AA340" s="22" t="s">
        <v>5276</v>
      </c>
      <c r="AB340" s="17" t="s">
        <v>3103</v>
      </c>
      <c r="AC340" s="24">
        <v>23950528</v>
      </c>
      <c r="AD340" s="25">
        <v>2522920.25</v>
      </c>
      <c r="AE340" s="25">
        <v>2100101.0499999998</v>
      </c>
      <c r="AF340" s="24" t="e">
        <v>#N/A</v>
      </c>
      <c r="AG340" s="25" t="e">
        <v>#N/A</v>
      </c>
      <c r="AH340" s="25" t="e">
        <v>#N/A</v>
      </c>
      <c r="AI340" s="24">
        <v>23957828</v>
      </c>
      <c r="AJ340" s="25">
        <v>2360813.3199999998</v>
      </c>
      <c r="AK340" s="25">
        <v>1963876.74</v>
      </c>
      <c r="AL340" s="24" t="e">
        <v>#N/A</v>
      </c>
      <c r="AM340" s="25" t="e">
        <v>#N/A</v>
      </c>
      <c r="AN340" s="25" t="e">
        <v>#N/A</v>
      </c>
      <c r="AO340" s="24" t="e">
        <v>#N/A</v>
      </c>
      <c r="AP340" s="25" t="e">
        <v>#N/A</v>
      </c>
      <c r="AQ340" s="25" t="e">
        <v>#N/A</v>
      </c>
      <c r="AR340" s="24" t="e">
        <v>#N/A</v>
      </c>
      <c r="AS340" s="25" t="e">
        <v>#N/A</v>
      </c>
      <c r="AT340" s="25" t="e">
        <v>#N/A</v>
      </c>
      <c r="AU340" t="s">
        <v>5313</v>
      </c>
    </row>
    <row r="341" spans="1:47" ht="15.75" x14ac:dyDescent="0.25">
      <c r="A341" s="17">
        <v>13503765</v>
      </c>
      <c r="B341" s="18" t="s">
        <v>2093</v>
      </c>
      <c r="C341" s="18" t="s">
        <v>1429</v>
      </c>
      <c r="D341" s="19">
        <v>25913</v>
      </c>
      <c r="E341" s="17" t="s">
        <v>414</v>
      </c>
      <c r="F341" s="16">
        <v>54001</v>
      </c>
      <c r="G341" s="17" t="s">
        <v>2692</v>
      </c>
      <c r="H341" s="16">
        <v>54</v>
      </c>
      <c r="I341" s="16" t="s">
        <v>5289</v>
      </c>
      <c r="J341" s="17" t="s">
        <v>4069</v>
      </c>
      <c r="K341" s="17">
        <v>3002133697</v>
      </c>
      <c r="L341" s="17">
        <v>5742518</v>
      </c>
      <c r="M341" s="17">
        <v>5747556</v>
      </c>
      <c r="N341" s="17">
        <v>5753232</v>
      </c>
      <c r="O341" s="21">
        <v>45295</v>
      </c>
      <c r="P341" s="14"/>
      <c r="Q341" s="17" t="s">
        <v>4849</v>
      </c>
      <c r="R341" s="17" t="s">
        <v>414</v>
      </c>
      <c r="S341" s="17" t="s">
        <v>414</v>
      </c>
      <c r="T341" s="17">
        <v>8001207</v>
      </c>
      <c r="U341" s="17" t="s">
        <v>4740</v>
      </c>
      <c r="V341" s="16" t="s">
        <v>5104</v>
      </c>
      <c r="W341" s="23">
        <f>VLOOKUP(E341,'[1]CONSOLIDAD AXA'!$U$3:$BN$2681,15,0)</f>
        <v>4.4006417551020409E-2</v>
      </c>
      <c r="X341" s="15">
        <f>VLOOKUP(E341,'[1]CONSOLIDAD AXA'!$U$3:$BN$2681,14,0)</f>
        <v>49000000</v>
      </c>
      <c r="Y341" s="17" t="s">
        <v>3724</v>
      </c>
      <c r="Z341" s="17" t="s">
        <v>5278</v>
      </c>
      <c r="AA341" s="22" t="s">
        <v>5276</v>
      </c>
      <c r="AB341" s="17"/>
      <c r="AC341" s="24">
        <v>23950149</v>
      </c>
      <c r="AD341" s="25">
        <v>2156314.46</v>
      </c>
      <c r="AE341" s="25">
        <v>1792028.96</v>
      </c>
      <c r="AF341" s="24" t="e">
        <v>#N/A</v>
      </c>
      <c r="AG341" s="25" t="e">
        <v>#N/A</v>
      </c>
      <c r="AH341" s="25" t="e">
        <v>#N/A</v>
      </c>
      <c r="AI341" s="24">
        <v>23957628</v>
      </c>
      <c r="AJ341" s="25">
        <v>1802379.6</v>
      </c>
      <c r="AK341" s="25">
        <v>1494604.71</v>
      </c>
      <c r="AL341" s="24" t="e">
        <v>#N/A</v>
      </c>
      <c r="AM341" s="25" t="e">
        <v>#N/A</v>
      </c>
      <c r="AN341" s="25" t="e">
        <v>#N/A</v>
      </c>
      <c r="AO341" s="24" t="e">
        <v>#N/A</v>
      </c>
      <c r="AP341" s="25" t="e">
        <v>#N/A</v>
      </c>
      <c r="AQ341" s="25" t="e">
        <v>#N/A</v>
      </c>
      <c r="AR341" s="24" t="e">
        <v>#N/A</v>
      </c>
      <c r="AS341" s="25" t="e">
        <v>#N/A</v>
      </c>
      <c r="AT341" s="25" t="e">
        <v>#N/A</v>
      </c>
      <c r="AU341" t="s">
        <v>5313</v>
      </c>
    </row>
    <row r="342" spans="1:47" ht="15.75" x14ac:dyDescent="0.25">
      <c r="A342" s="17">
        <v>1129575296</v>
      </c>
      <c r="B342" s="18" t="s">
        <v>2093</v>
      </c>
      <c r="C342" s="18" t="s">
        <v>1430</v>
      </c>
      <c r="D342" s="13" t="s">
        <v>2296</v>
      </c>
      <c r="E342" s="17" t="s">
        <v>415</v>
      </c>
      <c r="F342" s="16">
        <v>8001</v>
      </c>
      <c r="G342" s="17" t="s">
        <v>2710</v>
      </c>
      <c r="H342" s="16">
        <v>8</v>
      </c>
      <c r="I342" s="16" t="s">
        <v>5299</v>
      </c>
      <c r="J342" s="17" t="s">
        <v>4070</v>
      </c>
      <c r="K342" s="17">
        <v>3017077805</v>
      </c>
      <c r="L342" s="17">
        <v>7077805</v>
      </c>
      <c r="M342" s="17">
        <v>7077805</v>
      </c>
      <c r="N342" s="17">
        <v>3091797</v>
      </c>
      <c r="O342" s="21">
        <v>45292</v>
      </c>
      <c r="P342" s="12"/>
      <c r="Q342" s="17" t="s">
        <v>4869</v>
      </c>
      <c r="R342" s="17" t="s">
        <v>415</v>
      </c>
      <c r="S342" s="17" t="s">
        <v>415</v>
      </c>
      <c r="T342" s="17">
        <v>5601182</v>
      </c>
      <c r="U342" s="17" t="s">
        <v>4736</v>
      </c>
      <c r="V342" s="16" t="s">
        <v>5124</v>
      </c>
      <c r="W342" s="23">
        <f>VLOOKUP(E342,'[1]CONSOLIDAD AXA'!$U$3:$BN$2681,15,0)</f>
        <v>4.1402359921156373E-2</v>
      </c>
      <c r="X342" s="15">
        <f>VLOOKUP(E342,'[1]CONSOLIDAD AXA'!$U$3:$BN$2681,14,0)</f>
        <v>76100000</v>
      </c>
      <c r="Y342" s="17" t="s">
        <v>2767</v>
      </c>
      <c r="Z342" s="17" t="s">
        <v>5278</v>
      </c>
      <c r="AA342" s="22" t="s">
        <v>5276</v>
      </c>
      <c r="AB342" s="17" t="s">
        <v>3104</v>
      </c>
      <c r="AC342" s="24">
        <v>23950619</v>
      </c>
      <c r="AD342" s="25">
        <v>3150719.59</v>
      </c>
      <c r="AE342" s="25">
        <v>2627663.52</v>
      </c>
      <c r="AF342" s="24" t="e">
        <v>#N/A</v>
      </c>
      <c r="AG342" s="25" t="e">
        <v>#N/A</v>
      </c>
      <c r="AH342" s="25" t="e">
        <v>#N/A</v>
      </c>
      <c r="AI342" s="24" t="e">
        <v>#N/A</v>
      </c>
      <c r="AJ342" s="25" t="e">
        <v>#N/A</v>
      </c>
      <c r="AK342" s="25" t="e">
        <v>#N/A</v>
      </c>
      <c r="AL342" s="24" t="e">
        <v>#N/A</v>
      </c>
      <c r="AM342" s="25" t="e">
        <v>#N/A</v>
      </c>
      <c r="AN342" s="25" t="e">
        <v>#N/A</v>
      </c>
      <c r="AO342" s="24" t="e">
        <v>#N/A</v>
      </c>
      <c r="AP342" s="25" t="e">
        <v>#N/A</v>
      </c>
      <c r="AQ342" s="25" t="e">
        <v>#N/A</v>
      </c>
      <c r="AR342" s="24" t="e">
        <v>#N/A</v>
      </c>
      <c r="AS342" s="25" t="e">
        <v>#N/A</v>
      </c>
      <c r="AT342" s="25" t="e">
        <v>#N/A</v>
      </c>
      <c r="AU342" t="s">
        <v>5315</v>
      </c>
    </row>
    <row r="343" spans="1:47" ht="15.75" x14ac:dyDescent="0.25">
      <c r="A343" s="17">
        <v>19382027</v>
      </c>
      <c r="B343" s="18" t="s">
        <v>2093</v>
      </c>
      <c r="C343" s="18" t="s">
        <v>1431</v>
      </c>
      <c r="D343" s="13" t="s">
        <v>2297</v>
      </c>
      <c r="E343" s="17" t="s">
        <v>416</v>
      </c>
      <c r="F343" s="16">
        <v>8001</v>
      </c>
      <c r="G343" s="17" t="s">
        <v>2710</v>
      </c>
      <c r="H343" s="16">
        <v>8</v>
      </c>
      <c r="I343" s="16" t="s">
        <v>5299</v>
      </c>
      <c r="J343" s="17" t="s">
        <v>4071</v>
      </c>
      <c r="K343" s="17">
        <v>3157056342</v>
      </c>
      <c r="L343" s="17">
        <v>3735615</v>
      </c>
      <c r="M343" s="17">
        <v>1</v>
      </c>
      <c r="N343" s="17">
        <v>3444333</v>
      </c>
      <c r="O343" s="21">
        <v>45307</v>
      </c>
      <c r="P343" s="14"/>
      <c r="Q343" s="17" t="s">
        <v>4807</v>
      </c>
      <c r="R343" s="17" t="s">
        <v>416</v>
      </c>
      <c r="S343" s="17" t="s">
        <v>416</v>
      </c>
      <c r="T343" s="17">
        <v>6406130</v>
      </c>
      <c r="U343" s="17" t="s">
        <v>4741</v>
      </c>
      <c r="V343" s="16" t="s">
        <v>5062</v>
      </c>
      <c r="W343" s="23">
        <f>VLOOKUP(E343,'[1]CONSOLIDAD AXA'!$U$3:$BN$2681,15,0)</f>
        <v>4.4965999381761983E-2</v>
      </c>
      <c r="X343" s="15">
        <f>VLOOKUP(E343,'[1]CONSOLIDAD AXA'!$U$3:$BN$2681,14,0)</f>
        <v>64700000</v>
      </c>
      <c r="Y343" s="17" t="s">
        <v>3725</v>
      </c>
      <c r="Z343" s="17" t="s">
        <v>5280</v>
      </c>
      <c r="AA343" s="22" t="s">
        <v>5276</v>
      </c>
      <c r="AB343" s="17" t="s">
        <v>3105</v>
      </c>
      <c r="AC343" s="24">
        <v>23952202</v>
      </c>
      <c r="AD343" s="25">
        <v>2909300.16</v>
      </c>
      <c r="AE343" s="25">
        <v>2424790.0499999998</v>
      </c>
      <c r="AF343" s="24" t="e">
        <v>#N/A</v>
      </c>
      <c r="AG343" s="25" t="e">
        <v>#N/A</v>
      </c>
      <c r="AH343" s="25" t="e">
        <v>#N/A</v>
      </c>
      <c r="AI343" s="24" t="e">
        <v>#N/A</v>
      </c>
      <c r="AJ343" s="24" t="e">
        <v>#N/A</v>
      </c>
      <c r="AK343" s="24" t="e">
        <v>#N/A</v>
      </c>
      <c r="AL343" s="24" t="e">
        <v>#N/A</v>
      </c>
      <c r="AM343" s="25" t="e">
        <v>#N/A</v>
      </c>
      <c r="AN343" s="25" t="e">
        <v>#N/A</v>
      </c>
      <c r="AO343" s="24" t="e">
        <v>#N/A</v>
      </c>
      <c r="AP343" s="25" t="e">
        <v>#N/A</v>
      </c>
      <c r="AQ343" s="25" t="e">
        <v>#N/A</v>
      </c>
      <c r="AR343" s="24" t="e">
        <v>#N/A</v>
      </c>
      <c r="AS343" s="25" t="e">
        <v>#N/A</v>
      </c>
      <c r="AT343" s="25" t="e">
        <v>#N/A</v>
      </c>
      <c r="AU343" t="s">
        <v>5313</v>
      </c>
    </row>
    <row r="344" spans="1:47" ht="15.75" x14ac:dyDescent="0.25">
      <c r="A344" s="17">
        <v>32667967</v>
      </c>
      <c r="B344" s="18" t="s">
        <v>2094</v>
      </c>
      <c r="C344" s="18" t="s">
        <v>1432</v>
      </c>
      <c r="D344" s="19">
        <v>23261</v>
      </c>
      <c r="E344" s="17" t="s">
        <v>417</v>
      </c>
      <c r="F344" s="16">
        <v>8001</v>
      </c>
      <c r="G344" s="17" t="s">
        <v>2710</v>
      </c>
      <c r="H344" s="16">
        <v>8</v>
      </c>
      <c r="I344" s="16" t="s">
        <v>5299</v>
      </c>
      <c r="J344" s="17" t="s">
        <v>4072</v>
      </c>
      <c r="K344" s="17">
        <v>3106644134</v>
      </c>
      <c r="L344" s="17">
        <v>3246568</v>
      </c>
      <c r="M344" s="17">
        <v>3570990</v>
      </c>
      <c r="N344" s="17">
        <v>3</v>
      </c>
      <c r="O344" s="21">
        <v>45306</v>
      </c>
      <c r="P344" s="14"/>
      <c r="Q344" s="17" t="s">
        <v>4833</v>
      </c>
      <c r="R344" s="17" t="s">
        <v>417</v>
      </c>
      <c r="S344" s="17" t="s">
        <v>417</v>
      </c>
      <c r="T344" s="17">
        <v>1601333</v>
      </c>
      <c r="U344" s="17" t="s">
        <v>4743</v>
      </c>
      <c r="V344" s="16" t="s">
        <v>5088</v>
      </c>
      <c r="W344" s="23">
        <f>VLOOKUP(E344,'[1]CONSOLIDAD AXA'!$U$3:$BN$2681,15,0)</f>
        <v>4.4572729193899784E-2</v>
      </c>
      <c r="X344" s="15">
        <f>VLOOKUP(E344,'[1]CONSOLIDAD AXA'!$U$3:$BN$2681,14,0)</f>
        <v>45900000</v>
      </c>
      <c r="Y344" s="17" t="s">
        <v>3725</v>
      </c>
      <c r="Z344" s="17" t="s">
        <v>5278</v>
      </c>
      <c r="AA344" s="22" t="s">
        <v>5276</v>
      </c>
      <c r="AB344" s="17" t="s">
        <v>3106</v>
      </c>
      <c r="AC344" s="24">
        <v>23946860</v>
      </c>
      <c r="AD344" s="25">
        <v>2045888.27</v>
      </c>
      <c r="AE344" s="25">
        <v>1699233.84</v>
      </c>
      <c r="AF344" s="24" t="e">
        <v>#N/A</v>
      </c>
      <c r="AG344" s="25" t="e">
        <v>#N/A</v>
      </c>
      <c r="AH344" s="25" t="e">
        <v>#N/A</v>
      </c>
      <c r="AI344" s="24">
        <v>23953485</v>
      </c>
      <c r="AJ344" s="25">
        <v>1892084.15</v>
      </c>
      <c r="AK344" s="25">
        <v>1569986.68</v>
      </c>
      <c r="AL344" s="24" t="e">
        <v>#N/A</v>
      </c>
      <c r="AM344" s="25" t="e">
        <v>#N/A</v>
      </c>
      <c r="AN344" s="25" t="e">
        <v>#N/A</v>
      </c>
      <c r="AO344" s="24" t="e">
        <v>#N/A</v>
      </c>
      <c r="AP344" s="25" t="e">
        <v>#N/A</v>
      </c>
      <c r="AQ344" s="25" t="e">
        <v>#N/A</v>
      </c>
      <c r="AR344" s="24" t="e">
        <v>#N/A</v>
      </c>
      <c r="AS344" s="25" t="e">
        <v>#N/A</v>
      </c>
      <c r="AT344" s="25" t="e">
        <v>#N/A</v>
      </c>
      <c r="AU344" t="s">
        <v>5313</v>
      </c>
    </row>
    <row r="345" spans="1:47" ht="15.75" x14ac:dyDescent="0.25">
      <c r="A345" s="17">
        <v>22587435</v>
      </c>
      <c r="B345" s="18" t="s">
        <v>2094</v>
      </c>
      <c r="C345" s="18" t="s">
        <v>1433</v>
      </c>
      <c r="D345" s="19">
        <v>31090</v>
      </c>
      <c r="E345" s="17" t="s">
        <v>418</v>
      </c>
      <c r="F345" s="16">
        <v>11001</v>
      </c>
      <c r="G345" s="17" t="s">
        <v>2686</v>
      </c>
      <c r="H345" s="16">
        <v>11</v>
      </c>
      <c r="I345" s="16" t="s">
        <v>5283</v>
      </c>
      <c r="J345" s="17" t="s">
        <v>4073</v>
      </c>
      <c r="K345" s="17">
        <v>3204132164</v>
      </c>
      <c r="L345" s="17">
        <v>3204132164</v>
      </c>
      <c r="M345" s="17"/>
      <c r="N345" s="17">
        <v>3103248</v>
      </c>
      <c r="O345" s="21">
        <v>45318</v>
      </c>
      <c r="P345" s="14"/>
      <c r="Q345" s="17" t="s">
        <v>4825</v>
      </c>
      <c r="R345" s="17" t="s">
        <v>418</v>
      </c>
      <c r="S345" s="17" t="s">
        <v>418</v>
      </c>
      <c r="T345" s="17">
        <v>6401226</v>
      </c>
      <c r="U345" s="17" t="s">
        <v>4741</v>
      </c>
      <c r="V345" s="16" t="s">
        <v>5080</v>
      </c>
      <c r="W345" s="23">
        <f>VLOOKUP(E345,'[1]CONSOLIDAD AXA'!$U$3:$BN$2681,15,0)</f>
        <v>3.1877988704819282E-2</v>
      </c>
      <c r="X345" s="15">
        <f>VLOOKUP(E345,'[1]CONSOLIDAD AXA'!$U$3:$BN$2681,14,0)</f>
        <v>66400000</v>
      </c>
      <c r="Y345" s="17" t="s">
        <v>3723</v>
      </c>
      <c r="Z345" s="17" t="s">
        <v>5278</v>
      </c>
      <c r="AA345" s="22" t="s">
        <v>5276</v>
      </c>
      <c r="AB345" s="17" t="s">
        <v>3107</v>
      </c>
      <c r="AC345" s="24">
        <v>23946738</v>
      </c>
      <c r="AD345" s="25">
        <v>2116698.4500000002</v>
      </c>
      <c r="AE345" s="25">
        <v>1758738.19</v>
      </c>
      <c r="AF345" s="24" t="e">
        <v>#N/A</v>
      </c>
      <c r="AG345" s="25" t="e">
        <v>#N/A</v>
      </c>
      <c r="AH345" s="25" t="e">
        <v>#N/A</v>
      </c>
      <c r="AI345" s="24">
        <v>23953224</v>
      </c>
      <c r="AJ345" s="25">
        <v>1967745.35</v>
      </c>
      <c r="AK345" s="25">
        <v>1633567.52</v>
      </c>
      <c r="AL345" s="24" t="e">
        <v>#N/A</v>
      </c>
      <c r="AM345" s="25" t="e">
        <v>#N/A</v>
      </c>
      <c r="AN345" s="25" t="e">
        <v>#N/A</v>
      </c>
      <c r="AO345" s="24" t="e">
        <v>#N/A</v>
      </c>
      <c r="AP345" s="25" t="e">
        <v>#N/A</v>
      </c>
      <c r="AQ345" s="25" t="e">
        <v>#N/A</v>
      </c>
      <c r="AR345" s="24" t="e">
        <v>#N/A</v>
      </c>
      <c r="AS345" s="25" t="e">
        <v>#N/A</v>
      </c>
      <c r="AT345" s="25" t="e">
        <v>#N/A</v>
      </c>
      <c r="AU345" t="s">
        <v>5312</v>
      </c>
    </row>
    <row r="346" spans="1:47" ht="15.75" x14ac:dyDescent="0.25">
      <c r="A346" s="17">
        <v>22551744</v>
      </c>
      <c r="B346" s="18" t="s">
        <v>2094</v>
      </c>
      <c r="C346" s="18" t="s">
        <v>1434</v>
      </c>
      <c r="D346" s="13" t="s">
        <v>2298</v>
      </c>
      <c r="E346" s="17" t="s">
        <v>419</v>
      </c>
      <c r="F346" s="16">
        <v>8001</v>
      </c>
      <c r="G346" s="17" t="s">
        <v>2710</v>
      </c>
      <c r="H346" s="16">
        <v>8</v>
      </c>
      <c r="I346" s="16" t="s">
        <v>5299</v>
      </c>
      <c r="J346" s="17" t="s">
        <v>4074</v>
      </c>
      <c r="K346" s="17"/>
      <c r="L346" s="17">
        <v>3232538</v>
      </c>
      <c r="M346" s="17">
        <v>3232538</v>
      </c>
      <c r="N346" s="17">
        <v>3804923</v>
      </c>
      <c r="O346" s="21">
        <v>45321</v>
      </c>
      <c r="P346" s="14"/>
      <c r="Q346" s="17" t="s">
        <v>4807</v>
      </c>
      <c r="R346" s="17" t="s">
        <v>419</v>
      </c>
      <c r="S346" s="17" t="s">
        <v>419</v>
      </c>
      <c r="T346" s="17">
        <v>6406130</v>
      </c>
      <c r="U346" s="17" t="s">
        <v>4741</v>
      </c>
      <c r="V346" s="16" t="s">
        <v>5062</v>
      </c>
      <c r="W346" s="23">
        <f>VLOOKUP(E346,'[1]CONSOLIDAD AXA'!$U$3:$BN$2681,15,0)</f>
        <v>4.6042335239567231E-2</v>
      </c>
      <c r="X346" s="15">
        <f>VLOOKUP(E346,'[1]CONSOLIDAD AXA'!$U$3:$BN$2681,14,0)</f>
        <v>64700000</v>
      </c>
      <c r="Y346" s="17" t="s">
        <v>3726</v>
      </c>
      <c r="Z346" s="17" t="s">
        <v>5280</v>
      </c>
      <c r="AA346" s="22" t="s">
        <v>5276</v>
      </c>
      <c r="AB346" s="17"/>
      <c r="AC346" s="24">
        <v>23953098</v>
      </c>
      <c r="AD346" s="25">
        <v>2978939.09</v>
      </c>
      <c r="AE346" s="25">
        <v>2483310.16</v>
      </c>
      <c r="AF346" s="24" t="e">
        <v>#N/A</v>
      </c>
      <c r="AG346" s="25" t="e">
        <v>#N/A</v>
      </c>
      <c r="AH346" s="25" t="e">
        <v>#N/A</v>
      </c>
      <c r="AI346" s="24">
        <v>23959002</v>
      </c>
      <c r="AJ346" s="25">
        <v>2262680.5099999998</v>
      </c>
      <c r="AK346" s="25">
        <v>1881412.19</v>
      </c>
      <c r="AL346" s="24" t="e">
        <v>#N/A</v>
      </c>
      <c r="AM346" s="25" t="e">
        <v>#N/A</v>
      </c>
      <c r="AN346" s="25" t="e">
        <v>#N/A</v>
      </c>
      <c r="AO346" s="24" t="e">
        <v>#N/A</v>
      </c>
      <c r="AP346" s="25" t="e">
        <v>#N/A</v>
      </c>
      <c r="AQ346" s="25" t="e">
        <v>#N/A</v>
      </c>
      <c r="AR346" s="24" t="e">
        <v>#N/A</v>
      </c>
      <c r="AS346" s="25" t="e">
        <v>#N/A</v>
      </c>
      <c r="AT346" s="25" t="e">
        <v>#N/A</v>
      </c>
      <c r="AU346" t="s">
        <v>5313</v>
      </c>
    </row>
    <row r="347" spans="1:47" ht="15.75" x14ac:dyDescent="0.25">
      <c r="A347" s="17">
        <v>1045709870</v>
      </c>
      <c r="B347" s="18" t="s">
        <v>2093</v>
      </c>
      <c r="C347" s="18" t="s">
        <v>1435</v>
      </c>
      <c r="D347" s="19">
        <v>33949</v>
      </c>
      <c r="E347" s="17" t="s">
        <v>420</v>
      </c>
      <c r="F347" s="16">
        <v>8001</v>
      </c>
      <c r="G347" s="17" t="s">
        <v>2710</v>
      </c>
      <c r="H347" s="16">
        <v>8</v>
      </c>
      <c r="I347" s="16" t="s">
        <v>5299</v>
      </c>
      <c r="J347" s="17" t="s">
        <v>4075</v>
      </c>
      <c r="K347" s="17">
        <v>3003428237</v>
      </c>
      <c r="L347" s="17">
        <v>3205035</v>
      </c>
      <c r="M347" s="17">
        <v>3205035</v>
      </c>
      <c r="N347" s="17">
        <v>3685560</v>
      </c>
      <c r="O347" s="21">
        <v>45320</v>
      </c>
      <c r="P347" s="12"/>
      <c r="Q347" s="17" t="s">
        <v>4809</v>
      </c>
      <c r="R347" s="17" t="s">
        <v>420</v>
      </c>
      <c r="S347" s="17" t="s">
        <v>420</v>
      </c>
      <c r="T347" s="17">
        <v>8008014</v>
      </c>
      <c r="U347" s="17" t="s">
        <v>4740</v>
      </c>
      <c r="V347" s="16" t="s">
        <v>5064</v>
      </c>
      <c r="W347" s="23">
        <f>VLOOKUP(E347,'[1]CONSOLIDAD AXA'!$U$3:$BN$2681,15,0)</f>
        <v>4.5942347747747747E-2</v>
      </c>
      <c r="X347" s="15">
        <f>VLOOKUP(E347,'[1]CONSOLIDAD AXA'!$U$3:$BN$2681,14,0)</f>
        <v>66600000</v>
      </c>
      <c r="Y347" s="17" t="s">
        <v>3725</v>
      </c>
      <c r="Z347" s="17" t="s">
        <v>5279</v>
      </c>
      <c r="AA347" s="22" t="s">
        <v>5276</v>
      </c>
      <c r="AB347" s="17" t="s">
        <v>3108</v>
      </c>
      <c r="AC347" s="24">
        <v>23955120</v>
      </c>
      <c r="AD347" s="25">
        <v>3059760.36</v>
      </c>
      <c r="AE347" s="25">
        <v>2551227.19</v>
      </c>
      <c r="AF347" s="24" t="e">
        <v>#N/A</v>
      </c>
      <c r="AG347" s="25" t="e">
        <v>#N/A</v>
      </c>
      <c r="AH347" s="25" t="e">
        <v>#N/A</v>
      </c>
      <c r="AI347" s="24">
        <v>23959684</v>
      </c>
      <c r="AJ347" s="25">
        <v>2788278.36</v>
      </c>
      <c r="AK347" s="25">
        <v>2323091.06</v>
      </c>
      <c r="AL347" s="24" t="e">
        <v>#N/A</v>
      </c>
      <c r="AM347" s="25" t="e">
        <v>#N/A</v>
      </c>
      <c r="AN347" s="25" t="e">
        <v>#N/A</v>
      </c>
      <c r="AO347" s="24" t="e">
        <v>#N/A</v>
      </c>
      <c r="AP347" s="25" t="e">
        <v>#N/A</v>
      </c>
      <c r="AQ347" s="25" t="e">
        <v>#N/A</v>
      </c>
      <c r="AR347" s="24" t="e">
        <v>#N/A</v>
      </c>
      <c r="AS347" s="25" t="e">
        <v>#N/A</v>
      </c>
      <c r="AT347" s="25" t="e">
        <v>#N/A</v>
      </c>
      <c r="AU347" t="s">
        <v>5315</v>
      </c>
    </row>
    <row r="348" spans="1:47" ht="15.75" x14ac:dyDescent="0.25">
      <c r="A348" s="17">
        <v>41398048</v>
      </c>
      <c r="B348" s="18" t="s">
        <v>2094</v>
      </c>
      <c r="C348" s="18" t="s">
        <v>1436</v>
      </c>
      <c r="D348" s="13" t="s">
        <v>2299</v>
      </c>
      <c r="E348" s="17" t="s">
        <v>421</v>
      </c>
      <c r="F348" s="16">
        <v>11001</v>
      </c>
      <c r="G348" s="17" t="s">
        <v>2686</v>
      </c>
      <c r="H348" s="16">
        <v>11</v>
      </c>
      <c r="I348" s="16" t="s">
        <v>5283</v>
      </c>
      <c r="J348" s="17" t="s">
        <v>4076</v>
      </c>
      <c r="K348" s="17">
        <v>3187070566</v>
      </c>
      <c r="L348" s="17">
        <v>4726549</v>
      </c>
      <c r="M348" s="17">
        <v>2225497</v>
      </c>
      <c r="N348" s="17">
        <v>2111690</v>
      </c>
      <c r="O348" s="21">
        <v>45315</v>
      </c>
      <c r="P348" s="12"/>
      <c r="Q348" s="17" t="s">
        <v>4880</v>
      </c>
      <c r="R348" s="17" t="s">
        <v>421</v>
      </c>
      <c r="S348" s="17" t="s">
        <v>421</v>
      </c>
      <c r="T348" s="17">
        <v>4606071</v>
      </c>
      <c r="U348" s="17" t="s">
        <v>4750</v>
      </c>
      <c r="V348" s="16" t="s">
        <v>5135</v>
      </c>
      <c r="W348" s="23">
        <f>VLOOKUP(E348,'[1]CONSOLIDAD AXA'!$U$3:$BN$2681,15,0)</f>
        <v>5.403940686767169E-2</v>
      </c>
      <c r="X348" s="15">
        <f>VLOOKUP(E348,'[1]CONSOLIDAD AXA'!$U$3:$BN$2681,14,0)</f>
        <v>59700000</v>
      </c>
      <c r="Y348" s="17" t="s">
        <v>3724</v>
      </c>
      <c r="Z348" s="17" t="s">
        <v>5280</v>
      </c>
      <c r="AA348" s="22" t="s">
        <v>5276</v>
      </c>
      <c r="AB348" s="17" t="s">
        <v>3109</v>
      </c>
      <c r="AC348" s="24">
        <v>23946856</v>
      </c>
      <c r="AD348" s="25">
        <v>3226152.59</v>
      </c>
      <c r="AE348" s="25">
        <v>2691052.6</v>
      </c>
      <c r="AF348" s="24" t="e">
        <v>#N/A</v>
      </c>
      <c r="AG348" s="25" t="e">
        <v>#N/A</v>
      </c>
      <c r="AH348" s="25" t="e">
        <v>#N/A</v>
      </c>
      <c r="AI348" s="24" t="e">
        <v>#N/A</v>
      </c>
      <c r="AJ348" s="24" t="e">
        <v>#N/A</v>
      </c>
      <c r="AK348" s="24" t="e">
        <v>#N/A</v>
      </c>
      <c r="AL348" s="24" t="e">
        <v>#N/A</v>
      </c>
      <c r="AM348" s="25" t="e">
        <v>#N/A</v>
      </c>
      <c r="AN348" s="25" t="e">
        <v>#N/A</v>
      </c>
      <c r="AO348" s="24" t="e">
        <v>#N/A</v>
      </c>
      <c r="AP348" s="25" t="e">
        <v>#N/A</v>
      </c>
      <c r="AQ348" s="25" t="e">
        <v>#N/A</v>
      </c>
      <c r="AR348" s="24" t="e">
        <v>#N/A</v>
      </c>
      <c r="AS348" s="25" t="e">
        <v>#N/A</v>
      </c>
      <c r="AT348" s="25" t="e">
        <v>#N/A</v>
      </c>
      <c r="AU348" t="s">
        <v>5315</v>
      </c>
    </row>
    <row r="349" spans="1:47" ht="15.75" x14ac:dyDescent="0.25">
      <c r="A349" s="17">
        <v>80204325</v>
      </c>
      <c r="B349" s="18" t="s">
        <v>2093</v>
      </c>
      <c r="C349" s="18" t="s">
        <v>1437</v>
      </c>
      <c r="D349" s="19">
        <v>30927</v>
      </c>
      <c r="E349" s="17" t="s">
        <v>422</v>
      </c>
      <c r="F349" s="16">
        <v>11001</v>
      </c>
      <c r="G349" s="17" t="s">
        <v>2686</v>
      </c>
      <c r="H349" s="16">
        <v>11</v>
      </c>
      <c r="I349" s="16" t="s">
        <v>5283</v>
      </c>
      <c r="J349" s="17" t="s">
        <v>4077</v>
      </c>
      <c r="K349" s="17">
        <v>3214492637</v>
      </c>
      <c r="L349" s="17">
        <v>2927290</v>
      </c>
      <c r="M349" s="17">
        <v>2927467</v>
      </c>
      <c r="N349" s="17">
        <v>7573148</v>
      </c>
      <c r="O349" s="21">
        <v>45292</v>
      </c>
      <c r="P349" s="14"/>
      <c r="Q349" s="17" t="s">
        <v>4881</v>
      </c>
      <c r="R349" s="17" t="s">
        <v>422</v>
      </c>
      <c r="S349" s="17" t="s">
        <v>422</v>
      </c>
      <c r="T349" s="17">
        <v>1606224</v>
      </c>
      <c r="U349" s="17" t="s">
        <v>4743</v>
      </c>
      <c r="V349" s="16" t="s">
        <v>5136</v>
      </c>
      <c r="W349" s="23">
        <f>VLOOKUP(E349,'[1]CONSOLIDAD AXA'!$U$3:$BN$2681,15,0)</f>
        <v>4.6307815817694373E-2</v>
      </c>
      <c r="X349" s="15">
        <f>VLOOKUP(E349,'[1]CONSOLIDAD AXA'!$U$3:$BN$2681,14,0)</f>
        <v>37300000</v>
      </c>
      <c r="Y349" s="17" t="s">
        <v>3723</v>
      </c>
      <c r="Z349" s="17" t="s">
        <v>5280</v>
      </c>
      <c r="AA349" s="22" t="s">
        <v>5276</v>
      </c>
      <c r="AB349" s="17" t="s">
        <v>3110</v>
      </c>
      <c r="AC349" s="24">
        <v>23950980</v>
      </c>
      <c r="AD349" s="25">
        <v>1727281.53</v>
      </c>
      <c r="AE349" s="25">
        <v>1431497.08</v>
      </c>
      <c r="AF349" s="24" t="e">
        <v>#N/A</v>
      </c>
      <c r="AG349" s="25" t="e">
        <v>#N/A</v>
      </c>
      <c r="AH349" s="25" t="e">
        <v>#N/A</v>
      </c>
      <c r="AI349" s="24">
        <v>23958065</v>
      </c>
      <c r="AJ349" s="25">
        <v>1510144.87</v>
      </c>
      <c r="AK349" s="25">
        <v>1249029.3</v>
      </c>
      <c r="AL349" s="24" t="e">
        <v>#N/A</v>
      </c>
      <c r="AM349" s="25" t="e">
        <v>#N/A</v>
      </c>
      <c r="AN349" s="25" t="e">
        <v>#N/A</v>
      </c>
      <c r="AO349" s="24" t="e">
        <v>#N/A</v>
      </c>
      <c r="AP349" s="25" t="e">
        <v>#N/A</v>
      </c>
      <c r="AQ349" s="25" t="e">
        <v>#N/A</v>
      </c>
      <c r="AR349" s="24" t="e">
        <v>#N/A</v>
      </c>
      <c r="AS349" s="25" t="e">
        <v>#N/A</v>
      </c>
      <c r="AT349" s="25" t="e">
        <v>#N/A</v>
      </c>
      <c r="AU349" t="s">
        <v>5314</v>
      </c>
    </row>
    <row r="350" spans="1:47" ht="15.75" x14ac:dyDescent="0.25">
      <c r="A350" s="17">
        <v>35504157</v>
      </c>
      <c r="B350" s="18" t="s">
        <v>2094</v>
      </c>
      <c r="C350" s="18" t="s">
        <v>1438</v>
      </c>
      <c r="D350" s="13" t="s">
        <v>2300</v>
      </c>
      <c r="E350" s="17" t="s">
        <v>423</v>
      </c>
      <c r="F350" s="16">
        <v>11001</v>
      </c>
      <c r="G350" s="17" t="s">
        <v>2686</v>
      </c>
      <c r="H350" s="16">
        <v>11</v>
      </c>
      <c r="I350" s="16" t="s">
        <v>5283</v>
      </c>
      <c r="J350" s="17" t="s">
        <v>4078</v>
      </c>
      <c r="K350" s="17">
        <v>3005656006</v>
      </c>
      <c r="L350" s="17">
        <v>2361727</v>
      </c>
      <c r="M350" s="17">
        <v>2261846</v>
      </c>
      <c r="N350" s="17">
        <v>6963509</v>
      </c>
      <c r="O350" s="21">
        <v>45292</v>
      </c>
      <c r="P350" s="14"/>
      <c r="Q350" s="17" t="s">
        <v>4882</v>
      </c>
      <c r="R350" s="17" t="s">
        <v>423</v>
      </c>
      <c r="S350" s="17" t="s">
        <v>423</v>
      </c>
      <c r="T350" s="17">
        <v>1606211</v>
      </c>
      <c r="U350" s="17" t="s">
        <v>4743</v>
      </c>
      <c r="V350" s="16" t="s">
        <v>5137</v>
      </c>
      <c r="W350" s="23">
        <f>VLOOKUP(E350,'[1]CONSOLIDAD AXA'!$U$3:$BN$2681,15,0)</f>
        <v>5.1423861464968156E-2</v>
      </c>
      <c r="X350" s="15">
        <f>VLOOKUP(E350,'[1]CONSOLIDAD AXA'!$U$3:$BN$2681,14,0)</f>
        <v>31400000</v>
      </c>
      <c r="Y350" s="17" t="s">
        <v>3726</v>
      </c>
      <c r="Z350" s="17" t="s">
        <v>5280</v>
      </c>
      <c r="AA350" s="22" t="s">
        <v>5276</v>
      </c>
      <c r="AB350" s="17" t="s">
        <v>3111</v>
      </c>
      <c r="AC350" s="24">
        <v>23946747</v>
      </c>
      <c r="AD350" s="25">
        <v>1614709.25</v>
      </c>
      <c r="AE350" s="25">
        <v>1336898.53</v>
      </c>
      <c r="AF350" s="24" t="e">
        <v>#N/A</v>
      </c>
      <c r="AG350" s="25" t="e">
        <v>#N/A</v>
      </c>
      <c r="AH350" s="25" t="e">
        <v>#N/A</v>
      </c>
      <c r="AI350" s="24">
        <v>23953236</v>
      </c>
      <c r="AJ350" s="25">
        <v>1439868.71</v>
      </c>
      <c r="AK350" s="25">
        <v>1189973.71</v>
      </c>
      <c r="AL350" s="24" t="e">
        <v>#N/A</v>
      </c>
      <c r="AM350" s="25" t="e">
        <v>#N/A</v>
      </c>
      <c r="AN350" s="25" t="e">
        <v>#N/A</v>
      </c>
      <c r="AO350" s="24" t="e">
        <v>#N/A</v>
      </c>
      <c r="AP350" s="25" t="e">
        <v>#N/A</v>
      </c>
      <c r="AQ350" s="25" t="e">
        <v>#N/A</v>
      </c>
      <c r="AR350" s="24" t="e">
        <v>#N/A</v>
      </c>
      <c r="AS350" s="25" t="e">
        <v>#N/A</v>
      </c>
      <c r="AT350" s="25" t="e">
        <v>#N/A</v>
      </c>
      <c r="AU350" t="s">
        <v>5313</v>
      </c>
    </row>
    <row r="351" spans="1:47" ht="15.75" x14ac:dyDescent="0.25">
      <c r="A351" s="17">
        <v>43744242</v>
      </c>
      <c r="B351" s="18" t="s">
        <v>2094</v>
      </c>
      <c r="C351" s="18" t="s">
        <v>1439</v>
      </c>
      <c r="D351" s="13" t="s">
        <v>2301</v>
      </c>
      <c r="E351" s="17" t="s">
        <v>424</v>
      </c>
      <c r="F351" s="16">
        <v>8001</v>
      </c>
      <c r="G351" s="17" t="s">
        <v>2710</v>
      </c>
      <c r="H351" s="16">
        <v>8</v>
      </c>
      <c r="I351" s="16" t="s">
        <v>5299</v>
      </c>
      <c r="J351" s="17" t="s">
        <v>4079</v>
      </c>
      <c r="K351" s="17">
        <v>3136461088</v>
      </c>
      <c r="L351" s="17">
        <v>3865824</v>
      </c>
      <c r="M351" s="17">
        <v>3865824</v>
      </c>
      <c r="N351" s="17">
        <v>3136461088</v>
      </c>
      <c r="O351" s="21">
        <v>45318</v>
      </c>
      <c r="P351" s="14"/>
      <c r="Q351" s="17" t="s">
        <v>4883</v>
      </c>
      <c r="R351" s="17" t="s">
        <v>424</v>
      </c>
      <c r="S351" s="17" t="s">
        <v>424</v>
      </c>
      <c r="T351" s="17">
        <v>9008172</v>
      </c>
      <c r="U351" s="17" t="s">
        <v>4739</v>
      </c>
      <c r="V351" s="16" t="s">
        <v>5138</v>
      </c>
      <c r="W351" s="23">
        <f>VLOOKUP(E351,'[1]CONSOLIDAD AXA'!$U$3:$BN$2681,15,0)</f>
        <v>2.7338547274031566E-2</v>
      </c>
      <c r="X351" s="15">
        <f>VLOOKUP(E351,'[1]CONSOLIDAD AXA'!$U$3:$BN$2681,14,0)</f>
        <v>139400000</v>
      </c>
      <c r="Y351" s="17" t="s">
        <v>3727</v>
      </c>
      <c r="Z351" s="17" t="s">
        <v>5279</v>
      </c>
      <c r="AA351" s="22" t="s">
        <v>5276</v>
      </c>
      <c r="AB351" s="17" t="s">
        <v>3112</v>
      </c>
      <c r="AC351" s="24">
        <v>23956582</v>
      </c>
      <c r="AD351" s="25">
        <v>3810993.49</v>
      </c>
      <c r="AE351" s="25">
        <v>3182515.54</v>
      </c>
      <c r="AF351" s="24" t="e">
        <v>#N/A</v>
      </c>
      <c r="AG351" s="25" t="e">
        <v>#N/A</v>
      </c>
      <c r="AH351" s="25" t="e">
        <v>#N/A</v>
      </c>
      <c r="AI351" s="24" t="e">
        <v>#N/A</v>
      </c>
      <c r="AJ351" s="25" t="e">
        <v>#N/A</v>
      </c>
      <c r="AK351" s="25" t="e">
        <v>#N/A</v>
      </c>
      <c r="AL351" s="24" t="e">
        <v>#N/A</v>
      </c>
      <c r="AM351" s="25" t="e">
        <v>#N/A</v>
      </c>
      <c r="AN351" s="25" t="e">
        <v>#N/A</v>
      </c>
      <c r="AO351" s="24" t="e">
        <v>#N/A</v>
      </c>
      <c r="AP351" s="25" t="e">
        <v>#N/A</v>
      </c>
      <c r="AQ351" s="25" t="e">
        <v>#N/A</v>
      </c>
      <c r="AR351" s="24" t="e">
        <v>#N/A</v>
      </c>
      <c r="AS351" s="25" t="e">
        <v>#N/A</v>
      </c>
      <c r="AT351" s="25" t="e">
        <v>#N/A</v>
      </c>
      <c r="AU351" t="s">
        <v>5312</v>
      </c>
    </row>
    <row r="352" spans="1:47" ht="15.75" x14ac:dyDescent="0.25">
      <c r="A352" s="17">
        <v>41959447</v>
      </c>
      <c r="B352" s="18" t="s">
        <v>2094</v>
      </c>
      <c r="C352" s="18" t="s">
        <v>1440</v>
      </c>
      <c r="D352" s="13" t="s">
        <v>2302</v>
      </c>
      <c r="E352" s="17" t="s">
        <v>425</v>
      </c>
      <c r="F352" s="16">
        <v>54001</v>
      </c>
      <c r="G352" s="17" t="s">
        <v>2692</v>
      </c>
      <c r="H352" s="16">
        <v>54</v>
      </c>
      <c r="I352" s="16" t="s">
        <v>5289</v>
      </c>
      <c r="J352" s="17" t="s">
        <v>4080</v>
      </c>
      <c r="K352" s="17">
        <v>1</v>
      </c>
      <c r="L352" s="17">
        <v>5718058</v>
      </c>
      <c r="M352" s="17">
        <v>3114772515</v>
      </c>
      <c r="N352" s="17">
        <v>5718058</v>
      </c>
      <c r="O352" s="21">
        <v>45317</v>
      </c>
      <c r="P352" s="14"/>
      <c r="Q352" s="17" t="s">
        <v>4884</v>
      </c>
      <c r="R352" s="17" t="s">
        <v>425</v>
      </c>
      <c r="S352" s="17" t="s">
        <v>425</v>
      </c>
      <c r="T352" s="17">
        <v>5808036</v>
      </c>
      <c r="U352" s="17" t="s">
        <v>4744</v>
      </c>
      <c r="V352" s="16" t="s">
        <v>5139</v>
      </c>
      <c r="W352" s="23">
        <f>VLOOKUP(E352,'[1]CONSOLIDAD AXA'!$U$3:$BN$2681,15,0)</f>
        <v>3.0647473492822968E-2</v>
      </c>
      <c r="X352" s="15">
        <f>VLOOKUP(E352,'[1]CONSOLIDAD AXA'!$U$3:$BN$2681,14,0)</f>
        <v>104500000</v>
      </c>
      <c r="Y352" s="17" t="s">
        <v>3725</v>
      </c>
      <c r="Z352" s="17" t="s">
        <v>5279</v>
      </c>
      <c r="AA352" s="22" t="s">
        <v>5276</v>
      </c>
      <c r="AB352" s="17"/>
      <c r="AC352" s="24">
        <v>23949690</v>
      </c>
      <c r="AD352" s="25">
        <v>3202660.98</v>
      </c>
      <c r="AE352" s="25">
        <v>2671311.75</v>
      </c>
      <c r="AF352" s="24" t="e">
        <v>#N/A</v>
      </c>
      <c r="AG352" s="25" t="e">
        <v>#N/A</v>
      </c>
      <c r="AH352" s="25" t="e">
        <v>#N/A</v>
      </c>
      <c r="AI352" s="24" t="e">
        <v>#N/A</v>
      </c>
      <c r="AJ352" s="25" t="e">
        <v>#N/A</v>
      </c>
      <c r="AK352" s="25" t="e">
        <v>#N/A</v>
      </c>
      <c r="AL352" s="24" t="e">
        <v>#N/A</v>
      </c>
      <c r="AM352" s="25" t="e">
        <v>#N/A</v>
      </c>
      <c r="AN352" s="25" t="e">
        <v>#N/A</v>
      </c>
      <c r="AO352" s="24" t="e">
        <v>#N/A</v>
      </c>
      <c r="AP352" s="25" t="e">
        <v>#N/A</v>
      </c>
      <c r="AQ352" s="25" t="e">
        <v>#N/A</v>
      </c>
      <c r="AR352" s="24" t="e">
        <v>#N/A</v>
      </c>
      <c r="AS352" s="25" t="e">
        <v>#N/A</v>
      </c>
      <c r="AT352" s="25" t="e">
        <v>#N/A</v>
      </c>
      <c r="AU352" t="s">
        <v>5312</v>
      </c>
    </row>
    <row r="353" spans="1:47" ht="15.75" x14ac:dyDescent="0.25">
      <c r="A353" s="17">
        <v>4376849</v>
      </c>
      <c r="B353" s="18" t="s">
        <v>2093</v>
      </c>
      <c r="C353" s="18" t="s">
        <v>1441</v>
      </c>
      <c r="D353" s="13" t="s">
        <v>2303</v>
      </c>
      <c r="E353" s="17" t="s">
        <v>426</v>
      </c>
      <c r="F353" s="16">
        <v>63690</v>
      </c>
      <c r="G353" s="17" t="s">
        <v>2743</v>
      </c>
      <c r="H353" s="16">
        <v>63</v>
      </c>
      <c r="I353" s="16" t="s">
        <v>5297</v>
      </c>
      <c r="J353" s="17" t="s">
        <v>4081</v>
      </c>
      <c r="K353" s="17">
        <v>3007806761</v>
      </c>
      <c r="L353" s="17">
        <v>7593163</v>
      </c>
      <c r="M353" s="17">
        <v>7593474</v>
      </c>
      <c r="N353" s="17">
        <v>7493400</v>
      </c>
      <c r="O353" s="21">
        <v>45315</v>
      </c>
      <c r="P353" s="14"/>
      <c r="Q353" s="17" t="s">
        <v>4883</v>
      </c>
      <c r="R353" s="17" t="s">
        <v>426</v>
      </c>
      <c r="S353" s="17" t="s">
        <v>426</v>
      </c>
      <c r="T353" s="17">
        <v>9008172</v>
      </c>
      <c r="U353" s="17" t="s">
        <v>4739</v>
      </c>
      <c r="V353" s="16" t="s">
        <v>5138</v>
      </c>
      <c r="W353" s="23">
        <f>VLOOKUP(E353,'[1]CONSOLIDAD AXA'!$U$3:$BN$2681,15,0)</f>
        <v>2.6690621377331421E-2</v>
      </c>
      <c r="X353" s="15">
        <f>VLOOKUP(E353,'[1]CONSOLIDAD AXA'!$U$3:$BN$2681,14,0)</f>
        <v>139400000</v>
      </c>
      <c r="Y353" s="17" t="s">
        <v>3725</v>
      </c>
      <c r="Z353" s="17" t="s">
        <v>5279</v>
      </c>
      <c r="AA353" s="22" t="s">
        <v>5276</v>
      </c>
      <c r="AB353" s="17" t="s">
        <v>3113</v>
      </c>
      <c r="AC353" s="24">
        <v>23947025</v>
      </c>
      <c r="AD353" s="25">
        <v>3720672.62</v>
      </c>
      <c r="AE353" s="25">
        <v>3106615.65</v>
      </c>
      <c r="AF353" s="24" t="e">
        <v>#N/A</v>
      </c>
      <c r="AG353" s="25" t="e">
        <v>#N/A</v>
      </c>
      <c r="AH353" s="25" t="e">
        <v>#N/A</v>
      </c>
      <c r="AI353" s="24" t="e">
        <v>#N/A</v>
      </c>
      <c r="AJ353" s="25" t="e">
        <v>#N/A</v>
      </c>
      <c r="AK353" s="25" t="e">
        <v>#N/A</v>
      </c>
      <c r="AL353" s="24" t="e">
        <v>#N/A</v>
      </c>
      <c r="AM353" s="25" t="e">
        <v>#N/A</v>
      </c>
      <c r="AN353" s="25" t="e">
        <v>#N/A</v>
      </c>
      <c r="AO353" s="24" t="e">
        <v>#N/A</v>
      </c>
      <c r="AP353" s="25" t="e">
        <v>#N/A</v>
      </c>
      <c r="AQ353" s="25" t="e">
        <v>#N/A</v>
      </c>
      <c r="AR353" s="24" t="e">
        <v>#N/A</v>
      </c>
      <c r="AS353" s="25" t="e">
        <v>#N/A</v>
      </c>
      <c r="AT353" s="25" t="e">
        <v>#N/A</v>
      </c>
      <c r="AU353" t="s">
        <v>5312</v>
      </c>
    </row>
    <row r="354" spans="1:47" ht="15.75" x14ac:dyDescent="0.25">
      <c r="A354" s="17">
        <v>14621583</v>
      </c>
      <c r="B354" s="18" t="s">
        <v>2093</v>
      </c>
      <c r="C354" s="18" t="s">
        <v>1442</v>
      </c>
      <c r="D354" s="13" t="s">
        <v>2304</v>
      </c>
      <c r="E354" s="17" t="s">
        <v>427</v>
      </c>
      <c r="F354" s="16">
        <v>11001</v>
      </c>
      <c r="G354" s="17" t="s">
        <v>2686</v>
      </c>
      <c r="H354" s="16">
        <v>11</v>
      </c>
      <c r="I354" s="16" t="s">
        <v>5283</v>
      </c>
      <c r="J354" s="17" t="s">
        <v>4082</v>
      </c>
      <c r="K354" s="17">
        <v>3113331796</v>
      </c>
      <c r="L354" s="17">
        <v>6961719</v>
      </c>
      <c r="M354" s="17">
        <v>6698859</v>
      </c>
      <c r="N354" s="17">
        <v>6203382</v>
      </c>
      <c r="O354" s="21">
        <v>45322</v>
      </c>
      <c r="P354" s="14"/>
      <c r="Q354" s="17" t="s">
        <v>4885</v>
      </c>
      <c r="R354" s="17" t="s">
        <v>427</v>
      </c>
      <c r="S354" s="17" t="s">
        <v>427</v>
      </c>
      <c r="T354" s="17">
        <v>3201368</v>
      </c>
      <c r="U354" s="17" t="s">
        <v>4749</v>
      </c>
      <c r="V354" s="16" t="s">
        <v>5140</v>
      </c>
      <c r="W354" s="23">
        <f>VLOOKUP(E354,'[1]CONSOLIDAD AXA'!$U$3:$BN$2681,15,0)</f>
        <v>2.6723810249999997E-2</v>
      </c>
      <c r="X354" s="15">
        <f>VLOOKUP(E354,'[1]CONSOLIDAD AXA'!$U$3:$BN$2681,14,0)</f>
        <v>80000000</v>
      </c>
      <c r="Y354" s="17" t="s">
        <v>3723</v>
      </c>
      <c r="Z354" s="17" t="s">
        <v>5278</v>
      </c>
      <c r="AA354" s="22" t="s">
        <v>5276</v>
      </c>
      <c r="AB354" s="17" t="s">
        <v>3114</v>
      </c>
      <c r="AC354" s="24">
        <v>23953625</v>
      </c>
      <c r="AD354" s="25">
        <v>2137904.8199999998</v>
      </c>
      <c r="AE354" s="25">
        <v>1776558.67</v>
      </c>
      <c r="AF354" s="24" t="e">
        <v>#N/A</v>
      </c>
      <c r="AG354" s="25" t="e">
        <v>#N/A</v>
      </c>
      <c r="AH354" s="25" t="e">
        <v>#N/A</v>
      </c>
      <c r="AI354" s="24" t="e">
        <v>#N/A</v>
      </c>
      <c r="AJ354" s="25" t="e">
        <v>#N/A</v>
      </c>
      <c r="AK354" s="25" t="e">
        <v>#N/A</v>
      </c>
      <c r="AL354" s="24" t="e">
        <v>#N/A</v>
      </c>
      <c r="AM354" s="25" t="e">
        <v>#N/A</v>
      </c>
      <c r="AN354" s="25" t="e">
        <v>#N/A</v>
      </c>
      <c r="AO354" s="24" t="e">
        <v>#N/A</v>
      </c>
      <c r="AP354" s="25" t="e">
        <v>#N/A</v>
      </c>
      <c r="AQ354" s="25" t="e">
        <v>#N/A</v>
      </c>
      <c r="AR354" s="24" t="e">
        <v>#N/A</v>
      </c>
      <c r="AS354" s="25" t="e">
        <v>#N/A</v>
      </c>
      <c r="AT354" s="25" t="e">
        <v>#N/A</v>
      </c>
      <c r="AU354" t="s">
        <v>5312</v>
      </c>
    </row>
    <row r="355" spans="1:47" ht="15.75" x14ac:dyDescent="0.25">
      <c r="A355" s="17">
        <v>52702122</v>
      </c>
      <c r="B355" s="18" t="s">
        <v>2093</v>
      </c>
      <c r="C355" s="18" t="s">
        <v>1443</v>
      </c>
      <c r="D355" s="19">
        <v>28502</v>
      </c>
      <c r="E355" s="17" t="s">
        <v>428</v>
      </c>
      <c r="F355" s="16">
        <v>11001</v>
      </c>
      <c r="G355" s="17" t="s">
        <v>2686</v>
      </c>
      <c r="H355" s="16">
        <v>11</v>
      </c>
      <c r="I355" s="16" t="s">
        <v>5283</v>
      </c>
      <c r="J355" s="17" t="s">
        <v>4083</v>
      </c>
      <c r="K355" s="17">
        <v>3108591859</v>
      </c>
      <c r="L355" s="17">
        <v>3108591859</v>
      </c>
      <c r="M355" s="17">
        <v>3104330058</v>
      </c>
      <c r="N355" s="17">
        <v>3108591859</v>
      </c>
      <c r="O355" s="21">
        <v>45301</v>
      </c>
      <c r="P355" s="12"/>
      <c r="Q355" s="17" t="s">
        <v>4771</v>
      </c>
      <c r="R355" s="17" t="s">
        <v>428</v>
      </c>
      <c r="S355" s="17" t="s">
        <v>428</v>
      </c>
      <c r="T355" s="17">
        <v>9008220</v>
      </c>
      <c r="U355" s="17" t="s">
        <v>4739</v>
      </c>
      <c r="V355" s="16" t="s">
        <v>5025</v>
      </c>
      <c r="W355" s="23">
        <f>VLOOKUP(E355,'[1]CONSOLIDAD AXA'!$U$3:$BN$2681,15,0)</f>
        <v>2.4423427189124349E-2</v>
      </c>
      <c r="X355" s="15">
        <f>VLOOKUP(E355,'[1]CONSOLIDAD AXA'!$U$3:$BN$2681,14,0)</f>
        <v>250100000</v>
      </c>
      <c r="Y355" s="17" t="s">
        <v>3724</v>
      </c>
      <c r="Z355" s="17" t="s">
        <v>5279</v>
      </c>
      <c r="AA355" s="22" t="s">
        <v>5276</v>
      </c>
      <c r="AB355" s="17" t="s">
        <v>3115</v>
      </c>
      <c r="AC355" s="24">
        <v>23953482</v>
      </c>
      <c r="AD355" s="25">
        <v>6108299.1399999997</v>
      </c>
      <c r="AE355" s="25">
        <v>5113024.49</v>
      </c>
      <c r="AF355" s="24" t="e">
        <v>#N/A</v>
      </c>
      <c r="AG355" s="25" t="e">
        <v>#N/A</v>
      </c>
      <c r="AH355" s="25" t="e">
        <v>#N/A</v>
      </c>
      <c r="AI355" s="24" t="e">
        <v>#N/A</v>
      </c>
      <c r="AJ355" s="25" t="e">
        <v>#N/A</v>
      </c>
      <c r="AK355" s="25" t="e">
        <v>#N/A</v>
      </c>
      <c r="AL355" s="24" t="e">
        <v>#N/A</v>
      </c>
      <c r="AM355" s="25" t="e">
        <v>#N/A</v>
      </c>
      <c r="AN355" s="25" t="e">
        <v>#N/A</v>
      </c>
      <c r="AO355" s="24" t="e">
        <v>#N/A</v>
      </c>
      <c r="AP355" s="25" t="e">
        <v>#N/A</v>
      </c>
      <c r="AQ355" s="25" t="e">
        <v>#N/A</v>
      </c>
      <c r="AR355" s="24" t="e">
        <v>#N/A</v>
      </c>
      <c r="AS355" s="25" t="e">
        <v>#N/A</v>
      </c>
      <c r="AT355" s="25" t="e">
        <v>#N/A</v>
      </c>
      <c r="AU355" t="s">
        <v>5312</v>
      </c>
    </row>
    <row r="356" spans="1:47" ht="15.75" x14ac:dyDescent="0.25">
      <c r="A356" s="17">
        <v>1026255683</v>
      </c>
      <c r="B356" s="18" t="s">
        <v>2094</v>
      </c>
      <c r="C356" s="18" t="s">
        <v>1444</v>
      </c>
      <c r="D356" s="13" t="s">
        <v>2305</v>
      </c>
      <c r="E356" s="17" t="s">
        <v>429</v>
      </c>
      <c r="F356" s="16">
        <v>11001</v>
      </c>
      <c r="G356" s="17" t="s">
        <v>2686</v>
      </c>
      <c r="H356" s="16">
        <v>11</v>
      </c>
      <c r="I356" s="16" t="s">
        <v>5283</v>
      </c>
      <c r="J356" s="17" t="s">
        <v>4084</v>
      </c>
      <c r="K356" s="17">
        <v>3124495616</v>
      </c>
      <c r="L356" s="17">
        <v>4602996</v>
      </c>
      <c r="M356" s="17">
        <v>0</v>
      </c>
      <c r="N356" s="17">
        <v>2361244</v>
      </c>
      <c r="O356" s="21">
        <v>45304</v>
      </c>
      <c r="P356" s="14"/>
      <c r="Q356" s="17" t="s">
        <v>4879</v>
      </c>
      <c r="R356" s="17" t="s">
        <v>429</v>
      </c>
      <c r="S356" s="17" t="s">
        <v>429</v>
      </c>
      <c r="T356" s="17">
        <v>5601190</v>
      </c>
      <c r="U356" s="17" t="s">
        <v>4736</v>
      </c>
      <c r="V356" s="16" t="s">
        <v>5134</v>
      </c>
      <c r="W356" s="23">
        <f>VLOOKUP(E356,'[1]CONSOLIDAD AXA'!$U$3:$BN$2681,15,0)</f>
        <v>4.0479744215530904E-2</v>
      </c>
      <c r="X356" s="15">
        <f>VLOOKUP(E356,'[1]CONSOLIDAD AXA'!$U$3:$BN$2681,14,0)</f>
        <v>63100000</v>
      </c>
      <c r="Y356" s="17" t="s">
        <v>3724</v>
      </c>
      <c r="Z356" s="17" t="s">
        <v>5278</v>
      </c>
      <c r="AA356" s="22" t="s">
        <v>5276</v>
      </c>
      <c r="AB356" s="17" t="s">
        <v>3116</v>
      </c>
      <c r="AC356" s="24">
        <v>23946732</v>
      </c>
      <c r="AD356" s="25">
        <v>2554271.86</v>
      </c>
      <c r="AE356" s="25">
        <v>2126446.94</v>
      </c>
      <c r="AF356" s="24" t="e">
        <v>#N/A</v>
      </c>
      <c r="AG356" s="25" t="e">
        <v>#N/A</v>
      </c>
      <c r="AH356" s="25" t="e">
        <v>#N/A</v>
      </c>
      <c r="AI356" s="24">
        <v>23953178</v>
      </c>
      <c r="AJ356" s="25">
        <v>2399508.12</v>
      </c>
      <c r="AK356" s="25">
        <v>1996393.38</v>
      </c>
      <c r="AL356" s="24" t="e">
        <v>#N/A</v>
      </c>
      <c r="AM356" s="25" t="e">
        <v>#N/A</v>
      </c>
      <c r="AN356" s="25" t="e">
        <v>#N/A</v>
      </c>
      <c r="AO356" s="24" t="e">
        <v>#N/A</v>
      </c>
      <c r="AP356" s="25" t="e">
        <v>#N/A</v>
      </c>
      <c r="AQ356" s="25" t="e">
        <v>#N/A</v>
      </c>
      <c r="AR356" s="24" t="e">
        <v>#N/A</v>
      </c>
      <c r="AS356" s="25" t="e">
        <v>#N/A</v>
      </c>
      <c r="AT356" s="25" t="e">
        <v>#N/A</v>
      </c>
      <c r="AU356" t="s">
        <v>5313</v>
      </c>
    </row>
    <row r="357" spans="1:47" ht="15.75" x14ac:dyDescent="0.25">
      <c r="A357" s="17">
        <v>51971324</v>
      </c>
      <c r="B357" s="18" t="s">
        <v>2094</v>
      </c>
      <c r="C357" s="18" t="s">
        <v>1445</v>
      </c>
      <c r="D357" s="13" t="s">
        <v>2306</v>
      </c>
      <c r="E357" s="17" t="s">
        <v>430</v>
      </c>
      <c r="F357" s="16">
        <v>11001</v>
      </c>
      <c r="G357" s="17" t="s">
        <v>2686</v>
      </c>
      <c r="H357" s="16">
        <v>11</v>
      </c>
      <c r="I357" s="16" t="s">
        <v>5283</v>
      </c>
      <c r="J357" s="17" t="s">
        <v>4085</v>
      </c>
      <c r="K357" s="17"/>
      <c r="L357" s="17">
        <v>7144638</v>
      </c>
      <c r="M357" s="17">
        <v>5634922</v>
      </c>
      <c r="N357" s="17">
        <v>2940100</v>
      </c>
      <c r="O357" s="21">
        <v>45316</v>
      </c>
      <c r="P357" s="12"/>
      <c r="Q357" s="17" t="s">
        <v>4871</v>
      </c>
      <c r="R357" s="17" t="s">
        <v>430</v>
      </c>
      <c r="S357" s="17" t="s">
        <v>430</v>
      </c>
      <c r="T357" s="17">
        <v>8306065</v>
      </c>
      <c r="U357" s="17" t="s">
        <v>4758</v>
      </c>
      <c r="V357" s="16" t="s">
        <v>5126</v>
      </c>
      <c r="W357" s="23">
        <f>VLOOKUP(E357,'[1]CONSOLIDAD AXA'!$U$3:$BN$2681,15,0)</f>
        <v>2.3531408258258259E-2</v>
      </c>
      <c r="X357" s="15">
        <f>VLOOKUP(E357,'[1]CONSOLIDAD AXA'!$U$3:$BN$2681,14,0)</f>
        <v>66600000</v>
      </c>
      <c r="Y357" s="17" t="s">
        <v>3724</v>
      </c>
      <c r="Z357" s="17" t="s">
        <v>5280</v>
      </c>
      <c r="AA357" s="22" t="s">
        <v>5276</v>
      </c>
      <c r="AB357" s="17" t="s">
        <v>3117</v>
      </c>
      <c r="AC357" s="24">
        <v>23955890</v>
      </c>
      <c r="AD357" s="25">
        <v>1567191.79</v>
      </c>
      <c r="AE357" s="25">
        <v>1296967.8899999999</v>
      </c>
      <c r="AF357" s="24" t="e">
        <v>#N/A</v>
      </c>
      <c r="AG357" s="25" t="e">
        <v>#N/A</v>
      </c>
      <c r="AH357" s="25" t="e">
        <v>#N/A</v>
      </c>
      <c r="AI357" s="24">
        <v>23959900</v>
      </c>
      <c r="AJ357" s="25">
        <v>1428543.66</v>
      </c>
      <c r="AK357" s="25">
        <v>1180456.8600000001</v>
      </c>
      <c r="AL357" s="24" t="e">
        <v>#N/A</v>
      </c>
      <c r="AM357" s="25" t="e">
        <v>#N/A</v>
      </c>
      <c r="AN357" s="25" t="e">
        <v>#N/A</v>
      </c>
      <c r="AO357" s="24" t="e">
        <v>#N/A</v>
      </c>
      <c r="AP357" s="25" t="e">
        <v>#N/A</v>
      </c>
      <c r="AQ357" s="25" t="e">
        <v>#N/A</v>
      </c>
      <c r="AR357" s="24" t="e">
        <v>#N/A</v>
      </c>
      <c r="AS357" s="25" t="e">
        <v>#N/A</v>
      </c>
      <c r="AT357" s="25" t="e">
        <v>#N/A</v>
      </c>
      <c r="AU357" t="s">
        <v>5314</v>
      </c>
    </row>
    <row r="358" spans="1:47" ht="15.75" x14ac:dyDescent="0.25">
      <c r="A358" s="17">
        <v>36156249</v>
      </c>
      <c r="B358" s="18" t="s">
        <v>2094</v>
      </c>
      <c r="C358" s="18" t="s">
        <v>1446</v>
      </c>
      <c r="D358" s="13" t="s">
        <v>2307</v>
      </c>
      <c r="E358" s="17" t="s">
        <v>431</v>
      </c>
      <c r="F358" s="16">
        <v>41615</v>
      </c>
      <c r="G358" s="17" t="s">
        <v>2744</v>
      </c>
      <c r="H358" s="16">
        <v>41</v>
      </c>
      <c r="I358" s="16" t="s">
        <v>5290</v>
      </c>
      <c r="J358" s="17" t="s">
        <v>4086</v>
      </c>
      <c r="K358" s="17">
        <v>3164114307</v>
      </c>
      <c r="L358" s="17"/>
      <c r="M358" s="17">
        <v>2491073</v>
      </c>
      <c r="N358" s="17">
        <v>8727404</v>
      </c>
      <c r="O358" s="21">
        <v>45307</v>
      </c>
      <c r="P358" s="12"/>
      <c r="Q358" s="17" t="s">
        <v>4886</v>
      </c>
      <c r="R358" s="17" t="s">
        <v>431</v>
      </c>
      <c r="S358" s="17" t="s">
        <v>431</v>
      </c>
      <c r="T358" s="17">
        <v>8001156</v>
      </c>
      <c r="U358" s="17" t="s">
        <v>4740</v>
      </c>
      <c r="V358" s="16" t="s">
        <v>5141</v>
      </c>
      <c r="W358" s="23">
        <f>VLOOKUP(E358,'[1]CONSOLIDAD AXA'!$U$3:$BN$2681,15,0)</f>
        <v>5.5856175449101798E-2</v>
      </c>
      <c r="X358" s="15">
        <f>VLOOKUP(E358,'[1]CONSOLIDAD AXA'!$U$3:$BN$2681,14,0)</f>
        <v>33400000</v>
      </c>
      <c r="Y358" s="17" t="s">
        <v>3727</v>
      </c>
      <c r="Z358" s="17" t="s">
        <v>5278</v>
      </c>
      <c r="AA358" s="22" t="s">
        <v>5276</v>
      </c>
      <c r="AB358" s="17"/>
      <c r="AC358" s="24">
        <v>23946770</v>
      </c>
      <c r="AD358" s="25">
        <v>1865596.26</v>
      </c>
      <c r="AE358" s="25">
        <v>1547727.95</v>
      </c>
      <c r="AF358" s="24" t="e">
        <v>#N/A</v>
      </c>
      <c r="AG358" s="25" t="e">
        <v>#N/A</v>
      </c>
      <c r="AH358" s="25" t="e">
        <v>#N/A</v>
      </c>
      <c r="AI358" s="24">
        <v>23953317</v>
      </c>
      <c r="AJ358" s="25">
        <v>1720406.18</v>
      </c>
      <c r="AK358" s="25">
        <v>1425719.48</v>
      </c>
      <c r="AL358" s="24" t="e">
        <v>#N/A</v>
      </c>
      <c r="AM358" s="25" t="e">
        <v>#N/A</v>
      </c>
      <c r="AN358" s="25" t="e">
        <v>#N/A</v>
      </c>
      <c r="AO358" s="24" t="e">
        <v>#N/A</v>
      </c>
      <c r="AP358" s="25" t="e">
        <v>#N/A</v>
      </c>
      <c r="AQ358" s="25" t="e">
        <v>#N/A</v>
      </c>
      <c r="AR358" s="24" t="e">
        <v>#N/A</v>
      </c>
      <c r="AS358" s="25" t="e">
        <v>#N/A</v>
      </c>
      <c r="AT358" s="25" t="e">
        <v>#N/A</v>
      </c>
      <c r="AU358" t="s">
        <v>5313</v>
      </c>
    </row>
    <row r="359" spans="1:47" ht="15.75" x14ac:dyDescent="0.25">
      <c r="A359" s="17">
        <v>36729023</v>
      </c>
      <c r="B359" s="18" t="s">
        <v>2094</v>
      </c>
      <c r="C359" s="18" t="s">
        <v>1447</v>
      </c>
      <c r="D359" s="13" t="s">
        <v>2308</v>
      </c>
      <c r="E359" s="17" t="s">
        <v>432</v>
      </c>
      <c r="F359" s="16">
        <v>41551</v>
      </c>
      <c r="G359" s="17" t="s">
        <v>2745</v>
      </c>
      <c r="H359" s="16">
        <v>41</v>
      </c>
      <c r="I359" s="16" t="s">
        <v>5290</v>
      </c>
      <c r="J359" s="17" t="s">
        <v>4087</v>
      </c>
      <c r="K359" s="17">
        <v>3155341401</v>
      </c>
      <c r="L359" s="17">
        <v>3155341401</v>
      </c>
      <c r="M359" s="17">
        <v>3208502196</v>
      </c>
      <c r="N359" s="17">
        <v>5552129</v>
      </c>
      <c r="O359" s="21">
        <v>45303</v>
      </c>
      <c r="P359" s="12"/>
      <c r="Q359" s="17" t="s">
        <v>4783</v>
      </c>
      <c r="R359" s="17" t="s">
        <v>432</v>
      </c>
      <c r="S359" s="17" t="s">
        <v>432</v>
      </c>
      <c r="T359" s="17">
        <v>1601280</v>
      </c>
      <c r="U359" s="17" t="s">
        <v>4743</v>
      </c>
      <c r="V359" s="16" t="s">
        <v>5038</v>
      </c>
      <c r="W359" s="23">
        <f>VLOOKUP(E359,'[1]CONSOLIDAD AXA'!$U$3:$BN$2681,15,0)</f>
        <v>5.9906686619718305E-2</v>
      </c>
      <c r="X359" s="15">
        <f>VLOOKUP(E359,'[1]CONSOLIDAD AXA'!$U$3:$BN$2681,14,0)</f>
        <v>28400000</v>
      </c>
      <c r="Y359" s="17" t="s">
        <v>3728</v>
      </c>
      <c r="Z359" s="17" t="s">
        <v>5278</v>
      </c>
      <c r="AA359" s="22" t="s">
        <v>5276</v>
      </c>
      <c r="AB359" s="17" t="s">
        <v>3118</v>
      </c>
      <c r="AC359" s="24">
        <v>23956084</v>
      </c>
      <c r="AD359" s="25">
        <v>1701349.9</v>
      </c>
      <c r="AE359" s="25">
        <v>1409705.8</v>
      </c>
      <c r="AF359" s="24" t="e">
        <v>#N/A</v>
      </c>
      <c r="AG359" s="25" t="e">
        <v>#N/A</v>
      </c>
      <c r="AH359" s="25" t="e">
        <v>#N/A</v>
      </c>
      <c r="AI359" s="24" t="e">
        <v>#N/A</v>
      </c>
      <c r="AJ359" s="24" t="e">
        <v>#N/A</v>
      </c>
      <c r="AK359" s="24" t="e">
        <v>#N/A</v>
      </c>
      <c r="AL359" s="24" t="e">
        <v>#N/A</v>
      </c>
      <c r="AM359" s="25" t="e">
        <v>#N/A</v>
      </c>
      <c r="AN359" s="25" t="e">
        <v>#N/A</v>
      </c>
      <c r="AO359" s="24" t="e">
        <v>#N/A</v>
      </c>
      <c r="AP359" s="25" t="e">
        <v>#N/A</v>
      </c>
      <c r="AQ359" s="25" t="e">
        <v>#N/A</v>
      </c>
      <c r="AR359" s="24" t="e">
        <v>#N/A</v>
      </c>
      <c r="AS359" s="25" t="e">
        <v>#N/A</v>
      </c>
      <c r="AT359" s="25" t="e">
        <v>#N/A</v>
      </c>
      <c r="AU359" t="s">
        <v>5313</v>
      </c>
    </row>
    <row r="360" spans="1:47" ht="15.75" x14ac:dyDescent="0.25">
      <c r="A360" s="17">
        <v>36153709</v>
      </c>
      <c r="B360" s="18" t="s">
        <v>2094</v>
      </c>
      <c r="C360" s="18" t="s">
        <v>1448</v>
      </c>
      <c r="D360" s="13" t="s">
        <v>2309</v>
      </c>
      <c r="E360" s="17" t="s">
        <v>433</v>
      </c>
      <c r="F360" s="16">
        <v>18001</v>
      </c>
      <c r="G360" s="17" t="s">
        <v>2746</v>
      </c>
      <c r="H360" s="16">
        <v>18</v>
      </c>
      <c r="I360" s="16" t="s">
        <v>5307</v>
      </c>
      <c r="J360" s="17" t="s">
        <v>4088</v>
      </c>
      <c r="K360" s="17">
        <v>3138673263</v>
      </c>
      <c r="L360" s="17">
        <v>4357799</v>
      </c>
      <c r="M360" s="17"/>
      <c r="N360" s="17"/>
      <c r="O360" s="21">
        <v>45292</v>
      </c>
      <c r="P360" s="12"/>
      <c r="Q360" s="17" t="s">
        <v>4887</v>
      </c>
      <c r="R360" s="17" t="s">
        <v>433</v>
      </c>
      <c r="S360" s="17" t="s">
        <v>433</v>
      </c>
      <c r="T360" s="17">
        <v>8001154</v>
      </c>
      <c r="U360" s="17" t="s">
        <v>4740</v>
      </c>
      <c r="V360" s="16" t="s">
        <v>5142</v>
      </c>
      <c r="W360" s="23">
        <f>VLOOKUP(E360,'[1]CONSOLIDAD AXA'!$U$3:$BN$2681,15,0)</f>
        <v>4.9290319637462235E-2</v>
      </c>
      <c r="X360" s="15">
        <f>VLOOKUP(E360,'[1]CONSOLIDAD AXA'!$U$3:$BN$2681,14,0)</f>
        <v>33100000</v>
      </c>
      <c r="Y360" s="17" t="s">
        <v>3726</v>
      </c>
      <c r="Z360" s="17" t="s">
        <v>5278</v>
      </c>
      <c r="AA360" s="22" t="s">
        <v>5276</v>
      </c>
      <c r="AB360" s="17"/>
      <c r="AC360" s="24">
        <v>23951569</v>
      </c>
      <c r="AD360" s="25">
        <v>1631509.58</v>
      </c>
      <c r="AE360" s="25">
        <v>1351016.45</v>
      </c>
      <c r="AF360" s="24" t="e">
        <v>#N/A</v>
      </c>
      <c r="AG360" s="25" t="e">
        <v>#N/A</v>
      </c>
      <c r="AH360" s="25" t="e">
        <v>#N/A</v>
      </c>
      <c r="AI360" s="24">
        <v>23958326</v>
      </c>
      <c r="AJ360" s="25">
        <v>1487936</v>
      </c>
      <c r="AK360" s="25">
        <v>1230366.3899999999</v>
      </c>
      <c r="AL360" s="24" t="e">
        <v>#N/A</v>
      </c>
      <c r="AM360" s="25" t="e">
        <v>#N/A</v>
      </c>
      <c r="AN360" s="25" t="e">
        <v>#N/A</v>
      </c>
      <c r="AO360" s="24" t="e">
        <v>#N/A</v>
      </c>
      <c r="AP360" s="25" t="e">
        <v>#N/A</v>
      </c>
      <c r="AQ360" s="25" t="e">
        <v>#N/A</v>
      </c>
      <c r="AR360" s="24" t="e">
        <v>#N/A</v>
      </c>
      <c r="AS360" s="25" t="e">
        <v>#N/A</v>
      </c>
      <c r="AT360" s="25" t="e">
        <v>#N/A</v>
      </c>
      <c r="AU360" t="s">
        <v>5314</v>
      </c>
    </row>
    <row r="361" spans="1:47" ht="15.75" x14ac:dyDescent="0.25">
      <c r="A361" s="17">
        <v>72306393</v>
      </c>
      <c r="B361" s="18" t="s">
        <v>2093</v>
      </c>
      <c r="C361" s="18" t="s">
        <v>1449</v>
      </c>
      <c r="D361" s="19">
        <v>26188</v>
      </c>
      <c r="E361" s="17" t="s">
        <v>434</v>
      </c>
      <c r="F361" s="16">
        <v>8001</v>
      </c>
      <c r="G361" s="17" t="s">
        <v>2710</v>
      </c>
      <c r="H361" s="16">
        <v>8</v>
      </c>
      <c r="I361" s="16" t="s">
        <v>5299</v>
      </c>
      <c r="J361" s="17" t="s">
        <v>4089</v>
      </c>
      <c r="K361" s="17">
        <v>3157729443</v>
      </c>
      <c r="L361" s="17">
        <v>3341984</v>
      </c>
      <c r="M361" s="17">
        <v>3340596</v>
      </c>
      <c r="N361" s="17">
        <v>3564133</v>
      </c>
      <c r="O361" s="21">
        <v>45292</v>
      </c>
      <c r="P361" s="12"/>
      <c r="Q361" s="17" t="s">
        <v>4771</v>
      </c>
      <c r="R361" s="17" t="s">
        <v>434</v>
      </c>
      <c r="S361" s="17" t="s">
        <v>434</v>
      </c>
      <c r="T361" s="17">
        <v>9008141</v>
      </c>
      <c r="U361" s="17" t="s">
        <v>4739</v>
      </c>
      <c r="V361" s="16" t="s">
        <v>5025</v>
      </c>
      <c r="W361" s="23">
        <f>VLOOKUP(E361,'[1]CONSOLIDAD AXA'!$U$3:$BN$2681,15,0)</f>
        <v>3.8916953131749456E-2</v>
      </c>
      <c r="X361" s="15">
        <f>VLOOKUP(E361,'[1]CONSOLIDAD AXA'!$U$3:$BN$2681,14,0)</f>
        <v>185200000</v>
      </c>
      <c r="Y361" s="17" t="s">
        <v>3726</v>
      </c>
      <c r="Z361" s="17" t="s">
        <v>5279</v>
      </c>
      <c r="AA361" s="22" t="s">
        <v>5276</v>
      </c>
      <c r="AB361" s="17"/>
      <c r="AC361" s="24">
        <v>23947302</v>
      </c>
      <c r="AD361" s="25">
        <v>7207419.7199999997</v>
      </c>
      <c r="AE361" s="25">
        <v>6036655.2300000004</v>
      </c>
      <c r="AF361" s="24" t="e">
        <v>#N/A</v>
      </c>
      <c r="AG361" s="25" t="e">
        <v>#N/A</v>
      </c>
      <c r="AH361" s="25" t="e">
        <v>#N/A</v>
      </c>
      <c r="AI361" s="24" t="e">
        <v>#N/A</v>
      </c>
      <c r="AJ361" s="25" t="e">
        <v>#N/A</v>
      </c>
      <c r="AK361" s="25" t="e">
        <v>#N/A</v>
      </c>
      <c r="AL361" s="24" t="e">
        <v>#N/A</v>
      </c>
      <c r="AM361" s="25" t="e">
        <v>#N/A</v>
      </c>
      <c r="AN361" s="25" t="e">
        <v>#N/A</v>
      </c>
      <c r="AO361" s="24" t="e">
        <v>#N/A</v>
      </c>
      <c r="AP361" s="25" t="e">
        <v>#N/A</v>
      </c>
      <c r="AQ361" s="25" t="e">
        <v>#N/A</v>
      </c>
      <c r="AR361" s="24" t="e">
        <v>#N/A</v>
      </c>
      <c r="AS361" s="25" t="e">
        <v>#N/A</v>
      </c>
      <c r="AT361" s="25" t="e">
        <v>#N/A</v>
      </c>
      <c r="AU361" t="s">
        <v>5312</v>
      </c>
    </row>
    <row r="362" spans="1:47" ht="15.75" x14ac:dyDescent="0.25">
      <c r="A362" s="17">
        <v>1057783728</v>
      </c>
      <c r="B362" s="18" t="s">
        <v>2094</v>
      </c>
      <c r="C362" s="18" t="s">
        <v>1450</v>
      </c>
      <c r="D362" s="13" t="s">
        <v>2310</v>
      </c>
      <c r="E362" s="17" t="s">
        <v>435</v>
      </c>
      <c r="F362" s="16">
        <v>17433</v>
      </c>
      <c r="G362" s="17" t="s">
        <v>2747</v>
      </c>
      <c r="H362" s="16">
        <v>17</v>
      </c>
      <c r="I362" s="16" t="s">
        <v>5294</v>
      </c>
      <c r="J362" s="17" t="s">
        <v>4090</v>
      </c>
      <c r="K362" s="17">
        <v>3127607504</v>
      </c>
      <c r="L362" s="17">
        <v>8800399</v>
      </c>
      <c r="M362" s="17">
        <v>3116365947</v>
      </c>
      <c r="N362" s="17">
        <v>8800399</v>
      </c>
      <c r="O362" s="21">
        <v>45319</v>
      </c>
      <c r="P362" s="12"/>
      <c r="Q362" s="17" t="s">
        <v>4771</v>
      </c>
      <c r="R362" s="17" t="s">
        <v>435</v>
      </c>
      <c r="S362" s="17" t="s">
        <v>435</v>
      </c>
      <c r="T362" s="17">
        <v>9008187</v>
      </c>
      <c r="U362" s="17" t="s">
        <v>4739</v>
      </c>
      <c r="V362" s="16" t="s">
        <v>5025</v>
      </c>
      <c r="W362" s="23">
        <f>VLOOKUP(E362,'[1]CONSOLIDAD AXA'!$U$3:$BN$2681,15,0)</f>
        <v>3.2889730622950822E-2</v>
      </c>
      <c r="X362" s="15">
        <f>VLOOKUP(E362,'[1]CONSOLIDAD AXA'!$U$3:$BN$2681,14,0)</f>
        <v>152500000</v>
      </c>
      <c r="Y362" s="17" t="s">
        <v>3725</v>
      </c>
      <c r="Z362" s="17" t="s">
        <v>5279</v>
      </c>
      <c r="AA362" s="22" t="s">
        <v>5276</v>
      </c>
      <c r="AB362" s="17" t="s">
        <v>3119</v>
      </c>
      <c r="AC362" s="24">
        <v>23949901</v>
      </c>
      <c r="AD362" s="25">
        <v>5015683.92</v>
      </c>
      <c r="AE362" s="25">
        <v>4194860.4400000004</v>
      </c>
      <c r="AF362" s="24" t="e">
        <v>#N/A</v>
      </c>
      <c r="AG362" s="25" t="e">
        <v>#N/A</v>
      </c>
      <c r="AH362" s="25" t="e">
        <v>#N/A</v>
      </c>
      <c r="AI362" s="24" t="e">
        <v>#N/A</v>
      </c>
      <c r="AJ362" s="25" t="e">
        <v>#N/A</v>
      </c>
      <c r="AK362" s="25" t="e">
        <v>#N/A</v>
      </c>
      <c r="AL362" s="24" t="e">
        <v>#N/A</v>
      </c>
      <c r="AM362" s="25" t="e">
        <v>#N/A</v>
      </c>
      <c r="AN362" s="25" t="e">
        <v>#N/A</v>
      </c>
      <c r="AO362" s="24" t="e">
        <v>#N/A</v>
      </c>
      <c r="AP362" s="25" t="e">
        <v>#N/A</v>
      </c>
      <c r="AQ362" s="25" t="e">
        <v>#N/A</v>
      </c>
      <c r="AR362" s="24" t="e">
        <v>#N/A</v>
      </c>
      <c r="AS362" s="25" t="e">
        <v>#N/A</v>
      </c>
      <c r="AT362" s="25" t="e">
        <v>#N/A</v>
      </c>
      <c r="AU362" t="s">
        <v>5312</v>
      </c>
    </row>
    <row r="363" spans="1:47" ht="15.75" x14ac:dyDescent="0.25">
      <c r="A363" s="17">
        <v>41735561</v>
      </c>
      <c r="B363" s="18" t="s">
        <v>2094</v>
      </c>
      <c r="C363" s="18" t="s">
        <v>1451</v>
      </c>
      <c r="D363" s="13" t="s">
        <v>2311</v>
      </c>
      <c r="E363" s="17" t="s">
        <v>436</v>
      </c>
      <c r="F363" s="16">
        <v>11001</v>
      </c>
      <c r="G363" s="17" t="s">
        <v>2686</v>
      </c>
      <c r="H363" s="16">
        <v>11</v>
      </c>
      <c r="I363" s="16" t="s">
        <v>5283</v>
      </c>
      <c r="J363" s="17" t="s">
        <v>4091</v>
      </c>
      <c r="K363" s="17">
        <v>3114841372</v>
      </c>
      <c r="L363" s="17">
        <v>8142619</v>
      </c>
      <c r="M363" s="17">
        <v>8142619</v>
      </c>
      <c r="N363" s="17"/>
      <c r="O363" s="21">
        <v>45319</v>
      </c>
      <c r="P363" s="12"/>
      <c r="Q363" s="17" t="s">
        <v>4811</v>
      </c>
      <c r="R363" s="17" t="s">
        <v>436</v>
      </c>
      <c r="S363" s="17" t="s">
        <v>436</v>
      </c>
      <c r="T363" s="17">
        <v>8006034</v>
      </c>
      <c r="U363" s="17" t="s">
        <v>4740</v>
      </c>
      <c r="V363" s="16" t="s">
        <v>5066</v>
      </c>
      <c r="W363" s="23">
        <f>VLOOKUP(E363,'[1]CONSOLIDAD AXA'!$U$3:$BN$2681,15,0)</f>
        <v>5.3491577918781723E-2</v>
      </c>
      <c r="X363" s="15">
        <f>VLOOKUP(E363,'[1]CONSOLIDAD AXA'!$U$3:$BN$2681,14,0)</f>
        <v>39400000</v>
      </c>
      <c r="Y363" s="17" t="s">
        <v>3727</v>
      </c>
      <c r="Z363" s="17" t="s">
        <v>5280</v>
      </c>
      <c r="AA363" s="22" t="s">
        <v>5276</v>
      </c>
      <c r="AB363" s="17" t="s">
        <v>3120</v>
      </c>
      <c r="AC363" s="24">
        <v>23949853</v>
      </c>
      <c r="AD363" s="25">
        <v>2107568.17</v>
      </c>
      <c r="AE363" s="25">
        <v>1751065.69</v>
      </c>
      <c r="AF363" s="24" t="e">
        <v>#N/A</v>
      </c>
      <c r="AG363" s="25" t="e">
        <v>#N/A</v>
      </c>
      <c r="AH363" s="25" t="e">
        <v>#N/A</v>
      </c>
      <c r="AI363" s="24">
        <v>23957496</v>
      </c>
      <c r="AJ363" s="25">
        <v>1897558.04</v>
      </c>
      <c r="AK363" s="25">
        <v>1574586.59</v>
      </c>
      <c r="AL363" s="24" t="e">
        <v>#N/A</v>
      </c>
      <c r="AM363" s="25" t="e">
        <v>#N/A</v>
      </c>
      <c r="AN363" s="25" t="e">
        <v>#N/A</v>
      </c>
      <c r="AO363" s="24" t="e">
        <v>#N/A</v>
      </c>
      <c r="AP363" s="25" t="e">
        <v>#N/A</v>
      </c>
      <c r="AQ363" s="25" t="e">
        <v>#N/A</v>
      </c>
      <c r="AR363" s="24" t="e">
        <v>#N/A</v>
      </c>
      <c r="AS363" s="25" t="e">
        <v>#N/A</v>
      </c>
      <c r="AT363" s="25" t="e">
        <v>#N/A</v>
      </c>
      <c r="AU363" t="s">
        <v>5313</v>
      </c>
    </row>
    <row r="364" spans="1:47" ht="15.75" x14ac:dyDescent="0.25">
      <c r="A364" s="17">
        <v>1096032315</v>
      </c>
      <c r="B364" s="18" t="s">
        <v>2094</v>
      </c>
      <c r="C364" s="18" t="s">
        <v>1452</v>
      </c>
      <c r="D364" s="19">
        <v>31478</v>
      </c>
      <c r="E364" s="17" t="s">
        <v>437</v>
      </c>
      <c r="F364" s="16">
        <v>63401</v>
      </c>
      <c r="G364" s="17" t="s">
        <v>2748</v>
      </c>
      <c r="H364" s="16">
        <v>63</v>
      </c>
      <c r="I364" s="16" t="s">
        <v>5297</v>
      </c>
      <c r="J364" s="17" t="s">
        <v>4092</v>
      </c>
      <c r="K364" s="17">
        <v>3108249318</v>
      </c>
      <c r="L364" s="17">
        <v>7541070</v>
      </c>
      <c r="M364" s="17">
        <v>7541105</v>
      </c>
      <c r="N364" s="17">
        <v>7542000</v>
      </c>
      <c r="O364" s="21">
        <v>45310</v>
      </c>
      <c r="P364" s="12"/>
      <c r="Q364" s="17" t="s">
        <v>4888</v>
      </c>
      <c r="R364" s="17" t="s">
        <v>437</v>
      </c>
      <c r="S364" s="17" t="s">
        <v>437</v>
      </c>
      <c r="T364" s="17">
        <v>3406026</v>
      </c>
      <c r="U364" s="17" t="s">
        <v>4733</v>
      </c>
      <c r="V364" s="16" t="s">
        <v>5143</v>
      </c>
      <c r="W364" s="23">
        <f>VLOOKUP(E364,'[1]CONSOLIDAD AXA'!$U$3:$BN$2681,15,0)</f>
        <v>5.9569355735056548E-2</v>
      </c>
      <c r="X364" s="15">
        <f>VLOOKUP(E364,'[1]CONSOLIDAD AXA'!$U$3:$BN$2681,14,0)</f>
        <v>61900000</v>
      </c>
      <c r="Y364" s="17" t="s">
        <v>3725</v>
      </c>
      <c r="Z364" s="17" t="s">
        <v>5280</v>
      </c>
      <c r="AA364" s="22" t="s">
        <v>5276</v>
      </c>
      <c r="AB364" s="17" t="s">
        <v>3121</v>
      </c>
      <c r="AC364" s="24">
        <v>23951417</v>
      </c>
      <c r="AD364" s="25">
        <v>3687343.12</v>
      </c>
      <c r="AE364" s="25">
        <v>3078607.66</v>
      </c>
      <c r="AF364" s="24" t="e">
        <v>#N/A</v>
      </c>
      <c r="AG364" s="25" t="e">
        <v>#N/A</v>
      </c>
      <c r="AH364" s="25" t="e">
        <v>#N/A</v>
      </c>
      <c r="AI364" s="24">
        <v>23958154</v>
      </c>
      <c r="AJ364" s="25">
        <v>3504496.93</v>
      </c>
      <c r="AK364" s="25">
        <v>2924955.4</v>
      </c>
      <c r="AL364" s="24" t="e">
        <v>#N/A</v>
      </c>
      <c r="AM364" s="25" t="e">
        <v>#N/A</v>
      </c>
      <c r="AN364" s="25" t="e">
        <v>#N/A</v>
      </c>
      <c r="AO364" s="24" t="e">
        <v>#N/A</v>
      </c>
      <c r="AP364" s="25" t="e">
        <v>#N/A</v>
      </c>
      <c r="AQ364" s="25" t="e">
        <v>#N/A</v>
      </c>
      <c r="AR364" s="24" t="e">
        <v>#N/A</v>
      </c>
      <c r="AS364" s="25" t="e">
        <v>#N/A</v>
      </c>
      <c r="AT364" s="25" t="e">
        <v>#N/A</v>
      </c>
      <c r="AU364" t="s">
        <v>5315</v>
      </c>
    </row>
    <row r="365" spans="1:47" ht="15.75" x14ac:dyDescent="0.25">
      <c r="A365" s="17">
        <v>39703183</v>
      </c>
      <c r="B365" s="18" t="s">
        <v>2094</v>
      </c>
      <c r="C365" s="18" t="s">
        <v>1453</v>
      </c>
      <c r="D365" s="19">
        <v>23895</v>
      </c>
      <c r="E365" s="17" t="s">
        <v>438</v>
      </c>
      <c r="F365" s="16">
        <v>11001</v>
      </c>
      <c r="G365" s="17" t="s">
        <v>2686</v>
      </c>
      <c r="H365" s="16">
        <v>11</v>
      </c>
      <c r="I365" s="16" t="s">
        <v>5283</v>
      </c>
      <c r="J365" s="17" t="s">
        <v>4093</v>
      </c>
      <c r="K365" s="17">
        <v>3126913228</v>
      </c>
      <c r="L365" s="17">
        <v>4045338</v>
      </c>
      <c r="M365" s="17">
        <v>3113571138</v>
      </c>
      <c r="N365" s="17">
        <v>4142099</v>
      </c>
      <c r="O365" s="21">
        <v>45292</v>
      </c>
      <c r="P365" s="12"/>
      <c r="Q365" s="17" t="s">
        <v>4889</v>
      </c>
      <c r="R365" s="17" t="s">
        <v>438</v>
      </c>
      <c r="S365" s="17" t="s">
        <v>438</v>
      </c>
      <c r="T365" s="17">
        <v>3206066</v>
      </c>
      <c r="U365" s="17" t="s">
        <v>4749</v>
      </c>
      <c r="V365" s="16" t="s">
        <v>5144</v>
      </c>
      <c r="W365" s="23">
        <f>VLOOKUP(E365,'[1]CONSOLIDAD AXA'!$U$3:$BN$2681,15,0)</f>
        <v>3.1139088582677166E-2</v>
      </c>
      <c r="X365" s="15">
        <f>VLOOKUP(E365,'[1]CONSOLIDAD AXA'!$U$3:$BN$2681,14,0)</f>
        <v>50800000</v>
      </c>
      <c r="Y365" s="17" t="s">
        <v>3726</v>
      </c>
      <c r="Z365" s="17" t="s">
        <v>5280</v>
      </c>
      <c r="AA365" s="22" t="s">
        <v>5276</v>
      </c>
      <c r="AB365" s="17" t="s">
        <v>3122</v>
      </c>
      <c r="AC365" s="24">
        <v>23951152</v>
      </c>
      <c r="AD365" s="25">
        <v>1581865.7</v>
      </c>
      <c r="AE365" s="25">
        <v>1309298.9099999999</v>
      </c>
      <c r="AF365" s="24" t="e">
        <v>#N/A</v>
      </c>
      <c r="AG365" s="25" t="e">
        <v>#N/A</v>
      </c>
      <c r="AH365" s="25" t="e">
        <v>#N/A</v>
      </c>
      <c r="AI365" s="24">
        <v>23958127</v>
      </c>
      <c r="AJ365" s="25">
        <v>1440005.03</v>
      </c>
      <c r="AK365" s="25">
        <v>1190088.26</v>
      </c>
      <c r="AL365" s="24" t="e">
        <v>#N/A</v>
      </c>
      <c r="AM365" s="25" t="e">
        <v>#N/A</v>
      </c>
      <c r="AN365" s="25" t="e">
        <v>#N/A</v>
      </c>
      <c r="AO365" s="24" t="e">
        <v>#N/A</v>
      </c>
      <c r="AP365" s="25" t="e">
        <v>#N/A</v>
      </c>
      <c r="AQ365" s="25" t="e">
        <v>#N/A</v>
      </c>
      <c r="AR365" s="24" t="e">
        <v>#N/A</v>
      </c>
      <c r="AS365" s="25" t="e">
        <v>#N/A</v>
      </c>
      <c r="AT365" s="25" t="e">
        <v>#N/A</v>
      </c>
      <c r="AU365" t="s">
        <v>5314</v>
      </c>
    </row>
    <row r="366" spans="1:47" ht="15.75" x14ac:dyDescent="0.25">
      <c r="A366" s="17">
        <v>41719745</v>
      </c>
      <c r="B366" s="18" t="s">
        <v>2094</v>
      </c>
      <c r="C366" s="18" t="s">
        <v>1454</v>
      </c>
      <c r="D366" s="13" t="s">
        <v>2312</v>
      </c>
      <c r="E366" s="17" t="s">
        <v>439</v>
      </c>
      <c r="F366" s="16">
        <v>68547</v>
      </c>
      <c r="G366" s="17" t="s">
        <v>2749</v>
      </c>
      <c r="H366" s="16">
        <v>68</v>
      </c>
      <c r="I366" s="16" t="s">
        <v>5288</v>
      </c>
      <c r="J366" s="17" t="s">
        <v>4094</v>
      </c>
      <c r="K366" s="17">
        <v>3123269453</v>
      </c>
      <c r="L366" s="17">
        <v>6651491</v>
      </c>
      <c r="M366" s="17">
        <v>3152204968</v>
      </c>
      <c r="N366" s="17">
        <v>6553639</v>
      </c>
      <c r="O366" s="21">
        <v>45292</v>
      </c>
      <c r="P366" s="14"/>
      <c r="Q366" s="17" t="s">
        <v>4883</v>
      </c>
      <c r="R366" s="17" t="s">
        <v>439</v>
      </c>
      <c r="S366" s="17" t="s">
        <v>439</v>
      </c>
      <c r="T366" s="17">
        <v>9006150</v>
      </c>
      <c r="U366" s="17" t="s">
        <v>4739</v>
      </c>
      <c r="V366" s="16" t="s">
        <v>5138</v>
      </c>
      <c r="W366" s="23">
        <f>VLOOKUP(E366,'[1]CONSOLIDAD AXA'!$U$3:$BN$2681,15,0)</f>
        <v>2.4922655179487177E-2</v>
      </c>
      <c r="X366" s="15">
        <f>VLOOKUP(E366,'[1]CONSOLIDAD AXA'!$U$3:$BN$2681,14,0)</f>
        <v>97500000</v>
      </c>
      <c r="Y366" s="17" t="s">
        <v>3726</v>
      </c>
      <c r="Z366" s="17" t="s">
        <v>5280</v>
      </c>
      <c r="AA366" s="22" t="s">
        <v>5276</v>
      </c>
      <c r="AB366" s="17" t="s">
        <v>3123</v>
      </c>
      <c r="AC366" s="24">
        <v>23951882</v>
      </c>
      <c r="AD366" s="25">
        <v>2429958.88</v>
      </c>
      <c r="AE366" s="25">
        <v>2021982.25</v>
      </c>
      <c r="AF366" s="24" t="e">
        <v>#N/A</v>
      </c>
      <c r="AG366" s="25" t="e">
        <v>#N/A</v>
      </c>
      <c r="AH366" s="25" t="e">
        <v>#N/A</v>
      </c>
      <c r="AI366" s="24" t="e">
        <v>#N/A</v>
      </c>
      <c r="AJ366" s="25" t="e">
        <v>#N/A</v>
      </c>
      <c r="AK366" s="25" t="e">
        <v>#N/A</v>
      </c>
      <c r="AL366" s="24" t="e">
        <v>#N/A</v>
      </c>
      <c r="AM366" s="25" t="e">
        <v>#N/A</v>
      </c>
      <c r="AN366" s="25" t="e">
        <v>#N/A</v>
      </c>
      <c r="AO366" s="24" t="e">
        <v>#N/A</v>
      </c>
      <c r="AP366" s="25" t="e">
        <v>#N/A</v>
      </c>
      <c r="AQ366" s="25" t="e">
        <v>#N/A</v>
      </c>
      <c r="AR366" s="24" t="e">
        <v>#N/A</v>
      </c>
      <c r="AS366" s="25" t="e">
        <v>#N/A</v>
      </c>
      <c r="AT366" s="25" t="e">
        <v>#N/A</v>
      </c>
      <c r="AU366" t="s">
        <v>5312</v>
      </c>
    </row>
    <row r="367" spans="1:47" ht="15.75" x14ac:dyDescent="0.25">
      <c r="A367" s="17">
        <v>51653114</v>
      </c>
      <c r="B367" s="18" t="s">
        <v>2094</v>
      </c>
      <c r="C367" s="18" t="s">
        <v>1455</v>
      </c>
      <c r="D367" s="13" t="s">
        <v>2313</v>
      </c>
      <c r="E367" s="17" t="s">
        <v>440</v>
      </c>
      <c r="F367" s="16">
        <v>11001</v>
      </c>
      <c r="G367" s="17" t="s">
        <v>2686</v>
      </c>
      <c r="H367" s="16">
        <v>11</v>
      </c>
      <c r="I367" s="16" t="s">
        <v>5283</v>
      </c>
      <c r="J367" s="17" t="s">
        <v>4095</v>
      </c>
      <c r="K367" s="17">
        <v>3144060576</v>
      </c>
      <c r="L367" s="17">
        <v>7033285</v>
      </c>
      <c r="M367" s="17">
        <v>7033285</v>
      </c>
      <c r="N367" s="17">
        <v>3144060576</v>
      </c>
      <c r="O367" s="21">
        <v>45319</v>
      </c>
      <c r="P367" s="14"/>
      <c r="Q367" s="17" t="s">
        <v>4890</v>
      </c>
      <c r="R367" s="17" t="s">
        <v>440</v>
      </c>
      <c r="S367" s="17" t="s">
        <v>440</v>
      </c>
      <c r="T367" s="17">
        <v>9201121</v>
      </c>
      <c r="U367" s="17" t="s">
        <v>4748</v>
      </c>
      <c r="V367" s="16" t="s">
        <v>5145</v>
      </c>
      <c r="W367" s="23">
        <f>VLOOKUP(E367,'[1]CONSOLIDAD AXA'!$U$3:$BN$2681,15,0)</f>
        <v>5.5984406419753087E-2</v>
      </c>
      <c r="X367" s="15">
        <f>VLOOKUP(E367,'[1]CONSOLIDAD AXA'!$U$3:$BN$2681,14,0)</f>
        <v>40500000</v>
      </c>
      <c r="Y367" s="17" t="s">
        <v>3723</v>
      </c>
      <c r="Z367" s="17" t="s">
        <v>5278</v>
      </c>
      <c r="AA367" s="22" t="s">
        <v>5276</v>
      </c>
      <c r="AB367" s="17" t="s">
        <v>3124</v>
      </c>
      <c r="AC367" s="24">
        <v>23952917</v>
      </c>
      <c r="AD367" s="25">
        <v>2267368.46</v>
      </c>
      <c r="AE367" s="25">
        <v>1885351.65</v>
      </c>
      <c r="AF367" s="24" t="e">
        <v>#N/A</v>
      </c>
      <c r="AG367" s="25" t="e">
        <v>#N/A</v>
      </c>
      <c r="AH367" s="25" t="e">
        <v>#N/A</v>
      </c>
      <c r="AI367" s="24">
        <v>23958935</v>
      </c>
      <c r="AJ367" s="25">
        <v>2034769.77</v>
      </c>
      <c r="AK367" s="25">
        <v>1689890.56</v>
      </c>
      <c r="AL367" s="24" t="e">
        <v>#N/A</v>
      </c>
      <c r="AM367" s="25" t="e">
        <v>#N/A</v>
      </c>
      <c r="AN367" s="25" t="e">
        <v>#N/A</v>
      </c>
      <c r="AO367" s="24" t="e">
        <v>#N/A</v>
      </c>
      <c r="AP367" s="25" t="e">
        <v>#N/A</v>
      </c>
      <c r="AQ367" s="25" t="e">
        <v>#N/A</v>
      </c>
      <c r="AR367" s="24" t="e">
        <v>#N/A</v>
      </c>
      <c r="AS367" s="25" t="e">
        <v>#N/A</v>
      </c>
      <c r="AT367" s="25" t="e">
        <v>#N/A</v>
      </c>
      <c r="AU367" t="s">
        <v>5313</v>
      </c>
    </row>
    <row r="368" spans="1:47" ht="15.75" x14ac:dyDescent="0.25">
      <c r="A368" s="17">
        <v>41659878</v>
      </c>
      <c r="B368" s="18" t="s">
        <v>2094</v>
      </c>
      <c r="C368" s="18" t="s">
        <v>1456</v>
      </c>
      <c r="D368" s="13" t="s">
        <v>2314</v>
      </c>
      <c r="E368" s="17" t="s">
        <v>441</v>
      </c>
      <c r="F368" s="16">
        <v>11001</v>
      </c>
      <c r="G368" s="17" t="s">
        <v>2686</v>
      </c>
      <c r="H368" s="16">
        <v>11</v>
      </c>
      <c r="I368" s="16" t="s">
        <v>5283</v>
      </c>
      <c r="J368" s="17" t="s">
        <v>4096</v>
      </c>
      <c r="K368" s="17">
        <v>3144140154</v>
      </c>
      <c r="L368" s="17">
        <v>6195880</v>
      </c>
      <c r="M368" s="17">
        <v>6195746</v>
      </c>
      <c r="N368" s="17">
        <v>6208706</v>
      </c>
      <c r="O368" s="21">
        <v>45312</v>
      </c>
      <c r="P368" s="12"/>
      <c r="Q368" s="17" t="s">
        <v>4871</v>
      </c>
      <c r="R368" s="17" t="s">
        <v>441</v>
      </c>
      <c r="S368" s="17" t="s">
        <v>441</v>
      </c>
      <c r="T368" s="17">
        <v>8306028</v>
      </c>
      <c r="U368" s="17" t="s">
        <v>4758</v>
      </c>
      <c r="V368" s="16" t="s">
        <v>5126</v>
      </c>
      <c r="W368" s="23">
        <f>VLOOKUP(E368,'[1]CONSOLIDAD AXA'!$U$3:$BN$2681,15,0)</f>
        <v>4.5700084965831438E-2</v>
      </c>
      <c r="X368" s="15">
        <f>VLOOKUP(E368,'[1]CONSOLIDAD AXA'!$U$3:$BN$2681,14,0)</f>
        <v>43900000</v>
      </c>
      <c r="Y368" s="17" t="s">
        <v>3725</v>
      </c>
      <c r="Z368" s="17" t="s">
        <v>5280</v>
      </c>
      <c r="AA368" s="22" t="s">
        <v>5276</v>
      </c>
      <c r="AB368" s="17" t="s">
        <v>3125</v>
      </c>
      <c r="AC368" s="24">
        <v>23951997</v>
      </c>
      <c r="AD368" s="25">
        <v>2006233.73</v>
      </c>
      <c r="AE368" s="25">
        <v>1665910.7</v>
      </c>
      <c r="AF368" s="24" t="e">
        <v>#N/A</v>
      </c>
      <c r="AG368" s="25" t="e">
        <v>#N/A</v>
      </c>
      <c r="AH368" s="25" t="e">
        <v>#N/A</v>
      </c>
      <c r="AI368" s="24">
        <v>23958566</v>
      </c>
      <c r="AJ368" s="25">
        <v>1393092.37</v>
      </c>
      <c r="AK368" s="25">
        <v>1150665.8600000001</v>
      </c>
      <c r="AL368" s="24" t="e">
        <v>#N/A</v>
      </c>
      <c r="AM368" s="25" t="e">
        <v>#N/A</v>
      </c>
      <c r="AN368" s="25" t="e">
        <v>#N/A</v>
      </c>
      <c r="AO368" s="24" t="e">
        <v>#N/A</v>
      </c>
      <c r="AP368" s="25" t="e">
        <v>#N/A</v>
      </c>
      <c r="AQ368" s="25" t="e">
        <v>#N/A</v>
      </c>
      <c r="AR368" s="24" t="e">
        <v>#N/A</v>
      </c>
      <c r="AS368" s="25" t="e">
        <v>#N/A</v>
      </c>
      <c r="AT368" s="25" t="e">
        <v>#N/A</v>
      </c>
      <c r="AU368" t="s">
        <v>5313</v>
      </c>
    </row>
    <row r="369" spans="1:47" ht="15.75" x14ac:dyDescent="0.25">
      <c r="A369" s="17">
        <v>3075690</v>
      </c>
      <c r="B369" s="18" t="s">
        <v>2093</v>
      </c>
      <c r="C369" s="18" t="s">
        <v>1457</v>
      </c>
      <c r="D369" s="19">
        <v>17170</v>
      </c>
      <c r="E369" s="17" t="s">
        <v>442</v>
      </c>
      <c r="F369" s="16">
        <v>11001</v>
      </c>
      <c r="G369" s="17" t="s">
        <v>2686</v>
      </c>
      <c r="H369" s="16">
        <v>11</v>
      </c>
      <c r="I369" s="16" t="s">
        <v>5283</v>
      </c>
      <c r="J369" s="17" t="s">
        <v>4097</v>
      </c>
      <c r="K369" s="17"/>
      <c r="L369" s="17">
        <v>3428511</v>
      </c>
      <c r="M369" s="17"/>
      <c r="N369" s="17"/>
      <c r="O369" s="21">
        <v>45295</v>
      </c>
      <c r="P369" s="14"/>
      <c r="Q369" s="17" t="s">
        <v>4881</v>
      </c>
      <c r="R369" s="17" t="s">
        <v>442</v>
      </c>
      <c r="S369" s="17" t="s">
        <v>442</v>
      </c>
      <c r="T369" s="17">
        <v>1606224</v>
      </c>
      <c r="U369" s="17" t="s">
        <v>4743</v>
      </c>
      <c r="V369" s="16" t="s">
        <v>5136</v>
      </c>
      <c r="W369" s="23">
        <f>VLOOKUP(E369,'[1]CONSOLIDAD AXA'!$U$3:$BN$2681,15,0)</f>
        <v>4.5058680976863753E-2</v>
      </c>
      <c r="X369" s="15">
        <f>VLOOKUP(E369,'[1]CONSOLIDAD AXA'!$U$3:$BN$2681,14,0)</f>
        <v>38900000</v>
      </c>
      <c r="Y369" s="17" t="s">
        <v>3724</v>
      </c>
      <c r="Z369" s="17" t="s">
        <v>5280</v>
      </c>
      <c r="AA369" s="22" t="s">
        <v>5276</v>
      </c>
      <c r="AB369" s="17" t="s">
        <v>3126</v>
      </c>
      <c r="AC369" s="24">
        <v>23950338</v>
      </c>
      <c r="AD369" s="25">
        <v>1752782.69</v>
      </c>
      <c r="AE369" s="25">
        <v>1452926.63</v>
      </c>
      <c r="AF369" s="24" t="e">
        <v>#N/A</v>
      </c>
      <c r="AG369" s="25" t="e">
        <v>#N/A</v>
      </c>
      <c r="AH369" s="25" t="e">
        <v>#N/A</v>
      </c>
      <c r="AI369" s="24">
        <v>23957730</v>
      </c>
      <c r="AJ369" s="25">
        <v>1607125.49</v>
      </c>
      <c r="AK369" s="25">
        <v>1330525.6200000001</v>
      </c>
      <c r="AL369" s="24" t="e">
        <v>#N/A</v>
      </c>
      <c r="AM369" s="25" t="e">
        <v>#N/A</v>
      </c>
      <c r="AN369" s="25" t="e">
        <v>#N/A</v>
      </c>
      <c r="AO369" s="24" t="e">
        <v>#N/A</v>
      </c>
      <c r="AP369" s="25" t="e">
        <v>#N/A</v>
      </c>
      <c r="AQ369" s="25" t="e">
        <v>#N/A</v>
      </c>
      <c r="AR369" s="24" t="e">
        <v>#N/A</v>
      </c>
      <c r="AS369" s="25" t="e">
        <v>#N/A</v>
      </c>
      <c r="AT369" s="25" t="e">
        <v>#N/A</v>
      </c>
      <c r="AU369" t="s">
        <v>5314</v>
      </c>
    </row>
    <row r="370" spans="1:47" ht="15.75" x14ac:dyDescent="0.25">
      <c r="A370" s="17">
        <v>52040290</v>
      </c>
      <c r="B370" s="18" t="s">
        <v>2094</v>
      </c>
      <c r="C370" s="18" t="s">
        <v>1458</v>
      </c>
      <c r="D370" s="19">
        <v>26091</v>
      </c>
      <c r="E370" s="17" t="s">
        <v>443</v>
      </c>
      <c r="F370" s="16">
        <v>11001</v>
      </c>
      <c r="G370" s="17" t="s">
        <v>2686</v>
      </c>
      <c r="H370" s="16">
        <v>11</v>
      </c>
      <c r="I370" s="16" t="s">
        <v>5283</v>
      </c>
      <c r="J370" s="17" t="s">
        <v>4098</v>
      </c>
      <c r="K370" s="17"/>
      <c r="L370" s="17">
        <v>2184563</v>
      </c>
      <c r="M370" s="17">
        <v>2184563</v>
      </c>
      <c r="N370" s="17">
        <v>1</v>
      </c>
      <c r="O370" s="21">
        <v>45298</v>
      </c>
      <c r="P370" s="14"/>
      <c r="Q370" s="17" t="s">
        <v>4891</v>
      </c>
      <c r="R370" s="17" t="s">
        <v>443</v>
      </c>
      <c r="S370" s="17" t="s">
        <v>443</v>
      </c>
      <c r="T370" s="17">
        <v>4606083</v>
      </c>
      <c r="U370" s="17" t="s">
        <v>4750</v>
      </c>
      <c r="V370" s="16" t="s">
        <v>5146</v>
      </c>
      <c r="W370" s="23">
        <f>VLOOKUP(E370,'[1]CONSOLIDAD AXA'!$U$3:$BN$2681,15,0)</f>
        <v>5.001388725701944E-2</v>
      </c>
      <c r="X370" s="15">
        <f>VLOOKUP(E370,'[1]CONSOLIDAD AXA'!$U$3:$BN$2681,14,0)</f>
        <v>46300000</v>
      </c>
      <c r="Y370" s="17" t="s">
        <v>3727</v>
      </c>
      <c r="Z370" s="17" t="s">
        <v>5280</v>
      </c>
      <c r="AA370" s="22" t="s">
        <v>5276</v>
      </c>
      <c r="AB370" s="17" t="s">
        <v>3127</v>
      </c>
      <c r="AC370" s="24">
        <v>23951993</v>
      </c>
      <c r="AD370" s="25">
        <v>2315642.98</v>
      </c>
      <c r="AE370" s="25">
        <v>1925918.47</v>
      </c>
      <c r="AF370" s="24" t="e">
        <v>#N/A</v>
      </c>
      <c r="AG370" s="25" t="e">
        <v>#N/A</v>
      </c>
      <c r="AH370" s="25" t="e">
        <v>#N/A</v>
      </c>
      <c r="AI370" s="24">
        <v>23958554</v>
      </c>
      <c r="AJ370" s="25">
        <v>1600477.31</v>
      </c>
      <c r="AK370" s="25">
        <v>1324938.92</v>
      </c>
      <c r="AL370" s="24" t="e">
        <v>#N/A</v>
      </c>
      <c r="AM370" s="25" t="e">
        <v>#N/A</v>
      </c>
      <c r="AN370" s="25" t="e">
        <v>#N/A</v>
      </c>
      <c r="AO370" s="24" t="e">
        <v>#N/A</v>
      </c>
      <c r="AP370" s="25" t="e">
        <v>#N/A</v>
      </c>
      <c r="AQ370" s="25" t="e">
        <v>#N/A</v>
      </c>
      <c r="AR370" s="24" t="e">
        <v>#N/A</v>
      </c>
      <c r="AS370" s="25" t="e">
        <v>#N/A</v>
      </c>
      <c r="AT370" s="25" t="e">
        <v>#N/A</v>
      </c>
      <c r="AU370" t="s">
        <v>5313</v>
      </c>
    </row>
    <row r="371" spans="1:47" ht="15.75" x14ac:dyDescent="0.25">
      <c r="A371" s="17">
        <v>80241012</v>
      </c>
      <c r="B371" s="18" t="s">
        <v>2093</v>
      </c>
      <c r="C371" s="18" t="s">
        <v>1459</v>
      </c>
      <c r="D371" s="19">
        <v>29808</v>
      </c>
      <c r="E371" s="17" t="s">
        <v>444</v>
      </c>
      <c r="F371" s="16">
        <v>11001</v>
      </c>
      <c r="G371" s="17" t="s">
        <v>2686</v>
      </c>
      <c r="H371" s="16">
        <v>11</v>
      </c>
      <c r="I371" s="16" t="s">
        <v>5283</v>
      </c>
      <c r="J371" s="17" t="s">
        <v>4099</v>
      </c>
      <c r="K371" s="17">
        <v>3112101909</v>
      </c>
      <c r="L371" s="17">
        <v>6773985</v>
      </c>
      <c r="M371" s="17">
        <v>7170771</v>
      </c>
      <c r="N371" s="17">
        <v>6169797</v>
      </c>
      <c r="O371" s="21">
        <v>45306</v>
      </c>
      <c r="P371" s="14"/>
      <c r="Q371" s="17" t="s">
        <v>4887</v>
      </c>
      <c r="R371" s="17" t="s">
        <v>444</v>
      </c>
      <c r="S371" s="17" t="s">
        <v>444</v>
      </c>
      <c r="T371" s="17">
        <v>8001151</v>
      </c>
      <c r="U371" s="17" t="s">
        <v>4740</v>
      </c>
      <c r="V371" s="16" t="s">
        <v>5142</v>
      </c>
      <c r="W371" s="23">
        <f>VLOOKUP(E371,'[1]CONSOLIDAD AXA'!$U$3:$BN$2681,15,0)</f>
        <v>5.3078937953795383E-2</v>
      </c>
      <c r="X371" s="15">
        <f>VLOOKUP(E371,'[1]CONSOLIDAD AXA'!$U$3:$BN$2681,14,0)</f>
        <v>30300000</v>
      </c>
      <c r="Y371" s="17" t="s">
        <v>3724</v>
      </c>
      <c r="Z371" s="17" t="s">
        <v>5278</v>
      </c>
      <c r="AA371" s="22" t="s">
        <v>5276</v>
      </c>
      <c r="AB371" s="17" t="s">
        <v>3128</v>
      </c>
      <c r="AC371" s="24">
        <v>23946480</v>
      </c>
      <c r="AD371" s="25">
        <v>1608291.82</v>
      </c>
      <c r="AE371" s="25">
        <v>1331505.73</v>
      </c>
      <c r="AF371" s="24" t="e">
        <v>#N/A</v>
      </c>
      <c r="AG371" s="25" t="e">
        <v>#N/A</v>
      </c>
      <c r="AH371" s="25" t="e">
        <v>#N/A</v>
      </c>
      <c r="AI371" s="24">
        <v>23952738</v>
      </c>
      <c r="AJ371" s="25">
        <v>1443705.58</v>
      </c>
      <c r="AK371" s="25">
        <v>1193197.97</v>
      </c>
      <c r="AL371" s="24" t="e">
        <v>#N/A</v>
      </c>
      <c r="AM371" s="25" t="e">
        <v>#N/A</v>
      </c>
      <c r="AN371" s="25" t="e">
        <v>#N/A</v>
      </c>
      <c r="AO371" s="24" t="e">
        <v>#N/A</v>
      </c>
      <c r="AP371" s="25" t="e">
        <v>#N/A</v>
      </c>
      <c r="AQ371" s="25" t="e">
        <v>#N/A</v>
      </c>
      <c r="AR371" s="24" t="e">
        <v>#N/A</v>
      </c>
      <c r="AS371" s="25" t="e">
        <v>#N/A</v>
      </c>
      <c r="AT371" s="25" t="e">
        <v>#N/A</v>
      </c>
      <c r="AU371" t="s">
        <v>5313</v>
      </c>
    </row>
    <row r="372" spans="1:47" ht="15.75" x14ac:dyDescent="0.25">
      <c r="A372" s="17">
        <v>76318747</v>
      </c>
      <c r="B372" s="18" t="s">
        <v>2093</v>
      </c>
      <c r="C372" s="18" t="s">
        <v>1460</v>
      </c>
      <c r="D372" s="13" t="s">
        <v>2315</v>
      </c>
      <c r="E372" s="17" t="s">
        <v>445</v>
      </c>
      <c r="F372" s="16">
        <v>76001</v>
      </c>
      <c r="G372" s="17" t="s">
        <v>2687</v>
      </c>
      <c r="H372" s="16">
        <v>76</v>
      </c>
      <c r="I372" s="16" t="s">
        <v>5284</v>
      </c>
      <c r="J372" s="17" t="s">
        <v>4100</v>
      </c>
      <c r="K372" s="17">
        <v>3176910353</v>
      </c>
      <c r="L372" s="17"/>
      <c r="M372" s="17"/>
      <c r="N372" s="17">
        <v>3176910353</v>
      </c>
      <c r="O372" s="21">
        <v>45306</v>
      </c>
      <c r="P372" s="12"/>
      <c r="Q372" s="17" t="s">
        <v>4811</v>
      </c>
      <c r="R372" s="17" t="s">
        <v>445</v>
      </c>
      <c r="S372" s="17" t="s">
        <v>445</v>
      </c>
      <c r="T372" s="17">
        <v>8006034</v>
      </c>
      <c r="U372" s="17" t="s">
        <v>4740</v>
      </c>
      <c r="V372" s="16" t="s">
        <v>5066</v>
      </c>
      <c r="W372" s="23">
        <f>VLOOKUP(E372,'[1]CONSOLIDAD AXA'!$U$3:$BN$2681,15,0)</f>
        <v>5.2143255319148943E-2</v>
      </c>
      <c r="X372" s="15">
        <f>VLOOKUP(E372,'[1]CONSOLIDAD AXA'!$U$3:$BN$2681,14,0)</f>
        <v>42300000</v>
      </c>
      <c r="Y372" s="17" t="s">
        <v>3724</v>
      </c>
      <c r="Z372" s="17" t="s">
        <v>5280</v>
      </c>
      <c r="AA372" s="22" t="s">
        <v>5276</v>
      </c>
      <c r="AB372" s="17" t="s">
        <v>3129</v>
      </c>
      <c r="AC372" s="24">
        <v>23946910</v>
      </c>
      <c r="AD372" s="25">
        <v>2205659.7000000002</v>
      </c>
      <c r="AE372" s="25">
        <v>1833495.55</v>
      </c>
      <c r="AF372" s="24" t="e">
        <v>#N/A</v>
      </c>
      <c r="AG372" s="25" t="e">
        <v>#N/A</v>
      </c>
      <c r="AH372" s="25" t="e">
        <v>#N/A</v>
      </c>
      <c r="AI372" s="24">
        <v>23953565</v>
      </c>
      <c r="AJ372" s="25">
        <v>2034859.16</v>
      </c>
      <c r="AK372" s="25">
        <v>1689965.68</v>
      </c>
      <c r="AL372" s="24" t="e">
        <v>#N/A</v>
      </c>
      <c r="AM372" s="25" t="e">
        <v>#N/A</v>
      </c>
      <c r="AN372" s="25" t="e">
        <v>#N/A</v>
      </c>
      <c r="AO372" s="24" t="e">
        <v>#N/A</v>
      </c>
      <c r="AP372" s="25" t="e">
        <v>#N/A</v>
      </c>
      <c r="AQ372" s="25" t="e">
        <v>#N/A</v>
      </c>
      <c r="AR372" s="24" t="e">
        <v>#N/A</v>
      </c>
      <c r="AS372" s="25" t="e">
        <v>#N/A</v>
      </c>
      <c r="AT372" s="25" t="e">
        <v>#N/A</v>
      </c>
      <c r="AU372" t="s">
        <v>5313</v>
      </c>
    </row>
    <row r="373" spans="1:47" ht="15.75" x14ac:dyDescent="0.25">
      <c r="A373" s="17">
        <v>1032374323</v>
      </c>
      <c r="B373" s="18" t="s">
        <v>2093</v>
      </c>
      <c r="C373" s="18" t="s">
        <v>1461</v>
      </c>
      <c r="D373" s="13" t="s">
        <v>2316</v>
      </c>
      <c r="E373" s="17" t="s">
        <v>446</v>
      </c>
      <c r="F373" s="16">
        <v>11001</v>
      </c>
      <c r="G373" s="17" t="s">
        <v>2686</v>
      </c>
      <c r="H373" s="16">
        <v>11</v>
      </c>
      <c r="I373" s="16" t="s">
        <v>5283</v>
      </c>
      <c r="J373" s="17" t="s">
        <v>4101</v>
      </c>
      <c r="K373" s="17">
        <v>3133292964</v>
      </c>
      <c r="L373" s="17">
        <v>6313795</v>
      </c>
      <c r="M373" s="17">
        <v>3124418620</v>
      </c>
      <c r="N373" s="17">
        <v>7049391</v>
      </c>
      <c r="O373" s="21">
        <v>45314</v>
      </c>
      <c r="P373" s="12"/>
      <c r="Q373" s="17" t="s">
        <v>4892</v>
      </c>
      <c r="R373" s="17" t="s">
        <v>446</v>
      </c>
      <c r="S373" s="17" t="s">
        <v>446</v>
      </c>
      <c r="T373" s="17">
        <v>6401190</v>
      </c>
      <c r="U373" s="17" t="s">
        <v>4741</v>
      </c>
      <c r="V373" s="16" t="s">
        <v>5147</v>
      </c>
      <c r="W373" s="23">
        <f>VLOOKUP(E373,'[1]CONSOLIDAD AXA'!$U$3:$BN$2681,15,0)</f>
        <v>5.999941311953353E-2</v>
      </c>
      <c r="X373" s="15">
        <f>VLOOKUP(E373,'[1]CONSOLIDAD AXA'!$U$3:$BN$2681,14,0)</f>
        <v>34300000</v>
      </c>
      <c r="Y373" s="17" t="s">
        <v>3725</v>
      </c>
      <c r="Z373" s="17" t="s">
        <v>5278</v>
      </c>
      <c r="AA373" s="22" t="s">
        <v>5276</v>
      </c>
      <c r="AB373" s="17" t="s">
        <v>3130</v>
      </c>
      <c r="AC373" s="24">
        <v>23954236</v>
      </c>
      <c r="AD373" s="25">
        <v>2057979.87</v>
      </c>
      <c r="AE373" s="25">
        <v>1709394.85</v>
      </c>
      <c r="AF373" s="24" t="e">
        <v>#N/A</v>
      </c>
      <c r="AG373" s="25" t="e">
        <v>#N/A</v>
      </c>
      <c r="AH373" s="25" t="e">
        <v>#N/A</v>
      </c>
      <c r="AI373" s="24">
        <v>23959399</v>
      </c>
      <c r="AJ373" s="25">
        <v>1895375.84</v>
      </c>
      <c r="AK373" s="25">
        <v>1572752.81</v>
      </c>
      <c r="AL373" s="24" t="e">
        <v>#N/A</v>
      </c>
      <c r="AM373" s="25" t="e">
        <v>#N/A</v>
      </c>
      <c r="AN373" s="25" t="e">
        <v>#N/A</v>
      </c>
      <c r="AO373" s="24" t="e">
        <v>#N/A</v>
      </c>
      <c r="AP373" s="25" t="e">
        <v>#N/A</v>
      </c>
      <c r="AQ373" s="25" t="e">
        <v>#N/A</v>
      </c>
      <c r="AR373" s="24" t="e">
        <v>#N/A</v>
      </c>
      <c r="AS373" s="25" t="e">
        <v>#N/A</v>
      </c>
      <c r="AT373" s="25" t="e">
        <v>#N/A</v>
      </c>
      <c r="AU373" t="s">
        <v>5313</v>
      </c>
    </row>
    <row r="374" spans="1:47" ht="15.75" x14ac:dyDescent="0.25">
      <c r="A374" s="17">
        <v>46357429</v>
      </c>
      <c r="B374" s="18" t="s">
        <v>2094</v>
      </c>
      <c r="C374" s="18" t="s">
        <v>1462</v>
      </c>
      <c r="D374" s="19">
        <v>23412</v>
      </c>
      <c r="E374" s="17" t="s">
        <v>447</v>
      </c>
      <c r="F374" s="16">
        <v>15759</v>
      </c>
      <c r="G374" s="17" t="s">
        <v>2750</v>
      </c>
      <c r="H374" s="16">
        <v>15</v>
      </c>
      <c r="I374" s="16" t="s">
        <v>5291</v>
      </c>
      <c r="J374" s="17" t="s">
        <v>4102</v>
      </c>
      <c r="K374" s="17">
        <v>3124785367</v>
      </c>
      <c r="L374" s="17">
        <v>7715733</v>
      </c>
      <c r="M374" s="17">
        <v>3158003112</v>
      </c>
      <c r="N374" s="17">
        <v>3580444</v>
      </c>
      <c r="O374" s="21">
        <v>45298</v>
      </c>
      <c r="P374" s="14"/>
      <c r="Q374" s="17" t="s">
        <v>4783</v>
      </c>
      <c r="R374" s="17" t="s">
        <v>447</v>
      </c>
      <c r="S374" s="17" t="s">
        <v>447</v>
      </c>
      <c r="T374" s="17">
        <v>1601312</v>
      </c>
      <c r="U374" s="17" t="s">
        <v>4743</v>
      </c>
      <c r="V374" s="16" t="s">
        <v>5038</v>
      </c>
      <c r="W374" s="23">
        <f>VLOOKUP(E374,'[1]CONSOLIDAD AXA'!$U$3:$BN$2681,15,0)</f>
        <v>5.6521221705426353E-2</v>
      </c>
      <c r="X374" s="15">
        <f>VLOOKUP(E374,'[1]CONSOLIDAD AXA'!$U$3:$BN$2681,14,0)</f>
        <v>38700000</v>
      </c>
      <c r="Y374" s="17" t="s">
        <v>3727</v>
      </c>
      <c r="Z374" s="17" t="s">
        <v>5278</v>
      </c>
      <c r="AA374" s="22" t="s">
        <v>5276</v>
      </c>
      <c r="AB374" s="17" t="s">
        <v>3131</v>
      </c>
      <c r="AC374" s="24">
        <v>23949658</v>
      </c>
      <c r="AD374" s="25">
        <v>2187371.2799999998</v>
      </c>
      <c r="AE374" s="25">
        <v>1818127.13</v>
      </c>
      <c r="AF374" s="24" t="e">
        <v>#N/A</v>
      </c>
      <c r="AG374" s="25" t="e">
        <v>#N/A</v>
      </c>
      <c r="AH374" s="25" t="e">
        <v>#N/A</v>
      </c>
      <c r="AI374" s="24">
        <v>23957324</v>
      </c>
      <c r="AJ374" s="25">
        <v>1767348.18</v>
      </c>
      <c r="AK374" s="25">
        <v>1465166.54</v>
      </c>
      <c r="AL374" s="24" t="e">
        <v>#N/A</v>
      </c>
      <c r="AM374" s="25" t="e">
        <v>#N/A</v>
      </c>
      <c r="AN374" s="25" t="e">
        <v>#N/A</v>
      </c>
      <c r="AO374" s="24" t="e">
        <v>#N/A</v>
      </c>
      <c r="AP374" s="25" t="e">
        <v>#N/A</v>
      </c>
      <c r="AQ374" s="25" t="e">
        <v>#N/A</v>
      </c>
      <c r="AR374" s="24" t="e">
        <v>#N/A</v>
      </c>
      <c r="AS374" s="25" t="e">
        <v>#N/A</v>
      </c>
      <c r="AT374" s="25" t="e">
        <v>#N/A</v>
      </c>
      <c r="AU374" t="s">
        <v>5313</v>
      </c>
    </row>
    <row r="375" spans="1:47" ht="15.75" x14ac:dyDescent="0.25">
      <c r="A375" s="17">
        <v>46350029</v>
      </c>
      <c r="B375" s="18" t="s">
        <v>2094</v>
      </c>
      <c r="C375" s="18" t="s">
        <v>1463</v>
      </c>
      <c r="D375" s="13" t="s">
        <v>2317</v>
      </c>
      <c r="E375" s="17" t="s">
        <v>448</v>
      </c>
      <c r="F375" s="16">
        <v>15759</v>
      </c>
      <c r="G375" s="17" t="s">
        <v>2750</v>
      </c>
      <c r="H375" s="16">
        <v>15</v>
      </c>
      <c r="I375" s="16" t="s">
        <v>5291</v>
      </c>
      <c r="J375" s="17" t="s">
        <v>4103</v>
      </c>
      <c r="K375" s="17">
        <v>3132619392</v>
      </c>
      <c r="L375" s="17">
        <v>7703752</v>
      </c>
      <c r="M375" s="17">
        <v>7703752</v>
      </c>
      <c r="N375" s="17">
        <v>7703752</v>
      </c>
      <c r="O375" s="21">
        <v>45298</v>
      </c>
      <c r="P375" s="14"/>
      <c r="Q375" s="17" t="s">
        <v>4823</v>
      </c>
      <c r="R375" s="17" t="s">
        <v>448</v>
      </c>
      <c r="S375" s="17" t="s">
        <v>448</v>
      </c>
      <c r="T375" s="17">
        <v>4606121</v>
      </c>
      <c r="U375" s="17" t="s">
        <v>4750</v>
      </c>
      <c r="V375" s="16" t="s">
        <v>5078</v>
      </c>
      <c r="W375" s="23">
        <f>VLOOKUP(E375,'[1]CONSOLIDAD AXA'!$U$3:$BN$2681,15,0)</f>
        <v>3.435625085201794E-2</v>
      </c>
      <c r="X375" s="15">
        <f>VLOOKUP(E375,'[1]CONSOLIDAD AXA'!$U$3:$BN$2681,14,0)</f>
        <v>111500000</v>
      </c>
      <c r="Y375" s="17" t="s">
        <v>3724</v>
      </c>
      <c r="Z375" s="17" t="s">
        <v>5280</v>
      </c>
      <c r="AA375" s="22" t="s">
        <v>5276</v>
      </c>
      <c r="AB375" s="17"/>
      <c r="AC375" s="24">
        <v>23948678</v>
      </c>
      <c r="AD375" s="25">
        <v>3830721.97</v>
      </c>
      <c r="AE375" s="25">
        <v>3199094.09</v>
      </c>
      <c r="AF375" s="24" t="e">
        <v>#N/A</v>
      </c>
      <c r="AG375" s="25" t="e">
        <v>#N/A</v>
      </c>
      <c r="AH375" s="25" t="e">
        <v>#N/A</v>
      </c>
      <c r="AI375" s="24" t="e">
        <v>#N/A</v>
      </c>
      <c r="AJ375" s="25" t="e">
        <v>#N/A</v>
      </c>
      <c r="AK375" s="25" t="e">
        <v>#N/A</v>
      </c>
      <c r="AL375" s="24" t="e">
        <v>#N/A</v>
      </c>
      <c r="AM375" s="25" t="e">
        <v>#N/A</v>
      </c>
      <c r="AN375" s="25" t="e">
        <v>#N/A</v>
      </c>
      <c r="AO375" s="24" t="e">
        <v>#N/A</v>
      </c>
      <c r="AP375" s="25" t="e">
        <v>#N/A</v>
      </c>
      <c r="AQ375" s="25" t="e">
        <v>#N/A</v>
      </c>
      <c r="AR375" s="24" t="e">
        <v>#N/A</v>
      </c>
      <c r="AS375" s="25" t="e">
        <v>#N/A</v>
      </c>
      <c r="AT375" s="25" t="e">
        <v>#N/A</v>
      </c>
      <c r="AU375" t="s">
        <v>5312</v>
      </c>
    </row>
    <row r="376" spans="1:47" ht="15.75" x14ac:dyDescent="0.25">
      <c r="A376" s="17">
        <v>43526870</v>
      </c>
      <c r="B376" s="18" t="s">
        <v>2094</v>
      </c>
      <c r="C376" s="18" t="s">
        <v>1464</v>
      </c>
      <c r="D376" s="13" t="s">
        <v>2318</v>
      </c>
      <c r="E376" s="17" t="s">
        <v>449</v>
      </c>
      <c r="F376" s="16">
        <v>47001</v>
      </c>
      <c r="G376" s="17" t="s">
        <v>2721</v>
      </c>
      <c r="H376" s="16">
        <v>47</v>
      </c>
      <c r="I376" s="16" t="s">
        <v>5303</v>
      </c>
      <c r="J376" s="17" t="s">
        <v>4104</v>
      </c>
      <c r="K376" s="17">
        <v>3206934722</v>
      </c>
      <c r="L376" s="17">
        <v>4212210</v>
      </c>
      <c r="M376" s="17">
        <v>2340940</v>
      </c>
      <c r="N376" s="17"/>
      <c r="O376" s="21">
        <v>45310</v>
      </c>
      <c r="P376" s="14"/>
      <c r="Q376" s="17" t="s">
        <v>4893</v>
      </c>
      <c r="R376" s="17" t="s">
        <v>449</v>
      </c>
      <c r="S376" s="17" t="s">
        <v>449</v>
      </c>
      <c r="T376" s="17">
        <v>6408115</v>
      </c>
      <c r="U376" s="17" t="s">
        <v>4741</v>
      </c>
      <c r="V376" s="16" t="s">
        <v>5148</v>
      </c>
      <c r="W376" s="23">
        <f>VLOOKUP(E376,'[1]CONSOLIDAD AXA'!$U$3:$BN$2681,15,0)</f>
        <v>4.6763074963181148E-2</v>
      </c>
      <c r="X376" s="15">
        <f>VLOOKUP(E376,'[1]CONSOLIDAD AXA'!$U$3:$BN$2681,14,0)</f>
        <v>67900000</v>
      </c>
      <c r="Y376" s="17" t="s">
        <v>2767</v>
      </c>
      <c r="Z376" s="17" t="s">
        <v>5279</v>
      </c>
      <c r="AA376" s="22" t="s">
        <v>5276</v>
      </c>
      <c r="AB376" s="17" t="s">
        <v>3132</v>
      </c>
      <c r="AC376" s="24">
        <v>23951572</v>
      </c>
      <c r="AD376" s="25">
        <v>3175212.79</v>
      </c>
      <c r="AE376" s="25">
        <v>2648246.04</v>
      </c>
      <c r="AF376" s="24" t="e">
        <v>#N/A</v>
      </c>
      <c r="AG376" s="25" t="e">
        <v>#N/A</v>
      </c>
      <c r="AH376" s="25" t="e">
        <v>#N/A</v>
      </c>
      <c r="AI376" s="24">
        <v>23958286</v>
      </c>
      <c r="AJ376" s="25">
        <v>3012779.66</v>
      </c>
      <c r="AK376" s="25">
        <v>2511747.61</v>
      </c>
      <c r="AL376" s="24" t="e">
        <v>#N/A</v>
      </c>
      <c r="AM376" s="25" t="e">
        <v>#N/A</v>
      </c>
      <c r="AN376" s="25" t="e">
        <v>#N/A</v>
      </c>
      <c r="AO376" s="24" t="e">
        <v>#N/A</v>
      </c>
      <c r="AP376" s="25" t="e">
        <v>#N/A</v>
      </c>
      <c r="AQ376" s="25" t="e">
        <v>#N/A</v>
      </c>
      <c r="AR376" s="24" t="e">
        <v>#N/A</v>
      </c>
      <c r="AS376" s="25" t="e">
        <v>#N/A</v>
      </c>
      <c r="AT376" s="25" t="e">
        <v>#N/A</v>
      </c>
      <c r="AU376" t="s">
        <v>5315</v>
      </c>
    </row>
    <row r="377" spans="1:47" ht="15.75" x14ac:dyDescent="0.25">
      <c r="A377" s="17">
        <v>57297911</v>
      </c>
      <c r="B377" s="18" t="s">
        <v>2094</v>
      </c>
      <c r="C377" s="18" t="s">
        <v>1465</v>
      </c>
      <c r="D377" s="13" t="s">
        <v>2319</v>
      </c>
      <c r="E377" s="17" t="s">
        <v>450</v>
      </c>
      <c r="F377" s="16">
        <v>5059</v>
      </c>
      <c r="G377" s="17" t="s">
        <v>2706</v>
      </c>
      <c r="H377" s="16">
        <v>63</v>
      </c>
      <c r="I377" s="16" t="s">
        <v>5297</v>
      </c>
      <c r="J377" s="17" t="s">
        <v>4105</v>
      </c>
      <c r="K377" s="17">
        <v>3176706404</v>
      </c>
      <c r="L377" s="17">
        <v>3176706404</v>
      </c>
      <c r="M377" s="17">
        <v>3207572350</v>
      </c>
      <c r="N377" s="17">
        <v>7498757</v>
      </c>
      <c r="O377" s="21">
        <v>45309</v>
      </c>
      <c r="P377" s="12"/>
      <c r="Q377" s="17" t="s">
        <v>4881</v>
      </c>
      <c r="R377" s="17" t="s">
        <v>450</v>
      </c>
      <c r="S377" s="17" t="s">
        <v>450</v>
      </c>
      <c r="T377" s="17">
        <v>1606222</v>
      </c>
      <c r="U377" s="17" t="s">
        <v>4743</v>
      </c>
      <c r="V377" s="16" t="s">
        <v>5136</v>
      </c>
      <c r="W377" s="23">
        <f>VLOOKUP(E377,'[1]CONSOLIDAD AXA'!$U$3:$BN$2681,15,0)</f>
        <v>4.8279654881266489E-2</v>
      </c>
      <c r="X377" s="15">
        <f>VLOOKUP(E377,'[1]CONSOLIDAD AXA'!$U$3:$BN$2681,14,0)</f>
        <v>37900000</v>
      </c>
      <c r="Y377" s="17" t="s">
        <v>3727</v>
      </c>
      <c r="Z377" s="17" t="s">
        <v>5280</v>
      </c>
      <c r="AA377" s="22" t="s">
        <v>5276</v>
      </c>
      <c r="AB377" s="17" t="s">
        <v>3133</v>
      </c>
      <c r="AC377" s="24">
        <v>23955520</v>
      </c>
      <c r="AD377" s="25">
        <v>1829798.92</v>
      </c>
      <c r="AE377" s="25">
        <v>1517646.15</v>
      </c>
      <c r="AF377" s="24" t="e">
        <v>#N/A</v>
      </c>
      <c r="AG377" s="25" t="e">
        <v>#N/A</v>
      </c>
      <c r="AH377" s="25" t="e">
        <v>#N/A</v>
      </c>
      <c r="AI377" s="24">
        <v>23959785</v>
      </c>
      <c r="AJ377" s="25">
        <v>1676960.76</v>
      </c>
      <c r="AK377" s="25">
        <v>1389210.72</v>
      </c>
      <c r="AL377" s="24" t="e">
        <v>#N/A</v>
      </c>
      <c r="AM377" s="25" t="e">
        <v>#N/A</v>
      </c>
      <c r="AN377" s="25" t="e">
        <v>#N/A</v>
      </c>
      <c r="AO377" s="24" t="e">
        <v>#N/A</v>
      </c>
      <c r="AP377" s="25" t="e">
        <v>#N/A</v>
      </c>
      <c r="AQ377" s="25" t="e">
        <v>#N/A</v>
      </c>
      <c r="AR377" s="24" t="e">
        <v>#N/A</v>
      </c>
      <c r="AS377" s="25" t="e">
        <v>#N/A</v>
      </c>
      <c r="AT377" s="25" t="e">
        <v>#N/A</v>
      </c>
      <c r="AU377" t="s">
        <v>5314</v>
      </c>
    </row>
    <row r="378" spans="1:47" ht="15.75" x14ac:dyDescent="0.25">
      <c r="A378" s="17">
        <v>40417451</v>
      </c>
      <c r="B378" s="18" t="s">
        <v>2094</v>
      </c>
      <c r="C378" s="18" t="s">
        <v>1466</v>
      </c>
      <c r="D378" s="13" t="s">
        <v>2320</v>
      </c>
      <c r="E378" s="17" t="s">
        <v>451</v>
      </c>
      <c r="F378" s="16">
        <v>50001</v>
      </c>
      <c r="G378" s="17" t="s">
        <v>2699</v>
      </c>
      <c r="H378" s="16">
        <v>50</v>
      </c>
      <c r="I378" s="16" t="s">
        <v>5293</v>
      </c>
      <c r="J378" s="17" t="s">
        <v>4106</v>
      </c>
      <c r="K378" s="17">
        <v>3124550639</v>
      </c>
      <c r="L378" s="17">
        <v>3168757789</v>
      </c>
      <c r="M378" s="17">
        <v>3115047963</v>
      </c>
      <c r="N378" s="17">
        <v>3153153772</v>
      </c>
      <c r="O378" s="21">
        <v>45320</v>
      </c>
      <c r="P378" s="12"/>
      <c r="Q378" s="17" t="s">
        <v>4811</v>
      </c>
      <c r="R378" s="17" t="s">
        <v>451</v>
      </c>
      <c r="S378" s="17" t="s">
        <v>451</v>
      </c>
      <c r="T378" s="17">
        <v>8006034</v>
      </c>
      <c r="U378" s="17" t="s">
        <v>4740</v>
      </c>
      <c r="V378" s="16" t="s">
        <v>5066</v>
      </c>
      <c r="W378" s="23">
        <f>VLOOKUP(E378,'[1]CONSOLIDAD AXA'!$U$3:$BN$2681,15,0)</f>
        <v>5.6490511111111114E-2</v>
      </c>
      <c r="X378" s="15">
        <f>VLOOKUP(E378,'[1]CONSOLIDAD AXA'!$U$3:$BN$2681,14,0)</f>
        <v>42300000</v>
      </c>
      <c r="Y378" s="17" t="s">
        <v>2767</v>
      </c>
      <c r="Z378" s="17" t="s">
        <v>5280</v>
      </c>
      <c r="AA378" s="22" t="s">
        <v>5276</v>
      </c>
      <c r="AB378" s="17" t="s">
        <v>3134</v>
      </c>
      <c r="AC378" s="24">
        <v>23956643</v>
      </c>
      <c r="AD378" s="25">
        <v>2389548.62</v>
      </c>
      <c r="AE378" s="25">
        <v>1988024.05</v>
      </c>
      <c r="AF378" s="24" t="e">
        <v>#N/A</v>
      </c>
      <c r="AG378" s="25" t="e">
        <v>#N/A</v>
      </c>
      <c r="AH378" s="25" t="e">
        <v>#N/A</v>
      </c>
      <c r="AI378" s="24">
        <v>23960156</v>
      </c>
      <c r="AJ378" s="25">
        <v>2189460.81</v>
      </c>
      <c r="AK378" s="25">
        <v>1819883.03</v>
      </c>
      <c r="AL378" s="24" t="e">
        <v>#N/A</v>
      </c>
      <c r="AM378" s="25" t="e">
        <v>#N/A</v>
      </c>
      <c r="AN378" s="25" t="e">
        <v>#N/A</v>
      </c>
      <c r="AO378" s="24" t="e">
        <v>#N/A</v>
      </c>
      <c r="AP378" s="25" t="e">
        <v>#N/A</v>
      </c>
      <c r="AQ378" s="25" t="e">
        <v>#N/A</v>
      </c>
      <c r="AR378" s="24" t="e">
        <v>#N/A</v>
      </c>
      <c r="AS378" s="25" t="e">
        <v>#N/A</v>
      </c>
      <c r="AT378" s="25" t="e">
        <v>#N/A</v>
      </c>
      <c r="AU378" t="s">
        <v>5313</v>
      </c>
    </row>
    <row r="379" spans="1:47" ht="15.75" x14ac:dyDescent="0.25">
      <c r="A379" s="17">
        <v>52536688</v>
      </c>
      <c r="B379" s="18" t="s">
        <v>2094</v>
      </c>
      <c r="C379" s="18" t="s">
        <v>1467</v>
      </c>
      <c r="D379" s="13" t="s">
        <v>2321</v>
      </c>
      <c r="E379" s="17" t="s">
        <v>452</v>
      </c>
      <c r="F379" s="16">
        <v>73001</v>
      </c>
      <c r="G379" s="17" t="s">
        <v>2685</v>
      </c>
      <c r="H379" s="16">
        <v>73</v>
      </c>
      <c r="I379" s="16" t="s">
        <v>5282</v>
      </c>
      <c r="J379" s="17" t="s">
        <v>4107</v>
      </c>
      <c r="K379" s="17">
        <v>3176988755</v>
      </c>
      <c r="L379" s="17"/>
      <c r="M379" s="17"/>
      <c r="N379" s="17">
        <v>2647250</v>
      </c>
      <c r="O379" s="21">
        <v>45309</v>
      </c>
      <c r="P379" s="12"/>
      <c r="Q379" s="17" t="s">
        <v>4769</v>
      </c>
      <c r="R379" s="17" t="s">
        <v>452</v>
      </c>
      <c r="S379" s="17" t="s">
        <v>452</v>
      </c>
      <c r="T379" s="17">
        <v>5601143</v>
      </c>
      <c r="U379" s="17" t="s">
        <v>4736</v>
      </c>
      <c r="V379" s="16" t="s">
        <v>5022</v>
      </c>
      <c r="W379" s="23">
        <f>VLOOKUP(E379,'[1]CONSOLIDAD AXA'!$U$3:$BN$2681,15,0)</f>
        <v>3.4551317338003505E-2</v>
      </c>
      <c r="X379" s="15">
        <f>VLOOKUP(E379,'[1]CONSOLIDAD AXA'!$U$3:$BN$2681,14,0)</f>
        <v>57100000</v>
      </c>
      <c r="Y379" s="17" t="s">
        <v>3724</v>
      </c>
      <c r="Z379" s="17" t="s">
        <v>5278</v>
      </c>
      <c r="AA379" s="22" t="s">
        <v>5276</v>
      </c>
      <c r="AB379" s="17" t="s">
        <v>3135</v>
      </c>
      <c r="AC379" s="24">
        <v>23950584</v>
      </c>
      <c r="AD379" s="25">
        <v>1972880.22</v>
      </c>
      <c r="AE379" s="25">
        <v>1637882.54</v>
      </c>
      <c r="AF379" s="24" t="e">
        <v>#N/A</v>
      </c>
      <c r="AG379" s="25" t="e">
        <v>#N/A</v>
      </c>
      <c r="AH379" s="25" t="e">
        <v>#N/A</v>
      </c>
      <c r="AI379" s="24" t="e">
        <v>#N/A</v>
      </c>
      <c r="AJ379" s="24" t="e">
        <v>#N/A</v>
      </c>
      <c r="AK379" s="24" t="e">
        <v>#N/A</v>
      </c>
      <c r="AL379" s="24" t="e">
        <v>#N/A</v>
      </c>
      <c r="AM379" s="25" t="e">
        <v>#N/A</v>
      </c>
      <c r="AN379" s="25" t="e">
        <v>#N/A</v>
      </c>
      <c r="AO379" s="24" t="e">
        <v>#N/A</v>
      </c>
      <c r="AP379" s="25" t="e">
        <v>#N/A</v>
      </c>
      <c r="AQ379" s="25" t="e">
        <v>#N/A</v>
      </c>
      <c r="AR379" s="24" t="e">
        <v>#N/A</v>
      </c>
      <c r="AS379" s="25" t="e">
        <v>#N/A</v>
      </c>
      <c r="AT379" s="25" t="e">
        <v>#N/A</v>
      </c>
      <c r="AU379" t="s">
        <v>5314</v>
      </c>
    </row>
    <row r="380" spans="1:47" ht="15.75" x14ac:dyDescent="0.25">
      <c r="A380" s="17">
        <v>27763242</v>
      </c>
      <c r="B380" s="18" t="s">
        <v>2094</v>
      </c>
      <c r="C380" s="18" t="s">
        <v>1468</v>
      </c>
      <c r="D380" s="13" t="s">
        <v>2322</v>
      </c>
      <c r="E380" s="17" t="s">
        <v>453</v>
      </c>
      <c r="F380" s="16">
        <v>54001</v>
      </c>
      <c r="G380" s="17" t="s">
        <v>2692</v>
      </c>
      <c r="H380" s="16">
        <v>54</v>
      </c>
      <c r="I380" s="16" t="s">
        <v>5289</v>
      </c>
      <c r="J380" s="17" t="s">
        <v>4108</v>
      </c>
      <c r="K380" s="17">
        <v>3164131390</v>
      </c>
      <c r="L380" s="17">
        <v>5720478</v>
      </c>
      <c r="M380" s="17">
        <v>5710552</v>
      </c>
      <c r="N380" s="17"/>
      <c r="O380" s="21">
        <v>45294</v>
      </c>
      <c r="P380" s="14"/>
      <c r="Q380" s="17" t="s">
        <v>4811</v>
      </c>
      <c r="R380" s="17" t="s">
        <v>453</v>
      </c>
      <c r="S380" s="17" t="s">
        <v>453</v>
      </c>
      <c r="T380" s="17">
        <v>8006035</v>
      </c>
      <c r="U380" s="17" t="s">
        <v>4740</v>
      </c>
      <c r="V380" s="16" t="s">
        <v>5066</v>
      </c>
      <c r="W380" s="23">
        <f>VLOOKUP(E380,'[1]CONSOLIDAD AXA'!$U$3:$BN$2681,15,0)</f>
        <v>3.400737681818182E-2</v>
      </c>
      <c r="X380" s="15">
        <f>VLOOKUP(E380,'[1]CONSOLIDAD AXA'!$U$3:$BN$2681,14,0)</f>
        <v>44000000</v>
      </c>
      <c r="Y380" s="17" t="s">
        <v>3725</v>
      </c>
      <c r="Z380" s="17" t="s">
        <v>5280</v>
      </c>
      <c r="AA380" s="22" t="s">
        <v>5276</v>
      </c>
      <c r="AB380" s="17" t="s">
        <v>3136</v>
      </c>
      <c r="AC380" s="24">
        <v>23950960</v>
      </c>
      <c r="AD380" s="25">
        <v>1496324.58</v>
      </c>
      <c r="AE380" s="25">
        <v>1237415.6100000001</v>
      </c>
      <c r="AF380" s="24" t="e">
        <v>#N/A</v>
      </c>
      <c r="AG380" s="25" t="e">
        <v>#N/A</v>
      </c>
      <c r="AH380" s="25" t="e">
        <v>#N/A</v>
      </c>
      <c r="AI380" s="24">
        <v>23958021</v>
      </c>
      <c r="AJ380" s="25">
        <v>1350455.28</v>
      </c>
      <c r="AK380" s="25">
        <v>1114836.3700000001</v>
      </c>
      <c r="AL380" s="24" t="e">
        <v>#N/A</v>
      </c>
      <c r="AM380" s="25" t="e">
        <v>#N/A</v>
      </c>
      <c r="AN380" s="25" t="e">
        <v>#N/A</v>
      </c>
      <c r="AO380" s="24" t="e">
        <v>#N/A</v>
      </c>
      <c r="AP380" s="25" t="e">
        <v>#N/A</v>
      </c>
      <c r="AQ380" s="25" t="e">
        <v>#N/A</v>
      </c>
      <c r="AR380" s="24" t="e">
        <v>#N/A</v>
      </c>
      <c r="AS380" s="25" t="e">
        <v>#N/A</v>
      </c>
      <c r="AT380" s="25" t="e">
        <v>#N/A</v>
      </c>
      <c r="AU380" t="s">
        <v>5314</v>
      </c>
    </row>
    <row r="381" spans="1:47" ht="15.75" x14ac:dyDescent="0.25">
      <c r="A381" s="17">
        <v>19442854</v>
      </c>
      <c r="B381" s="18" t="s">
        <v>2093</v>
      </c>
      <c r="C381" s="18" t="s">
        <v>1469</v>
      </c>
      <c r="D381" s="13" t="s">
        <v>2323</v>
      </c>
      <c r="E381" s="17" t="s">
        <v>454</v>
      </c>
      <c r="F381" s="16">
        <v>70001</v>
      </c>
      <c r="G381" s="17" t="s">
        <v>2704</v>
      </c>
      <c r="H381" s="16">
        <v>70</v>
      </c>
      <c r="I381" s="16" t="s">
        <v>5296</v>
      </c>
      <c r="J381" s="17" t="s">
        <v>4109</v>
      </c>
      <c r="K381" s="17">
        <v>3046326662</v>
      </c>
      <c r="L381" s="17">
        <v>2760297</v>
      </c>
      <c r="M381" s="17">
        <v>3007803536</v>
      </c>
      <c r="N381" s="17">
        <v>2821662</v>
      </c>
      <c r="O381" s="21">
        <v>45320</v>
      </c>
      <c r="P381" s="12"/>
      <c r="Q381" s="17" t="s">
        <v>4793</v>
      </c>
      <c r="R381" s="17" t="s">
        <v>454</v>
      </c>
      <c r="S381" s="17" t="s">
        <v>454</v>
      </c>
      <c r="T381" s="17">
        <v>8001190</v>
      </c>
      <c r="U381" s="17" t="s">
        <v>4740</v>
      </c>
      <c r="V381" s="16" t="s">
        <v>5048</v>
      </c>
      <c r="W381" s="23">
        <f>VLOOKUP(E381,'[1]CONSOLIDAD AXA'!$U$3:$BN$2681,15,0)</f>
        <v>5.4255808393285372E-2</v>
      </c>
      <c r="X381" s="15">
        <f>VLOOKUP(E381,'[1]CONSOLIDAD AXA'!$U$3:$BN$2681,14,0)</f>
        <v>41700000</v>
      </c>
      <c r="Y381" s="17" t="s">
        <v>3724</v>
      </c>
      <c r="Z381" s="17" t="s">
        <v>5278</v>
      </c>
      <c r="AA381" s="22" t="s">
        <v>5276</v>
      </c>
      <c r="AB381" s="17" t="s">
        <v>3137</v>
      </c>
      <c r="AC381" s="24">
        <v>23950370</v>
      </c>
      <c r="AD381" s="25">
        <v>2262467.21</v>
      </c>
      <c r="AE381" s="25">
        <v>1881232.95</v>
      </c>
      <c r="AF381" s="24" t="e">
        <v>#N/A</v>
      </c>
      <c r="AG381" s="25" t="e">
        <v>#N/A</v>
      </c>
      <c r="AH381" s="25" t="e">
        <v>#N/A</v>
      </c>
      <c r="AI381" s="24">
        <v>23957752</v>
      </c>
      <c r="AJ381" s="25">
        <v>2035700.29</v>
      </c>
      <c r="AK381" s="25">
        <v>1690672.51</v>
      </c>
      <c r="AL381" s="24" t="e">
        <v>#N/A</v>
      </c>
      <c r="AM381" s="25" t="e">
        <v>#N/A</v>
      </c>
      <c r="AN381" s="25" t="e">
        <v>#N/A</v>
      </c>
      <c r="AO381" s="24" t="e">
        <v>#N/A</v>
      </c>
      <c r="AP381" s="25" t="e">
        <v>#N/A</v>
      </c>
      <c r="AQ381" s="25" t="e">
        <v>#N/A</v>
      </c>
      <c r="AR381" s="24" t="e">
        <v>#N/A</v>
      </c>
      <c r="AS381" s="25" t="e">
        <v>#N/A</v>
      </c>
      <c r="AT381" s="25" t="e">
        <v>#N/A</v>
      </c>
      <c r="AU381" t="s">
        <v>5313</v>
      </c>
    </row>
    <row r="382" spans="1:47" ht="15.75" x14ac:dyDescent="0.25">
      <c r="A382" s="17">
        <v>19152782</v>
      </c>
      <c r="B382" s="18" t="s">
        <v>2093</v>
      </c>
      <c r="C382" s="18" t="s">
        <v>1470</v>
      </c>
      <c r="D382" s="19">
        <v>18629</v>
      </c>
      <c r="E382" s="17" t="s">
        <v>455</v>
      </c>
      <c r="F382" s="16">
        <v>25799</v>
      </c>
      <c r="G382" s="17" t="s">
        <v>2751</v>
      </c>
      <c r="H382" s="16">
        <v>25</v>
      </c>
      <c r="I382" s="16" t="s">
        <v>5292</v>
      </c>
      <c r="J382" s="17" t="s">
        <v>4110</v>
      </c>
      <c r="K382" s="17">
        <v>3206768937</v>
      </c>
      <c r="L382" s="17">
        <v>318656594</v>
      </c>
      <c r="M382" s="17">
        <v>3144424203</v>
      </c>
      <c r="N382" s="17">
        <v>3206768937</v>
      </c>
      <c r="O382" s="21">
        <v>45297</v>
      </c>
      <c r="P382" s="14"/>
      <c r="Q382" s="17" t="s">
        <v>4894</v>
      </c>
      <c r="R382" s="17" t="s">
        <v>455</v>
      </c>
      <c r="S382" s="17" t="s">
        <v>455</v>
      </c>
      <c r="T382" s="17">
        <v>808028</v>
      </c>
      <c r="U382" s="17" t="s">
        <v>4734</v>
      </c>
      <c r="V382" s="16" t="s">
        <v>5149</v>
      </c>
      <c r="W382" s="23">
        <f>VLOOKUP(E382,'[1]CONSOLIDAD AXA'!$U$3:$BN$2681,15,0)</f>
        <v>5.6951520264317178E-2</v>
      </c>
      <c r="X382" s="15">
        <f>VLOOKUP(E382,'[1]CONSOLIDAD AXA'!$U$3:$BN$2681,14,0)</f>
        <v>68100000</v>
      </c>
      <c r="Y382" s="17" t="s">
        <v>3725</v>
      </c>
      <c r="Z382" s="17" t="s">
        <v>5279</v>
      </c>
      <c r="AA382" s="22" t="s">
        <v>5276</v>
      </c>
      <c r="AB382" s="17" t="s">
        <v>3138</v>
      </c>
      <c r="AC382" s="24">
        <v>23951603</v>
      </c>
      <c r="AD382" s="25">
        <v>3878398.53</v>
      </c>
      <c r="AE382" s="25">
        <v>3239158.43</v>
      </c>
      <c r="AF382" s="24" t="e">
        <v>#N/A</v>
      </c>
      <c r="AG382" s="25" t="e">
        <v>#N/A</v>
      </c>
      <c r="AH382" s="25" t="e">
        <v>#N/A</v>
      </c>
      <c r="AI382" s="24">
        <v>23958380</v>
      </c>
      <c r="AJ382" s="25">
        <v>3628503.08</v>
      </c>
      <c r="AK382" s="25">
        <v>3029162.25</v>
      </c>
      <c r="AL382" s="24" t="e">
        <v>#N/A</v>
      </c>
      <c r="AM382" s="25" t="e">
        <v>#N/A</v>
      </c>
      <c r="AN382" s="25" t="e">
        <v>#N/A</v>
      </c>
      <c r="AO382" s="24" t="e">
        <v>#N/A</v>
      </c>
      <c r="AP382" s="25" t="e">
        <v>#N/A</v>
      </c>
      <c r="AQ382" s="25" t="e">
        <v>#N/A</v>
      </c>
      <c r="AR382" s="24" t="e">
        <v>#N/A</v>
      </c>
      <c r="AS382" s="25" t="e">
        <v>#N/A</v>
      </c>
      <c r="AT382" s="25" t="e">
        <v>#N/A</v>
      </c>
      <c r="AU382" t="s">
        <v>5315</v>
      </c>
    </row>
    <row r="383" spans="1:47" ht="15.75" x14ac:dyDescent="0.25">
      <c r="A383" s="17">
        <v>19267792</v>
      </c>
      <c r="B383" s="18" t="s">
        <v>2093</v>
      </c>
      <c r="C383" s="18" t="s">
        <v>1471</v>
      </c>
      <c r="D383" s="13" t="s">
        <v>2324</v>
      </c>
      <c r="E383" s="17" t="s">
        <v>456</v>
      </c>
      <c r="F383" s="16">
        <v>11001</v>
      </c>
      <c r="G383" s="17" t="s">
        <v>2686</v>
      </c>
      <c r="H383" s="16">
        <v>11</v>
      </c>
      <c r="I383" s="16" t="s">
        <v>5283</v>
      </c>
      <c r="J383" s="17" t="s">
        <v>4111</v>
      </c>
      <c r="K383" s="17">
        <v>3142328085</v>
      </c>
      <c r="L383" s="17">
        <v>6773071</v>
      </c>
      <c r="M383" s="17">
        <v>3144724004</v>
      </c>
      <c r="N383" s="17">
        <v>2906666</v>
      </c>
      <c r="O383" s="21">
        <v>45314</v>
      </c>
      <c r="P383" s="14"/>
      <c r="Q383" s="17" t="s">
        <v>4895</v>
      </c>
      <c r="R383" s="17" t="s">
        <v>456</v>
      </c>
      <c r="S383" s="17" t="s">
        <v>456</v>
      </c>
      <c r="T383" s="17">
        <v>6408110</v>
      </c>
      <c r="U383" s="17" t="s">
        <v>4741</v>
      </c>
      <c r="V383" s="16" t="s">
        <v>5150</v>
      </c>
      <c r="W383" s="23">
        <f>VLOOKUP(E383,'[1]CONSOLIDAD AXA'!$U$3:$BN$2681,15,0)</f>
        <v>2.7681642727272728E-2</v>
      </c>
      <c r="X383" s="15">
        <f>VLOOKUP(E383,'[1]CONSOLIDAD AXA'!$U$3:$BN$2681,14,0)</f>
        <v>66000000</v>
      </c>
      <c r="Y383" s="17" t="s">
        <v>3726</v>
      </c>
      <c r="Z383" s="17" t="s">
        <v>5279</v>
      </c>
      <c r="AA383" s="22" t="s">
        <v>5276</v>
      </c>
      <c r="AB383" s="17" t="s">
        <v>3139</v>
      </c>
      <c r="AC383" s="24">
        <v>23951796</v>
      </c>
      <c r="AD383" s="25">
        <v>1826988.42</v>
      </c>
      <c r="AE383" s="25">
        <v>1515284.39</v>
      </c>
      <c r="AF383" s="24" t="e">
        <v>#N/A</v>
      </c>
      <c r="AG383" s="25" t="e">
        <v>#N/A</v>
      </c>
      <c r="AH383" s="25" t="e">
        <v>#N/A</v>
      </c>
      <c r="AI383" s="24">
        <v>23958425</v>
      </c>
      <c r="AJ383" s="25">
        <v>1680698.34</v>
      </c>
      <c r="AK383" s="25">
        <v>1392351.55</v>
      </c>
      <c r="AL383" s="24" t="e">
        <v>#N/A</v>
      </c>
      <c r="AM383" s="25" t="e">
        <v>#N/A</v>
      </c>
      <c r="AN383" s="25" t="e">
        <v>#N/A</v>
      </c>
      <c r="AO383" s="24" t="e">
        <v>#N/A</v>
      </c>
      <c r="AP383" s="25" t="e">
        <v>#N/A</v>
      </c>
      <c r="AQ383" s="25" t="e">
        <v>#N/A</v>
      </c>
      <c r="AR383" s="24" t="e">
        <v>#N/A</v>
      </c>
      <c r="AS383" s="25" t="e">
        <v>#N/A</v>
      </c>
      <c r="AT383" s="25" t="e">
        <v>#N/A</v>
      </c>
      <c r="AU383" t="s">
        <v>5314</v>
      </c>
    </row>
    <row r="384" spans="1:47" ht="15.75" x14ac:dyDescent="0.25">
      <c r="A384" s="17">
        <v>51596557</v>
      </c>
      <c r="B384" s="18" t="s">
        <v>2094</v>
      </c>
      <c r="C384" s="18" t="s">
        <v>1472</v>
      </c>
      <c r="D384" s="13" t="s">
        <v>2325</v>
      </c>
      <c r="E384" s="17" t="s">
        <v>457</v>
      </c>
      <c r="F384" s="16">
        <v>11001</v>
      </c>
      <c r="G384" s="17" t="s">
        <v>2686</v>
      </c>
      <c r="H384" s="16">
        <v>11</v>
      </c>
      <c r="I384" s="16" t="s">
        <v>5283</v>
      </c>
      <c r="J384" s="17" t="s">
        <v>4112</v>
      </c>
      <c r="K384" s="17">
        <v>3112599437</v>
      </c>
      <c r="L384" s="17">
        <v>2141762</v>
      </c>
      <c r="M384" s="17">
        <v>2141762</v>
      </c>
      <c r="N384" s="17"/>
      <c r="O384" s="21">
        <v>45309</v>
      </c>
      <c r="P384" s="12"/>
      <c r="Q384" s="17" t="s">
        <v>4826</v>
      </c>
      <c r="R384" s="17" t="s">
        <v>457</v>
      </c>
      <c r="S384" s="17" t="s">
        <v>457</v>
      </c>
      <c r="T384" s="17">
        <v>5801252</v>
      </c>
      <c r="U384" s="17" t="s">
        <v>4744</v>
      </c>
      <c r="V384" s="16" t="s">
        <v>5081</v>
      </c>
      <c r="W384" s="23">
        <f>VLOOKUP(E384,'[1]CONSOLIDAD AXA'!$U$3:$BN$2681,15,0)</f>
        <v>3.4192549659863944E-2</v>
      </c>
      <c r="X384" s="15">
        <f>VLOOKUP(E384,'[1]CONSOLIDAD AXA'!$U$3:$BN$2681,14,0)</f>
        <v>58800000</v>
      </c>
      <c r="Y384" s="17" t="s">
        <v>3724</v>
      </c>
      <c r="Z384" s="17" t="s">
        <v>5278</v>
      </c>
      <c r="AA384" s="22" t="s">
        <v>5276</v>
      </c>
      <c r="AB384" s="17" t="s">
        <v>3140</v>
      </c>
      <c r="AC384" s="24">
        <v>23955839</v>
      </c>
      <c r="AD384" s="25">
        <v>2010521.92</v>
      </c>
      <c r="AE384" s="25">
        <v>1669514.22</v>
      </c>
      <c r="AF384" s="24" t="e">
        <v>#N/A</v>
      </c>
      <c r="AG384" s="25" t="e">
        <v>#N/A</v>
      </c>
      <c r="AH384" s="25" t="e">
        <v>#N/A</v>
      </c>
      <c r="AI384" s="24">
        <v>23959972</v>
      </c>
      <c r="AJ384" s="25">
        <v>1861241.61</v>
      </c>
      <c r="AK384" s="25">
        <v>1544068.58</v>
      </c>
      <c r="AL384" s="24" t="e">
        <v>#N/A</v>
      </c>
      <c r="AM384" s="25" t="e">
        <v>#N/A</v>
      </c>
      <c r="AN384" s="25" t="e">
        <v>#N/A</v>
      </c>
      <c r="AO384" s="24" t="e">
        <v>#N/A</v>
      </c>
      <c r="AP384" s="25" t="e">
        <v>#N/A</v>
      </c>
      <c r="AQ384" s="25" t="e">
        <v>#N/A</v>
      </c>
      <c r="AR384" s="24" t="e">
        <v>#N/A</v>
      </c>
      <c r="AS384" s="25" t="e">
        <v>#N/A</v>
      </c>
      <c r="AT384" s="25" t="e">
        <v>#N/A</v>
      </c>
      <c r="AU384" t="s">
        <v>5312</v>
      </c>
    </row>
    <row r="385" spans="1:47" ht="15.75" x14ac:dyDescent="0.25">
      <c r="A385" s="17">
        <v>52253509</v>
      </c>
      <c r="B385" s="18" t="s">
        <v>2094</v>
      </c>
      <c r="C385" s="18" t="s">
        <v>1473</v>
      </c>
      <c r="D385" s="13" t="s">
        <v>2326</v>
      </c>
      <c r="E385" s="17" t="s">
        <v>458</v>
      </c>
      <c r="F385" s="16">
        <v>11001</v>
      </c>
      <c r="G385" s="17" t="s">
        <v>2686</v>
      </c>
      <c r="H385" s="16">
        <v>11</v>
      </c>
      <c r="I385" s="16" t="s">
        <v>5283</v>
      </c>
      <c r="J385" s="17" t="s">
        <v>4113</v>
      </c>
      <c r="K385" s="17">
        <v>3158625783</v>
      </c>
      <c r="L385" s="17">
        <v>6290718</v>
      </c>
      <c r="M385" s="17">
        <v>4750470</v>
      </c>
      <c r="N385" s="17">
        <v>3165000</v>
      </c>
      <c r="O385" s="21">
        <v>45306</v>
      </c>
      <c r="P385" s="12"/>
      <c r="Q385" s="17" t="s">
        <v>4811</v>
      </c>
      <c r="R385" s="17" t="s">
        <v>458</v>
      </c>
      <c r="S385" s="17" t="s">
        <v>458</v>
      </c>
      <c r="T385" s="17">
        <v>8006033</v>
      </c>
      <c r="U385" s="17" t="s">
        <v>4740</v>
      </c>
      <c r="V385" s="16" t="s">
        <v>5066</v>
      </c>
      <c r="W385" s="23">
        <f>VLOOKUP(E385,'[1]CONSOLIDAD AXA'!$U$3:$BN$2681,15,0)</f>
        <v>3.7802891919191922E-2</v>
      </c>
      <c r="X385" s="15">
        <f>VLOOKUP(E385,'[1]CONSOLIDAD AXA'!$U$3:$BN$2681,14,0)</f>
        <v>39600000</v>
      </c>
      <c r="Y385" s="17" t="s">
        <v>3728</v>
      </c>
      <c r="Z385" s="17" t="s">
        <v>5280</v>
      </c>
      <c r="AA385" s="22" t="s">
        <v>5276</v>
      </c>
      <c r="AB385" s="17" t="s">
        <v>3141</v>
      </c>
      <c r="AC385" s="24">
        <v>23953494</v>
      </c>
      <c r="AD385" s="25">
        <v>1496994.52</v>
      </c>
      <c r="AE385" s="25">
        <v>1237978.5900000001</v>
      </c>
      <c r="AF385" s="24" t="e">
        <v>#N/A</v>
      </c>
      <c r="AG385" s="25" t="e">
        <v>#N/A</v>
      </c>
      <c r="AH385" s="25" t="e">
        <v>#N/A</v>
      </c>
      <c r="AI385" s="24">
        <v>23959120</v>
      </c>
      <c r="AJ385" s="25">
        <v>1351216.86</v>
      </c>
      <c r="AK385" s="25">
        <v>1115476.3500000001</v>
      </c>
      <c r="AL385" s="24" t="e">
        <v>#N/A</v>
      </c>
      <c r="AM385" s="25" t="e">
        <v>#N/A</v>
      </c>
      <c r="AN385" s="25" t="e">
        <v>#N/A</v>
      </c>
      <c r="AO385" s="24" t="e">
        <v>#N/A</v>
      </c>
      <c r="AP385" s="25" t="e">
        <v>#N/A</v>
      </c>
      <c r="AQ385" s="25" t="e">
        <v>#N/A</v>
      </c>
      <c r="AR385" s="24" t="e">
        <v>#N/A</v>
      </c>
      <c r="AS385" s="25" t="e">
        <v>#N/A</v>
      </c>
      <c r="AT385" s="25" t="e">
        <v>#N/A</v>
      </c>
      <c r="AU385" t="s">
        <v>5314</v>
      </c>
    </row>
    <row r="386" spans="1:47" ht="15.75" x14ac:dyDescent="0.25">
      <c r="A386" s="17">
        <v>52850034</v>
      </c>
      <c r="B386" s="18" t="s">
        <v>2094</v>
      </c>
      <c r="C386" s="18" t="s">
        <v>1474</v>
      </c>
      <c r="D386" s="19">
        <v>29378</v>
      </c>
      <c r="E386" s="17" t="s">
        <v>459</v>
      </c>
      <c r="F386" s="16">
        <v>11001</v>
      </c>
      <c r="G386" s="17" t="s">
        <v>2686</v>
      </c>
      <c r="H386" s="16">
        <v>11</v>
      </c>
      <c r="I386" s="16" t="s">
        <v>5283</v>
      </c>
      <c r="J386" s="17" t="s">
        <v>4114</v>
      </c>
      <c r="K386" s="17">
        <v>3162723045</v>
      </c>
      <c r="L386" s="17">
        <v>7388682</v>
      </c>
      <c r="M386" s="17">
        <v>4083799</v>
      </c>
      <c r="N386" s="17">
        <v>3787552</v>
      </c>
      <c r="O386" s="21">
        <v>45294</v>
      </c>
      <c r="P386" s="14"/>
      <c r="Q386" s="17" t="s">
        <v>4887</v>
      </c>
      <c r="R386" s="17" t="s">
        <v>459</v>
      </c>
      <c r="S386" s="17" t="s">
        <v>459</v>
      </c>
      <c r="T386" s="17">
        <v>8001154</v>
      </c>
      <c r="U386" s="17" t="s">
        <v>4740</v>
      </c>
      <c r="V386" s="16" t="s">
        <v>5142</v>
      </c>
      <c r="W386" s="23">
        <f>VLOOKUP(E386,'[1]CONSOLIDAD AXA'!$U$3:$BN$2681,15,0)</f>
        <v>5.2557055963302748E-2</v>
      </c>
      <c r="X386" s="15">
        <f>VLOOKUP(E386,'[1]CONSOLIDAD AXA'!$U$3:$BN$2681,14,0)</f>
        <v>32700000</v>
      </c>
      <c r="Y386" s="17" t="s">
        <v>3728</v>
      </c>
      <c r="Z386" s="17" t="s">
        <v>5278</v>
      </c>
      <c r="AA386" s="22" t="s">
        <v>5276</v>
      </c>
      <c r="AB386" s="17" t="s">
        <v>3142</v>
      </c>
      <c r="AC386" s="24">
        <v>23948442</v>
      </c>
      <c r="AD386" s="25">
        <v>1718615.73</v>
      </c>
      <c r="AE386" s="25">
        <v>1424214.9</v>
      </c>
      <c r="AF386" s="24" t="e">
        <v>#N/A</v>
      </c>
      <c r="AG386" s="25" t="e">
        <v>#N/A</v>
      </c>
      <c r="AH386" s="25" t="e">
        <v>#N/A</v>
      </c>
      <c r="AI386" s="24">
        <v>23956000</v>
      </c>
      <c r="AJ386" s="25">
        <v>1346070.06</v>
      </c>
      <c r="AK386" s="25">
        <v>1111151.31</v>
      </c>
      <c r="AL386" s="24" t="e">
        <v>#N/A</v>
      </c>
      <c r="AM386" s="25" t="e">
        <v>#N/A</v>
      </c>
      <c r="AN386" s="25" t="e">
        <v>#N/A</v>
      </c>
      <c r="AO386" s="24" t="e">
        <v>#N/A</v>
      </c>
      <c r="AP386" s="25" t="e">
        <v>#N/A</v>
      </c>
      <c r="AQ386" s="25" t="e">
        <v>#N/A</v>
      </c>
      <c r="AR386" s="24" t="e">
        <v>#N/A</v>
      </c>
      <c r="AS386" s="25" t="e">
        <v>#N/A</v>
      </c>
      <c r="AT386" s="25" t="e">
        <v>#N/A</v>
      </c>
      <c r="AU386" t="s">
        <v>5313</v>
      </c>
    </row>
    <row r="387" spans="1:47" ht="15.75" x14ac:dyDescent="0.25">
      <c r="A387" s="17">
        <v>51825242</v>
      </c>
      <c r="B387" s="18" t="s">
        <v>2094</v>
      </c>
      <c r="C387" s="18" t="s">
        <v>1475</v>
      </c>
      <c r="D387" s="19">
        <v>23743</v>
      </c>
      <c r="E387" s="17" t="s">
        <v>460</v>
      </c>
      <c r="F387" s="16">
        <v>11001</v>
      </c>
      <c r="G387" s="17" t="s">
        <v>2686</v>
      </c>
      <c r="H387" s="16">
        <v>11</v>
      </c>
      <c r="I387" s="16" t="s">
        <v>5283</v>
      </c>
      <c r="J387" s="17" t="s">
        <v>4115</v>
      </c>
      <c r="K387" s="17">
        <v>3165376022</v>
      </c>
      <c r="L387" s="17">
        <v>4111035</v>
      </c>
      <c r="M387" s="17">
        <v>4125926</v>
      </c>
      <c r="N387" s="17">
        <v>3216347</v>
      </c>
      <c r="O387" s="21">
        <v>45292</v>
      </c>
      <c r="P387" s="14"/>
      <c r="Q387" s="17" t="s">
        <v>4887</v>
      </c>
      <c r="R387" s="17" t="s">
        <v>460</v>
      </c>
      <c r="S387" s="17" t="s">
        <v>460</v>
      </c>
      <c r="T387" s="17">
        <v>8001150</v>
      </c>
      <c r="U387" s="17" t="s">
        <v>4740</v>
      </c>
      <c r="V387" s="16" t="s">
        <v>5142</v>
      </c>
      <c r="W387" s="23">
        <f>VLOOKUP(E387,'[1]CONSOLIDAD AXA'!$U$3:$BN$2681,15,0)</f>
        <v>5.3508144554455447E-2</v>
      </c>
      <c r="X387" s="15">
        <f>VLOOKUP(E387,'[1]CONSOLIDAD AXA'!$U$3:$BN$2681,14,0)</f>
        <v>30300000</v>
      </c>
      <c r="Y387" s="17" t="s">
        <v>2767</v>
      </c>
      <c r="Z387" s="17" t="s">
        <v>5278</v>
      </c>
      <c r="AA387" s="22" t="s">
        <v>5276</v>
      </c>
      <c r="AB387" s="17" t="s">
        <v>3143</v>
      </c>
      <c r="AC387" s="24">
        <v>23952028</v>
      </c>
      <c r="AD387" s="25">
        <v>1621296.78</v>
      </c>
      <c r="AE387" s="25">
        <v>1342434.27</v>
      </c>
      <c r="AF387" s="24" t="e">
        <v>#N/A</v>
      </c>
      <c r="AG387" s="25" t="e">
        <v>#N/A</v>
      </c>
      <c r="AH387" s="25" t="e">
        <v>#N/A</v>
      </c>
      <c r="AI387" s="24">
        <v>23958504</v>
      </c>
      <c r="AJ387" s="25">
        <v>1377402.57</v>
      </c>
      <c r="AK387" s="25">
        <v>1137481.1499999999</v>
      </c>
      <c r="AL387" s="24" t="e">
        <v>#N/A</v>
      </c>
      <c r="AM387" s="25" t="e">
        <v>#N/A</v>
      </c>
      <c r="AN387" s="25" t="e">
        <v>#N/A</v>
      </c>
      <c r="AO387" s="24" t="e">
        <v>#N/A</v>
      </c>
      <c r="AP387" s="25" t="e">
        <v>#N/A</v>
      </c>
      <c r="AQ387" s="25" t="e">
        <v>#N/A</v>
      </c>
      <c r="AR387" s="24" t="e">
        <v>#N/A</v>
      </c>
      <c r="AS387" s="25" t="e">
        <v>#N/A</v>
      </c>
      <c r="AT387" s="25" t="e">
        <v>#N/A</v>
      </c>
      <c r="AU387" t="s">
        <v>5313</v>
      </c>
    </row>
    <row r="388" spans="1:47" ht="15.75" x14ac:dyDescent="0.25">
      <c r="A388" s="17">
        <v>51835765</v>
      </c>
      <c r="B388" s="18" t="s">
        <v>2094</v>
      </c>
      <c r="C388" s="18" t="s">
        <v>1476</v>
      </c>
      <c r="D388" s="13" t="s">
        <v>2327</v>
      </c>
      <c r="E388" s="17" t="s">
        <v>461</v>
      </c>
      <c r="F388" s="16">
        <v>11001</v>
      </c>
      <c r="G388" s="17" t="s">
        <v>2686</v>
      </c>
      <c r="H388" s="16">
        <v>11</v>
      </c>
      <c r="I388" s="16" t="s">
        <v>5283</v>
      </c>
      <c r="J388" s="17" t="s">
        <v>4116</v>
      </c>
      <c r="K388" s="17"/>
      <c r="L388" s="17">
        <v>2308821</v>
      </c>
      <c r="M388" s="17"/>
      <c r="N388" s="17">
        <v>7111615</v>
      </c>
      <c r="O388" s="21">
        <v>45312</v>
      </c>
      <c r="P388" s="14"/>
      <c r="Q388" s="17" t="s">
        <v>4896</v>
      </c>
      <c r="R388" s="17" t="s">
        <v>461</v>
      </c>
      <c r="S388" s="17" t="s">
        <v>461</v>
      </c>
      <c r="T388" s="17">
        <v>9006155</v>
      </c>
      <c r="U388" s="17" t="s">
        <v>4739</v>
      </c>
      <c r="V388" s="16" t="s">
        <v>5151</v>
      </c>
      <c r="W388" s="23">
        <f>VLOOKUP(E388,'[1]CONSOLIDAD AXA'!$U$3:$BN$2681,15,0)</f>
        <v>2.2399686666666668E-2</v>
      </c>
      <c r="X388" s="15">
        <f>VLOOKUP(E388,'[1]CONSOLIDAD AXA'!$U$3:$BN$2681,14,0)</f>
        <v>78000000</v>
      </c>
      <c r="Y388" s="17" t="s">
        <v>3724</v>
      </c>
      <c r="Z388" s="17" t="s">
        <v>5280</v>
      </c>
      <c r="AA388" s="22" t="s">
        <v>5276</v>
      </c>
      <c r="AB388" s="17" t="s">
        <v>3144</v>
      </c>
      <c r="AC388" s="24">
        <v>23953469</v>
      </c>
      <c r="AD388" s="25">
        <v>1747175.56</v>
      </c>
      <c r="AE388" s="25">
        <v>1448214.76</v>
      </c>
      <c r="AF388" s="24" t="e">
        <v>#N/A</v>
      </c>
      <c r="AG388" s="25" t="e">
        <v>#N/A</v>
      </c>
      <c r="AH388" s="25" t="e">
        <v>#N/A</v>
      </c>
      <c r="AI388" s="24" t="e">
        <v>#N/A</v>
      </c>
      <c r="AJ388" s="25" t="e">
        <v>#N/A</v>
      </c>
      <c r="AK388" s="25" t="e">
        <v>#N/A</v>
      </c>
      <c r="AL388" s="24" t="e">
        <v>#N/A</v>
      </c>
      <c r="AM388" s="25" t="e">
        <v>#N/A</v>
      </c>
      <c r="AN388" s="25" t="e">
        <v>#N/A</v>
      </c>
      <c r="AO388" s="24" t="e">
        <v>#N/A</v>
      </c>
      <c r="AP388" s="25" t="e">
        <v>#N/A</v>
      </c>
      <c r="AQ388" s="25" t="e">
        <v>#N/A</v>
      </c>
      <c r="AR388" s="24" t="e">
        <v>#N/A</v>
      </c>
      <c r="AS388" s="25" t="e">
        <v>#N/A</v>
      </c>
      <c r="AT388" s="25" t="e">
        <v>#N/A</v>
      </c>
      <c r="AU388" t="s">
        <v>5314</v>
      </c>
    </row>
    <row r="389" spans="1:47" ht="15.75" x14ac:dyDescent="0.25">
      <c r="A389" s="17">
        <v>40315552</v>
      </c>
      <c r="B389" s="18" t="s">
        <v>2094</v>
      </c>
      <c r="C389" s="18" t="s">
        <v>1477</v>
      </c>
      <c r="D389" s="19">
        <v>24448</v>
      </c>
      <c r="E389" s="17" t="s">
        <v>462</v>
      </c>
      <c r="F389" s="16">
        <v>25286</v>
      </c>
      <c r="G389" s="17" t="s">
        <v>2736</v>
      </c>
      <c r="H389" s="16">
        <v>25</v>
      </c>
      <c r="I389" s="16" t="s">
        <v>5292</v>
      </c>
      <c r="J389" s="17" t="s">
        <v>4117</v>
      </c>
      <c r="K389" s="17">
        <v>3142065445</v>
      </c>
      <c r="L389" s="17">
        <v>8220040</v>
      </c>
      <c r="M389" s="17">
        <v>7822763</v>
      </c>
      <c r="N389" s="17">
        <v>3239868</v>
      </c>
      <c r="O389" s="21">
        <v>45319</v>
      </c>
      <c r="P389" s="14"/>
      <c r="Q389" s="17" t="s">
        <v>4806</v>
      </c>
      <c r="R389" s="17" t="s">
        <v>462</v>
      </c>
      <c r="S389" s="17" t="s">
        <v>462</v>
      </c>
      <c r="T389" s="17">
        <v>3001136</v>
      </c>
      <c r="U389" s="17" t="s">
        <v>4746</v>
      </c>
      <c r="V389" s="16" t="s">
        <v>5061</v>
      </c>
      <c r="W389" s="23">
        <f>VLOOKUP(E389,'[1]CONSOLIDAD AXA'!$U$3:$BN$2681,15,0)</f>
        <v>4.7631272622478384E-2</v>
      </c>
      <c r="X389" s="15">
        <f>VLOOKUP(E389,'[1]CONSOLIDAD AXA'!$U$3:$BN$2681,14,0)</f>
        <v>34700000</v>
      </c>
      <c r="Y389" s="17" t="s">
        <v>3724</v>
      </c>
      <c r="Z389" s="17" t="s">
        <v>5278</v>
      </c>
      <c r="AA389" s="22" t="s">
        <v>5276</v>
      </c>
      <c r="AB389" s="17" t="s">
        <v>3145</v>
      </c>
      <c r="AC389" s="24">
        <v>23952928</v>
      </c>
      <c r="AD389" s="25">
        <v>1652805.16</v>
      </c>
      <c r="AE389" s="25">
        <v>1368911.9</v>
      </c>
      <c r="AF389" s="24" t="e">
        <v>#N/A</v>
      </c>
      <c r="AG389" s="25" t="e">
        <v>#N/A</v>
      </c>
      <c r="AH389" s="25" t="e">
        <v>#N/A</v>
      </c>
      <c r="AI389" s="24">
        <v>23958944</v>
      </c>
      <c r="AJ389" s="25">
        <v>1334536.08</v>
      </c>
      <c r="AK389" s="25">
        <v>1101458.8899999999</v>
      </c>
      <c r="AL389" s="24" t="e">
        <v>#N/A</v>
      </c>
      <c r="AM389" s="25" t="e">
        <v>#N/A</v>
      </c>
      <c r="AN389" s="25" t="e">
        <v>#N/A</v>
      </c>
      <c r="AO389" s="24" t="e">
        <v>#N/A</v>
      </c>
      <c r="AP389" s="25" t="e">
        <v>#N/A</v>
      </c>
      <c r="AQ389" s="25" t="e">
        <v>#N/A</v>
      </c>
      <c r="AR389" s="24" t="e">
        <v>#N/A</v>
      </c>
      <c r="AS389" s="25" t="e">
        <v>#N/A</v>
      </c>
      <c r="AT389" s="25" t="e">
        <v>#N/A</v>
      </c>
      <c r="AU389" t="s">
        <v>5314</v>
      </c>
    </row>
    <row r="390" spans="1:47" ht="15.75" x14ac:dyDescent="0.25">
      <c r="A390" s="17">
        <v>11517137</v>
      </c>
      <c r="B390" s="18" t="s">
        <v>2093</v>
      </c>
      <c r="C390" s="18" t="s">
        <v>1478</v>
      </c>
      <c r="D390" s="13" t="s">
        <v>2328</v>
      </c>
      <c r="E390" s="17" t="s">
        <v>463</v>
      </c>
      <c r="F390" s="16">
        <v>11001</v>
      </c>
      <c r="G390" s="17" t="s">
        <v>2686</v>
      </c>
      <c r="H390" s="16">
        <v>11</v>
      </c>
      <c r="I390" s="16" t="s">
        <v>5283</v>
      </c>
      <c r="J390" s="17" t="s">
        <v>4118</v>
      </c>
      <c r="K390" s="17"/>
      <c r="L390" s="17">
        <v>4059299</v>
      </c>
      <c r="M390" s="17">
        <v>2704556</v>
      </c>
      <c r="N390" s="17">
        <v>1</v>
      </c>
      <c r="O390" s="21">
        <v>45295</v>
      </c>
      <c r="P390" s="14"/>
      <c r="Q390" s="17" t="s">
        <v>4897</v>
      </c>
      <c r="R390" s="17" t="s">
        <v>463</v>
      </c>
      <c r="S390" s="17" t="s">
        <v>463</v>
      </c>
      <c r="T390" s="17">
        <v>8006061</v>
      </c>
      <c r="U390" s="17" t="s">
        <v>4740</v>
      </c>
      <c r="V390" s="16" t="s">
        <v>5152</v>
      </c>
      <c r="W390" s="23">
        <f>VLOOKUP(E390,'[1]CONSOLIDAD AXA'!$U$3:$BN$2681,15,0)</f>
        <v>5.0215204136690651E-2</v>
      </c>
      <c r="X390" s="15">
        <f>VLOOKUP(E390,'[1]CONSOLIDAD AXA'!$U$3:$BN$2681,14,0)</f>
        <v>55600000</v>
      </c>
      <c r="Y390" s="17" t="s">
        <v>3726</v>
      </c>
      <c r="Z390" s="17" t="s">
        <v>5280</v>
      </c>
      <c r="AA390" s="22" t="s">
        <v>5276</v>
      </c>
      <c r="AB390" s="17" t="s">
        <v>3146</v>
      </c>
      <c r="AC390" s="24">
        <v>23947890</v>
      </c>
      <c r="AD390" s="25">
        <v>2791965.35</v>
      </c>
      <c r="AE390" s="25">
        <v>2326189.37</v>
      </c>
      <c r="AF390" s="24" t="e">
        <v>#N/A</v>
      </c>
      <c r="AG390" s="25" t="e">
        <v>#N/A</v>
      </c>
      <c r="AH390" s="25" t="e">
        <v>#N/A</v>
      </c>
      <c r="AI390" s="24">
        <v>23955159</v>
      </c>
      <c r="AJ390" s="25">
        <v>1940305.71</v>
      </c>
      <c r="AK390" s="25">
        <v>1610509</v>
      </c>
      <c r="AL390" s="24" t="e">
        <v>#N/A</v>
      </c>
      <c r="AM390" s="25" t="e">
        <v>#N/A</v>
      </c>
      <c r="AN390" s="25" t="e">
        <v>#N/A</v>
      </c>
      <c r="AO390" s="24" t="e">
        <v>#N/A</v>
      </c>
      <c r="AP390" s="25" t="e">
        <v>#N/A</v>
      </c>
      <c r="AQ390" s="25" t="e">
        <v>#N/A</v>
      </c>
      <c r="AR390" s="24" t="e">
        <v>#N/A</v>
      </c>
      <c r="AS390" s="25" t="e">
        <v>#N/A</v>
      </c>
      <c r="AT390" s="25" t="e">
        <v>#N/A</v>
      </c>
      <c r="AU390" t="s">
        <v>5313</v>
      </c>
    </row>
    <row r="391" spans="1:47" ht="15.75" x14ac:dyDescent="0.25">
      <c r="A391" s="17">
        <v>80793394</v>
      </c>
      <c r="B391" s="18" t="s">
        <v>2093</v>
      </c>
      <c r="C391" s="18" t="s">
        <v>1479</v>
      </c>
      <c r="D391" s="13" t="s">
        <v>2329</v>
      </c>
      <c r="E391" s="17" t="s">
        <v>464</v>
      </c>
      <c r="F391" s="16">
        <v>11001</v>
      </c>
      <c r="G391" s="17" t="s">
        <v>2686</v>
      </c>
      <c r="H391" s="16">
        <v>11</v>
      </c>
      <c r="I391" s="16" t="s">
        <v>5283</v>
      </c>
      <c r="J391" s="17" t="s">
        <v>4119</v>
      </c>
      <c r="K391" s="17">
        <v>3135331428</v>
      </c>
      <c r="L391" s="17">
        <v>3135331428</v>
      </c>
      <c r="M391" s="17">
        <v>3135331428</v>
      </c>
      <c r="N391" s="17">
        <v>3135331428</v>
      </c>
      <c r="O391" s="21">
        <v>45308</v>
      </c>
      <c r="P391" s="14"/>
      <c r="Q391" s="17" t="s">
        <v>4806</v>
      </c>
      <c r="R391" s="17" t="s">
        <v>464</v>
      </c>
      <c r="S391" s="17" t="s">
        <v>464</v>
      </c>
      <c r="T391" s="17">
        <v>3001137</v>
      </c>
      <c r="U391" s="17" t="s">
        <v>4746</v>
      </c>
      <c r="V391" s="16" t="s">
        <v>5061</v>
      </c>
      <c r="W391" s="23">
        <f>VLOOKUP(E391,'[1]CONSOLIDAD AXA'!$U$3:$BN$2681,15,0)</f>
        <v>4.8023811111111113E-2</v>
      </c>
      <c r="X391" s="15">
        <f>VLOOKUP(E391,'[1]CONSOLIDAD AXA'!$U$3:$BN$2681,14,0)</f>
        <v>35100000</v>
      </c>
      <c r="Y391" s="17" t="s">
        <v>2767</v>
      </c>
      <c r="Z391" s="17" t="s">
        <v>5278</v>
      </c>
      <c r="AA391" s="22" t="s">
        <v>5276</v>
      </c>
      <c r="AB391" s="17" t="s">
        <v>3147</v>
      </c>
      <c r="AC391" s="24">
        <v>23947430</v>
      </c>
      <c r="AD391" s="25">
        <v>1685635.77</v>
      </c>
      <c r="AE391" s="25">
        <v>1396500.65</v>
      </c>
      <c r="AF391" s="24" t="e">
        <v>#N/A</v>
      </c>
      <c r="AG391" s="25" t="e">
        <v>#N/A</v>
      </c>
      <c r="AH391" s="25" t="e">
        <v>#N/A</v>
      </c>
      <c r="AI391" s="24" t="e">
        <v>#N/A</v>
      </c>
      <c r="AJ391" s="24" t="e">
        <v>#N/A</v>
      </c>
      <c r="AK391" s="24" t="e">
        <v>#N/A</v>
      </c>
      <c r="AL391" s="24" t="e">
        <v>#N/A</v>
      </c>
      <c r="AM391" s="25" t="e">
        <v>#N/A</v>
      </c>
      <c r="AN391" s="25" t="e">
        <v>#N/A</v>
      </c>
      <c r="AO391" s="24" t="e">
        <v>#N/A</v>
      </c>
      <c r="AP391" s="25" t="e">
        <v>#N/A</v>
      </c>
      <c r="AQ391" s="25" t="e">
        <v>#N/A</v>
      </c>
      <c r="AR391" s="24" t="e">
        <v>#N/A</v>
      </c>
      <c r="AS391" s="25" t="e">
        <v>#N/A</v>
      </c>
      <c r="AT391" s="25" t="e">
        <v>#N/A</v>
      </c>
      <c r="AU391" t="s">
        <v>5314</v>
      </c>
    </row>
    <row r="392" spans="1:47" ht="15.75" x14ac:dyDescent="0.25">
      <c r="A392" s="17">
        <v>74081300</v>
      </c>
      <c r="B392" s="18" t="s">
        <v>2093</v>
      </c>
      <c r="C392" s="18" t="s">
        <v>1480</v>
      </c>
      <c r="D392" s="13" t="s">
        <v>2330</v>
      </c>
      <c r="E392" s="17" t="s">
        <v>465</v>
      </c>
      <c r="F392" s="16">
        <v>15759</v>
      </c>
      <c r="G392" s="17" t="s">
        <v>2750</v>
      </c>
      <c r="H392" s="16">
        <v>15</v>
      </c>
      <c r="I392" s="16" t="s">
        <v>5291</v>
      </c>
      <c r="J392" s="17" t="s">
        <v>4120</v>
      </c>
      <c r="K392" s="17">
        <v>3124472368</v>
      </c>
      <c r="L392" s="17">
        <v>576530623</v>
      </c>
      <c r="M392" s="17"/>
      <c r="N392" s="17"/>
      <c r="O392" s="21">
        <v>45306</v>
      </c>
      <c r="P392" s="14"/>
      <c r="Q392" s="17" t="s">
        <v>4898</v>
      </c>
      <c r="R392" s="17" t="s">
        <v>465</v>
      </c>
      <c r="S392" s="17" t="s">
        <v>465</v>
      </c>
      <c r="T392" s="17">
        <v>8808032</v>
      </c>
      <c r="U392" s="17" t="s">
        <v>4747</v>
      </c>
      <c r="V392" s="16" t="s">
        <v>5153</v>
      </c>
      <c r="W392" s="23">
        <f>VLOOKUP(E392,'[1]CONSOLIDAD AXA'!$U$3:$BN$2681,15,0)</f>
        <v>5.4474820920502091E-2</v>
      </c>
      <c r="X392" s="15">
        <f>VLOOKUP(E392,'[1]CONSOLIDAD AXA'!$U$3:$BN$2681,14,0)</f>
        <v>47800000</v>
      </c>
      <c r="Y392" s="17" t="s">
        <v>3723</v>
      </c>
      <c r="Z392" s="17" t="s">
        <v>5279</v>
      </c>
      <c r="AA392" s="22" t="s">
        <v>5276</v>
      </c>
      <c r="AB392" s="17" t="s">
        <v>3148</v>
      </c>
      <c r="AC392" s="24">
        <v>23954076</v>
      </c>
      <c r="AD392" s="25">
        <v>2603896.44</v>
      </c>
      <c r="AE392" s="25">
        <v>2168148.27</v>
      </c>
      <c r="AF392" s="24" t="e">
        <v>#N/A</v>
      </c>
      <c r="AG392" s="25" t="e">
        <v>#N/A</v>
      </c>
      <c r="AH392" s="25" t="e">
        <v>#N/A</v>
      </c>
      <c r="AI392" s="24">
        <v>23959364</v>
      </c>
      <c r="AJ392" s="25">
        <v>2401579.63</v>
      </c>
      <c r="AK392" s="25">
        <v>1998134.14</v>
      </c>
      <c r="AL392" s="24" t="e">
        <v>#N/A</v>
      </c>
      <c r="AM392" s="25" t="e">
        <v>#N/A</v>
      </c>
      <c r="AN392" s="25" t="e">
        <v>#N/A</v>
      </c>
      <c r="AO392" s="24" t="e">
        <v>#N/A</v>
      </c>
      <c r="AP392" s="25" t="e">
        <v>#N/A</v>
      </c>
      <c r="AQ392" s="25" t="e">
        <v>#N/A</v>
      </c>
      <c r="AR392" s="24" t="e">
        <v>#N/A</v>
      </c>
      <c r="AS392" s="25" t="e">
        <v>#N/A</v>
      </c>
      <c r="AT392" s="25" t="e">
        <v>#N/A</v>
      </c>
      <c r="AU392" t="s">
        <v>5313</v>
      </c>
    </row>
    <row r="393" spans="1:47" ht="15.75" x14ac:dyDescent="0.25">
      <c r="A393" s="17">
        <v>91236908</v>
      </c>
      <c r="B393" s="18" t="s">
        <v>2093</v>
      </c>
      <c r="C393" s="18" t="s">
        <v>1481</v>
      </c>
      <c r="D393" s="19">
        <v>24017</v>
      </c>
      <c r="E393" s="17" t="s">
        <v>466</v>
      </c>
      <c r="F393" s="16">
        <v>68001</v>
      </c>
      <c r="G393" s="17" t="s">
        <v>2694</v>
      </c>
      <c r="H393" s="16">
        <v>68</v>
      </c>
      <c r="I393" s="16" t="s">
        <v>5288</v>
      </c>
      <c r="J393" s="17" t="s">
        <v>4121</v>
      </c>
      <c r="K393" s="17">
        <v>3168394586</v>
      </c>
      <c r="L393" s="17">
        <v>6945958</v>
      </c>
      <c r="M393" s="17">
        <v>6304971</v>
      </c>
      <c r="N393" s="17">
        <v>6838252</v>
      </c>
      <c r="O393" s="21">
        <v>45310</v>
      </c>
      <c r="P393" s="14"/>
      <c r="Q393" s="17" t="s">
        <v>4881</v>
      </c>
      <c r="R393" s="17" t="s">
        <v>466</v>
      </c>
      <c r="S393" s="17" t="s">
        <v>466</v>
      </c>
      <c r="T393" s="17">
        <v>1606224</v>
      </c>
      <c r="U393" s="17" t="s">
        <v>4743</v>
      </c>
      <c r="V393" s="16" t="s">
        <v>5136</v>
      </c>
      <c r="W393" s="23">
        <f>VLOOKUP(E393,'[1]CONSOLIDAD AXA'!$U$3:$BN$2681,15,0)</f>
        <v>5.969594344473008E-2</v>
      </c>
      <c r="X393" s="15">
        <f>VLOOKUP(E393,'[1]CONSOLIDAD AXA'!$U$3:$BN$2681,14,0)</f>
        <v>38900000</v>
      </c>
      <c r="Y393" s="17" t="s">
        <v>3723</v>
      </c>
      <c r="Z393" s="17" t="s">
        <v>5280</v>
      </c>
      <c r="AA393" s="22" t="s">
        <v>5276</v>
      </c>
      <c r="AB393" s="17" t="s">
        <v>3149</v>
      </c>
      <c r="AC393" s="24">
        <v>23951204</v>
      </c>
      <c r="AD393" s="25">
        <v>2322172.2000000002</v>
      </c>
      <c r="AE393" s="25">
        <v>1931405.21</v>
      </c>
      <c r="AF393" s="24" t="e">
        <v>#N/A</v>
      </c>
      <c r="AG393" s="25" t="e">
        <v>#N/A</v>
      </c>
      <c r="AH393" s="25" t="e">
        <v>#N/A</v>
      </c>
      <c r="AI393" s="24">
        <v>23958116</v>
      </c>
      <c r="AJ393" s="25">
        <v>2088222.58</v>
      </c>
      <c r="AK393" s="25">
        <v>1734808.89</v>
      </c>
      <c r="AL393" s="24" t="e">
        <v>#N/A</v>
      </c>
      <c r="AM393" s="25" t="e">
        <v>#N/A</v>
      </c>
      <c r="AN393" s="25" t="e">
        <v>#N/A</v>
      </c>
      <c r="AO393" s="24" t="e">
        <v>#N/A</v>
      </c>
      <c r="AP393" s="25" t="e">
        <v>#N/A</v>
      </c>
      <c r="AQ393" s="25" t="e">
        <v>#N/A</v>
      </c>
      <c r="AR393" s="24" t="e">
        <v>#N/A</v>
      </c>
      <c r="AS393" s="25" t="e">
        <v>#N/A</v>
      </c>
      <c r="AT393" s="25" t="e">
        <v>#N/A</v>
      </c>
      <c r="AU393" t="s">
        <v>5313</v>
      </c>
    </row>
    <row r="394" spans="1:47" ht="15.75" x14ac:dyDescent="0.25">
      <c r="A394" s="17">
        <v>13825883</v>
      </c>
      <c r="B394" s="18" t="s">
        <v>2093</v>
      </c>
      <c r="C394" s="18" t="s">
        <v>1482</v>
      </c>
      <c r="D394" s="19">
        <v>19118</v>
      </c>
      <c r="E394" s="17" t="s">
        <v>467</v>
      </c>
      <c r="F394" s="16">
        <v>68001</v>
      </c>
      <c r="G394" s="17" t="s">
        <v>2694</v>
      </c>
      <c r="H394" s="16">
        <v>68</v>
      </c>
      <c r="I394" s="16" t="s">
        <v>5288</v>
      </c>
      <c r="J394" s="17" t="s">
        <v>4122</v>
      </c>
      <c r="K394" s="17">
        <v>3102750849</v>
      </c>
      <c r="L394" s="17">
        <v>3102750849</v>
      </c>
      <c r="M394" s="17">
        <v>6450700</v>
      </c>
      <c r="N394" s="17">
        <v>0</v>
      </c>
      <c r="O394" s="21">
        <v>45318</v>
      </c>
      <c r="P394" s="12"/>
      <c r="Q394" s="17" t="s">
        <v>4780</v>
      </c>
      <c r="R394" s="17" t="s">
        <v>467</v>
      </c>
      <c r="S394" s="17" t="s">
        <v>467</v>
      </c>
      <c r="T394" s="17">
        <v>608001</v>
      </c>
      <c r="U394" s="17" t="s">
        <v>4745</v>
      </c>
      <c r="V394" s="16" t="s">
        <v>5035</v>
      </c>
      <c r="W394" s="23">
        <f>VLOOKUP(E394,'[1]CONSOLIDAD AXA'!$U$3:$BN$2681,15,0)</f>
        <v>3.854804162162162E-2</v>
      </c>
      <c r="X394" s="15">
        <f>VLOOKUP(E394,'[1]CONSOLIDAD AXA'!$U$3:$BN$2681,14,0)</f>
        <v>74000000</v>
      </c>
      <c r="Y394" s="17" t="s">
        <v>3724</v>
      </c>
      <c r="Z394" s="17" t="s">
        <v>5279</v>
      </c>
      <c r="AA394" s="22" t="s">
        <v>5276</v>
      </c>
      <c r="AB394" s="17" t="s">
        <v>3150</v>
      </c>
      <c r="AC394" s="24">
        <v>23952502</v>
      </c>
      <c r="AD394" s="25">
        <v>2852555.08</v>
      </c>
      <c r="AE394" s="25">
        <v>2377105.11</v>
      </c>
      <c r="AF394" s="24" t="e">
        <v>#N/A</v>
      </c>
      <c r="AG394" s="25" t="e">
        <v>#N/A</v>
      </c>
      <c r="AH394" s="25" t="e">
        <v>#N/A</v>
      </c>
      <c r="AI394" s="24" t="e">
        <v>#N/A</v>
      </c>
      <c r="AJ394" s="25" t="e">
        <v>#N/A</v>
      </c>
      <c r="AK394" s="25" t="e">
        <v>#N/A</v>
      </c>
      <c r="AL394" s="24" t="e">
        <v>#N/A</v>
      </c>
      <c r="AM394" s="25" t="e">
        <v>#N/A</v>
      </c>
      <c r="AN394" s="25" t="e">
        <v>#N/A</v>
      </c>
      <c r="AO394" s="24" t="e">
        <v>#N/A</v>
      </c>
      <c r="AP394" s="25" t="e">
        <v>#N/A</v>
      </c>
      <c r="AQ394" s="25" t="e">
        <v>#N/A</v>
      </c>
      <c r="AR394" s="24" t="e">
        <v>#N/A</v>
      </c>
      <c r="AS394" s="25" t="e">
        <v>#N/A</v>
      </c>
      <c r="AT394" s="25" t="e">
        <v>#N/A</v>
      </c>
      <c r="AU394" t="s">
        <v>5312</v>
      </c>
    </row>
    <row r="395" spans="1:47" ht="15.75" x14ac:dyDescent="0.25">
      <c r="A395" s="17">
        <v>22591942</v>
      </c>
      <c r="B395" s="18" t="s">
        <v>2094</v>
      </c>
      <c r="C395" s="18" t="s">
        <v>1483</v>
      </c>
      <c r="D395" s="13" t="s">
        <v>2331</v>
      </c>
      <c r="E395" s="17" t="s">
        <v>468</v>
      </c>
      <c r="F395" s="16">
        <v>8001</v>
      </c>
      <c r="G395" s="17" t="s">
        <v>2710</v>
      </c>
      <c r="H395" s="16">
        <v>8</v>
      </c>
      <c r="I395" s="16" t="s">
        <v>5299</v>
      </c>
      <c r="J395" s="17" t="s">
        <v>4123</v>
      </c>
      <c r="K395" s="17">
        <v>3045398572</v>
      </c>
      <c r="L395" s="17">
        <v>3045398572</v>
      </c>
      <c r="M395" s="17">
        <v>3656872</v>
      </c>
      <c r="N395" s="17"/>
      <c r="O395" s="21">
        <v>45306</v>
      </c>
      <c r="P395" s="12"/>
      <c r="Q395" s="17" t="s">
        <v>4883</v>
      </c>
      <c r="R395" s="17" t="s">
        <v>468</v>
      </c>
      <c r="S395" s="17" t="s">
        <v>468</v>
      </c>
      <c r="T395" s="17">
        <v>9008172</v>
      </c>
      <c r="U395" s="17" t="s">
        <v>4739</v>
      </c>
      <c r="V395" s="16" t="s">
        <v>5138</v>
      </c>
      <c r="W395" s="23">
        <f>VLOOKUP(E395,'[1]CONSOLIDAD AXA'!$U$3:$BN$2681,15,0)</f>
        <v>2.563452474892396E-2</v>
      </c>
      <c r="X395" s="15">
        <f>VLOOKUP(E395,'[1]CONSOLIDAD AXA'!$U$3:$BN$2681,14,0)</f>
        <v>139400000</v>
      </c>
      <c r="Y395" s="17" t="s">
        <v>2767</v>
      </c>
      <c r="Z395" s="17" t="s">
        <v>5279</v>
      </c>
      <c r="AA395" s="22" t="s">
        <v>5276</v>
      </c>
      <c r="AB395" s="17" t="s">
        <v>3151</v>
      </c>
      <c r="AC395" s="24">
        <v>23951496</v>
      </c>
      <c r="AD395" s="25">
        <v>3573452.75</v>
      </c>
      <c r="AE395" s="25">
        <v>2982901.47</v>
      </c>
      <c r="AF395" s="24" t="e">
        <v>#N/A</v>
      </c>
      <c r="AG395" s="25" t="e">
        <v>#N/A</v>
      </c>
      <c r="AH395" s="25" t="e">
        <v>#N/A</v>
      </c>
      <c r="AI395" s="24" t="e">
        <v>#N/A</v>
      </c>
      <c r="AJ395" s="25" t="e">
        <v>#N/A</v>
      </c>
      <c r="AK395" s="25" t="e">
        <v>#N/A</v>
      </c>
      <c r="AL395" s="24" t="e">
        <v>#N/A</v>
      </c>
      <c r="AM395" s="25" t="e">
        <v>#N/A</v>
      </c>
      <c r="AN395" s="25" t="e">
        <v>#N/A</v>
      </c>
      <c r="AO395" s="24" t="e">
        <v>#N/A</v>
      </c>
      <c r="AP395" s="25" t="e">
        <v>#N/A</v>
      </c>
      <c r="AQ395" s="25" t="e">
        <v>#N/A</v>
      </c>
      <c r="AR395" s="24" t="e">
        <v>#N/A</v>
      </c>
      <c r="AS395" s="25" t="e">
        <v>#N/A</v>
      </c>
      <c r="AT395" s="25" t="e">
        <v>#N/A</v>
      </c>
      <c r="AU395" t="s">
        <v>5312</v>
      </c>
    </row>
    <row r="396" spans="1:47" ht="15.75" x14ac:dyDescent="0.25">
      <c r="A396" s="17">
        <v>37514213</v>
      </c>
      <c r="B396" s="18" t="s">
        <v>2094</v>
      </c>
      <c r="C396" s="18" t="s">
        <v>1484</v>
      </c>
      <c r="D396" s="13" t="s">
        <v>2332</v>
      </c>
      <c r="E396" s="17" t="s">
        <v>469</v>
      </c>
      <c r="F396" s="16">
        <v>66001</v>
      </c>
      <c r="G396" s="17" t="s">
        <v>2690</v>
      </c>
      <c r="H396" s="16">
        <v>66</v>
      </c>
      <c r="I396" s="16" t="s">
        <v>5287</v>
      </c>
      <c r="J396" s="17" t="s">
        <v>4124</v>
      </c>
      <c r="K396" s="17">
        <v>3148089246</v>
      </c>
      <c r="L396" s="17">
        <v>3148089246</v>
      </c>
      <c r="M396" s="17">
        <v>3148286315</v>
      </c>
      <c r="N396" s="17">
        <v>2614527</v>
      </c>
      <c r="O396" s="21">
        <v>45295</v>
      </c>
      <c r="P396" s="14"/>
      <c r="Q396" s="17" t="s">
        <v>4781</v>
      </c>
      <c r="R396" s="17" t="s">
        <v>469</v>
      </c>
      <c r="S396" s="17" t="s">
        <v>469</v>
      </c>
      <c r="T396" s="17">
        <v>5606075</v>
      </c>
      <c r="U396" s="17" t="s">
        <v>4736</v>
      </c>
      <c r="V396" s="16" t="s">
        <v>5036</v>
      </c>
      <c r="W396" s="23">
        <f>VLOOKUP(E396,'[1]CONSOLIDAD AXA'!$U$3:$BN$2681,15,0)</f>
        <v>5.8555883925811437E-2</v>
      </c>
      <c r="X396" s="15">
        <f>VLOOKUP(E396,'[1]CONSOLIDAD AXA'!$U$3:$BN$2681,14,0)</f>
        <v>64700000</v>
      </c>
      <c r="Y396" s="17" t="s">
        <v>3727</v>
      </c>
      <c r="Z396" s="17" t="s">
        <v>5280</v>
      </c>
      <c r="AA396" s="22" t="s">
        <v>5276</v>
      </c>
      <c r="AB396" s="17" t="s">
        <v>3152</v>
      </c>
      <c r="AC396" s="24">
        <v>23946720</v>
      </c>
      <c r="AD396" s="25">
        <v>3788565.69</v>
      </c>
      <c r="AE396" s="25">
        <v>3163668.65</v>
      </c>
      <c r="AF396" s="24" t="e">
        <v>#N/A</v>
      </c>
      <c r="AG396" s="25" t="e">
        <v>#N/A</v>
      </c>
      <c r="AH396" s="25" t="e">
        <v>#N/A</v>
      </c>
      <c r="AI396" s="24">
        <v>23953149</v>
      </c>
      <c r="AJ396" s="25">
        <v>3679913.52</v>
      </c>
      <c r="AK396" s="25">
        <v>3072364.3</v>
      </c>
      <c r="AL396" s="24" t="e">
        <v>#N/A</v>
      </c>
      <c r="AM396" s="25" t="e">
        <v>#N/A</v>
      </c>
      <c r="AN396" s="25" t="e">
        <v>#N/A</v>
      </c>
      <c r="AO396" s="24" t="e">
        <v>#N/A</v>
      </c>
      <c r="AP396" s="25" t="e">
        <v>#N/A</v>
      </c>
      <c r="AQ396" s="25" t="e">
        <v>#N/A</v>
      </c>
      <c r="AR396" s="24" t="e">
        <v>#N/A</v>
      </c>
      <c r="AS396" s="25" t="e">
        <v>#N/A</v>
      </c>
      <c r="AT396" s="25" t="e">
        <v>#N/A</v>
      </c>
      <c r="AU396" t="s">
        <v>5315</v>
      </c>
    </row>
    <row r="397" spans="1:47" ht="15.75" x14ac:dyDescent="0.25">
      <c r="A397" s="17">
        <v>91509580</v>
      </c>
      <c r="B397" s="18" t="s">
        <v>2093</v>
      </c>
      <c r="C397" s="18" t="s">
        <v>1485</v>
      </c>
      <c r="D397" s="13" t="s">
        <v>2333</v>
      </c>
      <c r="E397" s="17" t="s">
        <v>470</v>
      </c>
      <c r="F397" s="16">
        <v>66001</v>
      </c>
      <c r="G397" s="17" t="s">
        <v>2690</v>
      </c>
      <c r="H397" s="16">
        <v>66</v>
      </c>
      <c r="I397" s="16" t="s">
        <v>5287</v>
      </c>
      <c r="J397" s="17" t="s">
        <v>4125</v>
      </c>
      <c r="K397" s="17">
        <v>3185482631</v>
      </c>
      <c r="L397" s="17">
        <v>3362517</v>
      </c>
      <c r="M397" s="17">
        <v>3156551305</v>
      </c>
      <c r="N397" s="17">
        <v>3265794</v>
      </c>
      <c r="O397" s="21">
        <v>45296</v>
      </c>
      <c r="P397" s="14"/>
      <c r="Q397" s="17" t="s">
        <v>4899</v>
      </c>
      <c r="R397" s="17" t="s">
        <v>470</v>
      </c>
      <c r="S397" s="17" t="s">
        <v>470</v>
      </c>
      <c r="T397" s="17">
        <v>5801286</v>
      </c>
      <c r="U397" s="17" t="s">
        <v>4744</v>
      </c>
      <c r="V397" s="16" t="s">
        <v>5154</v>
      </c>
      <c r="W397" s="23">
        <f>VLOOKUP(E397,'[1]CONSOLIDAD AXA'!$U$3:$BN$2681,15,0)</f>
        <v>3.6010733648648652E-2</v>
      </c>
      <c r="X397" s="15">
        <f>VLOOKUP(E397,'[1]CONSOLIDAD AXA'!$U$3:$BN$2681,14,0)</f>
        <v>74000000</v>
      </c>
      <c r="Y397" s="17" t="s">
        <v>2767</v>
      </c>
      <c r="Z397" s="17" t="s">
        <v>5278</v>
      </c>
      <c r="AA397" s="22" t="s">
        <v>5276</v>
      </c>
      <c r="AB397" s="17" t="s">
        <v>3153</v>
      </c>
      <c r="AC397" s="24">
        <v>23947304</v>
      </c>
      <c r="AD397" s="25">
        <v>2664794.29</v>
      </c>
      <c r="AE397" s="25">
        <v>2219322.9300000002</v>
      </c>
      <c r="AF397" s="24" t="e">
        <v>#N/A</v>
      </c>
      <c r="AG397" s="25" t="e">
        <v>#N/A</v>
      </c>
      <c r="AH397" s="25" t="e">
        <v>#N/A</v>
      </c>
      <c r="AI397" s="24" t="e">
        <v>#N/A</v>
      </c>
      <c r="AJ397" s="25" t="e">
        <v>#N/A</v>
      </c>
      <c r="AK397" s="25" t="e">
        <v>#N/A</v>
      </c>
      <c r="AL397" s="24" t="e">
        <v>#N/A</v>
      </c>
      <c r="AM397" s="25" t="e">
        <v>#N/A</v>
      </c>
      <c r="AN397" s="25" t="e">
        <v>#N/A</v>
      </c>
      <c r="AO397" s="24" t="e">
        <v>#N/A</v>
      </c>
      <c r="AP397" s="25" t="e">
        <v>#N/A</v>
      </c>
      <c r="AQ397" s="25" t="e">
        <v>#N/A</v>
      </c>
      <c r="AR397" s="24" t="e">
        <v>#N/A</v>
      </c>
      <c r="AS397" s="25" t="e">
        <v>#N/A</v>
      </c>
      <c r="AT397" s="25" t="e">
        <v>#N/A</v>
      </c>
      <c r="AU397" t="s">
        <v>5312</v>
      </c>
    </row>
    <row r="398" spans="1:47" ht="15.75" x14ac:dyDescent="0.25">
      <c r="A398" s="17">
        <v>14565279</v>
      </c>
      <c r="B398" s="18" t="s">
        <v>2093</v>
      </c>
      <c r="C398" s="18" t="s">
        <v>1486</v>
      </c>
      <c r="D398" s="13" t="s">
        <v>2334</v>
      </c>
      <c r="E398" s="17" t="s">
        <v>471</v>
      </c>
      <c r="F398" s="16">
        <v>76147</v>
      </c>
      <c r="G398" s="17" t="s">
        <v>2705</v>
      </c>
      <c r="H398" s="16">
        <v>76</v>
      </c>
      <c r="I398" s="16" t="s">
        <v>5284</v>
      </c>
      <c r="J398" s="17" t="s">
        <v>4126</v>
      </c>
      <c r="K398" s="17">
        <v>3216463371</v>
      </c>
      <c r="L398" s="17">
        <v>3216463371</v>
      </c>
      <c r="M398" s="17">
        <v>2129007</v>
      </c>
      <c r="N398" s="17">
        <v>2112324</v>
      </c>
      <c r="O398" s="21">
        <v>45322</v>
      </c>
      <c r="P398" s="14"/>
      <c r="Q398" s="17" t="s">
        <v>4886</v>
      </c>
      <c r="R398" s="17" t="s">
        <v>471</v>
      </c>
      <c r="S398" s="17" t="s">
        <v>471</v>
      </c>
      <c r="T398" s="17">
        <v>8001155</v>
      </c>
      <c r="U398" s="17" t="s">
        <v>4740</v>
      </c>
      <c r="V398" s="16" t="s">
        <v>5141</v>
      </c>
      <c r="W398" s="23">
        <f>VLOOKUP(E398,'[1]CONSOLIDAD AXA'!$U$3:$BN$2681,15,0)</f>
        <v>5.5816534636871508E-2</v>
      </c>
      <c r="X398" s="15">
        <f>VLOOKUP(E398,'[1]CONSOLIDAD AXA'!$U$3:$BN$2681,14,0)</f>
        <v>35800000</v>
      </c>
      <c r="Y398" s="17" t="s">
        <v>3723</v>
      </c>
      <c r="Z398" s="17" t="s">
        <v>5278</v>
      </c>
      <c r="AA398" s="22" t="s">
        <v>5276</v>
      </c>
      <c r="AB398" s="17" t="s">
        <v>3154</v>
      </c>
      <c r="AC398" s="24">
        <v>23947010</v>
      </c>
      <c r="AD398" s="25">
        <v>1998231.94</v>
      </c>
      <c r="AE398" s="25">
        <v>1659186.5</v>
      </c>
      <c r="AF398" s="24" t="e">
        <v>#N/A</v>
      </c>
      <c r="AG398" s="25" t="e">
        <v>#N/A</v>
      </c>
      <c r="AH398" s="25" t="e">
        <v>#N/A</v>
      </c>
      <c r="AI398" s="24">
        <v>23953726</v>
      </c>
      <c r="AJ398" s="25">
        <v>1839910.84</v>
      </c>
      <c r="AK398" s="25">
        <v>1526143.56</v>
      </c>
      <c r="AL398" s="24" t="e">
        <v>#N/A</v>
      </c>
      <c r="AM398" s="25" t="e">
        <v>#N/A</v>
      </c>
      <c r="AN398" s="25" t="e">
        <v>#N/A</v>
      </c>
      <c r="AO398" s="24" t="e">
        <v>#N/A</v>
      </c>
      <c r="AP398" s="25" t="e">
        <v>#N/A</v>
      </c>
      <c r="AQ398" s="25" t="e">
        <v>#N/A</v>
      </c>
      <c r="AR398" s="24" t="e">
        <v>#N/A</v>
      </c>
      <c r="AS398" s="25" t="e">
        <v>#N/A</v>
      </c>
      <c r="AT398" s="25" t="e">
        <v>#N/A</v>
      </c>
      <c r="AU398" t="s">
        <v>5313</v>
      </c>
    </row>
    <row r="399" spans="1:47" ht="15.75" x14ac:dyDescent="0.25">
      <c r="A399" s="17">
        <v>1023878114</v>
      </c>
      <c r="B399" s="18" t="s">
        <v>2093</v>
      </c>
      <c r="C399" s="18" t="s">
        <v>1487</v>
      </c>
      <c r="D399" s="19">
        <v>32212</v>
      </c>
      <c r="E399" s="17" t="s">
        <v>472</v>
      </c>
      <c r="F399" s="16">
        <v>11001</v>
      </c>
      <c r="G399" s="17" t="s">
        <v>2686</v>
      </c>
      <c r="H399" s="16">
        <v>11</v>
      </c>
      <c r="I399" s="16" t="s">
        <v>5283</v>
      </c>
      <c r="J399" s="17" t="s">
        <v>4127</v>
      </c>
      <c r="K399" s="17">
        <v>3103191532</v>
      </c>
      <c r="L399" s="17">
        <v>3719342</v>
      </c>
      <c r="M399" s="17"/>
      <c r="N399" s="17">
        <v>3199555</v>
      </c>
      <c r="O399" s="21">
        <v>45322</v>
      </c>
      <c r="P399" s="12"/>
      <c r="Q399" s="17" t="s">
        <v>4796</v>
      </c>
      <c r="R399" s="17" t="s">
        <v>472</v>
      </c>
      <c r="S399" s="17" t="s">
        <v>472</v>
      </c>
      <c r="T399" s="17">
        <v>8006055</v>
      </c>
      <c r="U399" s="17" t="s">
        <v>4740</v>
      </c>
      <c r="V399" s="16" t="s">
        <v>5051</v>
      </c>
      <c r="W399" s="23">
        <f>VLOOKUP(E399,'[1]CONSOLIDAD AXA'!$U$3:$BN$2681,15,0)</f>
        <v>3.8565113214990135E-2</v>
      </c>
      <c r="X399" s="15">
        <f>VLOOKUP(E399,'[1]CONSOLIDAD AXA'!$U$3:$BN$2681,14,0)</f>
        <v>50700000</v>
      </c>
      <c r="Y399" s="17" t="s">
        <v>3724</v>
      </c>
      <c r="Z399" s="17" t="s">
        <v>5280</v>
      </c>
      <c r="AA399" s="22" t="s">
        <v>5276</v>
      </c>
      <c r="AB399" s="17" t="s">
        <v>3155</v>
      </c>
      <c r="AC399" s="24">
        <v>23951078</v>
      </c>
      <c r="AD399" s="25">
        <v>1955251.24</v>
      </c>
      <c r="AE399" s="25">
        <v>1623068.27</v>
      </c>
      <c r="AF399" s="24" t="e">
        <v>#N/A</v>
      </c>
      <c r="AG399" s="25" t="e">
        <v>#N/A</v>
      </c>
      <c r="AH399" s="25" t="e">
        <v>#N/A</v>
      </c>
      <c r="AI399" s="24" t="e">
        <v>#N/A</v>
      </c>
      <c r="AJ399" s="24" t="e">
        <v>#N/A</v>
      </c>
      <c r="AK399" s="24" t="e">
        <v>#N/A</v>
      </c>
      <c r="AL399" s="24" t="e">
        <v>#N/A</v>
      </c>
      <c r="AM399" s="25" t="e">
        <v>#N/A</v>
      </c>
      <c r="AN399" s="25" t="e">
        <v>#N/A</v>
      </c>
      <c r="AO399" s="24" t="e">
        <v>#N/A</v>
      </c>
      <c r="AP399" s="25" t="e">
        <v>#N/A</v>
      </c>
      <c r="AQ399" s="25" t="e">
        <v>#N/A</v>
      </c>
      <c r="AR399" s="24" t="e">
        <v>#N/A</v>
      </c>
      <c r="AS399" s="25" t="e">
        <v>#N/A</v>
      </c>
      <c r="AT399" s="25" t="e">
        <v>#N/A</v>
      </c>
      <c r="AU399" t="s">
        <v>5314</v>
      </c>
    </row>
    <row r="400" spans="1:47" ht="15.75" x14ac:dyDescent="0.25">
      <c r="A400" s="17">
        <v>5164788</v>
      </c>
      <c r="B400" s="18" t="s">
        <v>2093</v>
      </c>
      <c r="C400" s="18" t="s">
        <v>1488</v>
      </c>
      <c r="D400" s="13" t="s">
        <v>2335</v>
      </c>
      <c r="E400" s="17" t="s">
        <v>473</v>
      </c>
      <c r="F400" s="16">
        <v>44650</v>
      </c>
      <c r="G400" s="17" t="s">
        <v>2752</v>
      </c>
      <c r="H400" s="16">
        <v>44</v>
      </c>
      <c r="I400" s="16" t="s">
        <v>5300</v>
      </c>
      <c r="J400" s="17" t="s">
        <v>4128</v>
      </c>
      <c r="K400" s="17">
        <v>3013706415</v>
      </c>
      <c r="L400" s="17">
        <v>7740504</v>
      </c>
      <c r="M400" s="17"/>
      <c r="N400" s="17">
        <v>7742531</v>
      </c>
      <c r="O400" s="21">
        <v>45294</v>
      </c>
      <c r="P400" s="14"/>
      <c r="Q400" s="17" t="s">
        <v>4900</v>
      </c>
      <c r="R400" s="17" t="s">
        <v>473</v>
      </c>
      <c r="S400" s="17" t="s">
        <v>473</v>
      </c>
      <c r="T400" s="17">
        <v>3001134</v>
      </c>
      <c r="U400" s="17" t="s">
        <v>4746</v>
      </c>
      <c r="V400" s="16" t="s">
        <v>5155</v>
      </c>
      <c r="W400" s="23">
        <f>VLOOKUP(E400,'[1]CONSOLIDAD AXA'!$U$3:$BN$2681,15,0)</f>
        <v>5.8581818074656192E-2</v>
      </c>
      <c r="X400" s="15">
        <f>VLOOKUP(E400,'[1]CONSOLIDAD AXA'!$U$3:$BN$2681,14,0)</f>
        <v>50900000</v>
      </c>
      <c r="Y400" s="17" t="s">
        <v>3723</v>
      </c>
      <c r="Z400" s="17" t="s">
        <v>5278</v>
      </c>
      <c r="AA400" s="22" t="s">
        <v>5276</v>
      </c>
      <c r="AB400" s="17" t="s">
        <v>3156</v>
      </c>
      <c r="AC400" s="24">
        <v>23948082</v>
      </c>
      <c r="AD400" s="25">
        <v>2981814.54</v>
      </c>
      <c r="AE400" s="25">
        <v>2485726.5</v>
      </c>
      <c r="AF400" s="24" t="e">
        <v>#N/A</v>
      </c>
      <c r="AG400" s="25" t="e">
        <v>#N/A</v>
      </c>
      <c r="AH400" s="25" t="e">
        <v>#N/A</v>
      </c>
      <c r="AI400" s="24">
        <v>23955398</v>
      </c>
      <c r="AJ400" s="25">
        <v>2803243.77</v>
      </c>
      <c r="AK400" s="25">
        <v>2335667.0299999998</v>
      </c>
      <c r="AL400" s="24" t="e">
        <v>#N/A</v>
      </c>
      <c r="AM400" s="25" t="e">
        <v>#N/A</v>
      </c>
      <c r="AN400" s="25" t="e">
        <v>#N/A</v>
      </c>
      <c r="AO400" s="24" t="e">
        <v>#N/A</v>
      </c>
      <c r="AP400" s="25" t="e">
        <v>#N/A</v>
      </c>
      <c r="AQ400" s="25" t="e">
        <v>#N/A</v>
      </c>
      <c r="AR400" s="24" t="e">
        <v>#N/A</v>
      </c>
      <c r="AS400" s="25" t="e">
        <v>#N/A</v>
      </c>
      <c r="AT400" s="25" t="e">
        <v>#N/A</v>
      </c>
      <c r="AU400" t="s">
        <v>5313</v>
      </c>
    </row>
    <row r="401" spans="1:47" ht="15.75" x14ac:dyDescent="0.25">
      <c r="A401" s="17">
        <v>16501762</v>
      </c>
      <c r="B401" s="18" t="s">
        <v>2093</v>
      </c>
      <c r="C401" s="18" t="s">
        <v>1489</v>
      </c>
      <c r="D401" s="13" t="s">
        <v>2336</v>
      </c>
      <c r="E401" s="17" t="s">
        <v>474</v>
      </c>
      <c r="F401" s="16">
        <v>76001</v>
      </c>
      <c r="G401" s="17" t="s">
        <v>2687</v>
      </c>
      <c r="H401" s="16">
        <v>76</v>
      </c>
      <c r="I401" s="16" t="s">
        <v>5284</v>
      </c>
      <c r="J401" s="17" t="s">
        <v>4129</v>
      </c>
      <c r="K401" s="17">
        <v>3117468135</v>
      </c>
      <c r="L401" s="17">
        <v>5546632</v>
      </c>
      <c r="M401" s="17">
        <v>5546632</v>
      </c>
      <c r="N401" s="17">
        <v>6856262</v>
      </c>
      <c r="O401" s="21">
        <v>45306</v>
      </c>
      <c r="P401" s="12"/>
      <c r="Q401" s="17" t="s">
        <v>4806</v>
      </c>
      <c r="R401" s="17" t="s">
        <v>474</v>
      </c>
      <c r="S401" s="17" t="s">
        <v>474</v>
      </c>
      <c r="T401" s="17">
        <v>3001139</v>
      </c>
      <c r="U401" s="17" t="s">
        <v>4746</v>
      </c>
      <c r="V401" s="16" t="s">
        <v>5061</v>
      </c>
      <c r="W401" s="23">
        <f>VLOOKUP(E401,'[1]CONSOLIDAD AXA'!$U$3:$BN$2681,15,0)</f>
        <v>5.2702713913043472E-2</v>
      </c>
      <c r="X401" s="15">
        <f>VLOOKUP(E401,'[1]CONSOLIDAD AXA'!$U$3:$BN$2681,14,0)</f>
        <v>34500000</v>
      </c>
      <c r="Y401" s="17" t="s">
        <v>3723</v>
      </c>
      <c r="Z401" s="17" t="s">
        <v>5278</v>
      </c>
      <c r="AA401" s="22" t="s">
        <v>5276</v>
      </c>
      <c r="AB401" s="17" t="s">
        <v>3157</v>
      </c>
      <c r="AC401" s="24">
        <v>23950621</v>
      </c>
      <c r="AD401" s="25">
        <v>1818243.63</v>
      </c>
      <c r="AE401" s="25">
        <v>1507935.82</v>
      </c>
      <c r="AF401" s="24" t="e">
        <v>#N/A</v>
      </c>
      <c r="AG401" s="25" t="e">
        <v>#N/A</v>
      </c>
      <c r="AH401" s="25" t="e">
        <v>#N/A</v>
      </c>
      <c r="AI401" s="24" t="e">
        <v>#N/A</v>
      </c>
      <c r="AJ401" s="24" t="e">
        <v>#N/A</v>
      </c>
      <c r="AK401" s="24" t="e">
        <v>#N/A</v>
      </c>
      <c r="AL401" s="24" t="e">
        <v>#N/A</v>
      </c>
      <c r="AM401" s="25" t="e">
        <v>#N/A</v>
      </c>
      <c r="AN401" s="25" t="e">
        <v>#N/A</v>
      </c>
      <c r="AO401" s="24" t="e">
        <v>#N/A</v>
      </c>
      <c r="AP401" s="25" t="e">
        <v>#N/A</v>
      </c>
      <c r="AQ401" s="25" t="e">
        <v>#N/A</v>
      </c>
      <c r="AR401" s="24" t="e">
        <v>#N/A</v>
      </c>
      <c r="AS401" s="25" t="e">
        <v>#N/A</v>
      </c>
      <c r="AT401" s="25" t="e">
        <v>#N/A</v>
      </c>
      <c r="AU401" t="s">
        <v>5313</v>
      </c>
    </row>
    <row r="402" spans="1:47" ht="15.75" x14ac:dyDescent="0.25">
      <c r="A402" s="17">
        <v>94329043</v>
      </c>
      <c r="B402" s="18" t="s">
        <v>2093</v>
      </c>
      <c r="C402" s="18" t="s">
        <v>1490</v>
      </c>
      <c r="D402" s="19">
        <v>28222</v>
      </c>
      <c r="E402" s="17" t="s">
        <v>475</v>
      </c>
      <c r="F402" s="16">
        <v>76520</v>
      </c>
      <c r="G402" s="17" t="s">
        <v>2717</v>
      </c>
      <c r="H402" s="16">
        <v>76</v>
      </c>
      <c r="I402" s="16" t="s">
        <v>5284</v>
      </c>
      <c r="J402" s="17" t="s">
        <v>4130</v>
      </c>
      <c r="K402" s="17">
        <v>3136618246</v>
      </c>
      <c r="L402" s="17">
        <v>2879812</v>
      </c>
      <c r="M402" s="17">
        <v>2879812</v>
      </c>
      <c r="N402" s="17">
        <v>6510550</v>
      </c>
      <c r="O402" s="21">
        <v>45318</v>
      </c>
      <c r="P402" s="12"/>
      <c r="Q402" s="17" t="s">
        <v>4901</v>
      </c>
      <c r="R402" s="17" t="s">
        <v>475</v>
      </c>
      <c r="S402" s="17" t="s">
        <v>475</v>
      </c>
      <c r="T402" s="17">
        <v>6401206</v>
      </c>
      <c r="U402" s="17" t="s">
        <v>4741</v>
      </c>
      <c r="V402" s="16" t="s">
        <v>5156</v>
      </c>
      <c r="W402" s="23">
        <f>VLOOKUP(E402,'[1]CONSOLIDAD AXA'!$U$3:$BN$2681,15,0)</f>
        <v>5.8638640168539327E-2</v>
      </c>
      <c r="X402" s="15">
        <f>VLOOKUP(E402,'[1]CONSOLIDAD AXA'!$U$3:$BN$2681,14,0)</f>
        <v>35600000</v>
      </c>
      <c r="Y402" s="17" t="s">
        <v>3727</v>
      </c>
      <c r="Z402" s="17" t="s">
        <v>5278</v>
      </c>
      <c r="AA402" s="22" t="s">
        <v>5276</v>
      </c>
      <c r="AB402" s="17"/>
      <c r="AC402" s="24">
        <v>23954409</v>
      </c>
      <c r="AD402" s="25">
        <v>2087535.59</v>
      </c>
      <c r="AE402" s="25">
        <v>1734231.59</v>
      </c>
      <c r="AF402" s="24" t="e">
        <v>#N/A</v>
      </c>
      <c r="AG402" s="25" t="e">
        <v>#N/A</v>
      </c>
      <c r="AH402" s="25" t="e">
        <v>#N/A</v>
      </c>
      <c r="AI402" s="24">
        <v>23959438</v>
      </c>
      <c r="AJ402" s="25">
        <v>1925815.5</v>
      </c>
      <c r="AK402" s="25">
        <v>1598332.35</v>
      </c>
      <c r="AL402" s="24" t="e">
        <v>#N/A</v>
      </c>
      <c r="AM402" s="25" t="e">
        <v>#N/A</v>
      </c>
      <c r="AN402" s="25" t="e">
        <v>#N/A</v>
      </c>
      <c r="AO402" s="24" t="e">
        <v>#N/A</v>
      </c>
      <c r="AP402" s="25" t="e">
        <v>#N/A</v>
      </c>
      <c r="AQ402" s="25" t="e">
        <v>#N/A</v>
      </c>
      <c r="AR402" s="24" t="e">
        <v>#N/A</v>
      </c>
      <c r="AS402" s="25" t="e">
        <v>#N/A</v>
      </c>
      <c r="AT402" s="25" t="e">
        <v>#N/A</v>
      </c>
      <c r="AU402" t="s">
        <v>5313</v>
      </c>
    </row>
    <row r="403" spans="1:47" ht="15.75" x14ac:dyDescent="0.25">
      <c r="A403" s="17">
        <v>7560847</v>
      </c>
      <c r="B403" s="18" t="s">
        <v>2093</v>
      </c>
      <c r="C403" s="18" t="s">
        <v>1491</v>
      </c>
      <c r="D403" s="19">
        <v>25451</v>
      </c>
      <c r="E403" s="17" t="s">
        <v>476</v>
      </c>
      <c r="F403" s="16">
        <v>5615</v>
      </c>
      <c r="G403" s="17" t="s">
        <v>2753</v>
      </c>
      <c r="H403" s="16">
        <v>5</v>
      </c>
      <c r="I403" s="16" t="s">
        <v>5285</v>
      </c>
      <c r="J403" s="17" t="s">
        <v>4131</v>
      </c>
      <c r="K403" s="17">
        <v>3147071163</v>
      </c>
      <c r="L403" s="17">
        <v>5318502</v>
      </c>
      <c r="M403" s="17">
        <v>5310437</v>
      </c>
      <c r="N403" s="17">
        <v>3204646</v>
      </c>
      <c r="O403" s="21">
        <v>45308</v>
      </c>
      <c r="P403" s="12"/>
      <c r="Q403" s="17" t="s">
        <v>4796</v>
      </c>
      <c r="R403" s="17" t="s">
        <v>476</v>
      </c>
      <c r="S403" s="17" t="s">
        <v>476</v>
      </c>
      <c r="T403" s="17">
        <v>8006056</v>
      </c>
      <c r="U403" s="17" t="s">
        <v>4740</v>
      </c>
      <c r="V403" s="16" t="s">
        <v>5051</v>
      </c>
      <c r="W403" s="23">
        <f>VLOOKUP(E403,'[1]CONSOLIDAD AXA'!$U$3:$BN$2681,15,0)</f>
        <v>3.8674318636363635E-2</v>
      </c>
      <c r="X403" s="15">
        <f>VLOOKUP(E403,'[1]CONSOLIDAD AXA'!$U$3:$BN$2681,14,0)</f>
        <v>66000000</v>
      </c>
      <c r="Y403" s="17" t="s">
        <v>3723</v>
      </c>
      <c r="Z403" s="17" t="s">
        <v>5280</v>
      </c>
      <c r="AA403" s="22" t="s">
        <v>5276</v>
      </c>
      <c r="AB403" s="17" t="s">
        <v>3158</v>
      </c>
      <c r="AC403" s="24">
        <v>23952432</v>
      </c>
      <c r="AD403" s="25">
        <v>2552505.0299999998</v>
      </c>
      <c r="AE403" s="25">
        <v>2124962.21</v>
      </c>
      <c r="AF403" s="24" t="e">
        <v>#N/A</v>
      </c>
      <c r="AG403" s="25" t="e">
        <v>#N/A</v>
      </c>
      <c r="AH403" s="25" t="e">
        <v>#N/A</v>
      </c>
      <c r="AI403" s="24">
        <v>23958700</v>
      </c>
      <c r="AJ403" s="25">
        <v>2384918.9500000002</v>
      </c>
      <c r="AK403" s="25">
        <v>1984133.57</v>
      </c>
      <c r="AL403" s="24" t="e">
        <v>#N/A</v>
      </c>
      <c r="AM403" s="25" t="e">
        <v>#N/A</v>
      </c>
      <c r="AN403" s="25" t="e">
        <v>#N/A</v>
      </c>
      <c r="AO403" s="24" t="e">
        <v>#N/A</v>
      </c>
      <c r="AP403" s="25" t="e">
        <v>#N/A</v>
      </c>
      <c r="AQ403" s="25" t="e">
        <v>#N/A</v>
      </c>
      <c r="AR403" s="24" t="e">
        <v>#N/A</v>
      </c>
      <c r="AS403" s="25" t="e">
        <v>#N/A</v>
      </c>
      <c r="AT403" s="25" t="e">
        <v>#N/A</v>
      </c>
      <c r="AU403" t="s">
        <v>5312</v>
      </c>
    </row>
    <row r="404" spans="1:47" ht="15.75" x14ac:dyDescent="0.25">
      <c r="A404" s="17">
        <v>66833931</v>
      </c>
      <c r="B404" s="18" t="s">
        <v>2094</v>
      </c>
      <c r="C404" s="18" t="s">
        <v>1492</v>
      </c>
      <c r="D404" s="13" t="s">
        <v>2337</v>
      </c>
      <c r="E404" s="17" t="s">
        <v>477</v>
      </c>
      <c r="F404" s="16">
        <v>41001</v>
      </c>
      <c r="G404" s="17" t="s">
        <v>2693</v>
      </c>
      <c r="H404" s="16">
        <v>41</v>
      </c>
      <c r="I404" s="16" t="s">
        <v>5290</v>
      </c>
      <c r="J404" s="17" t="s">
        <v>4132</v>
      </c>
      <c r="K404" s="17">
        <v>3125579216</v>
      </c>
      <c r="L404" s="17">
        <v>8754751</v>
      </c>
      <c r="M404" s="17">
        <v>8741339</v>
      </c>
      <c r="N404" s="17">
        <v>8766998</v>
      </c>
      <c r="O404" s="21">
        <v>45302</v>
      </c>
      <c r="P404" s="12"/>
      <c r="Q404" s="17" t="s">
        <v>4809</v>
      </c>
      <c r="R404" s="17" t="s">
        <v>477</v>
      </c>
      <c r="S404" s="17" t="s">
        <v>477</v>
      </c>
      <c r="T404" s="17">
        <v>8006054</v>
      </c>
      <c r="U404" s="17" t="s">
        <v>4740</v>
      </c>
      <c r="V404" s="16" t="s">
        <v>5064</v>
      </c>
      <c r="W404" s="23">
        <f>VLOOKUP(E404,'[1]CONSOLIDAD AXA'!$U$3:$BN$2681,15,0)</f>
        <v>3.9466489060092452E-2</v>
      </c>
      <c r="X404" s="15">
        <f>VLOOKUP(E404,'[1]CONSOLIDAD AXA'!$U$3:$BN$2681,14,0)</f>
        <v>64900000</v>
      </c>
      <c r="Y404" s="17" t="s">
        <v>3728</v>
      </c>
      <c r="Z404" s="17" t="s">
        <v>5280</v>
      </c>
      <c r="AA404" s="22" t="s">
        <v>5276</v>
      </c>
      <c r="AB404" s="17" t="s">
        <v>3159</v>
      </c>
      <c r="AC404" s="24">
        <v>23949614</v>
      </c>
      <c r="AD404" s="25">
        <v>2561375.14</v>
      </c>
      <c r="AE404" s="25">
        <v>2132416.08</v>
      </c>
      <c r="AF404" s="24" t="e">
        <v>#N/A</v>
      </c>
      <c r="AG404" s="25" t="e">
        <v>#N/A</v>
      </c>
      <c r="AH404" s="25" t="e">
        <v>#N/A</v>
      </c>
      <c r="AI404" s="24">
        <v>23957340</v>
      </c>
      <c r="AJ404" s="25">
        <v>2415647.85</v>
      </c>
      <c r="AK404" s="25">
        <v>2009956.18</v>
      </c>
      <c r="AL404" s="24" t="e">
        <v>#N/A</v>
      </c>
      <c r="AM404" s="25" t="e">
        <v>#N/A</v>
      </c>
      <c r="AN404" s="25" t="e">
        <v>#N/A</v>
      </c>
      <c r="AO404" s="24" t="e">
        <v>#N/A</v>
      </c>
      <c r="AP404" s="25" t="e">
        <v>#N/A</v>
      </c>
      <c r="AQ404" s="25" t="e">
        <v>#N/A</v>
      </c>
      <c r="AR404" s="24" t="e">
        <v>#N/A</v>
      </c>
      <c r="AS404" s="25" t="e">
        <v>#N/A</v>
      </c>
      <c r="AT404" s="25" t="e">
        <v>#N/A</v>
      </c>
      <c r="AU404" t="s">
        <v>5312</v>
      </c>
    </row>
    <row r="405" spans="1:47" ht="15.75" x14ac:dyDescent="0.25">
      <c r="A405" s="17">
        <v>11032937</v>
      </c>
      <c r="B405" s="18" t="s">
        <v>2093</v>
      </c>
      <c r="C405" s="18" t="s">
        <v>1493</v>
      </c>
      <c r="D405" s="19">
        <v>30349</v>
      </c>
      <c r="E405" s="17" t="s">
        <v>478</v>
      </c>
      <c r="F405" s="16">
        <v>23001</v>
      </c>
      <c r="G405" s="17" t="s">
        <v>2703</v>
      </c>
      <c r="H405" s="16">
        <v>23</v>
      </c>
      <c r="I405" s="16" t="s">
        <v>5295</v>
      </c>
      <c r="J405" s="17" t="s">
        <v>4133</v>
      </c>
      <c r="K405" s="17">
        <v>3003424230</v>
      </c>
      <c r="L405" s="17">
        <v>3003424230</v>
      </c>
      <c r="M405" s="17">
        <v>3003191104</v>
      </c>
      <c r="N405" s="17">
        <v>7842108</v>
      </c>
      <c r="O405" s="21">
        <v>45307</v>
      </c>
      <c r="P405" s="12"/>
      <c r="Q405" s="17" t="s">
        <v>4883</v>
      </c>
      <c r="R405" s="17" t="s">
        <v>478</v>
      </c>
      <c r="S405" s="17" t="s">
        <v>478</v>
      </c>
      <c r="T405" s="17">
        <v>9006150</v>
      </c>
      <c r="U405" s="17" t="s">
        <v>4739</v>
      </c>
      <c r="V405" s="16" t="s">
        <v>5138</v>
      </c>
      <c r="W405" s="23">
        <f>VLOOKUP(E405,'[1]CONSOLIDAD AXA'!$U$3:$BN$2681,15,0)</f>
        <v>3.1236639384615385E-2</v>
      </c>
      <c r="X405" s="15">
        <f>VLOOKUP(E405,'[1]CONSOLIDAD AXA'!$U$3:$BN$2681,14,0)</f>
        <v>97500000</v>
      </c>
      <c r="Y405" s="17" t="s">
        <v>3730</v>
      </c>
      <c r="Z405" s="17" t="s">
        <v>5280</v>
      </c>
      <c r="AA405" s="22" t="s">
        <v>5276</v>
      </c>
      <c r="AB405" s="17" t="s">
        <v>3160</v>
      </c>
      <c r="AC405" s="24">
        <v>23954292</v>
      </c>
      <c r="AD405" s="25">
        <v>3045572.34</v>
      </c>
      <c r="AE405" s="25">
        <v>2539304.4900000002</v>
      </c>
      <c r="AF405" s="24" t="e">
        <v>#N/A</v>
      </c>
      <c r="AG405" s="25" t="e">
        <v>#N/A</v>
      </c>
      <c r="AH405" s="25" t="e">
        <v>#N/A</v>
      </c>
      <c r="AI405" s="24" t="e">
        <v>#N/A</v>
      </c>
      <c r="AJ405" s="25" t="e">
        <v>#N/A</v>
      </c>
      <c r="AK405" s="25" t="e">
        <v>#N/A</v>
      </c>
      <c r="AL405" s="24" t="e">
        <v>#N/A</v>
      </c>
      <c r="AM405" s="25" t="e">
        <v>#N/A</v>
      </c>
      <c r="AN405" s="25" t="e">
        <v>#N/A</v>
      </c>
      <c r="AO405" s="24" t="e">
        <v>#N/A</v>
      </c>
      <c r="AP405" s="25" t="e">
        <v>#N/A</v>
      </c>
      <c r="AQ405" s="25" t="e">
        <v>#N/A</v>
      </c>
      <c r="AR405" s="24" t="e">
        <v>#N/A</v>
      </c>
      <c r="AS405" s="25" t="e">
        <v>#N/A</v>
      </c>
      <c r="AT405" s="25" t="e">
        <v>#N/A</v>
      </c>
      <c r="AU405" t="s">
        <v>5312</v>
      </c>
    </row>
    <row r="406" spans="1:47" ht="15.75" x14ac:dyDescent="0.25">
      <c r="A406" s="17">
        <v>29661893</v>
      </c>
      <c r="B406" s="18" t="s">
        <v>2094</v>
      </c>
      <c r="C406" s="18" t="s">
        <v>1494</v>
      </c>
      <c r="D406" s="19">
        <v>28866</v>
      </c>
      <c r="E406" s="17" t="s">
        <v>479</v>
      </c>
      <c r="F406" s="16">
        <v>76520</v>
      </c>
      <c r="G406" s="17" t="s">
        <v>2717</v>
      </c>
      <c r="H406" s="16">
        <v>76</v>
      </c>
      <c r="I406" s="16" t="s">
        <v>5284</v>
      </c>
      <c r="J406" s="17" t="s">
        <v>4134</v>
      </c>
      <c r="K406" s="17">
        <v>3186900351</v>
      </c>
      <c r="L406" s="17">
        <v>2746680</v>
      </c>
      <c r="M406" s="17">
        <v>2700426</v>
      </c>
      <c r="N406" s="17">
        <v>6919600</v>
      </c>
      <c r="O406" s="21">
        <v>45292</v>
      </c>
      <c r="P406" s="12"/>
      <c r="Q406" s="17" t="s">
        <v>4902</v>
      </c>
      <c r="R406" s="17" t="s">
        <v>479</v>
      </c>
      <c r="S406" s="17" t="s">
        <v>479</v>
      </c>
      <c r="T406" s="17">
        <v>806027</v>
      </c>
      <c r="U406" s="17" t="s">
        <v>4734</v>
      </c>
      <c r="V406" s="16" t="s">
        <v>5157</v>
      </c>
      <c r="W406" s="23">
        <f>VLOOKUP(E406,'[1]CONSOLIDAD AXA'!$U$3:$BN$2681,15,0)</f>
        <v>4.0662581388478579E-2</v>
      </c>
      <c r="X406" s="15">
        <f>VLOOKUP(E406,'[1]CONSOLIDAD AXA'!$U$3:$BN$2681,14,0)</f>
        <v>67700000</v>
      </c>
      <c r="Y406" s="17" t="s">
        <v>2767</v>
      </c>
      <c r="Z406" s="17" t="s">
        <v>5280</v>
      </c>
      <c r="AA406" s="22" t="s">
        <v>5276</v>
      </c>
      <c r="AB406" s="17" t="s">
        <v>3161</v>
      </c>
      <c r="AC406" s="24">
        <v>23950074</v>
      </c>
      <c r="AD406" s="25">
        <v>2752856.76</v>
      </c>
      <c r="AE406" s="25">
        <v>2293325.0099999998</v>
      </c>
      <c r="AF406" s="24" t="e">
        <v>#N/A</v>
      </c>
      <c r="AG406" s="25" t="e">
        <v>#N/A</v>
      </c>
      <c r="AH406" s="25" t="e">
        <v>#N/A</v>
      </c>
      <c r="AI406" s="24" t="e">
        <v>#N/A</v>
      </c>
      <c r="AJ406" s="24" t="e">
        <v>#N/A</v>
      </c>
      <c r="AK406" s="24" t="e">
        <v>#N/A</v>
      </c>
      <c r="AL406" s="24" t="e">
        <v>#N/A</v>
      </c>
      <c r="AM406" s="25" t="e">
        <v>#N/A</v>
      </c>
      <c r="AN406" s="25" t="e">
        <v>#N/A</v>
      </c>
      <c r="AO406" s="24" t="e">
        <v>#N/A</v>
      </c>
      <c r="AP406" s="25" t="e">
        <v>#N/A</v>
      </c>
      <c r="AQ406" s="25" t="e">
        <v>#N/A</v>
      </c>
      <c r="AR406" s="24" t="e">
        <v>#N/A</v>
      </c>
      <c r="AS406" s="25" t="e">
        <v>#N/A</v>
      </c>
      <c r="AT406" s="25" t="e">
        <v>#N/A</v>
      </c>
      <c r="AU406" t="s">
        <v>5313</v>
      </c>
    </row>
    <row r="407" spans="1:47" ht="15.75" x14ac:dyDescent="0.25">
      <c r="A407" s="17">
        <v>16286430</v>
      </c>
      <c r="B407" s="18" t="s">
        <v>2093</v>
      </c>
      <c r="C407" s="18" t="s">
        <v>1495</v>
      </c>
      <c r="D407" s="19">
        <v>29285</v>
      </c>
      <c r="E407" s="17" t="s">
        <v>480</v>
      </c>
      <c r="F407" s="16">
        <v>76001</v>
      </c>
      <c r="G407" s="17" t="s">
        <v>2687</v>
      </c>
      <c r="H407" s="16">
        <v>76</v>
      </c>
      <c r="I407" s="16" t="s">
        <v>5284</v>
      </c>
      <c r="J407" s="17" t="s">
        <v>4135</v>
      </c>
      <c r="K407" s="17">
        <v>3137940059</v>
      </c>
      <c r="L407" s="17">
        <v>4400562</v>
      </c>
      <c r="M407" s="17">
        <v>3177161079</v>
      </c>
      <c r="N407" s="17">
        <v>5584442</v>
      </c>
      <c r="O407" s="21">
        <v>45293</v>
      </c>
      <c r="P407" s="12"/>
      <c r="Q407" s="17" t="s">
        <v>4811</v>
      </c>
      <c r="R407" s="17" t="s">
        <v>480</v>
      </c>
      <c r="S407" s="17" t="s">
        <v>480</v>
      </c>
      <c r="T407" s="17">
        <v>8008006</v>
      </c>
      <c r="U407" s="17" t="s">
        <v>4740</v>
      </c>
      <c r="V407" s="16" t="s">
        <v>5066</v>
      </c>
      <c r="W407" s="23">
        <f>VLOOKUP(E407,'[1]CONSOLIDAD AXA'!$U$3:$BN$2681,15,0)</f>
        <v>5.1292186238532107E-2</v>
      </c>
      <c r="X407" s="15">
        <f>VLOOKUP(E407,'[1]CONSOLIDAD AXA'!$U$3:$BN$2681,14,0)</f>
        <v>43600000</v>
      </c>
      <c r="Y407" s="17" t="s">
        <v>3727</v>
      </c>
      <c r="Z407" s="17" t="s">
        <v>5279</v>
      </c>
      <c r="AA407" s="22" t="s">
        <v>5276</v>
      </c>
      <c r="AB407" s="17" t="s">
        <v>3162</v>
      </c>
      <c r="AC407" s="24">
        <v>23947506</v>
      </c>
      <c r="AD407" s="25">
        <v>2236339.3199999998</v>
      </c>
      <c r="AE407" s="25">
        <v>1859276.74</v>
      </c>
      <c r="AF407" s="24" t="e">
        <v>#N/A</v>
      </c>
      <c r="AG407" s="25" t="e">
        <v>#N/A</v>
      </c>
      <c r="AH407" s="25" t="e">
        <v>#N/A</v>
      </c>
      <c r="AI407" s="24">
        <v>23954602</v>
      </c>
      <c r="AJ407" s="25">
        <v>2068096.66</v>
      </c>
      <c r="AK407" s="25">
        <v>1717896.35</v>
      </c>
      <c r="AL407" s="24" t="e">
        <v>#N/A</v>
      </c>
      <c r="AM407" s="25" t="e">
        <v>#N/A</v>
      </c>
      <c r="AN407" s="25" t="e">
        <v>#N/A</v>
      </c>
      <c r="AO407" s="24" t="e">
        <v>#N/A</v>
      </c>
      <c r="AP407" s="25" t="e">
        <v>#N/A</v>
      </c>
      <c r="AQ407" s="25" t="e">
        <v>#N/A</v>
      </c>
      <c r="AR407" s="24" t="e">
        <v>#N/A</v>
      </c>
      <c r="AS407" s="25" t="e">
        <v>#N/A</v>
      </c>
      <c r="AT407" s="25" t="e">
        <v>#N/A</v>
      </c>
      <c r="AU407" t="s">
        <v>5313</v>
      </c>
    </row>
    <row r="408" spans="1:47" ht="15.75" x14ac:dyDescent="0.25">
      <c r="A408" s="17">
        <v>91432494</v>
      </c>
      <c r="B408" s="18" t="s">
        <v>2093</v>
      </c>
      <c r="C408" s="18" t="s">
        <v>1496</v>
      </c>
      <c r="D408" s="13" t="s">
        <v>2338</v>
      </c>
      <c r="E408" s="17" t="s">
        <v>481</v>
      </c>
      <c r="F408" s="16">
        <v>85001</v>
      </c>
      <c r="G408" s="17" t="s">
        <v>2707</v>
      </c>
      <c r="H408" s="16">
        <v>85</v>
      </c>
      <c r="I408" s="16" t="s">
        <v>5298</v>
      </c>
      <c r="J408" s="17" t="s">
        <v>4136</v>
      </c>
      <c r="K408" s="17">
        <v>3108064294</v>
      </c>
      <c r="L408" s="17">
        <v>6357622</v>
      </c>
      <c r="M408" s="17"/>
      <c r="N408" s="17">
        <v>6358470</v>
      </c>
      <c r="O408" s="21">
        <v>45318</v>
      </c>
      <c r="P408" s="12"/>
      <c r="Q408" s="17" t="s">
        <v>4883</v>
      </c>
      <c r="R408" s="17" t="s">
        <v>481</v>
      </c>
      <c r="S408" s="17" t="s">
        <v>481</v>
      </c>
      <c r="T408" s="17">
        <v>9008172</v>
      </c>
      <c r="U408" s="17" t="s">
        <v>4739</v>
      </c>
      <c r="V408" s="16" t="s">
        <v>5138</v>
      </c>
      <c r="W408" s="23">
        <f>VLOOKUP(E408,'[1]CONSOLIDAD AXA'!$U$3:$BN$2681,15,0)</f>
        <v>2.1092618035087718E-2</v>
      </c>
      <c r="X408" s="15">
        <f>VLOOKUP(E408,'[1]CONSOLIDAD AXA'!$U$3:$BN$2681,14,0)</f>
        <v>142500000</v>
      </c>
      <c r="Y408" s="17" t="s">
        <v>3725</v>
      </c>
      <c r="Z408" s="17" t="s">
        <v>5279</v>
      </c>
      <c r="AA408" s="22" t="s">
        <v>5276</v>
      </c>
      <c r="AB408" s="17" t="s">
        <v>3163</v>
      </c>
      <c r="AC408" s="24">
        <v>23947976</v>
      </c>
      <c r="AD408" s="25">
        <v>3005698.07</v>
      </c>
      <c r="AE408" s="25">
        <v>2505796.7000000002</v>
      </c>
      <c r="AF408" s="24" t="e">
        <v>#N/A</v>
      </c>
      <c r="AG408" s="25" t="e">
        <v>#N/A</v>
      </c>
      <c r="AH408" s="25" t="e">
        <v>#N/A</v>
      </c>
      <c r="AI408" s="24" t="e">
        <v>#N/A</v>
      </c>
      <c r="AJ408" s="25" t="e">
        <v>#N/A</v>
      </c>
      <c r="AK408" s="25" t="e">
        <v>#N/A</v>
      </c>
      <c r="AL408" s="24" t="e">
        <v>#N/A</v>
      </c>
      <c r="AM408" s="25" t="e">
        <v>#N/A</v>
      </c>
      <c r="AN408" s="25" t="e">
        <v>#N/A</v>
      </c>
      <c r="AO408" s="24" t="e">
        <v>#N/A</v>
      </c>
      <c r="AP408" s="25" t="e">
        <v>#N/A</v>
      </c>
      <c r="AQ408" s="25" t="e">
        <v>#N/A</v>
      </c>
      <c r="AR408" s="24" t="e">
        <v>#N/A</v>
      </c>
      <c r="AS408" s="25" t="e">
        <v>#N/A</v>
      </c>
      <c r="AT408" s="25" t="e">
        <v>#N/A</v>
      </c>
      <c r="AU408" t="s">
        <v>5312</v>
      </c>
    </row>
    <row r="409" spans="1:47" ht="15.75" x14ac:dyDescent="0.25">
      <c r="A409" s="17">
        <v>66942223</v>
      </c>
      <c r="B409" s="18" t="s">
        <v>2094</v>
      </c>
      <c r="C409" s="18" t="s">
        <v>1497</v>
      </c>
      <c r="D409" s="13" t="s">
        <v>2339</v>
      </c>
      <c r="E409" s="17" t="s">
        <v>482</v>
      </c>
      <c r="F409" s="16">
        <v>76109</v>
      </c>
      <c r="G409" s="17" t="s">
        <v>2720</v>
      </c>
      <c r="H409" s="16">
        <v>76</v>
      </c>
      <c r="I409" s="16" t="s">
        <v>5284</v>
      </c>
      <c r="J409" s="17" t="s">
        <v>4137</v>
      </c>
      <c r="K409" s="17">
        <v>3186997439</v>
      </c>
      <c r="L409" s="17">
        <v>2419969</v>
      </c>
      <c r="M409" s="17">
        <v>3163317187</v>
      </c>
      <c r="N409" s="17">
        <v>2415828</v>
      </c>
      <c r="O409" s="21">
        <v>45316</v>
      </c>
      <c r="P409" s="12"/>
      <c r="Q409" s="17" t="s">
        <v>4797</v>
      </c>
      <c r="R409" s="17" t="s">
        <v>482</v>
      </c>
      <c r="S409" s="17" t="s">
        <v>482</v>
      </c>
      <c r="T409" s="17">
        <v>8001193</v>
      </c>
      <c r="U409" s="17" t="s">
        <v>4740</v>
      </c>
      <c r="V409" s="16" t="s">
        <v>5052</v>
      </c>
      <c r="W409" s="23">
        <f>VLOOKUP(E409,'[1]CONSOLIDAD AXA'!$U$3:$BN$2681,15,0)</f>
        <v>5.686637553648069E-2</v>
      </c>
      <c r="X409" s="15">
        <f>VLOOKUP(E409,'[1]CONSOLIDAD AXA'!$U$3:$BN$2681,14,0)</f>
        <v>46600000</v>
      </c>
      <c r="Y409" s="17" t="s">
        <v>3725</v>
      </c>
      <c r="Z409" s="17" t="s">
        <v>5278</v>
      </c>
      <c r="AA409" s="22" t="s">
        <v>5276</v>
      </c>
      <c r="AB409" s="17" t="s">
        <v>3164</v>
      </c>
      <c r="AC409" s="24">
        <v>23949196</v>
      </c>
      <c r="AD409" s="25">
        <v>2649973.1</v>
      </c>
      <c r="AE409" s="25">
        <v>2206868.15</v>
      </c>
      <c r="AF409" s="24" t="e">
        <v>#N/A</v>
      </c>
      <c r="AG409" s="25" t="e">
        <v>#N/A</v>
      </c>
      <c r="AH409" s="25" t="e">
        <v>#N/A</v>
      </c>
      <c r="AI409" s="24">
        <v>23957062</v>
      </c>
      <c r="AJ409" s="25">
        <v>2345047.56</v>
      </c>
      <c r="AK409" s="25">
        <v>1950628.2</v>
      </c>
      <c r="AL409" s="24" t="e">
        <v>#N/A</v>
      </c>
      <c r="AM409" s="25" t="e">
        <v>#N/A</v>
      </c>
      <c r="AN409" s="25" t="e">
        <v>#N/A</v>
      </c>
      <c r="AO409" s="24" t="e">
        <v>#N/A</v>
      </c>
      <c r="AP409" s="25" t="e">
        <v>#N/A</v>
      </c>
      <c r="AQ409" s="25" t="e">
        <v>#N/A</v>
      </c>
      <c r="AR409" s="24" t="e">
        <v>#N/A</v>
      </c>
      <c r="AS409" s="25" t="e">
        <v>#N/A</v>
      </c>
      <c r="AT409" s="25" t="e">
        <v>#N/A</v>
      </c>
      <c r="AU409" t="s">
        <v>5313</v>
      </c>
    </row>
    <row r="410" spans="1:47" ht="15.75" x14ac:dyDescent="0.25">
      <c r="A410" s="17">
        <v>38868748</v>
      </c>
      <c r="B410" s="18" t="s">
        <v>2094</v>
      </c>
      <c r="C410" s="18" t="s">
        <v>1498</v>
      </c>
      <c r="D410" s="19">
        <v>24635</v>
      </c>
      <c r="E410" s="17" t="s">
        <v>483</v>
      </c>
      <c r="F410" s="16">
        <v>76113</v>
      </c>
      <c r="G410" s="17" t="s">
        <v>2733</v>
      </c>
      <c r="H410" s="16">
        <v>76</v>
      </c>
      <c r="I410" s="16" t="s">
        <v>5284</v>
      </c>
      <c r="J410" s="17" t="s">
        <v>4138</v>
      </c>
      <c r="K410" s="17">
        <v>1</v>
      </c>
      <c r="L410" s="17">
        <v>2373622</v>
      </c>
      <c r="M410" s="17">
        <v>2282555</v>
      </c>
      <c r="N410" s="17">
        <v>2280801</v>
      </c>
      <c r="O410" s="21">
        <v>45318</v>
      </c>
      <c r="P410" s="12"/>
      <c r="Q410" s="17" t="s">
        <v>4833</v>
      </c>
      <c r="R410" s="17" t="s">
        <v>483</v>
      </c>
      <c r="S410" s="17" t="s">
        <v>483</v>
      </c>
      <c r="T410" s="17">
        <v>1601331</v>
      </c>
      <c r="U410" s="17" t="s">
        <v>4743</v>
      </c>
      <c r="V410" s="16" t="s">
        <v>5088</v>
      </c>
      <c r="W410" s="23">
        <f>VLOOKUP(E410,'[1]CONSOLIDAD AXA'!$U$3:$BN$2681,15,0)</f>
        <v>5.1835626808510636E-2</v>
      </c>
      <c r="X410" s="15">
        <f>VLOOKUP(E410,'[1]CONSOLIDAD AXA'!$U$3:$BN$2681,14,0)</f>
        <v>47000000</v>
      </c>
      <c r="Y410" s="17" t="s">
        <v>3726</v>
      </c>
      <c r="Z410" s="17" t="s">
        <v>5278</v>
      </c>
      <c r="AA410" s="22" t="s">
        <v>5276</v>
      </c>
      <c r="AB410" s="17" t="s">
        <v>3165</v>
      </c>
      <c r="AC410" s="24">
        <v>23949964</v>
      </c>
      <c r="AD410" s="25">
        <v>2436274.46</v>
      </c>
      <c r="AE410" s="25">
        <v>2027289.46</v>
      </c>
      <c r="AF410" s="24" t="e">
        <v>#N/A</v>
      </c>
      <c r="AG410" s="25" t="e">
        <v>#N/A</v>
      </c>
      <c r="AH410" s="25" t="e">
        <v>#N/A</v>
      </c>
      <c r="AI410" s="24" t="e">
        <v>#N/A</v>
      </c>
      <c r="AJ410" s="24" t="e">
        <v>#N/A</v>
      </c>
      <c r="AK410" s="24" t="e">
        <v>#N/A</v>
      </c>
      <c r="AL410" s="24" t="e">
        <v>#N/A</v>
      </c>
      <c r="AM410" s="25" t="e">
        <v>#N/A</v>
      </c>
      <c r="AN410" s="25" t="e">
        <v>#N/A</v>
      </c>
      <c r="AO410" s="24" t="e">
        <v>#N/A</v>
      </c>
      <c r="AP410" s="25" t="e">
        <v>#N/A</v>
      </c>
      <c r="AQ410" s="25" t="e">
        <v>#N/A</v>
      </c>
      <c r="AR410" s="24" t="e">
        <v>#N/A</v>
      </c>
      <c r="AS410" s="25" t="e">
        <v>#N/A</v>
      </c>
      <c r="AT410" s="25" t="e">
        <v>#N/A</v>
      </c>
      <c r="AU410" t="s">
        <v>5313</v>
      </c>
    </row>
    <row r="411" spans="1:47" ht="15.75" x14ac:dyDescent="0.25">
      <c r="A411" s="17">
        <v>9395077</v>
      </c>
      <c r="B411" s="18" t="s">
        <v>2093</v>
      </c>
      <c r="C411" s="18" t="s">
        <v>1499</v>
      </c>
      <c r="D411" s="13" t="s">
        <v>2340</v>
      </c>
      <c r="E411" s="17" t="s">
        <v>484</v>
      </c>
      <c r="F411" s="16">
        <v>15759</v>
      </c>
      <c r="G411" s="17" t="s">
        <v>2750</v>
      </c>
      <c r="H411" s="16">
        <v>15</v>
      </c>
      <c r="I411" s="16" t="s">
        <v>5291</v>
      </c>
      <c r="J411" s="17" t="s">
        <v>4139</v>
      </c>
      <c r="K411" s="17">
        <v>3138521529</v>
      </c>
      <c r="L411" s="17">
        <v>7714842</v>
      </c>
      <c r="M411" s="17">
        <v>3132521529</v>
      </c>
      <c r="N411" s="17">
        <v>7721313</v>
      </c>
      <c r="O411" s="21">
        <v>45296</v>
      </c>
      <c r="P411" s="12"/>
      <c r="Q411" s="17" t="s">
        <v>4881</v>
      </c>
      <c r="R411" s="17" t="s">
        <v>484</v>
      </c>
      <c r="S411" s="17" t="s">
        <v>484</v>
      </c>
      <c r="T411" s="17">
        <v>1606222</v>
      </c>
      <c r="U411" s="17" t="s">
        <v>4743</v>
      </c>
      <c r="V411" s="16" t="s">
        <v>5136</v>
      </c>
      <c r="W411" s="23">
        <f>VLOOKUP(E411,'[1]CONSOLIDAD AXA'!$U$3:$BN$2681,15,0)</f>
        <v>5.8027926121372031E-2</v>
      </c>
      <c r="X411" s="15">
        <f>VLOOKUP(E411,'[1]CONSOLIDAD AXA'!$U$3:$BN$2681,14,0)</f>
        <v>37900000</v>
      </c>
      <c r="Y411" s="17" t="s">
        <v>3726</v>
      </c>
      <c r="Z411" s="17" t="s">
        <v>5280</v>
      </c>
      <c r="AA411" s="22" t="s">
        <v>5276</v>
      </c>
      <c r="AB411" s="17" t="s">
        <v>3166</v>
      </c>
      <c r="AC411" s="24">
        <v>23951310</v>
      </c>
      <c r="AD411" s="25">
        <v>2199258.4</v>
      </c>
      <c r="AE411" s="25">
        <v>1828116.3</v>
      </c>
      <c r="AF411" s="24" t="e">
        <v>#N/A</v>
      </c>
      <c r="AG411" s="25" t="e">
        <v>#N/A</v>
      </c>
      <c r="AH411" s="25" t="e">
        <v>#N/A</v>
      </c>
      <c r="AI411" s="24">
        <v>23958161</v>
      </c>
      <c r="AJ411" s="25">
        <v>1993578.87</v>
      </c>
      <c r="AK411" s="25">
        <v>1655276.36</v>
      </c>
      <c r="AL411" s="24" t="e">
        <v>#N/A</v>
      </c>
      <c r="AM411" s="25" t="e">
        <v>#N/A</v>
      </c>
      <c r="AN411" s="25" t="e">
        <v>#N/A</v>
      </c>
      <c r="AO411" s="24" t="e">
        <v>#N/A</v>
      </c>
      <c r="AP411" s="25" t="e">
        <v>#N/A</v>
      </c>
      <c r="AQ411" s="25" t="e">
        <v>#N/A</v>
      </c>
      <c r="AR411" s="24" t="e">
        <v>#N/A</v>
      </c>
      <c r="AS411" s="25" t="e">
        <v>#N/A</v>
      </c>
      <c r="AT411" s="25" t="e">
        <v>#N/A</v>
      </c>
      <c r="AU411" t="s">
        <v>5313</v>
      </c>
    </row>
    <row r="412" spans="1:47" ht="15.75" x14ac:dyDescent="0.25">
      <c r="A412" s="17">
        <v>66978908</v>
      </c>
      <c r="B412" s="18" t="s">
        <v>2094</v>
      </c>
      <c r="C412" s="18" t="s">
        <v>1500</v>
      </c>
      <c r="D412" s="13" t="s">
        <v>2341</v>
      </c>
      <c r="E412" s="17" t="s">
        <v>485</v>
      </c>
      <c r="F412" s="16">
        <v>76001</v>
      </c>
      <c r="G412" s="17" t="s">
        <v>2687</v>
      </c>
      <c r="H412" s="16">
        <v>76</v>
      </c>
      <c r="I412" s="16" t="s">
        <v>5284</v>
      </c>
      <c r="J412" s="17" t="s">
        <v>4140</v>
      </c>
      <c r="K412" s="17">
        <v>3113093194</v>
      </c>
      <c r="L412" s="17">
        <v>3303294</v>
      </c>
      <c r="M412" s="17">
        <v>3303294</v>
      </c>
      <c r="N412" s="17">
        <v>3310100</v>
      </c>
      <c r="O412" s="21">
        <v>45322</v>
      </c>
      <c r="P412" s="12"/>
      <c r="Q412" s="17" t="s">
        <v>4903</v>
      </c>
      <c r="R412" s="17" t="s">
        <v>485</v>
      </c>
      <c r="S412" s="17" t="s">
        <v>485</v>
      </c>
      <c r="T412" s="17">
        <v>3008047</v>
      </c>
      <c r="U412" s="17" t="s">
        <v>4746</v>
      </c>
      <c r="V412" s="16" t="s">
        <v>5158</v>
      </c>
      <c r="W412" s="23">
        <f>VLOOKUP(E412,'[1]CONSOLIDAD AXA'!$U$3:$BN$2681,15,0)</f>
        <v>4.612514424778761E-2</v>
      </c>
      <c r="X412" s="15">
        <f>VLOOKUP(E412,'[1]CONSOLIDAD AXA'!$U$3:$BN$2681,14,0)</f>
        <v>67800000</v>
      </c>
      <c r="Y412" s="17" t="s">
        <v>3723</v>
      </c>
      <c r="Z412" s="17" t="s">
        <v>5279</v>
      </c>
      <c r="AA412" s="22" t="s">
        <v>5276</v>
      </c>
      <c r="AB412" s="17" t="s">
        <v>3167</v>
      </c>
      <c r="AC412" s="24">
        <v>23949192</v>
      </c>
      <c r="AD412" s="25">
        <v>3127284.78</v>
      </c>
      <c r="AE412" s="25">
        <v>2607970.4</v>
      </c>
      <c r="AF412" s="24" t="e">
        <v>#N/A</v>
      </c>
      <c r="AG412" s="25" t="e">
        <v>#N/A</v>
      </c>
      <c r="AH412" s="25" t="e">
        <v>#N/A</v>
      </c>
      <c r="AI412" s="24" t="e">
        <v>#N/A</v>
      </c>
      <c r="AJ412" s="24" t="e">
        <v>#N/A</v>
      </c>
      <c r="AK412" s="24" t="e">
        <v>#N/A</v>
      </c>
      <c r="AL412" s="24" t="e">
        <v>#N/A</v>
      </c>
      <c r="AM412" s="25" t="e">
        <v>#N/A</v>
      </c>
      <c r="AN412" s="25" t="e">
        <v>#N/A</v>
      </c>
      <c r="AO412" s="24" t="e">
        <v>#N/A</v>
      </c>
      <c r="AP412" s="25" t="e">
        <v>#N/A</v>
      </c>
      <c r="AQ412" s="25" t="e">
        <v>#N/A</v>
      </c>
      <c r="AR412" s="24" t="e">
        <v>#N/A</v>
      </c>
      <c r="AS412" s="25" t="e">
        <v>#N/A</v>
      </c>
      <c r="AT412" s="25" t="e">
        <v>#N/A</v>
      </c>
      <c r="AU412" t="s">
        <v>5315</v>
      </c>
    </row>
    <row r="413" spans="1:47" ht="15.75" x14ac:dyDescent="0.25">
      <c r="A413" s="17">
        <v>72248275</v>
      </c>
      <c r="B413" s="18" t="s">
        <v>2093</v>
      </c>
      <c r="C413" s="18" t="s">
        <v>1501</v>
      </c>
      <c r="D413" s="19">
        <v>29469</v>
      </c>
      <c r="E413" s="17" t="s">
        <v>486</v>
      </c>
      <c r="F413" s="16">
        <v>20001</v>
      </c>
      <c r="G413" s="17" t="s">
        <v>2740</v>
      </c>
      <c r="H413" s="16">
        <v>20</v>
      </c>
      <c r="I413" s="16" t="s">
        <v>5305</v>
      </c>
      <c r="J413" s="17" t="s">
        <v>4141</v>
      </c>
      <c r="K413" s="17">
        <v>3008091438</v>
      </c>
      <c r="L413" s="17">
        <v>5744578</v>
      </c>
      <c r="M413" s="17">
        <v>5851530</v>
      </c>
      <c r="N413" s="17">
        <v>3106313864</v>
      </c>
      <c r="O413" s="21">
        <v>45303</v>
      </c>
      <c r="P413" s="12"/>
      <c r="Q413" s="17" t="s">
        <v>4851</v>
      </c>
      <c r="R413" s="17" t="s">
        <v>486</v>
      </c>
      <c r="S413" s="17" t="s">
        <v>486</v>
      </c>
      <c r="T413" s="17">
        <v>9008165</v>
      </c>
      <c r="U413" s="17" t="s">
        <v>4739</v>
      </c>
      <c r="V413" s="16" t="s">
        <v>5106</v>
      </c>
      <c r="W413" s="23">
        <f>VLOOKUP(E413,'[1]CONSOLIDAD AXA'!$U$3:$BN$2681,15,0)</f>
        <v>3.6621998899676378E-2</v>
      </c>
      <c r="X413" s="15">
        <f>VLOOKUP(E413,'[1]CONSOLIDAD AXA'!$U$3:$BN$2681,14,0)</f>
        <v>154500000</v>
      </c>
      <c r="Y413" s="17" t="s">
        <v>3723</v>
      </c>
      <c r="Z413" s="17" t="s">
        <v>5279</v>
      </c>
      <c r="AA413" s="22" t="s">
        <v>5276</v>
      </c>
      <c r="AB413" s="17" t="s">
        <v>3168</v>
      </c>
      <c r="AC413" s="24">
        <v>23956648</v>
      </c>
      <c r="AD413" s="25">
        <v>5658098.8300000001</v>
      </c>
      <c r="AE413" s="25">
        <v>4734704.9000000004</v>
      </c>
      <c r="AF413" s="24" t="e">
        <v>#N/A</v>
      </c>
      <c r="AG413" s="25" t="e">
        <v>#N/A</v>
      </c>
      <c r="AH413" s="25" t="e">
        <v>#N/A</v>
      </c>
      <c r="AI413" s="24" t="e">
        <v>#N/A</v>
      </c>
      <c r="AJ413" s="25" t="e">
        <v>#N/A</v>
      </c>
      <c r="AK413" s="25" t="e">
        <v>#N/A</v>
      </c>
      <c r="AL413" s="24" t="e">
        <v>#N/A</v>
      </c>
      <c r="AM413" s="25" t="e">
        <v>#N/A</v>
      </c>
      <c r="AN413" s="25" t="e">
        <v>#N/A</v>
      </c>
      <c r="AO413" s="24" t="e">
        <v>#N/A</v>
      </c>
      <c r="AP413" s="25" t="e">
        <v>#N/A</v>
      </c>
      <c r="AQ413" s="25" t="e">
        <v>#N/A</v>
      </c>
      <c r="AR413" s="24" t="e">
        <v>#N/A</v>
      </c>
      <c r="AS413" s="25" t="e">
        <v>#N/A</v>
      </c>
      <c r="AT413" s="25" t="e">
        <v>#N/A</v>
      </c>
      <c r="AU413" t="s">
        <v>5312</v>
      </c>
    </row>
    <row r="414" spans="1:47" ht="15.75" x14ac:dyDescent="0.25">
      <c r="A414" s="17">
        <v>35546710</v>
      </c>
      <c r="B414" s="18" t="s">
        <v>2094</v>
      </c>
      <c r="C414" s="18" t="s">
        <v>1502</v>
      </c>
      <c r="D414" s="13" t="s">
        <v>2342</v>
      </c>
      <c r="E414" s="17" t="s">
        <v>487</v>
      </c>
      <c r="F414" s="16">
        <v>27001</v>
      </c>
      <c r="G414" s="17" t="s">
        <v>2741</v>
      </c>
      <c r="H414" s="16">
        <v>27</v>
      </c>
      <c r="I414" s="16" t="s">
        <v>5306</v>
      </c>
      <c r="J414" s="17" t="s">
        <v>4142</v>
      </c>
      <c r="K414" s="17">
        <v>3113505846</v>
      </c>
      <c r="L414" s="17">
        <v>6723239</v>
      </c>
      <c r="M414" s="17">
        <v>3147741166</v>
      </c>
      <c r="N414" s="17">
        <v>6713815</v>
      </c>
      <c r="O414" s="21">
        <v>45322</v>
      </c>
      <c r="P414" s="12"/>
      <c r="Q414" s="17" t="s">
        <v>4904</v>
      </c>
      <c r="R414" s="17" t="s">
        <v>487</v>
      </c>
      <c r="S414" s="17" t="s">
        <v>487</v>
      </c>
      <c r="T414" s="17">
        <v>1601274</v>
      </c>
      <c r="U414" s="17" t="s">
        <v>4743</v>
      </c>
      <c r="V414" s="16" t="s">
        <v>5159</v>
      </c>
      <c r="W414" s="23">
        <f>VLOOKUP(E414,'[1]CONSOLIDAD AXA'!$U$3:$BN$2681,15,0)</f>
        <v>5.8292191562499998E-2</v>
      </c>
      <c r="X414" s="15">
        <f>VLOOKUP(E414,'[1]CONSOLIDAD AXA'!$U$3:$BN$2681,14,0)</f>
        <v>32000000</v>
      </c>
      <c r="Y414" s="17" t="s">
        <v>3727</v>
      </c>
      <c r="Z414" s="17" t="s">
        <v>5278</v>
      </c>
      <c r="AA414" s="22" t="s">
        <v>5276</v>
      </c>
      <c r="AB414" s="17" t="s">
        <v>3169</v>
      </c>
      <c r="AC414" s="24">
        <v>23949978</v>
      </c>
      <c r="AD414" s="25">
        <v>1865350.13</v>
      </c>
      <c r="AE414" s="25">
        <v>1547521.12</v>
      </c>
      <c r="AF414" s="24" t="e">
        <v>#N/A</v>
      </c>
      <c r="AG414" s="25" t="e">
        <v>#N/A</v>
      </c>
      <c r="AH414" s="25" t="e">
        <v>#N/A</v>
      </c>
      <c r="AI414" s="24" t="e">
        <v>#N/A</v>
      </c>
      <c r="AJ414" s="24" t="e">
        <v>#N/A</v>
      </c>
      <c r="AK414" s="24" t="e">
        <v>#N/A</v>
      </c>
      <c r="AL414" s="24" t="e">
        <v>#N/A</v>
      </c>
      <c r="AM414" s="25" t="e">
        <v>#N/A</v>
      </c>
      <c r="AN414" s="25" t="e">
        <v>#N/A</v>
      </c>
      <c r="AO414" s="24" t="e">
        <v>#N/A</v>
      </c>
      <c r="AP414" s="25" t="e">
        <v>#N/A</v>
      </c>
      <c r="AQ414" s="25" t="e">
        <v>#N/A</v>
      </c>
      <c r="AR414" s="24" t="e">
        <v>#N/A</v>
      </c>
      <c r="AS414" s="25" t="e">
        <v>#N/A</v>
      </c>
      <c r="AT414" s="25" t="e">
        <v>#N/A</v>
      </c>
      <c r="AU414" t="s">
        <v>5313</v>
      </c>
    </row>
    <row r="415" spans="1:47" ht="15.75" x14ac:dyDescent="0.25">
      <c r="A415" s="17">
        <v>71110577</v>
      </c>
      <c r="B415" s="18" t="s">
        <v>2093</v>
      </c>
      <c r="C415" s="18" t="s">
        <v>1503</v>
      </c>
      <c r="D415" s="13" t="s">
        <v>2343</v>
      </c>
      <c r="E415" s="17" t="s">
        <v>488</v>
      </c>
      <c r="F415" s="16">
        <v>5001</v>
      </c>
      <c r="G415" s="17" t="s">
        <v>2688</v>
      </c>
      <c r="H415" s="16">
        <v>5</v>
      </c>
      <c r="I415" s="16" t="s">
        <v>5285</v>
      </c>
      <c r="J415" s="17" t="s">
        <v>4143</v>
      </c>
      <c r="K415" s="17">
        <v>3113328535</v>
      </c>
      <c r="L415" s="17">
        <v>4165447</v>
      </c>
      <c r="M415" s="17">
        <v>4121475</v>
      </c>
      <c r="N415" s="17">
        <v>4547600</v>
      </c>
      <c r="O415" s="21">
        <v>45312</v>
      </c>
      <c r="P415" s="12"/>
      <c r="Q415" s="17" t="s">
        <v>4905</v>
      </c>
      <c r="R415" s="17" t="s">
        <v>488</v>
      </c>
      <c r="S415" s="17" t="s">
        <v>488</v>
      </c>
      <c r="T415" s="17">
        <v>4606091</v>
      </c>
      <c r="U415" s="17" t="s">
        <v>4750</v>
      </c>
      <c r="V415" s="16" t="s">
        <v>5160</v>
      </c>
      <c r="W415" s="23">
        <f>VLOOKUP(E415,'[1]CONSOLIDAD AXA'!$U$3:$BN$2681,15,0)</f>
        <v>4.7340382992125979E-2</v>
      </c>
      <c r="X415" s="15">
        <f>VLOOKUP(E415,'[1]CONSOLIDAD AXA'!$U$3:$BN$2681,14,0)</f>
        <v>63500000</v>
      </c>
      <c r="Y415" s="17" t="s">
        <v>3728</v>
      </c>
      <c r="Z415" s="17" t="s">
        <v>5280</v>
      </c>
      <c r="AA415" s="22" t="s">
        <v>5276</v>
      </c>
      <c r="AB415" s="17" t="s">
        <v>3170</v>
      </c>
      <c r="AC415" s="24">
        <v>23953553</v>
      </c>
      <c r="AD415" s="25">
        <v>3006114.32</v>
      </c>
      <c r="AE415" s="25">
        <v>2506146.4900000002</v>
      </c>
      <c r="AF415" s="24" t="e">
        <v>#N/A</v>
      </c>
      <c r="AG415" s="25" t="e">
        <v>#N/A</v>
      </c>
      <c r="AH415" s="25" t="e">
        <v>#N/A</v>
      </c>
      <c r="AI415" s="24" t="e">
        <v>#N/A</v>
      </c>
      <c r="AJ415" s="24" t="e">
        <v>#N/A</v>
      </c>
      <c r="AK415" s="24" t="e">
        <v>#N/A</v>
      </c>
      <c r="AL415" s="24" t="e">
        <v>#N/A</v>
      </c>
      <c r="AM415" s="25" t="e">
        <v>#N/A</v>
      </c>
      <c r="AN415" s="25" t="e">
        <v>#N/A</v>
      </c>
      <c r="AO415" s="24" t="e">
        <v>#N/A</v>
      </c>
      <c r="AP415" s="25" t="e">
        <v>#N/A</v>
      </c>
      <c r="AQ415" s="25" t="e">
        <v>#N/A</v>
      </c>
      <c r="AR415" s="24" t="e">
        <v>#N/A</v>
      </c>
      <c r="AS415" s="25" t="e">
        <v>#N/A</v>
      </c>
      <c r="AT415" s="25" t="e">
        <v>#N/A</v>
      </c>
      <c r="AU415" t="s">
        <v>5315</v>
      </c>
    </row>
    <row r="416" spans="1:47" ht="15.75" x14ac:dyDescent="0.25">
      <c r="A416" s="17">
        <v>74184275</v>
      </c>
      <c r="B416" s="18" t="s">
        <v>2093</v>
      </c>
      <c r="C416" s="18" t="s">
        <v>1504</v>
      </c>
      <c r="D416" s="13" t="s">
        <v>2344</v>
      </c>
      <c r="E416" s="17" t="s">
        <v>489</v>
      </c>
      <c r="F416" s="16">
        <v>15759</v>
      </c>
      <c r="G416" s="17" t="s">
        <v>2750</v>
      </c>
      <c r="H416" s="16">
        <v>15</v>
      </c>
      <c r="I416" s="16" t="s">
        <v>5291</v>
      </c>
      <c r="J416" s="17" t="s">
        <v>4144</v>
      </c>
      <c r="K416" s="17">
        <v>3124438636</v>
      </c>
      <c r="L416" s="17">
        <v>3124438636</v>
      </c>
      <c r="M416" s="17">
        <v>3106131902</v>
      </c>
      <c r="N416" s="17">
        <v>7700494</v>
      </c>
      <c r="O416" s="21">
        <v>45304</v>
      </c>
      <c r="P416" s="12"/>
      <c r="Q416" s="17" t="s">
        <v>4769</v>
      </c>
      <c r="R416" s="17" t="s">
        <v>489</v>
      </c>
      <c r="S416" s="17" t="s">
        <v>489</v>
      </c>
      <c r="T416" s="17">
        <v>5601144</v>
      </c>
      <c r="U416" s="17" t="s">
        <v>4736</v>
      </c>
      <c r="V416" s="16" t="s">
        <v>5022</v>
      </c>
      <c r="W416" s="23">
        <f>VLOOKUP(E416,'[1]CONSOLIDAD AXA'!$U$3:$BN$2681,15,0)</f>
        <v>5.5930875000000005E-2</v>
      </c>
      <c r="X416" s="15">
        <f>VLOOKUP(E416,'[1]CONSOLIDAD AXA'!$U$3:$BN$2681,14,0)</f>
        <v>50400000</v>
      </c>
      <c r="Y416" s="17" t="s">
        <v>3730</v>
      </c>
      <c r="Z416" s="17" t="s">
        <v>5278</v>
      </c>
      <c r="AA416" s="22" t="s">
        <v>5276</v>
      </c>
      <c r="AB416" s="17" t="s">
        <v>3171</v>
      </c>
      <c r="AC416" s="24">
        <v>23947448</v>
      </c>
      <c r="AD416" s="25">
        <v>2818916.1</v>
      </c>
      <c r="AE416" s="25">
        <v>2348837.06</v>
      </c>
      <c r="AF416" s="24" t="e">
        <v>#N/A</v>
      </c>
      <c r="AG416" s="25" t="e">
        <v>#N/A</v>
      </c>
      <c r="AH416" s="25" t="e">
        <v>#N/A</v>
      </c>
      <c r="AI416" s="24">
        <v>23954538</v>
      </c>
      <c r="AJ416" s="25">
        <v>1939372.74</v>
      </c>
      <c r="AK416" s="25">
        <v>1609724.99</v>
      </c>
      <c r="AL416" s="24" t="e">
        <v>#N/A</v>
      </c>
      <c r="AM416" s="25" t="e">
        <v>#N/A</v>
      </c>
      <c r="AN416" s="25" t="e">
        <v>#N/A</v>
      </c>
      <c r="AO416" s="24" t="e">
        <v>#N/A</v>
      </c>
      <c r="AP416" s="25" t="e">
        <v>#N/A</v>
      </c>
      <c r="AQ416" s="25" t="e">
        <v>#N/A</v>
      </c>
      <c r="AR416" s="24" t="e">
        <v>#N/A</v>
      </c>
      <c r="AS416" s="25" t="e">
        <v>#N/A</v>
      </c>
      <c r="AT416" s="25" t="e">
        <v>#N/A</v>
      </c>
      <c r="AU416" t="s">
        <v>5313</v>
      </c>
    </row>
    <row r="417" spans="1:47" ht="15.75" x14ac:dyDescent="0.25">
      <c r="A417" s="17">
        <v>9728059</v>
      </c>
      <c r="B417" s="18" t="s">
        <v>2093</v>
      </c>
      <c r="C417" s="18" t="s">
        <v>1505</v>
      </c>
      <c r="D417" s="13" t="s">
        <v>2345</v>
      </c>
      <c r="E417" s="17" t="s">
        <v>490</v>
      </c>
      <c r="F417" s="16">
        <v>5059</v>
      </c>
      <c r="G417" s="17" t="s">
        <v>2706</v>
      </c>
      <c r="H417" s="16">
        <v>63</v>
      </c>
      <c r="I417" s="16" t="s">
        <v>5297</v>
      </c>
      <c r="J417" s="17" t="s">
        <v>4145</v>
      </c>
      <c r="K417" s="17">
        <v>3148881801</v>
      </c>
      <c r="L417" s="17">
        <v>3148881801</v>
      </c>
      <c r="M417" s="17">
        <v>6941380</v>
      </c>
      <c r="N417" s="17">
        <v>3148881801</v>
      </c>
      <c r="O417" s="21">
        <v>45306</v>
      </c>
      <c r="P417" s="14"/>
      <c r="Q417" s="17" t="s">
        <v>4811</v>
      </c>
      <c r="R417" s="17" t="s">
        <v>490</v>
      </c>
      <c r="S417" s="17" t="s">
        <v>490</v>
      </c>
      <c r="T417" s="17">
        <v>8006034</v>
      </c>
      <c r="U417" s="17" t="s">
        <v>4740</v>
      </c>
      <c r="V417" s="16" t="s">
        <v>5066</v>
      </c>
      <c r="W417" s="23">
        <f>VLOOKUP(E417,'[1]CONSOLIDAD AXA'!$U$3:$BN$2681,15,0)</f>
        <v>4.2079955164835162E-2</v>
      </c>
      <c r="X417" s="15">
        <f>VLOOKUP(E417,'[1]CONSOLIDAD AXA'!$U$3:$BN$2681,14,0)</f>
        <v>45500000</v>
      </c>
      <c r="Y417" s="17" t="s">
        <v>3730</v>
      </c>
      <c r="Z417" s="17" t="s">
        <v>5280</v>
      </c>
      <c r="AA417" s="22" t="s">
        <v>5276</v>
      </c>
      <c r="AB417" s="17" t="s">
        <v>3172</v>
      </c>
      <c r="AC417" s="24">
        <v>23947452</v>
      </c>
      <c r="AD417" s="25">
        <v>1914637.96</v>
      </c>
      <c r="AE417" s="25">
        <v>1588939.46</v>
      </c>
      <c r="AF417" s="24" t="e">
        <v>#N/A</v>
      </c>
      <c r="AG417" s="25" t="e">
        <v>#N/A</v>
      </c>
      <c r="AH417" s="25" t="e">
        <v>#N/A</v>
      </c>
      <c r="AI417" s="24">
        <v>23954402</v>
      </c>
      <c r="AJ417" s="25">
        <v>1825255.62</v>
      </c>
      <c r="AK417" s="25">
        <v>1513828.25</v>
      </c>
      <c r="AL417" s="24" t="e">
        <v>#N/A</v>
      </c>
      <c r="AM417" s="25" t="e">
        <v>#N/A</v>
      </c>
      <c r="AN417" s="25" t="e">
        <v>#N/A</v>
      </c>
      <c r="AO417" s="24" t="e">
        <v>#N/A</v>
      </c>
      <c r="AP417" s="25" t="e">
        <v>#N/A</v>
      </c>
      <c r="AQ417" s="25" t="e">
        <v>#N/A</v>
      </c>
      <c r="AR417" s="24" t="e">
        <v>#N/A</v>
      </c>
      <c r="AS417" s="25" t="e">
        <v>#N/A</v>
      </c>
      <c r="AT417" s="25" t="e">
        <v>#N/A</v>
      </c>
      <c r="AU417" t="s">
        <v>5314</v>
      </c>
    </row>
    <row r="418" spans="1:47" ht="15.75" x14ac:dyDescent="0.25">
      <c r="A418" s="17">
        <v>60324555</v>
      </c>
      <c r="B418" s="18" t="s">
        <v>2094</v>
      </c>
      <c r="C418" s="18" t="s">
        <v>1506</v>
      </c>
      <c r="D418" s="13" t="s">
        <v>2346</v>
      </c>
      <c r="E418" s="17" t="s">
        <v>491</v>
      </c>
      <c r="F418" s="16">
        <v>54001</v>
      </c>
      <c r="G418" s="17" t="s">
        <v>2692</v>
      </c>
      <c r="H418" s="16">
        <v>54</v>
      </c>
      <c r="I418" s="16" t="s">
        <v>5289</v>
      </c>
      <c r="J418" s="17" t="s">
        <v>4146</v>
      </c>
      <c r="K418" s="17">
        <v>3157936630</v>
      </c>
      <c r="L418" s="17">
        <v>3157936630</v>
      </c>
      <c r="M418" s="17">
        <v>5747047</v>
      </c>
      <c r="N418" s="17">
        <v>5751253</v>
      </c>
      <c r="O418" s="21">
        <v>45295</v>
      </c>
      <c r="P418" s="14"/>
      <c r="Q418" s="17" t="s">
        <v>4793</v>
      </c>
      <c r="R418" s="17" t="s">
        <v>491</v>
      </c>
      <c r="S418" s="17" t="s">
        <v>491</v>
      </c>
      <c r="T418" s="17">
        <v>8001179</v>
      </c>
      <c r="U418" s="17" t="s">
        <v>4740</v>
      </c>
      <c r="V418" s="16" t="s">
        <v>5048</v>
      </c>
      <c r="W418" s="23">
        <f>VLOOKUP(E418,'[1]CONSOLIDAD AXA'!$U$3:$BN$2681,15,0)</f>
        <v>5.1325314414414416E-2</v>
      </c>
      <c r="X418" s="15">
        <f>VLOOKUP(E418,'[1]CONSOLIDAD AXA'!$U$3:$BN$2681,14,0)</f>
        <v>33300000</v>
      </c>
      <c r="Y418" s="17" t="s">
        <v>3723</v>
      </c>
      <c r="Z418" s="17" t="s">
        <v>5278</v>
      </c>
      <c r="AA418" s="22" t="s">
        <v>5276</v>
      </c>
      <c r="AB418" s="17" t="s">
        <v>3173</v>
      </c>
      <c r="AC418" s="24">
        <v>23949496</v>
      </c>
      <c r="AD418" s="25">
        <v>1709132.97</v>
      </c>
      <c r="AE418" s="25">
        <v>1416246.19</v>
      </c>
      <c r="AF418" s="24" t="e">
        <v>#N/A</v>
      </c>
      <c r="AG418" s="25" t="e">
        <v>#N/A</v>
      </c>
      <c r="AH418" s="25" t="e">
        <v>#N/A</v>
      </c>
      <c r="AI418" s="24" t="e">
        <v>#N/A</v>
      </c>
      <c r="AJ418" s="24" t="e">
        <v>#N/A</v>
      </c>
      <c r="AK418" s="24" t="e">
        <v>#N/A</v>
      </c>
      <c r="AL418" s="24" t="e">
        <v>#N/A</v>
      </c>
      <c r="AM418" s="25" t="e">
        <v>#N/A</v>
      </c>
      <c r="AN418" s="25" t="e">
        <v>#N/A</v>
      </c>
      <c r="AO418" s="24" t="e">
        <v>#N/A</v>
      </c>
      <c r="AP418" s="25" t="e">
        <v>#N/A</v>
      </c>
      <c r="AQ418" s="25" t="e">
        <v>#N/A</v>
      </c>
      <c r="AR418" s="24" t="e">
        <v>#N/A</v>
      </c>
      <c r="AS418" s="25" t="e">
        <v>#N/A</v>
      </c>
      <c r="AT418" s="25" t="e">
        <v>#N/A</v>
      </c>
      <c r="AU418" t="s">
        <v>5313</v>
      </c>
    </row>
    <row r="419" spans="1:47" ht="15.75" x14ac:dyDescent="0.25">
      <c r="A419" s="17">
        <v>16754850</v>
      </c>
      <c r="B419" s="18" t="s">
        <v>2093</v>
      </c>
      <c r="C419" s="18" t="s">
        <v>1507</v>
      </c>
      <c r="D419" s="13" t="s">
        <v>2347</v>
      </c>
      <c r="E419" s="17" t="s">
        <v>492</v>
      </c>
      <c r="F419" s="16">
        <v>41001</v>
      </c>
      <c r="G419" s="17" t="s">
        <v>2693</v>
      </c>
      <c r="H419" s="16">
        <v>41</v>
      </c>
      <c r="I419" s="16" t="s">
        <v>5290</v>
      </c>
      <c r="J419" s="17" t="s">
        <v>4147</v>
      </c>
      <c r="K419" s="17">
        <v>3222123185</v>
      </c>
      <c r="L419" s="17">
        <v>3222123185</v>
      </c>
      <c r="M419" s="17">
        <v>3222123185</v>
      </c>
      <c r="N419" s="17">
        <v>3222123185</v>
      </c>
      <c r="O419" s="21">
        <v>45312</v>
      </c>
      <c r="P419" s="12"/>
      <c r="Q419" s="17" t="s">
        <v>4905</v>
      </c>
      <c r="R419" s="17" t="s">
        <v>492</v>
      </c>
      <c r="S419" s="17" t="s">
        <v>492</v>
      </c>
      <c r="T419" s="17">
        <v>4606091</v>
      </c>
      <c r="U419" s="17" t="s">
        <v>4750</v>
      </c>
      <c r="V419" s="16" t="s">
        <v>5160</v>
      </c>
      <c r="W419" s="23">
        <f>VLOOKUP(E419,'[1]CONSOLIDAD AXA'!$U$3:$BN$2681,15,0)</f>
        <v>4.1589634897360707E-2</v>
      </c>
      <c r="X419" s="15">
        <f>VLOOKUP(E419,'[1]CONSOLIDAD AXA'!$U$3:$BN$2681,14,0)</f>
        <v>68200000</v>
      </c>
      <c r="Y419" s="17" t="s">
        <v>3724</v>
      </c>
      <c r="Z419" s="17" t="s">
        <v>5280</v>
      </c>
      <c r="AA419" s="22" t="s">
        <v>5276</v>
      </c>
      <c r="AB419" s="17" t="s">
        <v>3174</v>
      </c>
      <c r="AC419" s="24">
        <v>23947040</v>
      </c>
      <c r="AD419" s="25">
        <v>2836413.1</v>
      </c>
      <c r="AE419" s="25">
        <v>2363540.42</v>
      </c>
      <c r="AF419" s="24" t="e">
        <v>#N/A</v>
      </c>
      <c r="AG419" s="25" t="e">
        <v>#N/A</v>
      </c>
      <c r="AH419" s="25" t="e">
        <v>#N/A</v>
      </c>
      <c r="AI419" s="24">
        <v>23953852</v>
      </c>
      <c r="AJ419" s="25">
        <v>2679473.5699999998</v>
      </c>
      <c r="AK419" s="25">
        <v>2231658.46</v>
      </c>
      <c r="AL419" s="24" t="e">
        <v>#N/A</v>
      </c>
      <c r="AM419" s="25" t="e">
        <v>#N/A</v>
      </c>
      <c r="AN419" s="25" t="e">
        <v>#N/A</v>
      </c>
      <c r="AO419" s="24" t="e">
        <v>#N/A</v>
      </c>
      <c r="AP419" s="25" t="e">
        <v>#N/A</v>
      </c>
      <c r="AQ419" s="25" t="e">
        <v>#N/A</v>
      </c>
      <c r="AR419" s="24" t="e">
        <v>#N/A</v>
      </c>
      <c r="AS419" s="25" t="e">
        <v>#N/A</v>
      </c>
      <c r="AT419" s="25" t="e">
        <v>#N/A</v>
      </c>
      <c r="AU419" t="s">
        <v>5313</v>
      </c>
    </row>
    <row r="420" spans="1:47" ht="15.75" x14ac:dyDescent="0.25">
      <c r="A420" s="17">
        <v>75082343</v>
      </c>
      <c r="B420" s="18" t="s">
        <v>2093</v>
      </c>
      <c r="C420" s="18" t="s">
        <v>1508</v>
      </c>
      <c r="D420" s="19">
        <v>28307</v>
      </c>
      <c r="E420" s="17" t="s">
        <v>493</v>
      </c>
      <c r="F420" s="16">
        <v>73001</v>
      </c>
      <c r="G420" s="17" t="s">
        <v>2685</v>
      </c>
      <c r="H420" s="16">
        <v>73</v>
      </c>
      <c r="I420" s="16" t="s">
        <v>5282</v>
      </c>
      <c r="J420" s="17" t="s">
        <v>4148</v>
      </c>
      <c r="K420" s="17">
        <v>3108351816</v>
      </c>
      <c r="L420" s="17">
        <v>3148971085</v>
      </c>
      <c r="M420" s="17">
        <v>3206494082</v>
      </c>
      <c r="N420" s="17">
        <v>2770295</v>
      </c>
      <c r="O420" s="21">
        <v>45295</v>
      </c>
      <c r="P420" s="14"/>
      <c r="Q420" s="17" t="s">
        <v>4811</v>
      </c>
      <c r="R420" s="17" t="s">
        <v>493</v>
      </c>
      <c r="S420" s="17" t="s">
        <v>493</v>
      </c>
      <c r="T420" s="17">
        <v>8006048</v>
      </c>
      <c r="U420" s="17" t="s">
        <v>4740</v>
      </c>
      <c r="V420" s="16" t="s">
        <v>5066</v>
      </c>
      <c r="W420" s="23">
        <f>VLOOKUP(E420,'[1]CONSOLIDAD AXA'!$U$3:$BN$2681,15,0)</f>
        <v>3.9416253240740738E-2</v>
      </c>
      <c r="X420" s="15">
        <f>VLOOKUP(E420,'[1]CONSOLIDAD AXA'!$U$3:$BN$2681,14,0)</f>
        <v>43200000</v>
      </c>
      <c r="Y420" s="17" t="s">
        <v>3728</v>
      </c>
      <c r="Z420" s="17" t="s">
        <v>5280</v>
      </c>
      <c r="AA420" s="22" t="s">
        <v>5276</v>
      </c>
      <c r="AB420" s="17" t="s">
        <v>3175</v>
      </c>
      <c r="AC420" s="24">
        <v>23955617</v>
      </c>
      <c r="AD420" s="25">
        <v>1702782.14</v>
      </c>
      <c r="AE420" s="25">
        <v>1410909.36</v>
      </c>
      <c r="AF420" s="24" t="e">
        <v>#N/A</v>
      </c>
      <c r="AG420" s="25" t="e">
        <v>#N/A</v>
      </c>
      <c r="AH420" s="25" t="e">
        <v>#N/A</v>
      </c>
      <c r="AI420" s="24" t="e">
        <v>#N/A</v>
      </c>
      <c r="AJ420" s="24" t="e">
        <v>#N/A</v>
      </c>
      <c r="AK420" s="24" t="e">
        <v>#N/A</v>
      </c>
      <c r="AL420" s="24" t="e">
        <v>#N/A</v>
      </c>
      <c r="AM420" s="25" t="e">
        <v>#N/A</v>
      </c>
      <c r="AN420" s="25" t="e">
        <v>#N/A</v>
      </c>
      <c r="AO420" s="24" t="e">
        <v>#N/A</v>
      </c>
      <c r="AP420" s="25" t="e">
        <v>#N/A</v>
      </c>
      <c r="AQ420" s="25" t="e">
        <v>#N/A</v>
      </c>
      <c r="AR420" s="24" t="e">
        <v>#N/A</v>
      </c>
      <c r="AS420" s="25" t="e">
        <v>#N/A</v>
      </c>
      <c r="AT420" s="25" t="e">
        <v>#N/A</v>
      </c>
      <c r="AU420" t="s">
        <v>5314</v>
      </c>
    </row>
    <row r="421" spans="1:47" ht="15.75" x14ac:dyDescent="0.25">
      <c r="A421" s="17">
        <v>25786522</v>
      </c>
      <c r="B421" s="18" t="s">
        <v>2094</v>
      </c>
      <c r="C421" s="18" t="s">
        <v>1509</v>
      </c>
      <c r="D421" s="19">
        <v>31203</v>
      </c>
      <c r="E421" s="17" t="s">
        <v>494</v>
      </c>
      <c r="F421" s="16">
        <v>23001</v>
      </c>
      <c r="G421" s="17" t="s">
        <v>2703</v>
      </c>
      <c r="H421" s="16">
        <v>23</v>
      </c>
      <c r="I421" s="16" t="s">
        <v>5295</v>
      </c>
      <c r="J421" s="17" t="s">
        <v>4149</v>
      </c>
      <c r="K421" s="17">
        <v>3017557665</v>
      </c>
      <c r="L421" s="17">
        <v>7847349</v>
      </c>
      <c r="M421" s="17">
        <v>7810806</v>
      </c>
      <c r="N421" s="17"/>
      <c r="O421" s="21">
        <v>45322</v>
      </c>
      <c r="P421" s="14"/>
      <c r="Q421" s="17" t="s">
        <v>4800</v>
      </c>
      <c r="R421" s="17" t="s">
        <v>494</v>
      </c>
      <c r="S421" s="17" t="s">
        <v>494</v>
      </c>
      <c r="T421" s="17">
        <v>5601149</v>
      </c>
      <c r="U421" s="17" t="s">
        <v>4736</v>
      </c>
      <c r="V421" s="16" t="s">
        <v>5055</v>
      </c>
      <c r="W421" s="23">
        <f>VLOOKUP(E421,'[1]CONSOLIDAD AXA'!$U$3:$BN$2681,15,0)</f>
        <v>5.1891771042471044E-2</v>
      </c>
      <c r="X421" s="15">
        <f>VLOOKUP(E421,'[1]CONSOLIDAD AXA'!$U$3:$BN$2681,14,0)</f>
        <v>51800000</v>
      </c>
      <c r="Y421" s="17" t="s">
        <v>3723</v>
      </c>
      <c r="Z421" s="17" t="s">
        <v>5278</v>
      </c>
      <c r="AA421" s="22" t="s">
        <v>5276</v>
      </c>
      <c r="AB421" s="17" t="s">
        <v>3176</v>
      </c>
      <c r="AC421" s="24">
        <v>23948721</v>
      </c>
      <c r="AD421" s="25">
        <v>2687993.74</v>
      </c>
      <c r="AE421" s="25">
        <v>2238818.27</v>
      </c>
      <c r="AF421" s="24" t="e">
        <v>#N/A</v>
      </c>
      <c r="AG421" s="25" t="e">
        <v>#N/A</v>
      </c>
      <c r="AH421" s="25" t="e">
        <v>#N/A</v>
      </c>
      <c r="AI421" s="24">
        <v>23956280</v>
      </c>
      <c r="AJ421" s="25">
        <v>2675296.6800000002</v>
      </c>
      <c r="AK421" s="25">
        <v>2228148.4700000002</v>
      </c>
      <c r="AL421" s="24" t="e">
        <v>#N/A</v>
      </c>
      <c r="AM421" s="25" t="e">
        <v>#N/A</v>
      </c>
      <c r="AN421" s="25" t="e">
        <v>#N/A</v>
      </c>
      <c r="AO421" s="24" t="e">
        <v>#N/A</v>
      </c>
      <c r="AP421" s="25" t="e">
        <v>#N/A</v>
      </c>
      <c r="AQ421" s="25" t="e">
        <v>#N/A</v>
      </c>
      <c r="AR421" s="24" t="e">
        <v>#N/A</v>
      </c>
      <c r="AS421" s="25" t="e">
        <v>#N/A</v>
      </c>
      <c r="AT421" s="25" t="e">
        <v>#N/A</v>
      </c>
      <c r="AU421" t="s">
        <v>5313</v>
      </c>
    </row>
    <row r="422" spans="1:47" ht="15.75" x14ac:dyDescent="0.25">
      <c r="A422" s="17">
        <v>1053778451</v>
      </c>
      <c r="B422" s="18" t="s">
        <v>2094</v>
      </c>
      <c r="C422" s="18" t="s">
        <v>1510</v>
      </c>
      <c r="D422" s="19">
        <v>31784</v>
      </c>
      <c r="E422" s="17" t="s">
        <v>495</v>
      </c>
      <c r="F422" s="16">
        <v>17001</v>
      </c>
      <c r="G422" s="17" t="s">
        <v>2700</v>
      </c>
      <c r="H422" s="16">
        <v>17</v>
      </c>
      <c r="I422" s="16" t="s">
        <v>5294</v>
      </c>
      <c r="J422" s="17" t="s">
        <v>4150</v>
      </c>
      <c r="K422" s="17">
        <v>3104897796</v>
      </c>
      <c r="L422" s="17">
        <v>8858435</v>
      </c>
      <c r="M422" s="17"/>
      <c r="N422" s="17"/>
      <c r="O422" s="21">
        <v>45314</v>
      </c>
      <c r="P422" s="12"/>
      <c r="Q422" s="17" t="s">
        <v>4897</v>
      </c>
      <c r="R422" s="17" t="s">
        <v>495</v>
      </c>
      <c r="S422" s="17" t="s">
        <v>495</v>
      </c>
      <c r="T422" s="17">
        <v>8006061</v>
      </c>
      <c r="U422" s="17" t="s">
        <v>4740</v>
      </c>
      <c r="V422" s="16" t="s">
        <v>5152</v>
      </c>
      <c r="W422" s="23">
        <f>VLOOKUP(E422,'[1]CONSOLIDAD AXA'!$U$3:$BN$2681,15,0)</f>
        <v>4.5282395309882748E-2</v>
      </c>
      <c r="X422" s="15">
        <f>VLOOKUP(E422,'[1]CONSOLIDAD AXA'!$U$3:$BN$2681,14,0)</f>
        <v>59700000</v>
      </c>
      <c r="Y422" s="17" t="s">
        <v>3725</v>
      </c>
      <c r="Z422" s="17" t="s">
        <v>5280</v>
      </c>
      <c r="AA422" s="22" t="s">
        <v>5276</v>
      </c>
      <c r="AB422" s="17" t="s">
        <v>3177</v>
      </c>
      <c r="AC422" s="24">
        <v>23949716</v>
      </c>
      <c r="AD422" s="25">
        <v>2703359</v>
      </c>
      <c r="AE422" s="25">
        <v>2251730.25</v>
      </c>
      <c r="AF422" s="24" t="e">
        <v>#N/A</v>
      </c>
      <c r="AG422" s="25" t="e">
        <v>#N/A</v>
      </c>
      <c r="AH422" s="25" t="e">
        <v>#N/A</v>
      </c>
      <c r="AI422" s="24" t="e">
        <v>#N/A</v>
      </c>
      <c r="AJ422" s="24" t="e">
        <v>#N/A</v>
      </c>
      <c r="AK422" s="24" t="e">
        <v>#N/A</v>
      </c>
      <c r="AL422" s="24" t="e">
        <v>#N/A</v>
      </c>
      <c r="AM422" s="25" t="e">
        <v>#N/A</v>
      </c>
      <c r="AN422" s="25" t="e">
        <v>#N/A</v>
      </c>
      <c r="AO422" s="24" t="e">
        <v>#N/A</v>
      </c>
      <c r="AP422" s="25" t="e">
        <v>#N/A</v>
      </c>
      <c r="AQ422" s="25" t="e">
        <v>#N/A</v>
      </c>
      <c r="AR422" s="24" t="e">
        <v>#N/A</v>
      </c>
      <c r="AS422" s="25" t="e">
        <v>#N/A</v>
      </c>
      <c r="AT422" s="25" t="e">
        <v>#N/A</v>
      </c>
      <c r="AU422" t="s">
        <v>5313</v>
      </c>
    </row>
    <row r="423" spans="1:47" ht="15.75" x14ac:dyDescent="0.25">
      <c r="A423" s="17">
        <v>33377831</v>
      </c>
      <c r="B423" s="18" t="s">
        <v>2094</v>
      </c>
      <c r="C423" s="18" t="s">
        <v>1511</v>
      </c>
      <c r="D423" s="19">
        <v>30994</v>
      </c>
      <c r="E423" s="17" t="s">
        <v>496</v>
      </c>
      <c r="F423" s="16">
        <v>15001</v>
      </c>
      <c r="G423" s="17" t="s">
        <v>2695</v>
      </c>
      <c r="H423" s="16">
        <v>15</v>
      </c>
      <c r="I423" s="16" t="s">
        <v>5291</v>
      </c>
      <c r="J423" s="17" t="s">
        <v>4151</v>
      </c>
      <c r="K423" s="17">
        <v>3204816117</v>
      </c>
      <c r="L423" s="17">
        <v>3016715745</v>
      </c>
      <c r="M423" s="17">
        <v>7433874</v>
      </c>
      <c r="N423" s="17">
        <v>7407713</v>
      </c>
      <c r="O423" s="21">
        <v>45322</v>
      </c>
      <c r="P423" s="14"/>
      <c r="Q423" s="17" t="s">
        <v>4906</v>
      </c>
      <c r="R423" s="17" t="s">
        <v>496</v>
      </c>
      <c r="S423" s="17" t="s">
        <v>496</v>
      </c>
      <c r="T423" s="17">
        <v>3006130</v>
      </c>
      <c r="U423" s="17" t="s">
        <v>4746</v>
      </c>
      <c r="V423" s="16" t="s">
        <v>5161</v>
      </c>
      <c r="W423" s="23">
        <f>VLOOKUP(E423,'[1]CONSOLIDAD AXA'!$U$3:$BN$2681,15,0)</f>
        <v>4.8113411566265064E-2</v>
      </c>
      <c r="X423" s="15">
        <f>VLOOKUP(E423,'[1]CONSOLIDAD AXA'!$U$3:$BN$2681,14,0)</f>
        <v>41500000</v>
      </c>
      <c r="Y423" s="17" t="s">
        <v>3723</v>
      </c>
      <c r="Z423" s="17" t="s">
        <v>5280</v>
      </c>
      <c r="AA423" s="22" t="s">
        <v>5276</v>
      </c>
      <c r="AB423" s="17"/>
      <c r="AC423" s="24">
        <v>23952038</v>
      </c>
      <c r="AD423" s="25">
        <v>1996706.58</v>
      </c>
      <c r="AE423" s="25">
        <v>1657904.69</v>
      </c>
      <c r="AF423" s="24" t="e">
        <v>#N/A</v>
      </c>
      <c r="AG423" s="25" t="e">
        <v>#N/A</v>
      </c>
      <c r="AH423" s="25" t="e">
        <v>#N/A</v>
      </c>
      <c r="AI423" s="24">
        <v>23958576</v>
      </c>
      <c r="AJ423" s="25">
        <v>1720548.1</v>
      </c>
      <c r="AK423" s="25">
        <v>1425838.74</v>
      </c>
      <c r="AL423" s="24" t="e">
        <v>#N/A</v>
      </c>
      <c r="AM423" s="25" t="e">
        <v>#N/A</v>
      </c>
      <c r="AN423" s="25" t="e">
        <v>#N/A</v>
      </c>
      <c r="AO423" s="24" t="e">
        <v>#N/A</v>
      </c>
      <c r="AP423" s="25" t="e">
        <v>#N/A</v>
      </c>
      <c r="AQ423" s="25" t="e">
        <v>#N/A</v>
      </c>
      <c r="AR423" s="24" t="e">
        <v>#N/A</v>
      </c>
      <c r="AS423" s="25" t="e">
        <v>#N/A</v>
      </c>
      <c r="AT423" s="25" t="e">
        <v>#N/A</v>
      </c>
      <c r="AU423" t="s">
        <v>5314</v>
      </c>
    </row>
    <row r="424" spans="1:47" ht="15.75" x14ac:dyDescent="0.25">
      <c r="A424" s="17">
        <v>12976879</v>
      </c>
      <c r="B424" s="18" t="s">
        <v>2093</v>
      </c>
      <c r="C424" s="18" t="s">
        <v>1512</v>
      </c>
      <c r="D424" s="13" t="s">
        <v>2348</v>
      </c>
      <c r="E424" s="17" t="s">
        <v>497</v>
      </c>
      <c r="F424" s="16">
        <v>76001</v>
      </c>
      <c r="G424" s="17" t="s">
        <v>2687</v>
      </c>
      <c r="H424" s="16">
        <v>76</v>
      </c>
      <c r="I424" s="16" t="s">
        <v>5284</v>
      </c>
      <c r="J424" s="17" t="s">
        <v>4152</v>
      </c>
      <c r="K424" s="17">
        <v>3148588713</v>
      </c>
      <c r="L424" s="17">
        <v>3315036</v>
      </c>
      <c r="M424" s="17"/>
      <c r="N424" s="17">
        <v>3188000</v>
      </c>
      <c r="O424" s="21">
        <v>45321</v>
      </c>
      <c r="P424" s="12"/>
      <c r="Q424" s="17" t="s">
        <v>4785</v>
      </c>
      <c r="R424" s="17" t="s">
        <v>497</v>
      </c>
      <c r="S424" s="17" t="s">
        <v>497</v>
      </c>
      <c r="T424" s="17">
        <v>8806019</v>
      </c>
      <c r="U424" s="17" t="s">
        <v>4747</v>
      </c>
      <c r="V424" s="16" t="s">
        <v>5040</v>
      </c>
      <c r="W424" s="23">
        <f>VLOOKUP(E424,'[1]CONSOLIDAD AXA'!$U$3:$BN$2681,15,0)</f>
        <v>4.9894485217391302E-2</v>
      </c>
      <c r="X424" s="15">
        <f>VLOOKUP(E424,'[1]CONSOLIDAD AXA'!$U$3:$BN$2681,14,0)</f>
        <v>57500000</v>
      </c>
      <c r="Y424" s="17" t="s">
        <v>3723</v>
      </c>
      <c r="Z424" s="17" t="s">
        <v>5280</v>
      </c>
      <c r="AA424" s="22" t="s">
        <v>5276</v>
      </c>
      <c r="AB424" s="17" t="s">
        <v>3178</v>
      </c>
      <c r="AC424" s="24">
        <v>23947348</v>
      </c>
      <c r="AD424" s="25">
        <v>2868932.9</v>
      </c>
      <c r="AE424" s="25">
        <v>2390867.98</v>
      </c>
      <c r="AF424" s="24" t="e">
        <v>#N/A</v>
      </c>
      <c r="AG424" s="25" t="e">
        <v>#N/A</v>
      </c>
      <c r="AH424" s="25" t="e">
        <v>#N/A</v>
      </c>
      <c r="AI424" s="24">
        <v>23954394</v>
      </c>
      <c r="AJ424" s="25">
        <v>2576161.36</v>
      </c>
      <c r="AK424" s="25">
        <v>2144841.48</v>
      </c>
      <c r="AL424" s="24" t="e">
        <v>#N/A</v>
      </c>
      <c r="AM424" s="25" t="e">
        <v>#N/A</v>
      </c>
      <c r="AN424" s="25" t="e">
        <v>#N/A</v>
      </c>
      <c r="AO424" s="24" t="e">
        <v>#N/A</v>
      </c>
      <c r="AP424" s="25" t="e">
        <v>#N/A</v>
      </c>
      <c r="AQ424" s="25" t="e">
        <v>#N/A</v>
      </c>
      <c r="AR424" s="24" t="e">
        <v>#N/A</v>
      </c>
      <c r="AS424" s="25" t="e">
        <v>#N/A</v>
      </c>
      <c r="AT424" s="25" t="e">
        <v>#N/A</v>
      </c>
      <c r="AU424" t="s">
        <v>5313</v>
      </c>
    </row>
    <row r="425" spans="1:47" ht="15.75" x14ac:dyDescent="0.25">
      <c r="A425" s="17">
        <v>98393829</v>
      </c>
      <c r="B425" s="18" t="s">
        <v>2093</v>
      </c>
      <c r="C425" s="18" t="s">
        <v>1513</v>
      </c>
      <c r="D425" s="13" t="s">
        <v>2349</v>
      </c>
      <c r="E425" s="17" t="s">
        <v>498</v>
      </c>
      <c r="F425" s="16">
        <v>52001</v>
      </c>
      <c r="G425" s="17" t="s">
        <v>2689</v>
      </c>
      <c r="H425" s="16">
        <v>52</v>
      </c>
      <c r="I425" s="16" t="s">
        <v>5286</v>
      </c>
      <c r="J425" s="17" t="s">
        <v>4153</v>
      </c>
      <c r="K425" s="17">
        <v>3154039999</v>
      </c>
      <c r="L425" s="17">
        <v>3154039999</v>
      </c>
      <c r="M425" s="17">
        <v>7313131</v>
      </c>
      <c r="N425" s="17">
        <v>3154039999</v>
      </c>
      <c r="O425" s="21">
        <v>45301</v>
      </c>
      <c r="P425" s="14"/>
      <c r="Q425" s="17" t="s">
        <v>4792</v>
      </c>
      <c r="R425" s="17" t="s">
        <v>498</v>
      </c>
      <c r="S425" s="17" t="s">
        <v>498</v>
      </c>
      <c r="T425" s="17">
        <v>5606080</v>
      </c>
      <c r="U425" s="17" t="s">
        <v>4736</v>
      </c>
      <c r="V425" s="16" t="s">
        <v>5047</v>
      </c>
      <c r="W425" s="23">
        <f>VLOOKUP(E425,'[1]CONSOLIDAD AXA'!$U$3:$BN$2681,15,0)</f>
        <v>3.8873233970856104E-2</v>
      </c>
      <c r="X425" s="15">
        <f>VLOOKUP(E425,'[1]CONSOLIDAD AXA'!$U$3:$BN$2681,14,0)</f>
        <v>109800000</v>
      </c>
      <c r="Y425" s="17" t="s">
        <v>3723</v>
      </c>
      <c r="Z425" s="17" t="s">
        <v>5280</v>
      </c>
      <c r="AA425" s="22" t="s">
        <v>5276</v>
      </c>
      <c r="AB425" s="17" t="s">
        <v>3179</v>
      </c>
      <c r="AC425" s="24">
        <v>23954002</v>
      </c>
      <c r="AD425" s="25">
        <v>4268281.09</v>
      </c>
      <c r="AE425" s="25">
        <v>3566790.83</v>
      </c>
      <c r="AF425" s="24" t="e">
        <v>#N/A</v>
      </c>
      <c r="AG425" s="25" t="e">
        <v>#N/A</v>
      </c>
      <c r="AH425" s="25" t="e">
        <v>#N/A</v>
      </c>
      <c r="AI425" s="24" t="e">
        <v>#N/A</v>
      </c>
      <c r="AJ425" s="25" t="e">
        <v>#N/A</v>
      </c>
      <c r="AK425" s="25" t="e">
        <v>#N/A</v>
      </c>
      <c r="AL425" s="24" t="e">
        <v>#N/A</v>
      </c>
      <c r="AM425" s="25" t="e">
        <v>#N/A</v>
      </c>
      <c r="AN425" s="25" t="e">
        <v>#N/A</v>
      </c>
      <c r="AO425" s="24" t="e">
        <v>#N/A</v>
      </c>
      <c r="AP425" s="25" t="e">
        <v>#N/A</v>
      </c>
      <c r="AQ425" s="25" t="e">
        <v>#N/A</v>
      </c>
      <c r="AR425" s="24" t="e">
        <v>#N/A</v>
      </c>
      <c r="AS425" s="25" t="e">
        <v>#N/A</v>
      </c>
      <c r="AT425" s="25" t="e">
        <v>#N/A</v>
      </c>
      <c r="AU425" t="s">
        <v>5312</v>
      </c>
    </row>
    <row r="426" spans="1:47" ht="15.75" x14ac:dyDescent="0.25">
      <c r="A426" s="17">
        <v>43983171</v>
      </c>
      <c r="B426" s="18" t="s">
        <v>2094</v>
      </c>
      <c r="C426" s="18" t="s">
        <v>1514</v>
      </c>
      <c r="D426" s="13" t="s">
        <v>2350</v>
      </c>
      <c r="E426" s="17" t="s">
        <v>499</v>
      </c>
      <c r="F426" s="16">
        <v>5001</v>
      </c>
      <c r="G426" s="17" t="s">
        <v>2688</v>
      </c>
      <c r="H426" s="16">
        <v>5</v>
      </c>
      <c r="I426" s="16" t="s">
        <v>5285</v>
      </c>
      <c r="J426" s="17" t="s">
        <v>4154</v>
      </c>
      <c r="K426" s="17">
        <v>3113698711</v>
      </c>
      <c r="L426" s="17">
        <v>4275678</v>
      </c>
      <c r="M426" s="17"/>
      <c r="N426" s="17"/>
      <c r="O426" s="21">
        <v>45295</v>
      </c>
      <c r="P426" s="12"/>
      <c r="Q426" s="17" t="s">
        <v>4893</v>
      </c>
      <c r="R426" s="17" t="s">
        <v>499</v>
      </c>
      <c r="S426" s="17" t="s">
        <v>499</v>
      </c>
      <c r="T426" s="17">
        <v>6408115</v>
      </c>
      <c r="U426" s="17" t="s">
        <v>4741</v>
      </c>
      <c r="V426" s="16" t="s">
        <v>5148</v>
      </c>
      <c r="W426" s="23">
        <f>VLOOKUP(E426,'[1]CONSOLIDAD AXA'!$U$3:$BN$2681,15,0)</f>
        <v>3.9456477506112468E-2</v>
      </c>
      <c r="X426" s="15">
        <f>VLOOKUP(E426,'[1]CONSOLIDAD AXA'!$U$3:$BN$2681,14,0)</f>
        <v>81800000</v>
      </c>
      <c r="Y426" s="17" t="s">
        <v>3723</v>
      </c>
      <c r="Z426" s="17" t="s">
        <v>5279</v>
      </c>
      <c r="AA426" s="22" t="s">
        <v>5276</v>
      </c>
      <c r="AB426" s="17" t="s">
        <v>3180</v>
      </c>
      <c r="AC426" s="24">
        <v>23948996</v>
      </c>
      <c r="AD426" s="25">
        <v>3227539.86</v>
      </c>
      <c r="AE426" s="25">
        <v>2692218.37</v>
      </c>
      <c r="AF426" s="24" t="e">
        <v>#N/A</v>
      </c>
      <c r="AG426" s="25" t="e">
        <v>#N/A</v>
      </c>
      <c r="AH426" s="25" t="e">
        <v>#N/A</v>
      </c>
      <c r="AI426" s="24" t="e">
        <v>#N/A</v>
      </c>
      <c r="AJ426" s="25" t="e">
        <v>#N/A</v>
      </c>
      <c r="AK426" s="25" t="e">
        <v>#N/A</v>
      </c>
      <c r="AL426" s="24" t="e">
        <v>#N/A</v>
      </c>
      <c r="AM426" s="25" t="e">
        <v>#N/A</v>
      </c>
      <c r="AN426" s="25" t="e">
        <v>#N/A</v>
      </c>
      <c r="AO426" s="24" t="e">
        <v>#N/A</v>
      </c>
      <c r="AP426" s="25" t="e">
        <v>#N/A</v>
      </c>
      <c r="AQ426" s="25" t="e">
        <v>#N/A</v>
      </c>
      <c r="AR426" s="24" t="e">
        <v>#N/A</v>
      </c>
      <c r="AS426" s="25" t="e">
        <v>#N/A</v>
      </c>
      <c r="AT426" s="25" t="e">
        <v>#N/A</v>
      </c>
      <c r="AU426" t="s">
        <v>5312</v>
      </c>
    </row>
    <row r="427" spans="1:47" ht="15.75" x14ac:dyDescent="0.25">
      <c r="A427" s="17">
        <v>36752974</v>
      </c>
      <c r="B427" s="18" t="s">
        <v>2094</v>
      </c>
      <c r="C427" s="18" t="s">
        <v>1515</v>
      </c>
      <c r="D427" s="19">
        <v>29072</v>
      </c>
      <c r="E427" s="17" t="s">
        <v>500</v>
      </c>
      <c r="F427" s="16">
        <v>52356</v>
      </c>
      <c r="G427" s="17" t="s">
        <v>2754</v>
      </c>
      <c r="H427" s="16">
        <v>52</v>
      </c>
      <c r="I427" s="16" t="s">
        <v>5286</v>
      </c>
      <c r="J427" s="17" t="s">
        <v>4155</v>
      </c>
      <c r="K427" s="17">
        <v>3152548185</v>
      </c>
      <c r="L427" s="17">
        <v>3152548185</v>
      </c>
      <c r="M427" s="17">
        <v>3008743707</v>
      </c>
      <c r="N427" s="17">
        <v>7256259</v>
      </c>
      <c r="O427" s="21">
        <v>45309</v>
      </c>
      <c r="P427" s="14"/>
      <c r="Q427" s="17" t="s">
        <v>4793</v>
      </c>
      <c r="R427" s="17" t="s">
        <v>500</v>
      </c>
      <c r="S427" s="17" t="s">
        <v>500</v>
      </c>
      <c r="T427" s="17">
        <v>8001190</v>
      </c>
      <c r="U427" s="17" t="s">
        <v>4740</v>
      </c>
      <c r="V427" s="16" t="s">
        <v>5048</v>
      </c>
      <c r="W427" s="23">
        <f>VLOOKUP(E427,'[1]CONSOLIDAD AXA'!$U$3:$BN$2681,15,0)</f>
        <v>4.039343408521303E-2</v>
      </c>
      <c r="X427" s="15">
        <f>VLOOKUP(E427,'[1]CONSOLIDAD AXA'!$U$3:$BN$2681,14,0)</f>
        <v>39900000</v>
      </c>
      <c r="Y427" s="17" t="s">
        <v>3724</v>
      </c>
      <c r="Z427" s="17" t="s">
        <v>5278</v>
      </c>
      <c r="AA427" s="22" t="s">
        <v>5276</v>
      </c>
      <c r="AB427" s="17" t="s">
        <v>3181</v>
      </c>
      <c r="AC427" s="24">
        <v>23950692</v>
      </c>
      <c r="AD427" s="25">
        <v>1611698.02</v>
      </c>
      <c r="AE427" s="25">
        <v>1334368.08</v>
      </c>
      <c r="AF427" s="24" t="e">
        <v>#N/A</v>
      </c>
      <c r="AG427" s="25" t="e">
        <v>#N/A</v>
      </c>
      <c r="AH427" s="25" t="e">
        <v>#N/A</v>
      </c>
      <c r="AI427" s="24" t="e">
        <v>#N/A</v>
      </c>
      <c r="AJ427" s="24" t="e">
        <v>#N/A</v>
      </c>
      <c r="AK427" s="24" t="e">
        <v>#N/A</v>
      </c>
      <c r="AL427" s="24" t="e">
        <v>#N/A</v>
      </c>
      <c r="AM427" s="25" t="e">
        <v>#N/A</v>
      </c>
      <c r="AN427" s="25" t="e">
        <v>#N/A</v>
      </c>
      <c r="AO427" s="24" t="e">
        <v>#N/A</v>
      </c>
      <c r="AP427" s="25" t="e">
        <v>#N/A</v>
      </c>
      <c r="AQ427" s="25" t="e">
        <v>#N/A</v>
      </c>
      <c r="AR427" s="24" t="e">
        <v>#N/A</v>
      </c>
      <c r="AS427" s="25" t="e">
        <v>#N/A</v>
      </c>
      <c r="AT427" s="25" t="e">
        <v>#N/A</v>
      </c>
      <c r="AU427" t="s">
        <v>5314</v>
      </c>
    </row>
    <row r="428" spans="1:47" ht="15.75" x14ac:dyDescent="0.25">
      <c r="A428" s="17">
        <v>6153006</v>
      </c>
      <c r="B428" s="18" t="s">
        <v>2093</v>
      </c>
      <c r="C428" s="18" t="s">
        <v>1516</v>
      </c>
      <c r="D428" s="19">
        <v>15013</v>
      </c>
      <c r="E428" s="17" t="s">
        <v>501</v>
      </c>
      <c r="F428" s="16">
        <v>76001</v>
      </c>
      <c r="G428" s="17" t="s">
        <v>2687</v>
      </c>
      <c r="H428" s="16">
        <v>76</v>
      </c>
      <c r="I428" s="16" t="s">
        <v>5284</v>
      </c>
      <c r="J428" s="17" t="s">
        <v>4156</v>
      </c>
      <c r="K428" s="17">
        <v>3105206448</v>
      </c>
      <c r="L428" s="17">
        <v>3105206448</v>
      </c>
      <c r="M428" s="17">
        <v>3105206448</v>
      </c>
      <c r="N428" s="17">
        <v>0</v>
      </c>
      <c r="O428" s="21">
        <v>45292</v>
      </c>
      <c r="P428" s="14"/>
      <c r="Q428" s="17" t="s">
        <v>4789</v>
      </c>
      <c r="R428" s="17" t="s">
        <v>501</v>
      </c>
      <c r="S428" s="17" t="s">
        <v>501</v>
      </c>
      <c r="T428" s="17">
        <v>3008052</v>
      </c>
      <c r="U428" s="17" t="s">
        <v>4746</v>
      </c>
      <c r="V428" s="16" t="s">
        <v>5044</v>
      </c>
      <c r="W428" s="23">
        <f>VLOOKUP(E428,'[1]CONSOLIDAD AXA'!$U$3:$BN$2681,15,0)</f>
        <v>4.1064051993067591E-2</v>
      </c>
      <c r="X428" s="15">
        <f>VLOOKUP(E428,'[1]CONSOLIDAD AXA'!$U$3:$BN$2681,14,0)</f>
        <v>57700000</v>
      </c>
      <c r="Y428" s="17" t="s">
        <v>3726</v>
      </c>
      <c r="Z428" s="17" t="s">
        <v>5279</v>
      </c>
      <c r="AA428" s="22" t="s">
        <v>5276</v>
      </c>
      <c r="AB428" s="17" t="s">
        <v>3182</v>
      </c>
      <c r="AC428" s="24">
        <v>23948264</v>
      </c>
      <c r="AD428" s="25">
        <v>2369395.7999999998</v>
      </c>
      <c r="AE428" s="25">
        <v>1971088.91</v>
      </c>
      <c r="AF428" s="24" t="e">
        <v>#N/A</v>
      </c>
      <c r="AG428" s="25" t="e">
        <v>#N/A</v>
      </c>
      <c r="AH428" s="25" t="e">
        <v>#N/A</v>
      </c>
      <c r="AI428" s="24" t="e">
        <v>#N/A</v>
      </c>
      <c r="AJ428" s="24" t="e">
        <v>#N/A</v>
      </c>
      <c r="AK428" s="24" t="e">
        <v>#N/A</v>
      </c>
      <c r="AL428" s="24" t="e">
        <v>#N/A</v>
      </c>
      <c r="AM428" s="25" t="e">
        <v>#N/A</v>
      </c>
      <c r="AN428" s="25" t="e">
        <v>#N/A</v>
      </c>
      <c r="AO428" s="24" t="e">
        <v>#N/A</v>
      </c>
      <c r="AP428" s="25" t="e">
        <v>#N/A</v>
      </c>
      <c r="AQ428" s="25" t="e">
        <v>#N/A</v>
      </c>
      <c r="AR428" s="24" t="e">
        <v>#N/A</v>
      </c>
      <c r="AS428" s="25" t="e">
        <v>#N/A</v>
      </c>
      <c r="AT428" s="25" t="e">
        <v>#N/A</v>
      </c>
      <c r="AU428" t="s">
        <v>5313</v>
      </c>
    </row>
    <row r="429" spans="1:47" ht="15.75" x14ac:dyDescent="0.25">
      <c r="A429" s="17">
        <v>16402451</v>
      </c>
      <c r="B429" s="18" t="s">
        <v>2093</v>
      </c>
      <c r="C429" s="18" t="s">
        <v>1517</v>
      </c>
      <c r="D429" s="19">
        <v>30475</v>
      </c>
      <c r="E429" s="17" t="s">
        <v>502</v>
      </c>
      <c r="F429" s="16">
        <v>76001</v>
      </c>
      <c r="G429" s="17" t="s">
        <v>2687</v>
      </c>
      <c r="H429" s="16">
        <v>76</v>
      </c>
      <c r="I429" s="16" t="s">
        <v>5284</v>
      </c>
      <c r="J429" s="17" t="s">
        <v>4157</v>
      </c>
      <c r="K429" s="17">
        <v>3175139120</v>
      </c>
      <c r="L429" s="17">
        <v>3130722</v>
      </c>
      <c r="M429" s="17"/>
      <c r="N429" s="17">
        <v>3180346</v>
      </c>
      <c r="O429" s="21">
        <v>45292</v>
      </c>
      <c r="P429" s="14"/>
      <c r="Q429" s="17" t="s">
        <v>4800</v>
      </c>
      <c r="R429" s="17" t="s">
        <v>502</v>
      </c>
      <c r="S429" s="17" t="s">
        <v>502</v>
      </c>
      <c r="T429" s="17">
        <v>5601150</v>
      </c>
      <c r="U429" s="17" t="s">
        <v>4736</v>
      </c>
      <c r="V429" s="16" t="s">
        <v>5055</v>
      </c>
      <c r="W429" s="23">
        <f>VLOOKUP(E429,'[1]CONSOLIDAD AXA'!$U$3:$BN$2681,15,0)</f>
        <v>5.4638762527233119E-2</v>
      </c>
      <c r="X429" s="15">
        <f>VLOOKUP(E429,'[1]CONSOLIDAD AXA'!$U$3:$BN$2681,14,0)</f>
        <v>45900000</v>
      </c>
      <c r="Y429" s="17" t="s">
        <v>3723</v>
      </c>
      <c r="Z429" s="17" t="s">
        <v>5278</v>
      </c>
      <c r="AA429" s="22" t="s">
        <v>5276</v>
      </c>
      <c r="AB429" s="17" t="s">
        <v>3183</v>
      </c>
      <c r="AC429" s="24">
        <v>23947949</v>
      </c>
      <c r="AD429" s="25">
        <v>2507919.2000000002</v>
      </c>
      <c r="AE429" s="25">
        <v>2087495.13</v>
      </c>
      <c r="AF429" s="24" t="e">
        <v>#N/A</v>
      </c>
      <c r="AG429" s="25" t="e">
        <v>#N/A</v>
      </c>
      <c r="AH429" s="25" t="e">
        <v>#N/A</v>
      </c>
      <c r="AI429" s="24">
        <v>23955216</v>
      </c>
      <c r="AJ429" s="25">
        <v>2345708.13</v>
      </c>
      <c r="AK429" s="25">
        <v>1951183.3</v>
      </c>
      <c r="AL429" s="24" t="e">
        <v>#N/A</v>
      </c>
      <c r="AM429" s="25" t="e">
        <v>#N/A</v>
      </c>
      <c r="AN429" s="25" t="e">
        <v>#N/A</v>
      </c>
      <c r="AO429" s="24" t="e">
        <v>#N/A</v>
      </c>
      <c r="AP429" s="25" t="e">
        <v>#N/A</v>
      </c>
      <c r="AQ429" s="25" t="e">
        <v>#N/A</v>
      </c>
      <c r="AR429" s="24" t="e">
        <v>#N/A</v>
      </c>
      <c r="AS429" s="25" t="e">
        <v>#N/A</v>
      </c>
      <c r="AT429" s="25" t="e">
        <v>#N/A</v>
      </c>
      <c r="AU429" t="s">
        <v>5313</v>
      </c>
    </row>
    <row r="430" spans="1:47" ht="15.75" x14ac:dyDescent="0.25">
      <c r="A430" s="17">
        <v>29741292</v>
      </c>
      <c r="B430" s="18" t="s">
        <v>2094</v>
      </c>
      <c r="C430" s="18" t="s">
        <v>1518</v>
      </c>
      <c r="D430" s="13" t="s">
        <v>2351</v>
      </c>
      <c r="E430" s="17" t="s">
        <v>503</v>
      </c>
      <c r="F430" s="16">
        <v>76001</v>
      </c>
      <c r="G430" s="17" t="s">
        <v>2687</v>
      </c>
      <c r="H430" s="16">
        <v>76</v>
      </c>
      <c r="I430" s="16" t="s">
        <v>5284</v>
      </c>
      <c r="J430" s="17" t="s">
        <v>4158</v>
      </c>
      <c r="K430" s="17">
        <v>3216365894</v>
      </c>
      <c r="L430" s="17">
        <v>3780512</v>
      </c>
      <c r="M430" s="17"/>
      <c r="N430" s="17">
        <v>3216365894</v>
      </c>
      <c r="O430" s="21">
        <v>45307</v>
      </c>
      <c r="P430" s="12"/>
      <c r="Q430" s="17" t="s">
        <v>4794</v>
      </c>
      <c r="R430" s="17" t="s">
        <v>503</v>
      </c>
      <c r="S430" s="17" t="s">
        <v>503</v>
      </c>
      <c r="T430" s="17">
        <v>6401219</v>
      </c>
      <c r="U430" s="17" t="s">
        <v>4741</v>
      </c>
      <c r="V430" s="16" t="s">
        <v>5049</v>
      </c>
      <c r="W430" s="23">
        <f>VLOOKUP(E430,'[1]CONSOLIDAD AXA'!$U$3:$BN$2681,15,0)</f>
        <v>5.4676817714285716E-2</v>
      </c>
      <c r="X430" s="15">
        <f>VLOOKUP(E430,'[1]CONSOLIDAD AXA'!$U$3:$BN$2681,14,0)</f>
        <v>35000000</v>
      </c>
      <c r="Y430" s="17" t="s">
        <v>3723</v>
      </c>
      <c r="Z430" s="17" t="s">
        <v>5278</v>
      </c>
      <c r="AA430" s="22" t="s">
        <v>5276</v>
      </c>
      <c r="AB430" s="17" t="s">
        <v>3184</v>
      </c>
      <c r="AC430" s="24">
        <v>23952156</v>
      </c>
      <c r="AD430" s="25">
        <v>1913688.62</v>
      </c>
      <c r="AE430" s="25">
        <v>1588141.7</v>
      </c>
      <c r="AF430" s="24" t="e">
        <v>#N/A</v>
      </c>
      <c r="AG430" s="25" t="e">
        <v>#N/A</v>
      </c>
      <c r="AH430" s="25" t="e">
        <v>#N/A</v>
      </c>
      <c r="AI430" s="24" t="e">
        <v>#N/A</v>
      </c>
      <c r="AJ430" s="24" t="e">
        <v>#N/A</v>
      </c>
      <c r="AK430" s="24" t="e">
        <v>#N/A</v>
      </c>
      <c r="AL430" s="24" t="e">
        <v>#N/A</v>
      </c>
      <c r="AM430" s="25" t="e">
        <v>#N/A</v>
      </c>
      <c r="AN430" s="25" t="e">
        <v>#N/A</v>
      </c>
      <c r="AO430" s="24" t="e">
        <v>#N/A</v>
      </c>
      <c r="AP430" s="25" t="e">
        <v>#N/A</v>
      </c>
      <c r="AQ430" s="25" t="e">
        <v>#N/A</v>
      </c>
      <c r="AR430" s="24" t="e">
        <v>#N/A</v>
      </c>
      <c r="AS430" s="25" t="e">
        <v>#N/A</v>
      </c>
      <c r="AT430" s="25" t="e">
        <v>#N/A</v>
      </c>
      <c r="AU430" t="s">
        <v>5313</v>
      </c>
    </row>
    <row r="431" spans="1:47" ht="15.75" x14ac:dyDescent="0.25">
      <c r="A431" s="17">
        <v>79856975</v>
      </c>
      <c r="B431" s="18" t="s">
        <v>2093</v>
      </c>
      <c r="C431" s="18" t="s">
        <v>1519</v>
      </c>
      <c r="D431" s="13" t="s">
        <v>2352</v>
      </c>
      <c r="E431" s="17" t="s">
        <v>504</v>
      </c>
      <c r="F431" s="16">
        <v>25175</v>
      </c>
      <c r="G431" s="17" t="s">
        <v>2696</v>
      </c>
      <c r="H431" s="16">
        <v>25</v>
      </c>
      <c r="I431" s="16" t="s">
        <v>5292</v>
      </c>
      <c r="J431" s="17" t="s">
        <v>4159</v>
      </c>
      <c r="K431" s="17">
        <v>3104782179</v>
      </c>
      <c r="L431" s="17">
        <v>8618298</v>
      </c>
      <c r="M431" s="17">
        <v>8613533</v>
      </c>
      <c r="N431" s="17">
        <v>6159235</v>
      </c>
      <c r="O431" s="21">
        <v>45293</v>
      </c>
      <c r="P431" s="12"/>
      <c r="Q431" s="17" t="s">
        <v>4894</v>
      </c>
      <c r="R431" s="17" t="s">
        <v>504</v>
      </c>
      <c r="S431" s="17" t="s">
        <v>504</v>
      </c>
      <c r="T431" s="17">
        <v>808024</v>
      </c>
      <c r="U431" s="17" t="s">
        <v>4734</v>
      </c>
      <c r="V431" s="16" t="s">
        <v>5149</v>
      </c>
      <c r="W431" s="23">
        <f>VLOOKUP(E431,'[1]CONSOLIDAD AXA'!$U$3:$BN$2681,15,0)</f>
        <v>2.8610522572509456E-2</v>
      </c>
      <c r="X431" s="15">
        <f>VLOOKUP(E431,'[1]CONSOLIDAD AXA'!$U$3:$BN$2681,14,0)</f>
        <v>79300000</v>
      </c>
      <c r="Y431" s="17" t="s">
        <v>3725</v>
      </c>
      <c r="Z431" s="17" t="s">
        <v>5279</v>
      </c>
      <c r="AA431" s="22" t="s">
        <v>5276</v>
      </c>
      <c r="AB431" s="17" t="s">
        <v>3185</v>
      </c>
      <c r="AC431" s="24">
        <v>23946496</v>
      </c>
      <c r="AD431" s="25">
        <v>2268814.44</v>
      </c>
      <c r="AE431" s="25">
        <v>1886566.76</v>
      </c>
      <c r="AF431" s="24" t="e">
        <v>#N/A</v>
      </c>
      <c r="AG431" s="25" t="e">
        <v>#N/A</v>
      </c>
      <c r="AH431" s="25" t="e">
        <v>#N/A</v>
      </c>
      <c r="AI431" s="24" t="e">
        <v>#N/A</v>
      </c>
      <c r="AJ431" s="25" t="e">
        <v>#N/A</v>
      </c>
      <c r="AK431" s="25" t="e">
        <v>#N/A</v>
      </c>
      <c r="AL431" s="24" t="e">
        <v>#N/A</v>
      </c>
      <c r="AM431" s="25" t="e">
        <v>#N/A</v>
      </c>
      <c r="AN431" s="25" t="e">
        <v>#N/A</v>
      </c>
      <c r="AO431" s="24" t="e">
        <v>#N/A</v>
      </c>
      <c r="AP431" s="25" t="e">
        <v>#N/A</v>
      </c>
      <c r="AQ431" s="25" t="e">
        <v>#N/A</v>
      </c>
      <c r="AR431" s="24" t="e">
        <v>#N/A</v>
      </c>
      <c r="AS431" s="25" t="e">
        <v>#N/A</v>
      </c>
      <c r="AT431" s="25" t="e">
        <v>#N/A</v>
      </c>
      <c r="AU431" t="s">
        <v>5312</v>
      </c>
    </row>
    <row r="432" spans="1:47" ht="15.75" x14ac:dyDescent="0.25">
      <c r="A432" s="17">
        <v>8764922</v>
      </c>
      <c r="B432" s="18" t="s">
        <v>2093</v>
      </c>
      <c r="C432" s="18" t="s">
        <v>1520</v>
      </c>
      <c r="D432" s="13" t="s">
        <v>2353</v>
      </c>
      <c r="E432" s="17" t="s">
        <v>505</v>
      </c>
      <c r="F432" s="16">
        <v>8001</v>
      </c>
      <c r="G432" s="17" t="s">
        <v>2710</v>
      </c>
      <c r="H432" s="16">
        <v>8</v>
      </c>
      <c r="I432" s="16" t="s">
        <v>5299</v>
      </c>
      <c r="J432" s="17" t="s">
        <v>4160</v>
      </c>
      <c r="K432" s="17">
        <v>3157411015</v>
      </c>
      <c r="L432" s="17">
        <v>3579446</v>
      </c>
      <c r="M432" s="17">
        <v>3505693</v>
      </c>
      <c r="N432" s="17">
        <v>3719528</v>
      </c>
      <c r="O432" s="21">
        <v>45304</v>
      </c>
      <c r="P432" s="14"/>
      <c r="Q432" s="17" t="s">
        <v>4897</v>
      </c>
      <c r="R432" s="17" t="s">
        <v>505</v>
      </c>
      <c r="S432" s="17" t="s">
        <v>505</v>
      </c>
      <c r="T432" s="17">
        <v>8006045</v>
      </c>
      <c r="U432" s="17" t="s">
        <v>4740</v>
      </c>
      <c r="V432" s="16" t="s">
        <v>5152</v>
      </c>
      <c r="W432" s="23">
        <f>VLOOKUP(E432,'[1]CONSOLIDAD AXA'!$U$3:$BN$2681,15,0)</f>
        <v>3.9190642067736182E-2</v>
      </c>
      <c r="X432" s="15">
        <f>VLOOKUP(E432,'[1]CONSOLIDAD AXA'!$U$3:$BN$2681,14,0)</f>
        <v>56100000</v>
      </c>
      <c r="Y432" s="17" t="s">
        <v>3724</v>
      </c>
      <c r="Z432" s="17" t="s">
        <v>5280</v>
      </c>
      <c r="AA432" s="22" t="s">
        <v>5276</v>
      </c>
      <c r="AB432" s="17" t="s">
        <v>3186</v>
      </c>
      <c r="AC432" s="24">
        <v>23948217</v>
      </c>
      <c r="AD432" s="25">
        <v>2198595.02</v>
      </c>
      <c r="AE432" s="25">
        <v>1827558.84</v>
      </c>
      <c r="AF432" s="24" t="e">
        <v>#N/A</v>
      </c>
      <c r="AG432" s="25" t="e">
        <v>#N/A</v>
      </c>
      <c r="AH432" s="25" t="e">
        <v>#N/A</v>
      </c>
      <c r="AI432" s="24">
        <v>23955582</v>
      </c>
      <c r="AJ432" s="25">
        <v>2110615.9</v>
      </c>
      <c r="AK432" s="25">
        <v>1753626.81</v>
      </c>
      <c r="AL432" s="24" t="e">
        <v>#N/A</v>
      </c>
      <c r="AM432" s="25" t="e">
        <v>#N/A</v>
      </c>
      <c r="AN432" s="25" t="e">
        <v>#N/A</v>
      </c>
      <c r="AO432" s="24" t="e">
        <v>#N/A</v>
      </c>
      <c r="AP432" s="25" t="e">
        <v>#N/A</v>
      </c>
      <c r="AQ432" s="25" t="e">
        <v>#N/A</v>
      </c>
      <c r="AR432" s="24" t="e">
        <v>#N/A</v>
      </c>
      <c r="AS432" s="25" t="e">
        <v>#N/A</v>
      </c>
      <c r="AT432" s="25" t="e">
        <v>#N/A</v>
      </c>
      <c r="AU432" t="s">
        <v>5312</v>
      </c>
    </row>
    <row r="433" spans="1:47" ht="15.75" x14ac:dyDescent="0.25">
      <c r="A433" s="17">
        <v>1020763924</v>
      </c>
      <c r="B433" s="18" t="s">
        <v>2093</v>
      </c>
      <c r="C433" s="18" t="s">
        <v>1521</v>
      </c>
      <c r="D433" s="19">
        <v>33364</v>
      </c>
      <c r="E433" s="17" t="s">
        <v>506</v>
      </c>
      <c r="F433" s="16">
        <v>11001</v>
      </c>
      <c r="G433" s="17" t="s">
        <v>2686</v>
      </c>
      <c r="H433" s="16">
        <v>11</v>
      </c>
      <c r="I433" s="16" t="s">
        <v>5283</v>
      </c>
      <c r="J433" s="17" t="s">
        <v>4161</v>
      </c>
      <c r="K433" s="17">
        <v>3143685799</v>
      </c>
      <c r="L433" s="17">
        <v>7472475</v>
      </c>
      <c r="M433" s="17">
        <v>3214800497</v>
      </c>
      <c r="N433" s="17">
        <v>5897100</v>
      </c>
      <c r="O433" s="21">
        <v>45315</v>
      </c>
      <c r="P433" s="14"/>
      <c r="Q433" s="17" t="s">
        <v>4907</v>
      </c>
      <c r="R433" s="17" t="s">
        <v>506</v>
      </c>
      <c r="S433" s="17" t="s">
        <v>506</v>
      </c>
      <c r="T433" s="17">
        <v>3001145</v>
      </c>
      <c r="U433" s="17" t="s">
        <v>4746</v>
      </c>
      <c r="V433" s="16" t="s">
        <v>5162</v>
      </c>
      <c r="W433" s="23">
        <f>VLOOKUP(E433,'[1]CONSOLIDAD AXA'!$U$3:$BN$2681,15,0)</f>
        <v>5.6491940229885053E-2</v>
      </c>
      <c r="X433" s="15">
        <f>VLOOKUP(E433,'[1]CONSOLIDAD AXA'!$U$3:$BN$2681,14,0)</f>
        <v>43500000</v>
      </c>
      <c r="Y433" s="17" t="s">
        <v>3724</v>
      </c>
      <c r="Z433" s="17" t="s">
        <v>5278</v>
      </c>
      <c r="AA433" s="22" t="s">
        <v>5276</v>
      </c>
      <c r="AB433" s="17" t="s">
        <v>3187</v>
      </c>
      <c r="AC433" s="24">
        <v>23946948</v>
      </c>
      <c r="AD433" s="25">
        <v>2457399.4</v>
      </c>
      <c r="AE433" s="25">
        <v>2045041.51</v>
      </c>
      <c r="AF433" s="24" t="e">
        <v>#N/A</v>
      </c>
      <c r="AG433" s="25" t="e">
        <v>#N/A</v>
      </c>
      <c r="AH433" s="25" t="e">
        <v>#N/A</v>
      </c>
      <c r="AI433" s="24">
        <v>23953732</v>
      </c>
      <c r="AJ433" s="25">
        <v>2206807.2799999998</v>
      </c>
      <c r="AK433" s="25">
        <v>1834459.9</v>
      </c>
      <c r="AL433" s="24" t="e">
        <v>#N/A</v>
      </c>
      <c r="AM433" s="25" t="e">
        <v>#N/A</v>
      </c>
      <c r="AN433" s="25" t="e">
        <v>#N/A</v>
      </c>
      <c r="AO433" s="24" t="e">
        <v>#N/A</v>
      </c>
      <c r="AP433" s="25" t="e">
        <v>#N/A</v>
      </c>
      <c r="AQ433" s="25" t="e">
        <v>#N/A</v>
      </c>
      <c r="AR433" s="24" t="e">
        <v>#N/A</v>
      </c>
      <c r="AS433" s="25" t="e">
        <v>#N/A</v>
      </c>
      <c r="AT433" s="25" t="e">
        <v>#N/A</v>
      </c>
      <c r="AU433" t="s">
        <v>5313</v>
      </c>
    </row>
    <row r="434" spans="1:47" ht="15.75" x14ac:dyDescent="0.25">
      <c r="A434" s="17">
        <v>79992087</v>
      </c>
      <c r="B434" s="18" t="s">
        <v>2093</v>
      </c>
      <c r="C434" s="18" t="s">
        <v>1522</v>
      </c>
      <c r="D434" s="19">
        <v>29009</v>
      </c>
      <c r="E434" s="17" t="s">
        <v>507</v>
      </c>
      <c r="F434" s="16">
        <v>25754</v>
      </c>
      <c r="G434" s="17" t="s">
        <v>2755</v>
      </c>
      <c r="H434" s="16">
        <v>25</v>
      </c>
      <c r="I434" s="16" t="s">
        <v>5292</v>
      </c>
      <c r="J434" s="17" t="s">
        <v>4162</v>
      </c>
      <c r="K434" s="17">
        <v>3115555424</v>
      </c>
      <c r="L434" s="17">
        <v>7221496</v>
      </c>
      <c r="M434" s="17">
        <v>7221496</v>
      </c>
      <c r="N434" s="17">
        <v>6859888</v>
      </c>
      <c r="O434" s="21">
        <v>45318</v>
      </c>
      <c r="P434" s="14"/>
      <c r="Q434" s="17" t="s">
        <v>4907</v>
      </c>
      <c r="R434" s="17" t="s">
        <v>507</v>
      </c>
      <c r="S434" s="17" t="s">
        <v>507</v>
      </c>
      <c r="T434" s="17">
        <v>3001145</v>
      </c>
      <c r="U434" s="17" t="s">
        <v>4746</v>
      </c>
      <c r="V434" s="16" t="s">
        <v>5162</v>
      </c>
      <c r="W434" s="23">
        <f>VLOOKUP(E434,'[1]CONSOLIDAD AXA'!$U$3:$BN$2681,15,0)</f>
        <v>4.478289540229885E-2</v>
      </c>
      <c r="X434" s="15">
        <f>VLOOKUP(E434,'[1]CONSOLIDAD AXA'!$U$3:$BN$2681,14,0)</f>
        <v>43500000</v>
      </c>
      <c r="Y434" s="17" t="s">
        <v>3724</v>
      </c>
      <c r="Z434" s="17" t="s">
        <v>5278</v>
      </c>
      <c r="AA434" s="22" t="s">
        <v>5276</v>
      </c>
      <c r="AB434" s="17" t="s">
        <v>3188</v>
      </c>
      <c r="AC434" s="24">
        <v>23952090</v>
      </c>
      <c r="AD434" s="25">
        <v>1948055.95</v>
      </c>
      <c r="AE434" s="25">
        <v>1617021.81</v>
      </c>
      <c r="AF434" s="24" t="e">
        <v>#N/A</v>
      </c>
      <c r="AG434" s="25" t="e">
        <v>#N/A</v>
      </c>
      <c r="AH434" s="25" t="e">
        <v>#N/A</v>
      </c>
      <c r="AI434" s="24" t="e">
        <v>#N/A</v>
      </c>
      <c r="AJ434" s="24" t="e">
        <v>#N/A</v>
      </c>
      <c r="AK434" s="24" t="e">
        <v>#N/A</v>
      </c>
      <c r="AL434" s="24" t="e">
        <v>#N/A</v>
      </c>
      <c r="AM434" s="25" t="e">
        <v>#N/A</v>
      </c>
      <c r="AN434" s="25" t="e">
        <v>#N/A</v>
      </c>
      <c r="AO434" s="24" t="e">
        <v>#N/A</v>
      </c>
      <c r="AP434" s="25" t="e">
        <v>#N/A</v>
      </c>
      <c r="AQ434" s="25" t="e">
        <v>#N/A</v>
      </c>
      <c r="AR434" s="24" t="e">
        <v>#N/A</v>
      </c>
      <c r="AS434" s="25" t="e">
        <v>#N/A</v>
      </c>
      <c r="AT434" s="25" t="e">
        <v>#N/A</v>
      </c>
      <c r="AU434" t="s">
        <v>5314</v>
      </c>
    </row>
    <row r="435" spans="1:47" ht="15.75" x14ac:dyDescent="0.25">
      <c r="A435" s="17">
        <v>370987</v>
      </c>
      <c r="B435" s="18" t="s">
        <v>2094</v>
      </c>
      <c r="C435" s="18" t="s">
        <v>1523</v>
      </c>
      <c r="D435" s="19">
        <v>29077</v>
      </c>
      <c r="E435" s="17" t="s">
        <v>508</v>
      </c>
      <c r="F435" s="16">
        <v>25175</v>
      </c>
      <c r="G435" s="17" t="s">
        <v>2696</v>
      </c>
      <c r="H435" s="16">
        <v>25</v>
      </c>
      <c r="I435" s="16" t="s">
        <v>5292</v>
      </c>
      <c r="J435" s="17" t="s">
        <v>4163</v>
      </c>
      <c r="K435" s="17">
        <v>3223715824</v>
      </c>
      <c r="L435" s="17">
        <v>3223715824</v>
      </c>
      <c r="M435" s="17">
        <v>3223715824</v>
      </c>
      <c r="N435" s="17">
        <v>3223715824</v>
      </c>
      <c r="O435" s="21">
        <v>45306</v>
      </c>
      <c r="P435" s="12"/>
      <c r="Q435" s="17" t="s">
        <v>4908</v>
      </c>
      <c r="R435" s="17" t="s">
        <v>508</v>
      </c>
      <c r="S435" s="17" t="s">
        <v>508</v>
      </c>
      <c r="T435" s="17">
        <v>9001138</v>
      </c>
      <c r="U435" s="17" t="s">
        <v>4739</v>
      </c>
      <c r="V435" s="16" t="s">
        <v>5163</v>
      </c>
      <c r="W435" s="23">
        <f>VLOOKUP(E435,'[1]CONSOLIDAD AXA'!$U$3:$BN$2681,15,0)</f>
        <v>3.2456376672694395E-2</v>
      </c>
      <c r="X435" s="15">
        <f>VLOOKUP(E435,'[1]CONSOLIDAD AXA'!$U$3:$BN$2681,14,0)</f>
        <v>55300000</v>
      </c>
      <c r="Y435" s="17" t="s">
        <v>3724</v>
      </c>
      <c r="Z435" s="17" t="s">
        <v>5278</v>
      </c>
      <c r="AA435" s="22" t="s">
        <v>5276</v>
      </c>
      <c r="AB435" s="17" t="s">
        <v>3189</v>
      </c>
      <c r="AC435" s="24">
        <v>23952898</v>
      </c>
      <c r="AD435" s="25">
        <v>1794837.63</v>
      </c>
      <c r="AE435" s="25">
        <v>1488266.92</v>
      </c>
      <c r="AF435" s="24" t="e">
        <v>#N/A</v>
      </c>
      <c r="AG435" s="25" t="e">
        <v>#N/A</v>
      </c>
      <c r="AH435" s="25" t="e">
        <v>#N/A</v>
      </c>
      <c r="AI435" s="24" t="e">
        <v>#N/A</v>
      </c>
      <c r="AJ435" s="24" t="e">
        <v>#N/A</v>
      </c>
      <c r="AK435" s="24" t="e">
        <v>#N/A</v>
      </c>
      <c r="AL435" s="24" t="e">
        <v>#N/A</v>
      </c>
      <c r="AM435" s="25" t="e">
        <v>#N/A</v>
      </c>
      <c r="AN435" s="25" t="e">
        <v>#N/A</v>
      </c>
      <c r="AO435" s="24" t="e">
        <v>#N/A</v>
      </c>
      <c r="AP435" s="25" t="e">
        <v>#N/A</v>
      </c>
      <c r="AQ435" s="25" t="e">
        <v>#N/A</v>
      </c>
      <c r="AR435" s="24" t="e">
        <v>#N/A</v>
      </c>
      <c r="AS435" s="25" t="e">
        <v>#N/A</v>
      </c>
      <c r="AT435" s="25" t="e">
        <v>#N/A</v>
      </c>
      <c r="AU435" t="s">
        <v>5314</v>
      </c>
    </row>
    <row r="436" spans="1:47" ht="15.75" x14ac:dyDescent="0.25">
      <c r="A436" s="17">
        <v>41335675</v>
      </c>
      <c r="B436" s="18" t="s">
        <v>2094</v>
      </c>
      <c r="C436" s="18" t="s">
        <v>1524</v>
      </c>
      <c r="D436" s="13" t="s">
        <v>2354</v>
      </c>
      <c r="E436" s="17" t="s">
        <v>509</v>
      </c>
      <c r="F436" s="16">
        <v>11001</v>
      </c>
      <c r="G436" s="17" t="s">
        <v>2686</v>
      </c>
      <c r="H436" s="16">
        <v>11</v>
      </c>
      <c r="I436" s="16" t="s">
        <v>5283</v>
      </c>
      <c r="J436" s="17" t="s">
        <v>4164</v>
      </c>
      <c r="K436" s="17">
        <v>3103438171</v>
      </c>
      <c r="L436" s="17">
        <v>2591476</v>
      </c>
      <c r="M436" s="17">
        <v>2582118</v>
      </c>
      <c r="N436" s="17"/>
      <c r="O436" s="21">
        <v>45292</v>
      </c>
      <c r="P436" s="14"/>
      <c r="Q436" s="17" t="s">
        <v>4821</v>
      </c>
      <c r="R436" s="17" t="s">
        <v>509</v>
      </c>
      <c r="S436" s="17" t="s">
        <v>509</v>
      </c>
      <c r="T436" s="17">
        <v>6401218</v>
      </c>
      <c r="U436" s="17" t="s">
        <v>4741</v>
      </c>
      <c r="V436" s="16" t="s">
        <v>5076</v>
      </c>
      <c r="W436" s="23">
        <f>VLOOKUP(E436,'[1]CONSOLIDAD AXA'!$U$3:$BN$2681,15,0)</f>
        <v>3.4953161224489791E-2</v>
      </c>
      <c r="X436" s="15">
        <f>VLOOKUP(E436,'[1]CONSOLIDAD AXA'!$U$3:$BN$2681,14,0)</f>
        <v>39200000</v>
      </c>
      <c r="Y436" s="17" t="s">
        <v>3728</v>
      </c>
      <c r="Z436" s="17" t="s">
        <v>5278</v>
      </c>
      <c r="AA436" s="22" t="s">
        <v>5276</v>
      </c>
      <c r="AB436" s="17" t="s">
        <v>3190</v>
      </c>
      <c r="AC436" s="24">
        <v>23948620</v>
      </c>
      <c r="AD436" s="25">
        <v>1370163.92</v>
      </c>
      <c r="AE436" s="25">
        <v>1131398.25</v>
      </c>
      <c r="AF436" s="24" t="e">
        <v>#N/A</v>
      </c>
      <c r="AG436" s="25" t="e">
        <v>#N/A</v>
      </c>
      <c r="AH436" s="25" t="e">
        <v>#N/A</v>
      </c>
      <c r="AI436" s="24">
        <v>23956090</v>
      </c>
      <c r="AJ436" s="25">
        <v>1232837.02</v>
      </c>
      <c r="AK436" s="25">
        <v>1015997.5</v>
      </c>
      <c r="AL436" s="24" t="e">
        <v>#N/A</v>
      </c>
      <c r="AM436" s="25" t="e">
        <v>#N/A</v>
      </c>
      <c r="AN436" s="25" t="e">
        <v>#N/A</v>
      </c>
      <c r="AO436" s="24" t="e">
        <v>#N/A</v>
      </c>
      <c r="AP436" s="25" t="e">
        <v>#N/A</v>
      </c>
      <c r="AQ436" s="25" t="e">
        <v>#N/A</v>
      </c>
      <c r="AR436" s="24" t="e">
        <v>#N/A</v>
      </c>
      <c r="AS436" s="25" t="e">
        <v>#N/A</v>
      </c>
      <c r="AT436" s="25" t="e">
        <v>#N/A</v>
      </c>
      <c r="AU436" t="s">
        <v>5314</v>
      </c>
    </row>
    <row r="437" spans="1:47" ht="15.75" x14ac:dyDescent="0.25">
      <c r="A437" s="17">
        <v>74184545</v>
      </c>
      <c r="B437" s="18" t="s">
        <v>2093</v>
      </c>
      <c r="C437" s="18" t="s">
        <v>1525</v>
      </c>
      <c r="D437" s="19">
        <v>28774</v>
      </c>
      <c r="E437" s="17" t="s">
        <v>510</v>
      </c>
      <c r="F437" s="16">
        <v>15759</v>
      </c>
      <c r="G437" s="17" t="s">
        <v>2750</v>
      </c>
      <c r="H437" s="16">
        <v>15</v>
      </c>
      <c r="I437" s="16" t="s">
        <v>5291</v>
      </c>
      <c r="J437" s="17" t="s">
        <v>4165</v>
      </c>
      <c r="K437" s="17">
        <v>3173639119</v>
      </c>
      <c r="L437" s="17">
        <v>3173639119</v>
      </c>
      <c r="M437" s="17">
        <v>3173639119</v>
      </c>
      <c r="N437" s="17">
        <v>7721313</v>
      </c>
      <c r="O437" s="21">
        <v>45313</v>
      </c>
      <c r="P437" s="12"/>
      <c r="Q437" s="17" t="s">
        <v>4906</v>
      </c>
      <c r="R437" s="17" t="s">
        <v>510</v>
      </c>
      <c r="S437" s="17" t="s">
        <v>510</v>
      </c>
      <c r="T437" s="17">
        <v>3006130</v>
      </c>
      <c r="U437" s="17" t="s">
        <v>4746</v>
      </c>
      <c r="V437" s="16" t="s">
        <v>5161</v>
      </c>
      <c r="W437" s="23">
        <f>VLOOKUP(E437,'[1]CONSOLIDAD AXA'!$U$3:$BN$2681,15,0)</f>
        <v>4.2279288913043479E-2</v>
      </c>
      <c r="X437" s="15">
        <f>VLOOKUP(E437,'[1]CONSOLIDAD AXA'!$U$3:$BN$2681,14,0)</f>
        <v>46000000</v>
      </c>
      <c r="Y437" s="17" t="s">
        <v>3727</v>
      </c>
      <c r="Z437" s="17" t="s">
        <v>5280</v>
      </c>
      <c r="AA437" s="22" t="s">
        <v>5276</v>
      </c>
      <c r="AB437" s="17" t="s">
        <v>3191</v>
      </c>
      <c r="AC437" s="24">
        <v>23947382</v>
      </c>
      <c r="AD437" s="25">
        <v>1944847.29</v>
      </c>
      <c r="AE437" s="25">
        <v>1614325.45</v>
      </c>
      <c r="AF437" s="24" t="e">
        <v>#N/A</v>
      </c>
      <c r="AG437" s="25" t="e">
        <v>#N/A</v>
      </c>
      <c r="AH437" s="25" t="e">
        <v>#N/A</v>
      </c>
      <c r="AI437" s="24">
        <v>23954288</v>
      </c>
      <c r="AJ437" s="25">
        <v>1770813.2</v>
      </c>
      <c r="AK437" s="25">
        <v>1468078.32</v>
      </c>
      <c r="AL437" s="24" t="e">
        <v>#N/A</v>
      </c>
      <c r="AM437" s="25" t="e">
        <v>#N/A</v>
      </c>
      <c r="AN437" s="25" t="e">
        <v>#N/A</v>
      </c>
      <c r="AO437" s="24" t="e">
        <v>#N/A</v>
      </c>
      <c r="AP437" s="25" t="e">
        <v>#N/A</v>
      </c>
      <c r="AQ437" s="25" t="e">
        <v>#N/A</v>
      </c>
      <c r="AR437" s="24" t="e">
        <v>#N/A</v>
      </c>
      <c r="AS437" s="25" t="e">
        <v>#N/A</v>
      </c>
      <c r="AT437" s="25" t="e">
        <v>#N/A</v>
      </c>
      <c r="AU437" t="s">
        <v>5314</v>
      </c>
    </row>
    <row r="438" spans="1:47" ht="15.75" x14ac:dyDescent="0.25">
      <c r="A438" s="17">
        <v>80114380</v>
      </c>
      <c r="B438" s="18" t="s">
        <v>2093</v>
      </c>
      <c r="C438" s="18" t="s">
        <v>1526</v>
      </c>
      <c r="D438" s="13" t="s">
        <v>2355</v>
      </c>
      <c r="E438" s="17" t="s">
        <v>511</v>
      </c>
      <c r="F438" s="16">
        <v>11001</v>
      </c>
      <c r="G438" s="17" t="s">
        <v>2686</v>
      </c>
      <c r="H438" s="16">
        <v>11</v>
      </c>
      <c r="I438" s="16" t="s">
        <v>5283</v>
      </c>
      <c r="J438" s="17" t="s">
        <v>4166</v>
      </c>
      <c r="K438" s="17">
        <v>3132082972</v>
      </c>
      <c r="L438" s="17">
        <v>3624336</v>
      </c>
      <c r="M438" s="17">
        <v>6858420</v>
      </c>
      <c r="N438" s="17">
        <v>6006634</v>
      </c>
      <c r="O438" s="21">
        <v>45292</v>
      </c>
      <c r="P438" s="14"/>
      <c r="Q438" s="17" t="s">
        <v>4909</v>
      </c>
      <c r="R438" s="17" t="s">
        <v>511</v>
      </c>
      <c r="S438" s="17" t="s">
        <v>511</v>
      </c>
      <c r="T438" s="17">
        <v>8001137</v>
      </c>
      <c r="U438" s="17" t="s">
        <v>4740</v>
      </c>
      <c r="V438" s="16" t="s">
        <v>5164</v>
      </c>
      <c r="W438" s="23">
        <f>VLOOKUP(E438,'[1]CONSOLIDAD AXA'!$U$3:$BN$2681,15,0)</f>
        <v>4.8812487055016188E-2</v>
      </c>
      <c r="X438" s="15">
        <f>VLOOKUP(E438,'[1]CONSOLIDAD AXA'!$U$3:$BN$2681,14,0)</f>
        <v>30900000</v>
      </c>
      <c r="Y438" s="17" t="s">
        <v>3726</v>
      </c>
      <c r="Z438" s="17" t="s">
        <v>5278</v>
      </c>
      <c r="AA438" s="22" t="s">
        <v>5276</v>
      </c>
      <c r="AB438" s="17"/>
      <c r="AC438" s="24">
        <v>23952980</v>
      </c>
      <c r="AD438" s="25">
        <v>1508305.85</v>
      </c>
      <c r="AE438" s="25">
        <v>1247483.9099999999</v>
      </c>
      <c r="AF438" s="24" t="e">
        <v>#N/A</v>
      </c>
      <c r="AG438" s="25" t="e">
        <v>#N/A</v>
      </c>
      <c r="AH438" s="25" t="e">
        <v>#N/A</v>
      </c>
      <c r="AI438" s="24">
        <v>23958934</v>
      </c>
      <c r="AJ438" s="25">
        <v>1366983.39</v>
      </c>
      <c r="AK438" s="25">
        <v>1128725.54</v>
      </c>
      <c r="AL438" s="24" t="e">
        <v>#N/A</v>
      </c>
      <c r="AM438" s="25" t="e">
        <v>#N/A</v>
      </c>
      <c r="AN438" s="25" t="e">
        <v>#N/A</v>
      </c>
      <c r="AO438" s="24" t="e">
        <v>#N/A</v>
      </c>
      <c r="AP438" s="25" t="e">
        <v>#N/A</v>
      </c>
      <c r="AQ438" s="25" t="e">
        <v>#N/A</v>
      </c>
      <c r="AR438" s="24" t="e">
        <v>#N/A</v>
      </c>
      <c r="AS438" s="25" t="e">
        <v>#N/A</v>
      </c>
      <c r="AT438" s="25" t="e">
        <v>#N/A</v>
      </c>
      <c r="AU438" t="s">
        <v>5314</v>
      </c>
    </row>
    <row r="439" spans="1:47" ht="15.75" x14ac:dyDescent="0.25">
      <c r="A439" s="17">
        <v>79753408</v>
      </c>
      <c r="B439" s="18" t="s">
        <v>2093</v>
      </c>
      <c r="C439" s="18" t="s">
        <v>1527</v>
      </c>
      <c r="D439" s="19">
        <v>27365</v>
      </c>
      <c r="E439" s="17" t="s">
        <v>512</v>
      </c>
      <c r="F439" s="16">
        <v>25175</v>
      </c>
      <c r="G439" s="17" t="s">
        <v>2696</v>
      </c>
      <c r="H439" s="16">
        <v>25</v>
      </c>
      <c r="I439" s="16" t="s">
        <v>5292</v>
      </c>
      <c r="J439" s="17" t="s">
        <v>4167</v>
      </c>
      <c r="K439" s="17">
        <v>3153050365</v>
      </c>
      <c r="L439" s="17">
        <v>8845670</v>
      </c>
      <c r="M439" s="17">
        <v>3166036782</v>
      </c>
      <c r="N439" s="17">
        <v>5930404</v>
      </c>
      <c r="O439" s="21">
        <v>45322</v>
      </c>
      <c r="P439" s="12"/>
      <c r="Q439" s="17" t="s">
        <v>4802</v>
      </c>
      <c r="R439" s="17" t="s">
        <v>512</v>
      </c>
      <c r="S439" s="17" t="s">
        <v>512</v>
      </c>
      <c r="T439" s="17">
        <v>8001171</v>
      </c>
      <c r="U439" s="17" t="s">
        <v>4740</v>
      </c>
      <c r="V439" s="16" t="s">
        <v>5057</v>
      </c>
      <c r="W439" s="23">
        <f>VLOOKUP(E439,'[1]CONSOLIDAD AXA'!$U$3:$BN$2681,15,0)</f>
        <v>3.846858689458689E-2</v>
      </c>
      <c r="X439" s="15">
        <f>VLOOKUP(E439,'[1]CONSOLIDAD AXA'!$U$3:$BN$2681,14,0)</f>
        <v>35100000</v>
      </c>
      <c r="Y439" s="17" t="s">
        <v>3723</v>
      </c>
      <c r="Z439" s="17" t="s">
        <v>5278</v>
      </c>
      <c r="AA439" s="22" t="s">
        <v>5276</v>
      </c>
      <c r="AB439" s="17" t="s">
        <v>3192</v>
      </c>
      <c r="AC439" s="24">
        <v>23954186</v>
      </c>
      <c r="AD439" s="25">
        <v>1350247.4</v>
      </c>
      <c r="AE439" s="25">
        <v>1114661.68</v>
      </c>
      <c r="AF439" s="24" t="e">
        <v>#N/A</v>
      </c>
      <c r="AG439" s="25" t="e">
        <v>#N/A</v>
      </c>
      <c r="AH439" s="25" t="e">
        <v>#N/A</v>
      </c>
      <c r="AI439" s="24">
        <v>23959390</v>
      </c>
      <c r="AJ439" s="25">
        <v>1305659.1100000001</v>
      </c>
      <c r="AK439" s="25">
        <v>1077192.53</v>
      </c>
      <c r="AL439" s="24" t="e">
        <v>#N/A</v>
      </c>
      <c r="AM439" s="25" t="e">
        <v>#N/A</v>
      </c>
      <c r="AN439" s="25" t="e">
        <v>#N/A</v>
      </c>
      <c r="AO439" s="24" t="e">
        <v>#N/A</v>
      </c>
      <c r="AP439" s="25" t="e">
        <v>#N/A</v>
      </c>
      <c r="AQ439" s="25" t="e">
        <v>#N/A</v>
      </c>
      <c r="AR439" s="24" t="e">
        <v>#N/A</v>
      </c>
      <c r="AS439" s="25" t="e">
        <v>#N/A</v>
      </c>
      <c r="AT439" s="25" t="e">
        <v>#N/A</v>
      </c>
      <c r="AU439" t="s">
        <v>5314</v>
      </c>
    </row>
    <row r="440" spans="1:47" ht="15.75" x14ac:dyDescent="0.25">
      <c r="A440" s="17">
        <v>80873217</v>
      </c>
      <c r="B440" s="18" t="s">
        <v>2093</v>
      </c>
      <c r="C440" s="18" t="s">
        <v>1528</v>
      </c>
      <c r="D440" s="13" t="s">
        <v>2356</v>
      </c>
      <c r="E440" s="17" t="s">
        <v>513</v>
      </c>
      <c r="F440" s="16">
        <v>11001</v>
      </c>
      <c r="G440" s="17" t="s">
        <v>2686</v>
      </c>
      <c r="H440" s="16">
        <v>11</v>
      </c>
      <c r="I440" s="16" t="s">
        <v>5283</v>
      </c>
      <c r="J440" s="17" t="s">
        <v>4168</v>
      </c>
      <c r="K440" s="17">
        <v>3143517883</v>
      </c>
      <c r="L440" s="17">
        <v>2144326</v>
      </c>
      <c r="M440" s="17"/>
      <c r="N440" s="17">
        <v>3431129</v>
      </c>
      <c r="O440" s="21">
        <v>45294</v>
      </c>
      <c r="P440" s="12"/>
      <c r="Q440" s="17" t="s">
        <v>4892</v>
      </c>
      <c r="R440" s="17" t="s">
        <v>513</v>
      </c>
      <c r="S440" s="17" t="s">
        <v>513</v>
      </c>
      <c r="T440" s="17">
        <v>6401190</v>
      </c>
      <c r="U440" s="17" t="s">
        <v>4741</v>
      </c>
      <c r="V440" s="16" t="s">
        <v>5147</v>
      </c>
      <c r="W440" s="23">
        <f>VLOOKUP(E440,'[1]CONSOLIDAD AXA'!$U$3:$BN$2681,15,0)</f>
        <v>5.9843182954545458E-2</v>
      </c>
      <c r="X440" s="15">
        <f>VLOOKUP(E440,'[1]CONSOLIDAD AXA'!$U$3:$BN$2681,14,0)</f>
        <v>35200000</v>
      </c>
      <c r="Y440" s="17" t="s">
        <v>3724</v>
      </c>
      <c r="Z440" s="17" t="s">
        <v>5278</v>
      </c>
      <c r="AA440" s="22" t="s">
        <v>5276</v>
      </c>
      <c r="AB440" s="17" t="s">
        <v>3193</v>
      </c>
      <c r="AC440" s="24">
        <v>23954154</v>
      </c>
      <c r="AD440" s="25">
        <v>2106480.04</v>
      </c>
      <c r="AE440" s="25">
        <v>1750151.29</v>
      </c>
      <c r="AF440" s="24" t="e">
        <v>#N/A</v>
      </c>
      <c r="AG440" s="25" t="e">
        <v>#N/A</v>
      </c>
      <c r="AH440" s="25" t="e">
        <v>#N/A</v>
      </c>
      <c r="AI440" s="24" t="e">
        <v>#N/A</v>
      </c>
      <c r="AJ440" s="24" t="e">
        <v>#N/A</v>
      </c>
      <c r="AK440" s="24" t="e">
        <v>#N/A</v>
      </c>
      <c r="AL440" s="24" t="e">
        <v>#N/A</v>
      </c>
      <c r="AM440" s="25" t="e">
        <v>#N/A</v>
      </c>
      <c r="AN440" s="25" t="e">
        <v>#N/A</v>
      </c>
      <c r="AO440" s="24" t="e">
        <v>#N/A</v>
      </c>
      <c r="AP440" s="25" t="e">
        <v>#N/A</v>
      </c>
      <c r="AQ440" s="25" t="e">
        <v>#N/A</v>
      </c>
      <c r="AR440" s="24" t="e">
        <v>#N/A</v>
      </c>
      <c r="AS440" s="25" t="e">
        <v>#N/A</v>
      </c>
      <c r="AT440" s="25" t="e">
        <v>#N/A</v>
      </c>
      <c r="AU440" t="s">
        <v>5313</v>
      </c>
    </row>
    <row r="441" spans="1:47" ht="15.75" x14ac:dyDescent="0.25">
      <c r="A441" s="17">
        <v>73087127</v>
      </c>
      <c r="B441" s="18" t="s">
        <v>2093</v>
      </c>
      <c r="C441" s="18" t="s">
        <v>1242</v>
      </c>
      <c r="D441" s="13" t="s">
        <v>2186</v>
      </c>
      <c r="E441" s="17" t="s">
        <v>514</v>
      </c>
      <c r="F441" s="16">
        <v>13001</v>
      </c>
      <c r="G441" s="17" t="s">
        <v>2714</v>
      </c>
      <c r="H441" s="16">
        <v>13</v>
      </c>
      <c r="I441" s="16" t="s">
        <v>5302</v>
      </c>
      <c r="J441" s="17" t="s">
        <v>3882</v>
      </c>
      <c r="K441" s="17">
        <v>3106571512</v>
      </c>
      <c r="L441" s="17">
        <v>6793749</v>
      </c>
      <c r="M441" s="17">
        <v>6651265</v>
      </c>
      <c r="N441" s="17">
        <v>6778000</v>
      </c>
      <c r="O441" s="21">
        <v>45296</v>
      </c>
      <c r="P441" s="14"/>
      <c r="Q441" s="17" t="s">
        <v>4882</v>
      </c>
      <c r="R441" s="17" t="s">
        <v>514</v>
      </c>
      <c r="S441" s="17" t="s">
        <v>514</v>
      </c>
      <c r="T441" s="17">
        <v>1606211</v>
      </c>
      <c r="U441" s="17" t="s">
        <v>4743</v>
      </c>
      <c r="V441" s="16" t="s">
        <v>5137</v>
      </c>
      <c r="W441" s="23">
        <f>VLOOKUP(E441,'[1]CONSOLIDAD AXA'!$U$3:$BN$2681,15,0)</f>
        <v>5.5547917902813299E-2</v>
      </c>
      <c r="X441" s="15">
        <f>VLOOKUP(E441,'[1]CONSOLIDAD AXA'!$U$3:$BN$2681,14,0)</f>
        <v>39100000</v>
      </c>
      <c r="Y441" s="17" t="s">
        <v>3724</v>
      </c>
      <c r="Z441" s="17" t="s">
        <v>5280</v>
      </c>
      <c r="AA441" s="22" t="s">
        <v>5276</v>
      </c>
      <c r="AB441" s="17" t="s">
        <v>2932</v>
      </c>
      <c r="AC441" s="24">
        <v>23954375</v>
      </c>
      <c r="AD441" s="25">
        <v>2171923.59</v>
      </c>
      <c r="AE441" s="25">
        <v>1805145.87</v>
      </c>
      <c r="AF441" s="24" t="e">
        <v>#N/A</v>
      </c>
      <c r="AG441" s="25" t="e">
        <v>#N/A</v>
      </c>
      <c r="AH441" s="25" t="e">
        <v>#N/A</v>
      </c>
      <c r="AI441" s="24">
        <v>23959451</v>
      </c>
      <c r="AJ441" s="25">
        <v>2012955.23</v>
      </c>
      <c r="AK441" s="25">
        <v>1671559.02</v>
      </c>
      <c r="AL441" s="24" t="e">
        <v>#N/A</v>
      </c>
      <c r="AM441" s="25" t="e">
        <v>#N/A</v>
      </c>
      <c r="AN441" s="25" t="e">
        <v>#N/A</v>
      </c>
      <c r="AO441" s="24" t="e">
        <v>#N/A</v>
      </c>
      <c r="AP441" s="25" t="e">
        <v>#N/A</v>
      </c>
      <c r="AQ441" s="25" t="e">
        <v>#N/A</v>
      </c>
      <c r="AR441" s="24" t="e">
        <v>#N/A</v>
      </c>
      <c r="AS441" s="25" t="e">
        <v>#N/A</v>
      </c>
      <c r="AT441" s="25" t="e">
        <v>#N/A</v>
      </c>
      <c r="AU441" t="s">
        <v>5313</v>
      </c>
    </row>
    <row r="442" spans="1:47" ht="15.75" x14ac:dyDescent="0.25">
      <c r="A442" s="17">
        <v>51724562</v>
      </c>
      <c r="B442" s="18" t="s">
        <v>2094</v>
      </c>
      <c r="C442" s="18" t="s">
        <v>1529</v>
      </c>
      <c r="D442" s="19">
        <v>23535</v>
      </c>
      <c r="E442" s="17" t="s">
        <v>515</v>
      </c>
      <c r="F442" s="16">
        <v>11001</v>
      </c>
      <c r="G442" s="17" t="s">
        <v>2686</v>
      </c>
      <c r="H442" s="16">
        <v>11</v>
      </c>
      <c r="I442" s="16" t="s">
        <v>5283</v>
      </c>
      <c r="J442" s="17" t="s">
        <v>4169</v>
      </c>
      <c r="K442" s="17">
        <v>3102480487</v>
      </c>
      <c r="L442" s="17">
        <v>2575453</v>
      </c>
      <c r="M442" s="17">
        <v>4317208</v>
      </c>
      <c r="N442" s="20">
        <v>257542000000</v>
      </c>
      <c r="O442" s="21">
        <v>45296</v>
      </c>
      <c r="P442" s="14"/>
      <c r="Q442" s="17" t="s">
        <v>4806</v>
      </c>
      <c r="R442" s="17" t="s">
        <v>515</v>
      </c>
      <c r="S442" s="17" t="s">
        <v>515</v>
      </c>
      <c r="T442" s="17">
        <v>3001140</v>
      </c>
      <c r="U442" s="17" t="s">
        <v>4746</v>
      </c>
      <c r="V442" s="16" t="s">
        <v>5061</v>
      </c>
      <c r="W442" s="23">
        <f>VLOOKUP(E442,'[1]CONSOLIDAD AXA'!$U$3:$BN$2681,15,0)</f>
        <v>5.0271889378238344E-2</v>
      </c>
      <c r="X442" s="15">
        <f>VLOOKUP(E442,'[1]CONSOLIDAD AXA'!$U$3:$BN$2681,14,0)</f>
        <v>38600000</v>
      </c>
      <c r="Y442" s="17" t="s">
        <v>3725</v>
      </c>
      <c r="Z442" s="17" t="s">
        <v>5278</v>
      </c>
      <c r="AA442" s="22" t="s">
        <v>5276</v>
      </c>
      <c r="AB442" s="17" t="s">
        <v>3194</v>
      </c>
      <c r="AC442" s="24">
        <v>23953714</v>
      </c>
      <c r="AD442" s="25">
        <v>1940494.93</v>
      </c>
      <c r="AE442" s="25">
        <v>1610668.01</v>
      </c>
      <c r="AF442" s="24" t="e">
        <v>#N/A</v>
      </c>
      <c r="AG442" s="25" t="e">
        <v>#N/A</v>
      </c>
      <c r="AH442" s="25" t="e">
        <v>#N/A</v>
      </c>
      <c r="AI442" s="24">
        <v>23959224</v>
      </c>
      <c r="AJ442" s="25">
        <v>1732949.63</v>
      </c>
      <c r="AK442" s="25">
        <v>1436260.19</v>
      </c>
      <c r="AL442" s="24" t="e">
        <v>#N/A</v>
      </c>
      <c r="AM442" s="25" t="e">
        <v>#N/A</v>
      </c>
      <c r="AN442" s="25" t="e">
        <v>#N/A</v>
      </c>
      <c r="AO442" s="24" t="e">
        <v>#N/A</v>
      </c>
      <c r="AP442" s="25" t="e">
        <v>#N/A</v>
      </c>
      <c r="AQ442" s="25" t="e">
        <v>#N/A</v>
      </c>
      <c r="AR442" s="24" t="e">
        <v>#N/A</v>
      </c>
      <c r="AS442" s="25" t="e">
        <v>#N/A</v>
      </c>
      <c r="AT442" s="25" t="e">
        <v>#N/A</v>
      </c>
      <c r="AU442" t="s">
        <v>5313</v>
      </c>
    </row>
    <row r="443" spans="1:47" ht="15.75" x14ac:dyDescent="0.25">
      <c r="A443" s="17">
        <v>79153576</v>
      </c>
      <c r="B443" s="18" t="s">
        <v>2093</v>
      </c>
      <c r="C443" s="18" t="s">
        <v>1530</v>
      </c>
      <c r="D443" s="13" t="s">
        <v>2357</v>
      </c>
      <c r="E443" s="17" t="s">
        <v>516</v>
      </c>
      <c r="F443" s="16">
        <v>11001</v>
      </c>
      <c r="G443" s="17" t="s">
        <v>2686</v>
      </c>
      <c r="H443" s="16">
        <v>11</v>
      </c>
      <c r="I443" s="16" t="s">
        <v>5283</v>
      </c>
      <c r="J443" s="17" t="s">
        <v>4170</v>
      </c>
      <c r="K443" s="17">
        <v>3118120396</v>
      </c>
      <c r="L443" s="17">
        <v>6912570</v>
      </c>
      <c r="M443" s="17">
        <v>6912570</v>
      </c>
      <c r="N443" s="17">
        <v>6912570</v>
      </c>
      <c r="O443" s="21">
        <v>45310</v>
      </c>
      <c r="P443" s="12"/>
      <c r="Q443" s="17" t="s">
        <v>4910</v>
      </c>
      <c r="R443" s="17" t="s">
        <v>516</v>
      </c>
      <c r="S443" s="17" t="s">
        <v>516</v>
      </c>
      <c r="T443" s="17">
        <v>5208086</v>
      </c>
      <c r="U443" s="17" t="s">
        <v>4751</v>
      </c>
      <c r="V443" s="16" t="s">
        <v>5165</v>
      </c>
      <c r="W443" s="23">
        <f>VLOOKUP(E443,'[1]CONSOLIDAD AXA'!$U$3:$BN$2681,15,0)</f>
        <v>2.7625461226993862E-2</v>
      </c>
      <c r="X443" s="15">
        <f>VLOOKUP(E443,'[1]CONSOLIDAD AXA'!$U$3:$BN$2681,14,0)</f>
        <v>163000000</v>
      </c>
      <c r="Y443" s="17" t="s">
        <v>3726</v>
      </c>
      <c r="Z443" s="17" t="s">
        <v>5279</v>
      </c>
      <c r="AA443" s="22" t="s">
        <v>5276</v>
      </c>
      <c r="AB443" s="17" t="s">
        <v>3195</v>
      </c>
      <c r="AC443" s="24">
        <v>23951460</v>
      </c>
      <c r="AD443" s="25">
        <v>4502950.18</v>
      </c>
      <c r="AE443" s="25">
        <v>3763991.75</v>
      </c>
      <c r="AF443" s="24" t="e">
        <v>#N/A</v>
      </c>
      <c r="AG443" s="25" t="e">
        <v>#N/A</v>
      </c>
      <c r="AH443" s="25" t="e">
        <v>#N/A</v>
      </c>
      <c r="AI443" s="24" t="e">
        <v>#N/A</v>
      </c>
      <c r="AJ443" s="25" t="e">
        <v>#N/A</v>
      </c>
      <c r="AK443" s="25" t="e">
        <v>#N/A</v>
      </c>
      <c r="AL443" s="24" t="e">
        <v>#N/A</v>
      </c>
      <c r="AM443" s="25" t="e">
        <v>#N/A</v>
      </c>
      <c r="AN443" s="25" t="e">
        <v>#N/A</v>
      </c>
      <c r="AO443" s="24" t="e">
        <v>#N/A</v>
      </c>
      <c r="AP443" s="25" t="e">
        <v>#N/A</v>
      </c>
      <c r="AQ443" s="25" t="e">
        <v>#N/A</v>
      </c>
      <c r="AR443" s="24" t="e">
        <v>#N/A</v>
      </c>
      <c r="AS443" s="25" t="e">
        <v>#N/A</v>
      </c>
      <c r="AT443" s="25" t="e">
        <v>#N/A</v>
      </c>
      <c r="AU443" t="s">
        <v>5312</v>
      </c>
    </row>
    <row r="444" spans="1:47" ht="15.75" x14ac:dyDescent="0.25">
      <c r="A444" s="17">
        <v>19157344</v>
      </c>
      <c r="B444" s="18" t="s">
        <v>2093</v>
      </c>
      <c r="C444" s="18" t="s">
        <v>1531</v>
      </c>
      <c r="D444" s="13" t="s">
        <v>2358</v>
      </c>
      <c r="E444" s="17" t="s">
        <v>517</v>
      </c>
      <c r="F444" s="16">
        <v>11001</v>
      </c>
      <c r="G444" s="17" t="s">
        <v>2686</v>
      </c>
      <c r="H444" s="16">
        <v>11</v>
      </c>
      <c r="I444" s="16" t="s">
        <v>5283</v>
      </c>
      <c r="J444" s="17" t="s">
        <v>4171</v>
      </c>
      <c r="K444" s="17">
        <v>3142400393</v>
      </c>
      <c r="L444" s="17">
        <v>3290876</v>
      </c>
      <c r="M444" s="17">
        <v>7150924</v>
      </c>
      <c r="N444" s="17">
        <v>3436420</v>
      </c>
      <c r="O444" s="21">
        <v>45292</v>
      </c>
      <c r="P444" s="12"/>
      <c r="Q444" s="17" t="s">
        <v>4871</v>
      </c>
      <c r="R444" s="17" t="s">
        <v>517</v>
      </c>
      <c r="S444" s="17" t="s">
        <v>517</v>
      </c>
      <c r="T444" s="17">
        <v>8306035</v>
      </c>
      <c r="U444" s="17" t="s">
        <v>4758</v>
      </c>
      <c r="V444" s="16" t="s">
        <v>5126</v>
      </c>
      <c r="W444" s="23">
        <f>VLOOKUP(E444,'[1]CONSOLIDAD AXA'!$U$3:$BN$2681,15,0)</f>
        <v>5.2289378658536591E-2</v>
      </c>
      <c r="X444" s="15">
        <f>VLOOKUP(E444,'[1]CONSOLIDAD AXA'!$U$3:$BN$2681,14,0)</f>
        <v>49200000</v>
      </c>
      <c r="Y444" s="17" t="s">
        <v>3726</v>
      </c>
      <c r="Z444" s="17" t="s">
        <v>5280</v>
      </c>
      <c r="AA444" s="22" t="s">
        <v>5276</v>
      </c>
      <c r="AB444" s="17" t="s">
        <v>3196</v>
      </c>
      <c r="AC444" s="24">
        <v>23952508</v>
      </c>
      <c r="AD444" s="25">
        <v>2572637.4300000002</v>
      </c>
      <c r="AE444" s="25">
        <v>2141880.19</v>
      </c>
      <c r="AF444" s="24" t="e">
        <v>#N/A</v>
      </c>
      <c r="AG444" s="25" t="e">
        <v>#N/A</v>
      </c>
      <c r="AH444" s="25" t="e">
        <v>#N/A</v>
      </c>
      <c r="AI444" s="24">
        <v>23958728</v>
      </c>
      <c r="AJ444" s="25">
        <v>2088915.36</v>
      </c>
      <c r="AK444" s="25">
        <v>1735391.06</v>
      </c>
      <c r="AL444" s="24" t="e">
        <v>#N/A</v>
      </c>
      <c r="AM444" s="25" t="e">
        <v>#N/A</v>
      </c>
      <c r="AN444" s="25" t="e">
        <v>#N/A</v>
      </c>
      <c r="AO444" s="24" t="e">
        <v>#N/A</v>
      </c>
      <c r="AP444" s="25" t="e">
        <v>#N/A</v>
      </c>
      <c r="AQ444" s="25" t="e">
        <v>#N/A</v>
      </c>
      <c r="AR444" s="24" t="e">
        <v>#N/A</v>
      </c>
      <c r="AS444" s="25" t="e">
        <v>#N/A</v>
      </c>
      <c r="AT444" s="25" t="e">
        <v>#N/A</v>
      </c>
      <c r="AU444" t="s">
        <v>5313</v>
      </c>
    </row>
    <row r="445" spans="1:47" ht="15.75" x14ac:dyDescent="0.25">
      <c r="A445" s="17">
        <v>98632384</v>
      </c>
      <c r="B445" s="18" t="s">
        <v>2093</v>
      </c>
      <c r="C445" s="18" t="s">
        <v>1532</v>
      </c>
      <c r="D445" s="19">
        <v>28583</v>
      </c>
      <c r="E445" s="17" t="s">
        <v>518</v>
      </c>
      <c r="F445" s="16">
        <v>27001</v>
      </c>
      <c r="G445" s="17" t="s">
        <v>2741</v>
      </c>
      <c r="H445" s="16">
        <v>27</v>
      </c>
      <c r="I445" s="16" t="s">
        <v>5306</v>
      </c>
      <c r="J445" s="17" t="s">
        <v>4172</v>
      </c>
      <c r="K445" s="17">
        <v>3137911732</v>
      </c>
      <c r="L445" s="17">
        <v>6707036</v>
      </c>
      <c r="M445" s="17">
        <v>3108215378</v>
      </c>
      <c r="N445" s="17">
        <v>6707036</v>
      </c>
      <c r="O445" s="21">
        <v>45316</v>
      </c>
      <c r="P445" s="12"/>
      <c r="Q445" s="17" t="s">
        <v>4883</v>
      </c>
      <c r="R445" s="17" t="s">
        <v>518</v>
      </c>
      <c r="S445" s="17" t="s">
        <v>518</v>
      </c>
      <c r="T445" s="17">
        <v>9008196</v>
      </c>
      <c r="U445" s="17" t="s">
        <v>4739</v>
      </c>
      <c r="V445" s="16" t="s">
        <v>5138</v>
      </c>
      <c r="W445" s="23">
        <f>VLOOKUP(E445,'[1]CONSOLIDAD AXA'!$U$3:$BN$2681,15,0)</f>
        <v>3.2215996713965647E-2</v>
      </c>
      <c r="X445" s="15">
        <f>VLOOKUP(E445,'[1]CONSOLIDAD AXA'!$U$3:$BN$2681,14,0)</f>
        <v>133900000</v>
      </c>
      <c r="Y445" s="17" t="s">
        <v>2767</v>
      </c>
      <c r="Z445" s="17" t="s">
        <v>5279</v>
      </c>
      <c r="AA445" s="22" t="s">
        <v>5276</v>
      </c>
      <c r="AB445" s="17" t="s">
        <v>3197</v>
      </c>
      <c r="AC445" s="24">
        <v>23950402</v>
      </c>
      <c r="AD445" s="25">
        <v>4313721.96</v>
      </c>
      <c r="AE445" s="25">
        <v>3604976.44</v>
      </c>
      <c r="AF445" s="24" t="e">
        <v>#N/A</v>
      </c>
      <c r="AG445" s="25" t="e">
        <v>#N/A</v>
      </c>
      <c r="AH445" s="25" t="e">
        <v>#N/A</v>
      </c>
      <c r="AI445" s="24" t="e">
        <v>#N/A</v>
      </c>
      <c r="AJ445" s="25" t="e">
        <v>#N/A</v>
      </c>
      <c r="AK445" s="25" t="e">
        <v>#N/A</v>
      </c>
      <c r="AL445" s="24" t="e">
        <v>#N/A</v>
      </c>
      <c r="AM445" s="25" t="e">
        <v>#N/A</v>
      </c>
      <c r="AN445" s="25" t="e">
        <v>#N/A</v>
      </c>
      <c r="AO445" s="24" t="e">
        <v>#N/A</v>
      </c>
      <c r="AP445" s="25" t="e">
        <v>#N/A</v>
      </c>
      <c r="AQ445" s="25" t="e">
        <v>#N/A</v>
      </c>
      <c r="AR445" s="24" t="e">
        <v>#N/A</v>
      </c>
      <c r="AS445" s="25" t="e">
        <v>#N/A</v>
      </c>
      <c r="AT445" s="25" t="e">
        <v>#N/A</v>
      </c>
      <c r="AU445" t="s">
        <v>5312</v>
      </c>
    </row>
    <row r="446" spans="1:47" ht="15.75" x14ac:dyDescent="0.25">
      <c r="A446" s="17">
        <v>21174403</v>
      </c>
      <c r="B446" s="18" t="s">
        <v>2094</v>
      </c>
      <c r="C446" s="18" t="s">
        <v>1533</v>
      </c>
      <c r="D446" s="13" t="s">
        <v>2359</v>
      </c>
      <c r="E446" s="17" t="s">
        <v>519</v>
      </c>
      <c r="F446" s="16">
        <v>50001</v>
      </c>
      <c r="G446" s="17" t="s">
        <v>2699</v>
      </c>
      <c r="H446" s="16">
        <v>50</v>
      </c>
      <c r="I446" s="16" t="s">
        <v>5293</v>
      </c>
      <c r="J446" s="17" t="s">
        <v>4173</v>
      </c>
      <c r="K446" s="17">
        <v>3005694780</v>
      </c>
      <c r="L446" s="17">
        <v>6702639</v>
      </c>
      <c r="M446" s="17"/>
      <c r="N446" s="17">
        <v>6702639</v>
      </c>
      <c r="O446" s="21">
        <v>45322</v>
      </c>
      <c r="P446" s="12"/>
      <c r="Q446" s="17" t="s">
        <v>4802</v>
      </c>
      <c r="R446" s="17" t="s">
        <v>519</v>
      </c>
      <c r="S446" s="17" t="s">
        <v>519</v>
      </c>
      <c r="T446" s="17">
        <v>8001175</v>
      </c>
      <c r="U446" s="17" t="s">
        <v>4740</v>
      </c>
      <c r="V446" s="16" t="s">
        <v>5057</v>
      </c>
      <c r="W446" s="23">
        <f>VLOOKUP(E446,'[1]CONSOLIDAD AXA'!$U$3:$BN$2681,15,0)</f>
        <v>5.2773421874999997E-2</v>
      </c>
      <c r="X446" s="15">
        <f>VLOOKUP(E446,'[1]CONSOLIDAD AXA'!$U$3:$BN$2681,14,0)</f>
        <v>35200000</v>
      </c>
      <c r="Y446" s="17" t="s">
        <v>3724</v>
      </c>
      <c r="Z446" s="17" t="s">
        <v>5278</v>
      </c>
      <c r="AA446" s="22" t="s">
        <v>5276</v>
      </c>
      <c r="AB446" s="17" t="s">
        <v>3198</v>
      </c>
      <c r="AC446" s="24">
        <v>23946800</v>
      </c>
      <c r="AD446" s="25">
        <v>1857624.45</v>
      </c>
      <c r="AE446" s="25">
        <v>1541028.95</v>
      </c>
      <c r="AF446" s="24" t="e">
        <v>#N/A</v>
      </c>
      <c r="AG446" s="25" t="e">
        <v>#N/A</v>
      </c>
      <c r="AH446" s="25" t="e">
        <v>#N/A</v>
      </c>
      <c r="AI446" s="24">
        <v>23953410</v>
      </c>
      <c r="AJ446" s="25">
        <v>1708629.12</v>
      </c>
      <c r="AK446" s="25">
        <v>1415822.79</v>
      </c>
      <c r="AL446" s="24" t="e">
        <v>#N/A</v>
      </c>
      <c r="AM446" s="25" t="e">
        <v>#N/A</v>
      </c>
      <c r="AN446" s="25" t="e">
        <v>#N/A</v>
      </c>
      <c r="AO446" s="24" t="e">
        <v>#N/A</v>
      </c>
      <c r="AP446" s="25" t="e">
        <v>#N/A</v>
      </c>
      <c r="AQ446" s="25" t="e">
        <v>#N/A</v>
      </c>
      <c r="AR446" s="24" t="e">
        <v>#N/A</v>
      </c>
      <c r="AS446" s="25" t="e">
        <v>#N/A</v>
      </c>
      <c r="AT446" s="25" t="e">
        <v>#N/A</v>
      </c>
      <c r="AU446" t="s">
        <v>5313</v>
      </c>
    </row>
    <row r="447" spans="1:47" ht="15.75" x14ac:dyDescent="0.25">
      <c r="A447" s="17">
        <v>1032448476</v>
      </c>
      <c r="B447" s="18" t="s">
        <v>2094</v>
      </c>
      <c r="C447" s="18" t="s">
        <v>1534</v>
      </c>
      <c r="D447" s="13" t="s">
        <v>2360</v>
      </c>
      <c r="E447" s="17" t="s">
        <v>520</v>
      </c>
      <c r="F447" s="16">
        <v>50001</v>
      </c>
      <c r="G447" s="17" t="s">
        <v>2699</v>
      </c>
      <c r="H447" s="16">
        <v>50</v>
      </c>
      <c r="I447" s="16" t="s">
        <v>5293</v>
      </c>
      <c r="J447" s="17" t="s">
        <v>4174</v>
      </c>
      <c r="K447" s="17">
        <v>3103498561</v>
      </c>
      <c r="L447" s="17"/>
      <c r="M447" s="17">
        <v>6640503</v>
      </c>
      <c r="N447" s="17"/>
      <c r="O447" s="21">
        <v>45292</v>
      </c>
      <c r="P447" s="12"/>
      <c r="Q447" s="17" t="s">
        <v>4813</v>
      </c>
      <c r="R447" s="17" t="s">
        <v>520</v>
      </c>
      <c r="S447" s="17" t="s">
        <v>520</v>
      </c>
      <c r="T447" s="17">
        <v>6401235</v>
      </c>
      <c r="U447" s="17" t="s">
        <v>4741</v>
      </c>
      <c r="V447" s="16" t="s">
        <v>5068</v>
      </c>
      <c r="W447" s="23">
        <f>VLOOKUP(E447,'[1]CONSOLIDAD AXA'!$U$3:$BN$2681,15,0)</f>
        <v>4.793175915841584E-2</v>
      </c>
      <c r="X447" s="15">
        <f>VLOOKUP(E447,'[1]CONSOLIDAD AXA'!$U$3:$BN$2681,14,0)</f>
        <v>40400000</v>
      </c>
      <c r="Y447" s="17" t="s">
        <v>3726</v>
      </c>
      <c r="Z447" s="17" t="s">
        <v>5278</v>
      </c>
      <c r="AA447" s="22" t="s">
        <v>5276</v>
      </c>
      <c r="AB447" s="17" t="s">
        <v>3199</v>
      </c>
      <c r="AC447" s="24">
        <v>23951746</v>
      </c>
      <c r="AD447" s="25">
        <v>1936443.07</v>
      </c>
      <c r="AE447" s="25">
        <v>1607263.08</v>
      </c>
      <c r="AF447" s="24" t="e">
        <v>#N/A</v>
      </c>
      <c r="AG447" s="25" t="e">
        <v>#N/A</v>
      </c>
      <c r="AH447" s="25" t="e">
        <v>#N/A</v>
      </c>
      <c r="AI447" s="24">
        <v>23958460</v>
      </c>
      <c r="AJ447" s="25">
        <v>1719500.26</v>
      </c>
      <c r="AK447" s="25">
        <v>1424958.2</v>
      </c>
      <c r="AL447" s="24" t="e">
        <v>#N/A</v>
      </c>
      <c r="AM447" s="25" t="e">
        <v>#N/A</v>
      </c>
      <c r="AN447" s="25" t="e">
        <v>#N/A</v>
      </c>
      <c r="AO447" s="24" t="e">
        <v>#N/A</v>
      </c>
      <c r="AP447" s="25" t="e">
        <v>#N/A</v>
      </c>
      <c r="AQ447" s="25" t="e">
        <v>#N/A</v>
      </c>
      <c r="AR447" s="24" t="e">
        <v>#N/A</v>
      </c>
      <c r="AS447" s="25" t="e">
        <v>#N/A</v>
      </c>
      <c r="AT447" s="25" t="e">
        <v>#N/A</v>
      </c>
      <c r="AU447" t="s">
        <v>5314</v>
      </c>
    </row>
    <row r="448" spans="1:47" ht="15.75" x14ac:dyDescent="0.25">
      <c r="A448" s="17">
        <v>17352159</v>
      </c>
      <c r="B448" s="18" t="s">
        <v>2093</v>
      </c>
      <c r="C448" s="18" t="s">
        <v>1535</v>
      </c>
      <c r="D448" s="13" t="s">
        <v>2361</v>
      </c>
      <c r="E448" s="17" t="s">
        <v>521</v>
      </c>
      <c r="F448" s="16">
        <v>5313</v>
      </c>
      <c r="G448" s="17" t="s">
        <v>2756</v>
      </c>
      <c r="H448" s="16">
        <v>50</v>
      </c>
      <c r="I448" s="16" t="s">
        <v>5293</v>
      </c>
      <c r="J448" s="17" t="s">
        <v>4175</v>
      </c>
      <c r="K448" s="17">
        <v>3114707425</v>
      </c>
      <c r="L448" s="17">
        <v>6580013</v>
      </c>
      <c r="M448" s="17">
        <v>2956141</v>
      </c>
      <c r="N448" s="17">
        <v>6580013</v>
      </c>
      <c r="O448" s="21">
        <v>45314</v>
      </c>
      <c r="P448" s="12"/>
      <c r="Q448" s="17" t="s">
        <v>4806</v>
      </c>
      <c r="R448" s="17" t="s">
        <v>521</v>
      </c>
      <c r="S448" s="17" t="s">
        <v>521</v>
      </c>
      <c r="T448" s="17">
        <v>3001135</v>
      </c>
      <c r="U448" s="17" t="s">
        <v>4746</v>
      </c>
      <c r="V448" s="16" t="s">
        <v>5061</v>
      </c>
      <c r="W448" s="23">
        <f>VLOOKUP(E448,'[1]CONSOLIDAD AXA'!$U$3:$BN$2681,15,0)</f>
        <v>5.3728369670329665E-2</v>
      </c>
      <c r="X448" s="15">
        <f>VLOOKUP(E448,'[1]CONSOLIDAD AXA'!$U$3:$BN$2681,14,0)</f>
        <v>45500000</v>
      </c>
      <c r="Y448" s="17" t="s">
        <v>3723</v>
      </c>
      <c r="Z448" s="17" t="s">
        <v>5278</v>
      </c>
      <c r="AA448" s="22" t="s">
        <v>5276</v>
      </c>
      <c r="AB448" s="17" t="s">
        <v>3200</v>
      </c>
      <c r="AC448" s="24">
        <v>23952084</v>
      </c>
      <c r="AD448" s="25">
        <v>2444640.8199999998</v>
      </c>
      <c r="AE448" s="25">
        <v>2034320.02</v>
      </c>
      <c r="AF448" s="24" t="e">
        <v>#N/A</v>
      </c>
      <c r="AG448" s="25" t="e">
        <v>#N/A</v>
      </c>
      <c r="AH448" s="25" t="e">
        <v>#N/A</v>
      </c>
      <c r="AI448" s="24">
        <v>23958614</v>
      </c>
      <c r="AJ448" s="25">
        <v>2259166.98</v>
      </c>
      <c r="AK448" s="25">
        <v>1878459.65</v>
      </c>
      <c r="AL448" s="24" t="e">
        <v>#N/A</v>
      </c>
      <c r="AM448" s="25" t="e">
        <v>#N/A</v>
      </c>
      <c r="AN448" s="25" t="e">
        <v>#N/A</v>
      </c>
      <c r="AO448" s="24" t="e">
        <v>#N/A</v>
      </c>
      <c r="AP448" s="25" t="e">
        <v>#N/A</v>
      </c>
      <c r="AQ448" s="25" t="e">
        <v>#N/A</v>
      </c>
      <c r="AR448" s="24" t="e">
        <v>#N/A</v>
      </c>
      <c r="AS448" s="25" t="e">
        <v>#N/A</v>
      </c>
      <c r="AT448" s="25" t="e">
        <v>#N/A</v>
      </c>
      <c r="AU448" t="s">
        <v>5313</v>
      </c>
    </row>
    <row r="449" spans="1:47" ht="15.75" x14ac:dyDescent="0.25">
      <c r="A449" s="17">
        <v>18600941</v>
      </c>
      <c r="B449" s="18" t="s">
        <v>2093</v>
      </c>
      <c r="C449" s="18" t="s">
        <v>1536</v>
      </c>
      <c r="D449" s="19">
        <v>28643</v>
      </c>
      <c r="E449" s="17" t="s">
        <v>522</v>
      </c>
      <c r="F449" s="16">
        <v>50001</v>
      </c>
      <c r="G449" s="17" t="s">
        <v>2699</v>
      </c>
      <c r="H449" s="16">
        <v>50</v>
      </c>
      <c r="I449" s="16" t="s">
        <v>5293</v>
      </c>
      <c r="J449" s="17" t="s">
        <v>4176</v>
      </c>
      <c r="K449" s="17">
        <v>3112278688</v>
      </c>
      <c r="L449" s="17">
        <v>6660989</v>
      </c>
      <c r="M449" s="17">
        <v>5337751</v>
      </c>
      <c r="N449" s="17">
        <v>6723221</v>
      </c>
      <c r="O449" s="21">
        <v>45314</v>
      </c>
      <c r="P449" s="12"/>
      <c r="Q449" s="17" t="s">
        <v>4809</v>
      </c>
      <c r="R449" s="17" t="s">
        <v>522</v>
      </c>
      <c r="S449" s="17" t="s">
        <v>522</v>
      </c>
      <c r="T449" s="17">
        <v>8006053</v>
      </c>
      <c r="U449" s="17" t="s">
        <v>4740</v>
      </c>
      <c r="V449" s="16" t="s">
        <v>5064</v>
      </c>
      <c r="W449" s="23">
        <f>VLOOKUP(E449,'[1]CONSOLIDAD AXA'!$U$3:$BN$2681,15,0)</f>
        <v>4.8585870921985817E-2</v>
      </c>
      <c r="X449" s="15">
        <f>VLOOKUP(E449,'[1]CONSOLIDAD AXA'!$U$3:$BN$2681,14,0)</f>
        <v>56400000</v>
      </c>
      <c r="Y449" s="17" t="s">
        <v>3726</v>
      </c>
      <c r="Z449" s="17" t="s">
        <v>5280</v>
      </c>
      <c r="AA449" s="22" t="s">
        <v>5276</v>
      </c>
      <c r="AB449" s="17" t="s">
        <v>3201</v>
      </c>
      <c r="AC449" s="24">
        <v>23954580</v>
      </c>
      <c r="AD449" s="25">
        <v>2740243.12</v>
      </c>
      <c r="AE449" s="25">
        <v>2282725.31</v>
      </c>
      <c r="AF449" s="24" t="e">
        <v>#N/A</v>
      </c>
      <c r="AG449" s="25" t="e">
        <v>#N/A</v>
      </c>
      <c r="AH449" s="25" t="e">
        <v>#N/A</v>
      </c>
      <c r="AI449" s="24">
        <v>23959512</v>
      </c>
      <c r="AJ449" s="25">
        <v>2575493.59</v>
      </c>
      <c r="AK449" s="25">
        <v>2144280.33</v>
      </c>
      <c r="AL449" s="24" t="e">
        <v>#N/A</v>
      </c>
      <c r="AM449" s="25" t="e">
        <v>#N/A</v>
      </c>
      <c r="AN449" s="25" t="e">
        <v>#N/A</v>
      </c>
      <c r="AO449" s="24" t="e">
        <v>#N/A</v>
      </c>
      <c r="AP449" s="25" t="e">
        <v>#N/A</v>
      </c>
      <c r="AQ449" s="25" t="e">
        <v>#N/A</v>
      </c>
      <c r="AR449" s="24" t="e">
        <v>#N/A</v>
      </c>
      <c r="AS449" s="25" t="e">
        <v>#N/A</v>
      </c>
      <c r="AT449" s="25" t="e">
        <v>#N/A</v>
      </c>
      <c r="AU449" t="s">
        <v>5313</v>
      </c>
    </row>
    <row r="450" spans="1:47" ht="15.75" x14ac:dyDescent="0.25">
      <c r="A450" s="17">
        <v>46457574</v>
      </c>
      <c r="B450" s="18" t="s">
        <v>2094</v>
      </c>
      <c r="C450" s="18" t="s">
        <v>1537</v>
      </c>
      <c r="D450" s="13" t="s">
        <v>2362</v>
      </c>
      <c r="E450" s="17" t="s">
        <v>523</v>
      </c>
      <c r="F450" s="16">
        <v>15238</v>
      </c>
      <c r="G450" s="17" t="s">
        <v>2698</v>
      </c>
      <c r="H450" s="16">
        <v>15</v>
      </c>
      <c r="I450" s="16" t="s">
        <v>5291</v>
      </c>
      <c r="J450" s="17" t="s">
        <v>4177</v>
      </c>
      <c r="K450" s="17">
        <v>3114909711</v>
      </c>
      <c r="L450" s="17">
        <v>3114909711</v>
      </c>
      <c r="M450" s="17">
        <v>3115389558</v>
      </c>
      <c r="N450" s="17">
        <v>2745749</v>
      </c>
      <c r="O450" s="21">
        <v>45307</v>
      </c>
      <c r="P450" s="12"/>
      <c r="Q450" s="17" t="s">
        <v>4793</v>
      </c>
      <c r="R450" s="17" t="s">
        <v>523</v>
      </c>
      <c r="S450" s="17" t="s">
        <v>523</v>
      </c>
      <c r="T450" s="17">
        <v>8001182</v>
      </c>
      <c r="U450" s="17" t="s">
        <v>4740</v>
      </c>
      <c r="V450" s="16" t="s">
        <v>5048</v>
      </c>
      <c r="W450" s="23">
        <f>VLOOKUP(E450,'[1]CONSOLIDAD AXA'!$U$3:$BN$2681,15,0)</f>
        <v>4.7637504046242771E-2</v>
      </c>
      <c r="X450" s="15">
        <f>VLOOKUP(E450,'[1]CONSOLIDAD AXA'!$U$3:$BN$2681,14,0)</f>
        <v>34600000</v>
      </c>
      <c r="Y450" s="17" t="s">
        <v>3726</v>
      </c>
      <c r="Z450" s="17" t="s">
        <v>5278</v>
      </c>
      <c r="AA450" s="22" t="s">
        <v>5276</v>
      </c>
      <c r="AB450" s="17" t="s">
        <v>3202</v>
      </c>
      <c r="AC450" s="24">
        <v>23954890</v>
      </c>
      <c r="AD450" s="25">
        <v>1648257.64</v>
      </c>
      <c r="AE450" s="25">
        <v>1365090.45</v>
      </c>
      <c r="AF450" s="24" t="e">
        <v>#N/A</v>
      </c>
      <c r="AG450" s="25" t="e">
        <v>#N/A</v>
      </c>
      <c r="AH450" s="25" t="e">
        <v>#N/A</v>
      </c>
      <c r="AI450" s="24">
        <v>23959620</v>
      </c>
      <c r="AJ450" s="25">
        <v>1506829.35</v>
      </c>
      <c r="AK450" s="25">
        <v>1246243.1499999999</v>
      </c>
      <c r="AL450" s="24" t="e">
        <v>#N/A</v>
      </c>
      <c r="AM450" s="25" t="e">
        <v>#N/A</v>
      </c>
      <c r="AN450" s="25" t="e">
        <v>#N/A</v>
      </c>
      <c r="AO450" s="24" t="e">
        <v>#N/A</v>
      </c>
      <c r="AP450" s="25" t="e">
        <v>#N/A</v>
      </c>
      <c r="AQ450" s="25" t="e">
        <v>#N/A</v>
      </c>
      <c r="AR450" s="24" t="e">
        <v>#N/A</v>
      </c>
      <c r="AS450" s="25" t="e">
        <v>#N/A</v>
      </c>
      <c r="AT450" s="25" t="e">
        <v>#N/A</v>
      </c>
      <c r="AU450" t="s">
        <v>5314</v>
      </c>
    </row>
    <row r="451" spans="1:47" ht="15.75" x14ac:dyDescent="0.25">
      <c r="A451" s="17">
        <v>1140820860</v>
      </c>
      <c r="B451" s="18" t="s">
        <v>2093</v>
      </c>
      <c r="C451" s="18" t="s">
        <v>1538</v>
      </c>
      <c r="D451" s="13" t="s">
        <v>2363</v>
      </c>
      <c r="E451" s="17" t="s">
        <v>524</v>
      </c>
      <c r="F451" s="16">
        <v>8001</v>
      </c>
      <c r="G451" s="17" t="s">
        <v>2710</v>
      </c>
      <c r="H451" s="16">
        <v>8</v>
      </c>
      <c r="I451" s="16" t="s">
        <v>5299</v>
      </c>
      <c r="J451" s="17" t="s">
        <v>4178</v>
      </c>
      <c r="K451" s="17">
        <v>3004109166</v>
      </c>
      <c r="L451" s="17">
        <v>3004109166</v>
      </c>
      <c r="M451" s="17">
        <v>3004109166</v>
      </c>
      <c r="N451" s="17">
        <v>3004109166</v>
      </c>
      <c r="O451" s="21">
        <v>45308</v>
      </c>
      <c r="P451" s="12"/>
      <c r="Q451" s="17" t="s">
        <v>4809</v>
      </c>
      <c r="R451" s="17" t="s">
        <v>524</v>
      </c>
      <c r="S451" s="17" t="s">
        <v>524</v>
      </c>
      <c r="T451" s="17">
        <v>8008015</v>
      </c>
      <c r="U451" s="17" t="s">
        <v>4740</v>
      </c>
      <c r="V451" s="16" t="s">
        <v>5064</v>
      </c>
      <c r="W451" s="23">
        <f>VLOOKUP(E451,'[1]CONSOLIDAD AXA'!$U$3:$BN$2681,15,0)</f>
        <v>5.9081768222621192E-2</v>
      </c>
      <c r="X451" s="15">
        <f>VLOOKUP(E451,'[1]CONSOLIDAD AXA'!$U$3:$BN$2681,14,0)</f>
        <v>55700000</v>
      </c>
      <c r="Y451" s="17" t="s">
        <v>3723</v>
      </c>
      <c r="Z451" s="17" t="s">
        <v>5279</v>
      </c>
      <c r="AA451" s="22" t="s">
        <v>5276</v>
      </c>
      <c r="AB451" s="17" t="s">
        <v>3203</v>
      </c>
      <c r="AC451" s="24">
        <v>23948252</v>
      </c>
      <c r="AD451" s="25">
        <v>3290854.49</v>
      </c>
      <c r="AE451" s="25">
        <v>2745423.94</v>
      </c>
      <c r="AF451" s="24" t="e">
        <v>#N/A</v>
      </c>
      <c r="AG451" s="25" t="e">
        <v>#N/A</v>
      </c>
      <c r="AH451" s="25" t="e">
        <v>#N/A</v>
      </c>
      <c r="AI451" s="24" t="e">
        <v>#N/A</v>
      </c>
      <c r="AJ451" s="24" t="e">
        <v>#N/A</v>
      </c>
      <c r="AK451" s="24" t="e">
        <v>#N/A</v>
      </c>
      <c r="AL451" s="24" t="e">
        <v>#N/A</v>
      </c>
      <c r="AM451" s="25" t="e">
        <v>#N/A</v>
      </c>
      <c r="AN451" s="25" t="e">
        <v>#N/A</v>
      </c>
      <c r="AO451" s="24" t="e">
        <v>#N/A</v>
      </c>
      <c r="AP451" s="25" t="e">
        <v>#N/A</v>
      </c>
      <c r="AQ451" s="25" t="e">
        <v>#N/A</v>
      </c>
      <c r="AR451" s="24" t="e">
        <v>#N/A</v>
      </c>
      <c r="AS451" s="25" t="e">
        <v>#N/A</v>
      </c>
      <c r="AT451" s="25" t="e">
        <v>#N/A</v>
      </c>
      <c r="AU451" t="s">
        <v>5315</v>
      </c>
    </row>
    <row r="452" spans="1:47" ht="15.75" x14ac:dyDescent="0.25">
      <c r="A452" s="17">
        <v>91243117</v>
      </c>
      <c r="B452" s="18" t="s">
        <v>2093</v>
      </c>
      <c r="C452" s="18" t="s">
        <v>1539</v>
      </c>
      <c r="D452" s="13" t="s">
        <v>2364</v>
      </c>
      <c r="E452" s="17" t="s">
        <v>525</v>
      </c>
      <c r="F452" s="16">
        <v>68276</v>
      </c>
      <c r="G452" s="17" t="s">
        <v>2757</v>
      </c>
      <c r="H452" s="16">
        <v>68</v>
      </c>
      <c r="I452" s="16" t="s">
        <v>5288</v>
      </c>
      <c r="J452" s="17" t="s">
        <v>4179</v>
      </c>
      <c r="K452" s="17">
        <v>3163079993</v>
      </c>
      <c r="L452" s="17">
        <v>6186612</v>
      </c>
      <c r="M452" s="17">
        <v>3173988213</v>
      </c>
      <c r="N452" s="17">
        <v>6458134</v>
      </c>
      <c r="O452" s="21">
        <v>45307</v>
      </c>
      <c r="P452" s="12"/>
      <c r="Q452" s="17" t="s">
        <v>4817</v>
      </c>
      <c r="R452" s="17" t="s">
        <v>525</v>
      </c>
      <c r="S452" s="17" t="s">
        <v>525</v>
      </c>
      <c r="T452" s="17">
        <v>4606100</v>
      </c>
      <c r="U452" s="17" t="s">
        <v>4750</v>
      </c>
      <c r="V452" s="16" t="s">
        <v>5072</v>
      </c>
      <c r="W452" s="23">
        <f>VLOOKUP(E452,'[1]CONSOLIDAD AXA'!$U$3:$BN$2681,15,0)</f>
        <v>4.3259315306122446E-2</v>
      </c>
      <c r="X452" s="15">
        <f>VLOOKUP(E452,'[1]CONSOLIDAD AXA'!$U$3:$BN$2681,14,0)</f>
        <v>78400000</v>
      </c>
      <c r="Y452" s="17" t="s">
        <v>3724</v>
      </c>
      <c r="Z452" s="17" t="s">
        <v>5280</v>
      </c>
      <c r="AA452" s="22" t="s">
        <v>5276</v>
      </c>
      <c r="AB452" s="17" t="s">
        <v>3204</v>
      </c>
      <c r="AC452" s="24">
        <v>23947528</v>
      </c>
      <c r="AD452" s="25">
        <v>3391530.32</v>
      </c>
      <c r="AE452" s="25">
        <v>2830025.48</v>
      </c>
      <c r="AF452" s="24" t="e">
        <v>#N/A</v>
      </c>
      <c r="AG452" s="25" t="e">
        <v>#N/A</v>
      </c>
      <c r="AH452" s="25" t="e">
        <v>#N/A</v>
      </c>
      <c r="AI452" s="24" t="e">
        <v>#N/A</v>
      </c>
      <c r="AJ452" s="25" t="e">
        <v>#N/A</v>
      </c>
      <c r="AK452" s="25" t="e">
        <v>#N/A</v>
      </c>
      <c r="AL452" s="24" t="e">
        <v>#N/A</v>
      </c>
      <c r="AM452" s="25" t="e">
        <v>#N/A</v>
      </c>
      <c r="AN452" s="25" t="e">
        <v>#N/A</v>
      </c>
      <c r="AO452" s="24" t="e">
        <v>#N/A</v>
      </c>
      <c r="AP452" s="25" t="e">
        <v>#N/A</v>
      </c>
      <c r="AQ452" s="25" t="e">
        <v>#N/A</v>
      </c>
      <c r="AR452" s="24" t="e">
        <v>#N/A</v>
      </c>
      <c r="AS452" s="25" t="e">
        <v>#N/A</v>
      </c>
      <c r="AT452" s="25" t="e">
        <v>#N/A</v>
      </c>
      <c r="AU452" t="s">
        <v>5315</v>
      </c>
    </row>
    <row r="453" spans="1:47" ht="15.75" x14ac:dyDescent="0.25">
      <c r="A453" s="17">
        <v>63556290</v>
      </c>
      <c r="B453" s="18" t="s">
        <v>2094</v>
      </c>
      <c r="C453" s="18" t="s">
        <v>1540</v>
      </c>
      <c r="D453" s="19">
        <v>31321</v>
      </c>
      <c r="E453" s="17" t="s">
        <v>526</v>
      </c>
      <c r="F453" s="16">
        <v>68001</v>
      </c>
      <c r="G453" s="17" t="s">
        <v>2694</v>
      </c>
      <c r="H453" s="16">
        <v>68</v>
      </c>
      <c r="I453" s="16" t="s">
        <v>5288</v>
      </c>
      <c r="J453" s="17" t="s">
        <v>4180</v>
      </c>
      <c r="K453" s="17">
        <v>3186594386</v>
      </c>
      <c r="L453" s="17">
        <v>6571392</v>
      </c>
      <c r="M453" s="17">
        <v>6571392</v>
      </c>
      <c r="N453" s="17">
        <v>6320536</v>
      </c>
      <c r="O453" s="21">
        <v>45308</v>
      </c>
      <c r="P453" s="12"/>
      <c r="Q453" s="17" t="s">
        <v>4802</v>
      </c>
      <c r="R453" s="17" t="s">
        <v>526</v>
      </c>
      <c r="S453" s="17" t="s">
        <v>526</v>
      </c>
      <c r="T453" s="17">
        <v>8001171</v>
      </c>
      <c r="U453" s="17" t="s">
        <v>4740</v>
      </c>
      <c r="V453" s="16" t="s">
        <v>5057</v>
      </c>
      <c r="W453" s="23">
        <f>VLOOKUP(E453,'[1]CONSOLIDAD AXA'!$U$3:$BN$2681,15,0)</f>
        <v>4.6836154473684215E-2</v>
      </c>
      <c r="X453" s="15">
        <f>VLOOKUP(E453,'[1]CONSOLIDAD AXA'!$U$3:$BN$2681,14,0)</f>
        <v>38000000</v>
      </c>
      <c r="Y453" s="17" t="s">
        <v>3725</v>
      </c>
      <c r="Z453" s="17" t="s">
        <v>5278</v>
      </c>
      <c r="AA453" s="22" t="s">
        <v>5276</v>
      </c>
      <c r="AB453" s="17" t="s">
        <v>3205</v>
      </c>
      <c r="AC453" s="24">
        <v>23951608</v>
      </c>
      <c r="AD453" s="25">
        <v>1779773.87</v>
      </c>
      <c r="AE453" s="25">
        <v>1475608.29</v>
      </c>
      <c r="AF453" s="24" t="e">
        <v>#N/A</v>
      </c>
      <c r="AG453" s="25" t="e">
        <v>#N/A</v>
      </c>
      <c r="AH453" s="25" t="e">
        <v>#N/A</v>
      </c>
      <c r="AI453" s="24">
        <v>23958304</v>
      </c>
      <c r="AJ453" s="25">
        <v>1687381.63</v>
      </c>
      <c r="AK453" s="25">
        <v>1397967.76</v>
      </c>
      <c r="AL453" s="24" t="e">
        <v>#N/A</v>
      </c>
      <c r="AM453" s="25" t="e">
        <v>#N/A</v>
      </c>
      <c r="AN453" s="25" t="e">
        <v>#N/A</v>
      </c>
      <c r="AO453" s="24" t="e">
        <v>#N/A</v>
      </c>
      <c r="AP453" s="25" t="e">
        <v>#N/A</v>
      </c>
      <c r="AQ453" s="25" t="e">
        <v>#N/A</v>
      </c>
      <c r="AR453" s="24" t="e">
        <v>#N/A</v>
      </c>
      <c r="AS453" s="25" t="e">
        <v>#N/A</v>
      </c>
      <c r="AT453" s="25" t="e">
        <v>#N/A</v>
      </c>
      <c r="AU453" t="s">
        <v>5314</v>
      </c>
    </row>
    <row r="454" spans="1:47" ht="15.75" x14ac:dyDescent="0.25">
      <c r="A454" s="17">
        <v>14982861</v>
      </c>
      <c r="B454" s="18" t="s">
        <v>2094</v>
      </c>
      <c r="C454" s="18" t="s">
        <v>1541</v>
      </c>
      <c r="D454" s="19">
        <v>18327</v>
      </c>
      <c r="E454" s="17" t="s">
        <v>527</v>
      </c>
      <c r="F454" s="16">
        <v>76001</v>
      </c>
      <c r="G454" s="17" t="s">
        <v>2687</v>
      </c>
      <c r="H454" s="16">
        <v>76</v>
      </c>
      <c r="I454" s="16" t="s">
        <v>5284</v>
      </c>
      <c r="J454" s="17" t="s">
        <v>4181</v>
      </c>
      <c r="K454" s="17">
        <v>3152842664</v>
      </c>
      <c r="L454" s="17">
        <v>3399073</v>
      </c>
      <c r="M454" s="17">
        <v>3105142517</v>
      </c>
      <c r="N454" s="17"/>
      <c r="O454" s="21">
        <v>45294</v>
      </c>
      <c r="P454" s="12"/>
      <c r="Q454" s="17" t="s">
        <v>4811</v>
      </c>
      <c r="R454" s="17" t="s">
        <v>527</v>
      </c>
      <c r="S454" s="17" t="s">
        <v>527</v>
      </c>
      <c r="T454" s="17">
        <v>8006033</v>
      </c>
      <c r="U454" s="17" t="s">
        <v>4740</v>
      </c>
      <c r="V454" s="16" t="s">
        <v>5066</v>
      </c>
      <c r="W454" s="23">
        <f>VLOOKUP(E454,'[1]CONSOLIDAD AXA'!$U$3:$BN$2681,15,0)</f>
        <v>5.9071406944444439E-2</v>
      </c>
      <c r="X454" s="15">
        <f>VLOOKUP(E454,'[1]CONSOLIDAD AXA'!$U$3:$BN$2681,14,0)</f>
        <v>43200000</v>
      </c>
      <c r="Y454" s="17" t="s">
        <v>3726</v>
      </c>
      <c r="Z454" s="17" t="s">
        <v>5280</v>
      </c>
      <c r="AA454" s="22" t="s">
        <v>5276</v>
      </c>
      <c r="AB454" s="17" t="s">
        <v>3206</v>
      </c>
      <c r="AC454" s="24">
        <v>23950312</v>
      </c>
      <c r="AD454" s="25">
        <v>2551884.7799999998</v>
      </c>
      <c r="AE454" s="25">
        <v>2124440.9900000002</v>
      </c>
      <c r="AF454" s="24" t="e">
        <v>#N/A</v>
      </c>
      <c r="AG454" s="25" t="e">
        <v>#N/A</v>
      </c>
      <c r="AH454" s="25" t="e">
        <v>#N/A</v>
      </c>
      <c r="AI454" s="24">
        <v>23957644</v>
      </c>
      <c r="AJ454" s="25">
        <v>2373486.2599999998</v>
      </c>
      <c r="AK454" s="25">
        <v>1974526.27</v>
      </c>
      <c r="AL454" s="24" t="e">
        <v>#N/A</v>
      </c>
      <c r="AM454" s="25" t="e">
        <v>#N/A</v>
      </c>
      <c r="AN454" s="25" t="e">
        <v>#N/A</v>
      </c>
      <c r="AO454" s="24" t="e">
        <v>#N/A</v>
      </c>
      <c r="AP454" s="25" t="e">
        <v>#N/A</v>
      </c>
      <c r="AQ454" s="25" t="e">
        <v>#N/A</v>
      </c>
      <c r="AR454" s="24" t="e">
        <v>#N/A</v>
      </c>
      <c r="AS454" s="25" t="e">
        <v>#N/A</v>
      </c>
      <c r="AT454" s="25" t="e">
        <v>#N/A</v>
      </c>
      <c r="AU454" t="s">
        <v>5313</v>
      </c>
    </row>
    <row r="455" spans="1:47" ht="15.75" x14ac:dyDescent="0.25">
      <c r="A455" s="17">
        <v>73168482</v>
      </c>
      <c r="B455" s="18" t="s">
        <v>2093</v>
      </c>
      <c r="C455" s="18" t="s">
        <v>1542</v>
      </c>
      <c r="D455" s="19">
        <v>27253</v>
      </c>
      <c r="E455" s="17" t="s">
        <v>528</v>
      </c>
      <c r="F455" s="16">
        <v>13001</v>
      </c>
      <c r="G455" s="17" t="s">
        <v>2714</v>
      </c>
      <c r="H455" s="16">
        <v>13</v>
      </c>
      <c r="I455" s="16" t="s">
        <v>5302</v>
      </c>
      <c r="J455" s="17" t="s">
        <v>4182</v>
      </c>
      <c r="K455" s="17">
        <v>3135501612</v>
      </c>
      <c r="L455" s="17">
        <v>3135501612</v>
      </c>
      <c r="M455" s="17">
        <v>6719121</v>
      </c>
      <c r="N455" s="17">
        <v>3135501612</v>
      </c>
      <c r="O455" s="21">
        <v>45317</v>
      </c>
      <c r="P455" s="12"/>
      <c r="Q455" s="17" t="s">
        <v>4881</v>
      </c>
      <c r="R455" s="17" t="s">
        <v>528</v>
      </c>
      <c r="S455" s="17" t="s">
        <v>528</v>
      </c>
      <c r="T455" s="17">
        <v>1606224</v>
      </c>
      <c r="U455" s="17" t="s">
        <v>4743</v>
      </c>
      <c r="V455" s="16" t="s">
        <v>5136</v>
      </c>
      <c r="W455" s="23">
        <f>VLOOKUP(E455,'[1]CONSOLIDAD AXA'!$U$3:$BN$2681,15,0)</f>
        <v>5.8951194226327941E-2</v>
      </c>
      <c r="X455" s="15">
        <f>VLOOKUP(E455,'[1]CONSOLIDAD AXA'!$U$3:$BN$2681,14,0)</f>
        <v>43300000</v>
      </c>
      <c r="Y455" s="17" t="s">
        <v>3723</v>
      </c>
      <c r="Z455" s="17" t="s">
        <v>5280</v>
      </c>
      <c r="AA455" s="22" t="s">
        <v>5276</v>
      </c>
      <c r="AB455" s="17" t="s">
        <v>3207</v>
      </c>
      <c r="AC455" s="24">
        <v>23956690</v>
      </c>
      <c r="AD455" s="25">
        <v>2552586.71</v>
      </c>
      <c r="AE455" s="25">
        <v>2125030.85</v>
      </c>
      <c r="AF455" s="24" t="e">
        <v>#N/A</v>
      </c>
      <c r="AG455" s="25" t="e">
        <v>#N/A</v>
      </c>
      <c r="AH455" s="25" t="e">
        <v>#N/A</v>
      </c>
      <c r="AI455" s="24">
        <v>23960184</v>
      </c>
      <c r="AJ455" s="25">
        <v>1713469.94</v>
      </c>
      <c r="AK455" s="25">
        <v>1419890.71</v>
      </c>
      <c r="AL455" s="24" t="e">
        <v>#N/A</v>
      </c>
      <c r="AM455" s="25" t="e">
        <v>#N/A</v>
      </c>
      <c r="AN455" s="25" t="e">
        <v>#N/A</v>
      </c>
      <c r="AO455" s="24" t="e">
        <v>#N/A</v>
      </c>
      <c r="AP455" s="25" t="e">
        <v>#N/A</v>
      </c>
      <c r="AQ455" s="25" t="e">
        <v>#N/A</v>
      </c>
      <c r="AR455" s="24" t="e">
        <v>#N/A</v>
      </c>
      <c r="AS455" s="25" t="e">
        <v>#N/A</v>
      </c>
      <c r="AT455" s="25" t="e">
        <v>#N/A</v>
      </c>
      <c r="AU455" t="s">
        <v>5313</v>
      </c>
    </row>
    <row r="456" spans="1:47" ht="15.75" x14ac:dyDescent="0.25">
      <c r="A456" s="17">
        <v>1095916827</v>
      </c>
      <c r="B456" s="18" t="s">
        <v>2094</v>
      </c>
      <c r="C456" s="18" t="s">
        <v>1543</v>
      </c>
      <c r="D456" s="19">
        <v>32723</v>
      </c>
      <c r="E456" s="17" t="s">
        <v>529</v>
      </c>
      <c r="F456" s="16">
        <v>68307</v>
      </c>
      <c r="G456" s="17" t="s">
        <v>2758</v>
      </c>
      <c r="H456" s="16">
        <v>68</v>
      </c>
      <c r="I456" s="16" t="s">
        <v>5288</v>
      </c>
      <c r="J456" s="17" t="s">
        <v>4183</v>
      </c>
      <c r="K456" s="17">
        <v>3022756563</v>
      </c>
      <c r="L456" s="17">
        <v>3022756563</v>
      </c>
      <c r="M456" s="17">
        <v>3002873895</v>
      </c>
      <c r="N456" s="17">
        <v>4448629</v>
      </c>
      <c r="O456" s="21">
        <v>45309</v>
      </c>
      <c r="P456" s="12"/>
      <c r="Q456" s="17" t="s">
        <v>4800</v>
      </c>
      <c r="R456" s="17" t="s">
        <v>529</v>
      </c>
      <c r="S456" s="17" t="s">
        <v>529</v>
      </c>
      <c r="T456" s="17">
        <v>5601149</v>
      </c>
      <c r="U456" s="17" t="s">
        <v>4736</v>
      </c>
      <c r="V456" s="16" t="s">
        <v>5055</v>
      </c>
      <c r="W456" s="23">
        <f>VLOOKUP(E456,'[1]CONSOLIDAD AXA'!$U$3:$BN$2681,15,0)</f>
        <v>4.8223317181467183E-2</v>
      </c>
      <c r="X456" s="15">
        <f>VLOOKUP(E456,'[1]CONSOLIDAD AXA'!$U$3:$BN$2681,14,0)</f>
        <v>51800000</v>
      </c>
      <c r="Y456" s="17" t="s">
        <v>3724</v>
      </c>
      <c r="Z456" s="17" t="s">
        <v>5278</v>
      </c>
      <c r="AA456" s="22" t="s">
        <v>5276</v>
      </c>
      <c r="AB456" s="17"/>
      <c r="AC456" s="24">
        <v>23951171</v>
      </c>
      <c r="AD456" s="25">
        <v>2497967.83</v>
      </c>
      <c r="AE456" s="25">
        <v>2079132.63</v>
      </c>
      <c r="AF456" s="24" t="e">
        <v>#N/A</v>
      </c>
      <c r="AG456" s="25" t="e">
        <v>#N/A</v>
      </c>
      <c r="AH456" s="25" t="e">
        <v>#N/A</v>
      </c>
      <c r="AI456" s="24" t="e">
        <v>#N/A</v>
      </c>
      <c r="AJ456" s="24" t="e">
        <v>#N/A</v>
      </c>
      <c r="AK456" s="24" t="e">
        <v>#N/A</v>
      </c>
      <c r="AL456" s="24" t="e">
        <v>#N/A</v>
      </c>
      <c r="AM456" s="25" t="e">
        <v>#N/A</v>
      </c>
      <c r="AN456" s="25" t="e">
        <v>#N/A</v>
      </c>
      <c r="AO456" s="24" t="e">
        <v>#N/A</v>
      </c>
      <c r="AP456" s="25" t="e">
        <v>#N/A</v>
      </c>
      <c r="AQ456" s="25" t="e">
        <v>#N/A</v>
      </c>
      <c r="AR456" s="24" t="e">
        <v>#N/A</v>
      </c>
      <c r="AS456" s="25" t="e">
        <v>#N/A</v>
      </c>
      <c r="AT456" s="25" t="e">
        <v>#N/A</v>
      </c>
      <c r="AU456" t="s">
        <v>5313</v>
      </c>
    </row>
    <row r="457" spans="1:47" ht="15.75" x14ac:dyDescent="0.25">
      <c r="A457" s="17">
        <v>1064791198</v>
      </c>
      <c r="B457" s="18" t="s">
        <v>2093</v>
      </c>
      <c r="C457" s="18" t="s">
        <v>1544</v>
      </c>
      <c r="D457" s="19">
        <v>32517</v>
      </c>
      <c r="E457" s="17" t="s">
        <v>530</v>
      </c>
      <c r="F457" s="16">
        <v>8001</v>
      </c>
      <c r="G457" s="17" t="s">
        <v>2710</v>
      </c>
      <c r="H457" s="16">
        <v>8</v>
      </c>
      <c r="I457" s="16" t="s">
        <v>5299</v>
      </c>
      <c r="J457" s="17" t="s">
        <v>4184</v>
      </c>
      <c r="K457" s="17">
        <v>3107181025</v>
      </c>
      <c r="L457" s="17">
        <v>3107181025</v>
      </c>
      <c r="M457" s="17">
        <v>3116577902</v>
      </c>
      <c r="N457" s="17">
        <v>3107181025</v>
      </c>
      <c r="O457" s="21">
        <v>45306</v>
      </c>
      <c r="P457" s="12"/>
      <c r="Q457" s="17" t="s">
        <v>4769</v>
      </c>
      <c r="R457" s="17" t="s">
        <v>530</v>
      </c>
      <c r="S457" s="17" t="s">
        <v>530</v>
      </c>
      <c r="T457" s="17">
        <v>5601142</v>
      </c>
      <c r="U457" s="17" t="s">
        <v>4736</v>
      </c>
      <c r="V457" s="16" t="s">
        <v>5022</v>
      </c>
      <c r="W457" s="23">
        <f>VLOOKUP(E457,'[1]CONSOLIDAD AXA'!$U$3:$BN$2681,15,0)</f>
        <v>5.145392610169492E-2</v>
      </c>
      <c r="X457" s="15">
        <f>VLOOKUP(E457,'[1]CONSOLIDAD AXA'!$U$3:$BN$2681,14,0)</f>
        <v>59000000</v>
      </c>
      <c r="Y457" s="17" t="s">
        <v>3723</v>
      </c>
      <c r="Z457" s="17" t="s">
        <v>5278</v>
      </c>
      <c r="AA457" s="22" t="s">
        <v>5276</v>
      </c>
      <c r="AB457" s="17" t="s">
        <v>3208</v>
      </c>
      <c r="AC457" s="24">
        <v>23951174</v>
      </c>
      <c r="AD457" s="25">
        <v>3035781.64</v>
      </c>
      <c r="AE457" s="25">
        <v>2531077.0099999998</v>
      </c>
      <c r="AF457" s="24" t="e">
        <v>#N/A</v>
      </c>
      <c r="AG457" s="25" t="e">
        <v>#N/A</v>
      </c>
      <c r="AH457" s="25" t="e">
        <v>#N/A</v>
      </c>
      <c r="AI457" s="24">
        <v>23958133</v>
      </c>
      <c r="AJ457" s="25">
        <v>2883839.73</v>
      </c>
      <c r="AK457" s="25">
        <v>2403394.73</v>
      </c>
      <c r="AL457" s="24" t="e">
        <v>#N/A</v>
      </c>
      <c r="AM457" s="25" t="e">
        <v>#N/A</v>
      </c>
      <c r="AN457" s="25" t="e">
        <v>#N/A</v>
      </c>
      <c r="AO457" s="24" t="e">
        <v>#N/A</v>
      </c>
      <c r="AP457" s="25" t="e">
        <v>#N/A</v>
      </c>
      <c r="AQ457" s="25" t="e">
        <v>#N/A</v>
      </c>
      <c r="AR457" s="24" t="e">
        <v>#N/A</v>
      </c>
      <c r="AS457" s="25" t="e">
        <v>#N/A</v>
      </c>
      <c r="AT457" s="25" t="e">
        <v>#N/A</v>
      </c>
      <c r="AU457" t="s">
        <v>5315</v>
      </c>
    </row>
    <row r="458" spans="1:47" ht="15.75" x14ac:dyDescent="0.25">
      <c r="A458" s="17">
        <v>37828524</v>
      </c>
      <c r="B458" s="18" t="s">
        <v>2094</v>
      </c>
      <c r="C458" s="18" t="s">
        <v>1545</v>
      </c>
      <c r="D458" s="13" t="s">
        <v>2365</v>
      </c>
      <c r="E458" s="17" t="s">
        <v>531</v>
      </c>
      <c r="F458" s="16">
        <v>68001</v>
      </c>
      <c r="G458" s="17" t="s">
        <v>2694</v>
      </c>
      <c r="H458" s="16">
        <v>68</v>
      </c>
      <c r="I458" s="16" t="s">
        <v>5288</v>
      </c>
      <c r="J458" s="17" t="s">
        <v>4185</v>
      </c>
      <c r="K458" s="17">
        <v>3157846566</v>
      </c>
      <c r="L458" s="17">
        <v>6953164</v>
      </c>
      <c r="M458" s="17">
        <v>3168697292</v>
      </c>
      <c r="N458" s="17">
        <v>6309444</v>
      </c>
      <c r="O458" s="21">
        <v>45318</v>
      </c>
      <c r="P458" s="12"/>
      <c r="Q458" s="17" t="s">
        <v>4906</v>
      </c>
      <c r="R458" s="17" t="s">
        <v>531</v>
      </c>
      <c r="S458" s="17" t="s">
        <v>531</v>
      </c>
      <c r="T458" s="17">
        <v>3006127</v>
      </c>
      <c r="U458" s="17" t="s">
        <v>4746</v>
      </c>
      <c r="V458" s="16" t="s">
        <v>5161</v>
      </c>
      <c r="W458" s="23">
        <f>VLOOKUP(E458,'[1]CONSOLIDAD AXA'!$U$3:$BN$2681,15,0)</f>
        <v>3.7729224319066147E-2</v>
      </c>
      <c r="X458" s="15">
        <f>VLOOKUP(E458,'[1]CONSOLIDAD AXA'!$U$3:$BN$2681,14,0)</f>
        <v>51400000</v>
      </c>
      <c r="Y458" s="17" t="s">
        <v>3724</v>
      </c>
      <c r="Z458" s="17" t="s">
        <v>5280</v>
      </c>
      <c r="AA458" s="22" t="s">
        <v>5276</v>
      </c>
      <c r="AB458" s="17" t="s">
        <v>3209</v>
      </c>
      <c r="AC458" s="24">
        <v>23951277</v>
      </c>
      <c r="AD458" s="25">
        <v>1939282.13</v>
      </c>
      <c r="AE458" s="25">
        <v>1609648.85</v>
      </c>
      <c r="AF458" s="24" t="e">
        <v>#N/A</v>
      </c>
      <c r="AG458" s="25" t="e">
        <v>#N/A</v>
      </c>
      <c r="AH458" s="25" t="e">
        <v>#N/A</v>
      </c>
      <c r="AI458" s="24">
        <v>23958120</v>
      </c>
      <c r="AJ458" s="25">
        <v>1856715.54</v>
      </c>
      <c r="AK458" s="25">
        <v>1540265.16</v>
      </c>
      <c r="AL458" s="24" t="e">
        <v>#N/A</v>
      </c>
      <c r="AM458" s="25" t="e">
        <v>#N/A</v>
      </c>
      <c r="AN458" s="25" t="e">
        <v>#N/A</v>
      </c>
      <c r="AO458" s="24" t="e">
        <v>#N/A</v>
      </c>
      <c r="AP458" s="25" t="e">
        <v>#N/A</v>
      </c>
      <c r="AQ458" s="25" t="e">
        <v>#N/A</v>
      </c>
      <c r="AR458" s="24" t="e">
        <v>#N/A</v>
      </c>
      <c r="AS458" s="25" t="e">
        <v>#N/A</v>
      </c>
      <c r="AT458" s="25" t="e">
        <v>#N/A</v>
      </c>
      <c r="AU458" t="s">
        <v>5314</v>
      </c>
    </row>
    <row r="459" spans="1:47" ht="15.75" x14ac:dyDescent="0.25">
      <c r="A459" s="17">
        <v>19055544</v>
      </c>
      <c r="B459" s="18" t="s">
        <v>2093</v>
      </c>
      <c r="C459" s="18" t="s">
        <v>1546</v>
      </c>
      <c r="D459" s="13" t="s">
        <v>2366</v>
      </c>
      <c r="E459" s="17" t="s">
        <v>532</v>
      </c>
      <c r="F459" s="16">
        <v>68001</v>
      </c>
      <c r="G459" s="17" t="s">
        <v>2694</v>
      </c>
      <c r="H459" s="16">
        <v>68</v>
      </c>
      <c r="I459" s="16" t="s">
        <v>5288</v>
      </c>
      <c r="J459" s="17" t="s">
        <v>4186</v>
      </c>
      <c r="K459" s="17">
        <v>3155043274</v>
      </c>
      <c r="L459" s="17">
        <v>6321686</v>
      </c>
      <c r="M459" s="17">
        <v>6312302</v>
      </c>
      <c r="N459" s="17">
        <v>6577626</v>
      </c>
      <c r="O459" s="21">
        <v>45322</v>
      </c>
      <c r="P459" s="12"/>
      <c r="Q459" s="17" t="s">
        <v>4783</v>
      </c>
      <c r="R459" s="17" t="s">
        <v>532</v>
      </c>
      <c r="S459" s="17" t="s">
        <v>532</v>
      </c>
      <c r="T459" s="17">
        <v>1601256</v>
      </c>
      <c r="U459" s="17" t="s">
        <v>4743</v>
      </c>
      <c r="V459" s="16" t="s">
        <v>5038</v>
      </c>
      <c r="W459" s="23">
        <f>VLOOKUP(E459,'[1]CONSOLIDAD AXA'!$U$3:$BN$2681,15,0)</f>
        <v>5.4683160000000001E-2</v>
      </c>
      <c r="X459" s="15">
        <f>VLOOKUP(E459,'[1]CONSOLIDAD AXA'!$U$3:$BN$2681,14,0)</f>
        <v>34000000</v>
      </c>
      <c r="Y459" s="17" t="s">
        <v>3725</v>
      </c>
      <c r="Z459" s="17" t="s">
        <v>5278</v>
      </c>
      <c r="AA459" s="22" t="s">
        <v>5276</v>
      </c>
      <c r="AB459" s="17" t="s">
        <v>3210</v>
      </c>
      <c r="AC459" s="24">
        <v>23948180</v>
      </c>
      <c r="AD459" s="25">
        <v>1859227.44</v>
      </c>
      <c r="AE459" s="25">
        <v>1542376</v>
      </c>
      <c r="AF459" s="24" t="e">
        <v>#N/A</v>
      </c>
      <c r="AG459" s="25" t="e">
        <v>#N/A</v>
      </c>
      <c r="AH459" s="25" t="e">
        <v>#N/A</v>
      </c>
      <c r="AI459" s="24">
        <v>23955432</v>
      </c>
      <c r="AJ459" s="25">
        <v>1842143.92</v>
      </c>
      <c r="AK459" s="25">
        <v>1528020.1</v>
      </c>
      <c r="AL459" s="24" t="e">
        <v>#N/A</v>
      </c>
      <c r="AM459" s="25" t="e">
        <v>#N/A</v>
      </c>
      <c r="AN459" s="25" t="e">
        <v>#N/A</v>
      </c>
      <c r="AO459" s="24" t="e">
        <v>#N/A</v>
      </c>
      <c r="AP459" s="25" t="e">
        <v>#N/A</v>
      </c>
      <c r="AQ459" s="25" t="e">
        <v>#N/A</v>
      </c>
      <c r="AR459" s="24" t="e">
        <v>#N/A</v>
      </c>
      <c r="AS459" s="25" t="e">
        <v>#N/A</v>
      </c>
      <c r="AT459" s="25" t="e">
        <v>#N/A</v>
      </c>
      <c r="AU459" t="s">
        <v>5313</v>
      </c>
    </row>
    <row r="460" spans="1:47" ht="15.75" x14ac:dyDescent="0.25">
      <c r="A460" s="17">
        <v>41931677</v>
      </c>
      <c r="B460" s="18" t="s">
        <v>2094</v>
      </c>
      <c r="C460" s="18" t="s">
        <v>1547</v>
      </c>
      <c r="D460" s="13" t="s">
        <v>2367</v>
      </c>
      <c r="E460" s="17" t="s">
        <v>533</v>
      </c>
      <c r="F460" s="16">
        <v>66001</v>
      </c>
      <c r="G460" s="17" t="s">
        <v>2690</v>
      </c>
      <c r="H460" s="16">
        <v>66</v>
      </c>
      <c r="I460" s="16" t="s">
        <v>5287</v>
      </c>
      <c r="J460" s="17" t="s">
        <v>4187</v>
      </c>
      <c r="K460" s="17">
        <v>3102276713</v>
      </c>
      <c r="L460" s="17">
        <v>3348694</v>
      </c>
      <c r="M460" s="17">
        <v>3206779989</v>
      </c>
      <c r="N460" s="17">
        <v>3442440</v>
      </c>
      <c r="O460" s="21">
        <v>45317</v>
      </c>
      <c r="P460" s="12"/>
      <c r="Q460" s="17" t="s">
        <v>4787</v>
      </c>
      <c r="R460" s="17" t="s">
        <v>533</v>
      </c>
      <c r="S460" s="17" t="s">
        <v>533</v>
      </c>
      <c r="T460" s="17">
        <v>6406124</v>
      </c>
      <c r="U460" s="17" t="s">
        <v>4741</v>
      </c>
      <c r="V460" s="16" t="s">
        <v>5042</v>
      </c>
      <c r="W460" s="23">
        <f>VLOOKUP(E460,'[1]CONSOLIDAD AXA'!$U$3:$BN$2681,15,0)</f>
        <v>3.370619475703325E-2</v>
      </c>
      <c r="X460" s="15">
        <f>VLOOKUP(E460,'[1]CONSOLIDAD AXA'!$U$3:$BN$2681,14,0)</f>
        <v>78200000</v>
      </c>
      <c r="Y460" s="17" t="s">
        <v>3728</v>
      </c>
      <c r="Z460" s="17" t="s">
        <v>5280</v>
      </c>
      <c r="AA460" s="22" t="s">
        <v>5276</v>
      </c>
      <c r="AB460" s="17" t="s">
        <v>3211</v>
      </c>
      <c r="AC460" s="24">
        <v>23950794</v>
      </c>
      <c r="AD460" s="25">
        <v>2635824.4300000002</v>
      </c>
      <c r="AE460" s="25">
        <v>2194978.5099999998</v>
      </c>
      <c r="AF460" s="24" t="e">
        <v>#N/A</v>
      </c>
      <c r="AG460" s="25" t="e">
        <v>#N/A</v>
      </c>
      <c r="AH460" s="25" t="e">
        <v>#N/A</v>
      </c>
      <c r="AI460" s="24" t="e">
        <v>#N/A</v>
      </c>
      <c r="AJ460" s="25" t="e">
        <v>#N/A</v>
      </c>
      <c r="AK460" s="25" t="e">
        <v>#N/A</v>
      </c>
      <c r="AL460" s="24" t="e">
        <v>#N/A</v>
      </c>
      <c r="AM460" s="25" t="e">
        <v>#N/A</v>
      </c>
      <c r="AN460" s="25" t="e">
        <v>#N/A</v>
      </c>
      <c r="AO460" s="24" t="e">
        <v>#N/A</v>
      </c>
      <c r="AP460" s="25" t="e">
        <v>#N/A</v>
      </c>
      <c r="AQ460" s="25" t="e">
        <v>#N/A</v>
      </c>
      <c r="AR460" s="24" t="e">
        <v>#N/A</v>
      </c>
      <c r="AS460" s="25" t="e">
        <v>#N/A</v>
      </c>
      <c r="AT460" s="25" t="e">
        <v>#N/A</v>
      </c>
      <c r="AU460" t="s">
        <v>5312</v>
      </c>
    </row>
    <row r="461" spans="1:47" ht="15.75" x14ac:dyDescent="0.25">
      <c r="A461" s="17">
        <v>72131137</v>
      </c>
      <c r="B461" s="18" t="s">
        <v>2093</v>
      </c>
      <c r="C461" s="18" t="s">
        <v>1548</v>
      </c>
      <c r="D461" s="13" t="s">
        <v>2368</v>
      </c>
      <c r="E461" s="17" t="s">
        <v>534</v>
      </c>
      <c r="F461" s="16">
        <v>8001</v>
      </c>
      <c r="G461" s="17" t="s">
        <v>2710</v>
      </c>
      <c r="H461" s="16">
        <v>8</v>
      </c>
      <c r="I461" s="16" t="s">
        <v>5299</v>
      </c>
      <c r="J461" s="17" t="s">
        <v>4188</v>
      </c>
      <c r="K461" s="17"/>
      <c r="L461" s="17">
        <v>5756655360</v>
      </c>
      <c r="M461" s="17"/>
      <c r="N461" s="17"/>
      <c r="O461" s="21">
        <v>45315</v>
      </c>
      <c r="P461" s="12"/>
      <c r="Q461" s="17" t="s">
        <v>4911</v>
      </c>
      <c r="R461" s="17" t="s">
        <v>534</v>
      </c>
      <c r="S461" s="17" t="s">
        <v>534</v>
      </c>
      <c r="T461" s="17">
        <v>3008054</v>
      </c>
      <c r="U461" s="17" t="s">
        <v>4746</v>
      </c>
      <c r="V461" s="16" t="s">
        <v>5166</v>
      </c>
      <c r="W461" s="23">
        <f>VLOOKUP(E461,'[1]CONSOLIDAD AXA'!$U$3:$BN$2681,15,0)</f>
        <v>3.5561325280898878E-2</v>
      </c>
      <c r="X461" s="15">
        <f>VLOOKUP(E461,'[1]CONSOLIDAD AXA'!$U$3:$BN$2681,14,0)</f>
        <v>89000000</v>
      </c>
      <c r="Y461" s="17" t="s">
        <v>2767</v>
      </c>
      <c r="Z461" s="17" t="s">
        <v>5279</v>
      </c>
      <c r="AA461" s="22" t="s">
        <v>5276</v>
      </c>
      <c r="AB461" s="17"/>
      <c r="AC461" s="24">
        <v>23953907</v>
      </c>
      <c r="AD461" s="25">
        <v>3164957.95</v>
      </c>
      <c r="AE461" s="25">
        <v>2639628.5299999998</v>
      </c>
      <c r="AF461" s="24" t="e">
        <v>#N/A</v>
      </c>
      <c r="AG461" s="25" t="e">
        <v>#N/A</v>
      </c>
      <c r="AH461" s="25" t="e">
        <v>#N/A</v>
      </c>
      <c r="AI461" s="24" t="e">
        <v>#N/A</v>
      </c>
      <c r="AJ461" s="25" t="e">
        <v>#N/A</v>
      </c>
      <c r="AK461" s="25" t="e">
        <v>#N/A</v>
      </c>
      <c r="AL461" s="24" t="e">
        <v>#N/A</v>
      </c>
      <c r="AM461" s="25" t="e">
        <v>#N/A</v>
      </c>
      <c r="AN461" s="25" t="e">
        <v>#N/A</v>
      </c>
      <c r="AO461" s="24" t="e">
        <v>#N/A</v>
      </c>
      <c r="AP461" s="25" t="e">
        <v>#N/A</v>
      </c>
      <c r="AQ461" s="25" t="e">
        <v>#N/A</v>
      </c>
      <c r="AR461" s="24" t="e">
        <v>#N/A</v>
      </c>
      <c r="AS461" s="25" t="e">
        <v>#N/A</v>
      </c>
      <c r="AT461" s="25" t="e">
        <v>#N/A</v>
      </c>
      <c r="AU461" t="s">
        <v>5312</v>
      </c>
    </row>
    <row r="462" spans="1:47" ht="15.75" x14ac:dyDescent="0.25">
      <c r="A462" s="17">
        <v>32715323</v>
      </c>
      <c r="B462" s="18" t="s">
        <v>2094</v>
      </c>
      <c r="C462" s="18" t="s">
        <v>1549</v>
      </c>
      <c r="D462" s="13" t="s">
        <v>2369</v>
      </c>
      <c r="E462" s="17" t="s">
        <v>535</v>
      </c>
      <c r="F462" s="16">
        <v>8001</v>
      </c>
      <c r="G462" s="17" t="s">
        <v>2710</v>
      </c>
      <c r="H462" s="16">
        <v>8</v>
      </c>
      <c r="I462" s="16" t="s">
        <v>5299</v>
      </c>
      <c r="J462" s="17" t="s">
        <v>4189</v>
      </c>
      <c r="K462" s="17">
        <v>3215671524</v>
      </c>
      <c r="L462" s="17">
        <v>3215671524</v>
      </c>
      <c r="M462" s="17">
        <v>3215671524</v>
      </c>
      <c r="N462" s="17"/>
      <c r="O462" s="21">
        <v>45317</v>
      </c>
      <c r="P462" s="12"/>
      <c r="Q462" s="17" t="s">
        <v>4769</v>
      </c>
      <c r="R462" s="17" t="s">
        <v>535</v>
      </c>
      <c r="S462" s="17" t="s">
        <v>535</v>
      </c>
      <c r="T462" s="17">
        <v>5601143</v>
      </c>
      <c r="U462" s="17" t="s">
        <v>4736</v>
      </c>
      <c r="V462" s="16" t="s">
        <v>5022</v>
      </c>
      <c r="W462" s="23">
        <f>VLOOKUP(E462,'[1]CONSOLIDAD AXA'!$U$3:$BN$2681,15,0)</f>
        <v>4.3053661730205278E-2</v>
      </c>
      <c r="X462" s="15">
        <f>VLOOKUP(E462,'[1]CONSOLIDAD AXA'!$U$3:$BN$2681,14,0)</f>
        <v>68200000</v>
      </c>
      <c r="Y462" s="17" t="s">
        <v>2767</v>
      </c>
      <c r="Z462" s="17" t="s">
        <v>5278</v>
      </c>
      <c r="AA462" s="22" t="s">
        <v>5276</v>
      </c>
      <c r="AB462" s="17" t="s">
        <v>3212</v>
      </c>
      <c r="AC462" s="24">
        <v>23949056</v>
      </c>
      <c r="AD462" s="25">
        <v>2936259.73</v>
      </c>
      <c r="AE462" s="25">
        <v>2447445.15</v>
      </c>
      <c r="AF462" s="24" t="e">
        <v>#N/A</v>
      </c>
      <c r="AG462" s="25" t="e">
        <v>#N/A</v>
      </c>
      <c r="AH462" s="25" t="e">
        <v>#N/A</v>
      </c>
      <c r="AI462" s="24">
        <v>23956746</v>
      </c>
      <c r="AJ462" s="25">
        <v>2776427.71</v>
      </c>
      <c r="AK462" s="25">
        <v>2313132.5299999998</v>
      </c>
      <c r="AL462" s="24" t="e">
        <v>#N/A</v>
      </c>
      <c r="AM462" s="25" t="e">
        <v>#N/A</v>
      </c>
      <c r="AN462" s="25" t="e">
        <v>#N/A</v>
      </c>
      <c r="AO462" s="24" t="e">
        <v>#N/A</v>
      </c>
      <c r="AP462" s="25" t="e">
        <v>#N/A</v>
      </c>
      <c r="AQ462" s="25" t="e">
        <v>#N/A</v>
      </c>
      <c r="AR462" s="24" t="e">
        <v>#N/A</v>
      </c>
      <c r="AS462" s="25" t="e">
        <v>#N/A</v>
      </c>
      <c r="AT462" s="25" t="e">
        <v>#N/A</v>
      </c>
      <c r="AU462" t="s">
        <v>5313</v>
      </c>
    </row>
    <row r="463" spans="1:47" ht="15.75" x14ac:dyDescent="0.25">
      <c r="A463" s="17">
        <v>10777831</v>
      </c>
      <c r="B463" s="18" t="s">
        <v>2093</v>
      </c>
      <c r="C463" s="18" t="s">
        <v>1550</v>
      </c>
      <c r="D463" s="13" t="s">
        <v>2370</v>
      </c>
      <c r="E463" s="17" t="s">
        <v>536</v>
      </c>
      <c r="F463" s="16">
        <v>5649</v>
      </c>
      <c r="G463" s="17" t="s">
        <v>2759</v>
      </c>
      <c r="H463" s="16">
        <v>23</v>
      </c>
      <c r="I463" s="16" t="s">
        <v>5295</v>
      </c>
      <c r="J463" s="17" t="s">
        <v>4190</v>
      </c>
      <c r="K463" s="17">
        <v>3114085754</v>
      </c>
      <c r="L463" s="17">
        <v>3014549265</v>
      </c>
      <c r="M463" s="17">
        <v>3014549265</v>
      </c>
      <c r="N463" s="17">
        <v>3212108474</v>
      </c>
      <c r="O463" s="21">
        <v>45310</v>
      </c>
      <c r="P463" s="12"/>
      <c r="Q463" s="17" t="s">
        <v>4809</v>
      </c>
      <c r="R463" s="17" t="s">
        <v>536</v>
      </c>
      <c r="S463" s="17" t="s">
        <v>536</v>
      </c>
      <c r="T463" s="17">
        <v>8006051</v>
      </c>
      <c r="U463" s="17" t="s">
        <v>4740</v>
      </c>
      <c r="V463" s="16" t="s">
        <v>5064</v>
      </c>
      <c r="W463" s="23">
        <f>VLOOKUP(E463,'[1]CONSOLIDAD AXA'!$U$3:$BN$2681,15,0)</f>
        <v>4.1879637912087909E-2</v>
      </c>
      <c r="X463" s="15">
        <f>VLOOKUP(E463,'[1]CONSOLIDAD AXA'!$U$3:$BN$2681,14,0)</f>
        <v>54600000</v>
      </c>
      <c r="Y463" s="17" t="s">
        <v>3727</v>
      </c>
      <c r="Z463" s="17" t="s">
        <v>5280</v>
      </c>
      <c r="AA463" s="22" t="s">
        <v>5276</v>
      </c>
      <c r="AB463" s="17" t="s">
        <v>3213</v>
      </c>
      <c r="AC463" s="24">
        <v>23947231</v>
      </c>
      <c r="AD463" s="25">
        <v>2286628.23</v>
      </c>
      <c r="AE463" s="25">
        <v>1901536.33</v>
      </c>
      <c r="AF463" s="24" t="e">
        <v>#N/A</v>
      </c>
      <c r="AG463" s="25" t="e">
        <v>#N/A</v>
      </c>
      <c r="AH463" s="25" t="e">
        <v>#N/A</v>
      </c>
      <c r="AI463" s="24">
        <v>23954140</v>
      </c>
      <c r="AJ463" s="25">
        <v>2123387</v>
      </c>
      <c r="AK463" s="25">
        <v>1764358.82</v>
      </c>
      <c r="AL463" s="24" t="e">
        <v>#N/A</v>
      </c>
      <c r="AM463" s="25" t="e">
        <v>#N/A</v>
      </c>
      <c r="AN463" s="25" t="e">
        <v>#N/A</v>
      </c>
      <c r="AO463" s="24" t="e">
        <v>#N/A</v>
      </c>
      <c r="AP463" s="25" t="e">
        <v>#N/A</v>
      </c>
      <c r="AQ463" s="25" t="e">
        <v>#N/A</v>
      </c>
      <c r="AR463" s="24" t="e">
        <v>#N/A</v>
      </c>
      <c r="AS463" s="25" t="e">
        <v>#N/A</v>
      </c>
      <c r="AT463" s="25" t="e">
        <v>#N/A</v>
      </c>
      <c r="AU463" t="s">
        <v>5313</v>
      </c>
    </row>
    <row r="464" spans="1:47" ht="15.75" x14ac:dyDescent="0.25">
      <c r="A464" s="17">
        <v>22408708</v>
      </c>
      <c r="B464" s="18" t="s">
        <v>2094</v>
      </c>
      <c r="C464" s="18" t="s">
        <v>1551</v>
      </c>
      <c r="D464" s="13" t="s">
        <v>2371</v>
      </c>
      <c r="E464" s="17" t="s">
        <v>537</v>
      </c>
      <c r="F464" s="16">
        <v>13001</v>
      </c>
      <c r="G464" s="17" t="s">
        <v>2714</v>
      </c>
      <c r="H464" s="16">
        <v>13</v>
      </c>
      <c r="I464" s="16" t="s">
        <v>5302</v>
      </c>
      <c r="J464" s="17" t="s">
        <v>4191</v>
      </c>
      <c r="K464" s="17">
        <v>3043435448</v>
      </c>
      <c r="L464" s="17">
        <v>6909537</v>
      </c>
      <c r="M464" s="17">
        <v>6670979</v>
      </c>
      <c r="N464" s="17">
        <v>6905223</v>
      </c>
      <c r="O464" s="21">
        <v>45298</v>
      </c>
      <c r="P464" s="14"/>
      <c r="Q464" s="17" t="s">
        <v>4905</v>
      </c>
      <c r="R464" s="17" t="s">
        <v>537</v>
      </c>
      <c r="S464" s="17" t="s">
        <v>537</v>
      </c>
      <c r="T464" s="17">
        <v>4606091</v>
      </c>
      <c r="U464" s="17" t="s">
        <v>4750</v>
      </c>
      <c r="V464" s="16" t="s">
        <v>5160</v>
      </c>
      <c r="W464" s="23">
        <f>VLOOKUP(E464,'[1]CONSOLIDAD AXA'!$U$3:$BN$2681,15,0)</f>
        <v>3.9561927272727275E-2</v>
      </c>
      <c r="X464" s="15">
        <f>VLOOKUP(E464,'[1]CONSOLIDAD AXA'!$U$3:$BN$2681,14,0)</f>
        <v>68200000</v>
      </c>
      <c r="Y464" s="17" t="s">
        <v>3728</v>
      </c>
      <c r="Z464" s="17" t="s">
        <v>5280</v>
      </c>
      <c r="AA464" s="22" t="s">
        <v>5276</v>
      </c>
      <c r="AB464" s="17" t="s">
        <v>3214</v>
      </c>
      <c r="AC464" s="24">
        <v>23946816</v>
      </c>
      <c r="AD464" s="25">
        <v>2698123.44</v>
      </c>
      <c r="AE464" s="25">
        <v>2247330.62</v>
      </c>
      <c r="AF464" s="24" t="e">
        <v>#N/A</v>
      </c>
      <c r="AG464" s="25" t="e">
        <v>#N/A</v>
      </c>
      <c r="AH464" s="25" t="e">
        <v>#N/A</v>
      </c>
      <c r="AI464" s="24">
        <v>23953418</v>
      </c>
      <c r="AJ464" s="25">
        <v>2539191.42</v>
      </c>
      <c r="AK464" s="25">
        <v>2113774.2999999998</v>
      </c>
      <c r="AL464" s="24" t="e">
        <v>#N/A</v>
      </c>
      <c r="AM464" s="25" t="e">
        <v>#N/A</v>
      </c>
      <c r="AN464" s="25" t="e">
        <v>#N/A</v>
      </c>
      <c r="AO464" s="24" t="e">
        <v>#N/A</v>
      </c>
      <c r="AP464" s="25" t="e">
        <v>#N/A</v>
      </c>
      <c r="AQ464" s="25" t="e">
        <v>#N/A</v>
      </c>
      <c r="AR464" s="24" t="e">
        <v>#N/A</v>
      </c>
      <c r="AS464" s="25" t="e">
        <v>#N/A</v>
      </c>
      <c r="AT464" s="25" t="e">
        <v>#N/A</v>
      </c>
      <c r="AU464" t="s">
        <v>5312</v>
      </c>
    </row>
    <row r="465" spans="1:47" ht="15.75" x14ac:dyDescent="0.25">
      <c r="A465" s="17">
        <v>80212128</v>
      </c>
      <c r="B465" s="18" t="s">
        <v>2093</v>
      </c>
      <c r="C465" s="18" t="s">
        <v>1552</v>
      </c>
      <c r="D465" s="13" t="s">
        <v>2372</v>
      </c>
      <c r="E465" s="17" t="s">
        <v>538</v>
      </c>
      <c r="F465" s="16">
        <v>68276</v>
      </c>
      <c r="G465" s="17" t="s">
        <v>2757</v>
      </c>
      <c r="H465" s="16">
        <v>68</v>
      </c>
      <c r="I465" s="16" t="s">
        <v>5288</v>
      </c>
      <c r="J465" s="17" t="s">
        <v>4192</v>
      </c>
      <c r="K465" s="17">
        <v>3015524495</v>
      </c>
      <c r="L465" s="17">
        <v>6197031</v>
      </c>
      <c r="M465" s="17">
        <v>3006138634</v>
      </c>
      <c r="N465" s="17">
        <v>5558097</v>
      </c>
      <c r="O465" s="21">
        <v>45318</v>
      </c>
      <c r="P465" s="12"/>
      <c r="Q465" s="17" t="s">
        <v>4771</v>
      </c>
      <c r="R465" s="17" t="s">
        <v>538</v>
      </c>
      <c r="S465" s="17" t="s">
        <v>538</v>
      </c>
      <c r="T465" s="17">
        <v>9008198</v>
      </c>
      <c r="U465" s="17" t="s">
        <v>4739</v>
      </c>
      <c r="V465" s="16" t="s">
        <v>5025</v>
      </c>
      <c r="W465" s="23">
        <f>VLOOKUP(E465,'[1]CONSOLIDAD AXA'!$U$3:$BN$2681,15,0)</f>
        <v>2.6529240685611188E-2</v>
      </c>
      <c r="X465" s="15">
        <f>VLOOKUP(E465,'[1]CONSOLIDAD AXA'!$U$3:$BN$2681,14,0)</f>
        <v>221700000</v>
      </c>
      <c r="Y465" s="17" t="s">
        <v>3723</v>
      </c>
      <c r="Z465" s="17" t="s">
        <v>5279</v>
      </c>
      <c r="AA465" s="22" t="s">
        <v>5276</v>
      </c>
      <c r="AB465" s="17" t="s">
        <v>3215</v>
      </c>
      <c r="AC465" s="24">
        <v>23953703</v>
      </c>
      <c r="AD465" s="25">
        <v>5881532.6600000001</v>
      </c>
      <c r="AE465" s="25">
        <v>4922464.42</v>
      </c>
      <c r="AF465" s="24" t="e">
        <v>#N/A</v>
      </c>
      <c r="AG465" s="25" t="e">
        <v>#N/A</v>
      </c>
      <c r="AH465" s="25" t="e">
        <v>#N/A</v>
      </c>
      <c r="AI465" s="24" t="e">
        <v>#N/A</v>
      </c>
      <c r="AJ465" s="25" t="e">
        <v>#N/A</v>
      </c>
      <c r="AK465" s="25" t="e">
        <v>#N/A</v>
      </c>
      <c r="AL465" s="24" t="e">
        <v>#N/A</v>
      </c>
      <c r="AM465" s="25" t="e">
        <v>#N/A</v>
      </c>
      <c r="AN465" s="25" t="e">
        <v>#N/A</v>
      </c>
      <c r="AO465" s="24" t="e">
        <v>#N/A</v>
      </c>
      <c r="AP465" s="25" t="e">
        <v>#N/A</v>
      </c>
      <c r="AQ465" s="25" t="e">
        <v>#N/A</v>
      </c>
      <c r="AR465" s="24" t="e">
        <v>#N/A</v>
      </c>
      <c r="AS465" s="25" t="e">
        <v>#N/A</v>
      </c>
      <c r="AT465" s="25" t="e">
        <v>#N/A</v>
      </c>
      <c r="AU465" t="s">
        <v>5312</v>
      </c>
    </row>
    <row r="466" spans="1:47" ht="15.75" x14ac:dyDescent="0.25">
      <c r="A466" s="17">
        <v>16780759</v>
      </c>
      <c r="B466" s="18" t="s">
        <v>2093</v>
      </c>
      <c r="C466" s="18" t="s">
        <v>1553</v>
      </c>
      <c r="D466" s="19">
        <v>25758</v>
      </c>
      <c r="E466" s="17" t="s">
        <v>539</v>
      </c>
      <c r="F466" s="16">
        <v>76001</v>
      </c>
      <c r="G466" s="17" t="s">
        <v>2687</v>
      </c>
      <c r="H466" s="16">
        <v>76</v>
      </c>
      <c r="I466" s="16" t="s">
        <v>5284</v>
      </c>
      <c r="J466" s="17" t="s">
        <v>4193</v>
      </c>
      <c r="K466" s="17">
        <v>3165262220</v>
      </c>
      <c r="L466" s="17">
        <v>3103497</v>
      </c>
      <c r="M466" s="17">
        <v>3152671636</v>
      </c>
      <c r="N466" s="17">
        <v>3103497</v>
      </c>
      <c r="O466" s="21">
        <v>45321</v>
      </c>
      <c r="P466" s="14"/>
      <c r="Q466" s="17" t="s">
        <v>4893</v>
      </c>
      <c r="R466" s="17" t="s">
        <v>539</v>
      </c>
      <c r="S466" s="17" t="s">
        <v>539</v>
      </c>
      <c r="T466" s="17">
        <v>6406126</v>
      </c>
      <c r="U466" s="17" t="s">
        <v>4741</v>
      </c>
      <c r="V466" s="16" t="s">
        <v>5148</v>
      </c>
      <c r="W466" s="23">
        <f>VLOOKUP(E466,'[1]CONSOLIDAD AXA'!$U$3:$BN$2681,15,0)</f>
        <v>5.1896664037854888E-2</v>
      </c>
      <c r="X466" s="15">
        <f>VLOOKUP(E466,'[1]CONSOLIDAD AXA'!$U$3:$BN$2681,14,0)</f>
        <v>63400000</v>
      </c>
      <c r="Y466" s="17" t="s">
        <v>3723</v>
      </c>
      <c r="Z466" s="17" t="s">
        <v>5280</v>
      </c>
      <c r="AA466" s="22" t="s">
        <v>5276</v>
      </c>
      <c r="AB466" s="17" t="s">
        <v>3216</v>
      </c>
      <c r="AC466" s="24">
        <v>23952398</v>
      </c>
      <c r="AD466" s="25">
        <v>3290248.5</v>
      </c>
      <c r="AE466" s="25">
        <v>2744914.71</v>
      </c>
      <c r="AF466" s="24" t="e">
        <v>#N/A</v>
      </c>
      <c r="AG466" s="25" t="e">
        <v>#N/A</v>
      </c>
      <c r="AH466" s="25" t="e">
        <v>#N/A</v>
      </c>
      <c r="AI466" s="24">
        <v>23958715</v>
      </c>
      <c r="AJ466" s="25">
        <v>2358279.1</v>
      </c>
      <c r="AK466" s="25">
        <v>1961747.14</v>
      </c>
      <c r="AL466" s="24" t="e">
        <v>#N/A</v>
      </c>
      <c r="AM466" s="25" t="e">
        <v>#N/A</v>
      </c>
      <c r="AN466" s="25" t="e">
        <v>#N/A</v>
      </c>
      <c r="AO466" s="24" t="e">
        <v>#N/A</v>
      </c>
      <c r="AP466" s="25" t="e">
        <v>#N/A</v>
      </c>
      <c r="AQ466" s="25" t="e">
        <v>#N/A</v>
      </c>
      <c r="AR466" s="24" t="e">
        <v>#N/A</v>
      </c>
      <c r="AS466" s="25" t="e">
        <v>#N/A</v>
      </c>
      <c r="AT466" s="25" t="e">
        <v>#N/A</v>
      </c>
      <c r="AU466" t="s">
        <v>5315</v>
      </c>
    </row>
    <row r="467" spans="1:47" ht="15.75" x14ac:dyDescent="0.25">
      <c r="A467" s="17">
        <v>31838970</v>
      </c>
      <c r="B467" s="18" t="s">
        <v>2094</v>
      </c>
      <c r="C467" s="18" t="s">
        <v>1554</v>
      </c>
      <c r="D467" s="19">
        <v>21642</v>
      </c>
      <c r="E467" s="17" t="s">
        <v>540</v>
      </c>
      <c r="F467" s="16">
        <v>76001</v>
      </c>
      <c r="G467" s="17" t="s">
        <v>2687</v>
      </c>
      <c r="H467" s="16">
        <v>76</v>
      </c>
      <c r="I467" s="16" t="s">
        <v>5284</v>
      </c>
      <c r="J467" s="17" t="s">
        <v>4194</v>
      </c>
      <c r="K467" s="17">
        <v>3114174850</v>
      </c>
      <c r="L467" s="17"/>
      <c r="M467" s="17"/>
      <c r="N467" s="17"/>
      <c r="O467" s="21">
        <v>45320</v>
      </c>
      <c r="P467" s="12"/>
      <c r="Q467" s="17" t="s">
        <v>4912</v>
      </c>
      <c r="R467" s="17" t="s">
        <v>540</v>
      </c>
      <c r="S467" s="17" t="s">
        <v>540</v>
      </c>
      <c r="T467" s="17">
        <v>5606079</v>
      </c>
      <c r="U467" s="17" t="s">
        <v>4736</v>
      </c>
      <c r="V467" s="16" t="s">
        <v>5167</v>
      </c>
      <c r="W467" s="23">
        <f>VLOOKUP(E467,'[1]CONSOLIDAD AXA'!$U$3:$BN$2681,15,0)</f>
        <v>5.3665017066290552E-2</v>
      </c>
      <c r="X467" s="15">
        <f>VLOOKUP(E467,'[1]CONSOLIDAD AXA'!$U$3:$BN$2681,14,0)</f>
        <v>70900000</v>
      </c>
      <c r="Y467" s="17" t="s">
        <v>3723</v>
      </c>
      <c r="Z467" s="17" t="s">
        <v>5280</v>
      </c>
      <c r="AA467" s="22" t="s">
        <v>5276</v>
      </c>
      <c r="AB467" s="17" t="s">
        <v>3217</v>
      </c>
      <c r="AC467" s="24">
        <v>23955172</v>
      </c>
      <c r="AD467" s="25">
        <v>3804849.71</v>
      </c>
      <c r="AE467" s="25">
        <v>3177352.7</v>
      </c>
      <c r="AF467" s="24" t="e">
        <v>#N/A</v>
      </c>
      <c r="AG467" s="25" t="e">
        <v>#N/A</v>
      </c>
      <c r="AH467" s="25" t="e">
        <v>#N/A</v>
      </c>
      <c r="AI467" s="24" t="e">
        <v>#N/A</v>
      </c>
      <c r="AJ467" s="25" t="e">
        <v>#N/A</v>
      </c>
      <c r="AK467" s="25" t="e">
        <v>#N/A</v>
      </c>
      <c r="AL467" s="24" t="e">
        <v>#N/A</v>
      </c>
      <c r="AM467" s="25" t="e">
        <v>#N/A</v>
      </c>
      <c r="AN467" s="25" t="e">
        <v>#N/A</v>
      </c>
      <c r="AO467" s="24" t="e">
        <v>#N/A</v>
      </c>
      <c r="AP467" s="25" t="e">
        <v>#N/A</v>
      </c>
      <c r="AQ467" s="25" t="e">
        <v>#N/A</v>
      </c>
      <c r="AR467" s="24" t="e">
        <v>#N/A</v>
      </c>
      <c r="AS467" s="25" t="e">
        <v>#N/A</v>
      </c>
      <c r="AT467" s="25" t="e">
        <v>#N/A</v>
      </c>
      <c r="AU467" t="s">
        <v>5315</v>
      </c>
    </row>
    <row r="468" spans="1:47" ht="15.75" x14ac:dyDescent="0.25">
      <c r="A468" s="17">
        <v>66863740</v>
      </c>
      <c r="B468" s="18" t="s">
        <v>2094</v>
      </c>
      <c r="C468" s="18" t="s">
        <v>1555</v>
      </c>
      <c r="D468" s="13" t="s">
        <v>2373</v>
      </c>
      <c r="E468" s="17" t="s">
        <v>541</v>
      </c>
      <c r="F468" s="16">
        <v>76001</v>
      </c>
      <c r="G468" s="17" t="s">
        <v>2687</v>
      </c>
      <c r="H468" s="16">
        <v>76</v>
      </c>
      <c r="I468" s="16" t="s">
        <v>5284</v>
      </c>
      <c r="J468" s="17" t="s">
        <v>4195</v>
      </c>
      <c r="K468" s="17">
        <v>3113896329</v>
      </c>
      <c r="L468" s="17">
        <v>5541569</v>
      </c>
      <c r="M468" s="17">
        <v>6540573</v>
      </c>
      <c r="N468" s="17">
        <v>2743414</v>
      </c>
      <c r="O468" s="21">
        <v>45292</v>
      </c>
      <c r="P468" s="12"/>
      <c r="Q468" s="17" t="s">
        <v>4906</v>
      </c>
      <c r="R468" s="17" t="s">
        <v>541</v>
      </c>
      <c r="S468" s="17" t="s">
        <v>541</v>
      </c>
      <c r="T468" s="17">
        <v>3006127</v>
      </c>
      <c r="U468" s="17" t="s">
        <v>4746</v>
      </c>
      <c r="V468" s="16" t="s">
        <v>5161</v>
      </c>
      <c r="W468" s="23">
        <f>VLOOKUP(E468,'[1]CONSOLIDAD AXA'!$U$3:$BN$2681,15,0)</f>
        <v>4.6526144468085104E-2</v>
      </c>
      <c r="X468" s="15">
        <f>VLOOKUP(E468,'[1]CONSOLIDAD AXA'!$U$3:$BN$2681,14,0)</f>
        <v>47000000</v>
      </c>
      <c r="Y468" s="17" t="s">
        <v>3723</v>
      </c>
      <c r="Z468" s="17" t="s">
        <v>5280</v>
      </c>
      <c r="AA468" s="22" t="s">
        <v>5276</v>
      </c>
      <c r="AB468" s="17" t="s">
        <v>3218</v>
      </c>
      <c r="AC468" s="24">
        <v>23951889</v>
      </c>
      <c r="AD468" s="25">
        <v>2186728.79</v>
      </c>
      <c r="AE468" s="25">
        <v>1817587.22</v>
      </c>
      <c r="AF468" s="24" t="e">
        <v>#N/A</v>
      </c>
      <c r="AG468" s="25" t="e">
        <v>#N/A</v>
      </c>
      <c r="AH468" s="25" t="e">
        <v>#N/A</v>
      </c>
      <c r="AI468" s="24">
        <v>23958506</v>
      </c>
      <c r="AJ468" s="25">
        <v>2022384.59</v>
      </c>
      <c r="AK468" s="25">
        <v>1679482.85</v>
      </c>
      <c r="AL468" s="24" t="e">
        <v>#N/A</v>
      </c>
      <c r="AM468" s="25" t="e">
        <v>#N/A</v>
      </c>
      <c r="AN468" s="25" t="e">
        <v>#N/A</v>
      </c>
      <c r="AO468" s="24" t="e">
        <v>#N/A</v>
      </c>
      <c r="AP468" s="25" t="e">
        <v>#N/A</v>
      </c>
      <c r="AQ468" s="25" t="e">
        <v>#N/A</v>
      </c>
      <c r="AR468" s="24" t="e">
        <v>#N/A</v>
      </c>
      <c r="AS468" s="25" t="e">
        <v>#N/A</v>
      </c>
      <c r="AT468" s="25" t="e">
        <v>#N/A</v>
      </c>
      <c r="AU468" t="s">
        <v>5313</v>
      </c>
    </row>
    <row r="469" spans="1:47" ht="15.75" x14ac:dyDescent="0.25">
      <c r="A469" s="17">
        <v>6135769</v>
      </c>
      <c r="B469" s="18" t="s">
        <v>2093</v>
      </c>
      <c r="C469" s="18" t="s">
        <v>1556</v>
      </c>
      <c r="D469" s="13" t="s">
        <v>2374</v>
      </c>
      <c r="E469" s="17" t="s">
        <v>542</v>
      </c>
      <c r="F469" s="16">
        <v>76001</v>
      </c>
      <c r="G469" s="17" t="s">
        <v>2687</v>
      </c>
      <c r="H469" s="16">
        <v>76</v>
      </c>
      <c r="I469" s="16" t="s">
        <v>5284</v>
      </c>
      <c r="J469" s="17" t="s">
        <v>4196</v>
      </c>
      <c r="K469" s="17">
        <v>3007839944</v>
      </c>
      <c r="L469" s="17">
        <v>5522222</v>
      </c>
      <c r="M469" s="17">
        <v>5533126</v>
      </c>
      <c r="N469" s="17">
        <v>8882206</v>
      </c>
      <c r="O469" s="21">
        <v>45296</v>
      </c>
      <c r="P469" s="12"/>
      <c r="Q469" s="17" t="s">
        <v>4771</v>
      </c>
      <c r="R469" s="17" t="s">
        <v>542</v>
      </c>
      <c r="S469" s="17" t="s">
        <v>542</v>
      </c>
      <c r="T469" s="17">
        <v>9008188</v>
      </c>
      <c r="U469" s="17" t="s">
        <v>4739</v>
      </c>
      <c r="V469" s="16" t="s">
        <v>5025</v>
      </c>
      <c r="W469" s="23">
        <f>VLOOKUP(E469,'[1]CONSOLIDAD AXA'!$U$3:$BN$2681,15,0)</f>
        <v>3.3254983718371836E-2</v>
      </c>
      <c r="X469" s="15">
        <f>VLOOKUP(E469,'[1]CONSOLIDAD AXA'!$U$3:$BN$2681,14,0)</f>
        <v>181800000</v>
      </c>
      <c r="Y469" s="17" t="s">
        <v>3729</v>
      </c>
      <c r="Z469" s="17" t="s">
        <v>5279</v>
      </c>
      <c r="AA469" s="22" t="s">
        <v>5276</v>
      </c>
      <c r="AB469" s="17" t="s">
        <v>3219</v>
      </c>
      <c r="AC469" s="24">
        <v>23947314</v>
      </c>
      <c r="AD469" s="25">
        <v>6045756.04</v>
      </c>
      <c r="AE469" s="25">
        <v>5060467.26</v>
      </c>
      <c r="AF469" s="24" t="e">
        <v>#N/A</v>
      </c>
      <c r="AG469" s="25" t="e">
        <v>#N/A</v>
      </c>
      <c r="AH469" s="25" t="e">
        <v>#N/A</v>
      </c>
      <c r="AI469" s="24" t="e">
        <v>#N/A</v>
      </c>
      <c r="AJ469" s="25" t="e">
        <v>#N/A</v>
      </c>
      <c r="AK469" s="25" t="e">
        <v>#N/A</v>
      </c>
      <c r="AL469" s="24" t="e">
        <v>#N/A</v>
      </c>
      <c r="AM469" s="25" t="e">
        <v>#N/A</v>
      </c>
      <c r="AN469" s="25" t="e">
        <v>#N/A</v>
      </c>
      <c r="AO469" s="24" t="e">
        <v>#N/A</v>
      </c>
      <c r="AP469" s="25" t="e">
        <v>#N/A</v>
      </c>
      <c r="AQ469" s="25" t="e">
        <v>#N/A</v>
      </c>
      <c r="AR469" s="24" t="e">
        <v>#N/A</v>
      </c>
      <c r="AS469" s="25" t="e">
        <v>#N/A</v>
      </c>
      <c r="AT469" s="25" t="e">
        <v>#N/A</v>
      </c>
      <c r="AU469" t="s">
        <v>5312</v>
      </c>
    </row>
    <row r="470" spans="1:47" ht="15.75" x14ac:dyDescent="0.25">
      <c r="A470" s="17">
        <v>1115069582</v>
      </c>
      <c r="B470" s="18" t="s">
        <v>2093</v>
      </c>
      <c r="C470" s="18" t="s">
        <v>1557</v>
      </c>
      <c r="D470" s="13" t="s">
        <v>2375</v>
      </c>
      <c r="E470" s="17" t="s">
        <v>543</v>
      </c>
      <c r="F470" s="16">
        <v>76113</v>
      </c>
      <c r="G470" s="17" t="s">
        <v>2733</v>
      </c>
      <c r="H470" s="16">
        <v>76</v>
      </c>
      <c r="I470" s="16" t="s">
        <v>5284</v>
      </c>
      <c r="J470" s="17" t="s">
        <v>4197</v>
      </c>
      <c r="K470" s="17">
        <v>3185125556</v>
      </c>
      <c r="L470" s="17">
        <v>3185125556</v>
      </c>
      <c r="M470" s="17">
        <v>3175743055</v>
      </c>
      <c r="N470" s="17">
        <v>4855753</v>
      </c>
      <c r="O470" s="21">
        <v>45302</v>
      </c>
      <c r="P470" s="14"/>
      <c r="Q470" s="17" t="s">
        <v>4811</v>
      </c>
      <c r="R470" s="17" t="s">
        <v>543</v>
      </c>
      <c r="S470" s="17" t="s">
        <v>543</v>
      </c>
      <c r="T470" s="17">
        <v>8006033</v>
      </c>
      <c r="U470" s="17" t="s">
        <v>4740</v>
      </c>
      <c r="V470" s="16" t="s">
        <v>5066</v>
      </c>
      <c r="W470" s="23">
        <f>VLOOKUP(E470,'[1]CONSOLIDAD AXA'!$U$3:$BN$2681,15,0)</f>
        <v>5.5272726157407408E-2</v>
      </c>
      <c r="X470" s="15">
        <f>VLOOKUP(E470,'[1]CONSOLIDAD AXA'!$U$3:$BN$2681,14,0)</f>
        <v>43200000</v>
      </c>
      <c r="Y470" s="17" t="s">
        <v>3727</v>
      </c>
      <c r="Z470" s="17" t="s">
        <v>5280</v>
      </c>
      <c r="AA470" s="22" t="s">
        <v>5276</v>
      </c>
      <c r="AB470" s="17" t="s">
        <v>3220</v>
      </c>
      <c r="AC470" s="24">
        <v>23953736</v>
      </c>
      <c r="AD470" s="25">
        <v>2387781.77</v>
      </c>
      <c r="AE470" s="25">
        <v>1986539.3</v>
      </c>
      <c r="AF470" s="24" t="e">
        <v>#N/A</v>
      </c>
      <c r="AG470" s="25" t="e">
        <v>#N/A</v>
      </c>
      <c r="AH470" s="25" t="e">
        <v>#N/A</v>
      </c>
      <c r="AI470" s="24">
        <v>23959258</v>
      </c>
      <c r="AJ470" s="25">
        <v>2207895.27</v>
      </c>
      <c r="AK470" s="25">
        <v>1835374.18</v>
      </c>
      <c r="AL470" s="24" t="e">
        <v>#N/A</v>
      </c>
      <c r="AM470" s="25" t="e">
        <v>#N/A</v>
      </c>
      <c r="AN470" s="25" t="e">
        <v>#N/A</v>
      </c>
      <c r="AO470" s="24" t="e">
        <v>#N/A</v>
      </c>
      <c r="AP470" s="25" t="e">
        <v>#N/A</v>
      </c>
      <c r="AQ470" s="25" t="e">
        <v>#N/A</v>
      </c>
      <c r="AR470" s="24" t="e">
        <v>#N/A</v>
      </c>
      <c r="AS470" s="25" t="e">
        <v>#N/A</v>
      </c>
      <c r="AT470" s="25" t="e">
        <v>#N/A</v>
      </c>
      <c r="AU470" t="s">
        <v>5313</v>
      </c>
    </row>
    <row r="471" spans="1:47" ht="15.75" x14ac:dyDescent="0.25">
      <c r="A471" s="17">
        <v>79504803</v>
      </c>
      <c r="B471" s="18" t="s">
        <v>2093</v>
      </c>
      <c r="C471" s="18" t="s">
        <v>1558</v>
      </c>
      <c r="D471" s="19">
        <v>25481</v>
      </c>
      <c r="E471" s="17" t="s">
        <v>544</v>
      </c>
      <c r="F471" s="16">
        <v>11001</v>
      </c>
      <c r="G471" s="17" t="s">
        <v>2686</v>
      </c>
      <c r="H471" s="16">
        <v>11</v>
      </c>
      <c r="I471" s="16" t="s">
        <v>5283</v>
      </c>
      <c r="J471" s="17" t="s">
        <v>4198</v>
      </c>
      <c r="K471" s="17">
        <v>3103430846</v>
      </c>
      <c r="L471" s="17">
        <v>6114208</v>
      </c>
      <c r="M471" s="17">
        <v>7027557</v>
      </c>
      <c r="N471" s="17">
        <v>2358336</v>
      </c>
      <c r="O471" s="21">
        <v>45322</v>
      </c>
      <c r="P471" s="14"/>
      <c r="Q471" s="17" t="s">
        <v>4802</v>
      </c>
      <c r="R471" s="17" t="s">
        <v>544</v>
      </c>
      <c r="S471" s="17" t="s">
        <v>544</v>
      </c>
      <c r="T471" s="17">
        <v>8001173</v>
      </c>
      <c r="U471" s="17" t="s">
        <v>4740</v>
      </c>
      <c r="V471" s="16" t="s">
        <v>5057</v>
      </c>
      <c r="W471" s="23">
        <f>VLOOKUP(E471,'[1]CONSOLIDAD AXA'!$U$3:$BN$2681,15,0)</f>
        <v>4.538246809815951E-2</v>
      </c>
      <c r="X471" s="15">
        <f>VLOOKUP(E471,'[1]CONSOLIDAD AXA'!$U$3:$BN$2681,14,0)</f>
        <v>32600000</v>
      </c>
      <c r="Y471" s="17" t="s">
        <v>3724</v>
      </c>
      <c r="Z471" s="17" t="s">
        <v>5278</v>
      </c>
      <c r="AA471" s="22" t="s">
        <v>5276</v>
      </c>
      <c r="AB471" s="17" t="s">
        <v>3221</v>
      </c>
      <c r="AC471" s="24">
        <v>23949376</v>
      </c>
      <c r="AD471" s="25">
        <v>1479468.46</v>
      </c>
      <c r="AE471" s="25">
        <v>1223250.81</v>
      </c>
      <c r="AF471" s="24" t="e">
        <v>#N/A</v>
      </c>
      <c r="AG471" s="25" t="e">
        <v>#N/A</v>
      </c>
      <c r="AH471" s="25" t="e">
        <v>#N/A</v>
      </c>
      <c r="AI471" s="24" t="e">
        <v>#N/A</v>
      </c>
      <c r="AJ471" s="24" t="e">
        <v>#N/A</v>
      </c>
      <c r="AK471" s="24" t="e">
        <v>#N/A</v>
      </c>
      <c r="AL471" s="24" t="e">
        <v>#N/A</v>
      </c>
      <c r="AM471" s="25" t="e">
        <v>#N/A</v>
      </c>
      <c r="AN471" s="25" t="e">
        <v>#N/A</v>
      </c>
      <c r="AO471" s="24" t="e">
        <v>#N/A</v>
      </c>
      <c r="AP471" s="25" t="e">
        <v>#N/A</v>
      </c>
      <c r="AQ471" s="25" t="e">
        <v>#N/A</v>
      </c>
      <c r="AR471" s="24" t="e">
        <v>#N/A</v>
      </c>
      <c r="AS471" s="25" t="e">
        <v>#N/A</v>
      </c>
      <c r="AT471" s="25" t="e">
        <v>#N/A</v>
      </c>
      <c r="AU471" t="s">
        <v>5314</v>
      </c>
    </row>
    <row r="472" spans="1:47" ht="15.75" x14ac:dyDescent="0.25">
      <c r="A472" s="17">
        <v>7448290</v>
      </c>
      <c r="B472" s="18" t="s">
        <v>2093</v>
      </c>
      <c r="C472" s="18" t="s">
        <v>1559</v>
      </c>
      <c r="D472" s="19">
        <v>18117</v>
      </c>
      <c r="E472" s="17" t="s">
        <v>545</v>
      </c>
      <c r="F472" s="16">
        <v>11001</v>
      </c>
      <c r="G472" s="17" t="s">
        <v>2686</v>
      </c>
      <c r="H472" s="16">
        <v>11</v>
      </c>
      <c r="I472" s="16" t="s">
        <v>5283</v>
      </c>
      <c r="J472" s="17" t="s">
        <v>4199</v>
      </c>
      <c r="K472" s="17">
        <v>3005464075</v>
      </c>
      <c r="L472" s="17">
        <v>6943837</v>
      </c>
      <c r="M472" s="17">
        <v>1</v>
      </c>
      <c r="N472" s="17">
        <v>6943837</v>
      </c>
      <c r="O472" s="21">
        <v>45295</v>
      </c>
      <c r="P472" s="14"/>
      <c r="Q472" s="17" t="s">
        <v>4806</v>
      </c>
      <c r="R472" s="17" t="s">
        <v>545</v>
      </c>
      <c r="S472" s="17" t="s">
        <v>545</v>
      </c>
      <c r="T472" s="17">
        <v>3001135</v>
      </c>
      <c r="U472" s="17" t="s">
        <v>4746</v>
      </c>
      <c r="V472" s="16" t="s">
        <v>5061</v>
      </c>
      <c r="W472" s="23">
        <f>VLOOKUP(E472,'[1]CONSOLIDAD AXA'!$U$3:$BN$2681,15,0)</f>
        <v>5.8248869287469286E-2</v>
      </c>
      <c r="X472" s="15">
        <f>VLOOKUP(E472,'[1]CONSOLIDAD AXA'!$U$3:$BN$2681,14,0)</f>
        <v>40700000</v>
      </c>
      <c r="Y472" s="17" t="s">
        <v>3726</v>
      </c>
      <c r="Z472" s="17" t="s">
        <v>5278</v>
      </c>
      <c r="AA472" s="22" t="s">
        <v>5276</v>
      </c>
      <c r="AB472" s="17"/>
      <c r="AC472" s="24">
        <v>23951810</v>
      </c>
      <c r="AD472" s="25">
        <v>2370728.98</v>
      </c>
      <c r="AE472" s="25">
        <v>1972209.23</v>
      </c>
      <c r="AF472" s="24" t="e">
        <v>#N/A</v>
      </c>
      <c r="AG472" s="25" t="e">
        <v>#N/A</v>
      </c>
      <c r="AH472" s="25" t="e">
        <v>#N/A</v>
      </c>
      <c r="AI472" s="24">
        <v>23958430</v>
      </c>
      <c r="AJ472" s="25">
        <v>2139469.2599999998</v>
      </c>
      <c r="AK472" s="25">
        <v>1777873.33</v>
      </c>
      <c r="AL472" s="24" t="e">
        <v>#N/A</v>
      </c>
      <c r="AM472" s="25" t="e">
        <v>#N/A</v>
      </c>
      <c r="AN472" s="25" t="e">
        <v>#N/A</v>
      </c>
      <c r="AO472" s="24" t="e">
        <v>#N/A</v>
      </c>
      <c r="AP472" s="25" t="e">
        <v>#N/A</v>
      </c>
      <c r="AQ472" s="25" t="e">
        <v>#N/A</v>
      </c>
      <c r="AR472" s="24" t="e">
        <v>#N/A</v>
      </c>
      <c r="AS472" s="25" t="e">
        <v>#N/A</v>
      </c>
      <c r="AT472" s="25" t="e">
        <v>#N/A</v>
      </c>
      <c r="AU472" t="s">
        <v>5313</v>
      </c>
    </row>
    <row r="473" spans="1:47" ht="15.75" x14ac:dyDescent="0.25">
      <c r="A473" s="17">
        <v>52789499</v>
      </c>
      <c r="B473" s="18" t="s">
        <v>2094</v>
      </c>
      <c r="C473" s="18" t="s">
        <v>1560</v>
      </c>
      <c r="D473" s="13" t="s">
        <v>2376</v>
      </c>
      <c r="E473" s="17" t="s">
        <v>546</v>
      </c>
      <c r="F473" s="16">
        <v>11001</v>
      </c>
      <c r="G473" s="17" t="s">
        <v>2686</v>
      </c>
      <c r="H473" s="16">
        <v>11</v>
      </c>
      <c r="I473" s="16" t="s">
        <v>5283</v>
      </c>
      <c r="J473" s="17" t="s">
        <v>4200</v>
      </c>
      <c r="K473" s="17">
        <v>3164551787</v>
      </c>
      <c r="L473" s="17">
        <v>4307862</v>
      </c>
      <c r="M473" s="17">
        <v>4301062</v>
      </c>
      <c r="N473" s="17">
        <v>3204242</v>
      </c>
      <c r="O473" s="21">
        <v>45302</v>
      </c>
      <c r="P473" s="12"/>
      <c r="Q473" s="17" t="s">
        <v>4891</v>
      </c>
      <c r="R473" s="17" t="s">
        <v>546</v>
      </c>
      <c r="S473" s="17" t="s">
        <v>546</v>
      </c>
      <c r="T473" s="17">
        <v>4606082</v>
      </c>
      <c r="U473" s="17" t="s">
        <v>4750</v>
      </c>
      <c r="V473" s="16" t="s">
        <v>5146</v>
      </c>
      <c r="W473" s="23">
        <f>VLOOKUP(E473,'[1]CONSOLIDAD AXA'!$U$3:$BN$2681,15,0)</f>
        <v>3.8674573985239852E-2</v>
      </c>
      <c r="X473" s="15">
        <f>VLOOKUP(E473,'[1]CONSOLIDAD AXA'!$U$3:$BN$2681,14,0)</f>
        <v>54200000</v>
      </c>
      <c r="Y473" s="17" t="s">
        <v>3725</v>
      </c>
      <c r="Z473" s="17" t="s">
        <v>5280</v>
      </c>
      <c r="AA473" s="22" t="s">
        <v>5276</v>
      </c>
      <c r="AB473" s="17" t="s">
        <v>3222</v>
      </c>
      <c r="AC473" s="24">
        <v>23952798</v>
      </c>
      <c r="AD473" s="25">
        <v>2096161.91</v>
      </c>
      <c r="AE473" s="25">
        <v>1741480.6</v>
      </c>
      <c r="AF473" s="24" t="e">
        <v>#N/A</v>
      </c>
      <c r="AG473" s="25" t="e">
        <v>#N/A</v>
      </c>
      <c r="AH473" s="25" t="e">
        <v>#N/A</v>
      </c>
      <c r="AI473" s="24">
        <v>23958929</v>
      </c>
      <c r="AJ473" s="25">
        <v>1925508.82</v>
      </c>
      <c r="AK473" s="25">
        <v>1598074.64</v>
      </c>
      <c r="AL473" s="24" t="e">
        <v>#N/A</v>
      </c>
      <c r="AM473" s="25" t="e">
        <v>#N/A</v>
      </c>
      <c r="AN473" s="25" t="e">
        <v>#N/A</v>
      </c>
      <c r="AO473" s="24" t="e">
        <v>#N/A</v>
      </c>
      <c r="AP473" s="25" t="e">
        <v>#N/A</v>
      </c>
      <c r="AQ473" s="25" t="e">
        <v>#N/A</v>
      </c>
      <c r="AR473" s="24" t="e">
        <v>#N/A</v>
      </c>
      <c r="AS473" s="25" t="e">
        <v>#N/A</v>
      </c>
      <c r="AT473" s="25" t="e">
        <v>#N/A</v>
      </c>
      <c r="AU473" t="s">
        <v>5312</v>
      </c>
    </row>
    <row r="474" spans="1:47" ht="15.75" x14ac:dyDescent="0.25">
      <c r="A474" s="17">
        <v>1015409570</v>
      </c>
      <c r="B474" s="18" t="s">
        <v>2093</v>
      </c>
      <c r="C474" s="18" t="s">
        <v>1561</v>
      </c>
      <c r="D474" s="19">
        <v>32752</v>
      </c>
      <c r="E474" s="17" t="s">
        <v>547</v>
      </c>
      <c r="F474" s="16">
        <v>11001</v>
      </c>
      <c r="G474" s="17" t="s">
        <v>2686</v>
      </c>
      <c r="H474" s="16">
        <v>11</v>
      </c>
      <c r="I474" s="16" t="s">
        <v>5283</v>
      </c>
      <c r="J474" s="17" t="s">
        <v>4201</v>
      </c>
      <c r="K474" s="17">
        <v>3125459671</v>
      </c>
      <c r="L474" s="17">
        <v>4167710</v>
      </c>
      <c r="M474" s="17">
        <v>3175171322</v>
      </c>
      <c r="N474" s="17">
        <v>6513000</v>
      </c>
      <c r="O474" s="21">
        <v>45318</v>
      </c>
      <c r="P474" s="12"/>
      <c r="Q474" s="17" t="s">
        <v>4906</v>
      </c>
      <c r="R474" s="17" t="s">
        <v>547</v>
      </c>
      <c r="S474" s="17" t="s">
        <v>547</v>
      </c>
      <c r="T474" s="17">
        <v>3006127</v>
      </c>
      <c r="U474" s="17" t="s">
        <v>4746</v>
      </c>
      <c r="V474" s="16" t="s">
        <v>5161</v>
      </c>
      <c r="W474" s="23">
        <f>VLOOKUP(E474,'[1]CONSOLIDAD AXA'!$U$3:$BN$2681,15,0)</f>
        <v>4.0749075106382981E-2</v>
      </c>
      <c r="X474" s="15">
        <f>VLOOKUP(E474,'[1]CONSOLIDAD AXA'!$U$3:$BN$2681,14,0)</f>
        <v>47000000</v>
      </c>
      <c r="Y474" s="17" t="s">
        <v>2767</v>
      </c>
      <c r="Z474" s="17" t="s">
        <v>5280</v>
      </c>
      <c r="AA474" s="22" t="s">
        <v>5276</v>
      </c>
      <c r="AB474" s="17" t="s">
        <v>3223</v>
      </c>
      <c r="AC474" s="24">
        <v>23948012</v>
      </c>
      <c r="AD474" s="25">
        <v>1915206.53</v>
      </c>
      <c r="AE474" s="25">
        <v>1589417.25</v>
      </c>
      <c r="AF474" s="24" t="e">
        <v>#N/A</v>
      </c>
      <c r="AG474" s="25" t="e">
        <v>#N/A</v>
      </c>
      <c r="AH474" s="25" t="e">
        <v>#N/A</v>
      </c>
      <c r="AI474" s="24">
        <v>23955340</v>
      </c>
      <c r="AJ474" s="25">
        <v>1642496.11</v>
      </c>
      <c r="AK474" s="25">
        <v>1360248.83</v>
      </c>
      <c r="AL474" s="24" t="e">
        <v>#N/A</v>
      </c>
      <c r="AM474" s="25" t="e">
        <v>#N/A</v>
      </c>
      <c r="AN474" s="25" t="e">
        <v>#N/A</v>
      </c>
      <c r="AO474" s="24" t="e">
        <v>#N/A</v>
      </c>
      <c r="AP474" s="25" t="e">
        <v>#N/A</v>
      </c>
      <c r="AQ474" s="25" t="e">
        <v>#N/A</v>
      </c>
      <c r="AR474" s="24" t="e">
        <v>#N/A</v>
      </c>
      <c r="AS474" s="25" t="e">
        <v>#N/A</v>
      </c>
      <c r="AT474" s="25" t="e">
        <v>#N/A</v>
      </c>
      <c r="AU474" t="s">
        <v>5314</v>
      </c>
    </row>
    <row r="475" spans="1:47" ht="15.75" x14ac:dyDescent="0.25">
      <c r="A475" s="17">
        <v>39550677</v>
      </c>
      <c r="B475" s="18" t="s">
        <v>2094</v>
      </c>
      <c r="C475" s="18" t="s">
        <v>1562</v>
      </c>
      <c r="D475" s="19">
        <v>21765</v>
      </c>
      <c r="E475" s="17" t="s">
        <v>548</v>
      </c>
      <c r="F475" s="16">
        <v>11001</v>
      </c>
      <c r="G475" s="17" t="s">
        <v>2686</v>
      </c>
      <c r="H475" s="16">
        <v>11</v>
      </c>
      <c r="I475" s="16" t="s">
        <v>5283</v>
      </c>
      <c r="J475" s="17" t="s">
        <v>4202</v>
      </c>
      <c r="K475" s="17"/>
      <c r="L475" s="17">
        <v>6749357</v>
      </c>
      <c r="M475" s="17"/>
      <c r="N475" s="17"/>
      <c r="O475" s="21">
        <v>45305</v>
      </c>
      <c r="P475" s="14"/>
      <c r="Q475" s="17" t="s">
        <v>4913</v>
      </c>
      <c r="R475" s="17" t="s">
        <v>548</v>
      </c>
      <c r="S475" s="17" t="s">
        <v>548</v>
      </c>
      <c r="T475" s="17">
        <v>8608067</v>
      </c>
      <c r="U475" s="17" t="s">
        <v>4759</v>
      </c>
      <c r="V475" s="16" t="s">
        <v>5168</v>
      </c>
      <c r="W475" s="23">
        <f>VLOOKUP(E475,'[1]CONSOLIDAD AXA'!$U$3:$BN$2681,15,0)</f>
        <v>3.5612289716840537E-2</v>
      </c>
      <c r="X475" s="15">
        <f>VLOOKUP(E475,'[1]CONSOLIDAD AXA'!$U$3:$BN$2681,14,0)</f>
        <v>67100000</v>
      </c>
      <c r="Y475" s="17" t="s">
        <v>2767</v>
      </c>
      <c r="Z475" s="17" t="s">
        <v>5279</v>
      </c>
      <c r="AA475" s="22" t="s">
        <v>5276</v>
      </c>
      <c r="AB475" s="17" t="s">
        <v>3224</v>
      </c>
      <c r="AC475" s="24">
        <v>23955362</v>
      </c>
      <c r="AD475" s="25">
        <v>2389584.64</v>
      </c>
      <c r="AE475" s="25">
        <v>1988054.32</v>
      </c>
      <c r="AF475" s="24" t="e">
        <v>#N/A</v>
      </c>
      <c r="AG475" s="25" t="e">
        <v>#N/A</v>
      </c>
      <c r="AH475" s="25" t="e">
        <v>#N/A</v>
      </c>
      <c r="AI475" s="24">
        <v>23959750</v>
      </c>
      <c r="AJ475" s="25">
        <v>2223978.4500000002</v>
      </c>
      <c r="AK475" s="25">
        <v>1848889.45</v>
      </c>
      <c r="AL475" s="24" t="e">
        <v>#N/A</v>
      </c>
      <c r="AM475" s="25" t="e">
        <v>#N/A</v>
      </c>
      <c r="AN475" s="25" t="e">
        <v>#N/A</v>
      </c>
      <c r="AO475" s="24" t="e">
        <v>#N/A</v>
      </c>
      <c r="AP475" s="25" t="e">
        <v>#N/A</v>
      </c>
      <c r="AQ475" s="25" t="e">
        <v>#N/A</v>
      </c>
      <c r="AR475" s="24" t="e">
        <v>#N/A</v>
      </c>
      <c r="AS475" s="25" t="e">
        <v>#N/A</v>
      </c>
      <c r="AT475" s="25" t="e">
        <v>#N/A</v>
      </c>
      <c r="AU475" t="s">
        <v>5312</v>
      </c>
    </row>
    <row r="476" spans="1:47" ht="15.75" x14ac:dyDescent="0.25">
      <c r="A476" s="17">
        <v>79657581</v>
      </c>
      <c r="B476" s="18" t="s">
        <v>2093</v>
      </c>
      <c r="C476" s="18" t="s">
        <v>1563</v>
      </c>
      <c r="D476" s="13" t="s">
        <v>2377</v>
      </c>
      <c r="E476" s="17" t="s">
        <v>549</v>
      </c>
      <c r="F476" s="16">
        <v>11001</v>
      </c>
      <c r="G476" s="17" t="s">
        <v>2686</v>
      </c>
      <c r="H476" s="16">
        <v>11</v>
      </c>
      <c r="I476" s="16" t="s">
        <v>5283</v>
      </c>
      <c r="J476" s="17" t="s">
        <v>4203</v>
      </c>
      <c r="K476" s="17">
        <v>3102711169</v>
      </c>
      <c r="L476" s="17">
        <v>7763230</v>
      </c>
      <c r="M476" s="17"/>
      <c r="N476" s="17">
        <v>7763230</v>
      </c>
      <c r="O476" s="21">
        <v>45312</v>
      </c>
      <c r="P476" s="14"/>
      <c r="Q476" s="17" t="s">
        <v>4905</v>
      </c>
      <c r="R476" s="17" t="s">
        <v>549</v>
      </c>
      <c r="S476" s="17" t="s">
        <v>549</v>
      </c>
      <c r="T476" s="17">
        <v>4606098</v>
      </c>
      <c r="U476" s="17" t="s">
        <v>4750</v>
      </c>
      <c r="V476" s="16" t="s">
        <v>5160</v>
      </c>
      <c r="W476" s="23">
        <f>VLOOKUP(E476,'[1]CONSOLIDAD AXA'!$U$3:$BN$2681,15,0)</f>
        <v>4.9333329178885631E-2</v>
      </c>
      <c r="X476" s="15">
        <f>VLOOKUP(E476,'[1]CONSOLIDAD AXA'!$U$3:$BN$2681,14,0)</f>
        <v>68200000</v>
      </c>
      <c r="Y476" s="17" t="s">
        <v>3723</v>
      </c>
      <c r="Z476" s="17" t="s">
        <v>5280</v>
      </c>
      <c r="AA476" s="22" t="s">
        <v>5276</v>
      </c>
      <c r="AB476" s="17" t="s">
        <v>3225</v>
      </c>
      <c r="AC476" s="24">
        <v>23952546</v>
      </c>
      <c r="AD476" s="25">
        <v>3364533.05</v>
      </c>
      <c r="AE476" s="25">
        <v>2807338.7</v>
      </c>
      <c r="AF476" s="24" t="e">
        <v>#N/A</v>
      </c>
      <c r="AG476" s="25" t="e">
        <v>#N/A</v>
      </c>
      <c r="AH476" s="25" t="e">
        <v>#N/A</v>
      </c>
      <c r="AI476" s="24">
        <v>23958745</v>
      </c>
      <c r="AJ476" s="25">
        <v>3155442.77</v>
      </c>
      <c r="AK476" s="25">
        <v>2631632.58</v>
      </c>
      <c r="AL476" s="24" t="e">
        <v>#N/A</v>
      </c>
      <c r="AM476" s="25" t="e">
        <v>#N/A</v>
      </c>
      <c r="AN476" s="25" t="e">
        <v>#N/A</v>
      </c>
      <c r="AO476" s="24" t="e">
        <v>#N/A</v>
      </c>
      <c r="AP476" s="25" t="e">
        <v>#N/A</v>
      </c>
      <c r="AQ476" s="25" t="e">
        <v>#N/A</v>
      </c>
      <c r="AR476" s="24" t="e">
        <v>#N/A</v>
      </c>
      <c r="AS476" s="25" t="e">
        <v>#N/A</v>
      </c>
      <c r="AT476" s="25" t="e">
        <v>#N/A</v>
      </c>
      <c r="AU476" t="s">
        <v>5315</v>
      </c>
    </row>
    <row r="477" spans="1:47" ht="15.75" x14ac:dyDescent="0.25">
      <c r="A477" s="17">
        <v>72250904</v>
      </c>
      <c r="B477" s="18" t="s">
        <v>2093</v>
      </c>
      <c r="C477" s="18" t="s">
        <v>1564</v>
      </c>
      <c r="D477" s="13" t="s">
        <v>2378</v>
      </c>
      <c r="E477" s="17" t="s">
        <v>550</v>
      </c>
      <c r="F477" s="16">
        <v>8001</v>
      </c>
      <c r="G477" s="17" t="s">
        <v>2710</v>
      </c>
      <c r="H477" s="16">
        <v>8</v>
      </c>
      <c r="I477" s="16" t="s">
        <v>5299</v>
      </c>
      <c r="J477" s="17" t="s">
        <v>4204</v>
      </c>
      <c r="K477" s="17">
        <v>3005739970</v>
      </c>
      <c r="L477" s="17">
        <v>3005739970</v>
      </c>
      <c r="M477" s="17">
        <v>3362302</v>
      </c>
      <c r="N477" s="17">
        <v>3710500</v>
      </c>
      <c r="O477" s="21">
        <v>45308</v>
      </c>
      <c r="P477" s="14"/>
      <c r="Q477" s="17" t="s">
        <v>4769</v>
      </c>
      <c r="R477" s="17" t="s">
        <v>550</v>
      </c>
      <c r="S477" s="17" t="s">
        <v>550</v>
      </c>
      <c r="T477" s="17">
        <v>5601145</v>
      </c>
      <c r="U477" s="17" t="s">
        <v>4736</v>
      </c>
      <c r="V477" s="16" t="s">
        <v>5022</v>
      </c>
      <c r="W477" s="23">
        <f>VLOOKUP(E477,'[1]CONSOLIDAD AXA'!$U$3:$BN$2681,15,0)</f>
        <v>4.2480542880523733E-2</v>
      </c>
      <c r="X477" s="15">
        <f>VLOOKUP(E477,'[1]CONSOLIDAD AXA'!$U$3:$BN$2681,14,0)</f>
        <v>61100000</v>
      </c>
      <c r="Y477" s="17" t="s">
        <v>3724</v>
      </c>
      <c r="Z477" s="17" t="s">
        <v>5278</v>
      </c>
      <c r="AA477" s="22" t="s">
        <v>5276</v>
      </c>
      <c r="AB477" s="17" t="s">
        <v>3226</v>
      </c>
      <c r="AC477" s="24">
        <v>23955978</v>
      </c>
      <c r="AD477" s="25">
        <v>2595561.17</v>
      </c>
      <c r="AE477" s="25">
        <v>2161143.84</v>
      </c>
      <c r="AF477" s="24" t="e">
        <v>#N/A</v>
      </c>
      <c r="AG477" s="25" t="e">
        <v>#N/A</v>
      </c>
      <c r="AH477" s="25" t="e">
        <v>#N/A</v>
      </c>
      <c r="AI477" s="24">
        <v>23960011</v>
      </c>
      <c r="AJ477" s="25">
        <v>2278350.39</v>
      </c>
      <c r="AK477" s="25">
        <v>1894580.16</v>
      </c>
      <c r="AL477" s="24" t="e">
        <v>#N/A</v>
      </c>
      <c r="AM477" s="25" t="e">
        <v>#N/A</v>
      </c>
      <c r="AN477" s="25" t="e">
        <v>#N/A</v>
      </c>
      <c r="AO477" s="24" t="e">
        <v>#N/A</v>
      </c>
      <c r="AP477" s="25" t="e">
        <v>#N/A</v>
      </c>
      <c r="AQ477" s="25" t="e">
        <v>#N/A</v>
      </c>
      <c r="AR477" s="24" t="e">
        <v>#N/A</v>
      </c>
      <c r="AS477" s="25" t="e">
        <v>#N/A</v>
      </c>
      <c r="AT477" s="25" t="e">
        <v>#N/A</v>
      </c>
      <c r="AU477" t="s">
        <v>5313</v>
      </c>
    </row>
    <row r="478" spans="1:47" ht="15.75" x14ac:dyDescent="0.25">
      <c r="A478" s="17">
        <v>79556921</v>
      </c>
      <c r="B478" s="18" t="s">
        <v>2093</v>
      </c>
      <c r="C478" s="18" t="s">
        <v>1565</v>
      </c>
      <c r="D478" s="13" t="s">
        <v>2379</v>
      </c>
      <c r="E478" s="17" t="s">
        <v>551</v>
      </c>
      <c r="F478" s="16">
        <v>11001</v>
      </c>
      <c r="G478" s="17" t="s">
        <v>2686</v>
      </c>
      <c r="H478" s="16">
        <v>11</v>
      </c>
      <c r="I478" s="16" t="s">
        <v>5283</v>
      </c>
      <c r="J478" s="17" t="s">
        <v>4205</v>
      </c>
      <c r="K478" s="17">
        <v>3108563760</v>
      </c>
      <c r="L478" s="17">
        <v>6473870</v>
      </c>
      <c r="M478" s="17">
        <v>2590895</v>
      </c>
      <c r="N478" s="17">
        <v>4172540</v>
      </c>
      <c r="O478" s="21">
        <v>45311</v>
      </c>
      <c r="P478" s="12"/>
      <c r="Q478" s="17" t="s">
        <v>4806</v>
      </c>
      <c r="R478" s="17" t="s">
        <v>551</v>
      </c>
      <c r="S478" s="17" t="s">
        <v>551</v>
      </c>
      <c r="T478" s="17">
        <v>3001149</v>
      </c>
      <c r="U478" s="17" t="s">
        <v>4746</v>
      </c>
      <c r="V478" s="16" t="s">
        <v>5061</v>
      </c>
      <c r="W478" s="23">
        <f>VLOOKUP(E478,'[1]CONSOLIDAD AXA'!$U$3:$BN$2681,15,0)</f>
        <v>5.091974413965087E-2</v>
      </c>
      <c r="X478" s="15">
        <f>VLOOKUP(E478,'[1]CONSOLIDAD AXA'!$U$3:$BN$2681,14,0)</f>
        <v>40100000</v>
      </c>
      <c r="Y478" s="17" t="s">
        <v>3724</v>
      </c>
      <c r="Z478" s="17" t="s">
        <v>5278</v>
      </c>
      <c r="AA478" s="22" t="s">
        <v>5276</v>
      </c>
      <c r="AB478" s="17" t="s">
        <v>3227</v>
      </c>
      <c r="AC478" s="24">
        <v>23947377</v>
      </c>
      <c r="AD478" s="25">
        <v>2041881.74</v>
      </c>
      <c r="AE478" s="25">
        <v>1695867.01</v>
      </c>
      <c r="AF478" s="24" t="e">
        <v>#N/A</v>
      </c>
      <c r="AG478" s="25" t="e">
        <v>#N/A</v>
      </c>
      <c r="AH478" s="25" t="e">
        <v>#N/A</v>
      </c>
      <c r="AI478" s="24">
        <v>23954434</v>
      </c>
      <c r="AJ478" s="25">
        <v>1832481.96</v>
      </c>
      <c r="AK478" s="25">
        <v>1519900.81</v>
      </c>
      <c r="AL478" s="24" t="e">
        <v>#N/A</v>
      </c>
      <c r="AM478" s="25" t="e">
        <v>#N/A</v>
      </c>
      <c r="AN478" s="25" t="e">
        <v>#N/A</v>
      </c>
      <c r="AO478" s="24" t="e">
        <v>#N/A</v>
      </c>
      <c r="AP478" s="25" t="e">
        <v>#N/A</v>
      </c>
      <c r="AQ478" s="25" t="e">
        <v>#N/A</v>
      </c>
      <c r="AR478" s="24" t="e">
        <v>#N/A</v>
      </c>
      <c r="AS478" s="25" t="e">
        <v>#N/A</v>
      </c>
      <c r="AT478" s="25" t="e">
        <v>#N/A</v>
      </c>
      <c r="AU478" t="s">
        <v>5313</v>
      </c>
    </row>
    <row r="479" spans="1:47" ht="15.75" x14ac:dyDescent="0.25">
      <c r="A479" s="17">
        <v>1020735049</v>
      </c>
      <c r="B479" s="18" t="s">
        <v>2093</v>
      </c>
      <c r="C479" s="18" t="s">
        <v>1566</v>
      </c>
      <c r="D479" s="13" t="s">
        <v>2380</v>
      </c>
      <c r="E479" s="17" t="s">
        <v>552</v>
      </c>
      <c r="F479" s="16">
        <v>11001</v>
      </c>
      <c r="G479" s="17" t="s">
        <v>2686</v>
      </c>
      <c r="H479" s="16">
        <v>11</v>
      </c>
      <c r="I479" s="16" t="s">
        <v>5283</v>
      </c>
      <c r="J479" s="17" t="s">
        <v>4206</v>
      </c>
      <c r="K479" s="17">
        <v>3208532809</v>
      </c>
      <c r="L479" s="17">
        <v>2572061</v>
      </c>
      <c r="M479" s="17">
        <v>2572061</v>
      </c>
      <c r="N479" s="17"/>
      <c r="O479" s="21">
        <v>45303</v>
      </c>
      <c r="P479" s="14"/>
      <c r="Q479" s="17" t="s">
        <v>4914</v>
      </c>
      <c r="R479" s="17" t="s">
        <v>552</v>
      </c>
      <c r="S479" s="17" t="s">
        <v>552</v>
      </c>
      <c r="T479" s="17">
        <v>3008056</v>
      </c>
      <c r="U479" s="17" t="s">
        <v>4746</v>
      </c>
      <c r="V479" s="16" t="s">
        <v>5169</v>
      </c>
      <c r="W479" s="23">
        <f>VLOOKUP(E479,'[1]CONSOLIDAD AXA'!$U$3:$BN$2681,15,0)</f>
        <v>3.5843293670886081E-2</v>
      </c>
      <c r="X479" s="15">
        <f>VLOOKUP(E479,'[1]CONSOLIDAD AXA'!$U$3:$BN$2681,14,0)</f>
        <v>71100000</v>
      </c>
      <c r="Y479" s="17" t="s">
        <v>2767</v>
      </c>
      <c r="Z479" s="17" t="s">
        <v>5279</v>
      </c>
      <c r="AA479" s="22" t="s">
        <v>5276</v>
      </c>
      <c r="AB479" s="17" t="s">
        <v>3228</v>
      </c>
      <c r="AC479" s="24">
        <v>23947986</v>
      </c>
      <c r="AD479" s="25">
        <v>2548458.1800000002</v>
      </c>
      <c r="AE479" s="25">
        <v>2121561.5</v>
      </c>
      <c r="AF479" s="24" t="e">
        <v>#N/A</v>
      </c>
      <c r="AG479" s="25" t="e">
        <v>#N/A</v>
      </c>
      <c r="AH479" s="25" t="e">
        <v>#N/A</v>
      </c>
      <c r="AI479" s="24" t="e">
        <v>#N/A</v>
      </c>
      <c r="AJ479" s="25" t="e">
        <v>#N/A</v>
      </c>
      <c r="AK479" s="25" t="e">
        <v>#N/A</v>
      </c>
      <c r="AL479" s="24" t="e">
        <v>#N/A</v>
      </c>
      <c r="AM479" s="25" t="e">
        <v>#N/A</v>
      </c>
      <c r="AN479" s="25" t="e">
        <v>#N/A</v>
      </c>
      <c r="AO479" s="24" t="e">
        <v>#N/A</v>
      </c>
      <c r="AP479" s="25" t="e">
        <v>#N/A</v>
      </c>
      <c r="AQ479" s="25" t="e">
        <v>#N/A</v>
      </c>
      <c r="AR479" s="24" t="e">
        <v>#N/A</v>
      </c>
      <c r="AS479" s="25" t="e">
        <v>#N/A</v>
      </c>
      <c r="AT479" s="25" t="e">
        <v>#N/A</v>
      </c>
      <c r="AU479" t="s">
        <v>5312</v>
      </c>
    </row>
    <row r="480" spans="1:47" ht="15.75" x14ac:dyDescent="0.25">
      <c r="A480" s="17">
        <v>10557514</v>
      </c>
      <c r="B480" s="18" t="s">
        <v>2093</v>
      </c>
      <c r="C480" s="18" t="s">
        <v>1567</v>
      </c>
      <c r="D480" s="19">
        <v>24392</v>
      </c>
      <c r="E480" s="17" t="s">
        <v>553</v>
      </c>
      <c r="F480" s="16">
        <v>76520</v>
      </c>
      <c r="G480" s="17" t="s">
        <v>2717</v>
      </c>
      <c r="H480" s="16">
        <v>76</v>
      </c>
      <c r="I480" s="16" t="s">
        <v>5284</v>
      </c>
      <c r="J480" s="17" t="s">
        <v>4207</v>
      </c>
      <c r="K480" s="17">
        <v>3104741226</v>
      </c>
      <c r="L480" s="17">
        <v>3104741226</v>
      </c>
      <c r="M480" s="17">
        <v>2877866</v>
      </c>
      <c r="N480" s="17">
        <v>3104741226</v>
      </c>
      <c r="O480" s="21">
        <v>45296</v>
      </c>
      <c r="P480" s="14"/>
      <c r="Q480" s="17" t="s">
        <v>4771</v>
      </c>
      <c r="R480" s="17" t="s">
        <v>553</v>
      </c>
      <c r="S480" s="17" t="s">
        <v>553</v>
      </c>
      <c r="T480" s="17">
        <v>9008198</v>
      </c>
      <c r="U480" s="17" t="s">
        <v>4739</v>
      </c>
      <c r="V480" s="16" t="s">
        <v>5025</v>
      </c>
      <c r="W480" s="23">
        <f>VLOOKUP(E480,'[1]CONSOLIDAD AXA'!$U$3:$BN$2681,15,0)</f>
        <v>3.8873656570048307E-2</v>
      </c>
      <c r="X480" s="15">
        <f>VLOOKUP(E480,'[1]CONSOLIDAD AXA'!$U$3:$BN$2681,14,0)</f>
        <v>207000000</v>
      </c>
      <c r="Y480" s="17" t="s">
        <v>3724</v>
      </c>
      <c r="Z480" s="17" t="s">
        <v>5279</v>
      </c>
      <c r="AA480" s="22" t="s">
        <v>5276</v>
      </c>
      <c r="AB480" s="17" t="s">
        <v>3229</v>
      </c>
      <c r="AC480" s="24">
        <v>23951562</v>
      </c>
      <c r="AD480" s="25">
        <v>8046846.9100000001</v>
      </c>
      <c r="AE480" s="25">
        <v>6742056.2300000004</v>
      </c>
      <c r="AF480" s="24" t="e">
        <v>#N/A</v>
      </c>
      <c r="AG480" s="25" t="e">
        <v>#N/A</v>
      </c>
      <c r="AH480" s="25" t="e">
        <v>#N/A</v>
      </c>
      <c r="AI480" s="24" t="e">
        <v>#N/A</v>
      </c>
      <c r="AJ480" s="25" t="e">
        <v>#N/A</v>
      </c>
      <c r="AK480" s="25" t="e">
        <v>#N/A</v>
      </c>
      <c r="AL480" s="24" t="e">
        <v>#N/A</v>
      </c>
      <c r="AM480" s="25" t="e">
        <v>#N/A</v>
      </c>
      <c r="AN480" s="25" t="e">
        <v>#N/A</v>
      </c>
      <c r="AO480" s="24" t="e">
        <v>#N/A</v>
      </c>
      <c r="AP480" s="25" t="e">
        <v>#N/A</v>
      </c>
      <c r="AQ480" s="25" t="e">
        <v>#N/A</v>
      </c>
      <c r="AR480" s="24" t="e">
        <v>#N/A</v>
      </c>
      <c r="AS480" s="25" t="e">
        <v>#N/A</v>
      </c>
      <c r="AT480" s="25" t="e">
        <v>#N/A</v>
      </c>
      <c r="AU480" t="s">
        <v>5312</v>
      </c>
    </row>
    <row r="481" spans="1:47" ht="15.75" x14ac:dyDescent="0.25">
      <c r="A481" s="17">
        <v>45762405</v>
      </c>
      <c r="B481" s="18" t="s">
        <v>2094</v>
      </c>
      <c r="C481" s="18" t="s">
        <v>1568</v>
      </c>
      <c r="D481" s="19">
        <v>27823</v>
      </c>
      <c r="E481" s="17" t="s">
        <v>554</v>
      </c>
      <c r="F481" s="16">
        <v>13001</v>
      </c>
      <c r="G481" s="17" t="s">
        <v>2714</v>
      </c>
      <c r="H481" s="16">
        <v>13</v>
      </c>
      <c r="I481" s="16" t="s">
        <v>5302</v>
      </c>
      <c r="J481" s="17" t="s">
        <v>4208</v>
      </c>
      <c r="K481" s="17">
        <v>3215413415</v>
      </c>
      <c r="L481" s="17">
        <v>6604930</v>
      </c>
      <c r="M481" s="17">
        <v>3135860294</v>
      </c>
      <c r="N481" s="17">
        <v>6424686</v>
      </c>
      <c r="O481" s="21">
        <v>45317</v>
      </c>
      <c r="P481" s="14"/>
      <c r="Q481" s="17" t="s">
        <v>4893</v>
      </c>
      <c r="R481" s="17" t="s">
        <v>554</v>
      </c>
      <c r="S481" s="17" t="s">
        <v>554</v>
      </c>
      <c r="T481" s="17">
        <v>6406125</v>
      </c>
      <c r="U481" s="17" t="s">
        <v>4741</v>
      </c>
      <c r="V481" s="16" t="s">
        <v>5148</v>
      </c>
      <c r="W481" s="23">
        <f>VLOOKUP(E481,'[1]CONSOLIDAD AXA'!$U$3:$BN$2681,15,0)</f>
        <v>4.0729336098981078E-2</v>
      </c>
      <c r="X481" s="15">
        <f>VLOOKUP(E481,'[1]CONSOLIDAD AXA'!$U$3:$BN$2681,14,0)</f>
        <v>68700000</v>
      </c>
      <c r="Y481" s="17" t="s">
        <v>2767</v>
      </c>
      <c r="Z481" s="17" t="s">
        <v>5280</v>
      </c>
      <c r="AA481" s="22" t="s">
        <v>5276</v>
      </c>
      <c r="AB481" s="17" t="s">
        <v>3230</v>
      </c>
      <c r="AC481" s="24">
        <v>23953080</v>
      </c>
      <c r="AD481" s="25">
        <v>2798105.39</v>
      </c>
      <c r="AE481" s="25">
        <v>2331349.0699999998</v>
      </c>
      <c r="AF481" s="24" t="e">
        <v>#N/A</v>
      </c>
      <c r="AG481" s="25" t="e">
        <v>#N/A</v>
      </c>
      <c r="AH481" s="25" t="e">
        <v>#N/A</v>
      </c>
      <c r="AI481" s="24" t="e">
        <v>#N/A</v>
      </c>
      <c r="AJ481" s="24" t="e">
        <v>#N/A</v>
      </c>
      <c r="AK481" s="24" t="e">
        <v>#N/A</v>
      </c>
      <c r="AL481" s="24" t="e">
        <v>#N/A</v>
      </c>
      <c r="AM481" s="25" t="e">
        <v>#N/A</v>
      </c>
      <c r="AN481" s="25" t="e">
        <v>#N/A</v>
      </c>
      <c r="AO481" s="24" t="e">
        <v>#N/A</v>
      </c>
      <c r="AP481" s="25" t="e">
        <v>#N/A</v>
      </c>
      <c r="AQ481" s="25" t="e">
        <v>#N/A</v>
      </c>
      <c r="AR481" s="24" t="e">
        <v>#N/A</v>
      </c>
      <c r="AS481" s="25" t="e">
        <v>#N/A</v>
      </c>
      <c r="AT481" s="25" t="e">
        <v>#N/A</v>
      </c>
      <c r="AU481" t="s">
        <v>5313</v>
      </c>
    </row>
    <row r="482" spans="1:47" ht="15.75" x14ac:dyDescent="0.25">
      <c r="A482" s="17">
        <v>16365532</v>
      </c>
      <c r="B482" s="18" t="s">
        <v>2093</v>
      </c>
      <c r="C482" s="18" t="s">
        <v>1569</v>
      </c>
      <c r="D482" s="13" t="s">
        <v>2381</v>
      </c>
      <c r="E482" s="17" t="s">
        <v>555</v>
      </c>
      <c r="F482" s="16">
        <v>76113</v>
      </c>
      <c r="G482" s="17" t="s">
        <v>2733</v>
      </c>
      <c r="H482" s="16">
        <v>76</v>
      </c>
      <c r="I482" s="16" t="s">
        <v>5284</v>
      </c>
      <c r="J482" s="17" t="s">
        <v>4209</v>
      </c>
      <c r="K482" s="17">
        <v>3163653635</v>
      </c>
      <c r="L482" s="17">
        <v>2389923</v>
      </c>
      <c r="M482" s="17"/>
      <c r="N482" s="17">
        <v>3163653635</v>
      </c>
      <c r="O482" s="21">
        <v>45308</v>
      </c>
      <c r="P482" s="14"/>
      <c r="Q482" s="17" t="s">
        <v>4821</v>
      </c>
      <c r="R482" s="17" t="s">
        <v>555</v>
      </c>
      <c r="S482" s="17" t="s">
        <v>555</v>
      </c>
      <c r="T482" s="17">
        <v>6401261</v>
      </c>
      <c r="U482" s="17" t="s">
        <v>4741</v>
      </c>
      <c r="V482" s="16" t="s">
        <v>5076</v>
      </c>
      <c r="W482" s="23">
        <f>VLOOKUP(E482,'[1]CONSOLIDAD AXA'!$U$3:$BN$2681,15,0)</f>
        <v>3.5370402145214523E-2</v>
      </c>
      <c r="X482" s="15">
        <f>VLOOKUP(E482,'[1]CONSOLIDAD AXA'!$U$3:$BN$2681,14,0)</f>
        <v>60600000</v>
      </c>
      <c r="Y482" s="17" t="s">
        <v>3724</v>
      </c>
      <c r="Z482" s="17" t="s">
        <v>5278</v>
      </c>
      <c r="AA482" s="22" t="s">
        <v>5276</v>
      </c>
      <c r="AB482" s="17" t="s">
        <v>3231</v>
      </c>
      <c r="AC482" s="24">
        <v>23954300</v>
      </c>
      <c r="AD482" s="25">
        <v>2143446.37</v>
      </c>
      <c r="AE482" s="25">
        <v>1781215.44</v>
      </c>
      <c r="AF482" s="24" t="e">
        <v>#N/A</v>
      </c>
      <c r="AG482" s="25" t="e">
        <v>#N/A</v>
      </c>
      <c r="AH482" s="25" t="e">
        <v>#N/A</v>
      </c>
      <c r="AI482" s="24">
        <v>23959462</v>
      </c>
      <c r="AJ482" s="25">
        <v>1994500.39</v>
      </c>
      <c r="AK482" s="25">
        <v>1656050.75</v>
      </c>
      <c r="AL482" s="24" t="e">
        <v>#N/A</v>
      </c>
      <c r="AM482" s="25" t="e">
        <v>#N/A</v>
      </c>
      <c r="AN482" s="25" t="e">
        <v>#N/A</v>
      </c>
      <c r="AO482" s="24" t="e">
        <v>#N/A</v>
      </c>
      <c r="AP482" s="25" t="e">
        <v>#N/A</v>
      </c>
      <c r="AQ482" s="25" t="e">
        <v>#N/A</v>
      </c>
      <c r="AR482" s="24" t="e">
        <v>#N/A</v>
      </c>
      <c r="AS482" s="25" t="e">
        <v>#N/A</v>
      </c>
      <c r="AT482" s="25" t="e">
        <v>#N/A</v>
      </c>
      <c r="AU482" t="s">
        <v>5312</v>
      </c>
    </row>
    <row r="483" spans="1:47" ht="15.75" x14ac:dyDescent="0.25">
      <c r="A483" s="17">
        <v>31198427</v>
      </c>
      <c r="B483" s="18" t="s">
        <v>2094</v>
      </c>
      <c r="C483" s="18" t="s">
        <v>1570</v>
      </c>
      <c r="D483" s="13" t="s">
        <v>2382</v>
      </c>
      <c r="E483" s="17" t="s">
        <v>556</v>
      </c>
      <c r="F483" s="16">
        <v>76834</v>
      </c>
      <c r="G483" s="17" t="s">
        <v>2760</v>
      </c>
      <c r="H483" s="16">
        <v>76</v>
      </c>
      <c r="I483" s="16" t="s">
        <v>5284</v>
      </c>
      <c r="J483" s="17" t="s">
        <v>4210</v>
      </c>
      <c r="K483" s="17">
        <v>3165283425</v>
      </c>
      <c r="L483" s="17">
        <v>2304660</v>
      </c>
      <c r="M483" s="17">
        <v>2245026</v>
      </c>
      <c r="N483" s="17">
        <v>244015</v>
      </c>
      <c r="O483" s="21">
        <v>45310</v>
      </c>
      <c r="P483" s="14"/>
      <c r="Q483" s="17" t="s">
        <v>4775</v>
      </c>
      <c r="R483" s="17" t="s">
        <v>556</v>
      </c>
      <c r="S483" s="17" t="s">
        <v>556</v>
      </c>
      <c r="T483" s="17">
        <v>5606086</v>
      </c>
      <c r="U483" s="17" t="s">
        <v>4736</v>
      </c>
      <c r="V483" s="16" t="s">
        <v>5030</v>
      </c>
      <c r="W483" s="23">
        <f>VLOOKUP(E483,'[1]CONSOLIDAD AXA'!$U$3:$BN$2681,15,0)</f>
        <v>3.7926934959349595E-2</v>
      </c>
      <c r="X483" s="15">
        <f>VLOOKUP(E483,'[1]CONSOLIDAD AXA'!$U$3:$BN$2681,14,0)</f>
        <v>86100000</v>
      </c>
      <c r="Y483" s="17" t="s">
        <v>3724</v>
      </c>
      <c r="Z483" s="17" t="s">
        <v>5280</v>
      </c>
      <c r="AA483" s="22" t="s">
        <v>5276</v>
      </c>
      <c r="AB483" s="17" t="s">
        <v>3232</v>
      </c>
      <c r="AC483" s="24">
        <v>23951591</v>
      </c>
      <c r="AD483" s="25">
        <v>3265509.1</v>
      </c>
      <c r="AE483" s="25">
        <v>2724125.29</v>
      </c>
      <c r="AF483" s="24" t="e">
        <v>#N/A</v>
      </c>
      <c r="AG483" s="25" t="e">
        <v>#N/A</v>
      </c>
      <c r="AH483" s="25" t="e">
        <v>#N/A</v>
      </c>
      <c r="AI483" s="24" t="e">
        <v>#N/A</v>
      </c>
      <c r="AJ483" s="25" t="e">
        <v>#N/A</v>
      </c>
      <c r="AK483" s="25" t="e">
        <v>#N/A</v>
      </c>
      <c r="AL483" s="24" t="e">
        <v>#N/A</v>
      </c>
      <c r="AM483" s="25" t="e">
        <v>#N/A</v>
      </c>
      <c r="AN483" s="25" t="e">
        <v>#N/A</v>
      </c>
      <c r="AO483" s="24" t="e">
        <v>#N/A</v>
      </c>
      <c r="AP483" s="25" t="e">
        <v>#N/A</v>
      </c>
      <c r="AQ483" s="25" t="e">
        <v>#N/A</v>
      </c>
      <c r="AR483" s="24" t="e">
        <v>#N/A</v>
      </c>
      <c r="AS483" s="25" t="e">
        <v>#N/A</v>
      </c>
      <c r="AT483" s="25" t="e">
        <v>#N/A</v>
      </c>
      <c r="AU483" t="s">
        <v>5312</v>
      </c>
    </row>
    <row r="484" spans="1:47" ht="15.75" x14ac:dyDescent="0.25">
      <c r="A484" s="17">
        <v>19498435</v>
      </c>
      <c r="B484" s="18" t="s">
        <v>2093</v>
      </c>
      <c r="C484" s="18" t="s">
        <v>1571</v>
      </c>
      <c r="D484" s="13" t="s">
        <v>2383</v>
      </c>
      <c r="E484" s="17" t="s">
        <v>557</v>
      </c>
      <c r="F484" s="16">
        <v>76001</v>
      </c>
      <c r="G484" s="17" t="s">
        <v>2687</v>
      </c>
      <c r="H484" s="16">
        <v>76</v>
      </c>
      <c r="I484" s="16" t="s">
        <v>5284</v>
      </c>
      <c r="J484" s="17" t="s">
        <v>4211</v>
      </c>
      <c r="K484" s="17">
        <v>3154135177</v>
      </c>
      <c r="L484" s="17">
        <v>8922505</v>
      </c>
      <c r="M484" s="17">
        <v>2277411</v>
      </c>
      <c r="N484" s="17">
        <v>5951313</v>
      </c>
      <c r="O484" s="21">
        <v>45298</v>
      </c>
      <c r="P484" s="12"/>
      <c r="Q484" s="17" t="s">
        <v>4844</v>
      </c>
      <c r="R484" s="17" t="s">
        <v>557</v>
      </c>
      <c r="S484" s="17" t="s">
        <v>557</v>
      </c>
      <c r="T484" s="17">
        <v>2406042</v>
      </c>
      <c r="U484" s="17" t="s">
        <v>4755</v>
      </c>
      <c r="V484" s="16" t="s">
        <v>5099</v>
      </c>
      <c r="W484" s="23">
        <f>VLOOKUP(E484,'[1]CONSOLIDAD AXA'!$U$3:$BN$2681,15,0)</f>
        <v>5.3316091393442622E-2</v>
      </c>
      <c r="X484" s="15">
        <f>VLOOKUP(E484,'[1]CONSOLIDAD AXA'!$U$3:$BN$2681,14,0)</f>
        <v>48800000</v>
      </c>
      <c r="Y484" s="17" t="s">
        <v>3727</v>
      </c>
      <c r="Z484" s="17" t="s">
        <v>5280</v>
      </c>
      <c r="AA484" s="22" t="s">
        <v>5276</v>
      </c>
      <c r="AB484" s="17" t="s">
        <v>3233</v>
      </c>
      <c r="AC484" s="24">
        <v>23948110</v>
      </c>
      <c r="AD484" s="25">
        <v>2601825.2599999998</v>
      </c>
      <c r="AE484" s="25">
        <v>2166407.7799999998</v>
      </c>
      <c r="AF484" s="24" t="e">
        <v>#N/A</v>
      </c>
      <c r="AG484" s="25" t="e">
        <v>#N/A</v>
      </c>
      <c r="AH484" s="25" t="e">
        <v>#N/A</v>
      </c>
      <c r="AI484" s="24" t="e">
        <v>#N/A</v>
      </c>
      <c r="AJ484" s="24" t="e">
        <v>#N/A</v>
      </c>
      <c r="AK484" s="24" t="e">
        <v>#N/A</v>
      </c>
      <c r="AL484" s="24" t="e">
        <v>#N/A</v>
      </c>
      <c r="AM484" s="25" t="e">
        <v>#N/A</v>
      </c>
      <c r="AN484" s="25" t="e">
        <v>#N/A</v>
      </c>
      <c r="AO484" s="24" t="e">
        <v>#N/A</v>
      </c>
      <c r="AP484" s="25" t="e">
        <v>#N/A</v>
      </c>
      <c r="AQ484" s="25" t="e">
        <v>#N/A</v>
      </c>
      <c r="AR484" s="24" t="e">
        <v>#N/A</v>
      </c>
      <c r="AS484" s="25" t="e">
        <v>#N/A</v>
      </c>
      <c r="AT484" s="25" t="e">
        <v>#N/A</v>
      </c>
      <c r="AU484" t="s">
        <v>5313</v>
      </c>
    </row>
    <row r="485" spans="1:47" ht="15.75" x14ac:dyDescent="0.25">
      <c r="A485" s="17">
        <v>1144029271</v>
      </c>
      <c r="B485" s="18" t="s">
        <v>2093</v>
      </c>
      <c r="C485" s="18" t="s">
        <v>1572</v>
      </c>
      <c r="D485" s="13" t="s">
        <v>2384</v>
      </c>
      <c r="E485" s="17" t="s">
        <v>558</v>
      </c>
      <c r="F485" s="16">
        <v>76001</v>
      </c>
      <c r="G485" s="17" t="s">
        <v>2687</v>
      </c>
      <c r="H485" s="16">
        <v>76</v>
      </c>
      <c r="I485" s="16" t="s">
        <v>5284</v>
      </c>
      <c r="J485" s="17" t="s">
        <v>4212</v>
      </c>
      <c r="K485" s="17">
        <v>3003482795</v>
      </c>
      <c r="L485" s="17">
        <v>3807218</v>
      </c>
      <c r="M485" s="17">
        <v>3146272335</v>
      </c>
      <c r="N485" s="17">
        <v>8839392</v>
      </c>
      <c r="O485" s="21">
        <v>45322</v>
      </c>
      <c r="P485" s="12"/>
      <c r="Q485" s="17" t="s">
        <v>4802</v>
      </c>
      <c r="R485" s="17" t="s">
        <v>558</v>
      </c>
      <c r="S485" s="17" t="s">
        <v>558</v>
      </c>
      <c r="T485" s="17">
        <v>8001171</v>
      </c>
      <c r="U485" s="17" t="s">
        <v>4740</v>
      </c>
      <c r="V485" s="16" t="s">
        <v>5057</v>
      </c>
      <c r="W485" s="23">
        <f>VLOOKUP(E485,'[1]CONSOLIDAD AXA'!$U$3:$BN$2681,15,0)</f>
        <v>5.3342833421052629E-2</v>
      </c>
      <c r="X485" s="15">
        <f>VLOOKUP(E485,'[1]CONSOLIDAD AXA'!$U$3:$BN$2681,14,0)</f>
        <v>38000000</v>
      </c>
      <c r="Y485" s="17" t="s">
        <v>3723</v>
      </c>
      <c r="Z485" s="17" t="s">
        <v>5278</v>
      </c>
      <c r="AA485" s="22" t="s">
        <v>5276</v>
      </c>
      <c r="AB485" s="17" t="s">
        <v>3234</v>
      </c>
      <c r="AC485" s="24">
        <v>23948344</v>
      </c>
      <c r="AD485" s="25">
        <v>2027027.67</v>
      </c>
      <c r="AE485" s="25">
        <v>1683384.6</v>
      </c>
      <c r="AF485" s="24" t="e">
        <v>#N/A</v>
      </c>
      <c r="AG485" s="25" t="e">
        <v>#N/A</v>
      </c>
      <c r="AH485" s="25" t="e">
        <v>#N/A</v>
      </c>
      <c r="AI485" s="24" t="e">
        <v>#N/A</v>
      </c>
      <c r="AJ485" s="24" t="e">
        <v>#N/A</v>
      </c>
      <c r="AK485" s="24" t="e">
        <v>#N/A</v>
      </c>
      <c r="AL485" s="24" t="e">
        <v>#N/A</v>
      </c>
      <c r="AM485" s="25" t="e">
        <v>#N/A</v>
      </c>
      <c r="AN485" s="25" t="e">
        <v>#N/A</v>
      </c>
      <c r="AO485" s="24" t="e">
        <v>#N/A</v>
      </c>
      <c r="AP485" s="25" t="e">
        <v>#N/A</v>
      </c>
      <c r="AQ485" s="25" t="e">
        <v>#N/A</v>
      </c>
      <c r="AR485" s="24" t="e">
        <v>#N/A</v>
      </c>
      <c r="AS485" s="25" t="e">
        <v>#N/A</v>
      </c>
      <c r="AT485" s="25" t="e">
        <v>#N/A</v>
      </c>
      <c r="AU485" t="s">
        <v>5313</v>
      </c>
    </row>
    <row r="486" spans="1:47" ht="15.75" x14ac:dyDescent="0.25">
      <c r="A486" s="17">
        <v>1144065854</v>
      </c>
      <c r="B486" s="18" t="s">
        <v>2094</v>
      </c>
      <c r="C486" s="18" t="s">
        <v>1573</v>
      </c>
      <c r="D486" s="19">
        <v>34100</v>
      </c>
      <c r="E486" s="17" t="s">
        <v>559</v>
      </c>
      <c r="F486" s="16">
        <v>76001</v>
      </c>
      <c r="G486" s="17" t="s">
        <v>2687</v>
      </c>
      <c r="H486" s="16">
        <v>76</v>
      </c>
      <c r="I486" s="16" t="s">
        <v>5284</v>
      </c>
      <c r="J486" s="17" t="s">
        <v>4213</v>
      </c>
      <c r="K486" s="17">
        <v>3148338277</v>
      </c>
      <c r="L486" s="17"/>
      <c r="M486" s="17"/>
      <c r="N486" s="17">
        <v>3087047</v>
      </c>
      <c r="O486" s="21">
        <v>45302</v>
      </c>
      <c r="P486" s="14"/>
      <c r="Q486" s="17" t="s">
        <v>4769</v>
      </c>
      <c r="R486" s="17" t="s">
        <v>559</v>
      </c>
      <c r="S486" s="17" t="s">
        <v>559</v>
      </c>
      <c r="T486" s="17">
        <v>5601143</v>
      </c>
      <c r="U486" s="17" t="s">
        <v>4736</v>
      </c>
      <c r="V486" s="16" t="s">
        <v>5022</v>
      </c>
      <c r="W486" s="23">
        <f>VLOOKUP(E486,'[1]CONSOLIDAD AXA'!$U$3:$BN$2681,15,0)</f>
        <v>5.5426460195758559E-2</v>
      </c>
      <c r="X486" s="15">
        <f>VLOOKUP(E486,'[1]CONSOLIDAD AXA'!$U$3:$BN$2681,14,0)</f>
        <v>61300000</v>
      </c>
      <c r="Y486" s="17" t="s">
        <v>2767</v>
      </c>
      <c r="Z486" s="17" t="s">
        <v>5278</v>
      </c>
      <c r="AA486" s="22" t="s">
        <v>5276</v>
      </c>
      <c r="AB486" s="17" t="s">
        <v>3235</v>
      </c>
      <c r="AC486" s="24">
        <v>23949700</v>
      </c>
      <c r="AD486" s="25">
        <v>3397642.01</v>
      </c>
      <c r="AE486" s="25">
        <v>2835161.35</v>
      </c>
      <c r="AF486" s="24" t="e">
        <v>#N/A</v>
      </c>
      <c r="AG486" s="25" t="e">
        <v>#N/A</v>
      </c>
      <c r="AH486" s="25" t="e">
        <v>#N/A</v>
      </c>
      <c r="AI486" s="24">
        <v>23957343</v>
      </c>
      <c r="AJ486" s="25">
        <v>3092443.93</v>
      </c>
      <c r="AK486" s="25">
        <v>2578692.38</v>
      </c>
      <c r="AL486" s="24" t="e">
        <v>#N/A</v>
      </c>
      <c r="AM486" s="25" t="e">
        <v>#N/A</v>
      </c>
      <c r="AN486" s="25" t="e">
        <v>#N/A</v>
      </c>
      <c r="AO486" s="24" t="e">
        <v>#N/A</v>
      </c>
      <c r="AP486" s="25" t="e">
        <v>#N/A</v>
      </c>
      <c r="AQ486" s="25" t="e">
        <v>#N/A</v>
      </c>
      <c r="AR486" s="24" t="e">
        <v>#N/A</v>
      </c>
      <c r="AS486" s="25" t="e">
        <v>#N/A</v>
      </c>
      <c r="AT486" s="25" t="e">
        <v>#N/A</v>
      </c>
      <c r="AU486" t="s">
        <v>5315</v>
      </c>
    </row>
    <row r="487" spans="1:47" ht="15.75" x14ac:dyDescent="0.25">
      <c r="A487" s="17">
        <v>42112402</v>
      </c>
      <c r="B487" s="18" t="s">
        <v>2094</v>
      </c>
      <c r="C487" s="18" t="s">
        <v>1574</v>
      </c>
      <c r="D487" s="19">
        <v>27370</v>
      </c>
      <c r="E487" s="17" t="s">
        <v>560</v>
      </c>
      <c r="F487" s="16">
        <v>66170</v>
      </c>
      <c r="G487" s="17" t="s">
        <v>2735</v>
      </c>
      <c r="H487" s="16">
        <v>66</v>
      </c>
      <c r="I487" s="16" t="s">
        <v>5287</v>
      </c>
      <c r="J487" s="17" t="s">
        <v>4214</v>
      </c>
      <c r="K487" s="17">
        <v>3147942928</v>
      </c>
      <c r="L487" s="17">
        <v>3337725</v>
      </c>
      <c r="M487" s="17">
        <v>3337725</v>
      </c>
      <c r="N487" s="17">
        <v>3335656</v>
      </c>
      <c r="O487" s="21">
        <v>45314</v>
      </c>
      <c r="P487" s="14"/>
      <c r="Q487" s="17" t="s">
        <v>4800</v>
      </c>
      <c r="R487" s="17" t="s">
        <v>560</v>
      </c>
      <c r="S487" s="17" t="s">
        <v>560</v>
      </c>
      <c r="T487" s="17">
        <v>5601154</v>
      </c>
      <c r="U487" s="17" t="s">
        <v>4736</v>
      </c>
      <c r="V487" s="16" t="s">
        <v>5055</v>
      </c>
      <c r="W487" s="23">
        <f>VLOOKUP(E487,'[1]CONSOLIDAD AXA'!$U$3:$BN$2681,15,0)</f>
        <v>4.0288581735985533E-2</v>
      </c>
      <c r="X487" s="15">
        <f>VLOOKUP(E487,'[1]CONSOLIDAD AXA'!$U$3:$BN$2681,14,0)</f>
        <v>55300000</v>
      </c>
      <c r="Y487" s="17" t="s">
        <v>3723</v>
      </c>
      <c r="Z487" s="17" t="s">
        <v>5278</v>
      </c>
      <c r="AA487" s="22" t="s">
        <v>5276</v>
      </c>
      <c r="AB487" s="17" t="s">
        <v>3236</v>
      </c>
      <c r="AC487" s="24">
        <v>23951012</v>
      </c>
      <c r="AD487" s="25">
        <v>2227958.5699999998</v>
      </c>
      <c r="AE487" s="25">
        <v>1852234.09</v>
      </c>
      <c r="AF487" s="24" t="e">
        <v>#N/A</v>
      </c>
      <c r="AG487" s="25" t="e">
        <v>#N/A</v>
      </c>
      <c r="AH487" s="25" t="e">
        <v>#N/A</v>
      </c>
      <c r="AI487" s="24" t="e">
        <v>#N/A</v>
      </c>
      <c r="AJ487" s="24" t="e">
        <v>#N/A</v>
      </c>
      <c r="AK487" s="24" t="e">
        <v>#N/A</v>
      </c>
      <c r="AL487" s="24" t="e">
        <v>#N/A</v>
      </c>
      <c r="AM487" s="25" t="e">
        <v>#N/A</v>
      </c>
      <c r="AN487" s="25" t="e">
        <v>#N/A</v>
      </c>
      <c r="AO487" s="24" t="e">
        <v>#N/A</v>
      </c>
      <c r="AP487" s="25" t="e">
        <v>#N/A</v>
      </c>
      <c r="AQ487" s="25" t="e">
        <v>#N/A</v>
      </c>
      <c r="AR487" s="24" t="e">
        <v>#N/A</v>
      </c>
      <c r="AS487" s="25" t="e">
        <v>#N/A</v>
      </c>
      <c r="AT487" s="25" t="e">
        <v>#N/A</v>
      </c>
      <c r="AU487" t="s">
        <v>5313</v>
      </c>
    </row>
    <row r="488" spans="1:47" ht="15.75" x14ac:dyDescent="0.25">
      <c r="A488" s="17">
        <v>30324610</v>
      </c>
      <c r="B488" s="18" t="s">
        <v>2094</v>
      </c>
      <c r="C488" s="18" t="s">
        <v>1575</v>
      </c>
      <c r="D488" s="13" t="s">
        <v>2385</v>
      </c>
      <c r="E488" s="17" t="s">
        <v>561</v>
      </c>
      <c r="F488" s="16">
        <v>17001</v>
      </c>
      <c r="G488" s="17" t="s">
        <v>2700</v>
      </c>
      <c r="H488" s="16">
        <v>17</v>
      </c>
      <c r="I488" s="16" t="s">
        <v>5294</v>
      </c>
      <c r="J488" s="17" t="s">
        <v>4215</v>
      </c>
      <c r="K488" s="17">
        <v>3117199703</v>
      </c>
      <c r="L488" s="17">
        <v>3117199703</v>
      </c>
      <c r="M488" s="17">
        <v>3216189600</v>
      </c>
      <c r="N488" s="17">
        <v>8801818</v>
      </c>
      <c r="O488" s="21">
        <v>45294</v>
      </c>
      <c r="P488" s="14"/>
      <c r="Q488" s="17" t="s">
        <v>4797</v>
      </c>
      <c r="R488" s="17" t="s">
        <v>561</v>
      </c>
      <c r="S488" s="17" t="s">
        <v>561</v>
      </c>
      <c r="T488" s="17">
        <v>8001177</v>
      </c>
      <c r="U488" s="17" t="s">
        <v>4740</v>
      </c>
      <c r="V488" s="16" t="s">
        <v>5052</v>
      </c>
      <c r="W488" s="23">
        <f>VLOOKUP(E488,'[1]CONSOLIDAD AXA'!$U$3:$BN$2681,15,0)</f>
        <v>5.9282775467289724E-2</v>
      </c>
      <c r="X488" s="15">
        <f>VLOOKUP(E488,'[1]CONSOLIDAD AXA'!$U$3:$BN$2681,14,0)</f>
        <v>42800000</v>
      </c>
      <c r="Y488" s="17" t="s">
        <v>3724</v>
      </c>
      <c r="Z488" s="17" t="s">
        <v>5278</v>
      </c>
      <c r="AA488" s="22" t="s">
        <v>5276</v>
      </c>
      <c r="AB488" s="17" t="s">
        <v>3237</v>
      </c>
      <c r="AC488" s="24">
        <v>23949048</v>
      </c>
      <c r="AD488" s="25">
        <v>2537302.79</v>
      </c>
      <c r="AE488" s="25">
        <v>2112187.2200000002</v>
      </c>
      <c r="AF488" s="24" t="e">
        <v>#N/A</v>
      </c>
      <c r="AG488" s="25" t="e">
        <v>#N/A</v>
      </c>
      <c r="AH488" s="25" t="e">
        <v>#N/A</v>
      </c>
      <c r="AI488" s="24">
        <v>23956590</v>
      </c>
      <c r="AJ488" s="25">
        <v>2355353.4900000002</v>
      </c>
      <c r="AK488" s="25">
        <v>1959288.65</v>
      </c>
      <c r="AL488" s="24" t="e">
        <v>#N/A</v>
      </c>
      <c r="AM488" s="25" t="e">
        <v>#N/A</v>
      </c>
      <c r="AN488" s="25" t="e">
        <v>#N/A</v>
      </c>
      <c r="AO488" s="24" t="e">
        <v>#N/A</v>
      </c>
      <c r="AP488" s="25" t="e">
        <v>#N/A</v>
      </c>
      <c r="AQ488" s="25" t="e">
        <v>#N/A</v>
      </c>
      <c r="AR488" s="24" t="e">
        <v>#N/A</v>
      </c>
      <c r="AS488" s="25" t="e">
        <v>#N/A</v>
      </c>
      <c r="AT488" s="25" t="e">
        <v>#N/A</v>
      </c>
      <c r="AU488" t="s">
        <v>5313</v>
      </c>
    </row>
    <row r="489" spans="1:47" ht="15.75" x14ac:dyDescent="0.25">
      <c r="A489" s="17">
        <v>7211903</v>
      </c>
      <c r="B489" s="18" t="s">
        <v>2093</v>
      </c>
      <c r="C489" s="18" t="s">
        <v>1576</v>
      </c>
      <c r="D489" s="13" t="s">
        <v>2386</v>
      </c>
      <c r="E489" s="17" t="s">
        <v>562</v>
      </c>
      <c r="F489" s="16">
        <v>15238</v>
      </c>
      <c r="G489" s="17" t="s">
        <v>2698</v>
      </c>
      <c r="H489" s="16">
        <v>15</v>
      </c>
      <c r="I489" s="16" t="s">
        <v>5291</v>
      </c>
      <c r="J489" s="17" t="s">
        <v>4216</v>
      </c>
      <c r="K489" s="17">
        <v>3125837932</v>
      </c>
      <c r="L489" s="17">
        <v>3125837932</v>
      </c>
      <c r="M489" s="17">
        <v>3213523347</v>
      </c>
      <c r="N489" s="17">
        <v>3125837932</v>
      </c>
      <c r="O489" s="21">
        <v>45292</v>
      </c>
      <c r="P489" s="12"/>
      <c r="Q489" s="17" t="s">
        <v>4809</v>
      </c>
      <c r="R489" s="17" t="s">
        <v>562</v>
      </c>
      <c r="S489" s="17" t="s">
        <v>562</v>
      </c>
      <c r="T489" s="17">
        <v>8006054</v>
      </c>
      <c r="U489" s="17" t="s">
        <v>4740</v>
      </c>
      <c r="V489" s="16" t="s">
        <v>5064</v>
      </c>
      <c r="W489" s="23">
        <f>VLOOKUP(E489,'[1]CONSOLIDAD AXA'!$U$3:$BN$2681,15,0)</f>
        <v>3.32521962E-2</v>
      </c>
      <c r="X489" s="15">
        <f>VLOOKUP(E489,'[1]CONSOLIDAD AXA'!$U$3:$BN$2681,14,0)</f>
        <v>50000000</v>
      </c>
      <c r="Y489" s="17" t="s">
        <v>3726</v>
      </c>
      <c r="Z489" s="17" t="s">
        <v>5280</v>
      </c>
      <c r="AA489" s="22" t="s">
        <v>5276</v>
      </c>
      <c r="AB489" s="17" t="s">
        <v>3238</v>
      </c>
      <c r="AC489" s="24">
        <v>23950483</v>
      </c>
      <c r="AD489" s="25">
        <v>1662609.81</v>
      </c>
      <c r="AE489" s="25">
        <v>1377151.1</v>
      </c>
      <c r="AF489" s="24" t="e">
        <v>#N/A</v>
      </c>
      <c r="AG489" s="25" t="e">
        <v>#N/A</v>
      </c>
      <c r="AH489" s="25" t="e">
        <v>#N/A</v>
      </c>
      <c r="AI489" s="24">
        <v>23957728</v>
      </c>
      <c r="AJ489" s="25">
        <v>1519105.97</v>
      </c>
      <c r="AK489" s="25">
        <v>1256559.6399999999</v>
      </c>
      <c r="AL489" s="24" t="e">
        <v>#N/A</v>
      </c>
      <c r="AM489" s="25" t="e">
        <v>#N/A</v>
      </c>
      <c r="AN489" s="25" t="e">
        <v>#N/A</v>
      </c>
      <c r="AO489" s="24" t="e">
        <v>#N/A</v>
      </c>
      <c r="AP489" s="25" t="e">
        <v>#N/A</v>
      </c>
      <c r="AQ489" s="25" t="e">
        <v>#N/A</v>
      </c>
      <c r="AR489" s="24" t="e">
        <v>#N/A</v>
      </c>
      <c r="AS489" s="25" t="e">
        <v>#N/A</v>
      </c>
      <c r="AT489" s="25" t="e">
        <v>#N/A</v>
      </c>
      <c r="AU489" t="s">
        <v>5314</v>
      </c>
    </row>
    <row r="490" spans="1:47" ht="15.75" x14ac:dyDescent="0.25">
      <c r="A490" s="17">
        <v>41335675</v>
      </c>
      <c r="B490" s="18" t="s">
        <v>2094</v>
      </c>
      <c r="C490" s="18" t="s">
        <v>1524</v>
      </c>
      <c r="D490" s="13" t="s">
        <v>2354</v>
      </c>
      <c r="E490" s="17" t="s">
        <v>563</v>
      </c>
      <c r="F490" s="16">
        <v>11001</v>
      </c>
      <c r="G490" s="17" t="s">
        <v>2686</v>
      </c>
      <c r="H490" s="16">
        <v>11</v>
      </c>
      <c r="I490" s="16" t="s">
        <v>5283</v>
      </c>
      <c r="J490" s="17" t="s">
        <v>4164</v>
      </c>
      <c r="K490" s="17">
        <v>3103438171</v>
      </c>
      <c r="L490" s="17">
        <v>2591476</v>
      </c>
      <c r="M490" s="17">
        <v>2582118</v>
      </c>
      <c r="N490" s="17"/>
      <c r="O490" s="21">
        <v>45292</v>
      </c>
      <c r="P490" s="14"/>
      <c r="Q490" s="17" t="s">
        <v>4790</v>
      </c>
      <c r="R490" s="17" t="s">
        <v>563</v>
      </c>
      <c r="S490" s="17" t="s">
        <v>563</v>
      </c>
      <c r="T490" s="17">
        <v>9201226</v>
      </c>
      <c r="U490" s="17" t="s">
        <v>4748</v>
      </c>
      <c r="V490" s="16" t="s">
        <v>5045</v>
      </c>
      <c r="W490" s="23">
        <f>VLOOKUP(E490,'[1]CONSOLIDAD AXA'!$U$3:$BN$2681,15,0)</f>
        <v>4.3296675388601033E-2</v>
      </c>
      <c r="X490" s="15">
        <f>VLOOKUP(E490,'[1]CONSOLIDAD AXA'!$U$3:$BN$2681,14,0)</f>
        <v>38600000</v>
      </c>
      <c r="Y490" s="17" t="s">
        <v>3728</v>
      </c>
      <c r="Z490" s="17" t="s">
        <v>5278</v>
      </c>
      <c r="AA490" s="22" t="s">
        <v>5276</v>
      </c>
      <c r="AB490" s="17" t="s">
        <v>3190</v>
      </c>
      <c r="AC490" s="24">
        <v>23948715</v>
      </c>
      <c r="AD490" s="25">
        <v>1671251.67</v>
      </c>
      <c r="AE490" s="25">
        <v>1384413.17</v>
      </c>
      <c r="AF490" s="24" t="e">
        <v>#N/A</v>
      </c>
      <c r="AG490" s="25" t="e">
        <v>#N/A</v>
      </c>
      <c r="AH490" s="25" t="e">
        <v>#N/A</v>
      </c>
      <c r="AI490" s="24">
        <v>23956103</v>
      </c>
      <c r="AJ490" s="25">
        <v>1530284.87</v>
      </c>
      <c r="AK490" s="25">
        <v>1265953.67</v>
      </c>
      <c r="AL490" s="24" t="e">
        <v>#N/A</v>
      </c>
      <c r="AM490" s="25" t="e">
        <v>#N/A</v>
      </c>
      <c r="AN490" s="25" t="e">
        <v>#N/A</v>
      </c>
      <c r="AO490" s="24" t="e">
        <v>#N/A</v>
      </c>
      <c r="AP490" s="25" t="e">
        <v>#N/A</v>
      </c>
      <c r="AQ490" s="25" t="e">
        <v>#N/A</v>
      </c>
      <c r="AR490" s="24" t="e">
        <v>#N/A</v>
      </c>
      <c r="AS490" s="25" t="e">
        <v>#N/A</v>
      </c>
      <c r="AT490" s="25" t="e">
        <v>#N/A</v>
      </c>
      <c r="AU490" t="s">
        <v>5314</v>
      </c>
    </row>
    <row r="491" spans="1:47" ht="15.75" x14ac:dyDescent="0.25">
      <c r="A491" s="17">
        <v>15961269</v>
      </c>
      <c r="B491" s="18" t="s">
        <v>2093</v>
      </c>
      <c r="C491" s="18" t="s">
        <v>1577</v>
      </c>
      <c r="D491" s="13" t="s">
        <v>2387</v>
      </c>
      <c r="E491" s="17" t="s">
        <v>564</v>
      </c>
      <c r="F491" s="16">
        <v>17001</v>
      </c>
      <c r="G491" s="17" t="s">
        <v>2700</v>
      </c>
      <c r="H491" s="16">
        <v>17</v>
      </c>
      <c r="I491" s="16" t="s">
        <v>5294</v>
      </c>
      <c r="J491" s="17" t="s">
        <v>4217</v>
      </c>
      <c r="K491" s="17">
        <v>3146207876</v>
      </c>
      <c r="L491" s="17">
        <v>8811292</v>
      </c>
      <c r="M491" s="17">
        <v>8595612</v>
      </c>
      <c r="N491" s="17"/>
      <c r="O491" s="21">
        <v>45292</v>
      </c>
      <c r="P491" s="14"/>
      <c r="Q491" s="17" t="s">
        <v>4819</v>
      </c>
      <c r="R491" s="17" t="s">
        <v>564</v>
      </c>
      <c r="S491" s="17" t="s">
        <v>564</v>
      </c>
      <c r="T491" s="17">
        <v>9006158</v>
      </c>
      <c r="U491" s="17" t="s">
        <v>4739</v>
      </c>
      <c r="V491" s="16" t="s">
        <v>5074</v>
      </c>
      <c r="W491" s="23">
        <f>VLOOKUP(E491,'[1]CONSOLIDAD AXA'!$U$3:$BN$2681,15,0)</f>
        <v>3.4344926572668112E-2</v>
      </c>
      <c r="X491" s="15">
        <f>VLOOKUP(E491,'[1]CONSOLIDAD AXA'!$U$3:$BN$2681,14,0)</f>
        <v>92200000</v>
      </c>
      <c r="Y491" s="17" t="s">
        <v>2767</v>
      </c>
      <c r="Z491" s="17" t="s">
        <v>5280</v>
      </c>
      <c r="AA491" s="22" t="s">
        <v>5276</v>
      </c>
      <c r="AB491" s="17" t="s">
        <v>3239</v>
      </c>
      <c r="AC491" s="24">
        <v>23947030</v>
      </c>
      <c r="AD491" s="25">
        <v>3166602.23</v>
      </c>
      <c r="AE491" s="25">
        <v>2641010.2799999998</v>
      </c>
      <c r="AF491" s="24" t="e">
        <v>#N/A</v>
      </c>
      <c r="AG491" s="25" t="e">
        <v>#N/A</v>
      </c>
      <c r="AH491" s="25" t="e">
        <v>#N/A</v>
      </c>
      <c r="AI491" s="24" t="e">
        <v>#N/A</v>
      </c>
      <c r="AJ491" s="25" t="e">
        <v>#N/A</v>
      </c>
      <c r="AK491" s="25" t="e">
        <v>#N/A</v>
      </c>
      <c r="AL491" s="24" t="e">
        <v>#N/A</v>
      </c>
      <c r="AM491" s="25" t="e">
        <v>#N/A</v>
      </c>
      <c r="AN491" s="25" t="e">
        <v>#N/A</v>
      </c>
      <c r="AO491" s="24" t="e">
        <v>#N/A</v>
      </c>
      <c r="AP491" s="25" t="e">
        <v>#N/A</v>
      </c>
      <c r="AQ491" s="25" t="e">
        <v>#N/A</v>
      </c>
      <c r="AR491" s="24" t="e">
        <v>#N/A</v>
      </c>
      <c r="AS491" s="25" t="e">
        <v>#N/A</v>
      </c>
      <c r="AT491" s="25" t="e">
        <v>#N/A</v>
      </c>
      <c r="AU491" t="s">
        <v>5312</v>
      </c>
    </row>
    <row r="492" spans="1:47" ht="15.75" x14ac:dyDescent="0.25">
      <c r="A492" s="17">
        <v>52988925</v>
      </c>
      <c r="B492" s="18" t="s">
        <v>2094</v>
      </c>
      <c r="C492" s="18" t="s">
        <v>1578</v>
      </c>
      <c r="D492" s="19">
        <v>30536</v>
      </c>
      <c r="E492" s="17" t="s">
        <v>565</v>
      </c>
      <c r="F492" s="16">
        <v>11001</v>
      </c>
      <c r="G492" s="17" t="s">
        <v>2686</v>
      </c>
      <c r="H492" s="16">
        <v>11</v>
      </c>
      <c r="I492" s="16" t="s">
        <v>5283</v>
      </c>
      <c r="J492" s="17" t="s">
        <v>4218</v>
      </c>
      <c r="K492" s="17">
        <v>3133972352</v>
      </c>
      <c r="L492" s="17">
        <v>6517300</v>
      </c>
      <c r="M492" s="17">
        <v>3455646</v>
      </c>
      <c r="N492" s="17">
        <v>6517300</v>
      </c>
      <c r="O492" s="21">
        <v>45322</v>
      </c>
      <c r="P492" s="14"/>
      <c r="Q492" s="17" t="s">
        <v>4915</v>
      </c>
      <c r="R492" s="17" t="s">
        <v>565</v>
      </c>
      <c r="S492" s="17" t="s">
        <v>565</v>
      </c>
      <c r="T492" s="17">
        <v>9201213</v>
      </c>
      <c r="U492" s="17" t="s">
        <v>4748</v>
      </c>
      <c r="V492" s="16" t="s">
        <v>5170</v>
      </c>
      <c r="W492" s="23">
        <f>VLOOKUP(E492,'[1]CONSOLIDAD AXA'!$U$3:$BN$2681,15,0)</f>
        <v>3.8685617086834732E-2</v>
      </c>
      <c r="X492" s="15">
        <f>VLOOKUP(E492,'[1]CONSOLIDAD AXA'!$U$3:$BN$2681,14,0)</f>
        <v>35700000</v>
      </c>
      <c r="Y492" s="17" t="s">
        <v>3728</v>
      </c>
      <c r="Z492" s="17" t="s">
        <v>5278</v>
      </c>
      <c r="AA492" s="22" t="s">
        <v>5276</v>
      </c>
      <c r="AB492" s="17" t="s">
        <v>3240</v>
      </c>
      <c r="AC492" s="24">
        <v>23954808</v>
      </c>
      <c r="AD492" s="25">
        <v>1381076.53</v>
      </c>
      <c r="AE492" s="25">
        <v>1140568.51</v>
      </c>
      <c r="AF492" s="24" t="e">
        <v>#N/A</v>
      </c>
      <c r="AG492" s="25" t="e">
        <v>#N/A</v>
      </c>
      <c r="AH492" s="25" t="e">
        <v>#N/A</v>
      </c>
      <c r="AI492" s="24">
        <v>23959626</v>
      </c>
      <c r="AJ492" s="25">
        <v>1242294.31</v>
      </c>
      <c r="AK492" s="25">
        <v>1023944.8</v>
      </c>
      <c r="AL492" s="24" t="e">
        <v>#N/A</v>
      </c>
      <c r="AM492" s="25" t="e">
        <v>#N/A</v>
      </c>
      <c r="AN492" s="25" t="e">
        <v>#N/A</v>
      </c>
      <c r="AO492" s="24" t="e">
        <v>#N/A</v>
      </c>
      <c r="AP492" s="25" t="e">
        <v>#N/A</v>
      </c>
      <c r="AQ492" s="25" t="e">
        <v>#N/A</v>
      </c>
      <c r="AR492" s="24" t="e">
        <v>#N/A</v>
      </c>
      <c r="AS492" s="25" t="e">
        <v>#N/A</v>
      </c>
      <c r="AT492" s="25" t="e">
        <v>#N/A</v>
      </c>
      <c r="AU492" t="s">
        <v>5314</v>
      </c>
    </row>
    <row r="493" spans="1:47" ht="15.75" x14ac:dyDescent="0.25">
      <c r="A493" s="17">
        <v>51743825</v>
      </c>
      <c r="B493" s="18" t="s">
        <v>2094</v>
      </c>
      <c r="C493" s="18" t="s">
        <v>1579</v>
      </c>
      <c r="D493" s="19">
        <v>23418</v>
      </c>
      <c r="E493" s="17" t="s">
        <v>566</v>
      </c>
      <c r="F493" s="16">
        <v>11001</v>
      </c>
      <c r="G493" s="17" t="s">
        <v>2686</v>
      </c>
      <c r="H493" s="16">
        <v>11</v>
      </c>
      <c r="I493" s="16" t="s">
        <v>5283</v>
      </c>
      <c r="J493" s="17" t="s">
        <v>4219</v>
      </c>
      <c r="K493" s="17">
        <v>3178940598</v>
      </c>
      <c r="L493" s="17">
        <v>4128094</v>
      </c>
      <c r="M493" s="17"/>
      <c r="N493" s="17">
        <v>4575292</v>
      </c>
      <c r="O493" s="21">
        <v>45305</v>
      </c>
      <c r="P493" s="14"/>
      <c r="Q493" s="17" t="s">
        <v>4912</v>
      </c>
      <c r="R493" s="17" t="s">
        <v>566</v>
      </c>
      <c r="S493" s="17" t="s">
        <v>566</v>
      </c>
      <c r="T493" s="17">
        <v>5608006</v>
      </c>
      <c r="U493" s="17" t="s">
        <v>4736</v>
      </c>
      <c r="V493" s="16" t="s">
        <v>5167</v>
      </c>
      <c r="W493" s="23">
        <f>VLOOKUP(E493,'[1]CONSOLIDAD AXA'!$U$3:$BN$2681,15,0)</f>
        <v>2.5204013966480449E-2</v>
      </c>
      <c r="X493" s="15">
        <f>VLOOKUP(E493,'[1]CONSOLIDAD AXA'!$U$3:$BN$2681,14,0)</f>
        <v>89500000</v>
      </c>
      <c r="Y493" s="17" t="s">
        <v>3724</v>
      </c>
      <c r="Z493" s="17" t="s">
        <v>5279</v>
      </c>
      <c r="AA493" s="22" t="s">
        <v>5276</v>
      </c>
      <c r="AB493" s="17" t="s">
        <v>3241</v>
      </c>
      <c r="AC493" s="24">
        <v>23955208</v>
      </c>
      <c r="AD493" s="25">
        <v>2255759.25</v>
      </c>
      <c r="AE493" s="25">
        <v>1875596.01</v>
      </c>
      <c r="AF493" s="24" t="e">
        <v>#N/A</v>
      </c>
      <c r="AG493" s="25" t="e">
        <v>#N/A</v>
      </c>
      <c r="AH493" s="25" t="e">
        <v>#N/A</v>
      </c>
      <c r="AI493" s="24" t="e">
        <v>#N/A</v>
      </c>
      <c r="AJ493" s="25" t="e">
        <v>#N/A</v>
      </c>
      <c r="AK493" s="25" t="e">
        <v>#N/A</v>
      </c>
      <c r="AL493" s="24" t="e">
        <v>#N/A</v>
      </c>
      <c r="AM493" s="25" t="e">
        <v>#N/A</v>
      </c>
      <c r="AN493" s="25" t="e">
        <v>#N/A</v>
      </c>
      <c r="AO493" s="24" t="e">
        <v>#N/A</v>
      </c>
      <c r="AP493" s="25" t="e">
        <v>#N/A</v>
      </c>
      <c r="AQ493" s="25" t="e">
        <v>#N/A</v>
      </c>
      <c r="AR493" s="24" t="e">
        <v>#N/A</v>
      </c>
      <c r="AS493" s="25" t="e">
        <v>#N/A</v>
      </c>
      <c r="AT493" s="25" t="e">
        <v>#N/A</v>
      </c>
      <c r="AU493" t="s">
        <v>5312</v>
      </c>
    </row>
    <row r="494" spans="1:47" ht="15.75" x14ac:dyDescent="0.25">
      <c r="A494" s="17">
        <v>80135316</v>
      </c>
      <c r="B494" s="18" t="s">
        <v>2093</v>
      </c>
      <c r="C494" s="18" t="s">
        <v>1580</v>
      </c>
      <c r="D494" s="13" t="s">
        <v>2388</v>
      </c>
      <c r="E494" s="17" t="s">
        <v>567</v>
      </c>
      <c r="F494" s="16">
        <v>11001</v>
      </c>
      <c r="G494" s="17" t="s">
        <v>2686</v>
      </c>
      <c r="H494" s="16">
        <v>11</v>
      </c>
      <c r="I494" s="16" t="s">
        <v>5283</v>
      </c>
      <c r="J494" s="17" t="s">
        <v>4220</v>
      </c>
      <c r="K494" s="17">
        <v>3103230428</v>
      </c>
      <c r="L494" s="17"/>
      <c r="M494" s="17"/>
      <c r="N494" s="17">
        <v>6811111</v>
      </c>
      <c r="O494" s="21">
        <v>45310</v>
      </c>
      <c r="P494" s="14"/>
      <c r="Q494" s="17" t="s">
        <v>4893</v>
      </c>
      <c r="R494" s="17" t="s">
        <v>567</v>
      </c>
      <c r="S494" s="17" t="s">
        <v>567</v>
      </c>
      <c r="T494" s="17">
        <v>6408115</v>
      </c>
      <c r="U494" s="17" t="s">
        <v>4741</v>
      </c>
      <c r="V494" s="16" t="s">
        <v>5148</v>
      </c>
      <c r="W494" s="23">
        <f>VLOOKUP(E494,'[1]CONSOLIDAD AXA'!$U$3:$BN$2681,15,0)</f>
        <v>3.403495775978408E-2</v>
      </c>
      <c r="X494" s="15">
        <f>VLOOKUP(E494,'[1]CONSOLIDAD AXA'!$U$3:$BN$2681,14,0)</f>
        <v>74100000</v>
      </c>
      <c r="Y494" s="17" t="s">
        <v>3724</v>
      </c>
      <c r="Z494" s="17" t="s">
        <v>5279</v>
      </c>
      <c r="AA494" s="22" t="s">
        <v>5276</v>
      </c>
      <c r="AB494" s="17" t="s">
        <v>3242</v>
      </c>
      <c r="AC494" s="24">
        <v>23947868</v>
      </c>
      <c r="AD494" s="25">
        <v>2521990.37</v>
      </c>
      <c r="AE494" s="25">
        <v>2099319.64</v>
      </c>
      <c r="AF494" s="24" t="e">
        <v>#N/A</v>
      </c>
      <c r="AG494" s="25" t="e">
        <v>#N/A</v>
      </c>
      <c r="AH494" s="25" t="e">
        <v>#N/A</v>
      </c>
      <c r="AI494" s="24" t="e">
        <v>#N/A</v>
      </c>
      <c r="AJ494" s="25" t="e">
        <v>#N/A</v>
      </c>
      <c r="AK494" s="25" t="e">
        <v>#N/A</v>
      </c>
      <c r="AL494" s="24" t="e">
        <v>#N/A</v>
      </c>
      <c r="AM494" s="25" t="e">
        <v>#N/A</v>
      </c>
      <c r="AN494" s="25" t="e">
        <v>#N/A</v>
      </c>
      <c r="AO494" s="24" t="e">
        <v>#N/A</v>
      </c>
      <c r="AP494" s="25" t="e">
        <v>#N/A</v>
      </c>
      <c r="AQ494" s="25" t="e">
        <v>#N/A</v>
      </c>
      <c r="AR494" s="24" t="e">
        <v>#N/A</v>
      </c>
      <c r="AS494" s="25" t="e">
        <v>#N/A</v>
      </c>
      <c r="AT494" s="25" t="e">
        <v>#N/A</v>
      </c>
      <c r="AU494" t="s">
        <v>5312</v>
      </c>
    </row>
    <row r="495" spans="1:47" ht="15.75" x14ac:dyDescent="0.25">
      <c r="A495" s="17">
        <v>38140622</v>
      </c>
      <c r="B495" s="18" t="s">
        <v>2094</v>
      </c>
      <c r="C495" s="18" t="s">
        <v>1581</v>
      </c>
      <c r="D495" s="13" t="s">
        <v>2389</v>
      </c>
      <c r="E495" s="17" t="s">
        <v>568</v>
      </c>
      <c r="F495" s="16">
        <v>73001</v>
      </c>
      <c r="G495" s="17" t="s">
        <v>2685</v>
      </c>
      <c r="H495" s="16">
        <v>73</v>
      </c>
      <c r="I495" s="16" t="s">
        <v>5282</v>
      </c>
      <c r="J495" s="17" t="s">
        <v>4221</v>
      </c>
      <c r="K495" s="17">
        <v>1</v>
      </c>
      <c r="L495" s="17">
        <v>2751146</v>
      </c>
      <c r="M495" s="17"/>
      <c r="N495" s="17">
        <v>2770002</v>
      </c>
      <c r="O495" s="21">
        <v>45322</v>
      </c>
      <c r="P495" s="14"/>
      <c r="Q495" s="17" t="s">
        <v>4906</v>
      </c>
      <c r="R495" s="17" t="s">
        <v>568</v>
      </c>
      <c r="S495" s="17" t="s">
        <v>568</v>
      </c>
      <c r="T495" s="17">
        <v>3006130</v>
      </c>
      <c r="U495" s="17" t="s">
        <v>4746</v>
      </c>
      <c r="V495" s="16" t="s">
        <v>5161</v>
      </c>
      <c r="W495" s="23">
        <f>VLOOKUP(E495,'[1]CONSOLIDAD AXA'!$U$3:$BN$2681,15,0)</f>
        <v>4.0176570611439838E-2</v>
      </c>
      <c r="X495" s="15">
        <f>VLOOKUP(E495,'[1]CONSOLIDAD AXA'!$U$3:$BN$2681,14,0)</f>
        <v>50700000</v>
      </c>
      <c r="Y495" s="17" t="s">
        <v>3723</v>
      </c>
      <c r="Z495" s="17" t="s">
        <v>5280</v>
      </c>
      <c r="AA495" s="22" t="s">
        <v>5276</v>
      </c>
      <c r="AB495" s="17" t="s">
        <v>3243</v>
      </c>
      <c r="AC495" s="24">
        <v>23948858</v>
      </c>
      <c r="AD495" s="25">
        <v>2036952.13</v>
      </c>
      <c r="AE495" s="25">
        <v>1691724.48</v>
      </c>
      <c r="AF495" s="24" t="e">
        <v>#N/A</v>
      </c>
      <c r="AG495" s="25" t="e">
        <v>#N/A</v>
      </c>
      <c r="AH495" s="25" t="e">
        <v>#N/A</v>
      </c>
      <c r="AI495" s="24" t="e">
        <v>#N/A</v>
      </c>
      <c r="AJ495" s="24" t="e">
        <v>#N/A</v>
      </c>
      <c r="AK495" s="24" t="e">
        <v>#N/A</v>
      </c>
      <c r="AL495" s="24" t="e">
        <v>#N/A</v>
      </c>
      <c r="AM495" s="25" t="e">
        <v>#N/A</v>
      </c>
      <c r="AN495" s="25" t="e">
        <v>#N/A</v>
      </c>
      <c r="AO495" s="24" t="e">
        <v>#N/A</v>
      </c>
      <c r="AP495" s="25" t="e">
        <v>#N/A</v>
      </c>
      <c r="AQ495" s="25" t="e">
        <v>#N/A</v>
      </c>
      <c r="AR495" s="24" t="e">
        <v>#N/A</v>
      </c>
      <c r="AS495" s="25" t="e">
        <v>#N/A</v>
      </c>
      <c r="AT495" s="25" t="e">
        <v>#N/A</v>
      </c>
      <c r="AU495" t="s">
        <v>5313</v>
      </c>
    </row>
    <row r="496" spans="1:47" ht="15.75" x14ac:dyDescent="0.25">
      <c r="A496" s="17">
        <v>52259796</v>
      </c>
      <c r="B496" s="18" t="s">
        <v>2094</v>
      </c>
      <c r="C496" s="18" t="s">
        <v>1582</v>
      </c>
      <c r="D496" s="13" t="s">
        <v>2390</v>
      </c>
      <c r="E496" s="17" t="s">
        <v>569</v>
      </c>
      <c r="F496" s="16">
        <v>11001</v>
      </c>
      <c r="G496" s="17" t="s">
        <v>2686</v>
      </c>
      <c r="H496" s="16">
        <v>11</v>
      </c>
      <c r="I496" s="16" t="s">
        <v>5283</v>
      </c>
      <c r="J496" s="17" t="s">
        <v>4222</v>
      </c>
      <c r="K496" s="17">
        <v>3208317826</v>
      </c>
      <c r="L496" s="17">
        <v>4792894</v>
      </c>
      <c r="M496" s="17">
        <v>4792894</v>
      </c>
      <c r="N496" s="17">
        <v>3821400</v>
      </c>
      <c r="O496" s="21">
        <v>45292</v>
      </c>
      <c r="P496" s="12"/>
      <c r="Q496" s="17" t="s">
        <v>4800</v>
      </c>
      <c r="R496" s="17" t="s">
        <v>569</v>
      </c>
      <c r="S496" s="17" t="s">
        <v>569</v>
      </c>
      <c r="T496" s="17">
        <v>5601157</v>
      </c>
      <c r="U496" s="17" t="s">
        <v>4736</v>
      </c>
      <c r="V496" s="16" t="s">
        <v>5055</v>
      </c>
      <c r="W496" s="23">
        <f>VLOOKUP(E496,'[1]CONSOLIDAD AXA'!$U$3:$BN$2681,15,0)</f>
        <v>3.7942860540540538E-2</v>
      </c>
      <c r="X496" s="15">
        <f>VLOOKUP(E496,'[1]CONSOLIDAD AXA'!$U$3:$BN$2681,14,0)</f>
        <v>55500000</v>
      </c>
      <c r="Y496" s="17" t="s">
        <v>3726</v>
      </c>
      <c r="Z496" s="17" t="s">
        <v>5278</v>
      </c>
      <c r="AA496" s="22" t="s">
        <v>5276</v>
      </c>
      <c r="AB496" s="17" t="s">
        <v>3244</v>
      </c>
      <c r="AC496" s="24">
        <v>23953140</v>
      </c>
      <c r="AD496" s="25">
        <v>2105828.7599999998</v>
      </c>
      <c r="AE496" s="25">
        <v>1749604</v>
      </c>
      <c r="AF496" s="24" t="e">
        <v>#N/A</v>
      </c>
      <c r="AG496" s="25" t="e">
        <v>#N/A</v>
      </c>
      <c r="AH496" s="25" t="e">
        <v>#N/A</v>
      </c>
      <c r="AI496" s="24" t="e">
        <v>#N/A</v>
      </c>
      <c r="AJ496" s="24" t="e">
        <v>#N/A</v>
      </c>
      <c r="AK496" s="24" t="e">
        <v>#N/A</v>
      </c>
      <c r="AL496" s="24" t="e">
        <v>#N/A</v>
      </c>
      <c r="AM496" s="25" t="e">
        <v>#N/A</v>
      </c>
      <c r="AN496" s="25" t="e">
        <v>#N/A</v>
      </c>
      <c r="AO496" s="24" t="e">
        <v>#N/A</v>
      </c>
      <c r="AP496" s="25" t="e">
        <v>#N/A</v>
      </c>
      <c r="AQ496" s="25" t="e">
        <v>#N/A</v>
      </c>
      <c r="AR496" s="24" t="e">
        <v>#N/A</v>
      </c>
      <c r="AS496" s="25" t="e">
        <v>#N/A</v>
      </c>
      <c r="AT496" s="25" t="e">
        <v>#N/A</v>
      </c>
      <c r="AU496" t="s">
        <v>5312</v>
      </c>
    </row>
    <row r="497" spans="1:47" ht="15.75" x14ac:dyDescent="0.25">
      <c r="A497" s="17">
        <v>52347229</v>
      </c>
      <c r="B497" s="18" t="s">
        <v>2094</v>
      </c>
      <c r="C497" s="18" t="s">
        <v>1583</v>
      </c>
      <c r="D497" s="13" t="s">
        <v>2391</v>
      </c>
      <c r="E497" s="17" t="s">
        <v>570</v>
      </c>
      <c r="F497" s="16">
        <v>11001</v>
      </c>
      <c r="G497" s="17" t="s">
        <v>2686</v>
      </c>
      <c r="H497" s="16">
        <v>11</v>
      </c>
      <c r="I497" s="16" t="s">
        <v>5283</v>
      </c>
      <c r="J497" s="17" t="s">
        <v>4223</v>
      </c>
      <c r="K497" s="17">
        <v>3142946695</v>
      </c>
      <c r="L497" s="17">
        <v>3142946695</v>
      </c>
      <c r="M497" s="17">
        <v>3142946695</v>
      </c>
      <c r="N497" s="17">
        <v>5187000</v>
      </c>
      <c r="O497" s="21">
        <v>45317</v>
      </c>
      <c r="P497" s="12"/>
      <c r="Q497" s="17" t="s">
        <v>4789</v>
      </c>
      <c r="R497" s="17" t="s">
        <v>570</v>
      </c>
      <c r="S497" s="17" t="s">
        <v>570</v>
      </c>
      <c r="T497" s="17">
        <v>3008055</v>
      </c>
      <c r="U497" s="17" t="s">
        <v>4746</v>
      </c>
      <c r="V497" s="16" t="s">
        <v>5044</v>
      </c>
      <c r="W497" s="23">
        <f>VLOOKUP(E497,'[1]CONSOLIDAD AXA'!$U$3:$BN$2681,15,0)</f>
        <v>5.1874268656716419E-2</v>
      </c>
      <c r="X497" s="15">
        <f>VLOOKUP(E497,'[1]CONSOLIDAD AXA'!$U$3:$BN$2681,14,0)</f>
        <v>67000000</v>
      </c>
      <c r="Y497" s="17" t="s">
        <v>3724</v>
      </c>
      <c r="Z497" s="17" t="s">
        <v>5279</v>
      </c>
      <c r="AA497" s="22" t="s">
        <v>5276</v>
      </c>
      <c r="AB497" s="17" t="s">
        <v>3245</v>
      </c>
      <c r="AC497" s="24">
        <v>23946768</v>
      </c>
      <c r="AD497" s="25">
        <v>3475576</v>
      </c>
      <c r="AE497" s="25">
        <v>2900652.1</v>
      </c>
      <c r="AF497" s="24" t="e">
        <v>#N/A</v>
      </c>
      <c r="AG497" s="25" t="e">
        <v>#N/A</v>
      </c>
      <c r="AH497" s="25" t="e">
        <v>#N/A</v>
      </c>
      <c r="AI497" s="24">
        <v>23953396</v>
      </c>
      <c r="AJ497" s="25">
        <v>3109230.06</v>
      </c>
      <c r="AK497" s="25">
        <v>2592798.37</v>
      </c>
      <c r="AL497" s="24" t="e">
        <v>#N/A</v>
      </c>
      <c r="AM497" s="25" t="e">
        <v>#N/A</v>
      </c>
      <c r="AN497" s="25" t="e">
        <v>#N/A</v>
      </c>
      <c r="AO497" s="24" t="e">
        <v>#N/A</v>
      </c>
      <c r="AP497" s="25" t="e">
        <v>#N/A</v>
      </c>
      <c r="AQ497" s="25" t="e">
        <v>#N/A</v>
      </c>
      <c r="AR497" s="24" t="e">
        <v>#N/A</v>
      </c>
      <c r="AS497" s="25" t="e">
        <v>#N/A</v>
      </c>
      <c r="AT497" s="25" t="e">
        <v>#N/A</v>
      </c>
      <c r="AU497" t="s">
        <v>5315</v>
      </c>
    </row>
    <row r="498" spans="1:47" ht="15.75" x14ac:dyDescent="0.25">
      <c r="A498" s="17">
        <v>46680328</v>
      </c>
      <c r="B498" s="18" t="s">
        <v>2094</v>
      </c>
      <c r="C498" s="18" t="s">
        <v>1584</v>
      </c>
      <c r="D498" s="13" t="s">
        <v>2392</v>
      </c>
      <c r="E498" s="17" t="s">
        <v>571</v>
      </c>
      <c r="F498" s="16">
        <v>66001</v>
      </c>
      <c r="G498" s="17" t="s">
        <v>2690</v>
      </c>
      <c r="H498" s="16">
        <v>66</v>
      </c>
      <c r="I498" s="16" t="s">
        <v>5287</v>
      </c>
      <c r="J498" s="17" t="s">
        <v>4224</v>
      </c>
      <c r="K498" s="17">
        <v>3015249721</v>
      </c>
      <c r="L498" s="17">
        <v>3204866</v>
      </c>
      <c r="M498" s="17">
        <v>3205795</v>
      </c>
      <c r="N498" s="17">
        <v>3358303</v>
      </c>
      <c r="O498" s="21">
        <v>45318</v>
      </c>
      <c r="P498" s="12"/>
      <c r="Q498" s="17" t="s">
        <v>4911</v>
      </c>
      <c r="R498" s="17" t="s">
        <v>571</v>
      </c>
      <c r="S498" s="17" t="s">
        <v>571</v>
      </c>
      <c r="T498" s="17">
        <v>3008054</v>
      </c>
      <c r="U498" s="17" t="s">
        <v>4746</v>
      </c>
      <c r="V498" s="16" t="s">
        <v>5166</v>
      </c>
      <c r="W498" s="23">
        <f>VLOOKUP(E498,'[1]CONSOLIDAD AXA'!$U$3:$BN$2681,15,0)</f>
        <v>3.9639766235059756E-2</v>
      </c>
      <c r="X498" s="15">
        <f>VLOOKUP(E498,'[1]CONSOLIDAD AXA'!$U$3:$BN$2681,14,0)</f>
        <v>100400000</v>
      </c>
      <c r="Y498" s="17" t="s">
        <v>3726</v>
      </c>
      <c r="Z498" s="17" t="s">
        <v>5279</v>
      </c>
      <c r="AA498" s="22" t="s">
        <v>5276</v>
      </c>
      <c r="AB498" s="17" t="s">
        <v>3246</v>
      </c>
      <c r="AC498" s="24">
        <v>23950038</v>
      </c>
      <c r="AD498" s="25">
        <v>3979832.53</v>
      </c>
      <c r="AE498" s="25">
        <v>3324397.08</v>
      </c>
      <c r="AF498" s="24" t="e">
        <v>#N/A</v>
      </c>
      <c r="AG498" s="25" t="e">
        <v>#N/A</v>
      </c>
      <c r="AH498" s="25" t="e">
        <v>#N/A</v>
      </c>
      <c r="AI498" s="24" t="e">
        <v>#N/A</v>
      </c>
      <c r="AJ498" s="25" t="e">
        <v>#N/A</v>
      </c>
      <c r="AK498" s="25" t="e">
        <v>#N/A</v>
      </c>
      <c r="AL498" s="24" t="e">
        <v>#N/A</v>
      </c>
      <c r="AM498" s="25" t="e">
        <v>#N/A</v>
      </c>
      <c r="AN498" s="25" t="e">
        <v>#N/A</v>
      </c>
      <c r="AO498" s="24" t="e">
        <v>#N/A</v>
      </c>
      <c r="AP498" s="25" t="e">
        <v>#N/A</v>
      </c>
      <c r="AQ498" s="25" t="e">
        <v>#N/A</v>
      </c>
      <c r="AR498" s="24" t="e">
        <v>#N/A</v>
      </c>
      <c r="AS498" s="25" t="e">
        <v>#N/A</v>
      </c>
      <c r="AT498" s="25" t="e">
        <v>#N/A</v>
      </c>
      <c r="AU498" t="s">
        <v>5312</v>
      </c>
    </row>
    <row r="499" spans="1:47" ht="15.75" x14ac:dyDescent="0.25">
      <c r="A499" s="17">
        <v>1019061263</v>
      </c>
      <c r="B499" s="18" t="s">
        <v>2094</v>
      </c>
      <c r="C499" s="18" t="s">
        <v>1585</v>
      </c>
      <c r="D499" s="13" t="s">
        <v>2393</v>
      </c>
      <c r="E499" s="17" t="s">
        <v>572</v>
      </c>
      <c r="F499" s="16">
        <v>11001</v>
      </c>
      <c r="G499" s="17" t="s">
        <v>2686</v>
      </c>
      <c r="H499" s="16">
        <v>11</v>
      </c>
      <c r="I499" s="16" t="s">
        <v>5283</v>
      </c>
      <c r="J499" s="17" t="s">
        <v>4225</v>
      </c>
      <c r="K499" s="17">
        <v>3134028431</v>
      </c>
      <c r="L499" s="17">
        <v>6940791</v>
      </c>
      <c r="M499" s="17">
        <v>325</v>
      </c>
      <c r="N499" s="17">
        <v>3134028431</v>
      </c>
      <c r="O499" s="21">
        <v>45304</v>
      </c>
      <c r="P499" s="12"/>
      <c r="Q499" s="17" t="s">
        <v>4916</v>
      </c>
      <c r="R499" s="17" t="s">
        <v>572</v>
      </c>
      <c r="S499" s="17" t="s">
        <v>572</v>
      </c>
      <c r="T499" s="17">
        <v>9406049</v>
      </c>
      <c r="U499" s="17" t="s">
        <v>4754</v>
      </c>
      <c r="V499" s="16" t="s">
        <v>5171</v>
      </c>
      <c r="W499" s="23">
        <f>VLOOKUP(E499,'[1]CONSOLIDAD AXA'!$U$3:$BN$2681,15,0)</f>
        <v>2.965734449388209E-2</v>
      </c>
      <c r="X499" s="15">
        <f>VLOOKUP(E499,'[1]CONSOLIDAD AXA'!$U$3:$BN$2681,14,0)</f>
        <v>89900000</v>
      </c>
      <c r="Y499" s="17" t="s">
        <v>3724</v>
      </c>
      <c r="Z499" s="17" t="s">
        <v>5280</v>
      </c>
      <c r="AA499" s="22" t="s">
        <v>5276</v>
      </c>
      <c r="AB499" s="17" t="s">
        <v>3247</v>
      </c>
      <c r="AC499" s="24">
        <v>23952040</v>
      </c>
      <c r="AD499" s="25">
        <v>2666195.27</v>
      </c>
      <c r="AE499" s="25">
        <v>2220500.23</v>
      </c>
      <c r="AF499" s="24" t="e">
        <v>#N/A</v>
      </c>
      <c r="AG499" s="25" t="e">
        <v>#N/A</v>
      </c>
      <c r="AH499" s="25" t="e">
        <v>#N/A</v>
      </c>
      <c r="AI499" s="24" t="e">
        <v>#N/A</v>
      </c>
      <c r="AJ499" s="25" t="e">
        <v>#N/A</v>
      </c>
      <c r="AK499" s="25" t="e">
        <v>#N/A</v>
      </c>
      <c r="AL499" s="24" t="e">
        <v>#N/A</v>
      </c>
      <c r="AM499" s="25" t="e">
        <v>#N/A</v>
      </c>
      <c r="AN499" s="25" t="e">
        <v>#N/A</v>
      </c>
      <c r="AO499" s="24" t="e">
        <v>#N/A</v>
      </c>
      <c r="AP499" s="25" t="e">
        <v>#N/A</v>
      </c>
      <c r="AQ499" s="25" t="e">
        <v>#N/A</v>
      </c>
      <c r="AR499" s="24" t="e">
        <v>#N/A</v>
      </c>
      <c r="AS499" s="25" t="e">
        <v>#N/A</v>
      </c>
      <c r="AT499" s="25" t="e">
        <v>#N/A</v>
      </c>
      <c r="AU499" t="s">
        <v>5312</v>
      </c>
    </row>
    <row r="500" spans="1:47" ht="15.75" x14ac:dyDescent="0.25">
      <c r="A500" s="17">
        <v>71682816</v>
      </c>
      <c r="B500" s="18" t="s">
        <v>2093</v>
      </c>
      <c r="C500" s="18" t="s">
        <v>1586</v>
      </c>
      <c r="D500" s="19">
        <v>24478</v>
      </c>
      <c r="E500" s="17" t="s">
        <v>573</v>
      </c>
      <c r="F500" s="16">
        <v>11001</v>
      </c>
      <c r="G500" s="17" t="s">
        <v>2686</v>
      </c>
      <c r="H500" s="16">
        <v>11</v>
      </c>
      <c r="I500" s="16" t="s">
        <v>5283</v>
      </c>
      <c r="J500" s="17" t="s">
        <v>4226</v>
      </c>
      <c r="K500" s="17">
        <v>3212035670</v>
      </c>
      <c r="L500" s="17">
        <v>2505849</v>
      </c>
      <c r="M500" s="17">
        <v>4166481</v>
      </c>
      <c r="N500" s="17">
        <v>2621513</v>
      </c>
      <c r="O500" s="21">
        <v>45305</v>
      </c>
      <c r="P500" s="12"/>
      <c r="Q500" s="17" t="s">
        <v>4917</v>
      </c>
      <c r="R500" s="17" t="s">
        <v>573</v>
      </c>
      <c r="S500" s="17" t="s">
        <v>573</v>
      </c>
      <c r="T500" s="17">
        <v>8001166</v>
      </c>
      <c r="U500" s="17" t="s">
        <v>4740</v>
      </c>
      <c r="V500" s="16" t="s">
        <v>5172</v>
      </c>
      <c r="W500" s="23">
        <f>VLOOKUP(E500,'[1]CONSOLIDAD AXA'!$U$3:$BN$2681,15,0)</f>
        <v>4.9727747112462001E-2</v>
      </c>
      <c r="X500" s="15">
        <f>VLOOKUP(E500,'[1]CONSOLIDAD AXA'!$U$3:$BN$2681,14,0)</f>
        <v>32900000</v>
      </c>
      <c r="Y500" s="17" t="s">
        <v>3730</v>
      </c>
      <c r="Z500" s="17" t="s">
        <v>5278</v>
      </c>
      <c r="AA500" s="22" t="s">
        <v>5276</v>
      </c>
      <c r="AB500" s="17" t="s">
        <v>3248</v>
      </c>
      <c r="AC500" s="24">
        <v>23951264</v>
      </c>
      <c r="AD500" s="25">
        <v>1636042.88</v>
      </c>
      <c r="AE500" s="25">
        <v>1354825.95</v>
      </c>
      <c r="AF500" s="24" t="e">
        <v>#N/A</v>
      </c>
      <c r="AG500" s="25" t="e">
        <v>#N/A</v>
      </c>
      <c r="AH500" s="25" t="e">
        <v>#N/A</v>
      </c>
      <c r="AI500" s="24">
        <v>23958169</v>
      </c>
      <c r="AJ500" s="25">
        <v>1543211.5</v>
      </c>
      <c r="AK500" s="25">
        <v>1276816.3899999999</v>
      </c>
      <c r="AL500" s="24" t="e">
        <v>#N/A</v>
      </c>
      <c r="AM500" s="25" t="e">
        <v>#N/A</v>
      </c>
      <c r="AN500" s="25" t="e">
        <v>#N/A</v>
      </c>
      <c r="AO500" s="24" t="e">
        <v>#N/A</v>
      </c>
      <c r="AP500" s="25" t="e">
        <v>#N/A</v>
      </c>
      <c r="AQ500" s="25" t="e">
        <v>#N/A</v>
      </c>
      <c r="AR500" s="24" t="e">
        <v>#N/A</v>
      </c>
      <c r="AS500" s="25" t="e">
        <v>#N/A</v>
      </c>
      <c r="AT500" s="25" t="e">
        <v>#N/A</v>
      </c>
      <c r="AU500" t="s">
        <v>5314</v>
      </c>
    </row>
    <row r="501" spans="1:47" ht="15.75" x14ac:dyDescent="0.25">
      <c r="A501" s="17">
        <v>39686152</v>
      </c>
      <c r="B501" s="18" t="s">
        <v>2094</v>
      </c>
      <c r="C501" s="18" t="s">
        <v>1587</v>
      </c>
      <c r="D501" s="13" t="s">
        <v>2394</v>
      </c>
      <c r="E501" s="17" t="s">
        <v>574</v>
      </c>
      <c r="F501" s="16">
        <v>11001</v>
      </c>
      <c r="G501" s="17" t="s">
        <v>2686</v>
      </c>
      <c r="H501" s="16">
        <v>11</v>
      </c>
      <c r="I501" s="16" t="s">
        <v>5283</v>
      </c>
      <c r="J501" s="17" t="s">
        <v>4227</v>
      </c>
      <c r="K501" s="17">
        <v>3153372856</v>
      </c>
      <c r="L501" s="17">
        <v>6943187</v>
      </c>
      <c r="M501" s="17"/>
      <c r="N501" s="17">
        <v>6125474</v>
      </c>
      <c r="O501" s="21">
        <v>45307</v>
      </c>
      <c r="P501" s="12"/>
      <c r="Q501" s="17" t="s">
        <v>4802</v>
      </c>
      <c r="R501" s="17" t="s">
        <v>574</v>
      </c>
      <c r="S501" s="17" t="s">
        <v>574</v>
      </c>
      <c r="T501" s="17">
        <v>8001175</v>
      </c>
      <c r="U501" s="17" t="s">
        <v>4740</v>
      </c>
      <c r="V501" s="16" t="s">
        <v>5057</v>
      </c>
      <c r="W501" s="23">
        <f>VLOOKUP(E501,'[1]CONSOLIDAD AXA'!$U$3:$BN$2681,15,0)</f>
        <v>5.4522006818181812E-2</v>
      </c>
      <c r="X501" s="15">
        <f>VLOOKUP(E501,'[1]CONSOLIDAD AXA'!$U$3:$BN$2681,14,0)</f>
        <v>35200000</v>
      </c>
      <c r="Y501" s="17" t="s">
        <v>3724</v>
      </c>
      <c r="Z501" s="17" t="s">
        <v>5278</v>
      </c>
      <c r="AA501" s="22" t="s">
        <v>5276</v>
      </c>
      <c r="AB501" s="17" t="s">
        <v>3249</v>
      </c>
      <c r="AC501" s="24">
        <v>23946612</v>
      </c>
      <c r="AD501" s="25">
        <v>1919174.64</v>
      </c>
      <c r="AE501" s="25">
        <v>1592751.8</v>
      </c>
      <c r="AF501" s="24" t="e">
        <v>#N/A</v>
      </c>
      <c r="AG501" s="25" t="e">
        <v>#N/A</v>
      </c>
      <c r="AH501" s="25" t="e">
        <v>#N/A</v>
      </c>
      <c r="AI501" s="24" t="e">
        <v>#N/A</v>
      </c>
      <c r="AJ501" s="24" t="e">
        <v>#N/A</v>
      </c>
      <c r="AK501" s="24" t="e">
        <v>#N/A</v>
      </c>
      <c r="AL501" s="24" t="e">
        <v>#N/A</v>
      </c>
      <c r="AM501" s="25" t="e">
        <v>#N/A</v>
      </c>
      <c r="AN501" s="25" t="e">
        <v>#N/A</v>
      </c>
      <c r="AO501" s="24" t="e">
        <v>#N/A</v>
      </c>
      <c r="AP501" s="25" t="e">
        <v>#N/A</v>
      </c>
      <c r="AQ501" s="25" t="e">
        <v>#N/A</v>
      </c>
      <c r="AR501" s="24" t="e">
        <v>#N/A</v>
      </c>
      <c r="AS501" s="25" t="e">
        <v>#N/A</v>
      </c>
      <c r="AT501" s="25" t="e">
        <v>#N/A</v>
      </c>
      <c r="AU501" t="s">
        <v>5313</v>
      </c>
    </row>
    <row r="502" spans="1:47" ht="15.75" x14ac:dyDescent="0.25">
      <c r="A502" s="17">
        <v>79064188</v>
      </c>
      <c r="B502" s="18" t="s">
        <v>2093</v>
      </c>
      <c r="C502" s="18" t="s">
        <v>1588</v>
      </c>
      <c r="D502" s="19">
        <v>27827</v>
      </c>
      <c r="E502" s="17" t="s">
        <v>575</v>
      </c>
      <c r="F502" s="16">
        <v>11001</v>
      </c>
      <c r="G502" s="17" t="s">
        <v>2686</v>
      </c>
      <c r="H502" s="16">
        <v>11</v>
      </c>
      <c r="I502" s="16" t="s">
        <v>5283</v>
      </c>
      <c r="J502" s="17" t="s">
        <v>4228</v>
      </c>
      <c r="K502" s="17">
        <v>3002788901</v>
      </c>
      <c r="L502" s="17">
        <v>6471456</v>
      </c>
      <c r="M502" s="17">
        <v>5265797</v>
      </c>
      <c r="N502" s="17">
        <v>6228020</v>
      </c>
      <c r="O502" s="21">
        <v>45292</v>
      </c>
      <c r="P502" s="12"/>
      <c r="Q502" s="17" t="s">
        <v>4918</v>
      </c>
      <c r="R502" s="17" t="s">
        <v>575</v>
      </c>
      <c r="S502" s="17" t="s">
        <v>575</v>
      </c>
      <c r="T502" s="17">
        <v>3406033</v>
      </c>
      <c r="U502" s="17" t="s">
        <v>4733</v>
      </c>
      <c r="V502" s="16" t="s">
        <v>5173</v>
      </c>
      <c r="W502" s="23">
        <f>VLOOKUP(E502,'[1]CONSOLIDAD AXA'!$U$3:$BN$2681,15,0)</f>
        <v>4.5035682362459549E-2</v>
      </c>
      <c r="X502" s="15">
        <f>VLOOKUP(E502,'[1]CONSOLIDAD AXA'!$U$3:$BN$2681,14,0)</f>
        <v>61800000</v>
      </c>
      <c r="Y502" s="17" t="s">
        <v>3726</v>
      </c>
      <c r="Z502" s="17" t="s">
        <v>5280</v>
      </c>
      <c r="AA502" s="22" t="s">
        <v>5276</v>
      </c>
      <c r="AB502" s="17" t="s">
        <v>3250</v>
      </c>
      <c r="AC502" s="24">
        <v>23947762</v>
      </c>
      <c r="AD502" s="25">
        <v>2783205.17</v>
      </c>
      <c r="AE502" s="25">
        <v>2318827.87</v>
      </c>
      <c r="AF502" s="24" t="e">
        <v>#N/A</v>
      </c>
      <c r="AG502" s="25" t="e">
        <v>#N/A</v>
      </c>
      <c r="AH502" s="25" t="e">
        <v>#N/A</v>
      </c>
      <c r="AI502" s="24">
        <v>23955002</v>
      </c>
      <c r="AJ502" s="25">
        <v>2596142.7799999998</v>
      </c>
      <c r="AK502" s="25">
        <v>2161632.59</v>
      </c>
      <c r="AL502" s="24" t="e">
        <v>#N/A</v>
      </c>
      <c r="AM502" s="25" t="e">
        <v>#N/A</v>
      </c>
      <c r="AN502" s="25" t="e">
        <v>#N/A</v>
      </c>
      <c r="AO502" s="24" t="e">
        <v>#N/A</v>
      </c>
      <c r="AP502" s="25" t="e">
        <v>#N/A</v>
      </c>
      <c r="AQ502" s="25" t="e">
        <v>#N/A</v>
      </c>
      <c r="AR502" s="24" t="e">
        <v>#N/A</v>
      </c>
      <c r="AS502" s="25" t="e">
        <v>#N/A</v>
      </c>
      <c r="AT502" s="25" t="e">
        <v>#N/A</v>
      </c>
      <c r="AU502" t="s">
        <v>5313</v>
      </c>
    </row>
    <row r="503" spans="1:47" ht="15.75" x14ac:dyDescent="0.25">
      <c r="A503" s="17">
        <v>60258321</v>
      </c>
      <c r="B503" s="18" t="s">
        <v>2094</v>
      </c>
      <c r="C503" s="18" t="s">
        <v>1589</v>
      </c>
      <c r="D503" s="19">
        <v>26574</v>
      </c>
      <c r="E503" s="17" t="s">
        <v>576</v>
      </c>
      <c r="F503" s="16">
        <v>11001</v>
      </c>
      <c r="G503" s="17" t="s">
        <v>2686</v>
      </c>
      <c r="H503" s="16">
        <v>11</v>
      </c>
      <c r="I503" s="16" t="s">
        <v>5283</v>
      </c>
      <c r="J503" s="17" t="s">
        <v>4229</v>
      </c>
      <c r="K503" s="17">
        <v>3165212132</v>
      </c>
      <c r="L503" s="17"/>
      <c r="M503" s="17"/>
      <c r="N503" s="17">
        <v>3789950</v>
      </c>
      <c r="O503" s="21">
        <v>45292</v>
      </c>
      <c r="P503" s="12"/>
      <c r="Q503" s="17" t="s">
        <v>4793</v>
      </c>
      <c r="R503" s="17" t="s">
        <v>576</v>
      </c>
      <c r="S503" s="17" t="s">
        <v>576</v>
      </c>
      <c r="T503" s="17">
        <v>8001181</v>
      </c>
      <c r="U503" s="17" t="s">
        <v>4740</v>
      </c>
      <c r="V503" s="16" t="s">
        <v>5048</v>
      </c>
      <c r="W503" s="23">
        <f>VLOOKUP(E503,'[1]CONSOLIDAD AXA'!$U$3:$BN$2681,15,0)</f>
        <v>5.8554799168975068E-2</v>
      </c>
      <c r="X503" s="15">
        <f>VLOOKUP(E503,'[1]CONSOLIDAD AXA'!$U$3:$BN$2681,14,0)</f>
        <v>36100000</v>
      </c>
      <c r="Y503" s="17" t="s">
        <v>3726</v>
      </c>
      <c r="Z503" s="17" t="s">
        <v>5278</v>
      </c>
      <c r="AA503" s="22" t="s">
        <v>5276</v>
      </c>
      <c r="AB503" s="17" t="s">
        <v>3251</v>
      </c>
      <c r="AC503" s="24">
        <v>23951462</v>
      </c>
      <c r="AD503" s="25">
        <v>2113828.25</v>
      </c>
      <c r="AE503" s="25">
        <v>1756326.26</v>
      </c>
      <c r="AF503" s="24" t="e">
        <v>#N/A</v>
      </c>
      <c r="AG503" s="25" t="e">
        <v>#N/A</v>
      </c>
      <c r="AH503" s="25" t="e">
        <v>#N/A</v>
      </c>
      <c r="AI503" s="24">
        <v>23958188</v>
      </c>
      <c r="AJ503" s="25">
        <v>2072730.91</v>
      </c>
      <c r="AK503" s="25">
        <v>1721790.68</v>
      </c>
      <c r="AL503" s="24" t="e">
        <v>#N/A</v>
      </c>
      <c r="AM503" s="25" t="e">
        <v>#N/A</v>
      </c>
      <c r="AN503" s="25" t="e">
        <v>#N/A</v>
      </c>
      <c r="AO503" s="24" t="e">
        <v>#N/A</v>
      </c>
      <c r="AP503" s="25" t="e">
        <v>#N/A</v>
      </c>
      <c r="AQ503" s="25" t="e">
        <v>#N/A</v>
      </c>
      <c r="AR503" s="24" t="e">
        <v>#N/A</v>
      </c>
      <c r="AS503" s="25" t="e">
        <v>#N/A</v>
      </c>
      <c r="AT503" s="25" t="e">
        <v>#N/A</v>
      </c>
      <c r="AU503" t="s">
        <v>5313</v>
      </c>
    </row>
    <row r="504" spans="1:47" ht="15.75" x14ac:dyDescent="0.25">
      <c r="A504" s="17">
        <v>80490412</v>
      </c>
      <c r="B504" s="18" t="s">
        <v>2093</v>
      </c>
      <c r="C504" s="18" t="s">
        <v>1590</v>
      </c>
      <c r="D504" s="19">
        <v>26825</v>
      </c>
      <c r="E504" s="17" t="s">
        <v>577</v>
      </c>
      <c r="F504" s="16">
        <v>11001</v>
      </c>
      <c r="G504" s="17" t="s">
        <v>2686</v>
      </c>
      <c r="H504" s="16">
        <v>11</v>
      </c>
      <c r="I504" s="16" t="s">
        <v>5283</v>
      </c>
      <c r="J504" s="17" t="s">
        <v>4230</v>
      </c>
      <c r="K504" s="17">
        <v>3168330233</v>
      </c>
      <c r="L504" s="17">
        <v>3168330233</v>
      </c>
      <c r="M504" s="17">
        <v>4227300</v>
      </c>
      <c r="N504" s="17">
        <v>4227300</v>
      </c>
      <c r="O504" s="21">
        <v>45309</v>
      </c>
      <c r="P504" s="12"/>
      <c r="Q504" s="17" t="s">
        <v>4809</v>
      </c>
      <c r="R504" s="17" t="s">
        <v>577</v>
      </c>
      <c r="S504" s="17" t="s">
        <v>577</v>
      </c>
      <c r="T504" s="17">
        <v>8006054</v>
      </c>
      <c r="U504" s="17" t="s">
        <v>4740</v>
      </c>
      <c r="V504" s="16" t="s">
        <v>5064</v>
      </c>
      <c r="W504" s="23">
        <f>VLOOKUP(E504,'[1]CONSOLIDAD AXA'!$U$3:$BN$2681,15,0)</f>
        <v>3.5619286999999999E-2</v>
      </c>
      <c r="X504" s="15">
        <f>VLOOKUP(E504,'[1]CONSOLIDAD AXA'!$U$3:$BN$2681,14,0)</f>
        <v>50000000</v>
      </c>
      <c r="Y504" s="17" t="s">
        <v>3727</v>
      </c>
      <c r="Z504" s="17" t="s">
        <v>5280</v>
      </c>
      <c r="AA504" s="22" t="s">
        <v>5276</v>
      </c>
      <c r="AB504" s="17" t="s">
        <v>3252</v>
      </c>
      <c r="AC504" s="24">
        <v>23947574</v>
      </c>
      <c r="AD504" s="25">
        <v>1780964.35</v>
      </c>
      <c r="AE504" s="25">
        <v>1476608.7</v>
      </c>
      <c r="AF504" s="24" t="e">
        <v>#N/A</v>
      </c>
      <c r="AG504" s="25" t="e">
        <v>#N/A</v>
      </c>
      <c r="AH504" s="25" t="e">
        <v>#N/A</v>
      </c>
      <c r="AI504" s="24">
        <v>23954682</v>
      </c>
      <c r="AJ504" s="25">
        <v>1627057.12</v>
      </c>
      <c r="AK504" s="25">
        <v>1347274.89</v>
      </c>
      <c r="AL504" s="24" t="e">
        <v>#N/A</v>
      </c>
      <c r="AM504" s="25" t="e">
        <v>#N/A</v>
      </c>
      <c r="AN504" s="25" t="e">
        <v>#N/A</v>
      </c>
      <c r="AO504" s="24" t="e">
        <v>#N/A</v>
      </c>
      <c r="AP504" s="25" t="e">
        <v>#N/A</v>
      </c>
      <c r="AQ504" s="25" t="e">
        <v>#N/A</v>
      </c>
      <c r="AR504" s="24" t="e">
        <v>#N/A</v>
      </c>
      <c r="AS504" s="25" t="e">
        <v>#N/A</v>
      </c>
      <c r="AT504" s="25" t="e">
        <v>#N/A</v>
      </c>
      <c r="AU504" t="s">
        <v>5314</v>
      </c>
    </row>
    <row r="505" spans="1:47" ht="15.75" x14ac:dyDescent="0.25">
      <c r="A505" s="17">
        <v>6012496</v>
      </c>
      <c r="B505" s="18" t="s">
        <v>2093</v>
      </c>
      <c r="C505" s="18" t="s">
        <v>1591</v>
      </c>
      <c r="D505" s="19">
        <v>21887</v>
      </c>
      <c r="E505" s="17" t="s">
        <v>578</v>
      </c>
      <c r="F505" s="16">
        <v>25754</v>
      </c>
      <c r="G505" s="17" t="s">
        <v>2755</v>
      </c>
      <c r="H505" s="16">
        <v>25</v>
      </c>
      <c r="I505" s="16" t="s">
        <v>5292</v>
      </c>
      <c r="J505" s="17" t="s">
        <v>4231</v>
      </c>
      <c r="K505" s="17">
        <v>3115585400</v>
      </c>
      <c r="L505" s="17">
        <v>7216533</v>
      </c>
      <c r="M505" s="17">
        <v>5766502</v>
      </c>
      <c r="N505" s="17">
        <v>7216533</v>
      </c>
      <c r="O505" s="21">
        <v>45304</v>
      </c>
      <c r="P505" s="12"/>
      <c r="Q505" s="17" t="s">
        <v>4809</v>
      </c>
      <c r="R505" s="17" t="s">
        <v>578</v>
      </c>
      <c r="S505" s="17" t="s">
        <v>578</v>
      </c>
      <c r="T505" s="17">
        <v>8006053</v>
      </c>
      <c r="U505" s="17" t="s">
        <v>4740</v>
      </c>
      <c r="V505" s="16" t="s">
        <v>5064</v>
      </c>
      <c r="W505" s="23">
        <f>VLOOKUP(E505,'[1]CONSOLIDAD AXA'!$U$3:$BN$2681,15,0)</f>
        <v>5.0561295238095237E-2</v>
      </c>
      <c r="X505" s="15">
        <f>VLOOKUP(E505,'[1]CONSOLIDAD AXA'!$U$3:$BN$2681,14,0)</f>
        <v>52500000</v>
      </c>
      <c r="Y505" s="17" t="s">
        <v>3727</v>
      </c>
      <c r="Z505" s="17" t="s">
        <v>5280</v>
      </c>
      <c r="AA505" s="22" t="s">
        <v>5276</v>
      </c>
      <c r="AB505" s="17" t="s">
        <v>3253</v>
      </c>
      <c r="AC505" s="24">
        <v>23950837</v>
      </c>
      <c r="AD505" s="25">
        <v>2654468</v>
      </c>
      <c r="AE505" s="25">
        <v>2210645.38</v>
      </c>
      <c r="AF505" s="24" t="e">
        <v>#N/A</v>
      </c>
      <c r="AG505" s="25" t="e">
        <v>#N/A</v>
      </c>
      <c r="AH505" s="25" t="e">
        <v>#N/A</v>
      </c>
      <c r="AI505" s="24">
        <v>23957937</v>
      </c>
      <c r="AJ505" s="25">
        <v>2458433.13</v>
      </c>
      <c r="AK505" s="25">
        <v>2045910.19</v>
      </c>
      <c r="AL505" s="24" t="e">
        <v>#N/A</v>
      </c>
      <c r="AM505" s="25" t="e">
        <v>#N/A</v>
      </c>
      <c r="AN505" s="25" t="e">
        <v>#N/A</v>
      </c>
      <c r="AO505" s="24" t="e">
        <v>#N/A</v>
      </c>
      <c r="AP505" s="25" t="e">
        <v>#N/A</v>
      </c>
      <c r="AQ505" s="25" t="e">
        <v>#N/A</v>
      </c>
      <c r="AR505" s="24" t="e">
        <v>#N/A</v>
      </c>
      <c r="AS505" s="25" t="e">
        <v>#N/A</v>
      </c>
      <c r="AT505" s="25" t="e">
        <v>#N/A</v>
      </c>
      <c r="AU505" t="s">
        <v>5313</v>
      </c>
    </row>
    <row r="506" spans="1:47" ht="15.75" x14ac:dyDescent="0.25">
      <c r="A506" s="17">
        <v>19095400</v>
      </c>
      <c r="B506" s="18" t="s">
        <v>2093</v>
      </c>
      <c r="C506" s="18" t="s">
        <v>1592</v>
      </c>
      <c r="D506" s="13" t="s">
        <v>2395</v>
      </c>
      <c r="E506" s="17" t="s">
        <v>579</v>
      </c>
      <c r="F506" s="16">
        <v>11001</v>
      </c>
      <c r="G506" s="17" t="s">
        <v>2686</v>
      </c>
      <c r="H506" s="16">
        <v>11</v>
      </c>
      <c r="I506" s="16" t="s">
        <v>5283</v>
      </c>
      <c r="J506" s="17" t="s">
        <v>4232</v>
      </c>
      <c r="K506" s="17">
        <v>3164719831</v>
      </c>
      <c r="L506" s="17">
        <v>3164719831</v>
      </c>
      <c r="M506" s="17">
        <v>3103982390</v>
      </c>
      <c r="N506" s="17"/>
      <c r="O506" s="21">
        <v>45309</v>
      </c>
      <c r="P506" s="12"/>
      <c r="Q506" s="17" t="s">
        <v>4919</v>
      </c>
      <c r="R506" s="17" t="s">
        <v>579</v>
      </c>
      <c r="S506" s="17" t="s">
        <v>579</v>
      </c>
      <c r="T506" s="17">
        <v>8308042</v>
      </c>
      <c r="U506" s="17" t="s">
        <v>4758</v>
      </c>
      <c r="V506" s="16" t="s">
        <v>5174</v>
      </c>
      <c r="W506" s="23">
        <f>VLOOKUP(E506,'[1]CONSOLIDAD AXA'!$U$3:$BN$2681,15,0)</f>
        <v>3.0178031238095235E-2</v>
      </c>
      <c r="X506" s="15">
        <f>VLOOKUP(E506,'[1]CONSOLIDAD AXA'!$U$3:$BN$2681,14,0)</f>
        <v>52500000</v>
      </c>
      <c r="Y506" s="17" t="s">
        <v>3723</v>
      </c>
      <c r="Z506" s="17" t="s">
        <v>5279</v>
      </c>
      <c r="AA506" s="22" t="s">
        <v>5276</v>
      </c>
      <c r="AB506" s="17" t="s">
        <v>3254</v>
      </c>
      <c r="AC506" s="24">
        <v>23948360</v>
      </c>
      <c r="AD506" s="25">
        <v>1584346.64</v>
      </c>
      <c r="AE506" s="25">
        <v>1311383.73</v>
      </c>
      <c r="AF506" s="24" t="e">
        <v>#N/A</v>
      </c>
      <c r="AG506" s="25" t="e">
        <v>#N/A</v>
      </c>
      <c r="AH506" s="25" t="e">
        <v>#N/A</v>
      </c>
      <c r="AI506" s="24" t="e">
        <v>#N/A</v>
      </c>
      <c r="AJ506" s="24" t="e">
        <v>#N/A</v>
      </c>
      <c r="AK506" s="24" t="e">
        <v>#N/A</v>
      </c>
      <c r="AL506" s="24" t="e">
        <v>#N/A</v>
      </c>
      <c r="AM506" s="25" t="e">
        <v>#N/A</v>
      </c>
      <c r="AN506" s="25" t="e">
        <v>#N/A</v>
      </c>
      <c r="AO506" s="24" t="e">
        <v>#N/A</v>
      </c>
      <c r="AP506" s="25" t="e">
        <v>#N/A</v>
      </c>
      <c r="AQ506" s="25" t="e">
        <v>#N/A</v>
      </c>
      <c r="AR506" s="24" t="e">
        <v>#N/A</v>
      </c>
      <c r="AS506" s="25" t="e">
        <v>#N/A</v>
      </c>
      <c r="AT506" s="25" t="e">
        <v>#N/A</v>
      </c>
      <c r="AU506" t="s">
        <v>5314</v>
      </c>
    </row>
    <row r="507" spans="1:47" ht="15.75" x14ac:dyDescent="0.25">
      <c r="A507" s="17">
        <v>74371627</v>
      </c>
      <c r="B507" s="18" t="s">
        <v>2093</v>
      </c>
      <c r="C507" s="18" t="s">
        <v>1593</v>
      </c>
      <c r="D507" s="19">
        <v>28074</v>
      </c>
      <c r="E507" s="17" t="s">
        <v>580</v>
      </c>
      <c r="F507" s="16">
        <v>15238</v>
      </c>
      <c r="G507" s="17" t="s">
        <v>2698</v>
      </c>
      <c r="H507" s="16">
        <v>15</v>
      </c>
      <c r="I507" s="16" t="s">
        <v>5291</v>
      </c>
      <c r="J507" s="17" t="s">
        <v>4233</v>
      </c>
      <c r="K507" s="17">
        <v>3125195549</v>
      </c>
      <c r="L507" s="17">
        <v>3125195549</v>
      </c>
      <c r="M507" s="17"/>
      <c r="N507" s="17">
        <v>7625497</v>
      </c>
      <c r="O507" s="21">
        <v>45319</v>
      </c>
      <c r="P507" s="12"/>
      <c r="Q507" s="17" t="s">
        <v>4797</v>
      </c>
      <c r="R507" s="17" t="s">
        <v>580</v>
      </c>
      <c r="S507" s="17" t="s">
        <v>580</v>
      </c>
      <c r="T507" s="17">
        <v>8001177</v>
      </c>
      <c r="U507" s="17" t="s">
        <v>4740</v>
      </c>
      <c r="V507" s="16" t="s">
        <v>5052</v>
      </c>
      <c r="W507" s="23">
        <f>VLOOKUP(E507,'[1]CONSOLIDAD AXA'!$U$3:$BN$2681,15,0)</f>
        <v>5.1738767757009342E-2</v>
      </c>
      <c r="X507" s="15">
        <f>VLOOKUP(E507,'[1]CONSOLIDAD AXA'!$U$3:$BN$2681,14,0)</f>
        <v>42800000</v>
      </c>
      <c r="Y507" s="17" t="s">
        <v>3726</v>
      </c>
      <c r="Z507" s="17" t="s">
        <v>5278</v>
      </c>
      <c r="AA507" s="22" t="s">
        <v>5276</v>
      </c>
      <c r="AB507" s="17" t="s">
        <v>3255</v>
      </c>
      <c r="AC507" s="24">
        <v>23947390</v>
      </c>
      <c r="AD507" s="25">
        <v>2214419.2599999998</v>
      </c>
      <c r="AE507" s="25">
        <v>1840856.52</v>
      </c>
      <c r="AF507" s="24" t="e">
        <v>#N/A</v>
      </c>
      <c r="AG507" s="25" t="e">
        <v>#N/A</v>
      </c>
      <c r="AH507" s="25" t="e">
        <v>#N/A</v>
      </c>
      <c r="AI507" s="24">
        <v>23954362</v>
      </c>
      <c r="AJ507" s="25">
        <v>1635951.39</v>
      </c>
      <c r="AK507" s="25">
        <v>1354749.07</v>
      </c>
      <c r="AL507" s="24" t="e">
        <v>#N/A</v>
      </c>
      <c r="AM507" s="25" t="e">
        <v>#N/A</v>
      </c>
      <c r="AN507" s="25" t="e">
        <v>#N/A</v>
      </c>
      <c r="AO507" s="24" t="e">
        <v>#N/A</v>
      </c>
      <c r="AP507" s="25" t="e">
        <v>#N/A</v>
      </c>
      <c r="AQ507" s="25" t="e">
        <v>#N/A</v>
      </c>
      <c r="AR507" s="24" t="e">
        <v>#N/A</v>
      </c>
      <c r="AS507" s="25" t="e">
        <v>#N/A</v>
      </c>
      <c r="AT507" s="25" t="e">
        <v>#N/A</v>
      </c>
      <c r="AU507" t="s">
        <v>5313</v>
      </c>
    </row>
    <row r="508" spans="1:47" ht="15.75" x14ac:dyDescent="0.25">
      <c r="A508" s="17">
        <v>22431277</v>
      </c>
      <c r="B508" s="18" t="s">
        <v>2094</v>
      </c>
      <c r="C508" s="18" t="s">
        <v>1594</v>
      </c>
      <c r="D508" s="13" t="s">
        <v>2396</v>
      </c>
      <c r="E508" s="17" t="s">
        <v>581</v>
      </c>
      <c r="F508" s="16">
        <v>8001</v>
      </c>
      <c r="G508" s="17" t="s">
        <v>2710</v>
      </c>
      <c r="H508" s="16">
        <v>8</v>
      </c>
      <c r="I508" s="16" t="s">
        <v>5299</v>
      </c>
      <c r="J508" s="17" t="s">
        <v>4234</v>
      </c>
      <c r="K508" s="17">
        <v>3017857157</v>
      </c>
      <c r="L508" s="17">
        <v>3017857157</v>
      </c>
      <c r="M508" s="17">
        <v>3105407315</v>
      </c>
      <c r="N508" s="17">
        <v>3017857157</v>
      </c>
      <c r="O508" s="21">
        <v>45319</v>
      </c>
      <c r="P508" s="12"/>
      <c r="Q508" s="17" t="s">
        <v>4825</v>
      </c>
      <c r="R508" s="17" t="s">
        <v>581</v>
      </c>
      <c r="S508" s="17" t="s">
        <v>581</v>
      </c>
      <c r="T508" s="17">
        <v>6401226</v>
      </c>
      <c r="U508" s="17" t="s">
        <v>4741</v>
      </c>
      <c r="V508" s="16" t="s">
        <v>5080</v>
      </c>
      <c r="W508" s="23">
        <f>VLOOKUP(E508,'[1]CONSOLIDAD AXA'!$U$3:$BN$2681,15,0)</f>
        <v>4.6129133093525176E-2</v>
      </c>
      <c r="X508" s="15">
        <f>VLOOKUP(E508,'[1]CONSOLIDAD AXA'!$U$3:$BN$2681,14,0)</f>
        <v>55600000</v>
      </c>
      <c r="Y508" s="17" t="s">
        <v>3723</v>
      </c>
      <c r="Z508" s="17" t="s">
        <v>5278</v>
      </c>
      <c r="AA508" s="22" t="s">
        <v>5276</v>
      </c>
      <c r="AB508" s="17" t="s">
        <v>3256</v>
      </c>
      <c r="AC508" s="24">
        <v>23946868</v>
      </c>
      <c r="AD508" s="25">
        <v>2564779.7999999998</v>
      </c>
      <c r="AE508" s="25">
        <v>2135277.14</v>
      </c>
      <c r="AF508" s="24" t="e">
        <v>#N/A</v>
      </c>
      <c r="AG508" s="25" t="e">
        <v>#N/A</v>
      </c>
      <c r="AH508" s="25" t="e">
        <v>#N/A</v>
      </c>
      <c r="AI508" s="24">
        <v>23953606</v>
      </c>
      <c r="AJ508" s="25">
        <v>2405581.9500000002</v>
      </c>
      <c r="AK508" s="25">
        <v>2001497.44</v>
      </c>
      <c r="AL508" s="24" t="e">
        <v>#N/A</v>
      </c>
      <c r="AM508" s="25" t="e">
        <v>#N/A</v>
      </c>
      <c r="AN508" s="25" t="e">
        <v>#N/A</v>
      </c>
      <c r="AO508" s="24" t="e">
        <v>#N/A</v>
      </c>
      <c r="AP508" s="25" t="e">
        <v>#N/A</v>
      </c>
      <c r="AQ508" s="25" t="e">
        <v>#N/A</v>
      </c>
      <c r="AR508" s="24" t="e">
        <v>#N/A</v>
      </c>
      <c r="AS508" s="25" t="e">
        <v>#N/A</v>
      </c>
      <c r="AT508" s="25" t="e">
        <v>#N/A</v>
      </c>
      <c r="AU508" t="s">
        <v>5313</v>
      </c>
    </row>
    <row r="509" spans="1:47" ht="15.75" x14ac:dyDescent="0.25">
      <c r="A509" s="17">
        <v>1117515209</v>
      </c>
      <c r="B509" s="18" t="s">
        <v>2094</v>
      </c>
      <c r="C509" s="18" t="s">
        <v>1595</v>
      </c>
      <c r="D509" s="13" t="s">
        <v>2397</v>
      </c>
      <c r="E509" s="17" t="s">
        <v>582</v>
      </c>
      <c r="F509" s="16">
        <v>18001</v>
      </c>
      <c r="G509" s="17" t="s">
        <v>2746</v>
      </c>
      <c r="H509" s="16">
        <v>18</v>
      </c>
      <c r="I509" s="16" t="s">
        <v>5307</v>
      </c>
      <c r="J509" s="17" t="s">
        <v>4235</v>
      </c>
      <c r="K509" s="17">
        <v>3102687046</v>
      </c>
      <c r="L509" s="17">
        <v>3102687046</v>
      </c>
      <c r="M509" s="17">
        <v>3112232659</v>
      </c>
      <c r="N509" s="17">
        <v>3102697046</v>
      </c>
      <c r="O509" s="21">
        <v>45315</v>
      </c>
      <c r="P509" s="12"/>
      <c r="Q509" s="17" t="s">
        <v>4785</v>
      </c>
      <c r="R509" s="17" t="s">
        <v>582</v>
      </c>
      <c r="S509" s="17" t="s">
        <v>582</v>
      </c>
      <c r="T509" s="17">
        <v>8806019</v>
      </c>
      <c r="U509" s="17" t="s">
        <v>4747</v>
      </c>
      <c r="V509" s="16" t="s">
        <v>5040</v>
      </c>
      <c r="W509" s="23">
        <f>VLOOKUP(E509,'[1]CONSOLIDAD AXA'!$U$3:$BN$2681,15,0)</f>
        <v>5.0097241315345702E-2</v>
      </c>
      <c r="X509" s="15">
        <f>VLOOKUP(E509,'[1]CONSOLIDAD AXA'!$U$3:$BN$2681,14,0)</f>
        <v>59300000</v>
      </c>
      <c r="Y509" s="17" t="s">
        <v>3727</v>
      </c>
      <c r="Z509" s="17" t="s">
        <v>5280</v>
      </c>
      <c r="AA509" s="22" t="s">
        <v>5276</v>
      </c>
      <c r="AB509" s="17" t="s">
        <v>3257</v>
      </c>
      <c r="AC509" s="24">
        <v>23951716</v>
      </c>
      <c r="AD509" s="25">
        <v>2970766.41</v>
      </c>
      <c r="AE509" s="25">
        <v>2476442.36</v>
      </c>
      <c r="AF509" s="24" t="e">
        <v>#N/A</v>
      </c>
      <c r="AG509" s="25" t="e">
        <v>#N/A</v>
      </c>
      <c r="AH509" s="25" t="e">
        <v>#N/A</v>
      </c>
      <c r="AI509" s="24">
        <v>23958390</v>
      </c>
      <c r="AJ509" s="25">
        <v>2804139.29</v>
      </c>
      <c r="AK509" s="25">
        <v>2336419.5699999998</v>
      </c>
      <c r="AL509" s="24" t="e">
        <v>#N/A</v>
      </c>
      <c r="AM509" s="25" t="e">
        <v>#N/A</v>
      </c>
      <c r="AN509" s="25" t="e">
        <v>#N/A</v>
      </c>
      <c r="AO509" s="24" t="e">
        <v>#N/A</v>
      </c>
      <c r="AP509" s="25" t="e">
        <v>#N/A</v>
      </c>
      <c r="AQ509" s="25" t="e">
        <v>#N/A</v>
      </c>
      <c r="AR509" s="24" t="e">
        <v>#N/A</v>
      </c>
      <c r="AS509" s="25" t="e">
        <v>#N/A</v>
      </c>
      <c r="AT509" s="25" t="e">
        <v>#N/A</v>
      </c>
      <c r="AU509" t="s">
        <v>5313</v>
      </c>
    </row>
    <row r="510" spans="1:47" ht="15.75" x14ac:dyDescent="0.25">
      <c r="A510" s="17">
        <v>76330236</v>
      </c>
      <c r="B510" s="18" t="s">
        <v>2093</v>
      </c>
      <c r="C510" s="18" t="s">
        <v>1596</v>
      </c>
      <c r="D510" s="13" t="s">
        <v>2398</v>
      </c>
      <c r="E510" s="17" t="s">
        <v>583</v>
      </c>
      <c r="F510" s="16">
        <v>19001</v>
      </c>
      <c r="G510" s="17" t="s">
        <v>2713</v>
      </c>
      <c r="H510" s="16">
        <v>19</v>
      </c>
      <c r="I510" s="16" t="s">
        <v>5301</v>
      </c>
      <c r="J510" s="17" t="s">
        <v>4236</v>
      </c>
      <c r="K510" s="17">
        <v>3218362156</v>
      </c>
      <c r="L510" s="17">
        <v>8231798</v>
      </c>
      <c r="M510" s="17"/>
      <c r="N510" s="17">
        <v>8326147</v>
      </c>
      <c r="O510" s="21">
        <v>45313</v>
      </c>
      <c r="P510" s="12"/>
      <c r="Q510" s="17" t="s">
        <v>4802</v>
      </c>
      <c r="R510" s="17" t="s">
        <v>583</v>
      </c>
      <c r="S510" s="17" t="s">
        <v>583</v>
      </c>
      <c r="T510" s="17">
        <v>8001173</v>
      </c>
      <c r="U510" s="17" t="s">
        <v>4740</v>
      </c>
      <c r="V510" s="16" t="s">
        <v>5057</v>
      </c>
      <c r="W510" s="23">
        <f>VLOOKUP(E510,'[1]CONSOLIDAD AXA'!$U$3:$BN$2681,15,0)</f>
        <v>5.7783697109826587E-2</v>
      </c>
      <c r="X510" s="15">
        <f>VLOOKUP(E510,'[1]CONSOLIDAD AXA'!$U$3:$BN$2681,14,0)</f>
        <v>34600000</v>
      </c>
      <c r="Y510" s="17" t="s">
        <v>3725</v>
      </c>
      <c r="Z510" s="17" t="s">
        <v>5278</v>
      </c>
      <c r="AA510" s="22" t="s">
        <v>5276</v>
      </c>
      <c r="AB510" s="17" t="s">
        <v>3258</v>
      </c>
      <c r="AC510" s="24">
        <v>23954705</v>
      </c>
      <c r="AD510" s="25">
        <v>1999315.92</v>
      </c>
      <c r="AE510" s="25">
        <v>1660097.41</v>
      </c>
      <c r="AF510" s="24" t="e">
        <v>#N/A</v>
      </c>
      <c r="AG510" s="25" t="e">
        <v>#N/A</v>
      </c>
      <c r="AH510" s="25" t="e">
        <v>#N/A</v>
      </c>
      <c r="AI510" s="24">
        <v>23959555</v>
      </c>
      <c r="AJ510" s="25">
        <v>1767037.82</v>
      </c>
      <c r="AK510" s="25">
        <v>1464905.73</v>
      </c>
      <c r="AL510" s="24" t="e">
        <v>#N/A</v>
      </c>
      <c r="AM510" s="25" t="e">
        <v>#N/A</v>
      </c>
      <c r="AN510" s="25" t="e">
        <v>#N/A</v>
      </c>
      <c r="AO510" s="24" t="e">
        <v>#N/A</v>
      </c>
      <c r="AP510" s="25" t="e">
        <v>#N/A</v>
      </c>
      <c r="AQ510" s="25" t="e">
        <v>#N/A</v>
      </c>
      <c r="AR510" s="24" t="e">
        <v>#N/A</v>
      </c>
      <c r="AS510" s="25" t="e">
        <v>#N/A</v>
      </c>
      <c r="AT510" s="25" t="e">
        <v>#N/A</v>
      </c>
      <c r="AU510" t="s">
        <v>5313</v>
      </c>
    </row>
    <row r="511" spans="1:47" ht="15.75" x14ac:dyDescent="0.25">
      <c r="A511" s="17">
        <v>34570404</v>
      </c>
      <c r="B511" s="18" t="s">
        <v>2094</v>
      </c>
      <c r="C511" s="18" t="s">
        <v>1597</v>
      </c>
      <c r="D511" s="19">
        <v>27519</v>
      </c>
      <c r="E511" s="17" t="s">
        <v>584</v>
      </c>
      <c r="F511" s="16">
        <v>19001</v>
      </c>
      <c r="G511" s="17" t="s">
        <v>2713</v>
      </c>
      <c r="H511" s="16">
        <v>19</v>
      </c>
      <c r="I511" s="16" t="s">
        <v>5301</v>
      </c>
      <c r="J511" s="17" t="s">
        <v>4237</v>
      </c>
      <c r="K511" s="17">
        <v>3216404977</v>
      </c>
      <c r="L511" s="17">
        <v>8230920</v>
      </c>
      <c r="M511" s="17">
        <v>8369937</v>
      </c>
      <c r="N511" s="17">
        <v>8388800</v>
      </c>
      <c r="O511" s="21">
        <v>45303</v>
      </c>
      <c r="P511" s="12"/>
      <c r="Q511" s="17" t="s">
        <v>4797</v>
      </c>
      <c r="R511" s="17" t="s">
        <v>584</v>
      </c>
      <c r="S511" s="17" t="s">
        <v>584</v>
      </c>
      <c r="T511" s="17">
        <v>8001176</v>
      </c>
      <c r="U511" s="17" t="s">
        <v>4740</v>
      </c>
      <c r="V511" s="16" t="s">
        <v>5052</v>
      </c>
      <c r="W511" s="23">
        <f>VLOOKUP(E511,'[1]CONSOLIDAD AXA'!$U$3:$BN$2681,15,0)</f>
        <v>4.0558081006864984E-2</v>
      </c>
      <c r="X511" s="15">
        <f>VLOOKUP(E511,'[1]CONSOLIDAD AXA'!$U$3:$BN$2681,14,0)</f>
        <v>43700000</v>
      </c>
      <c r="Y511" s="17" t="s">
        <v>3725</v>
      </c>
      <c r="Z511" s="17" t="s">
        <v>5278</v>
      </c>
      <c r="AA511" s="22" t="s">
        <v>5276</v>
      </c>
      <c r="AB511" s="17" t="s">
        <v>3259</v>
      </c>
      <c r="AC511" s="24">
        <v>23949358</v>
      </c>
      <c r="AD511" s="25">
        <v>1772388.14</v>
      </c>
      <c r="AE511" s="25">
        <v>1469401.8</v>
      </c>
      <c r="AF511" s="24" t="e">
        <v>#N/A</v>
      </c>
      <c r="AG511" s="25" t="e">
        <v>#N/A</v>
      </c>
      <c r="AH511" s="25" t="e">
        <v>#N/A</v>
      </c>
      <c r="AI511" s="24">
        <v>23957050</v>
      </c>
      <c r="AJ511" s="25">
        <v>1628807.82</v>
      </c>
      <c r="AK511" s="25">
        <v>1348746.07</v>
      </c>
      <c r="AL511" s="24" t="e">
        <v>#N/A</v>
      </c>
      <c r="AM511" s="25" t="e">
        <v>#N/A</v>
      </c>
      <c r="AN511" s="25" t="e">
        <v>#N/A</v>
      </c>
      <c r="AO511" s="24" t="e">
        <v>#N/A</v>
      </c>
      <c r="AP511" s="25" t="e">
        <v>#N/A</v>
      </c>
      <c r="AQ511" s="25" t="e">
        <v>#N/A</v>
      </c>
      <c r="AR511" s="24" t="e">
        <v>#N/A</v>
      </c>
      <c r="AS511" s="25" t="e">
        <v>#N/A</v>
      </c>
      <c r="AT511" s="25" t="e">
        <v>#N/A</v>
      </c>
      <c r="AU511" t="s">
        <v>5314</v>
      </c>
    </row>
    <row r="512" spans="1:47" ht="15.75" x14ac:dyDescent="0.25">
      <c r="A512" s="17">
        <v>88226163</v>
      </c>
      <c r="B512" s="18" t="s">
        <v>2093</v>
      </c>
      <c r="C512" s="18" t="s">
        <v>1598</v>
      </c>
      <c r="D512" s="19">
        <v>28132</v>
      </c>
      <c r="E512" s="17" t="s">
        <v>585</v>
      </c>
      <c r="F512" s="16">
        <v>54874</v>
      </c>
      <c r="G512" s="17" t="s">
        <v>2761</v>
      </c>
      <c r="H512" s="16">
        <v>54</v>
      </c>
      <c r="I512" s="16" t="s">
        <v>5289</v>
      </c>
      <c r="J512" s="17" t="s">
        <v>4238</v>
      </c>
      <c r="K512" s="17">
        <v>3107658422</v>
      </c>
      <c r="L512" s="17">
        <v>5707267</v>
      </c>
      <c r="M512" s="17">
        <v>5741917</v>
      </c>
      <c r="N512" s="17">
        <v>1</v>
      </c>
      <c r="O512" s="21">
        <v>45309</v>
      </c>
      <c r="P512" s="12"/>
      <c r="Q512" s="17" t="s">
        <v>4920</v>
      </c>
      <c r="R512" s="17" t="s">
        <v>585</v>
      </c>
      <c r="S512" s="17" t="s">
        <v>585</v>
      </c>
      <c r="T512" s="17">
        <v>1601314</v>
      </c>
      <c r="U512" s="17" t="s">
        <v>4743</v>
      </c>
      <c r="V512" s="16" t="s">
        <v>5175</v>
      </c>
      <c r="W512" s="23">
        <f>VLOOKUP(E512,'[1]CONSOLIDAD AXA'!$U$3:$BN$2681,15,0)</f>
        <v>4.5300089203084835E-2</v>
      </c>
      <c r="X512" s="15">
        <f>VLOOKUP(E512,'[1]CONSOLIDAD AXA'!$U$3:$BN$2681,14,0)</f>
        <v>38900000</v>
      </c>
      <c r="Y512" s="17" t="s">
        <v>2767</v>
      </c>
      <c r="Z512" s="17" t="s">
        <v>5278</v>
      </c>
      <c r="AA512" s="22" t="s">
        <v>5276</v>
      </c>
      <c r="AB512" s="17" t="s">
        <v>3260</v>
      </c>
      <c r="AC512" s="24">
        <v>23947604</v>
      </c>
      <c r="AD512" s="25">
        <v>1762173.47</v>
      </c>
      <c r="AE512" s="25">
        <v>1460818.04</v>
      </c>
      <c r="AF512" s="24" t="e">
        <v>#N/A</v>
      </c>
      <c r="AG512" s="25" t="e">
        <v>#N/A</v>
      </c>
      <c r="AH512" s="25" t="e">
        <v>#N/A</v>
      </c>
      <c r="AI512" s="24">
        <v>23954750</v>
      </c>
      <c r="AJ512" s="25">
        <v>1479039.17</v>
      </c>
      <c r="AK512" s="25">
        <v>1222890.06</v>
      </c>
      <c r="AL512" s="24" t="e">
        <v>#N/A</v>
      </c>
      <c r="AM512" s="25" t="e">
        <v>#N/A</v>
      </c>
      <c r="AN512" s="25" t="e">
        <v>#N/A</v>
      </c>
      <c r="AO512" s="24" t="e">
        <v>#N/A</v>
      </c>
      <c r="AP512" s="25" t="e">
        <v>#N/A</v>
      </c>
      <c r="AQ512" s="25" t="e">
        <v>#N/A</v>
      </c>
      <c r="AR512" s="24" t="e">
        <v>#N/A</v>
      </c>
      <c r="AS512" s="25" t="e">
        <v>#N/A</v>
      </c>
      <c r="AT512" s="25" t="e">
        <v>#N/A</v>
      </c>
      <c r="AU512" t="s">
        <v>5314</v>
      </c>
    </row>
    <row r="513" spans="1:47" ht="15.75" x14ac:dyDescent="0.25">
      <c r="A513" s="17">
        <v>13496292</v>
      </c>
      <c r="B513" s="18" t="s">
        <v>2093</v>
      </c>
      <c r="C513" s="18" t="s">
        <v>1599</v>
      </c>
      <c r="D513" s="13" t="s">
        <v>2399</v>
      </c>
      <c r="E513" s="17" t="s">
        <v>586</v>
      </c>
      <c r="F513" s="16">
        <v>54001</v>
      </c>
      <c r="G513" s="17" t="s">
        <v>2692</v>
      </c>
      <c r="H513" s="16">
        <v>54</v>
      </c>
      <c r="I513" s="16" t="s">
        <v>5289</v>
      </c>
      <c r="J513" s="17" t="s">
        <v>4239</v>
      </c>
      <c r="K513" s="17">
        <v>3173835979</v>
      </c>
      <c r="L513" s="17">
        <v>3173835979</v>
      </c>
      <c r="M513" s="17">
        <v>3212072452</v>
      </c>
      <c r="N513" s="17">
        <v>3173835979</v>
      </c>
      <c r="O513" s="21">
        <v>45295</v>
      </c>
      <c r="P513" s="12"/>
      <c r="Q513" s="17" t="s">
        <v>4827</v>
      </c>
      <c r="R513" s="17" t="s">
        <v>586</v>
      </c>
      <c r="S513" s="17" t="s">
        <v>586</v>
      </c>
      <c r="T513" s="17">
        <v>9006160</v>
      </c>
      <c r="U513" s="17" t="s">
        <v>4739</v>
      </c>
      <c r="V513" s="16" t="s">
        <v>5082</v>
      </c>
      <c r="W513" s="23">
        <f>VLOOKUP(E513,'[1]CONSOLIDAD AXA'!$U$3:$BN$2681,15,0)</f>
        <v>1.5743172694781985E-2</v>
      </c>
      <c r="X513" s="15">
        <f>VLOOKUP(E513,'[1]CONSOLIDAD AXA'!$U$3:$BN$2681,14,0)</f>
        <v>139900000</v>
      </c>
      <c r="Y513" s="17" t="s">
        <v>3726</v>
      </c>
      <c r="Z513" s="17" t="s">
        <v>5280</v>
      </c>
      <c r="AA513" s="22" t="s">
        <v>5276</v>
      </c>
      <c r="AB513" s="17" t="s">
        <v>3261</v>
      </c>
      <c r="AC513" s="24">
        <v>23955730</v>
      </c>
      <c r="AD513" s="25">
        <v>2202469.86</v>
      </c>
      <c r="AE513" s="25">
        <v>1830815.01</v>
      </c>
      <c r="AF513" s="24" t="e">
        <v>#N/A</v>
      </c>
      <c r="AG513" s="25" t="e">
        <v>#N/A</v>
      </c>
      <c r="AH513" s="25" t="e">
        <v>#N/A</v>
      </c>
      <c r="AI513" s="24" t="e">
        <v>#N/A</v>
      </c>
      <c r="AJ513" s="25" t="e">
        <v>#N/A</v>
      </c>
      <c r="AK513" s="25" t="e">
        <v>#N/A</v>
      </c>
      <c r="AL513" s="24" t="e">
        <v>#N/A</v>
      </c>
      <c r="AM513" s="25" t="e">
        <v>#N/A</v>
      </c>
      <c r="AN513" s="25" t="e">
        <v>#N/A</v>
      </c>
      <c r="AO513" s="24" t="e">
        <v>#N/A</v>
      </c>
      <c r="AP513" s="25" t="e">
        <v>#N/A</v>
      </c>
      <c r="AQ513" s="25" t="e">
        <v>#N/A</v>
      </c>
      <c r="AR513" s="24" t="e">
        <v>#N/A</v>
      </c>
      <c r="AS513" s="25" t="e">
        <v>#N/A</v>
      </c>
      <c r="AT513" s="25" t="e">
        <v>#N/A</v>
      </c>
      <c r="AU513" t="s">
        <v>5312</v>
      </c>
    </row>
    <row r="514" spans="1:47" ht="15.75" x14ac:dyDescent="0.25">
      <c r="A514" s="17">
        <v>60261578</v>
      </c>
      <c r="B514" s="18" t="s">
        <v>2094</v>
      </c>
      <c r="C514" s="18" t="s">
        <v>1600</v>
      </c>
      <c r="D514" s="13" t="s">
        <v>2400</v>
      </c>
      <c r="E514" s="17" t="s">
        <v>587</v>
      </c>
      <c r="F514" s="16">
        <v>54518</v>
      </c>
      <c r="G514" s="17" t="s">
        <v>2702</v>
      </c>
      <c r="H514" s="16">
        <v>54</v>
      </c>
      <c r="I514" s="16" t="s">
        <v>5289</v>
      </c>
      <c r="J514" s="17" t="s">
        <v>4240</v>
      </c>
      <c r="K514" s="17">
        <v>3167522628</v>
      </c>
      <c r="L514" s="17">
        <v>3167522628</v>
      </c>
      <c r="M514" s="17">
        <v>3132574374</v>
      </c>
      <c r="N514" s="17">
        <v>3132574374</v>
      </c>
      <c r="O514" s="21">
        <v>45307</v>
      </c>
      <c r="P514" s="12"/>
      <c r="Q514" s="17" t="s">
        <v>4802</v>
      </c>
      <c r="R514" s="17" t="s">
        <v>587</v>
      </c>
      <c r="S514" s="17" t="s">
        <v>587</v>
      </c>
      <c r="T514" s="17">
        <v>8001171</v>
      </c>
      <c r="U514" s="17" t="s">
        <v>4740</v>
      </c>
      <c r="V514" s="16" t="s">
        <v>5057</v>
      </c>
      <c r="W514" s="23">
        <f>VLOOKUP(E514,'[1]CONSOLIDAD AXA'!$U$3:$BN$2681,15,0)</f>
        <v>3.7546158920187797E-2</v>
      </c>
      <c r="X514" s="15">
        <f>VLOOKUP(E514,'[1]CONSOLIDAD AXA'!$U$3:$BN$2681,14,0)</f>
        <v>42600000</v>
      </c>
      <c r="Y514" s="17" t="s">
        <v>3731</v>
      </c>
      <c r="Z514" s="17" t="s">
        <v>5278</v>
      </c>
      <c r="AA514" s="22" t="s">
        <v>5276</v>
      </c>
      <c r="AB514" s="17" t="s">
        <v>3262</v>
      </c>
      <c r="AC514" s="24">
        <v>23951924</v>
      </c>
      <c r="AD514" s="25">
        <v>1599466.37</v>
      </c>
      <c r="AE514" s="25">
        <v>1324089.3899999999</v>
      </c>
      <c r="AF514" s="24" t="e">
        <v>#N/A</v>
      </c>
      <c r="AG514" s="25" t="e">
        <v>#N/A</v>
      </c>
      <c r="AH514" s="25" t="e">
        <v>#N/A</v>
      </c>
      <c r="AI514" s="24">
        <v>23958468</v>
      </c>
      <c r="AJ514" s="25">
        <v>1333530.6000000001</v>
      </c>
      <c r="AK514" s="25">
        <v>1100613.95</v>
      </c>
      <c r="AL514" s="24" t="e">
        <v>#N/A</v>
      </c>
      <c r="AM514" s="25" t="e">
        <v>#N/A</v>
      </c>
      <c r="AN514" s="25" t="e">
        <v>#N/A</v>
      </c>
      <c r="AO514" s="24" t="e">
        <v>#N/A</v>
      </c>
      <c r="AP514" s="25" t="e">
        <v>#N/A</v>
      </c>
      <c r="AQ514" s="25" t="e">
        <v>#N/A</v>
      </c>
      <c r="AR514" s="24" t="e">
        <v>#N/A</v>
      </c>
      <c r="AS514" s="25" t="e">
        <v>#N/A</v>
      </c>
      <c r="AT514" s="25" t="e">
        <v>#N/A</v>
      </c>
      <c r="AU514" t="s">
        <v>5314</v>
      </c>
    </row>
    <row r="515" spans="1:47" ht="15.75" x14ac:dyDescent="0.25">
      <c r="A515" s="17">
        <v>88217090</v>
      </c>
      <c r="B515" s="18" t="s">
        <v>2093</v>
      </c>
      <c r="C515" s="18" t="s">
        <v>1601</v>
      </c>
      <c r="D515" s="13" t="s">
        <v>2401</v>
      </c>
      <c r="E515" s="17" t="s">
        <v>588</v>
      </c>
      <c r="F515" s="16">
        <v>54001</v>
      </c>
      <c r="G515" s="17" t="s">
        <v>2692</v>
      </c>
      <c r="H515" s="16">
        <v>54</v>
      </c>
      <c r="I515" s="16" t="s">
        <v>5289</v>
      </c>
      <c r="J515" s="17" t="s">
        <v>4241</v>
      </c>
      <c r="K515" s="17">
        <v>3118204403</v>
      </c>
      <c r="L515" s="17">
        <v>5922619</v>
      </c>
      <c r="M515" s="17">
        <v>5714457</v>
      </c>
      <c r="N515" s="17">
        <v>5874558</v>
      </c>
      <c r="O515" s="21">
        <v>45312</v>
      </c>
      <c r="P515" s="12"/>
      <c r="Q515" s="17" t="s">
        <v>4803</v>
      </c>
      <c r="R515" s="17" t="s">
        <v>588</v>
      </c>
      <c r="S515" s="17" t="s">
        <v>588</v>
      </c>
      <c r="T515" s="17">
        <v>4601280</v>
      </c>
      <c r="U515" s="17" t="s">
        <v>4750</v>
      </c>
      <c r="V515" s="16" t="s">
        <v>5058</v>
      </c>
      <c r="W515" s="23">
        <f>VLOOKUP(E515,'[1]CONSOLIDAD AXA'!$U$3:$BN$2681,15,0)</f>
        <v>4.8583305602716474E-2</v>
      </c>
      <c r="X515" s="15">
        <f>VLOOKUP(E515,'[1]CONSOLIDAD AXA'!$U$3:$BN$2681,14,0)</f>
        <v>58900000</v>
      </c>
      <c r="Y515" s="17" t="s">
        <v>2767</v>
      </c>
      <c r="Z515" s="17" t="s">
        <v>5278</v>
      </c>
      <c r="AA515" s="22" t="s">
        <v>5276</v>
      </c>
      <c r="AB515" s="17"/>
      <c r="AC515" s="24">
        <v>23950276</v>
      </c>
      <c r="AD515" s="25">
        <v>2861556.7</v>
      </c>
      <c r="AE515" s="25">
        <v>2384669.5</v>
      </c>
      <c r="AF515" s="24" t="e">
        <v>#N/A</v>
      </c>
      <c r="AG515" s="25" t="e">
        <v>#N/A</v>
      </c>
      <c r="AH515" s="25" t="e">
        <v>#N/A</v>
      </c>
      <c r="AI515" s="24" t="e">
        <v>#N/A</v>
      </c>
      <c r="AJ515" s="24" t="e">
        <v>#N/A</v>
      </c>
      <c r="AK515" s="24" t="e">
        <v>#N/A</v>
      </c>
      <c r="AL515" s="24" t="e">
        <v>#N/A</v>
      </c>
      <c r="AM515" s="25" t="e">
        <v>#N/A</v>
      </c>
      <c r="AN515" s="25" t="e">
        <v>#N/A</v>
      </c>
      <c r="AO515" s="24" t="e">
        <v>#N/A</v>
      </c>
      <c r="AP515" s="25" t="e">
        <v>#N/A</v>
      </c>
      <c r="AQ515" s="25" t="e">
        <v>#N/A</v>
      </c>
      <c r="AR515" s="24" t="e">
        <v>#N/A</v>
      </c>
      <c r="AS515" s="25" t="e">
        <v>#N/A</v>
      </c>
      <c r="AT515" s="25" t="e">
        <v>#N/A</v>
      </c>
      <c r="AU515" t="s">
        <v>5313</v>
      </c>
    </row>
    <row r="516" spans="1:47" ht="15.75" x14ac:dyDescent="0.25">
      <c r="A516" s="17">
        <v>27789648</v>
      </c>
      <c r="B516" s="18" t="s">
        <v>2094</v>
      </c>
      <c r="C516" s="18" t="s">
        <v>1602</v>
      </c>
      <c r="D516" s="13" t="s">
        <v>2402</v>
      </c>
      <c r="E516" s="17" t="s">
        <v>589</v>
      </c>
      <c r="F516" s="16">
        <v>54001</v>
      </c>
      <c r="G516" s="17" t="s">
        <v>2692</v>
      </c>
      <c r="H516" s="16">
        <v>54</v>
      </c>
      <c r="I516" s="16" t="s">
        <v>5289</v>
      </c>
      <c r="J516" s="17" t="s">
        <v>4242</v>
      </c>
      <c r="K516" s="17">
        <v>3838125</v>
      </c>
      <c r="L516" s="17">
        <v>5739281</v>
      </c>
      <c r="M516" s="17">
        <v>5762504</v>
      </c>
      <c r="N516" s="17">
        <v>5710424</v>
      </c>
      <c r="O516" s="21">
        <v>45304</v>
      </c>
      <c r="P516" s="12"/>
      <c r="Q516" s="17" t="s">
        <v>4775</v>
      </c>
      <c r="R516" s="17" t="s">
        <v>589</v>
      </c>
      <c r="S516" s="17" t="s">
        <v>589</v>
      </c>
      <c r="T516" s="17">
        <v>5606087</v>
      </c>
      <c r="U516" s="17" t="s">
        <v>4736</v>
      </c>
      <c r="V516" s="16" t="s">
        <v>5030</v>
      </c>
      <c r="W516" s="23">
        <f>VLOOKUP(E516,'[1]CONSOLIDAD AXA'!$U$3:$BN$2681,15,0)</f>
        <v>2.1433511275964393E-2</v>
      </c>
      <c r="X516" s="15">
        <f>VLOOKUP(E516,'[1]CONSOLIDAD AXA'!$U$3:$BN$2681,14,0)</f>
        <v>101100000</v>
      </c>
      <c r="Y516" s="17" t="s">
        <v>2767</v>
      </c>
      <c r="Z516" s="17" t="s">
        <v>5280</v>
      </c>
      <c r="AA516" s="22" t="s">
        <v>5276</v>
      </c>
      <c r="AB516" s="17" t="s">
        <v>3263</v>
      </c>
      <c r="AC516" s="24">
        <v>23951492</v>
      </c>
      <c r="AD516" s="25">
        <v>2166927.9900000002</v>
      </c>
      <c r="AE516" s="25">
        <v>1800947.89</v>
      </c>
      <c r="AF516" s="24" t="e">
        <v>#N/A</v>
      </c>
      <c r="AG516" s="25" t="e">
        <v>#N/A</v>
      </c>
      <c r="AH516" s="25" t="e">
        <v>#N/A</v>
      </c>
      <c r="AI516" s="24" t="e">
        <v>#N/A</v>
      </c>
      <c r="AJ516" s="25" t="e">
        <v>#N/A</v>
      </c>
      <c r="AK516" s="25" t="e">
        <v>#N/A</v>
      </c>
      <c r="AL516" s="24" t="e">
        <v>#N/A</v>
      </c>
      <c r="AM516" s="25" t="e">
        <v>#N/A</v>
      </c>
      <c r="AN516" s="25" t="e">
        <v>#N/A</v>
      </c>
      <c r="AO516" s="24" t="e">
        <v>#N/A</v>
      </c>
      <c r="AP516" s="25" t="e">
        <v>#N/A</v>
      </c>
      <c r="AQ516" s="25" t="e">
        <v>#N/A</v>
      </c>
      <c r="AR516" s="24" t="e">
        <v>#N/A</v>
      </c>
      <c r="AS516" s="25" t="e">
        <v>#N/A</v>
      </c>
      <c r="AT516" s="25" t="e">
        <v>#N/A</v>
      </c>
      <c r="AU516" t="s">
        <v>5312</v>
      </c>
    </row>
    <row r="517" spans="1:47" ht="15.75" x14ac:dyDescent="0.25">
      <c r="A517" s="17">
        <v>71937951</v>
      </c>
      <c r="B517" s="18" t="s">
        <v>2093</v>
      </c>
      <c r="C517" s="18" t="s">
        <v>1603</v>
      </c>
      <c r="D517" s="13" t="s">
        <v>2403</v>
      </c>
      <c r="E517" s="17" t="s">
        <v>590</v>
      </c>
      <c r="F517" s="16">
        <v>5045</v>
      </c>
      <c r="G517" s="17" t="s">
        <v>2715</v>
      </c>
      <c r="H517" s="16">
        <v>5</v>
      </c>
      <c r="I517" s="16" t="s">
        <v>5285</v>
      </c>
      <c r="J517" s="17" t="s">
        <v>4243</v>
      </c>
      <c r="K517" s="17">
        <v>3113041169</v>
      </c>
      <c r="L517" s="17">
        <v>8285093</v>
      </c>
      <c r="M517" s="17">
        <v>8286690</v>
      </c>
      <c r="N517" s="17">
        <v>8285093</v>
      </c>
      <c r="O517" s="21">
        <v>45310</v>
      </c>
      <c r="P517" s="12"/>
      <c r="Q517" s="17" t="s">
        <v>4819</v>
      </c>
      <c r="R517" s="17" t="s">
        <v>590</v>
      </c>
      <c r="S517" s="17" t="s">
        <v>590</v>
      </c>
      <c r="T517" s="17">
        <v>9006158</v>
      </c>
      <c r="U517" s="17" t="s">
        <v>4739</v>
      </c>
      <c r="V517" s="16" t="s">
        <v>5074</v>
      </c>
      <c r="W517" s="23">
        <f>VLOOKUP(E517,'[1]CONSOLIDAD AXA'!$U$3:$BN$2681,15,0)</f>
        <v>3.4472790130151844E-2</v>
      </c>
      <c r="X517" s="15">
        <f>VLOOKUP(E517,'[1]CONSOLIDAD AXA'!$U$3:$BN$2681,14,0)</f>
        <v>92200000</v>
      </c>
      <c r="Y517" s="17" t="s">
        <v>3723</v>
      </c>
      <c r="Z517" s="17" t="s">
        <v>5280</v>
      </c>
      <c r="AA517" s="22" t="s">
        <v>5276</v>
      </c>
      <c r="AB517" s="17"/>
      <c r="AC517" s="24">
        <v>23946890</v>
      </c>
      <c r="AD517" s="25">
        <v>3178391.25</v>
      </c>
      <c r="AE517" s="25">
        <v>2650917.02</v>
      </c>
      <c r="AF517" s="24" t="e">
        <v>#N/A</v>
      </c>
      <c r="AG517" s="25" t="e">
        <v>#N/A</v>
      </c>
      <c r="AH517" s="25" t="e">
        <v>#N/A</v>
      </c>
      <c r="AI517" s="24" t="e">
        <v>#N/A</v>
      </c>
      <c r="AJ517" s="25" t="e">
        <v>#N/A</v>
      </c>
      <c r="AK517" s="25" t="e">
        <v>#N/A</v>
      </c>
      <c r="AL517" s="24" t="e">
        <v>#N/A</v>
      </c>
      <c r="AM517" s="25" t="e">
        <v>#N/A</v>
      </c>
      <c r="AN517" s="25" t="e">
        <v>#N/A</v>
      </c>
      <c r="AO517" s="24" t="e">
        <v>#N/A</v>
      </c>
      <c r="AP517" s="25" t="e">
        <v>#N/A</v>
      </c>
      <c r="AQ517" s="25" t="e">
        <v>#N/A</v>
      </c>
      <c r="AR517" s="24" t="e">
        <v>#N/A</v>
      </c>
      <c r="AS517" s="25" t="e">
        <v>#N/A</v>
      </c>
      <c r="AT517" s="25" t="e">
        <v>#N/A</v>
      </c>
      <c r="AU517" t="s">
        <v>5312</v>
      </c>
    </row>
    <row r="518" spans="1:47" ht="15.75" x14ac:dyDescent="0.25">
      <c r="A518" s="17">
        <v>8164928</v>
      </c>
      <c r="B518" s="18" t="s">
        <v>2093</v>
      </c>
      <c r="C518" s="18" t="s">
        <v>1604</v>
      </c>
      <c r="D518" s="19">
        <v>30593</v>
      </c>
      <c r="E518" s="17" t="s">
        <v>591</v>
      </c>
      <c r="F518" s="16">
        <v>5001</v>
      </c>
      <c r="G518" s="17" t="s">
        <v>2688</v>
      </c>
      <c r="H518" s="16">
        <v>5</v>
      </c>
      <c r="I518" s="16" t="s">
        <v>5285</v>
      </c>
      <c r="J518" s="17" t="s">
        <v>4244</v>
      </c>
      <c r="K518" s="17">
        <v>3004116336</v>
      </c>
      <c r="L518" s="17">
        <v>3133069</v>
      </c>
      <c r="M518" s="17">
        <v>3133069</v>
      </c>
      <c r="N518" s="17">
        <v>3522239</v>
      </c>
      <c r="O518" s="21">
        <v>45292</v>
      </c>
      <c r="P518" s="12"/>
      <c r="Q518" s="17" t="s">
        <v>4800</v>
      </c>
      <c r="R518" s="17" t="s">
        <v>591</v>
      </c>
      <c r="S518" s="17" t="s">
        <v>591</v>
      </c>
      <c r="T518" s="17">
        <v>5601157</v>
      </c>
      <c r="U518" s="17" t="s">
        <v>4736</v>
      </c>
      <c r="V518" s="16" t="s">
        <v>5055</v>
      </c>
      <c r="W518" s="23">
        <f>VLOOKUP(E518,'[1]CONSOLIDAD AXA'!$U$3:$BN$2681,15,0)</f>
        <v>5.3063527874564462E-2</v>
      </c>
      <c r="X518" s="15">
        <f>VLOOKUP(E518,'[1]CONSOLIDAD AXA'!$U$3:$BN$2681,14,0)</f>
        <v>57400000</v>
      </c>
      <c r="Y518" s="17" t="s">
        <v>3723</v>
      </c>
      <c r="Z518" s="17" t="s">
        <v>5278</v>
      </c>
      <c r="AA518" s="22" t="s">
        <v>5276</v>
      </c>
      <c r="AB518" s="17" t="s">
        <v>3264</v>
      </c>
      <c r="AC518" s="24">
        <v>23950214</v>
      </c>
      <c r="AD518" s="25">
        <v>3045846.5</v>
      </c>
      <c r="AE518" s="25">
        <v>2539534.87</v>
      </c>
      <c r="AF518" s="24" t="e">
        <v>#N/A</v>
      </c>
      <c r="AG518" s="25" t="e">
        <v>#N/A</v>
      </c>
      <c r="AH518" s="25" t="e">
        <v>#N/A</v>
      </c>
      <c r="AI518" s="24">
        <v>23957596</v>
      </c>
      <c r="AJ518" s="25">
        <v>2878769.32</v>
      </c>
      <c r="AK518" s="25">
        <v>2399133.88</v>
      </c>
      <c r="AL518" s="24" t="e">
        <v>#N/A</v>
      </c>
      <c r="AM518" s="25" t="e">
        <v>#N/A</v>
      </c>
      <c r="AN518" s="25" t="e">
        <v>#N/A</v>
      </c>
      <c r="AO518" s="24" t="e">
        <v>#N/A</v>
      </c>
      <c r="AP518" s="25" t="e">
        <v>#N/A</v>
      </c>
      <c r="AQ518" s="25" t="e">
        <v>#N/A</v>
      </c>
      <c r="AR518" s="24" t="e">
        <v>#N/A</v>
      </c>
      <c r="AS518" s="25" t="e">
        <v>#N/A</v>
      </c>
      <c r="AT518" s="25" t="e">
        <v>#N/A</v>
      </c>
      <c r="AU518" t="s">
        <v>5315</v>
      </c>
    </row>
    <row r="519" spans="1:47" ht="15.75" x14ac:dyDescent="0.25">
      <c r="A519" s="17">
        <v>29360145</v>
      </c>
      <c r="B519" s="18" t="s">
        <v>2094</v>
      </c>
      <c r="C519" s="18" t="s">
        <v>1605</v>
      </c>
      <c r="D519" s="19">
        <v>30291</v>
      </c>
      <c r="E519" s="17" t="s">
        <v>592</v>
      </c>
      <c r="F519" s="16">
        <v>76001</v>
      </c>
      <c r="G519" s="17" t="s">
        <v>2687</v>
      </c>
      <c r="H519" s="16">
        <v>76</v>
      </c>
      <c r="I519" s="16" t="s">
        <v>5284</v>
      </c>
      <c r="J519" s="17" t="s">
        <v>4245</v>
      </c>
      <c r="K519" s="17">
        <v>3148879812</v>
      </c>
      <c r="L519" s="17">
        <v>6656507</v>
      </c>
      <c r="M519" s="17">
        <v>3176579066</v>
      </c>
      <c r="N519" s="17">
        <v>3180038</v>
      </c>
      <c r="O519" s="21">
        <v>45322</v>
      </c>
      <c r="P519" s="12"/>
      <c r="Q519" s="17" t="s">
        <v>4881</v>
      </c>
      <c r="R519" s="17" t="s">
        <v>592</v>
      </c>
      <c r="S519" s="17" t="s">
        <v>592</v>
      </c>
      <c r="T519" s="17">
        <v>1606222</v>
      </c>
      <c r="U519" s="17" t="s">
        <v>4743</v>
      </c>
      <c r="V519" s="16" t="s">
        <v>5136</v>
      </c>
      <c r="W519" s="23">
        <f>VLOOKUP(E519,'[1]CONSOLIDAD AXA'!$U$3:$BN$2681,15,0)</f>
        <v>5.4811797327394211E-2</v>
      </c>
      <c r="X519" s="15">
        <f>VLOOKUP(E519,'[1]CONSOLIDAD AXA'!$U$3:$BN$2681,14,0)</f>
        <v>44900000</v>
      </c>
      <c r="Y519" s="17" t="s">
        <v>3724</v>
      </c>
      <c r="Z519" s="17" t="s">
        <v>5280</v>
      </c>
      <c r="AA519" s="22" t="s">
        <v>5276</v>
      </c>
      <c r="AB519" s="17" t="s">
        <v>3265</v>
      </c>
      <c r="AC519" s="24">
        <v>23952884</v>
      </c>
      <c r="AD519" s="25">
        <v>2461049.7000000002</v>
      </c>
      <c r="AE519" s="25">
        <v>2048108.99</v>
      </c>
      <c r="AF519" s="24" t="e">
        <v>#N/A</v>
      </c>
      <c r="AG519" s="25" t="e">
        <v>#N/A</v>
      </c>
      <c r="AH519" s="25" t="e">
        <v>#N/A</v>
      </c>
      <c r="AI519" s="24">
        <v>23958938</v>
      </c>
      <c r="AJ519" s="25">
        <v>2181207.75</v>
      </c>
      <c r="AK519" s="25">
        <v>1812947.69</v>
      </c>
      <c r="AL519" s="24" t="e">
        <v>#N/A</v>
      </c>
      <c r="AM519" s="25" t="e">
        <v>#N/A</v>
      </c>
      <c r="AN519" s="25" t="e">
        <v>#N/A</v>
      </c>
      <c r="AO519" s="24" t="e">
        <v>#N/A</v>
      </c>
      <c r="AP519" s="25" t="e">
        <v>#N/A</v>
      </c>
      <c r="AQ519" s="25" t="e">
        <v>#N/A</v>
      </c>
      <c r="AR519" s="24" t="e">
        <v>#N/A</v>
      </c>
      <c r="AS519" s="25" t="e">
        <v>#N/A</v>
      </c>
      <c r="AT519" s="25" t="e">
        <v>#N/A</v>
      </c>
      <c r="AU519" t="s">
        <v>5313</v>
      </c>
    </row>
    <row r="520" spans="1:47" ht="15.75" x14ac:dyDescent="0.25">
      <c r="A520" s="17">
        <v>16453778</v>
      </c>
      <c r="B520" s="18" t="s">
        <v>2093</v>
      </c>
      <c r="C520" s="18" t="s">
        <v>1606</v>
      </c>
      <c r="D520" s="13" t="s">
        <v>2404</v>
      </c>
      <c r="E520" s="17" t="s">
        <v>593</v>
      </c>
      <c r="F520" s="16">
        <v>76001</v>
      </c>
      <c r="G520" s="17" t="s">
        <v>2687</v>
      </c>
      <c r="H520" s="16">
        <v>76</v>
      </c>
      <c r="I520" s="16" t="s">
        <v>5284</v>
      </c>
      <c r="J520" s="17" t="s">
        <v>4246</v>
      </c>
      <c r="K520" s="17">
        <v>5622853</v>
      </c>
      <c r="L520" s="17">
        <v>3322489</v>
      </c>
      <c r="M520" s="17">
        <v>5591351</v>
      </c>
      <c r="N520" s="17">
        <v>8862727</v>
      </c>
      <c r="O520" s="21">
        <v>45296</v>
      </c>
      <c r="P520" s="12"/>
      <c r="Q520" s="17" t="s">
        <v>4821</v>
      </c>
      <c r="R520" s="17" t="s">
        <v>593</v>
      </c>
      <c r="S520" s="17" t="s">
        <v>593</v>
      </c>
      <c r="T520" s="17">
        <v>6401228</v>
      </c>
      <c r="U520" s="17" t="s">
        <v>4741</v>
      </c>
      <c r="V520" s="16" t="s">
        <v>5076</v>
      </c>
      <c r="W520" s="23">
        <f>VLOOKUP(E520,'[1]CONSOLIDAD AXA'!$U$3:$BN$2681,15,0)</f>
        <v>5.5662886868686867E-2</v>
      </c>
      <c r="X520" s="15">
        <f>VLOOKUP(E520,'[1]CONSOLIDAD AXA'!$U$3:$BN$2681,14,0)</f>
        <v>39600000</v>
      </c>
      <c r="Y520" s="17" t="s">
        <v>3727</v>
      </c>
      <c r="Z520" s="17" t="s">
        <v>5278</v>
      </c>
      <c r="AA520" s="22" t="s">
        <v>5276</v>
      </c>
      <c r="AB520" s="17" t="s">
        <v>3266</v>
      </c>
      <c r="AC520" s="24">
        <v>23950304</v>
      </c>
      <c r="AD520" s="25">
        <v>2204250.3199999998</v>
      </c>
      <c r="AE520" s="25">
        <v>1832311.19</v>
      </c>
      <c r="AF520" s="24" t="e">
        <v>#N/A</v>
      </c>
      <c r="AG520" s="25" t="e">
        <v>#N/A</v>
      </c>
      <c r="AH520" s="25" t="e">
        <v>#N/A</v>
      </c>
      <c r="AI520" s="24">
        <v>23957670</v>
      </c>
      <c r="AJ520" s="25">
        <v>2042124.39</v>
      </c>
      <c r="AK520" s="25">
        <v>1696070.92</v>
      </c>
      <c r="AL520" s="24" t="e">
        <v>#N/A</v>
      </c>
      <c r="AM520" s="25" t="e">
        <v>#N/A</v>
      </c>
      <c r="AN520" s="25" t="e">
        <v>#N/A</v>
      </c>
      <c r="AO520" s="24" t="e">
        <v>#N/A</v>
      </c>
      <c r="AP520" s="25" t="e">
        <v>#N/A</v>
      </c>
      <c r="AQ520" s="25" t="e">
        <v>#N/A</v>
      </c>
      <c r="AR520" s="24" t="e">
        <v>#N/A</v>
      </c>
      <c r="AS520" s="25" t="e">
        <v>#N/A</v>
      </c>
      <c r="AT520" s="25" t="e">
        <v>#N/A</v>
      </c>
      <c r="AU520" t="s">
        <v>5313</v>
      </c>
    </row>
    <row r="521" spans="1:47" ht="15.75" x14ac:dyDescent="0.25">
      <c r="A521" s="17">
        <v>1130648026</v>
      </c>
      <c r="B521" s="18" t="s">
        <v>2094</v>
      </c>
      <c r="C521" s="18" t="s">
        <v>1607</v>
      </c>
      <c r="D521" s="19">
        <v>31571</v>
      </c>
      <c r="E521" s="17" t="s">
        <v>594</v>
      </c>
      <c r="F521" s="16">
        <v>76001</v>
      </c>
      <c r="G521" s="17" t="s">
        <v>2687</v>
      </c>
      <c r="H521" s="16">
        <v>76</v>
      </c>
      <c r="I521" s="16" t="s">
        <v>5284</v>
      </c>
      <c r="J521" s="17" t="s">
        <v>4247</v>
      </c>
      <c r="K521" s="17">
        <v>3176759089</v>
      </c>
      <c r="L521" s="17">
        <v>3751878</v>
      </c>
      <c r="M521" s="17">
        <v>3749238</v>
      </c>
      <c r="N521" s="17">
        <v>3217296157</v>
      </c>
      <c r="O521" s="21">
        <v>45308</v>
      </c>
      <c r="P521" s="12"/>
      <c r="Q521" s="17" t="s">
        <v>4797</v>
      </c>
      <c r="R521" s="17" t="s">
        <v>594</v>
      </c>
      <c r="S521" s="17" t="s">
        <v>594</v>
      </c>
      <c r="T521" s="17">
        <v>8001176</v>
      </c>
      <c r="U521" s="17" t="s">
        <v>4740</v>
      </c>
      <c r="V521" s="16" t="s">
        <v>5052</v>
      </c>
      <c r="W521" s="23">
        <f>VLOOKUP(E521,'[1]CONSOLIDAD AXA'!$U$3:$BN$2681,15,0)</f>
        <v>5.868845853080569E-2</v>
      </c>
      <c r="X521" s="15">
        <f>VLOOKUP(E521,'[1]CONSOLIDAD AXA'!$U$3:$BN$2681,14,0)</f>
        <v>42200000</v>
      </c>
      <c r="Y521" s="17" t="s">
        <v>3724</v>
      </c>
      <c r="Z521" s="17" t="s">
        <v>5278</v>
      </c>
      <c r="AA521" s="22" t="s">
        <v>5276</v>
      </c>
      <c r="AB521" s="17" t="s">
        <v>3267</v>
      </c>
      <c r="AC521" s="24">
        <v>23953501</v>
      </c>
      <c r="AD521" s="25">
        <v>2476652.9500000002</v>
      </c>
      <c r="AE521" s="25">
        <v>2061220.97</v>
      </c>
      <c r="AF521" s="24" t="e">
        <v>#N/A</v>
      </c>
      <c r="AG521" s="25" t="e">
        <v>#N/A</v>
      </c>
      <c r="AH521" s="25" t="e">
        <v>#N/A</v>
      </c>
      <c r="AI521" s="24" t="e">
        <v>#N/A</v>
      </c>
      <c r="AJ521" s="24" t="e">
        <v>#N/A</v>
      </c>
      <c r="AK521" s="24" t="e">
        <v>#N/A</v>
      </c>
      <c r="AL521" s="24" t="e">
        <v>#N/A</v>
      </c>
      <c r="AM521" s="25" t="e">
        <v>#N/A</v>
      </c>
      <c r="AN521" s="25" t="e">
        <v>#N/A</v>
      </c>
      <c r="AO521" s="24" t="e">
        <v>#N/A</v>
      </c>
      <c r="AP521" s="25" t="e">
        <v>#N/A</v>
      </c>
      <c r="AQ521" s="25" t="e">
        <v>#N/A</v>
      </c>
      <c r="AR521" s="24" t="e">
        <v>#N/A</v>
      </c>
      <c r="AS521" s="25" t="e">
        <v>#N/A</v>
      </c>
      <c r="AT521" s="25" t="e">
        <v>#N/A</v>
      </c>
      <c r="AU521" t="s">
        <v>5313</v>
      </c>
    </row>
    <row r="522" spans="1:47" ht="15.75" x14ac:dyDescent="0.25">
      <c r="A522" s="17">
        <v>66901538</v>
      </c>
      <c r="B522" s="18" t="s">
        <v>2094</v>
      </c>
      <c r="C522" s="18" t="s">
        <v>1608</v>
      </c>
      <c r="D522" s="19">
        <v>27214</v>
      </c>
      <c r="E522" s="17" t="s">
        <v>595</v>
      </c>
      <c r="F522" s="16">
        <v>76001</v>
      </c>
      <c r="G522" s="17" t="s">
        <v>2687</v>
      </c>
      <c r="H522" s="16">
        <v>76</v>
      </c>
      <c r="I522" s="16" t="s">
        <v>5284</v>
      </c>
      <c r="J522" s="17" t="s">
        <v>4248</v>
      </c>
      <c r="K522" s="17">
        <v>3155284939</v>
      </c>
      <c r="L522" s="17">
        <v>3236037</v>
      </c>
      <c r="M522" s="17">
        <v>3232150</v>
      </c>
      <c r="N522" s="17">
        <v>4373543</v>
      </c>
      <c r="O522" s="21">
        <v>45313</v>
      </c>
      <c r="P522" s="12"/>
      <c r="Q522" s="17" t="s">
        <v>4821</v>
      </c>
      <c r="R522" s="17" t="s">
        <v>595</v>
      </c>
      <c r="S522" s="17" t="s">
        <v>595</v>
      </c>
      <c r="T522" s="17">
        <v>6401228</v>
      </c>
      <c r="U522" s="17" t="s">
        <v>4741</v>
      </c>
      <c r="V522" s="16" t="s">
        <v>5076</v>
      </c>
      <c r="W522" s="23">
        <f>VLOOKUP(E522,'[1]CONSOLIDAD AXA'!$U$3:$BN$2681,15,0)</f>
        <v>5.553456666666666E-2</v>
      </c>
      <c r="X522" s="15">
        <f>VLOOKUP(E522,'[1]CONSOLIDAD AXA'!$U$3:$BN$2681,14,0)</f>
        <v>39600000</v>
      </c>
      <c r="Y522" s="17" t="s">
        <v>3727</v>
      </c>
      <c r="Z522" s="17" t="s">
        <v>5278</v>
      </c>
      <c r="AA522" s="22" t="s">
        <v>5276</v>
      </c>
      <c r="AB522" s="17" t="s">
        <v>3268</v>
      </c>
      <c r="AC522" s="24">
        <v>23956100</v>
      </c>
      <c r="AD522" s="25">
        <v>2199168.84</v>
      </c>
      <c r="AE522" s="25">
        <v>1828041.04</v>
      </c>
      <c r="AF522" s="24" t="e">
        <v>#N/A</v>
      </c>
      <c r="AG522" s="25" t="e">
        <v>#N/A</v>
      </c>
      <c r="AH522" s="25" t="e">
        <v>#N/A</v>
      </c>
      <c r="AI522" s="24">
        <v>23960004</v>
      </c>
      <c r="AJ522" s="25">
        <v>2040808.96</v>
      </c>
      <c r="AK522" s="25">
        <v>1694965.51</v>
      </c>
      <c r="AL522" s="24" t="e">
        <v>#N/A</v>
      </c>
      <c r="AM522" s="25" t="e">
        <v>#N/A</v>
      </c>
      <c r="AN522" s="25" t="e">
        <v>#N/A</v>
      </c>
      <c r="AO522" s="24" t="e">
        <v>#N/A</v>
      </c>
      <c r="AP522" s="25" t="e">
        <v>#N/A</v>
      </c>
      <c r="AQ522" s="25" t="e">
        <v>#N/A</v>
      </c>
      <c r="AR522" s="24" t="e">
        <v>#N/A</v>
      </c>
      <c r="AS522" s="25" t="e">
        <v>#N/A</v>
      </c>
      <c r="AT522" s="25" t="e">
        <v>#N/A</v>
      </c>
      <c r="AU522" t="s">
        <v>5313</v>
      </c>
    </row>
    <row r="523" spans="1:47" ht="15.75" x14ac:dyDescent="0.25">
      <c r="A523" s="17">
        <v>25683368</v>
      </c>
      <c r="B523" s="18" t="s">
        <v>2094</v>
      </c>
      <c r="C523" s="18" t="s">
        <v>1609</v>
      </c>
      <c r="D523" s="13" t="s">
        <v>2405</v>
      </c>
      <c r="E523" s="17" t="s">
        <v>596</v>
      </c>
      <c r="F523" s="16">
        <v>19001</v>
      </c>
      <c r="G523" s="17" t="s">
        <v>2713</v>
      </c>
      <c r="H523" s="16">
        <v>19</v>
      </c>
      <c r="I523" s="16" t="s">
        <v>5301</v>
      </c>
      <c r="J523" s="17" t="s">
        <v>4249</v>
      </c>
      <c r="K523" s="17">
        <v>3104509187</v>
      </c>
      <c r="L523" s="17">
        <v>3104509187</v>
      </c>
      <c r="M523" s="17">
        <v>3226132030</v>
      </c>
      <c r="N523" s="17">
        <v>8235749</v>
      </c>
      <c r="O523" s="21">
        <v>45292</v>
      </c>
      <c r="P523" s="12"/>
      <c r="Q523" s="17" t="s">
        <v>4918</v>
      </c>
      <c r="R523" s="17" t="s">
        <v>596</v>
      </c>
      <c r="S523" s="17" t="s">
        <v>596</v>
      </c>
      <c r="T523" s="17">
        <v>3406031</v>
      </c>
      <c r="U523" s="17" t="s">
        <v>4733</v>
      </c>
      <c r="V523" s="16" t="s">
        <v>5173</v>
      </c>
      <c r="W523" s="23">
        <f>VLOOKUP(E523,'[1]CONSOLIDAD AXA'!$U$3:$BN$2681,15,0)</f>
        <v>5.0962271635311147E-2</v>
      </c>
      <c r="X523" s="15">
        <f>VLOOKUP(E523,'[1]CONSOLIDAD AXA'!$U$3:$BN$2681,14,0)</f>
        <v>69100000</v>
      </c>
      <c r="Y523" s="17" t="s">
        <v>3726</v>
      </c>
      <c r="Z523" s="17" t="s">
        <v>5280</v>
      </c>
      <c r="AA523" s="22" t="s">
        <v>5276</v>
      </c>
      <c r="AB523" s="17" t="s">
        <v>3269</v>
      </c>
      <c r="AC523" s="24">
        <v>23955690</v>
      </c>
      <c r="AD523" s="25">
        <v>3521492.97</v>
      </c>
      <c r="AE523" s="25">
        <v>2939237.79</v>
      </c>
      <c r="AF523" s="24" t="e">
        <v>#N/A</v>
      </c>
      <c r="AG523" s="25" t="e">
        <v>#N/A</v>
      </c>
      <c r="AH523" s="25" t="e">
        <v>#N/A</v>
      </c>
      <c r="AI523" s="24">
        <v>23959857</v>
      </c>
      <c r="AJ523" s="25">
        <v>3335632.44</v>
      </c>
      <c r="AK523" s="25">
        <v>2783052.47</v>
      </c>
      <c r="AL523" s="24" t="e">
        <v>#N/A</v>
      </c>
      <c r="AM523" s="25" t="e">
        <v>#N/A</v>
      </c>
      <c r="AN523" s="25" t="e">
        <v>#N/A</v>
      </c>
      <c r="AO523" s="24" t="e">
        <v>#N/A</v>
      </c>
      <c r="AP523" s="25" t="e">
        <v>#N/A</v>
      </c>
      <c r="AQ523" s="25" t="e">
        <v>#N/A</v>
      </c>
      <c r="AR523" s="24" t="e">
        <v>#N/A</v>
      </c>
      <c r="AS523" s="25" t="e">
        <v>#N/A</v>
      </c>
      <c r="AT523" s="25" t="e">
        <v>#N/A</v>
      </c>
      <c r="AU523" t="s">
        <v>5315</v>
      </c>
    </row>
    <row r="524" spans="1:47" ht="15.75" x14ac:dyDescent="0.25">
      <c r="A524" s="17">
        <v>1015402444</v>
      </c>
      <c r="B524" s="18" t="s">
        <v>2093</v>
      </c>
      <c r="C524" s="18" t="s">
        <v>1610</v>
      </c>
      <c r="D524" s="13" t="s">
        <v>2406</v>
      </c>
      <c r="E524" s="17" t="s">
        <v>597</v>
      </c>
      <c r="F524" s="16">
        <v>11001</v>
      </c>
      <c r="G524" s="17" t="s">
        <v>2686</v>
      </c>
      <c r="H524" s="16">
        <v>11</v>
      </c>
      <c r="I524" s="16" t="s">
        <v>5283</v>
      </c>
      <c r="J524" s="17" t="s">
        <v>4250</v>
      </c>
      <c r="K524" s="17">
        <v>3045236777</v>
      </c>
      <c r="L524" s="17">
        <v>3045236777</v>
      </c>
      <c r="M524" s="17">
        <v>3143827686</v>
      </c>
      <c r="N524" s="17">
        <v>5367412300</v>
      </c>
      <c r="O524" s="21">
        <v>45294</v>
      </c>
      <c r="P524" s="14"/>
      <c r="Q524" s="17" t="s">
        <v>4793</v>
      </c>
      <c r="R524" s="17" t="s">
        <v>597</v>
      </c>
      <c r="S524" s="17" t="s">
        <v>597</v>
      </c>
      <c r="T524" s="17">
        <v>8001188</v>
      </c>
      <c r="U524" s="17" t="s">
        <v>4740</v>
      </c>
      <c r="V524" s="16" t="s">
        <v>5048</v>
      </c>
      <c r="W524" s="23">
        <f>VLOOKUP(E524,'[1]CONSOLIDAD AXA'!$U$3:$BN$2681,15,0)</f>
        <v>5.269583558897243E-2</v>
      </c>
      <c r="X524" s="15">
        <f>VLOOKUP(E524,'[1]CONSOLIDAD AXA'!$U$3:$BN$2681,14,0)</f>
        <v>39900000</v>
      </c>
      <c r="Y524" s="17" t="s">
        <v>2767</v>
      </c>
      <c r="Z524" s="17" t="s">
        <v>5278</v>
      </c>
      <c r="AA524" s="22" t="s">
        <v>5276</v>
      </c>
      <c r="AB524" s="17" t="s">
        <v>3270</v>
      </c>
      <c r="AC524" s="24">
        <v>23950857</v>
      </c>
      <c r="AD524" s="25">
        <v>2102563.8399999999</v>
      </c>
      <c r="AE524" s="25">
        <v>1746860.37</v>
      </c>
      <c r="AF524" s="24" t="e">
        <v>#N/A</v>
      </c>
      <c r="AG524" s="25" t="e">
        <v>#N/A</v>
      </c>
      <c r="AH524" s="25" t="e">
        <v>#N/A</v>
      </c>
      <c r="AI524" s="24">
        <v>23958008</v>
      </c>
      <c r="AJ524" s="25">
        <v>1951463.82</v>
      </c>
      <c r="AK524" s="25">
        <v>1619885.56</v>
      </c>
      <c r="AL524" s="24" t="e">
        <v>#N/A</v>
      </c>
      <c r="AM524" s="25" t="e">
        <v>#N/A</v>
      </c>
      <c r="AN524" s="25" t="e">
        <v>#N/A</v>
      </c>
      <c r="AO524" s="24" t="e">
        <v>#N/A</v>
      </c>
      <c r="AP524" s="25" t="e">
        <v>#N/A</v>
      </c>
      <c r="AQ524" s="25" t="e">
        <v>#N/A</v>
      </c>
      <c r="AR524" s="24" t="e">
        <v>#N/A</v>
      </c>
      <c r="AS524" s="25" t="e">
        <v>#N/A</v>
      </c>
      <c r="AT524" s="25" t="e">
        <v>#N/A</v>
      </c>
      <c r="AU524" t="s">
        <v>5313</v>
      </c>
    </row>
    <row r="525" spans="1:47" ht="15.75" x14ac:dyDescent="0.25">
      <c r="A525" s="17">
        <v>41959926</v>
      </c>
      <c r="B525" s="18" t="s">
        <v>2094</v>
      </c>
      <c r="C525" s="18" t="s">
        <v>1611</v>
      </c>
      <c r="D525" s="13" t="s">
        <v>2407</v>
      </c>
      <c r="E525" s="17" t="s">
        <v>598</v>
      </c>
      <c r="F525" s="16">
        <v>66001</v>
      </c>
      <c r="G525" s="17" t="s">
        <v>2690</v>
      </c>
      <c r="H525" s="16">
        <v>66</v>
      </c>
      <c r="I525" s="16" t="s">
        <v>5287</v>
      </c>
      <c r="J525" s="17" t="s">
        <v>4251</v>
      </c>
      <c r="K525" s="17">
        <v>3175150441</v>
      </c>
      <c r="L525" s="17">
        <v>3175150441</v>
      </c>
      <c r="M525" s="17">
        <v>3053705031</v>
      </c>
      <c r="N525" s="17">
        <v>7497777</v>
      </c>
      <c r="O525" s="21">
        <v>45319</v>
      </c>
      <c r="P525" s="14"/>
      <c r="Q525" s="17" t="s">
        <v>4771</v>
      </c>
      <c r="R525" s="17" t="s">
        <v>598</v>
      </c>
      <c r="S525" s="17" t="s">
        <v>598</v>
      </c>
      <c r="T525" s="17">
        <v>9008220</v>
      </c>
      <c r="U525" s="17" t="s">
        <v>4739</v>
      </c>
      <c r="V525" s="16" t="s">
        <v>5025</v>
      </c>
      <c r="W525" s="23">
        <f>VLOOKUP(E525,'[1]CONSOLIDAD AXA'!$U$3:$BN$2681,15,0)</f>
        <v>2.2963110019267822E-2</v>
      </c>
      <c r="X525" s="15">
        <f>VLOOKUP(E525,'[1]CONSOLIDAD AXA'!$U$3:$BN$2681,14,0)</f>
        <v>259500000</v>
      </c>
      <c r="Y525" s="17" t="s">
        <v>3724</v>
      </c>
      <c r="Z525" s="17" t="s">
        <v>5279</v>
      </c>
      <c r="AA525" s="22" t="s">
        <v>5276</v>
      </c>
      <c r="AB525" s="17" t="s">
        <v>3271</v>
      </c>
      <c r="AC525" s="24">
        <v>23949661</v>
      </c>
      <c r="AD525" s="25">
        <v>5958927.0499999998</v>
      </c>
      <c r="AE525" s="25">
        <v>4987501.72</v>
      </c>
      <c r="AF525" s="24" t="e">
        <v>#N/A</v>
      </c>
      <c r="AG525" s="25" t="e">
        <v>#N/A</v>
      </c>
      <c r="AH525" s="25" t="e">
        <v>#N/A</v>
      </c>
      <c r="AI525" s="24" t="e">
        <v>#N/A</v>
      </c>
      <c r="AJ525" s="25" t="e">
        <v>#N/A</v>
      </c>
      <c r="AK525" s="25" t="e">
        <v>#N/A</v>
      </c>
      <c r="AL525" s="24" t="e">
        <v>#N/A</v>
      </c>
      <c r="AM525" s="25" t="e">
        <v>#N/A</v>
      </c>
      <c r="AN525" s="25" t="e">
        <v>#N/A</v>
      </c>
      <c r="AO525" s="24" t="e">
        <v>#N/A</v>
      </c>
      <c r="AP525" s="25" t="e">
        <v>#N/A</v>
      </c>
      <c r="AQ525" s="25" t="e">
        <v>#N/A</v>
      </c>
      <c r="AR525" s="24" t="e">
        <v>#N/A</v>
      </c>
      <c r="AS525" s="25" t="e">
        <v>#N/A</v>
      </c>
      <c r="AT525" s="25" t="e">
        <v>#N/A</v>
      </c>
      <c r="AU525" t="s">
        <v>5312</v>
      </c>
    </row>
    <row r="526" spans="1:47" ht="15.75" x14ac:dyDescent="0.25">
      <c r="A526" s="17">
        <v>7517553</v>
      </c>
      <c r="B526" s="18" t="s">
        <v>2093</v>
      </c>
      <c r="C526" s="18" t="s">
        <v>1612</v>
      </c>
      <c r="D526" s="19">
        <v>19640</v>
      </c>
      <c r="E526" s="17" t="s">
        <v>599</v>
      </c>
      <c r="F526" s="16">
        <v>5059</v>
      </c>
      <c r="G526" s="17" t="s">
        <v>2706</v>
      </c>
      <c r="H526" s="16">
        <v>63</v>
      </c>
      <c r="I526" s="16" t="s">
        <v>5297</v>
      </c>
      <c r="J526" s="17" t="s">
        <v>4252</v>
      </c>
      <c r="K526" s="17">
        <v>3105385753</v>
      </c>
      <c r="L526" s="17">
        <v>7453114</v>
      </c>
      <c r="M526" s="17">
        <v>11111111</v>
      </c>
      <c r="N526" s="17">
        <v>7359300</v>
      </c>
      <c r="O526" s="21">
        <v>45322</v>
      </c>
      <c r="P526" s="14"/>
      <c r="Q526" s="17" t="s">
        <v>4810</v>
      </c>
      <c r="R526" s="17" t="s">
        <v>599</v>
      </c>
      <c r="S526" s="17" t="s">
        <v>599</v>
      </c>
      <c r="T526" s="17">
        <v>1606233</v>
      </c>
      <c r="U526" s="17" t="s">
        <v>4743</v>
      </c>
      <c r="V526" s="16" t="s">
        <v>5065</v>
      </c>
      <c r="W526" s="23">
        <f>VLOOKUP(E526,'[1]CONSOLIDAD AXA'!$U$3:$BN$2681,15,0)</f>
        <v>3.4880294498381877E-2</v>
      </c>
      <c r="X526" s="15">
        <f>VLOOKUP(E526,'[1]CONSOLIDAD AXA'!$U$3:$BN$2681,14,0)</f>
        <v>61800000</v>
      </c>
      <c r="Y526" s="17" t="s">
        <v>3725</v>
      </c>
      <c r="Z526" s="17" t="s">
        <v>5280</v>
      </c>
      <c r="AA526" s="22" t="s">
        <v>5276</v>
      </c>
      <c r="AB526" s="17" t="s">
        <v>3272</v>
      </c>
      <c r="AC526" s="24">
        <v>23953094</v>
      </c>
      <c r="AD526" s="25">
        <v>2155602.2000000002</v>
      </c>
      <c r="AE526" s="25">
        <v>1791430.42</v>
      </c>
      <c r="AF526" s="24" t="e">
        <v>#N/A</v>
      </c>
      <c r="AG526" s="25" t="e">
        <v>#N/A</v>
      </c>
      <c r="AH526" s="25" t="e">
        <v>#N/A</v>
      </c>
      <c r="AI526" s="24">
        <v>23959008</v>
      </c>
      <c r="AJ526" s="25">
        <v>1825148.51</v>
      </c>
      <c r="AK526" s="25">
        <v>1513738.24</v>
      </c>
      <c r="AL526" s="24" t="e">
        <v>#N/A</v>
      </c>
      <c r="AM526" s="25" t="e">
        <v>#N/A</v>
      </c>
      <c r="AN526" s="25" t="e">
        <v>#N/A</v>
      </c>
      <c r="AO526" s="24" t="e">
        <v>#N/A</v>
      </c>
      <c r="AP526" s="25" t="e">
        <v>#N/A</v>
      </c>
      <c r="AQ526" s="25" t="e">
        <v>#N/A</v>
      </c>
      <c r="AR526" s="24" t="e">
        <v>#N/A</v>
      </c>
      <c r="AS526" s="25" t="e">
        <v>#N/A</v>
      </c>
      <c r="AT526" s="25" t="e">
        <v>#N/A</v>
      </c>
      <c r="AU526" t="s">
        <v>5312</v>
      </c>
    </row>
    <row r="527" spans="1:47" ht="15.75" x14ac:dyDescent="0.25">
      <c r="A527" s="17">
        <v>71639608</v>
      </c>
      <c r="B527" s="18" t="s">
        <v>2093</v>
      </c>
      <c r="C527" s="18" t="s">
        <v>1613</v>
      </c>
      <c r="D527" s="19">
        <v>23071</v>
      </c>
      <c r="E527" s="17" t="s">
        <v>600</v>
      </c>
      <c r="F527" s="16">
        <v>5059</v>
      </c>
      <c r="G527" s="17" t="s">
        <v>2706</v>
      </c>
      <c r="H527" s="16">
        <v>63</v>
      </c>
      <c r="I527" s="16" t="s">
        <v>5297</v>
      </c>
      <c r="J527" s="17" t="s">
        <v>4253</v>
      </c>
      <c r="K527" s="17">
        <v>3157623951</v>
      </c>
      <c r="L527" s="17">
        <v>7466411</v>
      </c>
      <c r="M527" s="17">
        <v>2509710</v>
      </c>
      <c r="N527" s="17">
        <v>7466411</v>
      </c>
      <c r="O527" s="21">
        <v>45292</v>
      </c>
      <c r="P527" s="14"/>
      <c r="Q527" s="17" t="s">
        <v>4796</v>
      </c>
      <c r="R527" s="17" t="s">
        <v>600</v>
      </c>
      <c r="S527" s="17" t="s">
        <v>600</v>
      </c>
      <c r="T527" s="17">
        <v>8006056</v>
      </c>
      <c r="U527" s="17" t="s">
        <v>4740</v>
      </c>
      <c r="V527" s="16" t="s">
        <v>5051</v>
      </c>
      <c r="W527" s="23">
        <f>VLOOKUP(E527,'[1]CONSOLIDAD AXA'!$U$3:$BN$2681,15,0)</f>
        <v>4.0208396614950632E-2</v>
      </c>
      <c r="X527" s="15">
        <f>VLOOKUP(E527,'[1]CONSOLIDAD AXA'!$U$3:$BN$2681,14,0)</f>
        <v>70900000</v>
      </c>
      <c r="Y527" s="17" t="s">
        <v>3726</v>
      </c>
      <c r="Z527" s="17" t="s">
        <v>5280</v>
      </c>
      <c r="AA527" s="22" t="s">
        <v>5276</v>
      </c>
      <c r="AB527" s="17" t="s">
        <v>3273</v>
      </c>
      <c r="AC527" s="24">
        <v>23954552</v>
      </c>
      <c r="AD527" s="25">
        <v>2850775.32</v>
      </c>
      <c r="AE527" s="25">
        <v>2375609.5099999998</v>
      </c>
      <c r="AF527" s="24" t="e">
        <v>#N/A</v>
      </c>
      <c r="AG527" s="25" t="e">
        <v>#N/A</v>
      </c>
      <c r="AH527" s="25" t="e">
        <v>#N/A</v>
      </c>
      <c r="AI527" s="24" t="e">
        <v>#N/A</v>
      </c>
      <c r="AJ527" s="25" t="e">
        <v>#N/A</v>
      </c>
      <c r="AK527" s="25" t="e">
        <v>#N/A</v>
      </c>
      <c r="AL527" s="24" t="e">
        <v>#N/A</v>
      </c>
      <c r="AM527" s="25" t="e">
        <v>#N/A</v>
      </c>
      <c r="AN527" s="25" t="e">
        <v>#N/A</v>
      </c>
      <c r="AO527" s="24" t="e">
        <v>#N/A</v>
      </c>
      <c r="AP527" s="25" t="e">
        <v>#N/A</v>
      </c>
      <c r="AQ527" s="25" t="e">
        <v>#N/A</v>
      </c>
      <c r="AR527" s="24" t="e">
        <v>#N/A</v>
      </c>
      <c r="AS527" s="25" t="e">
        <v>#N/A</v>
      </c>
      <c r="AT527" s="25" t="e">
        <v>#N/A</v>
      </c>
      <c r="AU527" t="s">
        <v>5313</v>
      </c>
    </row>
    <row r="528" spans="1:47" ht="15.75" x14ac:dyDescent="0.25">
      <c r="A528" s="17">
        <v>6885986</v>
      </c>
      <c r="B528" s="18" t="s">
        <v>2093</v>
      </c>
      <c r="C528" s="18" t="s">
        <v>1614</v>
      </c>
      <c r="D528" s="13" t="s">
        <v>2408</v>
      </c>
      <c r="E528" s="17" t="s">
        <v>601</v>
      </c>
      <c r="F528" s="16">
        <v>5001</v>
      </c>
      <c r="G528" s="17" t="s">
        <v>2688</v>
      </c>
      <c r="H528" s="16">
        <v>5</v>
      </c>
      <c r="I528" s="16" t="s">
        <v>5285</v>
      </c>
      <c r="J528" s="17" t="s">
        <v>4254</v>
      </c>
      <c r="K528" s="17">
        <v>3016223433</v>
      </c>
      <c r="L528" s="17">
        <v>3426545</v>
      </c>
      <c r="M528" s="17">
        <v>2114521</v>
      </c>
      <c r="N528" s="17"/>
      <c r="O528" s="21">
        <v>45313</v>
      </c>
      <c r="P528" s="14"/>
      <c r="Q528" s="17" t="s">
        <v>4809</v>
      </c>
      <c r="R528" s="17" t="s">
        <v>601</v>
      </c>
      <c r="S528" s="17" t="s">
        <v>601</v>
      </c>
      <c r="T528" s="17">
        <v>8008014</v>
      </c>
      <c r="U528" s="17" t="s">
        <v>4740</v>
      </c>
      <c r="V528" s="16" t="s">
        <v>5064</v>
      </c>
      <c r="W528" s="23">
        <f>VLOOKUP(E528,'[1]CONSOLIDAD AXA'!$U$3:$BN$2681,15,0)</f>
        <v>4.9556521501706488E-2</v>
      </c>
      <c r="X528" s="15">
        <f>VLOOKUP(E528,'[1]CONSOLIDAD AXA'!$U$3:$BN$2681,14,0)</f>
        <v>58600000</v>
      </c>
      <c r="Y528" s="17" t="s">
        <v>3728</v>
      </c>
      <c r="Z528" s="17" t="s">
        <v>5279</v>
      </c>
      <c r="AA528" s="22" t="s">
        <v>5276</v>
      </c>
      <c r="AB528" s="17" t="s">
        <v>3274</v>
      </c>
      <c r="AC528" s="24">
        <v>23952544</v>
      </c>
      <c r="AD528" s="25">
        <v>2904012.16</v>
      </c>
      <c r="AE528" s="25">
        <v>2420346.35</v>
      </c>
      <c r="AF528" s="24" t="e">
        <v>#N/A</v>
      </c>
      <c r="AG528" s="25" t="e">
        <v>#N/A</v>
      </c>
      <c r="AH528" s="25" t="e">
        <v>#N/A</v>
      </c>
      <c r="AI528" s="24">
        <v>23958796</v>
      </c>
      <c r="AJ528" s="25">
        <v>2722874.83</v>
      </c>
      <c r="AK528" s="25">
        <v>2268130.11</v>
      </c>
      <c r="AL528" s="24" t="e">
        <v>#N/A</v>
      </c>
      <c r="AM528" s="25" t="e">
        <v>#N/A</v>
      </c>
      <c r="AN528" s="25" t="e">
        <v>#N/A</v>
      </c>
      <c r="AO528" s="24" t="e">
        <v>#N/A</v>
      </c>
      <c r="AP528" s="25" t="e">
        <v>#N/A</v>
      </c>
      <c r="AQ528" s="25" t="e">
        <v>#N/A</v>
      </c>
      <c r="AR528" s="24" t="e">
        <v>#N/A</v>
      </c>
      <c r="AS528" s="25" t="e">
        <v>#N/A</v>
      </c>
      <c r="AT528" s="25" t="e">
        <v>#N/A</v>
      </c>
      <c r="AU528" t="s">
        <v>5313</v>
      </c>
    </row>
    <row r="529" spans="1:47" ht="15.75" x14ac:dyDescent="0.25">
      <c r="A529" s="17">
        <v>77092473</v>
      </c>
      <c r="B529" s="18" t="s">
        <v>2093</v>
      </c>
      <c r="C529" s="18" t="s">
        <v>1615</v>
      </c>
      <c r="D529" s="13" t="s">
        <v>2409</v>
      </c>
      <c r="E529" s="17" t="s">
        <v>602</v>
      </c>
      <c r="F529" s="16">
        <v>44001</v>
      </c>
      <c r="G529" s="17" t="s">
        <v>2712</v>
      </c>
      <c r="H529" s="16">
        <v>44</v>
      </c>
      <c r="I529" s="16" t="s">
        <v>5300</v>
      </c>
      <c r="J529" s="17" t="s">
        <v>4255</v>
      </c>
      <c r="K529" s="17">
        <v>3113039717</v>
      </c>
      <c r="L529" s="17">
        <v>3113039717</v>
      </c>
      <c r="M529" s="17">
        <v>3015317234</v>
      </c>
      <c r="N529" s="17">
        <v>3137500</v>
      </c>
      <c r="O529" s="21">
        <v>45302</v>
      </c>
      <c r="P529" s="14"/>
      <c r="Q529" s="17" t="s">
        <v>4893</v>
      </c>
      <c r="R529" s="17" t="s">
        <v>602</v>
      </c>
      <c r="S529" s="17" t="s">
        <v>602</v>
      </c>
      <c r="T529" s="17">
        <v>6408115</v>
      </c>
      <c r="U529" s="17" t="s">
        <v>4741</v>
      </c>
      <c r="V529" s="16" t="s">
        <v>5148</v>
      </c>
      <c r="W529" s="23">
        <f>VLOOKUP(E529,'[1]CONSOLIDAD AXA'!$U$3:$BN$2681,15,0)</f>
        <v>4.0371608367071529E-2</v>
      </c>
      <c r="X529" s="15">
        <f>VLOOKUP(E529,'[1]CONSOLIDAD AXA'!$U$3:$BN$2681,14,0)</f>
        <v>74100000</v>
      </c>
      <c r="Y529" s="17" t="s">
        <v>3728</v>
      </c>
      <c r="Z529" s="17" t="s">
        <v>5279</v>
      </c>
      <c r="AA529" s="22" t="s">
        <v>5276</v>
      </c>
      <c r="AB529" s="17" t="s">
        <v>3275</v>
      </c>
      <c r="AC529" s="24">
        <v>23947296</v>
      </c>
      <c r="AD529" s="25">
        <v>2991536.18</v>
      </c>
      <c r="AE529" s="25">
        <v>2493895.9500000002</v>
      </c>
      <c r="AF529" s="24" t="e">
        <v>#N/A</v>
      </c>
      <c r="AG529" s="25" t="e">
        <v>#N/A</v>
      </c>
      <c r="AH529" s="25" t="e">
        <v>#N/A</v>
      </c>
      <c r="AI529" s="24" t="e">
        <v>#N/A</v>
      </c>
      <c r="AJ529" s="25" t="e">
        <v>#N/A</v>
      </c>
      <c r="AK529" s="25" t="e">
        <v>#N/A</v>
      </c>
      <c r="AL529" s="24" t="e">
        <v>#N/A</v>
      </c>
      <c r="AM529" s="25" t="e">
        <v>#N/A</v>
      </c>
      <c r="AN529" s="25" t="e">
        <v>#N/A</v>
      </c>
      <c r="AO529" s="24" t="e">
        <v>#N/A</v>
      </c>
      <c r="AP529" s="25" t="e">
        <v>#N/A</v>
      </c>
      <c r="AQ529" s="25" t="e">
        <v>#N/A</v>
      </c>
      <c r="AR529" s="24" t="e">
        <v>#N/A</v>
      </c>
      <c r="AS529" s="25" t="e">
        <v>#N/A</v>
      </c>
      <c r="AT529" s="25" t="e">
        <v>#N/A</v>
      </c>
      <c r="AU529" t="s">
        <v>5313</v>
      </c>
    </row>
    <row r="530" spans="1:47" ht="15.75" x14ac:dyDescent="0.25">
      <c r="A530" s="17">
        <v>65753372</v>
      </c>
      <c r="B530" s="18" t="s">
        <v>2094</v>
      </c>
      <c r="C530" s="18" t="s">
        <v>1616</v>
      </c>
      <c r="D530" s="19">
        <v>26330</v>
      </c>
      <c r="E530" s="17" t="s">
        <v>603</v>
      </c>
      <c r="F530" s="16">
        <v>50001</v>
      </c>
      <c r="G530" s="17" t="s">
        <v>2699</v>
      </c>
      <c r="H530" s="16">
        <v>50</v>
      </c>
      <c r="I530" s="16" t="s">
        <v>5293</v>
      </c>
      <c r="J530" s="17" t="s">
        <v>4256</v>
      </c>
      <c r="K530" s="17">
        <v>3102817436</v>
      </c>
      <c r="L530" s="17">
        <v>3102817436</v>
      </c>
      <c r="M530" s="17">
        <v>3213713202</v>
      </c>
      <c r="N530" s="17"/>
      <c r="O530" s="21">
        <v>45292</v>
      </c>
      <c r="P530" s="12"/>
      <c r="Q530" s="17" t="s">
        <v>4921</v>
      </c>
      <c r="R530" s="17" t="s">
        <v>603</v>
      </c>
      <c r="S530" s="17" t="s">
        <v>603</v>
      </c>
      <c r="T530" s="17">
        <v>4606093</v>
      </c>
      <c r="U530" s="17" t="s">
        <v>4750</v>
      </c>
      <c r="V530" s="16" t="s">
        <v>5176</v>
      </c>
      <c r="W530" s="23">
        <f>VLOOKUP(E530,'[1]CONSOLIDAD AXA'!$U$3:$BN$2681,15,0)</f>
        <v>4.6034610433070867E-2</v>
      </c>
      <c r="X530" s="15">
        <f>VLOOKUP(E530,'[1]CONSOLIDAD AXA'!$U$3:$BN$2681,14,0)</f>
        <v>50800000</v>
      </c>
      <c r="Y530" s="17" t="s">
        <v>3726</v>
      </c>
      <c r="Z530" s="17" t="s">
        <v>5280</v>
      </c>
      <c r="AA530" s="22" t="s">
        <v>5276</v>
      </c>
      <c r="AB530" s="17" t="s">
        <v>3276</v>
      </c>
      <c r="AC530" s="24">
        <v>23948874</v>
      </c>
      <c r="AD530" s="25">
        <v>2338558.21</v>
      </c>
      <c r="AE530" s="25">
        <v>1945174.97</v>
      </c>
      <c r="AF530" s="24" t="e">
        <v>#N/A</v>
      </c>
      <c r="AG530" s="25" t="e">
        <v>#N/A</v>
      </c>
      <c r="AH530" s="25" t="e">
        <v>#N/A</v>
      </c>
      <c r="AI530" s="24">
        <v>23956468</v>
      </c>
      <c r="AJ530" s="25">
        <v>2174531.14</v>
      </c>
      <c r="AK530" s="25">
        <v>1807337.09</v>
      </c>
      <c r="AL530" s="24" t="e">
        <v>#N/A</v>
      </c>
      <c r="AM530" s="25" t="e">
        <v>#N/A</v>
      </c>
      <c r="AN530" s="25" t="e">
        <v>#N/A</v>
      </c>
      <c r="AO530" s="24" t="e">
        <v>#N/A</v>
      </c>
      <c r="AP530" s="25" t="e">
        <v>#N/A</v>
      </c>
      <c r="AQ530" s="25" t="e">
        <v>#N/A</v>
      </c>
      <c r="AR530" s="24" t="e">
        <v>#N/A</v>
      </c>
      <c r="AS530" s="25" t="e">
        <v>#N/A</v>
      </c>
      <c r="AT530" s="25" t="e">
        <v>#N/A</v>
      </c>
      <c r="AU530" t="s">
        <v>5313</v>
      </c>
    </row>
    <row r="531" spans="1:47" ht="15.75" x14ac:dyDescent="0.25">
      <c r="A531" s="17">
        <v>17309607</v>
      </c>
      <c r="B531" s="18" t="s">
        <v>2093</v>
      </c>
      <c r="C531" s="18" t="s">
        <v>1617</v>
      </c>
      <c r="D531" s="13" t="s">
        <v>2410</v>
      </c>
      <c r="E531" s="17" t="s">
        <v>604</v>
      </c>
      <c r="F531" s="16">
        <v>50001</v>
      </c>
      <c r="G531" s="17" t="s">
        <v>2699</v>
      </c>
      <c r="H531" s="16">
        <v>50</v>
      </c>
      <c r="I531" s="16" t="s">
        <v>5293</v>
      </c>
      <c r="J531" s="17" t="s">
        <v>4257</v>
      </c>
      <c r="K531" s="17">
        <v>3104814130</v>
      </c>
      <c r="L531" s="17">
        <v>6674186</v>
      </c>
      <c r="M531" s="17">
        <v>6632281</v>
      </c>
      <c r="N531" s="17">
        <v>6632397</v>
      </c>
      <c r="O531" s="21">
        <v>45303</v>
      </c>
      <c r="P531" s="12"/>
      <c r="Q531" s="17" t="s">
        <v>4922</v>
      </c>
      <c r="R531" s="17" t="s">
        <v>604</v>
      </c>
      <c r="S531" s="17" t="s">
        <v>604</v>
      </c>
      <c r="T531" s="17">
        <v>9021067</v>
      </c>
      <c r="U531" s="17" t="s">
        <v>4739</v>
      </c>
      <c r="V531" s="16" t="s">
        <v>5177</v>
      </c>
      <c r="W531" s="23">
        <f>VLOOKUP(E531,'[1]CONSOLIDAD AXA'!$U$3:$BN$2681,15,0)</f>
        <v>2.3267881219903693E-2</v>
      </c>
      <c r="X531" s="15">
        <f>VLOOKUP(E531,'[1]CONSOLIDAD AXA'!$U$3:$BN$2681,14,0)</f>
        <v>186900000</v>
      </c>
      <c r="Y531" s="17" t="s">
        <v>3724</v>
      </c>
      <c r="Z531" s="17" t="s">
        <v>5281</v>
      </c>
      <c r="AA531" s="22" t="s">
        <v>5276</v>
      </c>
      <c r="AB531" s="17" t="s">
        <v>3277</v>
      </c>
      <c r="AC531" s="24">
        <v>23951350</v>
      </c>
      <c r="AD531" s="25">
        <v>4348767</v>
      </c>
      <c r="AE531" s="25">
        <v>3634426.05</v>
      </c>
      <c r="AF531" s="24" t="e">
        <v>#N/A</v>
      </c>
      <c r="AG531" s="25" t="e">
        <v>#N/A</v>
      </c>
      <c r="AH531" s="25" t="e">
        <v>#N/A</v>
      </c>
      <c r="AI531" s="24" t="e">
        <v>#N/A</v>
      </c>
      <c r="AJ531" s="25" t="e">
        <v>#N/A</v>
      </c>
      <c r="AK531" s="25" t="e">
        <v>#N/A</v>
      </c>
      <c r="AL531" s="24" t="e">
        <v>#N/A</v>
      </c>
      <c r="AM531" s="25" t="e">
        <v>#N/A</v>
      </c>
      <c r="AN531" s="25" t="e">
        <v>#N/A</v>
      </c>
      <c r="AO531" s="24" t="e">
        <v>#N/A</v>
      </c>
      <c r="AP531" s="25" t="e">
        <v>#N/A</v>
      </c>
      <c r="AQ531" s="25" t="e">
        <v>#N/A</v>
      </c>
      <c r="AR531" s="24" t="e">
        <v>#N/A</v>
      </c>
      <c r="AS531" s="25" t="e">
        <v>#N/A</v>
      </c>
      <c r="AT531" s="25" t="e">
        <v>#N/A</v>
      </c>
      <c r="AU531" t="s">
        <v>5312</v>
      </c>
    </row>
    <row r="532" spans="1:47" ht="15.75" x14ac:dyDescent="0.25">
      <c r="A532" s="17">
        <v>40392453</v>
      </c>
      <c r="B532" s="18" t="s">
        <v>2094</v>
      </c>
      <c r="C532" s="18" t="s">
        <v>1618</v>
      </c>
      <c r="D532" s="13" t="s">
        <v>2411</v>
      </c>
      <c r="E532" s="17" t="s">
        <v>605</v>
      </c>
      <c r="F532" s="16">
        <v>50001</v>
      </c>
      <c r="G532" s="17" t="s">
        <v>2699</v>
      </c>
      <c r="H532" s="16">
        <v>50</v>
      </c>
      <c r="I532" s="16" t="s">
        <v>5293</v>
      </c>
      <c r="J532" s="17" t="s">
        <v>4258</v>
      </c>
      <c r="K532" s="17"/>
      <c r="L532" s="17">
        <v>3002138493</v>
      </c>
      <c r="M532" s="17">
        <v>6643217</v>
      </c>
      <c r="N532" s="17">
        <v>6651022</v>
      </c>
      <c r="O532" s="21">
        <v>45305</v>
      </c>
      <c r="P532" s="14"/>
      <c r="Q532" s="17" t="s">
        <v>4827</v>
      </c>
      <c r="R532" s="17" t="s">
        <v>605</v>
      </c>
      <c r="S532" s="17" t="s">
        <v>605</v>
      </c>
      <c r="T532" s="17">
        <v>9006172</v>
      </c>
      <c r="U532" s="17" t="s">
        <v>4739</v>
      </c>
      <c r="V532" s="16" t="s">
        <v>5082</v>
      </c>
      <c r="W532" s="23">
        <f>VLOOKUP(E532,'[1]CONSOLIDAD AXA'!$U$3:$BN$2681,15,0)</f>
        <v>2.2834522432762835E-2</v>
      </c>
      <c r="X532" s="15">
        <f>VLOOKUP(E532,'[1]CONSOLIDAD AXA'!$U$3:$BN$2681,14,0)</f>
        <v>163600000</v>
      </c>
      <c r="Y532" s="17" t="s">
        <v>3724</v>
      </c>
      <c r="Z532" s="17" t="s">
        <v>5280</v>
      </c>
      <c r="AA532" s="22" t="s">
        <v>5276</v>
      </c>
      <c r="AB532" s="17" t="s">
        <v>3278</v>
      </c>
      <c r="AC532" s="24">
        <v>23951346</v>
      </c>
      <c r="AD532" s="25">
        <v>3735727.87</v>
      </c>
      <c r="AE532" s="25">
        <v>3119267.12</v>
      </c>
      <c r="AF532" s="24" t="e">
        <v>#N/A</v>
      </c>
      <c r="AG532" s="25" t="e">
        <v>#N/A</v>
      </c>
      <c r="AH532" s="25" t="e">
        <v>#N/A</v>
      </c>
      <c r="AI532" s="24" t="e">
        <v>#N/A</v>
      </c>
      <c r="AJ532" s="25" t="e">
        <v>#N/A</v>
      </c>
      <c r="AK532" s="25" t="e">
        <v>#N/A</v>
      </c>
      <c r="AL532" s="24" t="e">
        <v>#N/A</v>
      </c>
      <c r="AM532" s="25" t="e">
        <v>#N/A</v>
      </c>
      <c r="AN532" s="25" t="e">
        <v>#N/A</v>
      </c>
      <c r="AO532" s="24" t="e">
        <v>#N/A</v>
      </c>
      <c r="AP532" s="25" t="e">
        <v>#N/A</v>
      </c>
      <c r="AQ532" s="25" t="e">
        <v>#N/A</v>
      </c>
      <c r="AR532" s="24" t="e">
        <v>#N/A</v>
      </c>
      <c r="AS532" s="25" t="e">
        <v>#N/A</v>
      </c>
      <c r="AT532" s="25" t="e">
        <v>#N/A</v>
      </c>
      <c r="AU532" t="s">
        <v>5312</v>
      </c>
    </row>
    <row r="533" spans="1:47" ht="15.75" x14ac:dyDescent="0.25">
      <c r="A533" s="17">
        <v>40420026</v>
      </c>
      <c r="B533" s="18" t="s">
        <v>2094</v>
      </c>
      <c r="C533" s="18" t="s">
        <v>1619</v>
      </c>
      <c r="D533" s="13" t="s">
        <v>2412</v>
      </c>
      <c r="E533" s="17" t="s">
        <v>606</v>
      </c>
      <c r="F533" s="16">
        <v>50226</v>
      </c>
      <c r="G533" s="17" t="s">
        <v>2762</v>
      </c>
      <c r="H533" s="16">
        <v>50</v>
      </c>
      <c r="I533" s="16" t="s">
        <v>5293</v>
      </c>
      <c r="J533" s="17" t="s">
        <v>4259</v>
      </c>
      <c r="K533" s="17">
        <v>3123757056</v>
      </c>
      <c r="L533" s="17">
        <v>3123757056</v>
      </c>
      <c r="M533" s="17">
        <v>6640930</v>
      </c>
      <c r="N533" s="17">
        <v>3112029207</v>
      </c>
      <c r="O533" s="21">
        <v>45302</v>
      </c>
      <c r="P533" s="14"/>
      <c r="Q533" s="17" t="s">
        <v>4799</v>
      </c>
      <c r="R533" s="17" t="s">
        <v>606</v>
      </c>
      <c r="S533" s="17" t="s">
        <v>606</v>
      </c>
      <c r="T533" s="17">
        <v>4601262</v>
      </c>
      <c r="U533" s="17" t="s">
        <v>4750</v>
      </c>
      <c r="V533" s="16" t="s">
        <v>5054</v>
      </c>
      <c r="W533" s="23">
        <f>VLOOKUP(E533,'[1]CONSOLIDAD AXA'!$U$3:$BN$2681,15,0)</f>
        <v>5.8668311711711711E-2</v>
      </c>
      <c r="X533" s="15">
        <f>VLOOKUP(E533,'[1]CONSOLIDAD AXA'!$U$3:$BN$2681,14,0)</f>
        <v>55500000</v>
      </c>
      <c r="Y533" s="17" t="s">
        <v>3727</v>
      </c>
      <c r="Z533" s="17" t="s">
        <v>5278</v>
      </c>
      <c r="AA533" s="22" t="s">
        <v>5276</v>
      </c>
      <c r="AB533" s="17" t="s">
        <v>3279</v>
      </c>
      <c r="AC533" s="24">
        <v>23956632</v>
      </c>
      <c r="AD533" s="25">
        <v>3256091.3</v>
      </c>
      <c r="AE533" s="25">
        <v>2716211.18</v>
      </c>
      <c r="AF533" s="24" t="e">
        <v>#N/A</v>
      </c>
      <c r="AG533" s="25" t="e">
        <v>#N/A</v>
      </c>
      <c r="AH533" s="25" t="e">
        <v>#N/A</v>
      </c>
      <c r="AI533" s="24">
        <v>23960226</v>
      </c>
      <c r="AJ533" s="25">
        <v>3101951.75</v>
      </c>
      <c r="AK533" s="25">
        <v>2586682.14</v>
      </c>
      <c r="AL533" s="24" t="e">
        <v>#N/A</v>
      </c>
      <c r="AM533" s="25" t="e">
        <v>#N/A</v>
      </c>
      <c r="AN533" s="25" t="e">
        <v>#N/A</v>
      </c>
      <c r="AO533" s="24" t="e">
        <v>#N/A</v>
      </c>
      <c r="AP533" s="25" t="e">
        <v>#N/A</v>
      </c>
      <c r="AQ533" s="25" t="e">
        <v>#N/A</v>
      </c>
      <c r="AR533" s="24" t="e">
        <v>#N/A</v>
      </c>
      <c r="AS533" s="25" t="e">
        <v>#N/A</v>
      </c>
      <c r="AT533" s="25" t="e">
        <v>#N/A</v>
      </c>
      <c r="AU533" t="s">
        <v>5315</v>
      </c>
    </row>
    <row r="534" spans="1:47" ht="15.75" x14ac:dyDescent="0.25">
      <c r="A534" s="17">
        <v>91268059</v>
      </c>
      <c r="B534" s="18" t="s">
        <v>2093</v>
      </c>
      <c r="C534" s="18" t="s">
        <v>1620</v>
      </c>
      <c r="D534" s="13" t="s">
        <v>2413</v>
      </c>
      <c r="E534" s="17" t="s">
        <v>607</v>
      </c>
      <c r="F534" s="16">
        <v>11001</v>
      </c>
      <c r="G534" s="17" t="s">
        <v>2686</v>
      </c>
      <c r="H534" s="16">
        <v>11</v>
      </c>
      <c r="I534" s="16" t="s">
        <v>5283</v>
      </c>
      <c r="J534" s="17" t="s">
        <v>4260</v>
      </c>
      <c r="K534" s="17"/>
      <c r="L534" s="17">
        <v>2762612</v>
      </c>
      <c r="M534" s="17">
        <v>3107806340</v>
      </c>
      <c r="N534" s="17">
        <v>6303896</v>
      </c>
      <c r="O534" s="21">
        <v>45319</v>
      </c>
      <c r="P534" s="14"/>
      <c r="Q534" s="17" t="s">
        <v>4847</v>
      </c>
      <c r="R534" s="17" t="s">
        <v>607</v>
      </c>
      <c r="S534" s="17" t="s">
        <v>607</v>
      </c>
      <c r="T534" s="17">
        <v>9201256</v>
      </c>
      <c r="U534" s="17" t="s">
        <v>4748</v>
      </c>
      <c r="V534" s="16" t="s">
        <v>5102</v>
      </c>
      <c r="W534" s="23">
        <f>VLOOKUP(E534,'[1]CONSOLIDAD AXA'!$U$3:$BN$2681,15,0)</f>
        <v>2.8543116589147287E-2</v>
      </c>
      <c r="X534" s="15">
        <f>VLOOKUP(E534,'[1]CONSOLIDAD AXA'!$U$3:$BN$2681,14,0)</f>
        <v>64500000</v>
      </c>
      <c r="Y534" s="17" t="s">
        <v>3727</v>
      </c>
      <c r="Z534" s="17" t="s">
        <v>5278</v>
      </c>
      <c r="AA534" s="22" t="s">
        <v>5276</v>
      </c>
      <c r="AB534" s="17"/>
      <c r="AC534" s="24">
        <v>23947308</v>
      </c>
      <c r="AD534" s="25">
        <v>1841031.02</v>
      </c>
      <c r="AE534" s="25">
        <v>1527084.89</v>
      </c>
      <c r="AF534" s="24" t="e">
        <v>#N/A</v>
      </c>
      <c r="AG534" s="25" t="e">
        <v>#N/A</v>
      </c>
      <c r="AH534" s="25" t="e">
        <v>#N/A</v>
      </c>
      <c r="AI534" s="24">
        <v>23954310</v>
      </c>
      <c r="AJ534" s="25">
        <v>1697416.7</v>
      </c>
      <c r="AK534" s="25">
        <v>1406400.59</v>
      </c>
      <c r="AL534" s="24" t="e">
        <v>#N/A</v>
      </c>
      <c r="AM534" s="25" t="e">
        <v>#N/A</v>
      </c>
      <c r="AN534" s="25" t="e">
        <v>#N/A</v>
      </c>
      <c r="AO534" s="24" t="e">
        <v>#N/A</v>
      </c>
      <c r="AP534" s="25" t="e">
        <v>#N/A</v>
      </c>
      <c r="AQ534" s="25" t="e">
        <v>#N/A</v>
      </c>
      <c r="AR534" s="24" t="e">
        <v>#N/A</v>
      </c>
      <c r="AS534" s="25" t="e">
        <v>#N/A</v>
      </c>
      <c r="AT534" s="25" t="e">
        <v>#N/A</v>
      </c>
      <c r="AU534" t="s">
        <v>5314</v>
      </c>
    </row>
    <row r="535" spans="1:47" ht="15.75" x14ac:dyDescent="0.25">
      <c r="A535" s="17">
        <v>64588822</v>
      </c>
      <c r="B535" s="18" t="s">
        <v>2094</v>
      </c>
      <c r="C535" s="18" t="s">
        <v>1621</v>
      </c>
      <c r="D535" s="13" t="s">
        <v>2414</v>
      </c>
      <c r="E535" s="17" t="s">
        <v>608</v>
      </c>
      <c r="F535" s="16">
        <v>70001</v>
      </c>
      <c r="G535" s="17" t="s">
        <v>2704</v>
      </c>
      <c r="H535" s="16">
        <v>70</v>
      </c>
      <c r="I535" s="16" t="s">
        <v>5296</v>
      </c>
      <c r="J535" s="17" t="s">
        <v>4261</v>
      </c>
      <c r="K535" s="17">
        <v>3008025012</v>
      </c>
      <c r="L535" s="17">
        <v>2760795</v>
      </c>
      <c r="M535" s="17">
        <v>2812626</v>
      </c>
      <c r="N535" s="17">
        <v>2810701</v>
      </c>
      <c r="O535" s="21">
        <v>45293</v>
      </c>
      <c r="P535" s="14"/>
      <c r="Q535" s="17" t="s">
        <v>4800</v>
      </c>
      <c r="R535" s="17" t="s">
        <v>608</v>
      </c>
      <c r="S535" s="17" t="s">
        <v>608</v>
      </c>
      <c r="T535" s="17">
        <v>5601162</v>
      </c>
      <c r="U535" s="17" t="s">
        <v>4736</v>
      </c>
      <c r="V535" s="16" t="s">
        <v>5055</v>
      </c>
      <c r="W535" s="23">
        <f>VLOOKUP(E535,'[1]CONSOLIDAD AXA'!$U$3:$BN$2681,15,0)</f>
        <v>5.1815588496932519E-2</v>
      </c>
      <c r="X535" s="15">
        <f>VLOOKUP(E535,'[1]CONSOLIDAD AXA'!$U$3:$BN$2681,14,0)</f>
        <v>65200000</v>
      </c>
      <c r="Y535" s="17" t="s">
        <v>3729</v>
      </c>
      <c r="Z535" s="17" t="s">
        <v>5278</v>
      </c>
      <c r="AA535" s="22" t="s">
        <v>5276</v>
      </c>
      <c r="AB535" s="17" t="s">
        <v>3280</v>
      </c>
      <c r="AC535" s="24">
        <v>23956773</v>
      </c>
      <c r="AD535" s="25">
        <v>3378376.37</v>
      </c>
      <c r="AE535" s="25">
        <v>2818971.74</v>
      </c>
      <c r="AF535" s="24" t="e">
        <v>#N/A</v>
      </c>
      <c r="AG535" s="25" t="e">
        <v>#N/A</v>
      </c>
      <c r="AH535" s="25" t="e">
        <v>#N/A</v>
      </c>
      <c r="AI535" s="24">
        <v>23960210</v>
      </c>
      <c r="AJ535" s="25">
        <v>2353678.38</v>
      </c>
      <c r="AK535" s="25">
        <v>1957880.99</v>
      </c>
      <c r="AL535" s="24" t="e">
        <v>#N/A</v>
      </c>
      <c r="AM535" s="25" t="e">
        <v>#N/A</v>
      </c>
      <c r="AN535" s="25" t="e">
        <v>#N/A</v>
      </c>
      <c r="AO535" s="24" t="e">
        <v>#N/A</v>
      </c>
      <c r="AP535" s="25" t="e">
        <v>#N/A</v>
      </c>
      <c r="AQ535" s="25" t="e">
        <v>#N/A</v>
      </c>
      <c r="AR535" s="24" t="e">
        <v>#N/A</v>
      </c>
      <c r="AS535" s="25" t="e">
        <v>#N/A</v>
      </c>
      <c r="AT535" s="25" t="e">
        <v>#N/A</v>
      </c>
      <c r="AU535" t="s">
        <v>5315</v>
      </c>
    </row>
    <row r="536" spans="1:47" ht="15.75" x14ac:dyDescent="0.25">
      <c r="A536" s="17">
        <v>40039990</v>
      </c>
      <c r="B536" s="18" t="s">
        <v>2094</v>
      </c>
      <c r="C536" s="18" t="s">
        <v>1622</v>
      </c>
      <c r="D536" s="13" t="s">
        <v>2415</v>
      </c>
      <c r="E536" s="17" t="s">
        <v>609</v>
      </c>
      <c r="F536" s="16">
        <v>15001</v>
      </c>
      <c r="G536" s="17" t="s">
        <v>2695</v>
      </c>
      <c r="H536" s="16">
        <v>15</v>
      </c>
      <c r="I536" s="16" t="s">
        <v>5291</v>
      </c>
      <c r="J536" s="17" t="s">
        <v>4262</v>
      </c>
      <c r="K536" s="17">
        <v>3106801833</v>
      </c>
      <c r="L536" s="17">
        <v>7422078</v>
      </c>
      <c r="M536" s="17">
        <v>7422078</v>
      </c>
      <c r="N536" s="17">
        <v>7422171</v>
      </c>
      <c r="O536" s="21">
        <v>45321</v>
      </c>
      <c r="P536" s="14"/>
      <c r="Q536" s="17" t="s">
        <v>4923</v>
      </c>
      <c r="R536" s="17" t="s">
        <v>609</v>
      </c>
      <c r="S536" s="17" t="s">
        <v>609</v>
      </c>
      <c r="T536" s="17">
        <v>1606227</v>
      </c>
      <c r="U536" s="17" t="s">
        <v>4743</v>
      </c>
      <c r="V536" s="16" t="s">
        <v>5178</v>
      </c>
      <c r="W536" s="23">
        <f>VLOOKUP(E536,'[1]CONSOLIDAD AXA'!$U$3:$BN$2681,15,0)</f>
        <v>5.3772878386167143E-2</v>
      </c>
      <c r="X536" s="15">
        <f>VLOOKUP(E536,'[1]CONSOLIDAD AXA'!$U$3:$BN$2681,14,0)</f>
        <v>69400000</v>
      </c>
      <c r="Y536" s="17" t="s">
        <v>3731</v>
      </c>
      <c r="Z536" s="17" t="s">
        <v>5280</v>
      </c>
      <c r="AA536" s="22" t="s">
        <v>5276</v>
      </c>
      <c r="AB536" s="17"/>
      <c r="AC536" s="24">
        <v>23949140</v>
      </c>
      <c r="AD536" s="25">
        <v>3731837.76</v>
      </c>
      <c r="AE536" s="25">
        <v>3115998.12</v>
      </c>
      <c r="AF536" s="24" t="e">
        <v>#N/A</v>
      </c>
      <c r="AG536" s="25" t="e">
        <v>#N/A</v>
      </c>
      <c r="AH536" s="25" t="e">
        <v>#N/A</v>
      </c>
      <c r="AI536" s="24">
        <v>23957019</v>
      </c>
      <c r="AJ536" s="25">
        <v>2462876.4900000002</v>
      </c>
      <c r="AK536" s="25">
        <v>2049644.11</v>
      </c>
      <c r="AL536" s="24" t="e">
        <v>#N/A</v>
      </c>
      <c r="AM536" s="25" t="e">
        <v>#N/A</v>
      </c>
      <c r="AN536" s="25" t="e">
        <v>#N/A</v>
      </c>
      <c r="AO536" s="24" t="e">
        <v>#N/A</v>
      </c>
      <c r="AP536" s="25" t="e">
        <v>#N/A</v>
      </c>
      <c r="AQ536" s="25" t="e">
        <v>#N/A</v>
      </c>
      <c r="AR536" s="24" t="e">
        <v>#N/A</v>
      </c>
      <c r="AS536" s="25" t="e">
        <v>#N/A</v>
      </c>
      <c r="AT536" s="25" t="e">
        <v>#N/A</v>
      </c>
      <c r="AU536" t="s">
        <v>5315</v>
      </c>
    </row>
    <row r="537" spans="1:47" ht="15.75" x14ac:dyDescent="0.25">
      <c r="A537" s="17">
        <v>25235174</v>
      </c>
      <c r="B537" s="18" t="s">
        <v>2094</v>
      </c>
      <c r="C537" s="18" t="s">
        <v>1623</v>
      </c>
      <c r="D537" s="13" t="s">
        <v>2416</v>
      </c>
      <c r="E537" s="17" t="s">
        <v>610</v>
      </c>
      <c r="F537" s="16">
        <v>17873</v>
      </c>
      <c r="G537" s="17" t="s">
        <v>2763</v>
      </c>
      <c r="H537" s="16">
        <v>17</v>
      </c>
      <c r="I537" s="16" t="s">
        <v>5294</v>
      </c>
      <c r="J537" s="17" t="s">
        <v>4263</v>
      </c>
      <c r="K537" s="17">
        <v>3154614135</v>
      </c>
      <c r="L537" s="17">
        <v>8772434</v>
      </c>
      <c r="M537" s="17">
        <v>8770242</v>
      </c>
      <c r="N537" s="17">
        <v>3154614135</v>
      </c>
      <c r="O537" s="21">
        <v>45315</v>
      </c>
      <c r="P537" s="12"/>
      <c r="Q537" s="17" t="s">
        <v>4833</v>
      </c>
      <c r="R537" s="17" t="s">
        <v>610</v>
      </c>
      <c r="S537" s="17" t="s">
        <v>610</v>
      </c>
      <c r="T537" s="17">
        <v>1601317</v>
      </c>
      <c r="U537" s="17" t="s">
        <v>4743</v>
      </c>
      <c r="V537" s="16" t="s">
        <v>5088</v>
      </c>
      <c r="W537" s="23">
        <f>VLOOKUP(E537,'[1]CONSOLIDAD AXA'!$U$3:$BN$2681,15,0)</f>
        <v>5.8712565789473682E-2</v>
      </c>
      <c r="X537" s="15">
        <f>VLOOKUP(E537,'[1]CONSOLIDAD AXA'!$U$3:$BN$2681,14,0)</f>
        <v>41800000</v>
      </c>
      <c r="Y537" s="17" t="s">
        <v>3726</v>
      </c>
      <c r="Z537" s="17" t="s">
        <v>5278</v>
      </c>
      <c r="AA537" s="22" t="s">
        <v>5276</v>
      </c>
      <c r="AB537" s="17" t="s">
        <v>3281</v>
      </c>
      <c r="AC537" s="24">
        <v>23948409</v>
      </c>
      <c r="AD537" s="25">
        <v>2454185.25</v>
      </c>
      <c r="AE537" s="25">
        <v>2042340.55</v>
      </c>
      <c r="AF537" s="24" t="e">
        <v>#N/A</v>
      </c>
      <c r="AG537" s="25" t="e">
        <v>#N/A</v>
      </c>
      <c r="AH537" s="25" t="e">
        <v>#N/A</v>
      </c>
      <c r="AI537" s="24" t="e">
        <v>#N/A</v>
      </c>
      <c r="AJ537" s="24" t="e">
        <v>#N/A</v>
      </c>
      <c r="AK537" s="24" t="e">
        <v>#N/A</v>
      </c>
      <c r="AL537" s="24" t="e">
        <v>#N/A</v>
      </c>
      <c r="AM537" s="25" t="e">
        <v>#N/A</v>
      </c>
      <c r="AN537" s="25" t="e">
        <v>#N/A</v>
      </c>
      <c r="AO537" s="24" t="e">
        <v>#N/A</v>
      </c>
      <c r="AP537" s="25" t="e">
        <v>#N/A</v>
      </c>
      <c r="AQ537" s="25" t="e">
        <v>#N/A</v>
      </c>
      <c r="AR537" s="24" t="e">
        <v>#N/A</v>
      </c>
      <c r="AS537" s="25" t="e">
        <v>#N/A</v>
      </c>
      <c r="AT537" s="25" t="e">
        <v>#N/A</v>
      </c>
      <c r="AU537" t="s">
        <v>5313</v>
      </c>
    </row>
    <row r="538" spans="1:47" ht="15.75" x14ac:dyDescent="0.25">
      <c r="A538" s="17">
        <v>49772090</v>
      </c>
      <c r="B538" s="18" t="s">
        <v>2094</v>
      </c>
      <c r="C538" s="18" t="s">
        <v>1624</v>
      </c>
      <c r="D538" s="19">
        <v>27303</v>
      </c>
      <c r="E538" s="17" t="s">
        <v>611</v>
      </c>
      <c r="F538" s="16">
        <v>11001</v>
      </c>
      <c r="G538" s="17" t="s">
        <v>2686</v>
      </c>
      <c r="H538" s="16">
        <v>11</v>
      </c>
      <c r="I538" s="16" t="s">
        <v>5283</v>
      </c>
      <c r="J538" s="17" t="s">
        <v>4264</v>
      </c>
      <c r="K538" s="17">
        <v>3002024250</v>
      </c>
      <c r="L538" s="17">
        <v>4838415</v>
      </c>
      <c r="M538" s="17">
        <v>6246092</v>
      </c>
      <c r="N538" s="17"/>
      <c r="O538" s="21">
        <v>45313</v>
      </c>
      <c r="P538" s="12"/>
      <c r="Q538" s="17" t="s">
        <v>4821</v>
      </c>
      <c r="R538" s="17" t="s">
        <v>611</v>
      </c>
      <c r="S538" s="17" t="s">
        <v>611</v>
      </c>
      <c r="T538" s="17">
        <v>6401217</v>
      </c>
      <c r="U538" s="17" t="s">
        <v>4741</v>
      </c>
      <c r="V538" s="16" t="s">
        <v>5076</v>
      </c>
      <c r="W538" s="23">
        <f>VLOOKUP(E538,'[1]CONSOLIDAD AXA'!$U$3:$BN$2681,15,0)</f>
        <v>4.2473032592592594E-2</v>
      </c>
      <c r="X538" s="15">
        <f>VLOOKUP(E538,'[1]CONSOLIDAD AXA'!$U$3:$BN$2681,14,0)</f>
        <v>40500000</v>
      </c>
      <c r="Y538" s="17" t="s">
        <v>3724</v>
      </c>
      <c r="Z538" s="17" t="s">
        <v>5278</v>
      </c>
      <c r="AA538" s="22" t="s">
        <v>5276</v>
      </c>
      <c r="AB538" s="17" t="s">
        <v>3282</v>
      </c>
      <c r="AC538" s="24">
        <v>23946658</v>
      </c>
      <c r="AD538" s="25">
        <v>1720157.82</v>
      </c>
      <c r="AE538" s="25">
        <v>1425510.77</v>
      </c>
      <c r="AF538" s="24" t="e">
        <v>#N/A</v>
      </c>
      <c r="AG538" s="25" t="e">
        <v>#N/A</v>
      </c>
      <c r="AH538" s="25" t="e">
        <v>#N/A</v>
      </c>
      <c r="AI538" s="24">
        <v>23953039</v>
      </c>
      <c r="AJ538" s="25">
        <v>1574270.18</v>
      </c>
      <c r="AK538" s="25">
        <v>1302916.1200000001</v>
      </c>
      <c r="AL538" s="24" t="e">
        <v>#N/A</v>
      </c>
      <c r="AM538" s="25" t="e">
        <v>#N/A</v>
      </c>
      <c r="AN538" s="25" t="e">
        <v>#N/A</v>
      </c>
      <c r="AO538" s="24" t="e">
        <v>#N/A</v>
      </c>
      <c r="AP538" s="25" t="e">
        <v>#N/A</v>
      </c>
      <c r="AQ538" s="25" t="e">
        <v>#N/A</v>
      </c>
      <c r="AR538" s="24" t="e">
        <v>#N/A</v>
      </c>
      <c r="AS538" s="25" t="e">
        <v>#N/A</v>
      </c>
      <c r="AT538" s="25" t="e">
        <v>#N/A</v>
      </c>
      <c r="AU538" t="s">
        <v>5314</v>
      </c>
    </row>
    <row r="539" spans="1:47" ht="15.75" x14ac:dyDescent="0.25">
      <c r="A539" s="17">
        <v>1040746616</v>
      </c>
      <c r="B539" s="18" t="s">
        <v>2093</v>
      </c>
      <c r="C539" s="18" t="s">
        <v>1625</v>
      </c>
      <c r="D539" s="19">
        <v>34579</v>
      </c>
      <c r="E539" s="17" t="s">
        <v>612</v>
      </c>
      <c r="F539" s="16">
        <v>5001</v>
      </c>
      <c r="G539" s="17" t="s">
        <v>2688</v>
      </c>
      <c r="H539" s="16">
        <v>5</v>
      </c>
      <c r="I539" s="16" t="s">
        <v>5285</v>
      </c>
      <c r="J539" s="17" t="s">
        <v>4265</v>
      </c>
      <c r="K539" s="17">
        <v>3128540849</v>
      </c>
      <c r="L539" s="17">
        <v>2794419</v>
      </c>
      <c r="M539" s="17">
        <v>4187558</v>
      </c>
      <c r="N539" s="17">
        <v>3323645</v>
      </c>
      <c r="O539" s="21">
        <v>45321</v>
      </c>
      <c r="P539" s="12"/>
      <c r="Q539" s="17" t="s">
        <v>4817</v>
      </c>
      <c r="R539" s="17" t="s">
        <v>612</v>
      </c>
      <c r="S539" s="17" t="s">
        <v>612</v>
      </c>
      <c r="T539" s="17">
        <v>4606105</v>
      </c>
      <c r="U539" s="17" t="s">
        <v>4750</v>
      </c>
      <c r="V539" s="16" t="s">
        <v>5072</v>
      </c>
      <c r="W539" s="23">
        <f>VLOOKUP(E539,'[1]CONSOLIDAD AXA'!$U$3:$BN$2681,15,0)</f>
        <v>4.7781982446808514E-2</v>
      </c>
      <c r="X539" s="15">
        <f>VLOOKUP(E539,'[1]CONSOLIDAD AXA'!$U$3:$BN$2681,14,0)</f>
        <v>75200000</v>
      </c>
      <c r="Y539" s="17" t="s">
        <v>3723</v>
      </c>
      <c r="Z539" s="17" t="s">
        <v>5280</v>
      </c>
      <c r="AA539" s="22" t="s">
        <v>5276</v>
      </c>
      <c r="AB539" s="17" t="s">
        <v>3283</v>
      </c>
      <c r="AC539" s="24">
        <v>23953148</v>
      </c>
      <c r="AD539" s="25">
        <v>3593205.08</v>
      </c>
      <c r="AE539" s="25">
        <v>2999500.07</v>
      </c>
      <c r="AF539" s="24" t="e">
        <v>#N/A</v>
      </c>
      <c r="AG539" s="25" t="e">
        <v>#N/A</v>
      </c>
      <c r="AH539" s="25" t="e">
        <v>#N/A</v>
      </c>
      <c r="AI539" s="24" t="e">
        <v>#N/A</v>
      </c>
      <c r="AJ539" s="25" t="e">
        <v>#N/A</v>
      </c>
      <c r="AK539" s="25" t="e">
        <v>#N/A</v>
      </c>
      <c r="AL539" s="24" t="e">
        <v>#N/A</v>
      </c>
      <c r="AM539" s="25" t="e">
        <v>#N/A</v>
      </c>
      <c r="AN539" s="25" t="e">
        <v>#N/A</v>
      </c>
      <c r="AO539" s="24" t="e">
        <v>#N/A</v>
      </c>
      <c r="AP539" s="25" t="e">
        <v>#N/A</v>
      </c>
      <c r="AQ539" s="25" t="e">
        <v>#N/A</v>
      </c>
      <c r="AR539" s="24" t="e">
        <v>#N/A</v>
      </c>
      <c r="AS539" s="25" t="e">
        <v>#N/A</v>
      </c>
      <c r="AT539" s="25" t="e">
        <v>#N/A</v>
      </c>
      <c r="AU539" t="s">
        <v>5315</v>
      </c>
    </row>
    <row r="540" spans="1:47" ht="15.75" x14ac:dyDescent="0.25">
      <c r="A540" s="17">
        <v>1039083905</v>
      </c>
      <c r="B540" s="18" t="s">
        <v>2094</v>
      </c>
      <c r="C540" s="18" t="s">
        <v>1626</v>
      </c>
      <c r="D540" s="13" t="s">
        <v>2417</v>
      </c>
      <c r="E540" s="17" t="s">
        <v>613</v>
      </c>
      <c r="F540" s="16">
        <v>5490</v>
      </c>
      <c r="G540" s="17" t="s">
        <v>2764</v>
      </c>
      <c r="H540" s="16">
        <v>5</v>
      </c>
      <c r="I540" s="16" t="s">
        <v>5285</v>
      </c>
      <c r="J540" s="17" t="s">
        <v>4266</v>
      </c>
      <c r="K540" s="17">
        <v>3127564690</v>
      </c>
      <c r="L540" s="17">
        <v>8214791</v>
      </c>
      <c r="M540" s="17">
        <v>1</v>
      </c>
      <c r="N540" s="17">
        <v>8214546</v>
      </c>
      <c r="O540" s="21">
        <v>45304</v>
      </c>
      <c r="P540" s="12"/>
      <c r="Q540" s="17" t="s">
        <v>4924</v>
      </c>
      <c r="R540" s="17" t="s">
        <v>613</v>
      </c>
      <c r="S540" s="17" t="s">
        <v>613</v>
      </c>
      <c r="T540" s="17">
        <v>1601261</v>
      </c>
      <c r="U540" s="17" t="s">
        <v>4743</v>
      </c>
      <c r="V540" s="16" t="s">
        <v>5179</v>
      </c>
      <c r="W540" s="23">
        <f>VLOOKUP(E540,'[1]CONSOLIDAD AXA'!$U$3:$BN$2681,15,0)</f>
        <v>5.5817272935779816E-2</v>
      </c>
      <c r="X540" s="15">
        <f>VLOOKUP(E540,'[1]CONSOLIDAD AXA'!$U$3:$BN$2681,14,0)</f>
        <v>43600000</v>
      </c>
      <c r="Y540" s="17" t="s">
        <v>3723</v>
      </c>
      <c r="Z540" s="17" t="s">
        <v>5278</v>
      </c>
      <c r="AA540" s="22" t="s">
        <v>5276</v>
      </c>
      <c r="AB540" s="17" t="s">
        <v>3284</v>
      </c>
      <c r="AC540" s="24">
        <v>23950752</v>
      </c>
      <c r="AD540" s="25">
        <v>2433633.1</v>
      </c>
      <c r="AE540" s="25">
        <v>2025069.83</v>
      </c>
      <c r="AF540" s="24" t="e">
        <v>#N/A</v>
      </c>
      <c r="AG540" s="25" t="e">
        <v>#N/A</v>
      </c>
      <c r="AH540" s="25" t="e">
        <v>#N/A</v>
      </c>
      <c r="AI540" s="24">
        <v>23957940</v>
      </c>
      <c r="AJ540" s="25">
        <v>2267762.08</v>
      </c>
      <c r="AK540" s="25">
        <v>1885682.42</v>
      </c>
      <c r="AL540" s="24" t="e">
        <v>#N/A</v>
      </c>
      <c r="AM540" s="25" t="e">
        <v>#N/A</v>
      </c>
      <c r="AN540" s="25" t="e">
        <v>#N/A</v>
      </c>
      <c r="AO540" s="24" t="e">
        <v>#N/A</v>
      </c>
      <c r="AP540" s="25" t="e">
        <v>#N/A</v>
      </c>
      <c r="AQ540" s="25" t="e">
        <v>#N/A</v>
      </c>
      <c r="AR540" s="24" t="e">
        <v>#N/A</v>
      </c>
      <c r="AS540" s="25" t="e">
        <v>#N/A</v>
      </c>
      <c r="AT540" s="25" t="e">
        <v>#N/A</v>
      </c>
      <c r="AU540" t="s">
        <v>5313</v>
      </c>
    </row>
    <row r="541" spans="1:47" ht="15.75" x14ac:dyDescent="0.25">
      <c r="A541" s="17">
        <v>29363927</v>
      </c>
      <c r="B541" s="18" t="s">
        <v>2094</v>
      </c>
      <c r="C541" s="18" t="s">
        <v>1627</v>
      </c>
      <c r="D541" s="19">
        <v>30013</v>
      </c>
      <c r="E541" s="17" t="s">
        <v>614</v>
      </c>
      <c r="F541" s="16">
        <v>76001</v>
      </c>
      <c r="G541" s="17" t="s">
        <v>2687</v>
      </c>
      <c r="H541" s="16">
        <v>76</v>
      </c>
      <c r="I541" s="16" t="s">
        <v>5284</v>
      </c>
      <c r="J541" s="17" t="s">
        <v>4267</v>
      </c>
      <c r="K541" s="17">
        <v>3155750220</v>
      </c>
      <c r="L541" s="17">
        <v>4474279</v>
      </c>
      <c r="M541" s="17">
        <v>4474281</v>
      </c>
      <c r="N541" s="17">
        <v>3330000</v>
      </c>
      <c r="O541" s="21">
        <v>45292</v>
      </c>
      <c r="P541" s="12"/>
      <c r="Q541" s="17" t="s">
        <v>4807</v>
      </c>
      <c r="R541" s="17" t="s">
        <v>614</v>
      </c>
      <c r="S541" s="17" t="s">
        <v>614</v>
      </c>
      <c r="T541" s="17">
        <v>6406131</v>
      </c>
      <c r="U541" s="17" t="s">
        <v>4741</v>
      </c>
      <c r="V541" s="16" t="s">
        <v>5062</v>
      </c>
      <c r="W541" s="23">
        <f>VLOOKUP(E541,'[1]CONSOLIDAD AXA'!$U$3:$BN$2681,15,0)</f>
        <v>3.5317602044025162E-2</v>
      </c>
      <c r="X541" s="15">
        <f>VLOOKUP(E541,'[1]CONSOLIDAD AXA'!$U$3:$BN$2681,14,0)</f>
        <v>63600000</v>
      </c>
      <c r="Y541" s="17" t="s">
        <v>3726</v>
      </c>
      <c r="Z541" s="17" t="s">
        <v>5280</v>
      </c>
      <c r="AA541" s="22" t="s">
        <v>5276</v>
      </c>
      <c r="AB541" s="17" t="s">
        <v>3285</v>
      </c>
      <c r="AC541" s="24">
        <v>23950454</v>
      </c>
      <c r="AD541" s="25">
        <v>2246199.4900000002</v>
      </c>
      <c r="AE541" s="25">
        <v>1867562.6</v>
      </c>
      <c r="AF541" s="24" t="e">
        <v>#N/A</v>
      </c>
      <c r="AG541" s="25" t="e">
        <v>#N/A</v>
      </c>
      <c r="AH541" s="25" t="e">
        <v>#N/A</v>
      </c>
      <c r="AI541" s="24">
        <v>23957787</v>
      </c>
      <c r="AJ541" s="25">
        <v>2083258.07</v>
      </c>
      <c r="AK541" s="25">
        <v>1730637.03</v>
      </c>
      <c r="AL541" s="24" t="e">
        <v>#N/A</v>
      </c>
      <c r="AM541" s="25" t="e">
        <v>#N/A</v>
      </c>
      <c r="AN541" s="25" t="e">
        <v>#N/A</v>
      </c>
      <c r="AO541" s="24" t="e">
        <v>#N/A</v>
      </c>
      <c r="AP541" s="25" t="e">
        <v>#N/A</v>
      </c>
      <c r="AQ541" s="25" t="e">
        <v>#N/A</v>
      </c>
      <c r="AR541" s="24" t="e">
        <v>#N/A</v>
      </c>
      <c r="AS541" s="25" t="e">
        <v>#N/A</v>
      </c>
      <c r="AT541" s="25" t="e">
        <v>#N/A</v>
      </c>
      <c r="AU541" t="s">
        <v>5312</v>
      </c>
    </row>
    <row r="542" spans="1:47" ht="15.75" x14ac:dyDescent="0.25">
      <c r="A542" s="17">
        <v>1017185696</v>
      </c>
      <c r="B542" s="18" t="s">
        <v>2094</v>
      </c>
      <c r="C542" s="18" t="s">
        <v>1628</v>
      </c>
      <c r="D542" s="19">
        <v>33187</v>
      </c>
      <c r="E542" s="17" t="s">
        <v>615</v>
      </c>
      <c r="F542" s="16">
        <v>5088</v>
      </c>
      <c r="G542" s="17" t="s">
        <v>2731</v>
      </c>
      <c r="H542" s="16">
        <v>5</v>
      </c>
      <c r="I542" s="16" t="s">
        <v>5285</v>
      </c>
      <c r="J542" s="17" t="s">
        <v>4268</v>
      </c>
      <c r="K542" s="17">
        <v>3005027586</v>
      </c>
      <c r="L542" s="17">
        <v>5988458</v>
      </c>
      <c r="M542" s="17"/>
      <c r="N542" s="17">
        <v>6047065</v>
      </c>
      <c r="O542" s="21">
        <v>45293</v>
      </c>
      <c r="P542" s="12"/>
      <c r="Q542" s="17" t="s">
        <v>4810</v>
      </c>
      <c r="R542" s="17" t="s">
        <v>615</v>
      </c>
      <c r="S542" s="17" t="s">
        <v>615</v>
      </c>
      <c r="T542" s="17">
        <v>1606235</v>
      </c>
      <c r="U542" s="17" t="s">
        <v>4743</v>
      </c>
      <c r="V542" s="16" t="s">
        <v>5065</v>
      </c>
      <c r="W542" s="23">
        <f>VLOOKUP(E542,'[1]CONSOLIDAD AXA'!$U$3:$BN$2681,15,0)</f>
        <v>4.7412446034214614E-2</v>
      </c>
      <c r="X542" s="15">
        <f>VLOOKUP(E542,'[1]CONSOLIDAD AXA'!$U$3:$BN$2681,14,0)</f>
        <v>64300000</v>
      </c>
      <c r="Y542" s="17" t="s">
        <v>3725</v>
      </c>
      <c r="Z542" s="17" t="s">
        <v>5280</v>
      </c>
      <c r="AA542" s="22" t="s">
        <v>5276</v>
      </c>
      <c r="AB542" s="17" t="s">
        <v>3286</v>
      </c>
      <c r="AC542" s="24">
        <v>23946700</v>
      </c>
      <c r="AD542" s="25">
        <v>3048620.28</v>
      </c>
      <c r="AE542" s="25">
        <v>2541865.7799999998</v>
      </c>
      <c r="AF542" s="24" t="e">
        <v>#N/A</v>
      </c>
      <c r="AG542" s="25" t="e">
        <v>#N/A</v>
      </c>
      <c r="AH542" s="25" t="e">
        <v>#N/A</v>
      </c>
      <c r="AI542" s="24">
        <v>23953211</v>
      </c>
      <c r="AJ542" s="25">
        <v>2863117.09</v>
      </c>
      <c r="AK542" s="25">
        <v>2385980.75</v>
      </c>
      <c r="AL542" s="24" t="e">
        <v>#N/A</v>
      </c>
      <c r="AM542" s="25" t="e">
        <v>#N/A</v>
      </c>
      <c r="AN542" s="25" t="e">
        <v>#N/A</v>
      </c>
      <c r="AO542" s="24" t="e">
        <v>#N/A</v>
      </c>
      <c r="AP542" s="25" t="e">
        <v>#N/A</v>
      </c>
      <c r="AQ542" s="25" t="e">
        <v>#N/A</v>
      </c>
      <c r="AR542" s="24" t="e">
        <v>#N/A</v>
      </c>
      <c r="AS542" s="25" t="e">
        <v>#N/A</v>
      </c>
      <c r="AT542" s="25" t="e">
        <v>#N/A</v>
      </c>
      <c r="AU542" t="s">
        <v>5315</v>
      </c>
    </row>
    <row r="543" spans="1:47" ht="15.75" x14ac:dyDescent="0.25">
      <c r="A543" s="17">
        <v>1075660885</v>
      </c>
      <c r="B543" s="18" t="s">
        <v>2094</v>
      </c>
      <c r="C543" s="18" t="s">
        <v>1629</v>
      </c>
      <c r="D543" s="13" t="s">
        <v>2418</v>
      </c>
      <c r="E543" s="17" t="s">
        <v>616</v>
      </c>
      <c r="F543" s="16">
        <v>25899</v>
      </c>
      <c r="G543" s="17" t="s">
        <v>2765</v>
      </c>
      <c r="H543" s="16">
        <v>25</v>
      </c>
      <c r="I543" s="16" t="s">
        <v>5292</v>
      </c>
      <c r="J543" s="17" t="s">
        <v>4269</v>
      </c>
      <c r="K543" s="17">
        <v>3208778797</v>
      </c>
      <c r="L543" s="17">
        <v>3208778797</v>
      </c>
      <c r="M543" s="17">
        <v>3203819626</v>
      </c>
      <c r="N543" s="17">
        <v>3906791</v>
      </c>
      <c r="O543" s="21">
        <v>45302</v>
      </c>
      <c r="P543" s="12"/>
      <c r="Q543" s="17" t="s">
        <v>4823</v>
      </c>
      <c r="R543" s="17" t="s">
        <v>616</v>
      </c>
      <c r="S543" s="17" t="s">
        <v>616</v>
      </c>
      <c r="T543" s="17">
        <v>4606124</v>
      </c>
      <c r="U543" s="17" t="s">
        <v>4750</v>
      </c>
      <c r="V543" s="16" t="s">
        <v>5078</v>
      </c>
      <c r="W543" s="23">
        <f>VLOOKUP(E543,'[1]CONSOLIDAD AXA'!$U$3:$BN$2681,15,0)</f>
        <v>4.0805555493895668E-2</v>
      </c>
      <c r="X543" s="15">
        <f>VLOOKUP(E543,'[1]CONSOLIDAD AXA'!$U$3:$BN$2681,14,0)</f>
        <v>90100000</v>
      </c>
      <c r="Y543" s="17" t="s">
        <v>3725</v>
      </c>
      <c r="Z543" s="17" t="s">
        <v>5280</v>
      </c>
      <c r="AA543" s="22" t="s">
        <v>5276</v>
      </c>
      <c r="AB543" s="17" t="s">
        <v>3287</v>
      </c>
      <c r="AC543" s="24">
        <v>23951950</v>
      </c>
      <c r="AD543" s="25">
        <v>3676580.55</v>
      </c>
      <c r="AE543" s="25">
        <v>3069563.49</v>
      </c>
      <c r="AF543" s="24" t="e">
        <v>#N/A</v>
      </c>
      <c r="AG543" s="25" t="e">
        <v>#N/A</v>
      </c>
      <c r="AH543" s="25" t="e">
        <v>#N/A</v>
      </c>
      <c r="AI543" s="24" t="e">
        <v>#N/A</v>
      </c>
      <c r="AJ543" s="25" t="e">
        <v>#N/A</v>
      </c>
      <c r="AK543" s="25" t="e">
        <v>#N/A</v>
      </c>
      <c r="AL543" s="24" t="e">
        <v>#N/A</v>
      </c>
      <c r="AM543" s="25" t="e">
        <v>#N/A</v>
      </c>
      <c r="AN543" s="25" t="e">
        <v>#N/A</v>
      </c>
      <c r="AO543" s="24" t="e">
        <v>#N/A</v>
      </c>
      <c r="AP543" s="25" t="e">
        <v>#N/A</v>
      </c>
      <c r="AQ543" s="25" t="e">
        <v>#N/A</v>
      </c>
      <c r="AR543" s="24" t="e">
        <v>#N/A</v>
      </c>
      <c r="AS543" s="25" t="e">
        <v>#N/A</v>
      </c>
      <c r="AT543" s="25" t="e">
        <v>#N/A</v>
      </c>
      <c r="AU543" t="s">
        <v>5315</v>
      </c>
    </row>
    <row r="544" spans="1:47" ht="15.75" x14ac:dyDescent="0.25">
      <c r="A544" s="17">
        <v>75096113</v>
      </c>
      <c r="B544" s="18" t="s">
        <v>2093</v>
      </c>
      <c r="C544" s="18" t="s">
        <v>1630</v>
      </c>
      <c r="D544" s="19">
        <v>29410</v>
      </c>
      <c r="E544" s="17" t="s">
        <v>617</v>
      </c>
      <c r="F544" s="16">
        <v>73001</v>
      </c>
      <c r="G544" s="17" t="s">
        <v>2685</v>
      </c>
      <c r="H544" s="16">
        <v>73</v>
      </c>
      <c r="I544" s="16" t="s">
        <v>5282</v>
      </c>
      <c r="J544" s="17" t="s">
        <v>4270</v>
      </c>
      <c r="K544" s="17">
        <v>3133470875</v>
      </c>
      <c r="L544" s="17">
        <v>2671378</v>
      </c>
      <c r="M544" s="17">
        <v>2484402</v>
      </c>
      <c r="N544" s="17">
        <v>2486620</v>
      </c>
      <c r="O544" s="21">
        <v>45304</v>
      </c>
      <c r="P544" s="12"/>
      <c r="Q544" s="17" t="s">
        <v>4823</v>
      </c>
      <c r="R544" s="17" t="s">
        <v>617</v>
      </c>
      <c r="S544" s="17" t="s">
        <v>617</v>
      </c>
      <c r="T544" s="17">
        <v>4606121</v>
      </c>
      <c r="U544" s="17" t="s">
        <v>4750</v>
      </c>
      <c r="V544" s="16" t="s">
        <v>5078</v>
      </c>
      <c r="W544" s="23">
        <f>VLOOKUP(E544,'[1]CONSOLIDAD AXA'!$U$3:$BN$2681,15,0)</f>
        <v>3.6109287590486039E-2</v>
      </c>
      <c r="X544" s="15">
        <f>VLOOKUP(E544,'[1]CONSOLIDAD AXA'!$U$3:$BN$2681,14,0)</f>
        <v>96700000</v>
      </c>
      <c r="Y544" s="17" t="s">
        <v>3728</v>
      </c>
      <c r="Z544" s="17" t="s">
        <v>5280</v>
      </c>
      <c r="AA544" s="22" t="s">
        <v>5276</v>
      </c>
      <c r="AB544" s="17" t="s">
        <v>3288</v>
      </c>
      <c r="AC544" s="24">
        <v>23956778</v>
      </c>
      <c r="AD544" s="25">
        <v>3491768.11</v>
      </c>
      <c r="AE544" s="25">
        <v>2914258.92</v>
      </c>
      <c r="AF544" s="24" t="e">
        <v>#N/A</v>
      </c>
      <c r="AG544" s="25" t="e">
        <v>#N/A</v>
      </c>
      <c r="AH544" s="25" t="e">
        <v>#N/A</v>
      </c>
      <c r="AI544" s="24" t="e">
        <v>#N/A</v>
      </c>
      <c r="AJ544" s="25" t="e">
        <v>#N/A</v>
      </c>
      <c r="AK544" s="25" t="e">
        <v>#N/A</v>
      </c>
      <c r="AL544" s="24" t="e">
        <v>#N/A</v>
      </c>
      <c r="AM544" s="25" t="e">
        <v>#N/A</v>
      </c>
      <c r="AN544" s="25" t="e">
        <v>#N/A</v>
      </c>
      <c r="AO544" s="24" t="e">
        <v>#N/A</v>
      </c>
      <c r="AP544" s="25" t="e">
        <v>#N/A</v>
      </c>
      <c r="AQ544" s="25" t="e">
        <v>#N/A</v>
      </c>
      <c r="AR544" s="24" t="e">
        <v>#N/A</v>
      </c>
      <c r="AS544" s="25" t="e">
        <v>#N/A</v>
      </c>
      <c r="AT544" s="25" t="e">
        <v>#N/A</v>
      </c>
      <c r="AU544" t="s">
        <v>5312</v>
      </c>
    </row>
    <row r="545" spans="1:47" ht="15.75" x14ac:dyDescent="0.25">
      <c r="A545" s="17">
        <v>94492082</v>
      </c>
      <c r="B545" s="18" t="s">
        <v>2093</v>
      </c>
      <c r="C545" s="18" t="s">
        <v>1631</v>
      </c>
      <c r="D545" s="19">
        <v>27978</v>
      </c>
      <c r="E545" s="17" t="s">
        <v>618</v>
      </c>
      <c r="F545" s="16">
        <v>5001</v>
      </c>
      <c r="G545" s="17" t="s">
        <v>2688</v>
      </c>
      <c r="H545" s="16">
        <v>5</v>
      </c>
      <c r="I545" s="16" t="s">
        <v>5285</v>
      </c>
      <c r="J545" s="17" t="s">
        <v>4271</v>
      </c>
      <c r="K545" s="17">
        <v>3127732899</v>
      </c>
      <c r="L545" s="17">
        <v>6051520</v>
      </c>
      <c r="M545" s="17">
        <v>3615375</v>
      </c>
      <c r="N545" s="17">
        <v>6051520</v>
      </c>
      <c r="O545" s="21">
        <v>45294</v>
      </c>
      <c r="P545" s="12"/>
      <c r="Q545" s="17" t="s">
        <v>4771</v>
      </c>
      <c r="R545" s="17" t="s">
        <v>618</v>
      </c>
      <c r="S545" s="17" t="s">
        <v>618</v>
      </c>
      <c r="T545" s="17">
        <v>9008220</v>
      </c>
      <c r="U545" s="17" t="s">
        <v>4739</v>
      </c>
      <c r="V545" s="16" t="s">
        <v>5025</v>
      </c>
      <c r="W545" s="23">
        <f>VLOOKUP(E545,'[1]CONSOLIDAD AXA'!$U$3:$BN$2681,15,0)</f>
        <v>3.0349841271676298E-2</v>
      </c>
      <c r="X545" s="15">
        <f>VLOOKUP(E545,'[1]CONSOLIDAD AXA'!$U$3:$BN$2681,14,0)</f>
        <v>259500000</v>
      </c>
      <c r="Y545" s="17" t="s">
        <v>3726</v>
      </c>
      <c r="Z545" s="17" t="s">
        <v>5279</v>
      </c>
      <c r="AA545" s="22" t="s">
        <v>5276</v>
      </c>
      <c r="AB545" s="17" t="s">
        <v>3289</v>
      </c>
      <c r="AC545" s="24">
        <v>23951194</v>
      </c>
      <c r="AD545" s="25">
        <v>7875783.8099999996</v>
      </c>
      <c r="AE545" s="25">
        <v>6598305.7199999997</v>
      </c>
      <c r="AF545" s="24" t="e">
        <v>#N/A</v>
      </c>
      <c r="AG545" s="25" t="e">
        <v>#N/A</v>
      </c>
      <c r="AH545" s="25" t="e">
        <v>#N/A</v>
      </c>
      <c r="AI545" s="24" t="e">
        <v>#N/A</v>
      </c>
      <c r="AJ545" s="25" t="e">
        <v>#N/A</v>
      </c>
      <c r="AK545" s="25" t="e">
        <v>#N/A</v>
      </c>
      <c r="AL545" s="24" t="e">
        <v>#N/A</v>
      </c>
      <c r="AM545" s="25" t="e">
        <v>#N/A</v>
      </c>
      <c r="AN545" s="25" t="e">
        <v>#N/A</v>
      </c>
      <c r="AO545" s="24" t="e">
        <v>#N/A</v>
      </c>
      <c r="AP545" s="25" t="e">
        <v>#N/A</v>
      </c>
      <c r="AQ545" s="25" t="e">
        <v>#N/A</v>
      </c>
      <c r="AR545" s="24" t="e">
        <v>#N/A</v>
      </c>
      <c r="AS545" s="25" t="e">
        <v>#N/A</v>
      </c>
      <c r="AT545" s="25" t="e">
        <v>#N/A</v>
      </c>
      <c r="AU545" t="s">
        <v>5312</v>
      </c>
    </row>
    <row r="546" spans="1:47" ht="15.75" x14ac:dyDescent="0.25">
      <c r="A546" s="17">
        <v>41925429</v>
      </c>
      <c r="B546" s="18" t="s">
        <v>2094</v>
      </c>
      <c r="C546" s="18" t="s">
        <v>1632</v>
      </c>
      <c r="D546" s="13" t="s">
        <v>2419</v>
      </c>
      <c r="E546" s="17" t="s">
        <v>619</v>
      </c>
      <c r="F546" s="16">
        <v>66001</v>
      </c>
      <c r="G546" s="17" t="s">
        <v>2690</v>
      </c>
      <c r="H546" s="16">
        <v>66</v>
      </c>
      <c r="I546" s="16" t="s">
        <v>5287</v>
      </c>
      <c r="J546" s="17" t="s">
        <v>4272</v>
      </c>
      <c r="K546" s="17">
        <v>3153019347</v>
      </c>
      <c r="L546" s="17">
        <v>3207897</v>
      </c>
      <c r="M546" s="17">
        <v>7454053</v>
      </c>
      <c r="N546" s="17"/>
      <c r="O546" s="21">
        <v>45322</v>
      </c>
      <c r="P546" s="14"/>
      <c r="Q546" s="17" t="s">
        <v>4925</v>
      </c>
      <c r="R546" s="17" t="s">
        <v>619</v>
      </c>
      <c r="S546" s="17" t="s">
        <v>619</v>
      </c>
      <c r="T546" s="17">
        <v>6401246</v>
      </c>
      <c r="U546" s="17" t="s">
        <v>4741</v>
      </c>
      <c r="V546" s="16" t="s">
        <v>5180</v>
      </c>
      <c r="W546" s="23">
        <f>VLOOKUP(E546,'[1]CONSOLIDAD AXA'!$U$3:$BN$2681,15,0)</f>
        <v>5.9830949810606056E-2</v>
      </c>
      <c r="X546" s="15">
        <f>VLOOKUP(E546,'[1]CONSOLIDAD AXA'!$U$3:$BN$2681,14,0)</f>
        <v>52800000</v>
      </c>
      <c r="Y546" s="17" t="s">
        <v>3723</v>
      </c>
      <c r="Z546" s="17" t="s">
        <v>5278</v>
      </c>
      <c r="AA546" s="22" t="s">
        <v>5276</v>
      </c>
      <c r="AB546" s="17" t="s">
        <v>3290</v>
      </c>
      <c r="AC546" s="24">
        <v>23953216</v>
      </c>
      <c r="AD546" s="25">
        <v>3159074.15</v>
      </c>
      <c r="AE546" s="25">
        <v>2634684.16</v>
      </c>
      <c r="AF546" s="24" t="e">
        <v>#N/A</v>
      </c>
      <c r="AG546" s="25" t="e">
        <v>#N/A</v>
      </c>
      <c r="AH546" s="25" t="e">
        <v>#N/A</v>
      </c>
      <c r="AI546" s="24" t="e">
        <v>#N/A</v>
      </c>
      <c r="AJ546" s="24" t="e">
        <v>#N/A</v>
      </c>
      <c r="AK546" s="24" t="e">
        <v>#N/A</v>
      </c>
      <c r="AL546" s="24" t="e">
        <v>#N/A</v>
      </c>
      <c r="AM546" s="25" t="e">
        <v>#N/A</v>
      </c>
      <c r="AN546" s="25" t="e">
        <v>#N/A</v>
      </c>
      <c r="AO546" s="24" t="e">
        <v>#N/A</v>
      </c>
      <c r="AP546" s="25" t="e">
        <v>#N/A</v>
      </c>
      <c r="AQ546" s="25" t="e">
        <v>#N/A</v>
      </c>
      <c r="AR546" s="24" t="e">
        <v>#N/A</v>
      </c>
      <c r="AS546" s="25" t="e">
        <v>#N/A</v>
      </c>
      <c r="AT546" s="25" t="e">
        <v>#N/A</v>
      </c>
      <c r="AU546" t="s">
        <v>5315</v>
      </c>
    </row>
    <row r="547" spans="1:47" ht="15.75" x14ac:dyDescent="0.25">
      <c r="A547" s="17">
        <v>52817084</v>
      </c>
      <c r="B547" s="18" t="s">
        <v>2094</v>
      </c>
      <c r="C547" s="18" t="s">
        <v>1633</v>
      </c>
      <c r="D547" s="13" t="s">
        <v>2420</v>
      </c>
      <c r="E547" s="17" t="s">
        <v>620</v>
      </c>
      <c r="F547" s="16">
        <v>11001</v>
      </c>
      <c r="G547" s="17" t="s">
        <v>2686</v>
      </c>
      <c r="H547" s="16">
        <v>11</v>
      </c>
      <c r="I547" s="16" t="s">
        <v>5283</v>
      </c>
      <c r="J547" s="17" t="s">
        <v>4273</v>
      </c>
      <c r="K547" s="17">
        <v>3143798276</v>
      </c>
      <c r="L547" s="17">
        <v>2880268</v>
      </c>
      <c r="M547" s="17">
        <v>3405376</v>
      </c>
      <c r="N547" s="17">
        <v>5451500</v>
      </c>
      <c r="O547" s="21">
        <v>45302</v>
      </c>
      <c r="P547" s="12"/>
      <c r="Q547" s="17" t="s">
        <v>4926</v>
      </c>
      <c r="R547" s="17" t="s">
        <v>620</v>
      </c>
      <c r="S547" s="17" t="s">
        <v>620</v>
      </c>
      <c r="T547" s="17">
        <v>801431</v>
      </c>
      <c r="U547" s="17" t="s">
        <v>4734</v>
      </c>
      <c r="V547" s="16" t="s">
        <v>5181</v>
      </c>
      <c r="W547" s="23">
        <f>VLOOKUP(E547,'[1]CONSOLIDAD AXA'!$U$3:$BN$2681,15,0)</f>
        <v>3.5803826059979317E-2</v>
      </c>
      <c r="X547" s="15">
        <f>VLOOKUP(E547,'[1]CONSOLIDAD AXA'!$U$3:$BN$2681,14,0)</f>
        <v>96700000</v>
      </c>
      <c r="Y547" s="17" t="s">
        <v>3725</v>
      </c>
      <c r="Z547" s="17" t="s">
        <v>5278</v>
      </c>
      <c r="AA547" s="22" t="s">
        <v>5276</v>
      </c>
      <c r="AB547" s="17" t="s">
        <v>3291</v>
      </c>
      <c r="AC547" s="24">
        <v>23948574</v>
      </c>
      <c r="AD547" s="25">
        <v>3462229.98</v>
      </c>
      <c r="AE547" s="25">
        <v>2889436.96</v>
      </c>
      <c r="AF547" s="24" t="e">
        <v>#N/A</v>
      </c>
      <c r="AG547" s="25" t="e">
        <v>#N/A</v>
      </c>
      <c r="AH547" s="25" t="e">
        <v>#N/A</v>
      </c>
      <c r="AI547" s="24" t="e">
        <v>#N/A</v>
      </c>
      <c r="AJ547" s="25" t="e">
        <v>#N/A</v>
      </c>
      <c r="AK547" s="25" t="e">
        <v>#N/A</v>
      </c>
      <c r="AL547" s="24" t="e">
        <v>#N/A</v>
      </c>
      <c r="AM547" s="25" t="e">
        <v>#N/A</v>
      </c>
      <c r="AN547" s="25" t="e">
        <v>#N/A</v>
      </c>
      <c r="AO547" s="24" t="e">
        <v>#N/A</v>
      </c>
      <c r="AP547" s="25" t="e">
        <v>#N/A</v>
      </c>
      <c r="AQ547" s="25" t="e">
        <v>#N/A</v>
      </c>
      <c r="AR547" s="24" t="e">
        <v>#N/A</v>
      </c>
      <c r="AS547" s="25" t="e">
        <v>#N/A</v>
      </c>
      <c r="AT547" s="25" t="e">
        <v>#N/A</v>
      </c>
      <c r="AU547" t="s">
        <v>5312</v>
      </c>
    </row>
    <row r="548" spans="1:47" ht="15.75" x14ac:dyDescent="0.25">
      <c r="A548" s="17">
        <v>30331782</v>
      </c>
      <c r="B548" s="18" t="s">
        <v>2094</v>
      </c>
      <c r="C548" s="18" t="s">
        <v>1634</v>
      </c>
      <c r="D548" s="13" t="s">
        <v>2421</v>
      </c>
      <c r="E548" s="17" t="s">
        <v>621</v>
      </c>
      <c r="F548" s="16">
        <v>17001</v>
      </c>
      <c r="G548" s="17" t="s">
        <v>2700</v>
      </c>
      <c r="H548" s="16">
        <v>17</v>
      </c>
      <c r="I548" s="16" t="s">
        <v>5294</v>
      </c>
      <c r="J548" s="17" t="s">
        <v>4274</v>
      </c>
      <c r="K548" s="17">
        <v>3155031597</v>
      </c>
      <c r="L548" s="17">
        <v>3155031597</v>
      </c>
      <c r="M548" s="17">
        <v>3105472965</v>
      </c>
      <c r="N548" s="17">
        <v>6285600</v>
      </c>
      <c r="O548" s="21">
        <v>45322</v>
      </c>
      <c r="P548" s="12"/>
      <c r="Q548" s="17" t="s">
        <v>4860</v>
      </c>
      <c r="R548" s="17" t="s">
        <v>621</v>
      </c>
      <c r="S548" s="17" t="s">
        <v>621</v>
      </c>
      <c r="T548" s="17">
        <v>8001203</v>
      </c>
      <c r="U548" s="17" t="s">
        <v>4740</v>
      </c>
      <c r="V548" s="16" t="s">
        <v>5115</v>
      </c>
      <c r="W548" s="23">
        <f>VLOOKUP(E548,'[1]CONSOLIDAD AXA'!$U$3:$BN$2681,15,0)</f>
        <v>4.8739378629032264E-2</v>
      </c>
      <c r="X548" s="15">
        <f>VLOOKUP(E548,'[1]CONSOLIDAD AXA'!$U$3:$BN$2681,14,0)</f>
        <v>49600000</v>
      </c>
      <c r="Y548" s="17" t="s">
        <v>3723</v>
      </c>
      <c r="Z548" s="17" t="s">
        <v>5278</v>
      </c>
      <c r="AA548" s="22" t="s">
        <v>5276</v>
      </c>
      <c r="AB548" s="17" t="s">
        <v>3292</v>
      </c>
      <c r="AC548" s="24">
        <v>23951044</v>
      </c>
      <c r="AD548" s="25">
        <v>2417473.1800000002</v>
      </c>
      <c r="AE548" s="25">
        <v>2011490.07</v>
      </c>
      <c r="AF548" s="24" t="e">
        <v>#N/A</v>
      </c>
      <c r="AG548" s="25" t="e">
        <v>#N/A</v>
      </c>
      <c r="AH548" s="25" t="e">
        <v>#N/A</v>
      </c>
      <c r="AI548" s="24">
        <v>23958048</v>
      </c>
      <c r="AJ548" s="25">
        <v>2246982.7799999998</v>
      </c>
      <c r="AK548" s="25">
        <v>1868220.82</v>
      </c>
      <c r="AL548" s="24" t="e">
        <v>#N/A</v>
      </c>
      <c r="AM548" s="25" t="e">
        <v>#N/A</v>
      </c>
      <c r="AN548" s="25" t="e">
        <v>#N/A</v>
      </c>
      <c r="AO548" s="24" t="e">
        <v>#N/A</v>
      </c>
      <c r="AP548" s="25" t="e">
        <v>#N/A</v>
      </c>
      <c r="AQ548" s="25" t="e">
        <v>#N/A</v>
      </c>
      <c r="AR548" s="24" t="e">
        <v>#N/A</v>
      </c>
      <c r="AS548" s="25" t="e">
        <v>#N/A</v>
      </c>
      <c r="AT548" s="25" t="e">
        <v>#N/A</v>
      </c>
      <c r="AU548" t="s">
        <v>5313</v>
      </c>
    </row>
    <row r="549" spans="1:47" ht="15.75" x14ac:dyDescent="0.25">
      <c r="A549" s="17">
        <v>39549556</v>
      </c>
      <c r="B549" s="18" t="s">
        <v>2094</v>
      </c>
      <c r="C549" s="18" t="s">
        <v>1635</v>
      </c>
      <c r="D549" s="19">
        <v>25246</v>
      </c>
      <c r="E549" s="17" t="s">
        <v>622</v>
      </c>
      <c r="F549" s="16">
        <v>11001</v>
      </c>
      <c r="G549" s="17" t="s">
        <v>2686</v>
      </c>
      <c r="H549" s="16">
        <v>11</v>
      </c>
      <c r="I549" s="16" t="s">
        <v>5283</v>
      </c>
      <c r="J549" s="17" t="s">
        <v>4275</v>
      </c>
      <c r="K549" s="17">
        <v>3173796043</v>
      </c>
      <c r="L549" s="17">
        <v>2267992</v>
      </c>
      <c r="M549" s="17">
        <v>2267992</v>
      </c>
      <c r="N549" s="17"/>
      <c r="O549" s="21">
        <v>45293</v>
      </c>
      <c r="P549" s="12"/>
      <c r="Q549" s="17" t="s">
        <v>4810</v>
      </c>
      <c r="R549" s="17" t="s">
        <v>622</v>
      </c>
      <c r="S549" s="17" t="s">
        <v>622</v>
      </c>
      <c r="T549" s="17">
        <v>1606232</v>
      </c>
      <c r="U549" s="17" t="s">
        <v>4743</v>
      </c>
      <c r="V549" s="16" t="s">
        <v>5065</v>
      </c>
      <c r="W549" s="23">
        <f>VLOOKUP(E549,'[1]CONSOLIDAD AXA'!$U$3:$BN$2681,15,0)</f>
        <v>3.2262709969325155E-2</v>
      </c>
      <c r="X549" s="15">
        <f>VLOOKUP(E549,'[1]CONSOLIDAD AXA'!$U$3:$BN$2681,14,0)</f>
        <v>65200000</v>
      </c>
      <c r="Y549" s="17" t="s">
        <v>3724</v>
      </c>
      <c r="Z549" s="17" t="s">
        <v>5280</v>
      </c>
      <c r="AA549" s="22" t="s">
        <v>5276</v>
      </c>
      <c r="AB549" s="17" t="s">
        <v>3293</v>
      </c>
      <c r="AC549" s="24">
        <v>23956812</v>
      </c>
      <c r="AD549" s="25">
        <v>2103528.69</v>
      </c>
      <c r="AE549" s="25">
        <v>1747671.17</v>
      </c>
      <c r="AF549" s="24" t="e">
        <v>#N/A</v>
      </c>
      <c r="AG549" s="25" t="e">
        <v>#N/A</v>
      </c>
      <c r="AH549" s="25" t="e">
        <v>#N/A</v>
      </c>
      <c r="AI549" s="24">
        <v>23960221</v>
      </c>
      <c r="AJ549" s="25">
        <v>1946458.22</v>
      </c>
      <c r="AK549" s="25">
        <v>1615679.18</v>
      </c>
      <c r="AL549" s="24" t="e">
        <v>#N/A</v>
      </c>
      <c r="AM549" s="25" t="e">
        <v>#N/A</v>
      </c>
      <c r="AN549" s="25" t="e">
        <v>#N/A</v>
      </c>
      <c r="AO549" s="24" t="e">
        <v>#N/A</v>
      </c>
      <c r="AP549" s="25" t="e">
        <v>#N/A</v>
      </c>
      <c r="AQ549" s="25" t="e">
        <v>#N/A</v>
      </c>
      <c r="AR549" s="24" t="e">
        <v>#N/A</v>
      </c>
      <c r="AS549" s="25" t="e">
        <v>#N/A</v>
      </c>
      <c r="AT549" s="25" t="e">
        <v>#N/A</v>
      </c>
      <c r="AU549" t="s">
        <v>5312</v>
      </c>
    </row>
    <row r="550" spans="1:47" ht="15.75" x14ac:dyDescent="0.25">
      <c r="A550" s="17">
        <v>4298022</v>
      </c>
      <c r="B550" s="18" t="s">
        <v>2093</v>
      </c>
      <c r="C550" s="18" t="s">
        <v>1636</v>
      </c>
      <c r="D550" s="13" t="s">
        <v>2179</v>
      </c>
      <c r="E550" s="17" t="s">
        <v>623</v>
      </c>
      <c r="F550" s="16">
        <v>11001</v>
      </c>
      <c r="G550" s="17" t="s">
        <v>2686</v>
      </c>
      <c r="H550" s="16">
        <v>11</v>
      </c>
      <c r="I550" s="16" t="s">
        <v>5283</v>
      </c>
      <c r="J550" s="17" t="s">
        <v>4276</v>
      </c>
      <c r="K550" s="17">
        <v>3135916262</v>
      </c>
      <c r="L550" s="17">
        <v>7355740</v>
      </c>
      <c r="M550" s="17">
        <v>7355740</v>
      </c>
      <c r="N550" s="17">
        <v>5951280</v>
      </c>
      <c r="O550" s="21">
        <v>45293</v>
      </c>
      <c r="P550" s="14"/>
      <c r="Q550" s="17" t="s">
        <v>4863</v>
      </c>
      <c r="R550" s="17" t="s">
        <v>623</v>
      </c>
      <c r="S550" s="17" t="s">
        <v>623</v>
      </c>
      <c r="T550" s="17">
        <v>6408119</v>
      </c>
      <c r="U550" s="17" t="s">
        <v>4741</v>
      </c>
      <c r="V550" s="16" t="s">
        <v>5118</v>
      </c>
      <c r="W550" s="23">
        <f>VLOOKUP(E550,'[1]CONSOLIDAD AXA'!$U$3:$BN$2681,15,0)</f>
        <v>2.6370454861111111E-2</v>
      </c>
      <c r="X550" s="15">
        <f>VLOOKUP(E550,'[1]CONSOLIDAD AXA'!$U$3:$BN$2681,14,0)</f>
        <v>100800000</v>
      </c>
      <c r="Y550" s="17" t="s">
        <v>3728</v>
      </c>
      <c r="Z550" s="17" t="s">
        <v>5279</v>
      </c>
      <c r="AA550" s="22" t="s">
        <v>5276</v>
      </c>
      <c r="AB550" s="17" t="s">
        <v>3294</v>
      </c>
      <c r="AC550" s="24">
        <v>23956682</v>
      </c>
      <c r="AD550" s="25">
        <v>2658141.85</v>
      </c>
      <c r="AE550" s="25">
        <v>2213732.65</v>
      </c>
      <c r="AF550" s="24" t="e">
        <v>#N/A</v>
      </c>
      <c r="AG550" s="25" t="e">
        <v>#N/A</v>
      </c>
      <c r="AH550" s="25" t="e">
        <v>#N/A</v>
      </c>
      <c r="AI550" s="24" t="e">
        <v>#N/A</v>
      </c>
      <c r="AJ550" s="25" t="e">
        <v>#N/A</v>
      </c>
      <c r="AK550" s="25" t="e">
        <v>#N/A</v>
      </c>
      <c r="AL550" s="24" t="e">
        <v>#N/A</v>
      </c>
      <c r="AM550" s="25" t="e">
        <v>#N/A</v>
      </c>
      <c r="AN550" s="25" t="e">
        <v>#N/A</v>
      </c>
      <c r="AO550" s="24" t="e">
        <v>#N/A</v>
      </c>
      <c r="AP550" s="25" t="e">
        <v>#N/A</v>
      </c>
      <c r="AQ550" s="25" t="e">
        <v>#N/A</v>
      </c>
      <c r="AR550" s="24" t="e">
        <v>#N/A</v>
      </c>
      <c r="AS550" s="25" t="e">
        <v>#N/A</v>
      </c>
      <c r="AT550" s="25" t="e">
        <v>#N/A</v>
      </c>
      <c r="AU550" t="s">
        <v>5312</v>
      </c>
    </row>
    <row r="551" spans="1:47" ht="15.75" x14ac:dyDescent="0.25">
      <c r="A551" s="17">
        <v>52150431</v>
      </c>
      <c r="B551" s="18" t="s">
        <v>2094</v>
      </c>
      <c r="C551" s="18" t="s">
        <v>1637</v>
      </c>
      <c r="D551" s="13" t="s">
        <v>2422</v>
      </c>
      <c r="E551" s="17" t="s">
        <v>624</v>
      </c>
      <c r="F551" s="16">
        <v>11001</v>
      </c>
      <c r="G551" s="17" t="s">
        <v>2686</v>
      </c>
      <c r="H551" s="16">
        <v>11</v>
      </c>
      <c r="I551" s="16" t="s">
        <v>5283</v>
      </c>
      <c r="J551" s="17" t="s">
        <v>4277</v>
      </c>
      <c r="K551" s="17">
        <v>3115619692</v>
      </c>
      <c r="L551" s="17">
        <v>6728525</v>
      </c>
      <c r="M551" s="17">
        <v>6728525</v>
      </c>
      <c r="N551" s="17">
        <v>6002300</v>
      </c>
      <c r="O551" s="21">
        <v>45322</v>
      </c>
      <c r="P551" s="12"/>
      <c r="Q551" s="17" t="s">
        <v>4860</v>
      </c>
      <c r="R551" s="17" t="s">
        <v>624</v>
      </c>
      <c r="S551" s="17" t="s">
        <v>624</v>
      </c>
      <c r="T551" s="17">
        <v>8001203</v>
      </c>
      <c r="U551" s="17" t="s">
        <v>4740</v>
      </c>
      <c r="V551" s="16" t="s">
        <v>5115</v>
      </c>
      <c r="W551" s="23">
        <f>VLOOKUP(E551,'[1]CONSOLIDAD AXA'!$U$3:$BN$2681,15,0)</f>
        <v>3.1578600806451612E-2</v>
      </c>
      <c r="X551" s="15">
        <f>VLOOKUP(E551,'[1]CONSOLIDAD AXA'!$U$3:$BN$2681,14,0)</f>
        <v>49600000</v>
      </c>
      <c r="Y551" s="17" t="s">
        <v>3723</v>
      </c>
      <c r="Z551" s="17" t="s">
        <v>5278</v>
      </c>
      <c r="AA551" s="22" t="s">
        <v>5276</v>
      </c>
      <c r="AB551" s="17" t="s">
        <v>3295</v>
      </c>
      <c r="AC551" s="24">
        <v>23949692</v>
      </c>
      <c r="AD551" s="25">
        <v>1566298.6</v>
      </c>
      <c r="AE551" s="25">
        <v>1296217.31</v>
      </c>
      <c r="AF551" s="24" t="e">
        <v>#N/A</v>
      </c>
      <c r="AG551" s="25" t="e">
        <v>#N/A</v>
      </c>
      <c r="AH551" s="25" t="e">
        <v>#N/A</v>
      </c>
      <c r="AI551" s="24">
        <v>23957355</v>
      </c>
      <c r="AJ551" s="25">
        <v>1298549.96</v>
      </c>
      <c r="AK551" s="25">
        <v>1071218.45</v>
      </c>
      <c r="AL551" s="24" t="e">
        <v>#N/A</v>
      </c>
      <c r="AM551" s="25" t="e">
        <v>#N/A</v>
      </c>
      <c r="AN551" s="25" t="e">
        <v>#N/A</v>
      </c>
      <c r="AO551" s="24" t="e">
        <v>#N/A</v>
      </c>
      <c r="AP551" s="25" t="e">
        <v>#N/A</v>
      </c>
      <c r="AQ551" s="25" t="e">
        <v>#N/A</v>
      </c>
      <c r="AR551" s="24" t="e">
        <v>#N/A</v>
      </c>
      <c r="AS551" s="25" t="e">
        <v>#N/A</v>
      </c>
      <c r="AT551" s="25" t="e">
        <v>#N/A</v>
      </c>
      <c r="AU551" t="s">
        <v>5314</v>
      </c>
    </row>
    <row r="552" spans="1:47" ht="15.75" x14ac:dyDescent="0.25">
      <c r="A552" s="17">
        <v>78021777</v>
      </c>
      <c r="B552" s="18" t="s">
        <v>2093</v>
      </c>
      <c r="C552" s="18" t="s">
        <v>1638</v>
      </c>
      <c r="D552" s="19">
        <v>24147</v>
      </c>
      <c r="E552" s="17" t="s">
        <v>625</v>
      </c>
      <c r="F552" s="16">
        <v>13001</v>
      </c>
      <c r="G552" s="17" t="s">
        <v>2714</v>
      </c>
      <c r="H552" s="16">
        <v>13</v>
      </c>
      <c r="I552" s="16" t="s">
        <v>5302</v>
      </c>
      <c r="J552" s="17" t="s">
        <v>4278</v>
      </c>
      <c r="K552" s="17">
        <v>3188718149</v>
      </c>
      <c r="L552" s="17">
        <v>6609736</v>
      </c>
      <c r="M552" s="17">
        <v>6607633</v>
      </c>
      <c r="N552" s="17">
        <v>3014933462</v>
      </c>
      <c r="O552" s="21">
        <v>45294</v>
      </c>
      <c r="P552" s="12"/>
      <c r="Q552" s="17" t="s">
        <v>4854</v>
      </c>
      <c r="R552" s="17" t="s">
        <v>625</v>
      </c>
      <c r="S552" s="17" t="s">
        <v>625</v>
      </c>
      <c r="T552" s="17">
        <v>1806038</v>
      </c>
      <c r="U552" s="17" t="s">
        <v>4752</v>
      </c>
      <c r="V552" s="16" t="s">
        <v>5109</v>
      </c>
      <c r="W552" s="23">
        <f>VLOOKUP(E552,'[1]CONSOLIDAD AXA'!$U$3:$BN$2681,15,0)</f>
        <v>3.8768760518292679E-2</v>
      </c>
      <c r="X552" s="15">
        <f>VLOOKUP(E552,'[1]CONSOLIDAD AXA'!$U$3:$BN$2681,14,0)</f>
        <v>65600000</v>
      </c>
      <c r="Y552" s="17" t="s">
        <v>2767</v>
      </c>
      <c r="Z552" s="17" t="s">
        <v>5280</v>
      </c>
      <c r="AA552" s="22" t="s">
        <v>5276</v>
      </c>
      <c r="AB552" s="17" t="s">
        <v>3296</v>
      </c>
      <c r="AC552" s="24">
        <v>23954482</v>
      </c>
      <c r="AD552" s="25">
        <v>2543230.69</v>
      </c>
      <c r="AE552" s="25">
        <v>2117168.65</v>
      </c>
      <c r="AF552" s="24" t="e">
        <v>#N/A</v>
      </c>
      <c r="AG552" s="25" t="e">
        <v>#N/A</v>
      </c>
      <c r="AH552" s="25" t="e">
        <v>#N/A</v>
      </c>
      <c r="AI552" s="24">
        <v>23959478</v>
      </c>
      <c r="AJ552" s="25">
        <v>2380877.27</v>
      </c>
      <c r="AK552" s="25">
        <v>1980737.2</v>
      </c>
      <c r="AL552" s="24" t="e">
        <v>#N/A</v>
      </c>
      <c r="AM552" s="25" t="e">
        <v>#N/A</v>
      </c>
      <c r="AN552" s="25" t="e">
        <v>#N/A</v>
      </c>
      <c r="AO552" s="24" t="e">
        <v>#N/A</v>
      </c>
      <c r="AP552" s="25" t="e">
        <v>#N/A</v>
      </c>
      <c r="AQ552" s="25" t="e">
        <v>#N/A</v>
      </c>
      <c r="AR552" s="24" t="e">
        <v>#N/A</v>
      </c>
      <c r="AS552" s="25" t="e">
        <v>#N/A</v>
      </c>
      <c r="AT552" s="25" t="e">
        <v>#N/A</v>
      </c>
      <c r="AU552" t="s">
        <v>5312</v>
      </c>
    </row>
    <row r="553" spans="1:47" ht="15.75" x14ac:dyDescent="0.25">
      <c r="A553" s="17">
        <v>13954685</v>
      </c>
      <c r="B553" s="18" t="s">
        <v>2093</v>
      </c>
      <c r="C553" s="18" t="s">
        <v>1639</v>
      </c>
      <c r="D553" s="19">
        <v>24415</v>
      </c>
      <c r="E553" s="17" t="s">
        <v>626</v>
      </c>
      <c r="F553" s="16">
        <v>76001</v>
      </c>
      <c r="G553" s="17" t="s">
        <v>2687</v>
      </c>
      <c r="H553" s="16">
        <v>76</v>
      </c>
      <c r="I553" s="16" t="s">
        <v>5284</v>
      </c>
      <c r="J553" s="17" t="s">
        <v>4279</v>
      </c>
      <c r="K553" s="17">
        <v>3153776570</v>
      </c>
      <c r="L553" s="17">
        <v>3153776570</v>
      </c>
      <c r="M553" s="17"/>
      <c r="N553" s="17">
        <v>8893166</v>
      </c>
      <c r="O553" s="21">
        <v>45316</v>
      </c>
      <c r="P553" s="14"/>
      <c r="Q553" s="17" t="s">
        <v>4927</v>
      </c>
      <c r="R553" s="17" t="s">
        <v>626</v>
      </c>
      <c r="S553" s="17" t="s">
        <v>626</v>
      </c>
      <c r="T553" s="17">
        <v>5901069</v>
      </c>
      <c r="U553" s="17" t="s">
        <v>4760</v>
      </c>
      <c r="V553" s="16" t="s">
        <v>5182</v>
      </c>
      <c r="W553" s="23">
        <f>VLOOKUP(E553,'[1]CONSOLIDAD AXA'!$U$3:$BN$2681,15,0)</f>
        <v>3.7014296715097914E-2</v>
      </c>
      <c r="X553" s="15">
        <f>VLOOKUP(E553,'[1]CONSOLIDAD AXA'!$U$3:$BN$2681,14,0)</f>
        <v>158300000</v>
      </c>
      <c r="Y553" s="17" t="s">
        <v>3723</v>
      </c>
      <c r="Z553" s="17" t="s">
        <v>5278</v>
      </c>
      <c r="AA553" s="22" t="s">
        <v>5276</v>
      </c>
      <c r="AB553" s="17" t="s">
        <v>3297</v>
      </c>
      <c r="AC553" s="24">
        <v>23946466</v>
      </c>
      <c r="AD553" s="25">
        <v>5859363.1699999999</v>
      </c>
      <c r="AE553" s="25">
        <v>4903834.5999999996</v>
      </c>
      <c r="AF553" s="24" t="e">
        <v>#N/A</v>
      </c>
      <c r="AG553" s="25" t="e">
        <v>#N/A</v>
      </c>
      <c r="AH553" s="25" t="e">
        <v>#N/A</v>
      </c>
      <c r="AI553" s="24" t="e">
        <v>#N/A</v>
      </c>
      <c r="AJ553" s="25" t="e">
        <v>#N/A</v>
      </c>
      <c r="AK553" s="25" t="e">
        <v>#N/A</v>
      </c>
      <c r="AL553" s="24" t="e">
        <v>#N/A</v>
      </c>
      <c r="AM553" s="25" t="e">
        <v>#N/A</v>
      </c>
      <c r="AN553" s="25" t="e">
        <v>#N/A</v>
      </c>
      <c r="AO553" s="24" t="e">
        <v>#N/A</v>
      </c>
      <c r="AP553" s="25" t="e">
        <v>#N/A</v>
      </c>
      <c r="AQ553" s="25" t="e">
        <v>#N/A</v>
      </c>
      <c r="AR553" s="24" t="e">
        <v>#N/A</v>
      </c>
      <c r="AS553" s="25" t="e">
        <v>#N/A</v>
      </c>
      <c r="AT553" s="25" t="e">
        <v>#N/A</v>
      </c>
      <c r="AU553" t="s">
        <v>5312</v>
      </c>
    </row>
    <row r="554" spans="1:47" ht="15.75" x14ac:dyDescent="0.25">
      <c r="A554" s="17">
        <v>39760651</v>
      </c>
      <c r="B554" s="18" t="s">
        <v>2094</v>
      </c>
      <c r="C554" s="18" t="s">
        <v>1640</v>
      </c>
      <c r="D554" s="19">
        <v>26451</v>
      </c>
      <c r="E554" s="17" t="s">
        <v>627</v>
      </c>
      <c r="F554" s="16">
        <v>11001</v>
      </c>
      <c r="G554" s="17" t="s">
        <v>2686</v>
      </c>
      <c r="H554" s="16">
        <v>11</v>
      </c>
      <c r="I554" s="16" t="s">
        <v>5283</v>
      </c>
      <c r="J554" s="17" t="s">
        <v>4280</v>
      </c>
      <c r="K554" s="17">
        <v>3004886848</v>
      </c>
      <c r="L554" s="17">
        <v>3004886848</v>
      </c>
      <c r="M554" s="17">
        <v>3151804</v>
      </c>
      <c r="N554" s="17">
        <v>3004886848</v>
      </c>
      <c r="O554" s="21">
        <v>45300</v>
      </c>
      <c r="P554" s="14"/>
      <c r="Q554" s="17" t="s">
        <v>4878</v>
      </c>
      <c r="R554" s="17" t="s">
        <v>627</v>
      </c>
      <c r="S554" s="17" t="s">
        <v>627</v>
      </c>
      <c r="T554" s="17">
        <v>3006142</v>
      </c>
      <c r="U554" s="17" t="s">
        <v>4746</v>
      </c>
      <c r="V554" s="16" t="s">
        <v>5133</v>
      </c>
      <c r="W554" s="23">
        <f>VLOOKUP(E554,'[1]CONSOLIDAD AXA'!$U$3:$BN$2681,15,0)</f>
        <v>3.007403451178451E-2</v>
      </c>
      <c r="X554" s="15">
        <f>VLOOKUP(E554,'[1]CONSOLIDAD AXA'!$U$3:$BN$2681,14,0)</f>
        <v>118800000</v>
      </c>
      <c r="Y554" s="17" t="s">
        <v>3724</v>
      </c>
      <c r="Z554" s="17" t="s">
        <v>5280</v>
      </c>
      <c r="AA554" s="22" t="s">
        <v>5276</v>
      </c>
      <c r="AB554" s="17" t="s">
        <v>3298</v>
      </c>
      <c r="AC554" s="24">
        <v>23949233</v>
      </c>
      <c r="AD554" s="25">
        <v>3572795.3</v>
      </c>
      <c r="AE554" s="25">
        <v>2982348.99</v>
      </c>
      <c r="AF554" s="24" t="e">
        <v>#N/A</v>
      </c>
      <c r="AG554" s="25" t="e">
        <v>#N/A</v>
      </c>
      <c r="AH554" s="25" t="e">
        <v>#N/A</v>
      </c>
      <c r="AI554" s="24" t="e">
        <v>#N/A</v>
      </c>
      <c r="AJ554" s="25" t="e">
        <v>#N/A</v>
      </c>
      <c r="AK554" s="25" t="e">
        <v>#N/A</v>
      </c>
      <c r="AL554" s="24" t="e">
        <v>#N/A</v>
      </c>
      <c r="AM554" s="25" t="e">
        <v>#N/A</v>
      </c>
      <c r="AN554" s="25" t="e">
        <v>#N/A</v>
      </c>
      <c r="AO554" s="24" t="e">
        <v>#N/A</v>
      </c>
      <c r="AP554" s="25" t="e">
        <v>#N/A</v>
      </c>
      <c r="AQ554" s="25" t="e">
        <v>#N/A</v>
      </c>
      <c r="AR554" s="24" t="e">
        <v>#N/A</v>
      </c>
      <c r="AS554" s="25" t="e">
        <v>#N/A</v>
      </c>
      <c r="AT554" s="25" t="e">
        <v>#N/A</v>
      </c>
      <c r="AU554" t="s">
        <v>5312</v>
      </c>
    </row>
    <row r="555" spans="1:47" ht="15.75" x14ac:dyDescent="0.25">
      <c r="A555" s="17">
        <v>1023879512</v>
      </c>
      <c r="B555" s="18" t="s">
        <v>2093</v>
      </c>
      <c r="C555" s="18" t="s">
        <v>1641</v>
      </c>
      <c r="D555" s="19">
        <v>32184</v>
      </c>
      <c r="E555" s="17" t="s">
        <v>628</v>
      </c>
      <c r="F555" s="16">
        <v>11001</v>
      </c>
      <c r="G555" s="17" t="s">
        <v>2686</v>
      </c>
      <c r="H555" s="16">
        <v>11</v>
      </c>
      <c r="I555" s="16" t="s">
        <v>5283</v>
      </c>
      <c r="J555" s="17" t="s">
        <v>4281</v>
      </c>
      <c r="K555" s="17">
        <v>3223463514</v>
      </c>
      <c r="L555" s="17">
        <v>9323464</v>
      </c>
      <c r="M555" s="17">
        <v>3016886127</v>
      </c>
      <c r="N555" s="17">
        <v>5140461</v>
      </c>
      <c r="O555" s="21">
        <v>45303</v>
      </c>
      <c r="P555" s="14"/>
      <c r="Q555" s="17" t="s">
        <v>4796</v>
      </c>
      <c r="R555" s="17" t="s">
        <v>628</v>
      </c>
      <c r="S555" s="17" t="s">
        <v>628</v>
      </c>
      <c r="T555" s="17">
        <v>8006055</v>
      </c>
      <c r="U555" s="17" t="s">
        <v>4740</v>
      </c>
      <c r="V555" s="16" t="s">
        <v>5051</v>
      </c>
      <c r="W555" s="23">
        <f>VLOOKUP(E555,'[1]CONSOLIDAD AXA'!$U$3:$BN$2681,15,0)</f>
        <v>3.2000771513353114E-2</v>
      </c>
      <c r="X555" s="15">
        <f>VLOOKUP(E555,'[1]CONSOLIDAD AXA'!$U$3:$BN$2681,14,0)</f>
        <v>67400000</v>
      </c>
      <c r="Y555" s="17" t="s">
        <v>3725</v>
      </c>
      <c r="Z555" s="17" t="s">
        <v>5280</v>
      </c>
      <c r="AA555" s="22" t="s">
        <v>5276</v>
      </c>
      <c r="AB555" s="17" t="s">
        <v>3299</v>
      </c>
      <c r="AC555" s="24">
        <v>23948419</v>
      </c>
      <c r="AD555" s="25">
        <v>2156852</v>
      </c>
      <c r="AE555" s="25">
        <v>1792480.67</v>
      </c>
      <c r="AF555" s="24" t="e">
        <v>#N/A</v>
      </c>
      <c r="AG555" s="25" t="e">
        <v>#N/A</v>
      </c>
      <c r="AH555" s="25" t="e">
        <v>#N/A</v>
      </c>
      <c r="AI555" s="24">
        <v>23955848</v>
      </c>
      <c r="AJ555" s="25">
        <v>1558705.6</v>
      </c>
      <c r="AK555" s="25">
        <v>1289836.6399999999</v>
      </c>
      <c r="AL555" s="24" t="e">
        <v>#N/A</v>
      </c>
      <c r="AM555" s="25" t="e">
        <v>#N/A</v>
      </c>
      <c r="AN555" s="25" t="e">
        <v>#N/A</v>
      </c>
      <c r="AO555" s="24" t="e">
        <v>#N/A</v>
      </c>
      <c r="AP555" s="25" t="e">
        <v>#N/A</v>
      </c>
      <c r="AQ555" s="25" t="e">
        <v>#N/A</v>
      </c>
      <c r="AR555" s="24" t="e">
        <v>#N/A</v>
      </c>
      <c r="AS555" s="25" t="e">
        <v>#N/A</v>
      </c>
      <c r="AT555" s="25" t="e">
        <v>#N/A</v>
      </c>
      <c r="AU555" t="s">
        <v>5312</v>
      </c>
    </row>
    <row r="556" spans="1:47" ht="15.75" x14ac:dyDescent="0.25">
      <c r="A556" s="17">
        <v>74080558</v>
      </c>
      <c r="B556" s="18" t="s">
        <v>2093</v>
      </c>
      <c r="C556" s="18" t="s">
        <v>1642</v>
      </c>
      <c r="D556" s="13" t="s">
        <v>2423</v>
      </c>
      <c r="E556" s="17" t="s">
        <v>629</v>
      </c>
      <c r="F556" s="16">
        <v>85001</v>
      </c>
      <c r="G556" s="17" t="s">
        <v>2707</v>
      </c>
      <c r="H556" s="16">
        <v>85</v>
      </c>
      <c r="I556" s="16" t="s">
        <v>5298</v>
      </c>
      <c r="J556" s="17" t="s">
        <v>4282</v>
      </c>
      <c r="K556" s="17">
        <v>3124552653</v>
      </c>
      <c r="L556" s="17">
        <v>3124552653</v>
      </c>
      <c r="M556" s="17">
        <v>3118109478</v>
      </c>
      <c r="N556" s="17">
        <v>6348311</v>
      </c>
      <c r="O556" s="21">
        <v>45304</v>
      </c>
      <c r="P556" s="14"/>
      <c r="Q556" s="17" t="s">
        <v>4844</v>
      </c>
      <c r="R556" s="17" t="s">
        <v>629</v>
      </c>
      <c r="S556" s="17" t="s">
        <v>629</v>
      </c>
      <c r="T556" s="17">
        <v>2406042</v>
      </c>
      <c r="U556" s="17" t="s">
        <v>4755</v>
      </c>
      <c r="V556" s="16" t="s">
        <v>5099</v>
      </c>
      <c r="W556" s="23">
        <f>VLOOKUP(E556,'[1]CONSOLIDAD AXA'!$U$3:$BN$2681,15,0)</f>
        <v>4.7973158112582778E-2</v>
      </c>
      <c r="X556" s="15">
        <f>VLOOKUP(E556,'[1]CONSOLIDAD AXA'!$U$3:$BN$2681,14,0)</f>
        <v>60400000</v>
      </c>
      <c r="Y556" s="17" t="s">
        <v>3727</v>
      </c>
      <c r="Z556" s="17" t="s">
        <v>5280</v>
      </c>
      <c r="AA556" s="22" t="s">
        <v>5276</v>
      </c>
      <c r="AB556" s="17" t="s">
        <v>3300</v>
      </c>
      <c r="AC556" s="24">
        <v>23954422</v>
      </c>
      <c r="AD556" s="25">
        <v>2897578.75</v>
      </c>
      <c r="AE556" s="25">
        <v>2414940.13</v>
      </c>
      <c r="AF556" s="24" t="e">
        <v>#N/A</v>
      </c>
      <c r="AG556" s="25" t="e">
        <v>#N/A</v>
      </c>
      <c r="AH556" s="25" t="e">
        <v>#N/A</v>
      </c>
      <c r="AI556" s="24">
        <v>23959430</v>
      </c>
      <c r="AJ556" s="25">
        <v>2695460.43</v>
      </c>
      <c r="AK556" s="25">
        <v>2245092.7999999998</v>
      </c>
      <c r="AL556" s="24" t="e">
        <v>#N/A</v>
      </c>
      <c r="AM556" s="25" t="e">
        <v>#N/A</v>
      </c>
      <c r="AN556" s="25" t="e">
        <v>#N/A</v>
      </c>
      <c r="AO556" s="24" t="e">
        <v>#N/A</v>
      </c>
      <c r="AP556" s="25" t="e">
        <v>#N/A</v>
      </c>
      <c r="AQ556" s="25" t="e">
        <v>#N/A</v>
      </c>
      <c r="AR556" s="24" t="e">
        <v>#N/A</v>
      </c>
      <c r="AS556" s="25" t="e">
        <v>#N/A</v>
      </c>
      <c r="AT556" s="25" t="e">
        <v>#N/A</v>
      </c>
      <c r="AU556" t="s">
        <v>5313</v>
      </c>
    </row>
    <row r="557" spans="1:47" ht="15.75" x14ac:dyDescent="0.25">
      <c r="A557" s="17">
        <v>83089127</v>
      </c>
      <c r="B557" s="18" t="s">
        <v>2093</v>
      </c>
      <c r="C557" s="18" t="s">
        <v>1643</v>
      </c>
      <c r="D557" s="19">
        <v>26399</v>
      </c>
      <c r="E557" s="17" t="s">
        <v>630</v>
      </c>
      <c r="F557" s="16">
        <v>11001</v>
      </c>
      <c r="G557" s="17" t="s">
        <v>2686</v>
      </c>
      <c r="H557" s="16">
        <v>11</v>
      </c>
      <c r="I557" s="16" t="s">
        <v>5283</v>
      </c>
      <c r="J557" s="17" t="s">
        <v>4283</v>
      </c>
      <c r="K557" s="17">
        <v>3118967798</v>
      </c>
      <c r="L557" s="17">
        <v>9238754</v>
      </c>
      <c r="M557" s="17">
        <v>320382813</v>
      </c>
      <c r="N557" s="17">
        <v>9238754</v>
      </c>
      <c r="O557" s="21">
        <v>45297</v>
      </c>
      <c r="P557" s="12"/>
      <c r="Q557" s="17" t="s">
        <v>4776</v>
      </c>
      <c r="R557" s="17" t="s">
        <v>630</v>
      </c>
      <c r="S557" s="17" t="s">
        <v>630</v>
      </c>
      <c r="T557" s="17">
        <v>1606247</v>
      </c>
      <c r="U557" s="17" t="s">
        <v>4743</v>
      </c>
      <c r="V557" s="16" t="s">
        <v>5031</v>
      </c>
      <c r="W557" s="23">
        <f>VLOOKUP(E557,'[1]CONSOLIDAD AXA'!$U$3:$BN$2681,15,0)</f>
        <v>4.3910562709284631E-2</v>
      </c>
      <c r="X557" s="15">
        <f>VLOOKUP(E557,'[1]CONSOLIDAD AXA'!$U$3:$BN$2681,14,0)</f>
        <v>65700000</v>
      </c>
      <c r="Y557" s="17" t="s">
        <v>3726</v>
      </c>
      <c r="Z557" s="17" t="s">
        <v>5280</v>
      </c>
      <c r="AA557" s="22" t="s">
        <v>5276</v>
      </c>
      <c r="AB557" s="17" t="s">
        <v>3301</v>
      </c>
      <c r="AC557" s="24">
        <v>23951434</v>
      </c>
      <c r="AD557" s="25">
        <v>2884923.97</v>
      </c>
      <c r="AE557" s="25">
        <v>2404305.86</v>
      </c>
      <c r="AF557" s="24" t="e">
        <v>#N/A</v>
      </c>
      <c r="AG557" s="25" t="e">
        <v>#N/A</v>
      </c>
      <c r="AH557" s="25" t="e">
        <v>#N/A</v>
      </c>
      <c r="AI557" s="24" t="e">
        <v>#N/A</v>
      </c>
      <c r="AJ557" s="24" t="e">
        <v>#N/A</v>
      </c>
      <c r="AK557" s="24" t="e">
        <v>#N/A</v>
      </c>
      <c r="AL557" s="24" t="e">
        <v>#N/A</v>
      </c>
      <c r="AM557" s="25" t="e">
        <v>#N/A</v>
      </c>
      <c r="AN557" s="25" t="e">
        <v>#N/A</v>
      </c>
      <c r="AO557" s="24" t="e">
        <v>#N/A</v>
      </c>
      <c r="AP557" s="25" t="e">
        <v>#N/A</v>
      </c>
      <c r="AQ557" s="25" t="e">
        <v>#N/A</v>
      </c>
      <c r="AR557" s="24" t="e">
        <v>#N/A</v>
      </c>
      <c r="AS557" s="25" t="e">
        <v>#N/A</v>
      </c>
      <c r="AT557" s="25" t="e">
        <v>#N/A</v>
      </c>
      <c r="AU557" t="s">
        <v>5313</v>
      </c>
    </row>
    <row r="558" spans="1:47" ht="15.75" x14ac:dyDescent="0.25">
      <c r="A558" s="17">
        <v>79821663</v>
      </c>
      <c r="B558" s="18" t="s">
        <v>2093</v>
      </c>
      <c r="C558" s="18" t="s">
        <v>1644</v>
      </c>
      <c r="D558" s="13" t="s">
        <v>2424</v>
      </c>
      <c r="E558" s="17" t="s">
        <v>631</v>
      </c>
      <c r="F558" s="16">
        <v>11001</v>
      </c>
      <c r="G558" s="17" t="s">
        <v>2686</v>
      </c>
      <c r="H558" s="16">
        <v>11</v>
      </c>
      <c r="I558" s="16" t="s">
        <v>5283</v>
      </c>
      <c r="J558" s="17" t="s">
        <v>4284</v>
      </c>
      <c r="K558" s="17"/>
      <c r="L558" s="17">
        <v>7797490</v>
      </c>
      <c r="M558" s="17">
        <v>5353632</v>
      </c>
      <c r="N558" s="17">
        <v>2469007</v>
      </c>
      <c r="O558" s="21">
        <v>45322</v>
      </c>
      <c r="P558" s="14"/>
      <c r="Q558" s="17" t="s">
        <v>4876</v>
      </c>
      <c r="R558" s="17" t="s">
        <v>631</v>
      </c>
      <c r="S558" s="17" t="s">
        <v>631</v>
      </c>
      <c r="T558" s="17">
        <v>5606100</v>
      </c>
      <c r="U558" s="17" t="s">
        <v>4736</v>
      </c>
      <c r="V558" s="16" t="s">
        <v>5131</v>
      </c>
      <c r="W558" s="23">
        <f>VLOOKUP(E558,'[1]CONSOLIDAD AXA'!$U$3:$BN$2681,15,0)</f>
        <v>2.1097595195195194E-2</v>
      </c>
      <c r="X558" s="15">
        <f>VLOOKUP(E558,'[1]CONSOLIDAD AXA'!$U$3:$BN$2681,14,0)</f>
        <v>99900000</v>
      </c>
      <c r="Y558" s="17" t="s">
        <v>3727</v>
      </c>
      <c r="Z558" s="17" t="s">
        <v>5280</v>
      </c>
      <c r="AA558" s="22" t="s">
        <v>5276</v>
      </c>
      <c r="AB558" s="17"/>
      <c r="AC558" s="24">
        <v>23948297</v>
      </c>
      <c r="AD558" s="25">
        <v>2107649.7599999998</v>
      </c>
      <c r="AE558" s="25">
        <v>1751134.25</v>
      </c>
      <c r="AF558" s="24" t="e">
        <v>#N/A</v>
      </c>
      <c r="AG558" s="25" t="e">
        <v>#N/A</v>
      </c>
      <c r="AH558" s="25" t="e">
        <v>#N/A</v>
      </c>
      <c r="AI558" s="24" t="e">
        <v>#N/A</v>
      </c>
      <c r="AJ558" s="25" t="e">
        <v>#N/A</v>
      </c>
      <c r="AK558" s="25" t="e">
        <v>#N/A</v>
      </c>
      <c r="AL558" s="24" t="e">
        <v>#N/A</v>
      </c>
      <c r="AM558" s="25" t="e">
        <v>#N/A</v>
      </c>
      <c r="AN558" s="25" t="e">
        <v>#N/A</v>
      </c>
      <c r="AO558" s="24" t="e">
        <v>#N/A</v>
      </c>
      <c r="AP558" s="25" t="e">
        <v>#N/A</v>
      </c>
      <c r="AQ558" s="25" t="e">
        <v>#N/A</v>
      </c>
      <c r="AR558" s="24" t="e">
        <v>#N/A</v>
      </c>
      <c r="AS558" s="25" t="e">
        <v>#N/A</v>
      </c>
      <c r="AT558" s="25" t="e">
        <v>#N/A</v>
      </c>
      <c r="AU558" t="s">
        <v>5312</v>
      </c>
    </row>
    <row r="559" spans="1:47" ht="15.75" x14ac:dyDescent="0.25">
      <c r="A559" s="17">
        <v>1116549916</v>
      </c>
      <c r="B559" s="18" t="s">
        <v>2094</v>
      </c>
      <c r="C559" s="18" t="s">
        <v>1645</v>
      </c>
      <c r="D559" s="19">
        <v>34647</v>
      </c>
      <c r="E559" s="17" t="s">
        <v>632</v>
      </c>
      <c r="F559" s="16">
        <v>11001</v>
      </c>
      <c r="G559" s="17" t="s">
        <v>2686</v>
      </c>
      <c r="H559" s="16">
        <v>11</v>
      </c>
      <c r="I559" s="16" t="s">
        <v>5283</v>
      </c>
      <c r="J559" s="17" t="s">
        <v>4285</v>
      </c>
      <c r="K559" s="17">
        <v>3164618982</v>
      </c>
      <c r="L559" s="17">
        <v>4658607</v>
      </c>
      <c r="M559" s="17">
        <v>3108117887</v>
      </c>
      <c r="N559" s="17">
        <v>3158347774</v>
      </c>
      <c r="O559" s="21">
        <v>45296</v>
      </c>
      <c r="P559" s="14"/>
      <c r="Q559" s="17" t="s">
        <v>4860</v>
      </c>
      <c r="R559" s="17" t="s">
        <v>632</v>
      </c>
      <c r="S559" s="17" t="s">
        <v>632</v>
      </c>
      <c r="T559" s="17">
        <v>8001203</v>
      </c>
      <c r="U559" s="17" t="s">
        <v>4740</v>
      </c>
      <c r="V559" s="16" t="s">
        <v>5115</v>
      </c>
      <c r="W559" s="23">
        <f>VLOOKUP(E559,'[1]CONSOLIDAD AXA'!$U$3:$BN$2681,15,0)</f>
        <v>4.7015354435483873E-2</v>
      </c>
      <c r="X559" s="15">
        <f>VLOOKUP(E559,'[1]CONSOLIDAD AXA'!$U$3:$BN$2681,14,0)</f>
        <v>49600000</v>
      </c>
      <c r="Y559" s="17" t="s">
        <v>3724</v>
      </c>
      <c r="Z559" s="17" t="s">
        <v>5278</v>
      </c>
      <c r="AA559" s="22" t="s">
        <v>5276</v>
      </c>
      <c r="AB559" s="17" t="s">
        <v>3302</v>
      </c>
      <c r="AC559" s="24">
        <v>23946778</v>
      </c>
      <c r="AD559" s="25">
        <v>2331961.58</v>
      </c>
      <c r="AE559" s="25">
        <v>1939631.58</v>
      </c>
      <c r="AF559" s="24" t="e">
        <v>#N/A</v>
      </c>
      <c r="AG559" s="25" t="e">
        <v>#N/A</v>
      </c>
      <c r="AH559" s="25" t="e">
        <v>#N/A</v>
      </c>
      <c r="AI559" s="24">
        <v>23953360</v>
      </c>
      <c r="AJ559" s="25">
        <v>2061928.12</v>
      </c>
      <c r="AK559" s="25">
        <v>1712712.71</v>
      </c>
      <c r="AL559" s="24" t="e">
        <v>#N/A</v>
      </c>
      <c r="AM559" s="25" t="e">
        <v>#N/A</v>
      </c>
      <c r="AN559" s="25" t="e">
        <v>#N/A</v>
      </c>
      <c r="AO559" s="24" t="e">
        <v>#N/A</v>
      </c>
      <c r="AP559" s="25" t="e">
        <v>#N/A</v>
      </c>
      <c r="AQ559" s="25" t="e">
        <v>#N/A</v>
      </c>
      <c r="AR559" s="24" t="e">
        <v>#N/A</v>
      </c>
      <c r="AS559" s="25" t="e">
        <v>#N/A</v>
      </c>
      <c r="AT559" s="25" t="e">
        <v>#N/A</v>
      </c>
      <c r="AU559" t="s">
        <v>5313</v>
      </c>
    </row>
    <row r="560" spans="1:47" ht="15.75" x14ac:dyDescent="0.25">
      <c r="A560" s="17">
        <v>45477001</v>
      </c>
      <c r="B560" s="18" t="s">
        <v>2094</v>
      </c>
      <c r="C560" s="18" t="s">
        <v>1646</v>
      </c>
      <c r="D560" s="19">
        <v>22471</v>
      </c>
      <c r="E560" s="17" t="s">
        <v>633</v>
      </c>
      <c r="F560" s="16">
        <v>11001</v>
      </c>
      <c r="G560" s="17" t="s">
        <v>2686</v>
      </c>
      <c r="H560" s="16">
        <v>11</v>
      </c>
      <c r="I560" s="16" t="s">
        <v>5283</v>
      </c>
      <c r="J560" s="17" t="s">
        <v>4286</v>
      </c>
      <c r="K560" s="17">
        <v>3163153956</v>
      </c>
      <c r="L560" s="17">
        <v>5330390</v>
      </c>
      <c r="M560" s="17">
        <v>6601707</v>
      </c>
      <c r="N560" s="17">
        <v>2264665</v>
      </c>
      <c r="O560" s="21">
        <v>45316</v>
      </c>
      <c r="P560" s="12"/>
      <c r="Q560" s="17" t="s">
        <v>4864</v>
      </c>
      <c r="R560" s="17" t="s">
        <v>633</v>
      </c>
      <c r="S560" s="17" t="s">
        <v>633</v>
      </c>
      <c r="T560" s="17">
        <v>8001211</v>
      </c>
      <c r="U560" s="17" t="s">
        <v>4740</v>
      </c>
      <c r="V560" s="16" t="s">
        <v>5119</v>
      </c>
      <c r="W560" s="23">
        <f>VLOOKUP(E560,'[1]CONSOLIDAD AXA'!$U$3:$BN$2681,15,0)</f>
        <v>2.9669260732113147E-2</v>
      </c>
      <c r="X560" s="15">
        <f>VLOOKUP(E560,'[1]CONSOLIDAD AXA'!$U$3:$BN$2681,14,0)</f>
        <v>60100000</v>
      </c>
      <c r="Y560" s="17" t="s">
        <v>3727</v>
      </c>
      <c r="Z560" s="17" t="s">
        <v>5278</v>
      </c>
      <c r="AA560" s="22" t="s">
        <v>5276</v>
      </c>
      <c r="AB560" s="17" t="s">
        <v>3303</v>
      </c>
      <c r="AC560" s="24">
        <v>23950531</v>
      </c>
      <c r="AD560" s="25">
        <v>1783122.57</v>
      </c>
      <c r="AE560" s="25">
        <v>1478422.33</v>
      </c>
      <c r="AF560" s="24" t="e">
        <v>#N/A</v>
      </c>
      <c r="AG560" s="25" t="e">
        <v>#N/A</v>
      </c>
      <c r="AH560" s="25" t="e">
        <v>#N/A</v>
      </c>
      <c r="AI560" s="24">
        <v>23957710</v>
      </c>
      <c r="AJ560" s="25">
        <v>1636054.08</v>
      </c>
      <c r="AK560" s="25">
        <v>1354835.36</v>
      </c>
      <c r="AL560" s="24" t="e">
        <v>#N/A</v>
      </c>
      <c r="AM560" s="25" t="e">
        <v>#N/A</v>
      </c>
      <c r="AN560" s="25" t="e">
        <v>#N/A</v>
      </c>
      <c r="AO560" s="24" t="e">
        <v>#N/A</v>
      </c>
      <c r="AP560" s="25" t="e">
        <v>#N/A</v>
      </c>
      <c r="AQ560" s="25" t="e">
        <v>#N/A</v>
      </c>
      <c r="AR560" s="24" t="e">
        <v>#N/A</v>
      </c>
      <c r="AS560" s="25" t="e">
        <v>#N/A</v>
      </c>
      <c r="AT560" s="25" t="e">
        <v>#N/A</v>
      </c>
      <c r="AU560" t="s">
        <v>5314</v>
      </c>
    </row>
    <row r="561" spans="1:47" ht="15.75" x14ac:dyDescent="0.25">
      <c r="A561" s="17">
        <v>35329602</v>
      </c>
      <c r="B561" s="18" t="s">
        <v>2094</v>
      </c>
      <c r="C561" s="18" t="s">
        <v>1647</v>
      </c>
      <c r="D561" s="13" t="s">
        <v>2425</v>
      </c>
      <c r="E561" s="17" t="s">
        <v>634</v>
      </c>
      <c r="F561" s="16">
        <v>11001</v>
      </c>
      <c r="G561" s="17" t="s">
        <v>2686</v>
      </c>
      <c r="H561" s="16">
        <v>11</v>
      </c>
      <c r="I561" s="16" t="s">
        <v>5283</v>
      </c>
      <c r="J561" s="17" t="s">
        <v>4287</v>
      </c>
      <c r="K561" s="17">
        <v>3108090594</v>
      </c>
      <c r="L561" s="17">
        <v>3108090594</v>
      </c>
      <c r="M561" s="17"/>
      <c r="N561" s="17">
        <v>3108090594</v>
      </c>
      <c r="O561" s="21">
        <v>45316</v>
      </c>
      <c r="P561" s="14"/>
      <c r="Q561" s="17" t="s">
        <v>4928</v>
      </c>
      <c r="R561" s="17" t="s">
        <v>634</v>
      </c>
      <c r="S561" s="17" t="s">
        <v>634</v>
      </c>
      <c r="T561" s="17">
        <v>9201260</v>
      </c>
      <c r="U561" s="17" t="s">
        <v>4748</v>
      </c>
      <c r="V561" s="16" t="s">
        <v>5183</v>
      </c>
      <c r="W561" s="23">
        <f>VLOOKUP(E561,'[1]CONSOLIDAD AXA'!$U$3:$BN$2681,15,0)</f>
        <v>3.9649489437819416E-2</v>
      </c>
      <c r="X561" s="15">
        <f>VLOOKUP(E561,'[1]CONSOLIDAD AXA'!$U$3:$BN$2681,14,0)</f>
        <v>58700000</v>
      </c>
      <c r="Y561" s="17" t="s">
        <v>3724</v>
      </c>
      <c r="Z561" s="17" t="s">
        <v>5278</v>
      </c>
      <c r="AA561" s="22" t="s">
        <v>5276</v>
      </c>
      <c r="AB561" s="17" t="s">
        <v>3304</v>
      </c>
      <c r="AC561" s="24">
        <v>23950030</v>
      </c>
      <c r="AD561" s="25">
        <v>2327425.0299999998</v>
      </c>
      <c r="AE561" s="25">
        <v>1935819.35</v>
      </c>
      <c r="AF561" s="24" t="e">
        <v>#N/A</v>
      </c>
      <c r="AG561" s="25" t="e">
        <v>#N/A</v>
      </c>
      <c r="AH561" s="25" t="e">
        <v>#N/A</v>
      </c>
      <c r="AI561" s="24">
        <v>23957542</v>
      </c>
      <c r="AJ561" s="25">
        <v>2278435.87</v>
      </c>
      <c r="AK561" s="25">
        <v>1894651.99</v>
      </c>
      <c r="AL561" s="24" t="e">
        <v>#N/A</v>
      </c>
      <c r="AM561" s="25" t="e">
        <v>#N/A</v>
      </c>
      <c r="AN561" s="25" t="e">
        <v>#N/A</v>
      </c>
      <c r="AO561" s="24" t="e">
        <v>#N/A</v>
      </c>
      <c r="AP561" s="25" t="e">
        <v>#N/A</v>
      </c>
      <c r="AQ561" s="25" t="e">
        <v>#N/A</v>
      </c>
      <c r="AR561" s="24" t="e">
        <v>#N/A</v>
      </c>
      <c r="AS561" s="25" t="e">
        <v>#N/A</v>
      </c>
      <c r="AT561" s="25" t="e">
        <v>#N/A</v>
      </c>
      <c r="AU561" t="s">
        <v>5312</v>
      </c>
    </row>
    <row r="562" spans="1:47" ht="15.75" x14ac:dyDescent="0.25">
      <c r="A562" s="17">
        <v>1018498675</v>
      </c>
      <c r="B562" s="18" t="s">
        <v>2093</v>
      </c>
      <c r="C562" s="18" t="s">
        <v>1648</v>
      </c>
      <c r="D562" s="19">
        <v>35684</v>
      </c>
      <c r="E562" s="17" t="s">
        <v>635</v>
      </c>
      <c r="F562" s="16">
        <v>11001</v>
      </c>
      <c r="G562" s="17" t="s">
        <v>2686</v>
      </c>
      <c r="H562" s="16">
        <v>11</v>
      </c>
      <c r="I562" s="16" t="s">
        <v>5283</v>
      </c>
      <c r="J562" s="17" t="s">
        <v>4288</v>
      </c>
      <c r="K562" s="17">
        <v>3007255846</v>
      </c>
      <c r="L562" s="17">
        <v>7255846</v>
      </c>
      <c r="M562" s="17">
        <v>7255846</v>
      </c>
      <c r="N562" s="17">
        <v>7031267</v>
      </c>
      <c r="O562" s="21">
        <v>45320</v>
      </c>
      <c r="P562" s="12"/>
      <c r="Q562" s="17" t="s">
        <v>4860</v>
      </c>
      <c r="R562" s="17" t="s">
        <v>635</v>
      </c>
      <c r="S562" s="17" t="s">
        <v>635</v>
      </c>
      <c r="T562" s="17">
        <v>8001200</v>
      </c>
      <c r="U562" s="17" t="s">
        <v>4740</v>
      </c>
      <c r="V562" s="16" t="s">
        <v>5115</v>
      </c>
      <c r="W562" s="23">
        <f>VLOOKUP(E562,'[1]CONSOLIDAD AXA'!$U$3:$BN$2681,15,0)</f>
        <v>5.4353655140186911E-2</v>
      </c>
      <c r="X562" s="15">
        <f>VLOOKUP(E562,'[1]CONSOLIDAD AXA'!$U$3:$BN$2681,14,0)</f>
        <v>42800000</v>
      </c>
      <c r="Y562" s="17" t="s">
        <v>3724</v>
      </c>
      <c r="Z562" s="17" t="s">
        <v>5278</v>
      </c>
      <c r="AA562" s="22" t="s">
        <v>5276</v>
      </c>
      <c r="AB562" s="17" t="s">
        <v>3305</v>
      </c>
      <c r="AC562" s="24">
        <v>23953279</v>
      </c>
      <c r="AD562" s="25">
        <v>2326336.44</v>
      </c>
      <c r="AE562" s="25">
        <v>1934904.57</v>
      </c>
      <c r="AF562" s="24" t="e">
        <v>#N/A</v>
      </c>
      <c r="AG562" s="25" t="e">
        <v>#N/A</v>
      </c>
      <c r="AH562" s="25" t="e">
        <v>#N/A</v>
      </c>
      <c r="AI562" s="24">
        <v>23959068</v>
      </c>
      <c r="AJ562" s="25">
        <v>2088247.45</v>
      </c>
      <c r="AK562" s="25">
        <v>1734829.79</v>
      </c>
      <c r="AL562" s="24" t="e">
        <v>#N/A</v>
      </c>
      <c r="AM562" s="25" t="e">
        <v>#N/A</v>
      </c>
      <c r="AN562" s="25" t="e">
        <v>#N/A</v>
      </c>
      <c r="AO562" s="24" t="e">
        <v>#N/A</v>
      </c>
      <c r="AP562" s="25" t="e">
        <v>#N/A</v>
      </c>
      <c r="AQ562" s="25" t="e">
        <v>#N/A</v>
      </c>
      <c r="AR562" s="24" t="e">
        <v>#N/A</v>
      </c>
      <c r="AS562" s="25" t="e">
        <v>#N/A</v>
      </c>
      <c r="AT562" s="25" t="e">
        <v>#N/A</v>
      </c>
      <c r="AU562" t="s">
        <v>5313</v>
      </c>
    </row>
    <row r="563" spans="1:47" ht="15.75" x14ac:dyDescent="0.25">
      <c r="A563" s="17">
        <v>79572866</v>
      </c>
      <c r="B563" s="18" t="s">
        <v>2093</v>
      </c>
      <c r="C563" s="18" t="s">
        <v>1649</v>
      </c>
      <c r="D563" s="19">
        <v>25934</v>
      </c>
      <c r="E563" s="17" t="s">
        <v>636</v>
      </c>
      <c r="F563" s="16">
        <v>11001</v>
      </c>
      <c r="G563" s="17" t="s">
        <v>2686</v>
      </c>
      <c r="H563" s="16">
        <v>11</v>
      </c>
      <c r="I563" s="16" t="s">
        <v>5283</v>
      </c>
      <c r="J563" s="17" t="s">
        <v>4289</v>
      </c>
      <c r="K563" s="17">
        <v>3108119173</v>
      </c>
      <c r="L563" s="17">
        <v>7926737</v>
      </c>
      <c r="M563" s="17">
        <v>2706286</v>
      </c>
      <c r="N563" s="17">
        <v>5200080</v>
      </c>
      <c r="O563" s="21">
        <v>45299</v>
      </c>
      <c r="P563" s="12"/>
      <c r="Q563" s="17" t="s">
        <v>4842</v>
      </c>
      <c r="R563" s="17" t="s">
        <v>636</v>
      </c>
      <c r="S563" s="17" t="s">
        <v>636</v>
      </c>
      <c r="T563" s="17">
        <v>8021005</v>
      </c>
      <c r="U563" s="17" t="s">
        <v>4740</v>
      </c>
      <c r="V563" s="16" t="s">
        <v>5097</v>
      </c>
      <c r="W563" s="23">
        <f>VLOOKUP(E563,'[1]CONSOLIDAD AXA'!$U$3:$BN$2681,15,0)</f>
        <v>2.881731311239193E-2</v>
      </c>
      <c r="X563" s="15">
        <f>VLOOKUP(E563,'[1]CONSOLIDAD AXA'!$U$3:$BN$2681,14,0)</f>
        <v>69400000</v>
      </c>
      <c r="Y563" s="17" t="s">
        <v>3723</v>
      </c>
      <c r="Z563" s="17" t="s">
        <v>5281</v>
      </c>
      <c r="AA563" s="22" t="s">
        <v>5276</v>
      </c>
      <c r="AB563" s="17" t="s">
        <v>3306</v>
      </c>
      <c r="AC563" s="24">
        <v>23954838</v>
      </c>
      <c r="AD563" s="25">
        <v>1999921.53</v>
      </c>
      <c r="AE563" s="25">
        <v>1660606.33</v>
      </c>
      <c r="AF563" s="24" t="e">
        <v>#N/A</v>
      </c>
      <c r="AG563" s="25" t="e">
        <v>#N/A</v>
      </c>
      <c r="AH563" s="25" t="e">
        <v>#N/A</v>
      </c>
      <c r="AI563" s="24">
        <v>23959628</v>
      </c>
      <c r="AJ563" s="25">
        <v>1846369.86</v>
      </c>
      <c r="AK563" s="25">
        <v>1531571.31</v>
      </c>
      <c r="AL563" s="24" t="e">
        <v>#N/A</v>
      </c>
      <c r="AM563" s="25" t="e">
        <v>#N/A</v>
      </c>
      <c r="AN563" s="25" t="e">
        <v>#N/A</v>
      </c>
      <c r="AO563" s="24" t="e">
        <v>#N/A</v>
      </c>
      <c r="AP563" s="25" t="e">
        <v>#N/A</v>
      </c>
      <c r="AQ563" s="25" t="e">
        <v>#N/A</v>
      </c>
      <c r="AR563" s="24" t="e">
        <v>#N/A</v>
      </c>
      <c r="AS563" s="25" t="e">
        <v>#N/A</v>
      </c>
      <c r="AT563" s="25" t="e">
        <v>#N/A</v>
      </c>
      <c r="AU563" t="s">
        <v>5314</v>
      </c>
    </row>
    <row r="564" spans="1:47" ht="15.75" x14ac:dyDescent="0.25">
      <c r="A564" s="17">
        <v>9292121</v>
      </c>
      <c r="B564" s="18" t="s">
        <v>2093</v>
      </c>
      <c r="C564" s="18" t="s">
        <v>1650</v>
      </c>
      <c r="D564" s="13" t="s">
        <v>2426</v>
      </c>
      <c r="E564" s="17" t="s">
        <v>637</v>
      </c>
      <c r="F564" s="16">
        <v>8001</v>
      </c>
      <c r="G564" s="17" t="s">
        <v>2710</v>
      </c>
      <c r="H564" s="16">
        <v>8</v>
      </c>
      <c r="I564" s="16" t="s">
        <v>5299</v>
      </c>
      <c r="J564" s="17" t="s">
        <v>4290</v>
      </c>
      <c r="K564" s="17">
        <v>3043256139</v>
      </c>
      <c r="L564" s="17">
        <v>3043256139</v>
      </c>
      <c r="M564" s="17">
        <v>3126878326</v>
      </c>
      <c r="N564" s="17">
        <v>4366000</v>
      </c>
      <c r="O564" s="21">
        <v>45319</v>
      </c>
      <c r="P564" s="12"/>
      <c r="Q564" s="17" t="s">
        <v>4879</v>
      </c>
      <c r="R564" s="17" t="s">
        <v>637</v>
      </c>
      <c r="S564" s="17" t="s">
        <v>637</v>
      </c>
      <c r="T564" s="17">
        <v>5601195</v>
      </c>
      <c r="U564" s="17" t="s">
        <v>4736</v>
      </c>
      <c r="V564" s="16" t="s">
        <v>5134</v>
      </c>
      <c r="W564" s="23">
        <f>VLOOKUP(E564,'[1]CONSOLIDAD AXA'!$U$3:$BN$2681,15,0)</f>
        <v>4.6769635232383804E-2</v>
      </c>
      <c r="X564" s="15">
        <f>VLOOKUP(E564,'[1]CONSOLIDAD AXA'!$U$3:$BN$2681,14,0)</f>
        <v>66700000</v>
      </c>
      <c r="Y564" s="17" t="s">
        <v>3726</v>
      </c>
      <c r="Z564" s="17" t="s">
        <v>5278</v>
      </c>
      <c r="AA564" s="22" t="s">
        <v>5276</v>
      </c>
      <c r="AB564" s="17" t="s">
        <v>3307</v>
      </c>
      <c r="AC564" s="24">
        <v>23951420</v>
      </c>
      <c r="AD564" s="25">
        <v>3119534.67</v>
      </c>
      <c r="AE564" s="25">
        <v>2601457.71</v>
      </c>
      <c r="AF564" s="24" t="e">
        <v>#N/A</v>
      </c>
      <c r="AG564" s="25" t="e">
        <v>#N/A</v>
      </c>
      <c r="AH564" s="25" t="e">
        <v>#N/A</v>
      </c>
      <c r="AI564" s="24">
        <v>23958232</v>
      </c>
      <c r="AJ564" s="25">
        <v>2952273.28</v>
      </c>
      <c r="AK564" s="25">
        <v>2460901.92</v>
      </c>
      <c r="AL564" s="24" t="e">
        <v>#N/A</v>
      </c>
      <c r="AM564" s="25" t="e">
        <v>#N/A</v>
      </c>
      <c r="AN564" s="25" t="e">
        <v>#N/A</v>
      </c>
      <c r="AO564" s="24" t="e">
        <v>#N/A</v>
      </c>
      <c r="AP564" s="25" t="e">
        <v>#N/A</v>
      </c>
      <c r="AQ564" s="25" t="e">
        <v>#N/A</v>
      </c>
      <c r="AR564" s="24" t="e">
        <v>#N/A</v>
      </c>
      <c r="AS564" s="25" t="e">
        <v>#N/A</v>
      </c>
      <c r="AT564" s="25" t="e">
        <v>#N/A</v>
      </c>
      <c r="AU564" t="s">
        <v>5315</v>
      </c>
    </row>
    <row r="565" spans="1:47" ht="15.75" x14ac:dyDescent="0.25">
      <c r="A565" s="17">
        <v>45530184</v>
      </c>
      <c r="B565" s="18" t="s">
        <v>2094</v>
      </c>
      <c r="C565" s="18" t="s">
        <v>1651</v>
      </c>
      <c r="D565" s="13" t="s">
        <v>2427</v>
      </c>
      <c r="E565" s="17" t="s">
        <v>638</v>
      </c>
      <c r="F565" s="16">
        <v>13001</v>
      </c>
      <c r="G565" s="17" t="s">
        <v>2714</v>
      </c>
      <c r="H565" s="16">
        <v>13</v>
      </c>
      <c r="I565" s="16" t="s">
        <v>5302</v>
      </c>
      <c r="J565" s="17" t="s">
        <v>4291</v>
      </c>
      <c r="K565" s="17">
        <v>3145274308</v>
      </c>
      <c r="L565" s="17">
        <v>6616502</v>
      </c>
      <c r="M565" s="17">
        <v>6615639</v>
      </c>
      <c r="N565" s="17">
        <v>6612295</v>
      </c>
      <c r="O565" s="21">
        <v>45313</v>
      </c>
      <c r="P565" s="12"/>
      <c r="Q565" s="17" t="s">
        <v>4796</v>
      </c>
      <c r="R565" s="17" t="s">
        <v>638</v>
      </c>
      <c r="S565" s="17" t="s">
        <v>638</v>
      </c>
      <c r="T565" s="17">
        <v>8006056</v>
      </c>
      <c r="U565" s="17" t="s">
        <v>4740</v>
      </c>
      <c r="V565" s="16" t="s">
        <v>5051</v>
      </c>
      <c r="W565" s="23">
        <f>VLOOKUP(E565,'[1]CONSOLIDAD AXA'!$U$3:$BN$2681,15,0)</f>
        <v>4.6479320734908139E-2</v>
      </c>
      <c r="X565" s="15">
        <f>VLOOKUP(E565,'[1]CONSOLIDAD AXA'!$U$3:$BN$2681,14,0)</f>
        <v>76200000</v>
      </c>
      <c r="Y565" s="17" t="s">
        <v>3724</v>
      </c>
      <c r="Z565" s="17" t="s">
        <v>5280</v>
      </c>
      <c r="AA565" s="22" t="s">
        <v>5276</v>
      </c>
      <c r="AB565" s="17" t="s">
        <v>3308</v>
      </c>
      <c r="AC565" s="24">
        <v>23953232</v>
      </c>
      <c r="AD565" s="25">
        <v>3541724.24</v>
      </c>
      <c r="AE565" s="25">
        <v>2956238.86</v>
      </c>
      <c r="AF565" s="24" t="e">
        <v>#N/A</v>
      </c>
      <c r="AG565" s="25" t="e">
        <v>#N/A</v>
      </c>
      <c r="AH565" s="25" t="e">
        <v>#N/A</v>
      </c>
      <c r="AI565" s="24" t="e">
        <v>#N/A</v>
      </c>
      <c r="AJ565" s="25" t="e">
        <v>#N/A</v>
      </c>
      <c r="AK565" s="25" t="e">
        <v>#N/A</v>
      </c>
      <c r="AL565" s="24" t="e">
        <v>#N/A</v>
      </c>
      <c r="AM565" s="25" t="e">
        <v>#N/A</v>
      </c>
      <c r="AN565" s="25" t="e">
        <v>#N/A</v>
      </c>
      <c r="AO565" s="24" t="e">
        <v>#N/A</v>
      </c>
      <c r="AP565" s="25" t="e">
        <v>#N/A</v>
      </c>
      <c r="AQ565" s="25" t="e">
        <v>#N/A</v>
      </c>
      <c r="AR565" s="24" t="e">
        <v>#N/A</v>
      </c>
      <c r="AS565" s="25" t="e">
        <v>#N/A</v>
      </c>
      <c r="AT565" s="25" t="e">
        <v>#N/A</v>
      </c>
      <c r="AU565" t="s">
        <v>5315</v>
      </c>
    </row>
    <row r="566" spans="1:47" ht="15.75" x14ac:dyDescent="0.25">
      <c r="A566" s="17">
        <v>80808849</v>
      </c>
      <c r="B566" s="18" t="s">
        <v>2093</v>
      </c>
      <c r="C566" s="18" t="s">
        <v>1652</v>
      </c>
      <c r="D566" s="19">
        <v>30897</v>
      </c>
      <c r="E566" s="17" t="s">
        <v>639</v>
      </c>
      <c r="F566" s="16">
        <v>11001</v>
      </c>
      <c r="G566" s="17" t="s">
        <v>2686</v>
      </c>
      <c r="H566" s="16">
        <v>11</v>
      </c>
      <c r="I566" s="16" t="s">
        <v>5283</v>
      </c>
      <c r="J566" s="17" t="s">
        <v>4292</v>
      </c>
      <c r="K566" s="17">
        <v>3132323321</v>
      </c>
      <c r="L566" s="17">
        <v>3132323321</v>
      </c>
      <c r="M566" s="17">
        <v>3132323321</v>
      </c>
      <c r="N566" s="17">
        <v>6016060</v>
      </c>
      <c r="O566" s="21">
        <v>45309</v>
      </c>
      <c r="P566" s="12"/>
      <c r="Q566" s="17" t="s">
        <v>4876</v>
      </c>
      <c r="R566" s="17" t="s">
        <v>639</v>
      </c>
      <c r="S566" s="17" t="s">
        <v>639</v>
      </c>
      <c r="T566" s="17">
        <v>5606101</v>
      </c>
      <c r="U566" s="17" t="s">
        <v>4736</v>
      </c>
      <c r="V566" s="16" t="s">
        <v>5131</v>
      </c>
      <c r="W566" s="23">
        <f>VLOOKUP(E566,'[1]CONSOLIDAD AXA'!$U$3:$BN$2681,15,0)</f>
        <v>2.8704888384371702E-2</v>
      </c>
      <c r="X566" s="15">
        <f>VLOOKUP(E566,'[1]CONSOLIDAD AXA'!$U$3:$BN$2681,14,0)</f>
        <v>94700000</v>
      </c>
      <c r="Y566" s="17" t="s">
        <v>3724</v>
      </c>
      <c r="Z566" s="17" t="s">
        <v>5280</v>
      </c>
      <c r="AA566" s="22" t="s">
        <v>5276</v>
      </c>
      <c r="AB566" s="17" t="s">
        <v>3309</v>
      </c>
      <c r="AC566" s="24">
        <v>23947219</v>
      </c>
      <c r="AD566" s="25">
        <v>2718352.93</v>
      </c>
      <c r="AE566" s="25">
        <v>2264330.19</v>
      </c>
      <c r="AF566" s="24" t="e">
        <v>#N/A</v>
      </c>
      <c r="AG566" s="25" t="e">
        <v>#N/A</v>
      </c>
      <c r="AH566" s="25" t="e">
        <v>#N/A</v>
      </c>
      <c r="AI566" s="24" t="e">
        <v>#N/A</v>
      </c>
      <c r="AJ566" s="25" t="e">
        <v>#N/A</v>
      </c>
      <c r="AK566" s="25" t="e">
        <v>#N/A</v>
      </c>
      <c r="AL566" s="24" t="e">
        <v>#N/A</v>
      </c>
      <c r="AM566" s="25" t="e">
        <v>#N/A</v>
      </c>
      <c r="AN566" s="25" t="e">
        <v>#N/A</v>
      </c>
      <c r="AO566" s="24" t="e">
        <v>#N/A</v>
      </c>
      <c r="AP566" s="25" t="e">
        <v>#N/A</v>
      </c>
      <c r="AQ566" s="25" t="e">
        <v>#N/A</v>
      </c>
      <c r="AR566" s="24" t="e">
        <v>#N/A</v>
      </c>
      <c r="AS566" s="25" t="e">
        <v>#N/A</v>
      </c>
      <c r="AT566" s="25" t="e">
        <v>#N/A</v>
      </c>
      <c r="AU566" t="s">
        <v>5312</v>
      </c>
    </row>
    <row r="567" spans="1:47" ht="15.75" x14ac:dyDescent="0.25">
      <c r="A567" s="17">
        <v>80050924</v>
      </c>
      <c r="B567" s="18" t="s">
        <v>2093</v>
      </c>
      <c r="C567" s="18" t="s">
        <v>1653</v>
      </c>
      <c r="D567" s="19">
        <v>29287</v>
      </c>
      <c r="E567" s="17" t="s">
        <v>640</v>
      </c>
      <c r="F567" s="16">
        <v>11001</v>
      </c>
      <c r="G567" s="17" t="s">
        <v>2686</v>
      </c>
      <c r="H567" s="16">
        <v>11</v>
      </c>
      <c r="I567" s="16" t="s">
        <v>5283</v>
      </c>
      <c r="J567" s="17" t="s">
        <v>4293</v>
      </c>
      <c r="K567" s="17">
        <v>3138180715</v>
      </c>
      <c r="L567" s="17">
        <v>3138180715</v>
      </c>
      <c r="M567" s="17">
        <v>8777746</v>
      </c>
      <c r="N567" s="17">
        <v>2347090101</v>
      </c>
      <c r="O567" s="21">
        <v>45306</v>
      </c>
      <c r="P567" s="12"/>
      <c r="Q567" s="17" t="s">
        <v>4929</v>
      </c>
      <c r="R567" s="17" t="s">
        <v>640</v>
      </c>
      <c r="S567" s="17" t="s">
        <v>640</v>
      </c>
      <c r="T567" s="17">
        <v>3201374</v>
      </c>
      <c r="U567" s="17" t="s">
        <v>4749</v>
      </c>
      <c r="V567" s="16" t="s">
        <v>5184</v>
      </c>
      <c r="W567" s="23">
        <f>VLOOKUP(E567,'[1]CONSOLIDAD AXA'!$U$3:$BN$2681,15,0)</f>
        <v>4.637838765880218E-2</v>
      </c>
      <c r="X567" s="15">
        <f>VLOOKUP(E567,'[1]CONSOLIDAD AXA'!$U$3:$BN$2681,14,0)</f>
        <v>55100000</v>
      </c>
      <c r="Y567" s="17" t="s">
        <v>3725</v>
      </c>
      <c r="Z567" s="17" t="s">
        <v>5278</v>
      </c>
      <c r="AA567" s="22" t="s">
        <v>5276</v>
      </c>
      <c r="AB567" s="17" t="s">
        <v>3310</v>
      </c>
      <c r="AC567" s="24">
        <v>23948292</v>
      </c>
      <c r="AD567" s="25">
        <v>2555449.16</v>
      </c>
      <c r="AE567" s="25">
        <v>2127436.27</v>
      </c>
      <c r="AF567" s="24" t="e">
        <v>#N/A</v>
      </c>
      <c r="AG567" s="25" t="e">
        <v>#N/A</v>
      </c>
      <c r="AH567" s="25" t="e">
        <v>#N/A</v>
      </c>
      <c r="AI567" s="24">
        <v>23955759</v>
      </c>
      <c r="AJ567" s="25">
        <v>2408865.39</v>
      </c>
      <c r="AK567" s="25">
        <v>2004256.63</v>
      </c>
      <c r="AL567" s="24" t="e">
        <v>#N/A</v>
      </c>
      <c r="AM567" s="25" t="e">
        <v>#N/A</v>
      </c>
      <c r="AN567" s="25" t="e">
        <v>#N/A</v>
      </c>
      <c r="AO567" s="24" t="e">
        <v>#N/A</v>
      </c>
      <c r="AP567" s="25" t="e">
        <v>#N/A</v>
      </c>
      <c r="AQ567" s="25" t="e">
        <v>#N/A</v>
      </c>
      <c r="AR567" s="24" t="e">
        <v>#N/A</v>
      </c>
      <c r="AS567" s="25" t="e">
        <v>#N/A</v>
      </c>
      <c r="AT567" s="25" t="e">
        <v>#N/A</v>
      </c>
      <c r="AU567" t="s">
        <v>5313</v>
      </c>
    </row>
    <row r="568" spans="1:47" ht="15.75" x14ac:dyDescent="0.25">
      <c r="A568" s="17">
        <v>12646243</v>
      </c>
      <c r="B568" s="18" t="s">
        <v>2093</v>
      </c>
      <c r="C568" s="18" t="s">
        <v>1654</v>
      </c>
      <c r="D568" s="13" t="s">
        <v>2428</v>
      </c>
      <c r="E568" s="17" t="s">
        <v>641</v>
      </c>
      <c r="F568" s="16">
        <v>20001</v>
      </c>
      <c r="G568" s="17" t="s">
        <v>2740</v>
      </c>
      <c r="H568" s="16">
        <v>20</v>
      </c>
      <c r="I568" s="16" t="s">
        <v>5305</v>
      </c>
      <c r="J568" s="17" t="s">
        <v>4294</v>
      </c>
      <c r="K568" s="17">
        <v>3135659453</v>
      </c>
      <c r="L568" s="17">
        <v>5839681</v>
      </c>
      <c r="M568" s="17">
        <v>3124787902</v>
      </c>
      <c r="N568" s="17">
        <v>3164600520</v>
      </c>
      <c r="O568" s="21">
        <v>45316</v>
      </c>
      <c r="P568" s="12"/>
      <c r="Q568" s="17" t="s">
        <v>4827</v>
      </c>
      <c r="R568" s="17" t="s">
        <v>641</v>
      </c>
      <c r="S568" s="17" t="s">
        <v>641</v>
      </c>
      <c r="T568" s="17">
        <v>9006171</v>
      </c>
      <c r="U568" s="17" t="s">
        <v>4739</v>
      </c>
      <c r="V568" s="16" t="s">
        <v>5082</v>
      </c>
      <c r="W568" s="23">
        <f>VLOOKUP(E568,'[1]CONSOLIDAD AXA'!$U$3:$BN$2681,15,0)</f>
        <v>2.9868040195514665E-2</v>
      </c>
      <c r="X568" s="15">
        <f>VLOOKUP(E568,'[1]CONSOLIDAD AXA'!$U$3:$BN$2681,14,0)</f>
        <v>173900000</v>
      </c>
      <c r="Y568" s="17" t="s">
        <v>3727</v>
      </c>
      <c r="Z568" s="17" t="s">
        <v>5280</v>
      </c>
      <c r="AA568" s="22" t="s">
        <v>5276</v>
      </c>
      <c r="AB568" s="17" t="s">
        <v>3311</v>
      </c>
      <c r="AC568" s="24">
        <v>23956818</v>
      </c>
      <c r="AD568" s="25">
        <v>5194052.1900000004</v>
      </c>
      <c r="AE568" s="25">
        <v>4344749.74</v>
      </c>
      <c r="AF568" s="24" t="e">
        <v>#N/A</v>
      </c>
      <c r="AG568" s="25" t="e">
        <v>#N/A</v>
      </c>
      <c r="AH568" s="25" t="e">
        <v>#N/A</v>
      </c>
      <c r="AI568" s="24" t="e">
        <v>#N/A</v>
      </c>
      <c r="AJ568" s="25" t="e">
        <v>#N/A</v>
      </c>
      <c r="AK568" s="25" t="e">
        <v>#N/A</v>
      </c>
      <c r="AL568" s="24" t="e">
        <v>#N/A</v>
      </c>
      <c r="AM568" s="25" t="e">
        <v>#N/A</v>
      </c>
      <c r="AN568" s="25" t="e">
        <v>#N/A</v>
      </c>
      <c r="AO568" s="24" t="e">
        <v>#N/A</v>
      </c>
      <c r="AP568" s="25" t="e">
        <v>#N/A</v>
      </c>
      <c r="AQ568" s="25" t="e">
        <v>#N/A</v>
      </c>
      <c r="AR568" s="24" t="e">
        <v>#N/A</v>
      </c>
      <c r="AS568" s="25" t="e">
        <v>#N/A</v>
      </c>
      <c r="AT568" s="25" t="e">
        <v>#N/A</v>
      </c>
      <c r="AU568" t="s">
        <v>5312</v>
      </c>
    </row>
    <row r="569" spans="1:47" ht="15.75" x14ac:dyDescent="0.25">
      <c r="A569" s="17">
        <v>20879326</v>
      </c>
      <c r="B569" s="18" t="s">
        <v>2094</v>
      </c>
      <c r="C569" s="18" t="s">
        <v>1655</v>
      </c>
      <c r="D569" s="19">
        <v>29476</v>
      </c>
      <c r="E569" s="17" t="s">
        <v>642</v>
      </c>
      <c r="F569" s="16">
        <v>11001</v>
      </c>
      <c r="G569" s="17" t="s">
        <v>2686</v>
      </c>
      <c r="H569" s="16">
        <v>11</v>
      </c>
      <c r="I569" s="16" t="s">
        <v>5283</v>
      </c>
      <c r="J569" s="17" t="s">
        <v>4295</v>
      </c>
      <c r="K569" s="17">
        <v>3132552769</v>
      </c>
      <c r="L569" s="17">
        <v>7270247</v>
      </c>
      <c r="M569" s="17"/>
      <c r="N569" s="17">
        <v>3124335262</v>
      </c>
      <c r="O569" s="21">
        <v>45317</v>
      </c>
      <c r="P569" s="12"/>
      <c r="Q569" s="17" t="s">
        <v>4849</v>
      </c>
      <c r="R569" s="17" t="s">
        <v>642</v>
      </c>
      <c r="S569" s="17" t="s">
        <v>642</v>
      </c>
      <c r="T569" s="17">
        <v>8001205</v>
      </c>
      <c r="U569" s="17" t="s">
        <v>4740</v>
      </c>
      <c r="V569" s="16" t="s">
        <v>5104</v>
      </c>
      <c r="W569" s="23">
        <f>VLOOKUP(E569,'[1]CONSOLIDAD AXA'!$U$3:$BN$2681,15,0)</f>
        <v>5.2588042165898616E-2</v>
      </c>
      <c r="X569" s="15">
        <f>VLOOKUP(E569,'[1]CONSOLIDAD AXA'!$U$3:$BN$2681,14,0)</f>
        <v>43400000</v>
      </c>
      <c r="Y569" s="17" t="s">
        <v>3724</v>
      </c>
      <c r="Z569" s="17" t="s">
        <v>5278</v>
      </c>
      <c r="AA569" s="22" t="s">
        <v>5276</v>
      </c>
      <c r="AB569" s="17" t="s">
        <v>3312</v>
      </c>
      <c r="AC569" s="24">
        <v>23948526</v>
      </c>
      <c r="AD569" s="25">
        <v>2282321.0299999998</v>
      </c>
      <c r="AE569" s="25">
        <v>1897916.83</v>
      </c>
      <c r="AF569" s="24" t="e">
        <v>#N/A</v>
      </c>
      <c r="AG569" s="25" t="e">
        <v>#N/A</v>
      </c>
      <c r="AH569" s="25" t="e">
        <v>#N/A</v>
      </c>
      <c r="AI569" s="24">
        <v>23955998</v>
      </c>
      <c r="AJ569" s="25">
        <v>2130818.9500000002</v>
      </c>
      <c r="AK569" s="25">
        <v>1770604.16</v>
      </c>
      <c r="AL569" s="24" t="e">
        <v>#N/A</v>
      </c>
      <c r="AM569" s="25" t="e">
        <v>#N/A</v>
      </c>
      <c r="AN569" s="25" t="e">
        <v>#N/A</v>
      </c>
      <c r="AO569" s="24" t="e">
        <v>#N/A</v>
      </c>
      <c r="AP569" s="25" t="e">
        <v>#N/A</v>
      </c>
      <c r="AQ569" s="25" t="e">
        <v>#N/A</v>
      </c>
      <c r="AR569" s="24" t="e">
        <v>#N/A</v>
      </c>
      <c r="AS569" s="25" t="e">
        <v>#N/A</v>
      </c>
      <c r="AT569" s="25" t="e">
        <v>#N/A</v>
      </c>
      <c r="AU569" t="s">
        <v>5313</v>
      </c>
    </row>
    <row r="570" spans="1:47" ht="15.75" x14ac:dyDescent="0.25">
      <c r="A570" s="17">
        <v>38290709</v>
      </c>
      <c r="B570" s="18" t="s">
        <v>2094</v>
      </c>
      <c r="C570" s="18" t="s">
        <v>1656</v>
      </c>
      <c r="D570" s="19">
        <v>30813</v>
      </c>
      <c r="E570" s="17" t="s">
        <v>643</v>
      </c>
      <c r="F570" s="16">
        <v>11001</v>
      </c>
      <c r="G570" s="17" t="s">
        <v>2686</v>
      </c>
      <c r="H570" s="16">
        <v>11</v>
      </c>
      <c r="I570" s="16" t="s">
        <v>5283</v>
      </c>
      <c r="J570" s="17" t="s">
        <v>4296</v>
      </c>
      <c r="K570" s="17">
        <v>3115536224</v>
      </c>
      <c r="L570" s="17">
        <v>3051497</v>
      </c>
      <c r="M570" s="17">
        <v>45646796</v>
      </c>
      <c r="N570" s="17">
        <v>3013810285</v>
      </c>
      <c r="O570" s="21">
        <v>45320</v>
      </c>
      <c r="P570" s="12"/>
      <c r="Q570" s="17" t="s">
        <v>4784</v>
      </c>
      <c r="R570" s="17" t="s">
        <v>643</v>
      </c>
      <c r="S570" s="17" t="s">
        <v>643</v>
      </c>
      <c r="T570" s="17">
        <v>8001195</v>
      </c>
      <c r="U570" s="17" t="s">
        <v>4740</v>
      </c>
      <c r="V570" s="16" t="s">
        <v>5039</v>
      </c>
      <c r="W570" s="23">
        <f>VLOOKUP(E570,'[1]CONSOLIDAD AXA'!$U$3:$BN$2681,15,0)</f>
        <v>5.6869661035422348E-2</v>
      </c>
      <c r="X570" s="15">
        <f>VLOOKUP(E570,'[1]CONSOLIDAD AXA'!$U$3:$BN$2681,14,0)</f>
        <v>36700000</v>
      </c>
      <c r="Y570" s="17" t="s">
        <v>3724</v>
      </c>
      <c r="Z570" s="17" t="s">
        <v>5278</v>
      </c>
      <c r="AA570" s="22" t="s">
        <v>5276</v>
      </c>
      <c r="AB570" s="17" t="s">
        <v>3313</v>
      </c>
      <c r="AC570" s="24">
        <v>23948615</v>
      </c>
      <c r="AD570" s="25">
        <v>2087116.56</v>
      </c>
      <c r="AE570" s="25">
        <v>1733879.46</v>
      </c>
      <c r="AF570" s="24" t="e">
        <v>#N/A</v>
      </c>
      <c r="AG570" s="25" t="e">
        <v>#N/A</v>
      </c>
      <c r="AH570" s="25" t="e">
        <v>#N/A</v>
      </c>
      <c r="AI570" s="24" t="e">
        <v>#N/A</v>
      </c>
      <c r="AJ570" s="24" t="e">
        <v>#N/A</v>
      </c>
      <c r="AK570" s="24" t="e">
        <v>#N/A</v>
      </c>
      <c r="AL570" s="24" t="e">
        <v>#N/A</v>
      </c>
      <c r="AM570" s="25" t="e">
        <v>#N/A</v>
      </c>
      <c r="AN570" s="25" t="e">
        <v>#N/A</v>
      </c>
      <c r="AO570" s="24" t="e">
        <v>#N/A</v>
      </c>
      <c r="AP570" s="25" t="e">
        <v>#N/A</v>
      </c>
      <c r="AQ570" s="25" t="e">
        <v>#N/A</v>
      </c>
      <c r="AR570" s="24" t="e">
        <v>#N/A</v>
      </c>
      <c r="AS570" s="25" t="e">
        <v>#N/A</v>
      </c>
      <c r="AT570" s="25" t="e">
        <v>#N/A</v>
      </c>
      <c r="AU570" t="s">
        <v>5313</v>
      </c>
    </row>
    <row r="571" spans="1:47" ht="15.75" x14ac:dyDescent="0.25">
      <c r="A571" s="17">
        <v>35145265</v>
      </c>
      <c r="B571" s="18" t="s">
        <v>2094</v>
      </c>
      <c r="C571" s="18" t="s">
        <v>1657</v>
      </c>
      <c r="D571" s="13" t="s">
        <v>2429</v>
      </c>
      <c r="E571" s="17" t="s">
        <v>644</v>
      </c>
      <c r="F571" s="16">
        <v>11001</v>
      </c>
      <c r="G571" s="17" t="s">
        <v>2686</v>
      </c>
      <c r="H571" s="16">
        <v>11</v>
      </c>
      <c r="I571" s="16" t="s">
        <v>5283</v>
      </c>
      <c r="J571" s="17" t="s">
        <v>4297</v>
      </c>
      <c r="K571" s="17">
        <v>3216500320</v>
      </c>
      <c r="L571" s="17"/>
      <c r="M571" s="17"/>
      <c r="N571" s="17">
        <v>3216500320</v>
      </c>
      <c r="O571" s="21">
        <v>45321</v>
      </c>
      <c r="P571" s="12"/>
      <c r="Q571" s="17" t="s">
        <v>4865</v>
      </c>
      <c r="R571" s="17" t="s">
        <v>644</v>
      </c>
      <c r="S571" s="17" t="s">
        <v>644</v>
      </c>
      <c r="T571" s="17">
        <v>9001146</v>
      </c>
      <c r="U571" s="17" t="s">
        <v>4739</v>
      </c>
      <c r="V571" s="16" t="s">
        <v>5120</v>
      </c>
      <c r="W571" s="23">
        <f>VLOOKUP(E571,'[1]CONSOLIDAD AXA'!$U$3:$BN$2681,15,0)</f>
        <v>3.5548086155378487E-2</v>
      </c>
      <c r="X571" s="15">
        <f>VLOOKUP(E571,'[1]CONSOLIDAD AXA'!$U$3:$BN$2681,14,0)</f>
        <v>100400000</v>
      </c>
      <c r="Y571" s="17" t="s">
        <v>3724</v>
      </c>
      <c r="Z571" s="17" t="s">
        <v>5278</v>
      </c>
      <c r="AA571" s="22" t="s">
        <v>5276</v>
      </c>
      <c r="AB571" s="17" t="s">
        <v>3314</v>
      </c>
      <c r="AC571" s="24">
        <v>23956670</v>
      </c>
      <c r="AD571" s="25">
        <v>3569027.85</v>
      </c>
      <c r="AE571" s="25">
        <v>2979183.07</v>
      </c>
      <c r="AF571" s="24" t="e">
        <v>#N/A</v>
      </c>
      <c r="AG571" s="25" t="e">
        <v>#N/A</v>
      </c>
      <c r="AH571" s="25" t="e">
        <v>#N/A</v>
      </c>
      <c r="AI571" s="24" t="e">
        <v>#N/A</v>
      </c>
      <c r="AJ571" s="25" t="e">
        <v>#N/A</v>
      </c>
      <c r="AK571" s="25" t="e">
        <v>#N/A</v>
      </c>
      <c r="AL571" s="24" t="e">
        <v>#N/A</v>
      </c>
      <c r="AM571" s="25" t="e">
        <v>#N/A</v>
      </c>
      <c r="AN571" s="25" t="e">
        <v>#N/A</v>
      </c>
      <c r="AO571" s="24" t="e">
        <v>#N/A</v>
      </c>
      <c r="AP571" s="25" t="e">
        <v>#N/A</v>
      </c>
      <c r="AQ571" s="25" t="e">
        <v>#N/A</v>
      </c>
      <c r="AR571" s="24" t="e">
        <v>#N/A</v>
      </c>
      <c r="AS571" s="25" t="e">
        <v>#N/A</v>
      </c>
      <c r="AT571" s="25" t="e">
        <v>#N/A</v>
      </c>
      <c r="AU571" t="s">
        <v>5312</v>
      </c>
    </row>
    <row r="572" spans="1:47" ht="15.75" x14ac:dyDescent="0.25">
      <c r="A572" s="17">
        <v>40045490</v>
      </c>
      <c r="B572" s="18" t="s">
        <v>2094</v>
      </c>
      <c r="C572" s="18" t="s">
        <v>1658</v>
      </c>
      <c r="D572" s="13" t="s">
        <v>2430</v>
      </c>
      <c r="E572" s="17" t="s">
        <v>645</v>
      </c>
      <c r="F572" s="16">
        <v>11001</v>
      </c>
      <c r="G572" s="17" t="s">
        <v>2686</v>
      </c>
      <c r="H572" s="16">
        <v>11</v>
      </c>
      <c r="I572" s="16" t="s">
        <v>5283</v>
      </c>
      <c r="J572" s="17" t="s">
        <v>4298</v>
      </c>
      <c r="K572" s="17">
        <v>3013688295</v>
      </c>
      <c r="L572" s="17">
        <v>5713969</v>
      </c>
      <c r="M572" s="17">
        <v>6898298</v>
      </c>
      <c r="N572" s="17">
        <v>5713969</v>
      </c>
      <c r="O572" s="21">
        <v>45319</v>
      </c>
      <c r="P572" s="12"/>
      <c r="Q572" s="17" t="s">
        <v>4841</v>
      </c>
      <c r="R572" s="17" t="s">
        <v>645</v>
      </c>
      <c r="S572" s="17" t="s">
        <v>645</v>
      </c>
      <c r="T572" s="17">
        <v>4206062</v>
      </c>
      <c r="U572" s="17" t="s">
        <v>4753</v>
      </c>
      <c r="V572" s="16" t="s">
        <v>5096</v>
      </c>
      <c r="W572" s="23">
        <f>VLOOKUP(E572,'[1]CONSOLIDAD AXA'!$U$3:$BN$2681,15,0)</f>
        <v>3.8173449208633095E-2</v>
      </c>
      <c r="X572" s="15">
        <f>VLOOKUP(E572,'[1]CONSOLIDAD AXA'!$U$3:$BN$2681,14,0)</f>
        <v>69500000</v>
      </c>
      <c r="Y572" s="17" t="s">
        <v>3726</v>
      </c>
      <c r="Z572" s="17" t="s">
        <v>5280</v>
      </c>
      <c r="AA572" s="22" t="s">
        <v>5276</v>
      </c>
      <c r="AB572" s="17" t="s">
        <v>3315</v>
      </c>
      <c r="AC572" s="24">
        <v>23951650</v>
      </c>
      <c r="AD572" s="25">
        <v>2653054.7200000002</v>
      </c>
      <c r="AE572" s="25">
        <v>2209457.75</v>
      </c>
      <c r="AF572" s="24" t="e">
        <v>#N/A</v>
      </c>
      <c r="AG572" s="25" t="e">
        <v>#N/A</v>
      </c>
      <c r="AH572" s="25" t="e">
        <v>#N/A</v>
      </c>
      <c r="AI572" s="24">
        <v>23958388</v>
      </c>
      <c r="AJ572" s="25">
        <v>2506973.79</v>
      </c>
      <c r="AK572" s="25">
        <v>2086700.66</v>
      </c>
      <c r="AL572" s="24" t="e">
        <v>#N/A</v>
      </c>
      <c r="AM572" s="25" t="e">
        <v>#N/A</v>
      </c>
      <c r="AN572" s="25" t="e">
        <v>#N/A</v>
      </c>
      <c r="AO572" s="24" t="e">
        <v>#N/A</v>
      </c>
      <c r="AP572" s="25" t="e">
        <v>#N/A</v>
      </c>
      <c r="AQ572" s="25" t="e">
        <v>#N/A</v>
      </c>
      <c r="AR572" s="24" t="e">
        <v>#N/A</v>
      </c>
      <c r="AS572" s="25" t="e">
        <v>#N/A</v>
      </c>
      <c r="AT572" s="25" t="e">
        <v>#N/A</v>
      </c>
      <c r="AU572" t="s">
        <v>5312</v>
      </c>
    </row>
    <row r="573" spans="1:47" ht="15.75" x14ac:dyDescent="0.25">
      <c r="A573" s="17">
        <v>19475770</v>
      </c>
      <c r="B573" s="18" t="s">
        <v>2093</v>
      </c>
      <c r="C573" s="18" t="s">
        <v>1659</v>
      </c>
      <c r="D573" s="13" t="s">
        <v>2431</v>
      </c>
      <c r="E573" s="17" t="s">
        <v>646</v>
      </c>
      <c r="F573" s="16">
        <v>11001</v>
      </c>
      <c r="G573" s="17" t="s">
        <v>2686</v>
      </c>
      <c r="H573" s="16">
        <v>11</v>
      </c>
      <c r="I573" s="16" t="s">
        <v>5283</v>
      </c>
      <c r="J573" s="17" t="s">
        <v>4299</v>
      </c>
      <c r="K573" s="17">
        <v>3002004700</v>
      </c>
      <c r="L573" s="17">
        <v>2203700</v>
      </c>
      <c r="M573" s="17">
        <v>2016701</v>
      </c>
      <c r="N573" s="17">
        <v>2203700</v>
      </c>
      <c r="O573" s="21">
        <v>45312</v>
      </c>
      <c r="P573" s="12"/>
      <c r="Q573" s="17" t="s">
        <v>4930</v>
      </c>
      <c r="R573" s="17" t="s">
        <v>646</v>
      </c>
      <c r="S573" s="17" t="s">
        <v>646</v>
      </c>
      <c r="T573" s="17">
        <v>3406044</v>
      </c>
      <c r="U573" s="17" t="s">
        <v>4733</v>
      </c>
      <c r="V573" s="16" t="s">
        <v>5185</v>
      </c>
      <c r="W573" s="23">
        <f>VLOOKUP(E573,'[1]CONSOLIDAD AXA'!$U$3:$BN$2681,15,0)</f>
        <v>2.1232255573505655E-2</v>
      </c>
      <c r="X573" s="15">
        <f>VLOOKUP(E573,'[1]CONSOLIDAD AXA'!$U$3:$BN$2681,14,0)</f>
        <v>123800000</v>
      </c>
      <c r="Y573" s="17" t="s">
        <v>3726</v>
      </c>
      <c r="Z573" s="17" t="s">
        <v>5280</v>
      </c>
      <c r="AA573" s="22" t="s">
        <v>5276</v>
      </c>
      <c r="AB573" s="17"/>
      <c r="AC573" s="24">
        <v>23948174</v>
      </c>
      <c r="AD573" s="25">
        <v>2628553.2400000002</v>
      </c>
      <c r="AE573" s="25">
        <v>2188868.27</v>
      </c>
      <c r="AF573" s="24" t="e">
        <v>#N/A</v>
      </c>
      <c r="AG573" s="25" t="e">
        <v>#N/A</v>
      </c>
      <c r="AH573" s="25" t="e">
        <v>#N/A</v>
      </c>
      <c r="AI573" s="24" t="e">
        <v>#N/A</v>
      </c>
      <c r="AJ573" s="25" t="e">
        <v>#N/A</v>
      </c>
      <c r="AK573" s="25" t="e">
        <v>#N/A</v>
      </c>
      <c r="AL573" s="24" t="e">
        <v>#N/A</v>
      </c>
      <c r="AM573" s="25" t="e">
        <v>#N/A</v>
      </c>
      <c r="AN573" s="25" t="e">
        <v>#N/A</v>
      </c>
      <c r="AO573" s="24" t="e">
        <v>#N/A</v>
      </c>
      <c r="AP573" s="25" t="e">
        <v>#N/A</v>
      </c>
      <c r="AQ573" s="25" t="e">
        <v>#N/A</v>
      </c>
      <c r="AR573" s="24" t="e">
        <v>#N/A</v>
      </c>
      <c r="AS573" s="25" t="e">
        <v>#N/A</v>
      </c>
      <c r="AT573" s="25" t="e">
        <v>#N/A</v>
      </c>
      <c r="AU573" t="s">
        <v>5312</v>
      </c>
    </row>
    <row r="574" spans="1:47" ht="15.75" x14ac:dyDescent="0.25">
      <c r="A574" s="17">
        <v>40917463</v>
      </c>
      <c r="B574" s="18" t="s">
        <v>2094</v>
      </c>
      <c r="C574" s="18" t="s">
        <v>1660</v>
      </c>
      <c r="D574" s="13" t="s">
        <v>2432</v>
      </c>
      <c r="E574" s="17" t="s">
        <v>647</v>
      </c>
      <c r="F574" s="16">
        <v>44001</v>
      </c>
      <c r="G574" s="17" t="s">
        <v>2712</v>
      </c>
      <c r="H574" s="16">
        <v>44</v>
      </c>
      <c r="I574" s="16" t="s">
        <v>5300</v>
      </c>
      <c r="J574" s="17" t="s">
        <v>4300</v>
      </c>
      <c r="K574" s="17">
        <v>3013663371</v>
      </c>
      <c r="L574" s="17">
        <v>3013663371</v>
      </c>
      <c r="M574" s="17">
        <v>3017351855</v>
      </c>
      <c r="N574" s="17">
        <v>3013663371</v>
      </c>
      <c r="O574" s="21">
        <v>45310</v>
      </c>
      <c r="P574" s="12"/>
      <c r="Q574" s="17" t="s">
        <v>4864</v>
      </c>
      <c r="R574" s="17" t="s">
        <v>647</v>
      </c>
      <c r="S574" s="17" t="s">
        <v>647</v>
      </c>
      <c r="T574" s="17">
        <v>8001209</v>
      </c>
      <c r="U574" s="17" t="s">
        <v>4740</v>
      </c>
      <c r="V574" s="16" t="s">
        <v>5119</v>
      </c>
      <c r="W574" s="23">
        <f>VLOOKUP(E574,'[1]CONSOLIDAD AXA'!$U$3:$BN$2681,15,0)</f>
        <v>4.0929607308377899E-2</v>
      </c>
      <c r="X574" s="15">
        <f>VLOOKUP(E574,'[1]CONSOLIDAD AXA'!$U$3:$BN$2681,14,0)</f>
        <v>56100000</v>
      </c>
      <c r="Y574" s="17" t="s">
        <v>3724</v>
      </c>
      <c r="Z574" s="17" t="s">
        <v>5278</v>
      </c>
      <c r="AA574" s="22" t="s">
        <v>5276</v>
      </c>
      <c r="AB574" s="17" t="s">
        <v>3316</v>
      </c>
      <c r="AC574" s="24">
        <v>23953462</v>
      </c>
      <c r="AD574" s="25">
        <v>2296150.9700000002</v>
      </c>
      <c r="AE574" s="25">
        <v>1909538.63</v>
      </c>
      <c r="AF574" s="24" t="e">
        <v>#N/A</v>
      </c>
      <c r="AG574" s="25" t="e">
        <v>#N/A</v>
      </c>
      <c r="AH574" s="25" t="e">
        <v>#N/A</v>
      </c>
      <c r="AI574" s="24">
        <v>23959086</v>
      </c>
      <c r="AJ574" s="25">
        <v>2076505.72</v>
      </c>
      <c r="AK574" s="25">
        <v>1724962.79</v>
      </c>
      <c r="AL574" s="24" t="e">
        <v>#N/A</v>
      </c>
      <c r="AM574" s="25" t="e">
        <v>#N/A</v>
      </c>
      <c r="AN574" s="25" t="e">
        <v>#N/A</v>
      </c>
      <c r="AO574" s="24" t="e">
        <v>#N/A</v>
      </c>
      <c r="AP574" s="25" t="e">
        <v>#N/A</v>
      </c>
      <c r="AQ574" s="25" t="e">
        <v>#N/A</v>
      </c>
      <c r="AR574" s="24" t="e">
        <v>#N/A</v>
      </c>
      <c r="AS574" s="25" t="e">
        <v>#N/A</v>
      </c>
      <c r="AT574" s="25" t="e">
        <v>#N/A</v>
      </c>
      <c r="AU574" t="s">
        <v>5313</v>
      </c>
    </row>
    <row r="575" spans="1:47" ht="15.75" x14ac:dyDescent="0.25">
      <c r="A575" s="17">
        <v>1069742213</v>
      </c>
      <c r="B575" s="18" t="s">
        <v>2093</v>
      </c>
      <c r="C575" s="18" t="s">
        <v>1661</v>
      </c>
      <c r="D575" s="19">
        <v>34182</v>
      </c>
      <c r="E575" s="17" t="s">
        <v>648</v>
      </c>
      <c r="F575" s="16">
        <v>18001</v>
      </c>
      <c r="G575" s="17" t="s">
        <v>2746</v>
      </c>
      <c r="H575" s="16">
        <v>18</v>
      </c>
      <c r="I575" s="16" t="s">
        <v>5307</v>
      </c>
      <c r="J575" s="17" t="s">
        <v>4301</v>
      </c>
      <c r="K575" s="17">
        <v>3102129906</v>
      </c>
      <c r="L575" s="17">
        <v>3102129906</v>
      </c>
      <c r="M575" s="17">
        <v>3142974957</v>
      </c>
      <c r="N575" s="17">
        <v>3102129906</v>
      </c>
      <c r="O575" s="21">
        <v>45320</v>
      </c>
      <c r="P575" s="12"/>
      <c r="Q575" s="17" t="s">
        <v>4776</v>
      </c>
      <c r="R575" s="17" t="s">
        <v>648</v>
      </c>
      <c r="S575" s="17" t="s">
        <v>648</v>
      </c>
      <c r="T575" s="17">
        <v>1606247</v>
      </c>
      <c r="U575" s="17" t="s">
        <v>4743</v>
      </c>
      <c r="V575" s="16" t="s">
        <v>5031</v>
      </c>
      <c r="W575" s="23">
        <f>VLOOKUP(E575,'[1]CONSOLIDAD AXA'!$U$3:$BN$2681,15,0)</f>
        <v>5.213730167427702E-2</v>
      </c>
      <c r="X575" s="15">
        <f>VLOOKUP(E575,'[1]CONSOLIDAD AXA'!$U$3:$BN$2681,14,0)</f>
        <v>65700000</v>
      </c>
      <c r="Y575" s="17" t="s">
        <v>3730</v>
      </c>
      <c r="Z575" s="17" t="s">
        <v>5280</v>
      </c>
      <c r="AA575" s="22" t="s">
        <v>5276</v>
      </c>
      <c r="AB575" s="17" t="s">
        <v>3317</v>
      </c>
      <c r="AC575" s="24">
        <v>23955638</v>
      </c>
      <c r="AD575" s="25">
        <v>3425420.72</v>
      </c>
      <c r="AE575" s="25">
        <v>2858504.81</v>
      </c>
      <c r="AF575" s="24" t="e">
        <v>#N/A</v>
      </c>
      <c r="AG575" s="25" t="e">
        <v>#N/A</v>
      </c>
      <c r="AH575" s="25" t="e">
        <v>#N/A</v>
      </c>
      <c r="AI575" s="24">
        <v>23959852</v>
      </c>
      <c r="AJ575" s="25">
        <v>2814937.37</v>
      </c>
      <c r="AK575" s="25">
        <v>2345493.59</v>
      </c>
      <c r="AL575" s="24" t="e">
        <v>#N/A</v>
      </c>
      <c r="AM575" s="25" t="e">
        <v>#N/A</v>
      </c>
      <c r="AN575" s="25" t="e">
        <v>#N/A</v>
      </c>
      <c r="AO575" s="24" t="e">
        <v>#N/A</v>
      </c>
      <c r="AP575" s="25" t="e">
        <v>#N/A</v>
      </c>
      <c r="AQ575" s="25" t="e">
        <v>#N/A</v>
      </c>
      <c r="AR575" s="24" t="e">
        <v>#N/A</v>
      </c>
      <c r="AS575" s="25" t="e">
        <v>#N/A</v>
      </c>
      <c r="AT575" s="25" t="e">
        <v>#N/A</v>
      </c>
      <c r="AU575" t="s">
        <v>5315</v>
      </c>
    </row>
    <row r="576" spans="1:47" ht="15.75" x14ac:dyDescent="0.25">
      <c r="A576" s="17">
        <v>71605655</v>
      </c>
      <c r="B576" s="18" t="s">
        <v>2093</v>
      </c>
      <c r="C576" s="18" t="s">
        <v>1662</v>
      </c>
      <c r="D576" s="19">
        <v>22532</v>
      </c>
      <c r="E576" s="17" t="s">
        <v>649</v>
      </c>
      <c r="F576" s="16">
        <v>5001</v>
      </c>
      <c r="G576" s="17" t="s">
        <v>2688</v>
      </c>
      <c r="H576" s="16">
        <v>5</v>
      </c>
      <c r="I576" s="16" t="s">
        <v>5285</v>
      </c>
      <c r="J576" s="17" t="s">
        <v>4302</v>
      </c>
      <c r="K576" s="17">
        <v>3113455937</v>
      </c>
      <c r="L576" s="17">
        <v>6144850</v>
      </c>
      <c r="M576" s="17">
        <v>4165275</v>
      </c>
      <c r="N576" s="17"/>
      <c r="O576" s="21">
        <v>45292</v>
      </c>
      <c r="P576" s="12"/>
      <c r="Q576" s="17" t="s">
        <v>4809</v>
      </c>
      <c r="R576" s="17" t="s">
        <v>649</v>
      </c>
      <c r="S576" s="17" t="s">
        <v>649</v>
      </c>
      <c r="T576" s="17">
        <v>8006053</v>
      </c>
      <c r="U576" s="17" t="s">
        <v>4740</v>
      </c>
      <c r="V576" s="16" t="s">
        <v>5064</v>
      </c>
      <c r="W576" s="23">
        <f>VLOOKUP(E576,'[1]CONSOLIDAD AXA'!$U$3:$BN$2681,15,0)</f>
        <v>5.8965047158218126E-2</v>
      </c>
      <c r="X576" s="15">
        <f>VLOOKUP(E576,'[1]CONSOLIDAD AXA'!$U$3:$BN$2681,14,0)</f>
        <v>65100000</v>
      </c>
      <c r="Y576" s="17" t="s">
        <v>3723</v>
      </c>
      <c r="Z576" s="17" t="s">
        <v>5280</v>
      </c>
      <c r="AA576" s="22" t="s">
        <v>5276</v>
      </c>
      <c r="AB576" s="17" t="s">
        <v>3318</v>
      </c>
      <c r="AC576" s="24">
        <v>23951631</v>
      </c>
      <c r="AD576" s="25">
        <v>3838624.57</v>
      </c>
      <c r="AE576" s="25">
        <v>3205734.93</v>
      </c>
      <c r="AF576" s="24" t="e">
        <v>#N/A</v>
      </c>
      <c r="AG576" s="25" t="e">
        <v>#N/A</v>
      </c>
      <c r="AH576" s="25" t="e">
        <v>#N/A</v>
      </c>
      <c r="AI576" s="24">
        <v>23958322</v>
      </c>
      <c r="AJ576" s="25">
        <v>3654075.98</v>
      </c>
      <c r="AK576" s="25">
        <v>3050652.08</v>
      </c>
      <c r="AL576" s="24" t="e">
        <v>#N/A</v>
      </c>
      <c r="AM576" s="25" t="e">
        <v>#N/A</v>
      </c>
      <c r="AN576" s="25" t="e">
        <v>#N/A</v>
      </c>
      <c r="AO576" s="24" t="e">
        <v>#N/A</v>
      </c>
      <c r="AP576" s="25" t="e">
        <v>#N/A</v>
      </c>
      <c r="AQ576" s="25" t="e">
        <v>#N/A</v>
      </c>
      <c r="AR576" s="24" t="e">
        <v>#N/A</v>
      </c>
      <c r="AS576" s="25" t="e">
        <v>#N/A</v>
      </c>
      <c r="AT576" s="25" t="e">
        <v>#N/A</v>
      </c>
      <c r="AU576" t="s">
        <v>5315</v>
      </c>
    </row>
    <row r="577" spans="1:47" ht="15.75" x14ac:dyDescent="0.25">
      <c r="A577" s="17">
        <v>38792226</v>
      </c>
      <c r="B577" s="18" t="s">
        <v>2094</v>
      </c>
      <c r="C577" s="18" t="s">
        <v>1663</v>
      </c>
      <c r="D577" s="19">
        <v>30564</v>
      </c>
      <c r="E577" s="17" t="s">
        <v>650</v>
      </c>
      <c r="F577" s="16">
        <v>76834</v>
      </c>
      <c r="G577" s="17" t="s">
        <v>2760</v>
      </c>
      <c r="H577" s="16">
        <v>76</v>
      </c>
      <c r="I577" s="16" t="s">
        <v>5284</v>
      </c>
      <c r="J577" s="17" t="s">
        <v>4303</v>
      </c>
      <c r="K577" s="17">
        <v>3185029082</v>
      </c>
      <c r="L577" s="17">
        <v>2257326</v>
      </c>
      <c r="M577" s="17">
        <v>2259176</v>
      </c>
      <c r="N577" s="17">
        <v>2242270</v>
      </c>
      <c r="O577" s="21">
        <v>45293</v>
      </c>
      <c r="P577" s="12"/>
      <c r="Q577" s="17" t="s">
        <v>4879</v>
      </c>
      <c r="R577" s="17" t="s">
        <v>650</v>
      </c>
      <c r="S577" s="17" t="s">
        <v>650</v>
      </c>
      <c r="T577" s="17">
        <v>5601197</v>
      </c>
      <c r="U577" s="17" t="s">
        <v>4736</v>
      </c>
      <c r="V577" s="16" t="s">
        <v>5134</v>
      </c>
      <c r="W577" s="23">
        <f>VLOOKUP(E577,'[1]CONSOLIDAD AXA'!$U$3:$BN$2681,15,0)</f>
        <v>4.9431497968750002E-2</v>
      </c>
      <c r="X577" s="15">
        <f>VLOOKUP(E577,'[1]CONSOLIDAD AXA'!$U$3:$BN$2681,14,0)</f>
        <v>64000000</v>
      </c>
      <c r="Y577" s="17" t="s">
        <v>3725</v>
      </c>
      <c r="Z577" s="17" t="s">
        <v>5278</v>
      </c>
      <c r="AA577" s="22" t="s">
        <v>5276</v>
      </c>
      <c r="AB577" s="17" t="s">
        <v>3319</v>
      </c>
      <c r="AC577" s="24">
        <v>23955946</v>
      </c>
      <c r="AD577" s="25">
        <v>3163615.87</v>
      </c>
      <c r="AE577" s="25">
        <v>2638500.73</v>
      </c>
      <c r="AF577" s="24" t="e">
        <v>#N/A</v>
      </c>
      <c r="AG577" s="25" t="e">
        <v>#N/A</v>
      </c>
      <c r="AH577" s="25" t="e">
        <v>#N/A</v>
      </c>
      <c r="AI577" s="24">
        <v>23959932</v>
      </c>
      <c r="AJ577" s="25">
        <v>2997437.15</v>
      </c>
      <c r="AK577" s="25">
        <v>2498854.75</v>
      </c>
      <c r="AL577" s="24" t="e">
        <v>#N/A</v>
      </c>
      <c r="AM577" s="25" t="e">
        <v>#N/A</v>
      </c>
      <c r="AN577" s="25" t="e">
        <v>#N/A</v>
      </c>
      <c r="AO577" s="24" t="e">
        <v>#N/A</v>
      </c>
      <c r="AP577" s="25" t="e">
        <v>#N/A</v>
      </c>
      <c r="AQ577" s="25" t="e">
        <v>#N/A</v>
      </c>
      <c r="AR577" s="24" t="e">
        <v>#N/A</v>
      </c>
      <c r="AS577" s="25" t="e">
        <v>#N/A</v>
      </c>
      <c r="AT577" s="25" t="e">
        <v>#N/A</v>
      </c>
      <c r="AU577" t="s">
        <v>5315</v>
      </c>
    </row>
    <row r="578" spans="1:47" ht="15.75" x14ac:dyDescent="0.25">
      <c r="A578" s="17">
        <v>1143341156</v>
      </c>
      <c r="B578" s="18" t="s">
        <v>2094</v>
      </c>
      <c r="C578" s="18" t="s">
        <v>1664</v>
      </c>
      <c r="D578" s="19">
        <v>32966</v>
      </c>
      <c r="E578" s="17" t="s">
        <v>651</v>
      </c>
      <c r="F578" s="16">
        <v>13001</v>
      </c>
      <c r="G578" s="17" t="s">
        <v>2714</v>
      </c>
      <c r="H578" s="16">
        <v>13</v>
      </c>
      <c r="I578" s="16" t="s">
        <v>5302</v>
      </c>
      <c r="J578" s="17" t="s">
        <v>4304</v>
      </c>
      <c r="K578" s="17">
        <v>3022778702</v>
      </c>
      <c r="L578" s="17">
        <v>6691411</v>
      </c>
      <c r="M578" s="17">
        <v>3005489381</v>
      </c>
      <c r="N578" s="17">
        <v>6691411</v>
      </c>
      <c r="O578" s="21">
        <v>45317</v>
      </c>
      <c r="P578" s="14"/>
      <c r="Q578" s="17" t="s">
        <v>4925</v>
      </c>
      <c r="R578" s="17" t="s">
        <v>651</v>
      </c>
      <c r="S578" s="17" t="s">
        <v>651</v>
      </c>
      <c r="T578" s="17">
        <v>6401245</v>
      </c>
      <c r="U578" s="17" t="s">
        <v>4741</v>
      </c>
      <c r="V578" s="16" t="s">
        <v>5180</v>
      </c>
      <c r="W578" s="23">
        <f>VLOOKUP(E578,'[1]CONSOLIDAD AXA'!$U$3:$BN$2681,15,0)</f>
        <v>5.2740462321144675E-2</v>
      </c>
      <c r="X578" s="15">
        <f>VLOOKUP(E578,'[1]CONSOLIDAD AXA'!$U$3:$BN$2681,14,0)</f>
        <v>62900000</v>
      </c>
      <c r="Y578" s="17" t="s">
        <v>3723</v>
      </c>
      <c r="Z578" s="17" t="s">
        <v>5278</v>
      </c>
      <c r="AA578" s="22" t="s">
        <v>5276</v>
      </c>
      <c r="AB578" s="17" t="s">
        <v>3320</v>
      </c>
      <c r="AC578" s="24">
        <v>23956821</v>
      </c>
      <c r="AD578" s="25">
        <v>3317375.08</v>
      </c>
      <c r="AE578" s="25">
        <v>2767710.15</v>
      </c>
      <c r="AF578" s="24" t="e">
        <v>#N/A</v>
      </c>
      <c r="AG578" s="25" t="e">
        <v>#N/A</v>
      </c>
      <c r="AH578" s="25" t="e">
        <v>#N/A</v>
      </c>
      <c r="AI578" s="24">
        <v>23960214</v>
      </c>
      <c r="AJ578" s="25">
        <v>3155392.62</v>
      </c>
      <c r="AK578" s="25">
        <v>2631590.44</v>
      </c>
      <c r="AL578" s="24" t="e">
        <v>#N/A</v>
      </c>
      <c r="AM578" s="25" t="e">
        <v>#N/A</v>
      </c>
      <c r="AN578" s="25" t="e">
        <v>#N/A</v>
      </c>
      <c r="AO578" s="24" t="e">
        <v>#N/A</v>
      </c>
      <c r="AP578" s="25" t="e">
        <v>#N/A</v>
      </c>
      <c r="AQ578" s="25" t="e">
        <v>#N/A</v>
      </c>
      <c r="AR578" s="24" t="e">
        <v>#N/A</v>
      </c>
      <c r="AS578" s="25" t="e">
        <v>#N/A</v>
      </c>
      <c r="AT578" s="25" t="e">
        <v>#N/A</v>
      </c>
      <c r="AU578" t="s">
        <v>5315</v>
      </c>
    </row>
    <row r="579" spans="1:47" ht="15.75" x14ac:dyDescent="0.25">
      <c r="A579" s="17">
        <v>71652762</v>
      </c>
      <c r="B579" s="18" t="s">
        <v>2093</v>
      </c>
      <c r="C579" s="18" t="s">
        <v>1665</v>
      </c>
      <c r="D579" s="13" t="s">
        <v>2433</v>
      </c>
      <c r="E579" s="17" t="s">
        <v>652</v>
      </c>
      <c r="F579" s="16">
        <v>5001</v>
      </c>
      <c r="G579" s="17" t="s">
        <v>2688</v>
      </c>
      <c r="H579" s="16">
        <v>5</v>
      </c>
      <c r="I579" s="16" t="s">
        <v>5285</v>
      </c>
      <c r="J579" s="17" t="s">
        <v>4305</v>
      </c>
      <c r="K579" s="17">
        <v>3136590816</v>
      </c>
      <c r="L579" s="17">
        <v>5627301</v>
      </c>
      <c r="M579" s="17">
        <v>3103593774</v>
      </c>
      <c r="N579" s="17">
        <v>5627301</v>
      </c>
      <c r="O579" s="21">
        <v>45317</v>
      </c>
      <c r="P579" s="14"/>
      <c r="Q579" s="17" t="s">
        <v>4876</v>
      </c>
      <c r="R579" s="17" t="s">
        <v>652</v>
      </c>
      <c r="S579" s="17" t="s">
        <v>652</v>
      </c>
      <c r="T579" s="17">
        <v>5606101</v>
      </c>
      <c r="U579" s="17" t="s">
        <v>4736</v>
      </c>
      <c r="V579" s="16" t="s">
        <v>5131</v>
      </c>
      <c r="W579" s="23">
        <f>VLOOKUP(E579,'[1]CONSOLIDAD AXA'!$U$3:$BN$2681,15,0)</f>
        <v>3.4627547624076029E-2</v>
      </c>
      <c r="X579" s="15">
        <f>VLOOKUP(E579,'[1]CONSOLIDAD AXA'!$U$3:$BN$2681,14,0)</f>
        <v>94700000</v>
      </c>
      <c r="Y579" s="17" t="s">
        <v>3726</v>
      </c>
      <c r="Z579" s="17" t="s">
        <v>5280</v>
      </c>
      <c r="AA579" s="22" t="s">
        <v>5276</v>
      </c>
      <c r="AB579" s="17" t="s">
        <v>3321</v>
      </c>
      <c r="AC579" s="24">
        <v>23950232</v>
      </c>
      <c r="AD579" s="25">
        <v>3279228.76</v>
      </c>
      <c r="AE579" s="25">
        <v>2735654.42</v>
      </c>
      <c r="AF579" s="24" t="e">
        <v>#N/A</v>
      </c>
      <c r="AG579" s="25" t="e">
        <v>#N/A</v>
      </c>
      <c r="AH579" s="25" t="e">
        <v>#N/A</v>
      </c>
      <c r="AI579" s="24" t="e">
        <v>#N/A</v>
      </c>
      <c r="AJ579" s="25" t="e">
        <v>#N/A</v>
      </c>
      <c r="AK579" s="25" t="e">
        <v>#N/A</v>
      </c>
      <c r="AL579" s="24" t="e">
        <v>#N/A</v>
      </c>
      <c r="AM579" s="25" t="e">
        <v>#N/A</v>
      </c>
      <c r="AN579" s="25" t="e">
        <v>#N/A</v>
      </c>
      <c r="AO579" s="24" t="e">
        <v>#N/A</v>
      </c>
      <c r="AP579" s="25" t="e">
        <v>#N/A</v>
      </c>
      <c r="AQ579" s="25" t="e">
        <v>#N/A</v>
      </c>
      <c r="AR579" s="24" t="e">
        <v>#N/A</v>
      </c>
      <c r="AS579" s="25" t="e">
        <v>#N/A</v>
      </c>
      <c r="AT579" s="25" t="e">
        <v>#N/A</v>
      </c>
      <c r="AU579" t="s">
        <v>5312</v>
      </c>
    </row>
    <row r="580" spans="1:47" ht="15.75" x14ac:dyDescent="0.25">
      <c r="A580" s="17">
        <v>1061732400</v>
      </c>
      <c r="B580" s="18" t="s">
        <v>2093</v>
      </c>
      <c r="C580" s="18" t="s">
        <v>1666</v>
      </c>
      <c r="D580" s="13" t="s">
        <v>2434</v>
      </c>
      <c r="E580" s="17" t="s">
        <v>653</v>
      </c>
      <c r="F580" s="16">
        <v>19001</v>
      </c>
      <c r="G580" s="17" t="s">
        <v>2713</v>
      </c>
      <c r="H580" s="16">
        <v>19</v>
      </c>
      <c r="I580" s="16" t="s">
        <v>5301</v>
      </c>
      <c r="J580" s="17" t="s">
        <v>4306</v>
      </c>
      <c r="K580" s="17">
        <v>3013160676</v>
      </c>
      <c r="L580" s="17">
        <v>3013160676</v>
      </c>
      <c r="M580" s="17">
        <v>0</v>
      </c>
      <c r="N580" s="17">
        <v>3058770893</v>
      </c>
      <c r="O580" s="21">
        <v>45308</v>
      </c>
      <c r="P580" s="14"/>
      <c r="Q580" s="17" t="s">
        <v>4876</v>
      </c>
      <c r="R580" s="17" t="s">
        <v>653</v>
      </c>
      <c r="S580" s="17" t="s">
        <v>653</v>
      </c>
      <c r="T580" s="17">
        <v>5606101</v>
      </c>
      <c r="U580" s="17" t="s">
        <v>4736</v>
      </c>
      <c r="V580" s="16" t="s">
        <v>5131</v>
      </c>
      <c r="W580" s="23">
        <f>VLOOKUP(E580,'[1]CONSOLIDAD AXA'!$U$3:$BN$2681,15,0)</f>
        <v>3.6317164941921859E-2</v>
      </c>
      <c r="X580" s="15">
        <f>VLOOKUP(E580,'[1]CONSOLIDAD AXA'!$U$3:$BN$2681,14,0)</f>
        <v>94700000</v>
      </c>
      <c r="Y580" s="17" t="s">
        <v>3723</v>
      </c>
      <c r="Z580" s="17" t="s">
        <v>5280</v>
      </c>
      <c r="AA580" s="22" t="s">
        <v>5276</v>
      </c>
      <c r="AB580" s="17" t="s">
        <v>3322</v>
      </c>
      <c r="AC580" s="24">
        <v>23950204</v>
      </c>
      <c r="AD580" s="25">
        <v>3439235.52</v>
      </c>
      <c r="AE580" s="25">
        <v>2870113.88</v>
      </c>
      <c r="AF580" s="24" t="e">
        <v>#N/A</v>
      </c>
      <c r="AG580" s="25" t="e">
        <v>#N/A</v>
      </c>
      <c r="AH580" s="25" t="e">
        <v>#N/A</v>
      </c>
      <c r="AI580" s="24" t="e">
        <v>#N/A</v>
      </c>
      <c r="AJ580" s="25" t="e">
        <v>#N/A</v>
      </c>
      <c r="AK580" s="25" t="e">
        <v>#N/A</v>
      </c>
      <c r="AL580" s="24" t="e">
        <v>#N/A</v>
      </c>
      <c r="AM580" s="25" t="e">
        <v>#N/A</v>
      </c>
      <c r="AN580" s="25" t="e">
        <v>#N/A</v>
      </c>
      <c r="AO580" s="24" t="e">
        <v>#N/A</v>
      </c>
      <c r="AP580" s="25" t="e">
        <v>#N/A</v>
      </c>
      <c r="AQ580" s="25" t="e">
        <v>#N/A</v>
      </c>
      <c r="AR580" s="24" t="e">
        <v>#N/A</v>
      </c>
      <c r="AS580" s="25" t="e">
        <v>#N/A</v>
      </c>
      <c r="AT580" s="25" t="e">
        <v>#N/A</v>
      </c>
      <c r="AU580" t="s">
        <v>5312</v>
      </c>
    </row>
    <row r="581" spans="1:47" ht="15.75" x14ac:dyDescent="0.25">
      <c r="A581" s="17">
        <v>7707156</v>
      </c>
      <c r="B581" s="18" t="s">
        <v>2093</v>
      </c>
      <c r="C581" s="18" t="s">
        <v>1667</v>
      </c>
      <c r="D581" s="13" t="s">
        <v>2435</v>
      </c>
      <c r="E581" s="17" t="s">
        <v>654</v>
      </c>
      <c r="F581" s="16">
        <v>5001</v>
      </c>
      <c r="G581" s="17" t="s">
        <v>2688</v>
      </c>
      <c r="H581" s="16">
        <v>5</v>
      </c>
      <c r="I581" s="16" t="s">
        <v>5285</v>
      </c>
      <c r="J581" s="17" t="s">
        <v>4307</v>
      </c>
      <c r="K581" s="17">
        <v>3217836313</v>
      </c>
      <c r="L581" s="17">
        <v>4221125</v>
      </c>
      <c r="M581" s="17">
        <v>4221125</v>
      </c>
      <c r="N581" s="17">
        <v>4454000</v>
      </c>
      <c r="O581" s="21">
        <v>45317</v>
      </c>
      <c r="P581" s="14"/>
      <c r="Q581" s="17" t="s">
        <v>4931</v>
      </c>
      <c r="R581" s="17" t="s">
        <v>654</v>
      </c>
      <c r="S581" s="17" t="s">
        <v>654</v>
      </c>
      <c r="T581" s="17">
        <v>8608095</v>
      </c>
      <c r="U581" s="17" t="s">
        <v>4759</v>
      </c>
      <c r="V581" s="16" t="s">
        <v>5186</v>
      </c>
      <c r="W581" s="23">
        <f>VLOOKUP(E581,'[1]CONSOLIDAD AXA'!$U$3:$BN$2681,15,0)</f>
        <v>3.6481771237458195E-2</v>
      </c>
      <c r="X581" s="15">
        <f>VLOOKUP(E581,'[1]CONSOLIDAD AXA'!$U$3:$BN$2681,14,0)</f>
        <v>149500000</v>
      </c>
      <c r="Y581" s="17" t="s">
        <v>2767</v>
      </c>
      <c r="Z581" s="17" t="s">
        <v>5279</v>
      </c>
      <c r="AA581" s="22" t="s">
        <v>5276</v>
      </c>
      <c r="AB581" s="17" t="s">
        <v>3323</v>
      </c>
      <c r="AC581" s="24">
        <v>23947236</v>
      </c>
      <c r="AD581" s="25">
        <v>5454024.7999999998</v>
      </c>
      <c r="AE581" s="25">
        <v>4563214.12</v>
      </c>
      <c r="AF581" s="24" t="e">
        <v>#N/A</v>
      </c>
      <c r="AG581" s="25" t="e">
        <v>#N/A</v>
      </c>
      <c r="AH581" s="25" t="e">
        <v>#N/A</v>
      </c>
      <c r="AI581" s="24" t="e">
        <v>#N/A</v>
      </c>
      <c r="AJ581" s="25" t="e">
        <v>#N/A</v>
      </c>
      <c r="AK581" s="25" t="e">
        <v>#N/A</v>
      </c>
      <c r="AL581" s="24" t="e">
        <v>#N/A</v>
      </c>
      <c r="AM581" s="25" t="e">
        <v>#N/A</v>
      </c>
      <c r="AN581" s="25" t="e">
        <v>#N/A</v>
      </c>
      <c r="AO581" s="24" t="e">
        <v>#N/A</v>
      </c>
      <c r="AP581" s="25" t="e">
        <v>#N/A</v>
      </c>
      <c r="AQ581" s="25" t="e">
        <v>#N/A</v>
      </c>
      <c r="AR581" s="24" t="e">
        <v>#N/A</v>
      </c>
      <c r="AS581" s="25" t="e">
        <v>#N/A</v>
      </c>
      <c r="AT581" s="25" t="e">
        <v>#N/A</v>
      </c>
      <c r="AU581" t="s">
        <v>5312</v>
      </c>
    </row>
    <row r="582" spans="1:47" ht="15.75" x14ac:dyDescent="0.25">
      <c r="A582" s="17">
        <v>8161268</v>
      </c>
      <c r="B582" s="18" t="s">
        <v>2093</v>
      </c>
      <c r="C582" s="18" t="s">
        <v>1668</v>
      </c>
      <c r="D582" s="13" t="s">
        <v>2436</v>
      </c>
      <c r="E582" s="17" t="s">
        <v>655</v>
      </c>
      <c r="F582" s="16">
        <v>5266</v>
      </c>
      <c r="G582" s="17" t="s">
        <v>2727</v>
      </c>
      <c r="H582" s="16">
        <v>5</v>
      </c>
      <c r="I582" s="16" t="s">
        <v>5285</v>
      </c>
      <c r="J582" s="17" t="s">
        <v>4308</v>
      </c>
      <c r="K582" s="17">
        <v>3136607074</v>
      </c>
      <c r="L582" s="17">
        <v>3329075</v>
      </c>
      <c r="M582" s="17">
        <v>3325124</v>
      </c>
      <c r="N582" s="17">
        <v>3668314</v>
      </c>
      <c r="O582" s="21">
        <v>45295</v>
      </c>
      <c r="P582" s="12"/>
      <c r="Q582" s="17" t="s">
        <v>4932</v>
      </c>
      <c r="R582" s="17" t="s">
        <v>655</v>
      </c>
      <c r="S582" s="17" t="s">
        <v>655</v>
      </c>
      <c r="T582" s="17">
        <v>1606239</v>
      </c>
      <c r="U582" s="17" t="s">
        <v>4743</v>
      </c>
      <c r="V582" s="16" t="s">
        <v>5187</v>
      </c>
      <c r="W582" s="23">
        <f>VLOOKUP(E582,'[1]CONSOLIDAD AXA'!$U$3:$BN$2681,15,0)</f>
        <v>4.5203280210772835E-2</v>
      </c>
      <c r="X582" s="15">
        <f>VLOOKUP(E582,'[1]CONSOLIDAD AXA'!$U$3:$BN$2681,14,0)</f>
        <v>85400000</v>
      </c>
      <c r="Y582" s="17" t="s">
        <v>3726</v>
      </c>
      <c r="Z582" s="17" t="s">
        <v>5280</v>
      </c>
      <c r="AA582" s="22" t="s">
        <v>5276</v>
      </c>
      <c r="AB582" s="17" t="s">
        <v>3324</v>
      </c>
      <c r="AC582" s="24">
        <v>23947607</v>
      </c>
      <c r="AD582" s="25">
        <v>3860360.13</v>
      </c>
      <c r="AE582" s="25">
        <v>3224000.11</v>
      </c>
      <c r="AF582" s="24" t="e">
        <v>#N/A</v>
      </c>
      <c r="AG582" s="25" t="e">
        <v>#N/A</v>
      </c>
      <c r="AH582" s="25" t="e">
        <v>#N/A</v>
      </c>
      <c r="AI582" s="24" t="e">
        <v>#N/A</v>
      </c>
      <c r="AJ582" s="25" t="e">
        <v>#N/A</v>
      </c>
      <c r="AK582" s="25" t="e">
        <v>#N/A</v>
      </c>
      <c r="AL582" s="24" t="e">
        <v>#N/A</v>
      </c>
      <c r="AM582" s="25" t="e">
        <v>#N/A</v>
      </c>
      <c r="AN582" s="25" t="e">
        <v>#N/A</v>
      </c>
      <c r="AO582" s="24" t="e">
        <v>#N/A</v>
      </c>
      <c r="AP582" s="25" t="e">
        <v>#N/A</v>
      </c>
      <c r="AQ582" s="25" t="e">
        <v>#N/A</v>
      </c>
      <c r="AR582" s="24" t="e">
        <v>#N/A</v>
      </c>
      <c r="AS582" s="25" t="e">
        <v>#N/A</v>
      </c>
      <c r="AT582" s="25" t="e">
        <v>#N/A</v>
      </c>
      <c r="AU582" t="s">
        <v>5315</v>
      </c>
    </row>
    <row r="583" spans="1:47" ht="15.75" x14ac:dyDescent="0.25">
      <c r="A583" s="17">
        <v>43980022</v>
      </c>
      <c r="B583" s="18" t="s">
        <v>2094</v>
      </c>
      <c r="C583" s="18" t="s">
        <v>1669</v>
      </c>
      <c r="D583" s="19">
        <v>31089</v>
      </c>
      <c r="E583" s="17" t="s">
        <v>656</v>
      </c>
      <c r="F583" s="16">
        <v>5001</v>
      </c>
      <c r="G583" s="17" t="s">
        <v>2688</v>
      </c>
      <c r="H583" s="16">
        <v>5</v>
      </c>
      <c r="I583" s="16" t="s">
        <v>5285</v>
      </c>
      <c r="J583" s="17" t="s">
        <v>4309</v>
      </c>
      <c r="K583" s="17">
        <v>3148476438</v>
      </c>
      <c r="L583" s="17">
        <v>4386700</v>
      </c>
      <c r="M583" s="17">
        <v>3217195570</v>
      </c>
      <c r="N583" s="17">
        <v>8272257</v>
      </c>
      <c r="O583" s="21">
        <v>45314</v>
      </c>
      <c r="P583" s="12"/>
      <c r="Q583" s="17" t="s">
        <v>4870</v>
      </c>
      <c r="R583" s="17" t="s">
        <v>656</v>
      </c>
      <c r="S583" s="17" t="s">
        <v>656</v>
      </c>
      <c r="T583" s="17">
        <v>9008236</v>
      </c>
      <c r="U583" s="17" t="s">
        <v>4739</v>
      </c>
      <c r="V583" s="16" t="s">
        <v>5125</v>
      </c>
      <c r="W583" s="23">
        <f>VLOOKUP(E583,'[1]CONSOLIDAD AXA'!$U$3:$BN$2681,15,0)</f>
        <v>3.1137260456273765E-2</v>
      </c>
      <c r="X583" s="15">
        <f>VLOOKUP(E583,'[1]CONSOLIDAD AXA'!$U$3:$BN$2681,14,0)</f>
        <v>184100000</v>
      </c>
      <c r="Y583" s="17" t="s">
        <v>3723</v>
      </c>
      <c r="Z583" s="17" t="s">
        <v>5279</v>
      </c>
      <c r="AA583" s="22" t="s">
        <v>5276</v>
      </c>
      <c r="AB583" s="17" t="s">
        <v>3325</v>
      </c>
      <c r="AC583" s="24">
        <v>23949154</v>
      </c>
      <c r="AD583" s="25">
        <v>5732369.6500000004</v>
      </c>
      <c r="AE583" s="25">
        <v>4797117.3499999996</v>
      </c>
      <c r="AF583" s="24" t="e">
        <v>#N/A</v>
      </c>
      <c r="AG583" s="25" t="e">
        <v>#N/A</v>
      </c>
      <c r="AH583" s="25" t="e">
        <v>#N/A</v>
      </c>
      <c r="AI583" s="24" t="e">
        <v>#N/A</v>
      </c>
      <c r="AJ583" s="25" t="e">
        <v>#N/A</v>
      </c>
      <c r="AK583" s="25" t="e">
        <v>#N/A</v>
      </c>
      <c r="AL583" s="24" t="e">
        <v>#N/A</v>
      </c>
      <c r="AM583" s="25" t="e">
        <v>#N/A</v>
      </c>
      <c r="AN583" s="25" t="e">
        <v>#N/A</v>
      </c>
      <c r="AO583" s="24" t="e">
        <v>#N/A</v>
      </c>
      <c r="AP583" s="25" t="e">
        <v>#N/A</v>
      </c>
      <c r="AQ583" s="25" t="e">
        <v>#N/A</v>
      </c>
      <c r="AR583" s="24" t="e">
        <v>#N/A</v>
      </c>
      <c r="AS583" s="25" t="e">
        <v>#N/A</v>
      </c>
      <c r="AT583" s="25" t="e">
        <v>#N/A</v>
      </c>
      <c r="AU583" t="s">
        <v>5312</v>
      </c>
    </row>
    <row r="584" spans="1:47" ht="15.75" x14ac:dyDescent="0.25">
      <c r="A584" s="17">
        <v>1037641616</v>
      </c>
      <c r="B584" s="18" t="s">
        <v>2093</v>
      </c>
      <c r="C584" s="18" t="s">
        <v>1670</v>
      </c>
      <c r="D584" s="13" t="s">
        <v>2437</v>
      </c>
      <c r="E584" s="17" t="s">
        <v>657</v>
      </c>
      <c r="F584" s="16">
        <v>5266</v>
      </c>
      <c r="G584" s="17" t="s">
        <v>2727</v>
      </c>
      <c r="H584" s="16">
        <v>5</v>
      </c>
      <c r="I584" s="16" t="s">
        <v>5285</v>
      </c>
      <c r="J584" s="17" t="s">
        <v>4310</v>
      </c>
      <c r="K584" s="17">
        <v>3012647870</v>
      </c>
      <c r="L584" s="17">
        <v>3316632</v>
      </c>
      <c r="M584" s="17">
        <v>3015868453</v>
      </c>
      <c r="N584" s="17">
        <v>2195286</v>
      </c>
      <c r="O584" s="21">
        <v>45317</v>
      </c>
      <c r="P584" s="12"/>
      <c r="Q584" s="17" t="s">
        <v>4875</v>
      </c>
      <c r="R584" s="17" t="s">
        <v>657</v>
      </c>
      <c r="S584" s="17" t="s">
        <v>657</v>
      </c>
      <c r="T584" s="17">
        <v>9201274</v>
      </c>
      <c r="U584" s="17" t="s">
        <v>4748</v>
      </c>
      <c r="V584" s="16" t="s">
        <v>5130</v>
      </c>
      <c r="W584" s="23">
        <f>VLOOKUP(E584,'[1]CONSOLIDAD AXA'!$U$3:$BN$2681,15,0)</f>
        <v>5.8341297849462362E-2</v>
      </c>
      <c r="X584" s="15">
        <f>VLOOKUP(E584,'[1]CONSOLIDAD AXA'!$U$3:$BN$2681,14,0)</f>
        <v>55800000</v>
      </c>
      <c r="Y584" s="17" t="s">
        <v>3726</v>
      </c>
      <c r="Z584" s="17" t="s">
        <v>5278</v>
      </c>
      <c r="AA584" s="22" t="s">
        <v>5276</v>
      </c>
      <c r="AB584" s="17" t="s">
        <v>3326</v>
      </c>
      <c r="AC584" s="24">
        <v>23947042</v>
      </c>
      <c r="AD584" s="25">
        <v>3255444.42</v>
      </c>
      <c r="AE584" s="25">
        <v>2715667.58</v>
      </c>
      <c r="AF584" s="24" t="e">
        <v>#N/A</v>
      </c>
      <c r="AG584" s="25" t="e">
        <v>#N/A</v>
      </c>
      <c r="AH584" s="25" t="e">
        <v>#N/A</v>
      </c>
      <c r="AI584" s="24">
        <v>23953856</v>
      </c>
      <c r="AJ584" s="25">
        <v>2985019.7</v>
      </c>
      <c r="AK584" s="25">
        <v>2488419.92</v>
      </c>
      <c r="AL584" s="24" t="e">
        <v>#N/A</v>
      </c>
      <c r="AM584" s="25" t="e">
        <v>#N/A</v>
      </c>
      <c r="AN584" s="25" t="e">
        <v>#N/A</v>
      </c>
      <c r="AO584" s="24" t="e">
        <v>#N/A</v>
      </c>
      <c r="AP584" s="25" t="e">
        <v>#N/A</v>
      </c>
      <c r="AQ584" s="25" t="e">
        <v>#N/A</v>
      </c>
      <c r="AR584" s="24" t="e">
        <v>#N/A</v>
      </c>
      <c r="AS584" s="25" t="e">
        <v>#N/A</v>
      </c>
      <c r="AT584" s="25" t="e">
        <v>#N/A</v>
      </c>
      <c r="AU584" t="s">
        <v>5315</v>
      </c>
    </row>
    <row r="585" spans="1:47" ht="15.75" x14ac:dyDescent="0.25">
      <c r="A585" s="17">
        <v>1094911963</v>
      </c>
      <c r="B585" s="18" t="s">
        <v>2094</v>
      </c>
      <c r="C585" s="18" t="s">
        <v>1671</v>
      </c>
      <c r="D585" s="19">
        <v>33149</v>
      </c>
      <c r="E585" s="17" t="s">
        <v>658</v>
      </c>
      <c r="F585" s="16">
        <v>5059</v>
      </c>
      <c r="G585" s="17" t="s">
        <v>2706</v>
      </c>
      <c r="H585" s="16">
        <v>63</v>
      </c>
      <c r="I585" s="16" t="s">
        <v>5297</v>
      </c>
      <c r="J585" s="17" t="s">
        <v>4311</v>
      </c>
      <c r="K585" s="17">
        <v>3148514772</v>
      </c>
      <c r="L585" s="17">
        <v>3148514772</v>
      </c>
      <c r="M585" s="17">
        <v>3007876258</v>
      </c>
      <c r="N585" s="17">
        <v>1234567</v>
      </c>
      <c r="O585" s="21">
        <v>45300</v>
      </c>
      <c r="P585" s="14"/>
      <c r="Q585" s="17" t="s">
        <v>4876</v>
      </c>
      <c r="R585" s="17" t="s">
        <v>658</v>
      </c>
      <c r="S585" s="17" t="s">
        <v>658</v>
      </c>
      <c r="T585" s="17">
        <v>5606100</v>
      </c>
      <c r="U585" s="17" t="s">
        <v>4736</v>
      </c>
      <c r="V585" s="16" t="s">
        <v>5131</v>
      </c>
      <c r="W585" s="23">
        <f>VLOOKUP(E585,'[1]CONSOLIDAD AXA'!$U$3:$BN$2681,15,0)</f>
        <v>3.8591948324022345E-2</v>
      </c>
      <c r="X585" s="15">
        <f>VLOOKUP(E585,'[1]CONSOLIDAD AXA'!$U$3:$BN$2681,14,0)</f>
        <v>107400000</v>
      </c>
      <c r="Y585" s="17" t="s">
        <v>3726</v>
      </c>
      <c r="Z585" s="17" t="s">
        <v>5280</v>
      </c>
      <c r="AA585" s="22" t="s">
        <v>5276</v>
      </c>
      <c r="AB585" s="17" t="s">
        <v>3327</v>
      </c>
      <c r="AC585" s="24">
        <v>23946708</v>
      </c>
      <c r="AD585" s="25">
        <v>4144775.25</v>
      </c>
      <c r="AE585" s="25">
        <v>3463004.41</v>
      </c>
      <c r="AF585" s="24" t="e">
        <v>#N/A</v>
      </c>
      <c r="AG585" s="25" t="e">
        <v>#N/A</v>
      </c>
      <c r="AH585" s="25" t="e">
        <v>#N/A</v>
      </c>
      <c r="AI585" s="24" t="e">
        <v>#N/A</v>
      </c>
      <c r="AJ585" s="25" t="e">
        <v>#N/A</v>
      </c>
      <c r="AK585" s="25" t="e">
        <v>#N/A</v>
      </c>
      <c r="AL585" s="24" t="e">
        <v>#N/A</v>
      </c>
      <c r="AM585" s="25" t="e">
        <v>#N/A</v>
      </c>
      <c r="AN585" s="25" t="e">
        <v>#N/A</v>
      </c>
      <c r="AO585" s="24" t="e">
        <v>#N/A</v>
      </c>
      <c r="AP585" s="25" t="e">
        <v>#N/A</v>
      </c>
      <c r="AQ585" s="25" t="e">
        <v>#N/A</v>
      </c>
      <c r="AR585" s="24" t="e">
        <v>#N/A</v>
      </c>
      <c r="AS585" s="25" t="e">
        <v>#N/A</v>
      </c>
      <c r="AT585" s="25" t="e">
        <v>#N/A</v>
      </c>
      <c r="AU585" t="s">
        <v>5312</v>
      </c>
    </row>
    <row r="586" spans="1:47" ht="15.75" x14ac:dyDescent="0.25">
      <c r="A586" s="17">
        <v>9778886</v>
      </c>
      <c r="B586" s="18" t="s">
        <v>2093</v>
      </c>
      <c r="C586" s="18" t="s">
        <v>1672</v>
      </c>
      <c r="D586" s="19">
        <v>21551</v>
      </c>
      <c r="E586" s="17" t="s">
        <v>659</v>
      </c>
      <c r="F586" s="16">
        <v>5059</v>
      </c>
      <c r="G586" s="17" t="s">
        <v>2706</v>
      </c>
      <c r="H586" s="16">
        <v>63</v>
      </c>
      <c r="I586" s="16" t="s">
        <v>5297</v>
      </c>
      <c r="J586" s="17" t="s">
        <v>4312</v>
      </c>
      <c r="K586" s="17">
        <v>3006170954</v>
      </c>
      <c r="L586" s="17">
        <v>7450408</v>
      </c>
      <c r="M586" s="17"/>
      <c r="N586" s="17">
        <v>7421085</v>
      </c>
      <c r="O586" s="21">
        <v>45320</v>
      </c>
      <c r="P586" s="14"/>
      <c r="Q586" s="17" t="s">
        <v>4785</v>
      </c>
      <c r="R586" s="17" t="s">
        <v>659</v>
      </c>
      <c r="S586" s="17" t="s">
        <v>659</v>
      </c>
      <c r="T586" s="17">
        <v>8806019</v>
      </c>
      <c r="U586" s="17" t="s">
        <v>4747</v>
      </c>
      <c r="V586" s="16" t="s">
        <v>5040</v>
      </c>
      <c r="W586" s="23">
        <f>VLOOKUP(E586,'[1]CONSOLIDAD AXA'!$U$3:$BN$2681,15,0)</f>
        <v>3.4288986312849164E-2</v>
      </c>
      <c r="X586" s="15">
        <f>VLOOKUP(E586,'[1]CONSOLIDAD AXA'!$U$3:$BN$2681,14,0)</f>
        <v>71600000</v>
      </c>
      <c r="Y586" s="17" t="s">
        <v>3723</v>
      </c>
      <c r="Z586" s="17" t="s">
        <v>5280</v>
      </c>
      <c r="AA586" s="22" t="s">
        <v>5276</v>
      </c>
      <c r="AB586" s="17" t="s">
        <v>3328</v>
      </c>
      <c r="AC586" s="24">
        <v>23952640</v>
      </c>
      <c r="AD586" s="25">
        <v>2455091.42</v>
      </c>
      <c r="AE586" s="25">
        <v>2043102.03</v>
      </c>
      <c r="AF586" s="24" t="e">
        <v>#N/A</v>
      </c>
      <c r="AG586" s="25" t="e">
        <v>#N/A</v>
      </c>
      <c r="AH586" s="25" t="e">
        <v>#N/A</v>
      </c>
      <c r="AI586" s="24" t="e">
        <v>#N/A</v>
      </c>
      <c r="AJ586" s="25" t="e">
        <v>#N/A</v>
      </c>
      <c r="AK586" s="25" t="e">
        <v>#N/A</v>
      </c>
      <c r="AL586" s="24" t="e">
        <v>#N/A</v>
      </c>
      <c r="AM586" s="25" t="e">
        <v>#N/A</v>
      </c>
      <c r="AN586" s="25" t="e">
        <v>#N/A</v>
      </c>
      <c r="AO586" s="24" t="e">
        <v>#N/A</v>
      </c>
      <c r="AP586" s="25" t="e">
        <v>#N/A</v>
      </c>
      <c r="AQ586" s="25" t="e">
        <v>#N/A</v>
      </c>
      <c r="AR586" s="24" t="e">
        <v>#N/A</v>
      </c>
      <c r="AS586" s="25" t="e">
        <v>#N/A</v>
      </c>
      <c r="AT586" s="25" t="e">
        <v>#N/A</v>
      </c>
      <c r="AU586" t="s">
        <v>5312</v>
      </c>
    </row>
    <row r="587" spans="1:47" ht="15.75" x14ac:dyDescent="0.25">
      <c r="A587" s="17">
        <v>32355284</v>
      </c>
      <c r="B587" s="18" t="s">
        <v>2094</v>
      </c>
      <c r="C587" s="18" t="s">
        <v>1673</v>
      </c>
      <c r="D587" s="13" t="s">
        <v>2123</v>
      </c>
      <c r="E587" s="17" t="s">
        <v>660</v>
      </c>
      <c r="F587" s="16">
        <v>5172</v>
      </c>
      <c r="G587" s="17" t="s">
        <v>2766</v>
      </c>
      <c r="H587" s="16">
        <v>5</v>
      </c>
      <c r="I587" s="16" t="s">
        <v>5285</v>
      </c>
      <c r="J587" s="17" t="s">
        <v>4313</v>
      </c>
      <c r="K587" s="17">
        <v>3127995458</v>
      </c>
      <c r="L587" s="17">
        <v>8253107</v>
      </c>
      <c r="M587" s="17">
        <v>8240602</v>
      </c>
      <c r="N587" s="17">
        <v>8254680</v>
      </c>
      <c r="O587" s="21">
        <v>45309</v>
      </c>
      <c r="P587" s="14"/>
      <c r="Q587" s="17" t="s">
        <v>4804</v>
      </c>
      <c r="R587" s="17" t="s">
        <v>660</v>
      </c>
      <c r="S587" s="17" t="s">
        <v>660</v>
      </c>
      <c r="T587" s="17">
        <v>1601340</v>
      </c>
      <c r="U587" s="17" t="s">
        <v>4743</v>
      </c>
      <c r="V587" s="16" t="s">
        <v>5059</v>
      </c>
      <c r="W587" s="23">
        <f>VLOOKUP(E587,'[1]CONSOLIDAD AXA'!$U$3:$BN$2681,15,0)</f>
        <v>4.9738207547169809E-2</v>
      </c>
      <c r="X587" s="15">
        <f>VLOOKUP(E587,'[1]CONSOLIDAD AXA'!$U$3:$BN$2681,14,0)</f>
        <v>58300000</v>
      </c>
      <c r="Y587" s="17" t="s">
        <v>3730</v>
      </c>
      <c r="Z587" s="17" t="s">
        <v>5278</v>
      </c>
      <c r="AA587" s="22" t="s">
        <v>5276</v>
      </c>
      <c r="AB587" s="17" t="s">
        <v>3329</v>
      </c>
      <c r="AC587" s="24">
        <v>23952745</v>
      </c>
      <c r="AD587" s="25">
        <v>2899737.5</v>
      </c>
      <c r="AE587" s="25">
        <v>2416754.2000000002</v>
      </c>
      <c r="AF587" s="24" t="e">
        <v>#N/A</v>
      </c>
      <c r="AG587" s="25" t="e">
        <v>#N/A</v>
      </c>
      <c r="AH587" s="25" t="e">
        <v>#N/A</v>
      </c>
      <c r="AI587" s="24" t="e">
        <v>#N/A</v>
      </c>
      <c r="AJ587" s="24" t="e">
        <v>#N/A</v>
      </c>
      <c r="AK587" s="24" t="e">
        <v>#N/A</v>
      </c>
      <c r="AL587" s="24" t="e">
        <v>#N/A</v>
      </c>
      <c r="AM587" s="25" t="e">
        <v>#N/A</v>
      </c>
      <c r="AN587" s="25" t="e">
        <v>#N/A</v>
      </c>
      <c r="AO587" s="24" t="e">
        <v>#N/A</v>
      </c>
      <c r="AP587" s="25" t="e">
        <v>#N/A</v>
      </c>
      <c r="AQ587" s="25" t="e">
        <v>#N/A</v>
      </c>
      <c r="AR587" s="24" t="e">
        <v>#N/A</v>
      </c>
      <c r="AS587" s="25" t="e">
        <v>#N/A</v>
      </c>
      <c r="AT587" s="25" t="e">
        <v>#N/A</v>
      </c>
      <c r="AU587" t="s">
        <v>5313</v>
      </c>
    </row>
    <row r="588" spans="1:47" ht="15.75" x14ac:dyDescent="0.25">
      <c r="A588" s="17">
        <v>1088329495</v>
      </c>
      <c r="B588" s="18" t="s">
        <v>2094</v>
      </c>
      <c r="C588" s="18" t="s">
        <v>1674</v>
      </c>
      <c r="D588" s="19">
        <v>34859</v>
      </c>
      <c r="E588" s="17" t="s">
        <v>661</v>
      </c>
      <c r="F588" s="16">
        <v>66001</v>
      </c>
      <c r="G588" s="17" t="s">
        <v>2690</v>
      </c>
      <c r="H588" s="16">
        <v>66</v>
      </c>
      <c r="I588" s="16" t="s">
        <v>5287</v>
      </c>
      <c r="J588" s="17" t="s">
        <v>4314</v>
      </c>
      <c r="K588" s="17">
        <v>3013956118</v>
      </c>
      <c r="L588" s="17">
        <v>3413072</v>
      </c>
      <c r="M588" s="17">
        <v>3136110780</v>
      </c>
      <c r="N588" s="17">
        <v>3400813</v>
      </c>
      <c r="O588" s="21">
        <v>45296</v>
      </c>
      <c r="P588" s="12"/>
      <c r="Q588" s="17" t="s">
        <v>4785</v>
      </c>
      <c r="R588" s="17" t="s">
        <v>661</v>
      </c>
      <c r="S588" s="17" t="s">
        <v>661</v>
      </c>
      <c r="T588" s="17">
        <v>8806018</v>
      </c>
      <c r="U588" s="17" t="s">
        <v>4747</v>
      </c>
      <c r="V588" s="16" t="s">
        <v>5040</v>
      </c>
      <c r="W588" s="23">
        <f>VLOOKUP(E588,'[1]CONSOLIDAD AXA'!$U$3:$BN$2681,15,0)</f>
        <v>3.6539258033240998E-2</v>
      </c>
      <c r="X588" s="15">
        <f>VLOOKUP(E588,'[1]CONSOLIDAD AXA'!$U$3:$BN$2681,14,0)</f>
        <v>72200000</v>
      </c>
      <c r="Y588" s="17" t="s">
        <v>3726</v>
      </c>
      <c r="Z588" s="17" t="s">
        <v>5280</v>
      </c>
      <c r="AA588" s="22" t="s">
        <v>5276</v>
      </c>
      <c r="AB588" s="17" t="s">
        <v>3330</v>
      </c>
      <c r="AC588" s="24">
        <v>23949950</v>
      </c>
      <c r="AD588" s="25">
        <v>2638134.4300000002</v>
      </c>
      <c r="AE588" s="25">
        <v>2196919.69</v>
      </c>
      <c r="AF588" s="24" t="e">
        <v>#N/A</v>
      </c>
      <c r="AG588" s="25" t="e">
        <v>#N/A</v>
      </c>
      <c r="AH588" s="25" t="e">
        <v>#N/A</v>
      </c>
      <c r="AI588" s="24" t="e">
        <v>#N/A</v>
      </c>
      <c r="AJ588" s="25" t="e">
        <v>#N/A</v>
      </c>
      <c r="AK588" s="25" t="e">
        <v>#N/A</v>
      </c>
      <c r="AL588" s="24" t="e">
        <v>#N/A</v>
      </c>
      <c r="AM588" s="25" t="e">
        <v>#N/A</v>
      </c>
      <c r="AN588" s="25" t="e">
        <v>#N/A</v>
      </c>
      <c r="AO588" s="24" t="e">
        <v>#N/A</v>
      </c>
      <c r="AP588" s="25" t="e">
        <v>#N/A</v>
      </c>
      <c r="AQ588" s="25" t="e">
        <v>#N/A</v>
      </c>
      <c r="AR588" s="24" t="e">
        <v>#N/A</v>
      </c>
      <c r="AS588" s="25" t="e">
        <v>#N/A</v>
      </c>
      <c r="AT588" s="25" t="e">
        <v>#N/A</v>
      </c>
      <c r="AU588" t="s">
        <v>5312</v>
      </c>
    </row>
    <row r="589" spans="1:47" ht="15.75" x14ac:dyDescent="0.25">
      <c r="A589" s="17">
        <v>10781069</v>
      </c>
      <c r="B589" s="18" t="s">
        <v>2093</v>
      </c>
      <c r="C589" s="18" t="s">
        <v>1675</v>
      </c>
      <c r="D589" s="13" t="s">
        <v>2438</v>
      </c>
      <c r="E589" s="17" t="s">
        <v>662</v>
      </c>
      <c r="F589" s="16">
        <v>23001</v>
      </c>
      <c r="G589" s="17" t="s">
        <v>2703</v>
      </c>
      <c r="H589" s="16">
        <v>23</v>
      </c>
      <c r="I589" s="16" t="s">
        <v>5295</v>
      </c>
      <c r="J589" s="17" t="s">
        <v>4315</v>
      </c>
      <c r="K589" s="17">
        <v>3007860651</v>
      </c>
      <c r="L589" s="17">
        <v>7835479</v>
      </c>
      <c r="M589" s="17">
        <v>3005796681</v>
      </c>
      <c r="N589" s="17">
        <v>7917419</v>
      </c>
      <c r="O589" s="21">
        <v>45315</v>
      </c>
      <c r="P589" s="14"/>
      <c r="Q589" s="17" t="s">
        <v>4785</v>
      </c>
      <c r="R589" s="17" t="s">
        <v>662</v>
      </c>
      <c r="S589" s="17" t="s">
        <v>662</v>
      </c>
      <c r="T589" s="17">
        <v>8806019</v>
      </c>
      <c r="U589" s="17" t="s">
        <v>4747</v>
      </c>
      <c r="V589" s="16" t="s">
        <v>5040</v>
      </c>
      <c r="W589" s="23">
        <f>VLOOKUP(E589,'[1]CONSOLIDAD AXA'!$U$3:$BN$2681,15,0)</f>
        <v>4.7826692947813818E-2</v>
      </c>
      <c r="X589" s="15">
        <f>VLOOKUP(E589,'[1]CONSOLIDAD AXA'!$U$3:$BN$2681,14,0)</f>
        <v>70900000</v>
      </c>
      <c r="Y589" s="17" t="s">
        <v>3725</v>
      </c>
      <c r="Z589" s="17" t="s">
        <v>5280</v>
      </c>
      <c r="AA589" s="22" t="s">
        <v>5276</v>
      </c>
      <c r="AB589" s="17" t="s">
        <v>3331</v>
      </c>
      <c r="AC589" s="24">
        <v>23948096</v>
      </c>
      <c r="AD589" s="25">
        <v>3390912.53</v>
      </c>
      <c r="AE589" s="25">
        <v>2829506.33</v>
      </c>
      <c r="AF589" s="24" t="e">
        <v>#N/A</v>
      </c>
      <c r="AG589" s="25" t="e">
        <v>#N/A</v>
      </c>
      <c r="AH589" s="25" t="e">
        <v>#N/A</v>
      </c>
      <c r="AI589" s="24" t="e">
        <v>#N/A</v>
      </c>
      <c r="AJ589" s="25" t="e">
        <v>#N/A</v>
      </c>
      <c r="AK589" s="25" t="e">
        <v>#N/A</v>
      </c>
      <c r="AL589" s="24" t="e">
        <v>#N/A</v>
      </c>
      <c r="AM589" s="25" t="e">
        <v>#N/A</v>
      </c>
      <c r="AN589" s="25" t="e">
        <v>#N/A</v>
      </c>
      <c r="AO589" s="24" t="e">
        <v>#N/A</v>
      </c>
      <c r="AP589" s="25" t="e">
        <v>#N/A</v>
      </c>
      <c r="AQ589" s="25" t="e">
        <v>#N/A</v>
      </c>
      <c r="AR589" s="24" t="e">
        <v>#N/A</v>
      </c>
      <c r="AS589" s="25" t="e">
        <v>#N/A</v>
      </c>
      <c r="AT589" s="25" t="e">
        <v>#N/A</v>
      </c>
      <c r="AU589" t="s">
        <v>5315</v>
      </c>
    </row>
    <row r="590" spans="1:47" ht="15.75" x14ac:dyDescent="0.25">
      <c r="A590" s="17">
        <v>1019007588</v>
      </c>
      <c r="B590" s="18" t="s">
        <v>2094</v>
      </c>
      <c r="C590" s="18" t="s">
        <v>1676</v>
      </c>
      <c r="D590" s="19">
        <v>31540</v>
      </c>
      <c r="E590" s="17" t="s">
        <v>663</v>
      </c>
      <c r="F590" s="16">
        <v>25754</v>
      </c>
      <c r="G590" s="17" t="s">
        <v>2755</v>
      </c>
      <c r="H590" s="16">
        <v>25</v>
      </c>
      <c r="I590" s="16" t="s">
        <v>5292</v>
      </c>
      <c r="J590" s="17" t="s">
        <v>4316</v>
      </c>
      <c r="K590" s="17">
        <v>3143589399</v>
      </c>
      <c r="L590" s="17"/>
      <c r="M590" s="17"/>
      <c r="N590" s="17">
        <v>7458920</v>
      </c>
      <c r="O590" s="21">
        <v>45305</v>
      </c>
      <c r="P590" s="14"/>
      <c r="Q590" s="17" t="s">
        <v>4804</v>
      </c>
      <c r="R590" s="17" t="s">
        <v>663</v>
      </c>
      <c r="S590" s="17" t="s">
        <v>663</v>
      </c>
      <c r="T590" s="17">
        <v>1601339</v>
      </c>
      <c r="U590" s="17" t="s">
        <v>4743</v>
      </c>
      <c r="V590" s="16" t="s">
        <v>5059</v>
      </c>
      <c r="W590" s="23">
        <f>VLOOKUP(E590,'[1]CONSOLIDAD AXA'!$U$3:$BN$2681,15,0)</f>
        <v>5.8032613051470588E-2</v>
      </c>
      <c r="X590" s="15">
        <f>VLOOKUP(E590,'[1]CONSOLIDAD AXA'!$U$3:$BN$2681,14,0)</f>
        <v>54400000</v>
      </c>
      <c r="Y590" s="17" t="s">
        <v>3724</v>
      </c>
      <c r="Z590" s="17" t="s">
        <v>5278</v>
      </c>
      <c r="AA590" s="22" t="s">
        <v>5276</v>
      </c>
      <c r="AB590" s="17" t="s">
        <v>3332</v>
      </c>
      <c r="AC590" s="24">
        <v>23948608</v>
      </c>
      <c r="AD590" s="25">
        <v>3156974.15</v>
      </c>
      <c r="AE590" s="25">
        <v>2632919.4500000002</v>
      </c>
      <c r="AF590" s="24" t="e">
        <v>#N/A</v>
      </c>
      <c r="AG590" s="25" t="e">
        <v>#N/A</v>
      </c>
      <c r="AH590" s="25" t="e">
        <v>#N/A</v>
      </c>
      <c r="AI590" s="24">
        <v>23956234</v>
      </c>
      <c r="AJ590" s="25">
        <v>2786782.42</v>
      </c>
      <c r="AK590" s="25">
        <v>2321833.9700000002</v>
      </c>
      <c r="AL590" s="24" t="e">
        <v>#N/A</v>
      </c>
      <c r="AM590" s="25" t="e">
        <v>#N/A</v>
      </c>
      <c r="AN590" s="25" t="e">
        <v>#N/A</v>
      </c>
      <c r="AO590" s="24" t="e">
        <v>#N/A</v>
      </c>
      <c r="AP590" s="25" t="e">
        <v>#N/A</v>
      </c>
      <c r="AQ590" s="25" t="e">
        <v>#N/A</v>
      </c>
      <c r="AR590" s="24" t="e">
        <v>#N/A</v>
      </c>
      <c r="AS590" s="25" t="e">
        <v>#N/A</v>
      </c>
      <c r="AT590" s="25" t="e">
        <v>#N/A</v>
      </c>
      <c r="AU590" t="s">
        <v>5315</v>
      </c>
    </row>
    <row r="591" spans="1:47" ht="15.75" x14ac:dyDescent="0.25">
      <c r="A591" s="17">
        <v>94469909</v>
      </c>
      <c r="B591" s="18" t="s">
        <v>2093</v>
      </c>
      <c r="C591" s="18" t="s">
        <v>1677</v>
      </c>
      <c r="D591" s="13" t="s">
        <v>2439</v>
      </c>
      <c r="E591" s="17" t="s">
        <v>664</v>
      </c>
      <c r="F591" s="16">
        <v>76001</v>
      </c>
      <c r="G591" s="17" t="s">
        <v>2687</v>
      </c>
      <c r="H591" s="16">
        <v>76</v>
      </c>
      <c r="I591" s="16" t="s">
        <v>5284</v>
      </c>
      <c r="J591" s="17" t="s">
        <v>4317</v>
      </c>
      <c r="K591" s="17">
        <v>3157743405</v>
      </c>
      <c r="L591" s="17">
        <v>3157743405</v>
      </c>
      <c r="M591" s="17">
        <v>2605985</v>
      </c>
      <c r="N591" s="17">
        <v>3330000</v>
      </c>
      <c r="O591" s="21">
        <v>45322</v>
      </c>
      <c r="P591" s="14"/>
      <c r="Q591" s="17" t="s">
        <v>4860</v>
      </c>
      <c r="R591" s="17" t="s">
        <v>664</v>
      </c>
      <c r="S591" s="17" t="s">
        <v>664</v>
      </c>
      <c r="T591" s="17">
        <v>8001204</v>
      </c>
      <c r="U591" s="17" t="s">
        <v>4740</v>
      </c>
      <c r="V591" s="16" t="s">
        <v>5115</v>
      </c>
      <c r="W591" s="23">
        <f>VLOOKUP(E591,'[1]CONSOLIDAD AXA'!$U$3:$BN$2681,15,0)</f>
        <v>4.7423706994328928E-2</v>
      </c>
      <c r="X591" s="15">
        <f>VLOOKUP(E591,'[1]CONSOLIDAD AXA'!$U$3:$BN$2681,14,0)</f>
        <v>52900000</v>
      </c>
      <c r="Y591" s="17" t="s">
        <v>3726</v>
      </c>
      <c r="Z591" s="17" t="s">
        <v>5278</v>
      </c>
      <c r="AA591" s="22" t="s">
        <v>5276</v>
      </c>
      <c r="AB591" s="17" t="s">
        <v>3333</v>
      </c>
      <c r="AC591" s="24">
        <v>23953730</v>
      </c>
      <c r="AD591" s="25">
        <v>2508714.1</v>
      </c>
      <c r="AE591" s="25">
        <v>2088163.11</v>
      </c>
      <c r="AF591" s="24" t="e">
        <v>#N/A</v>
      </c>
      <c r="AG591" s="25" t="e">
        <v>#N/A</v>
      </c>
      <c r="AH591" s="25" t="e">
        <v>#N/A</v>
      </c>
      <c r="AI591" s="24">
        <v>23959250</v>
      </c>
      <c r="AJ591" s="25">
        <v>2349035.85</v>
      </c>
      <c r="AK591" s="25">
        <v>1953979.71</v>
      </c>
      <c r="AL591" s="24" t="e">
        <v>#N/A</v>
      </c>
      <c r="AM591" s="25" t="e">
        <v>#N/A</v>
      </c>
      <c r="AN591" s="25" t="e">
        <v>#N/A</v>
      </c>
      <c r="AO591" s="24" t="e">
        <v>#N/A</v>
      </c>
      <c r="AP591" s="25" t="e">
        <v>#N/A</v>
      </c>
      <c r="AQ591" s="25" t="e">
        <v>#N/A</v>
      </c>
      <c r="AR591" s="24" t="e">
        <v>#N/A</v>
      </c>
      <c r="AS591" s="25" t="e">
        <v>#N/A</v>
      </c>
      <c r="AT591" s="25" t="e">
        <v>#N/A</v>
      </c>
      <c r="AU591" t="s">
        <v>5313</v>
      </c>
    </row>
    <row r="592" spans="1:47" ht="15.75" x14ac:dyDescent="0.25">
      <c r="A592" s="17">
        <v>1023903158</v>
      </c>
      <c r="B592" s="18" t="s">
        <v>2093</v>
      </c>
      <c r="C592" s="18" t="s">
        <v>1678</v>
      </c>
      <c r="D592" s="13" t="s">
        <v>2440</v>
      </c>
      <c r="E592" s="17" t="s">
        <v>665</v>
      </c>
      <c r="F592" s="16">
        <v>11001</v>
      </c>
      <c r="G592" s="17" t="s">
        <v>2686</v>
      </c>
      <c r="H592" s="16">
        <v>11</v>
      </c>
      <c r="I592" s="16" t="s">
        <v>5283</v>
      </c>
      <c r="J592" s="17" t="s">
        <v>4318</v>
      </c>
      <c r="K592" s="17">
        <v>3115492303</v>
      </c>
      <c r="L592" s="17">
        <v>3115492303</v>
      </c>
      <c r="M592" s="17">
        <v>7531012</v>
      </c>
      <c r="N592" s="17">
        <v>9272909</v>
      </c>
      <c r="O592" s="21">
        <v>45310</v>
      </c>
      <c r="P592" s="12"/>
      <c r="Q592" s="17" t="s">
        <v>4776</v>
      </c>
      <c r="R592" s="17" t="s">
        <v>665</v>
      </c>
      <c r="S592" s="17" t="s">
        <v>665</v>
      </c>
      <c r="T592" s="17">
        <v>1606249</v>
      </c>
      <c r="U592" s="17" t="s">
        <v>4743</v>
      </c>
      <c r="V592" s="16" t="s">
        <v>5031</v>
      </c>
      <c r="W592" s="23">
        <f>VLOOKUP(E592,'[1]CONSOLIDAD AXA'!$U$3:$BN$2681,15,0)</f>
        <v>2.8328916497461932E-2</v>
      </c>
      <c r="X592" s="15">
        <f>VLOOKUP(E592,'[1]CONSOLIDAD AXA'!$U$3:$BN$2681,14,0)</f>
        <v>78800000</v>
      </c>
      <c r="Y592" s="17" t="s">
        <v>3724</v>
      </c>
      <c r="Z592" s="17" t="s">
        <v>5280</v>
      </c>
      <c r="AA592" s="22" t="s">
        <v>5276</v>
      </c>
      <c r="AB592" s="17" t="s">
        <v>3334</v>
      </c>
      <c r="AC592" s="24">
        <v>23950518</v>
      </c>
      <c r="AD592" s="25">
        <v>2232318.62</v>
      </c>
      <c r="AE592" s="25">
        <v>1855898</v>
      </c>
      <c r="AF592" s="24" t="e">
        <v>#N/A</v>
      </c>
      <c r="AG592" s="25" t="e">
        <v>#N/A</v>
      </c>
      <c r="AH592" s="25" t="e">
        <v>#N/A</v>
      </c>
      <c r="AI592" s="24" t="e">
        <v>#N/A</v>
      </c>
      <c r="AJ592" s="25" t="e">
        <v>#N/A</v>
      </c>
      <c r="AK592" s="25" t="e">
        <v>#N/A</v>
      </c>
      <c r="AL592" s="24" t="e">
        <v>#N/A</v>
      </c>
      <c r="AM592" s="25" t="e">
        <v>#N/A</v>
      </c>
      <c r="AN592" s="25" t="e">
        <v>#N/A</v>
      </c>
      <c r="AO592" s="24" t="e">
        <v>#N/A</v>
      </c>
      <c r="AP592" s="25" t="e">
        <v>#N/A</v>
      </c>
      <c r="AQ592" s="25" t="e">
        <v>#N/A</v>
      </c>
      <c r="AR592" s="24" t="e">
        <v>#N/A</v>
      </c>
      <c r="AS592" s="25" t="e">
        <v>#N/A</v>
      </c>
      <c r="AT592" s="25" t="e">
        <v>#N/A</v>
      </c>
      <c r="AU592" t="s">
        <v>5312</v>
      </c>
    </row>
    <row r="593" spans="1:47" ht="15.75" x14ac:dyDescent="0.25">
      <c r="A593" s="17">
        <v>80101536</v>
      </c>
      <c r="B593" s="18" t="s">
        <v>2093</v>
      </c>
      <c r="C593" s="18" t="s">
        <v>1679</v>
      </c>
      <c r="D593" s="19">
        <v>30386</v>
      </c>
      <c r="E593" s="17" t="s">
        <v>666</v>
      </c>
      <c r="F593" s="16">
        <v>11001</v>
      </c>
      <c r="G593" s="17" t="s">
        <v>2686</v>
      </c>
      <c r="H593" s="16">
        <v>11</v>
      </c>
      <c r="I593" s="16" t="s">
        <v>5283</v>
      </c>
      <c r="J593" s="17" t="s">
        <v>4319</v>
      </c>
      <c r="K593" s="17">
        <v>3125367378</v>
      </c>
      <c r="L593" s="17">
        <v>4816644</v>
      </c>
      <c r="M593" s="17"/>
      <c r="N593" s="17">
        <v>3125367378</v>
      </c>
      <c r="O593" s="21">
        <v>45311</v>
      </c>
      <c r="P593" s="12"/>
      <c r="Q593" s="17" t="s">
        <v>4849</v>
      </c>
      <c r="R593" s="17" t="s">
        <v>666</v>
      </c>
      <c r="S593" s="17" t="s">
        <v>666</v>
      </c>
      <c r="T593" s="17">
        <v>8001205</v>
      </c>
      <c r="U593" s="17" t="s">
        <v>4740</v>
      </c>
      <c r="V593" s="16" t="s">
        <v>5104</v>
      </c>
      <c r="W593" s="23">
        <f>VLOOKUP(E593,'[1]CONSOLIDAD AXA'!$U$3:$BN$2681,15,0)</f>
        <v>3.8281813594470047E-2</v>
      </c>
      <c r="X593" s="15">
        <f>VLOOKUP(E593,'[1]CONSOLIDAD AXA'!$U$3:$BN$2681,14,0)</f>
        <v>43400000</v>
      </c>
      <c r="Y593" s="17" t="s">
        <v>3724</v>
      </c>
      <c r="Z593" s="17" t="s">
        <v>5278</v>
      </c>
      <c r="AA593" s="22" t="s">
        <v>5276</v>
      </c>
      <c r="AB593" s="17" t="s">
        <v>3335</v>
      </c>
      <c r="AC593" s="24">
        <v>23947361</v>
      </c>
      <c r="AD593" s="25">
        <v>1661430.71</v>
      </c>
      <c r="AE593" s="25">
        <v>1376160.26</v>
      </c>
      <c r="AF593" s="24" t="e">
        <v>#N/A</v>
      </c>
      <c r="AG593" s="25" t="e">
        <v>#N/A</v>
      </c>
      <c r="AH593" s="25" t="e">
        <v>#N/A</v>
      </c>
      <c r="AI593" s="24">
        <v>23954440</v>
      </c>
      <c r="AJ593" s="25">
        <v>1436063.15</v>
      </c>
      <c r="AK593" s="25">
        <v>1186775.76</v>
      </c>
      <c r="AL593" s="24" t="e">
        <v>#N/A</v>
      </c>
      <c r="AM593" s="25" t="e">
        <v>#N/A</v>
      </c>
      <c r="AN593" s="25" t="e">
        <v>#N/A</v>
      </c>
      <c r="AO593" s="24" t="e">
        <v>#N/A</v>
      </c>
      <c r="AP593" s="25" t="e">
        <v>#N/A</v>
      </c>
      <c r="AQ593" s="25" t="e">
        <v>#N/A</v>
      </c>
      <c r="AR593" s="24" t="e">
        <v>#N/A</v>
      </c>
      <c r="AS593" s="25" t="e">
        <v>#N/A</v>
      </c>
      <c r="AT593" s="25" t="e">
        <v>#N/A</v>
      </c>
      <c r="AU593" t="s">
        <v>5314</v>
      </c>
    </row>
    <row r="594" spans="1:47" ht="15.75" x14ac:dyDescent="0.25">
      <c r="A594" s="17">
        <v>25311177</v>
      </c>
      <c r="B594" s="18" t="s">
        <v>2094</v>
      </c>
      <c r="C594" s="18" t="s">
        <v>1680</v>
      </c>
      <c r="D594" s="19">
        <v>23751</v>
      </c>
      <c r="E594" s="17" t="s">
        <v>667</v>
      </c>
      <c r="F594" s="16">
        <v>19100</v>
      </c>
      <c r="G594" s="17" t="s">
        <v>2767</v>
      </c>
      <c r="H594" s="16">
        <v>19</v>
      </c>
      <c r="I594" s="16" t="s">
        <v>5301</v>
      </c>
      <c r="J594" s="17" t="s">
        <v>4320</v>
      </c>
      <c r="K594" s="17"/>
      <c r="L594" s="17">
        <v>8273387</v>
      </c>
      <c r="M594" s="17">
        <v>8221716</v>
      </c>
      <c r="N594" s="17">
        <v>2708254</v>
      </c>
      <c r="O594" s="21">
        <v>45295</v>
      </c>
      <c r="P594" s="14"/>
      <c r="Q594" s="17" t="s">
        <v>4776</v>
      </c>
      <c r="R594" s="17" t="s">
        <v>667</v>
      </c>
      <c r="S594" s="17" t="s">
        <v>667</v>
      </c>
      <c r="T594" s="17">
        <v>1606249</v>
      </c>
      <c r="U594" s="17" t="s">
        <v>4743</v>
      </c>
      <c r="V594" s="16" t="s">
        <v>5031</v>
      </c>
      <c r="W594" s="23">
        <f>VLOOKUP(E594,'[1]CONSOLIDAD AXA'!$U$3:$BN$2681,15,0)</f>
        <v>3.8959794796954314E-2</v>
      </c>
      <c r="X594" s="15">
        <f>VLOOKUP(E594,'[1]CONSOLIDAD AXA'!$U$3:$BN$2681,14,0)</f>
        <v>78800000</v>
      </c>
      <c r="Y594" s="17" t="s">
        <v>3724</v>
      </c>
      <c r="Z594" s="17" t="s">
        <v>5280</v>
      </c>
      <c r="AA594" s="22" t="s">
        <v>5276</v>
      </c>
      <c r="AB594" s="17" t="s">
        <v>3336</v>
      </c>
      <c r="AC594" s="24">
        <v>23955086</v>
      </c>
      <c r="AD594" s="25">
        <v>3070031.83</v>
      </c>
      <c r="AE594" s="25">
        <v>2559858.6800000002</v>
      </c>
      <c r="AF594" s="24" t="e">
        <v>#N/A</v>
      </c>
      <c r="AG594" s="25" t="e">
        <v>#N/A</v>
      </c>
      <c r="AH594" s="25" t="e">
        <v>#N/A</v>
      </c>
      <c r="AI594" s="24" t="e">
        <v>#N/A</v>
      </c>
      <c r="AJ594" s="25" t="e">
        <v>#N/A</v>
      </c>
      <c r="AK594" s="25" t="e">
        <v>#N/A</v>
      </c>
      <c r="AL594" s="24" t="e">
        <v>#N/A</v>
      </c>
      <c r="AM594" s="25" t="e">
        <v>#N/A</v>
      </c>
      <c r="AN594" s="25" t="e">
        <v>#N/A</v>
      </c>
      <c r="AO594" s="24" t="e">
        <v>#N/A</v>
      </c>
      <c r="AP594" s="25" t="e">
        <v>#N/A</v>
      </c>
      <c r="AQ594" s="25" t="e">
        <v>#N/A</v>
      </c>
      <c r="AR594" s="24" t="e">
        <v>#N/A</v>
      </c>
      <c r="AS594" s="25" t="e">
        <v>#N/A</v>
      </c>
      <c r="AT594" s="25" t="e">
        <v>#N/A</v>
      </c>
      <c r="AU594" t="s">
        <v>5312</v>
      </c>
    </row>
    <row r="595" spans="1:47" ht="15.75" x14ac:dyDescent="0.25">
      <c r="A595" s="17">
        <v>34321441</v>
      </c>
      <c r="B595" s="18" t="s">
        <v>2094</v>
      </c>
      <c r="C595" s="18" t="s">
        <v>1681</v>
      </c>
      <c r="D595" s="13" t="s">
        <v>2441</v>
      </c>
      <c r="E595" s="17" t="s">
        <v>668</v>
      </c>
      <c r="F595" s="16">
        <v>19001</v>
      </c>
      <c r="G595" s="17" t="s">
        <v>2713</v>
      </c>
      <c r="H595" s="16">
        <v>19</v>
      </c>
      <c r="I595" s="16" t="s">
        <v>5301</v>
      </c>
      <c r="J595" s="17" t="s">
        <v>4321</v>
      </c>
      <c r="K595" s="17">
        <v>3014309974</v>
      </c>
      <c r="L595" s="17">
        <v>8239916</v>
      </c>
      <c r="M595" s="17">
        <v>8278550</v>
      </c>
      <c r="N595" s="17">
        <v>8216882</v>
      </c>
      <c r="O595" s="21">
        <v>45310</v>
      </c>
      <c r="P595" s="12"/>
      <c r="Q595" s="17" t="s">
        <v>4807</v>
      </c>
      <c r="R595" s="17" t="s">
        <v>668</v>
      </c>
      <c r="S595" s="17" t="s">
        <v>668</v>
      </c>
      <c r="T595" s="17">
        <v>6406131</v>
      </c>
      <c r="U595" s="17" t="s">
        <v>4741</v>
      </c>
      <c r="V595" s="16" t="s">
        <v>5062</v>
      </c>
      <c r="W595" s="23">
        <f>VLOOKUP(E595,'[1]CONSOLIDAD AXA'!$U$3:$BN$2681,15,0)</f>
        <v>3.5946124768211921E-2</v>
      </c>
      <c r="X595" s="15">
        <f>VLOOKUP(E595,'[1]CONSOLIDAD AXA'!$U$3:$BN$2681,14,0)</f>
        <v>75500000</v>
      </c>
      <c r="Y595" s="17" t="s">
        <v>3723</v>
      </c>
      <c r="Z595" s="17" t="s">
        <v>5280</v>
      </c>
      <c r="AA595" s="22" t="s">
        <v>5276</v>
      </c>
      <c r="AB595" s="17" t="s">
        <v>3337</v>
      </c>
      <c r="AC595" s="24">
        <v>23955298</v>
      </c>
      <c r="AD595" s="25">
        <v>2713932.42</v>
      </c>
      <c r="AE595" s="25">
        <v>2260615.48</v>
      </c>
      <c r="AF595" s="24" t="e">
        <v>#N/A</v>
      </c>
      <c r="AG595" s="25" t="e">
        <v>#N/A</v>
      </c>
      <c r="AH595" s="25" t="e">
        <v>#N/A</v>
      </c>
      <c r="AI595" s="24" t="e">
        <v>#N/A</v>
      </c>
      <c r="AJ595" s="25" t="e">
        <v>#N/A</v>
      </c>
      <c r="AK595" s="25" t="e">
        <v>#N/A</v>
      </c>
      <c r="AL595" s="24" t="e">
        <v>#N/A</v>
      </c>
      <c r="AM595" s="25" t="e">
        <v>#N/A</v>
      </c>
      <c r="AN595" s="25" t="e">
        <v>#N/A</v>
      </c>
      <c r="AO595" s="24" t="e">
        <v>#N/A</v>
      </c>
      <c r="AP595" s="25" t="e">
        <v>#N/A</v>
      </c>
      <c r="AQ595" s="25" t="e">
        <v>#N/A</v>
      </c>
      <c r="AR595" s="24" t="e">
        <v>#N/A</v>
      </c>
      <c r="AS595" s="25" t="e">
        <v>#N/A</v>
      </c>
      <c r="AT595" s="25" t="e">
        <v>#N/A</v>
      </c>
      <c r="AU595" t="s">
        <v>5312</v>
      </c>
    </row>
    <row r="596" spans="1:47" ht="15.75" x14ac:dyDescent="0.25">
      <c r="A596" s="17">
        <v>34525291</v>
      </c>
      <c r="B596" s="18" t="s">
        <v>2094</v>
      </c>
      <c r="C596" s="18" t="s">
        <v>1682</v>
      </c>
      <c r="D596" s="19">
        <v>19213</v>
      </c>
      <c r="E596" s="17" t="s">
        <v>669</v>
      </c>
      <c r="F596" s="16">
        <v>19001</v>
      </c>
      <c r="G596" s="17" t="s">
        <v>2713</v>
      </c>
      <c r="H596" s="16">
        <v>19</v>
      </c>
      <c r="I596" s="16" t="s">
        <v>5301</v>
      </c>
      <c r="J596" s="17" t="s">
        <v>4322</v>
      </c>
      <c r="K596" s="17">
        <v>3165483335</v>
      </c>
      <c r="L596" s="17">
        <v>8352694</v>
      </c>
      <c r="M596" s="17">
        <v>3136520450</v>
      </c>
      <c r="N596" s="17">
        <v>0</v>
      </c>
      <c r="O596" s="21">
        <v>45310</v>
      </c>
      <c r="P596" s="12"/>
      <c r="Q596" s="17" t="s">
        <v>4787</v>
      </c>
      <c r="R596" s="17" t="s">
        <v>669</v>
      </c>
      <c r="S596" s="17" t="s">
        <v>669</v>
      </c>
      <c r="T596" s="17">
        <v>6408114</v>
      </c>
      <c r="U596" s="17" t="s">
        <v>4741</v>
      </c>
      <c r="V596" s="16" t="s">
        <v>5042</v>
      </c>
      <c r="W596" s="23">
        <f>VLOOKUP(E596,'[1]CONSOLIDAD AXA'!$U$3:$BN$2681,15,0)</f>
        <v>2.7053924250214224E-2</v>
      </c>
      <c r="X596" s="15">
        <f>VLOOKUP(E596,'[1]CONSOLIDAD AXA'!$U$3:$BN$2681,14,0)</f>
        <v>116700000</v>
      </c>
      <c r="Y596" s="17" t="s">
        <v>3723</v>
      </c>
      <c r="Z596" s="17" t="s">
        <v>5279</v>
      </c>
      <c r="AA596" s="22" t="s">
        <v>5276</v>
      </c>
      <c r="AB596" s="17" t="s">
        <v>3338</v>
      </c>
      <c r="AC596" s="24">
        <v>23952056</v>
      </c>
      <c r="AD596" s="25">
        <v>3157192.96</v>
      </c>
      <c r="AE596" s="25">
        <v>2633103.33</v>
      </c>
      <c r="AF596" s="24" t="e">
        <v>#N/A</v>
      </c>
      <c r="AG596" s="25" t="e">
        <v>#N/A</v>
      </c>
      <c r="AH596" s="25" t="e">
        <v>#N/A</v>
      </c>
      <c r="AI596" s="24" t="e">
        <v>#N/A</v>
      </c>
      <c r="AJ596" s="25" t="e">
        <v>#N/A</v>
      </c>
      <c r="AK596" s="25" t="e">
        <v>#N/A</v>
      </c>
      <c r="AL596" s="24" t="e">
        <v>#N/A</v>
      </c>
      <c r="AM596" s="25" t="e">
        <v>#N/A</v>
      </c>
      <c r="AN596" s="25" t="e">
        <v>#N/A</v>
      </c>
      <c r="AO596" s="24" t="e">
        <v>#N/A</v>
      </c>
      <c r="AP596" s="25" t="e">
        <v>#N/A</v>
      </c>
      <c r="AQ596" s="25" t="e">
        <v>#N/A</v>
      </c>
      <c r="AR596" s="24" t="e">
        <v>#N/A</v>
      </c>
      <c r="AS596" s="25" t="e">
        <v>#N/A</v>
      </c>
      <c r="AT596" s="25" t="e">
        <v>#N/A</v>
      </c>
      <c r="AU596" t="s">
        <v>5312</v>
      </c>
    </row>
    <row r="597" spans="1:47" ht="15.75" x14ac:dyDescent="0.25">
      <c r="A597" s="17">
        <v>92551771</v>
      </c>
      <c r="B597" s="18" t="s">
        <v>2093</v>
      </c>
      <c r="C597" s="18" t="s">
        <v>1683</v>
      </c>
      <c r="D597" s="13" t="s">
        <v>2442</v>
      </c>
      <c r="E597" s="17" t="s">
        <v>670</v>
      </c>
      <c r="F597" s="16">
        <v>70001</v>
      </c>
      <c r="G597" s="17" t="s">
        <v>2704</v>
      </c>
      <c r="H597" s="16">
        <v>70</v>
      </c>
      <c r="I597" s="16" t="s">
        <v>5296</v>
      </c>
      <c r="J597" s="17" t="s">
        <v>4323</v>
      </c>
      <c r="K597" s="17">
        <v>3202112884</v>
      </c>
      <c r="L597" s="17">
        <v>2799217</v>
      </c>
      <c r="M597" s="17">
        <v>2844869</v>
      </c>
      <c r="N597" s="17">
        <v>2809630</v>
      </c>
      <c r="O597" s="21">
        <v>45310</v>
      </c>
      <c r="P597" s="12"/>
      <c r="Q597" s="17" t="s">
        <v>4876</v>
      </c>
      <c r="R597" s="17" t="s">
        <v>670</v>
      </c>
      <c r="S597" s="17" t="s">
        <v>670</v>
      </c>
      <c r="T597" s="17">
        <v>5606101</v>
      </c>
      <c r="U597" s="17" t="s">
        <v>4736</v>
      </c>
      <c r="V597" s="16" t="s">
        <v>5131</v>
      </c>
      <c r="W597" s="23">
        <f>VLOOKUP(E597,'[1]CONSOLIDAD AXA'!$U$3:$BN$2681,15,0)</f>
        <v>3.528043516367476E-2</v>
      </c>
      <c r="X597" s="15">
        <f>VLOOKUP(E597,'[1]CONSOLIDAD AXA'!$U$3:$BN$2681,14,0)</f>
        <v>94700000</v>
      </c>
      <c r="Y597" s="17" t="s">
        <v>3723</v>
      </c>
      <c r="Z597" s="17" t="s">
        <v>5280</v>
      </c>
      <c r="AA597" s="22" t="s">
        <v>5276</v>
      </c>
      <c r="AB597" s="17" t="s">
        <v>3339</v>
      </c>
      <c r="AC597" s="24">
        <v>23956184</v>
      </c>
      <c r="AD597" s="25">
        <v>3341057.21</v>
      </c>
      <c r="AE597" s="25">
        <v>2787611.1</v>
      </c>
      <c r="AF597" s="24" t="e">
        <v>#N/A</v>
      </c>
      <c r="AG597" s="25" t="e">
        <v>#N/A</v>
      </c>
      <c r="AH597" s="25" t="e">
        <v>#N/A</v>
      </c>
      <c r="AI597" s="24" t="e">
        <v>#N/A</v>
      </c>
      <c r="AJ597" s="25" t="e">
        <v>#N/A</v>
      </c>
      <c r="AK597" s="25" t="e">
        <v>#N/A</v>
      </c>
      <c r="AL597" s="24" t="e">
        <v>#N/A</v>
      </c>
      <c r="AM597" s="25" t="e">
        <v>#N/A</v>
      </c>
      <c r="AN597" s="25" t="e">
        <v>#N/A</v>
      </c>
      <c r="AO597" s="24" t="e">
        <v>#N/A</v>
      </c>
      <c r="AP597" s="25" t="e">
        <v>#N/A</v>
      </c>
      <c r="AQ597" s="25" t="e">
        <v>#N/A</v>
      </c>
      <c r="AR597" s="24" t="e">
        <v>#N/A</v>
      </c>
      <c r="AS597" s="25" t="e">
        <v>#N/A</v>
      </c>
      <c r="AT597" s="25" t="e">
        <v>#N/A</v>
      </c>
      <c r="AU597" t="s">
        <v>5312</v>
      </c>
    </row>
    <row r="598" spans="1:47" ht="15.75" x14ac:dyDescent="0.25">
      <c r="A598" s="17">
        <v>1088002771</v>
      </c>
      <c r="B598" s="18" t="s">
        <v>2094</v>
      </c>
      <c r="C598" s="18" t="s">
        <v>1684</v>
      </c>
      <c r="D598" s="13" t="s">
        <v>2443</v>
      </c>
      <c r="E598" s="17" t="s">
        <v>671</v>
      </c>
      <c r="F598" s="16">
        <v>66170</v>
      </c>
      <c r="G598" s="17" t="s">
        <v>2735</v>
      </c>
      <c r="H598" s="16">
        <v>66</v>
      </c>
      <c r="I598" s="16" t="s">
        <v>5287</v>
      </c>
      <c r="J598" s="17" t="s">
        <v>4324</v>
      </c>
      <c r="K598" s="17">
        <v>3108209513</v>
      </c>
      <c r="L598" s="17">
        <v>3224704</v>
      </c>
      <c r="M598" s="17"/>
      <c r="N598" s="17">
        <v>3113729973</v>
      </c>
      <c r="O598" s="21">
        <v>45311</v>
      </c>
      <c r="P598" s="12"/>
      <c r="Q598" s="17" t="s">
        <v>4823</v>
      </c>
      <c r="R598" s="17" t="s">
        <v>671</v>
      </c>
      <c r="S598" s="17" t="s">
        <v>671</v>
      </c>
      <c r="T598" s="17">
        <v>4606140</v>
      </c>
      <c r="U598" s="17" t="s">
        <v>4750</v>
      </c>
      <c r="V598" s="16" t="s">
        <v>5078</v>
      </c>
      <c r="W598" s="23">
        <f>VLOOKUP(E598,'[1]CONSOLIDAD AXA'!$U$3:$BN$2681,15,0)</f>
        <v>3.2649052310536046E-2</v>
      </c>
      <c r="X598" s="15">
        <f>VLOOKUP(E598,'[1]CONSOLIDAD AXA'!$U$3:$BN$2681,14,0)</f>
        <v>108200000</v>
      </c>
      <c r="Y598" s="17" t="s">
        <v>2767</v>
      </c>
      <c r="Z598" s="17" t="s">
        <v>5280</v>
      </c>
      <c r="AA598" s="22" t="s">
        <v>5276</v>
      </c>
      <c r="AB598" s="17" t="s">
        <v>3340</v>
      </c>
      <c r="AC598" s="24">
        <v>23955584</v>
      </c>
      <c r="AD598" s="25">
        <v>3532627.46</v>
      </c>
      <c r="AE598" s="25">
        <v>2948594.5</v>
      </c>
      <c r="AF598" s="24" t="e">
        <v>#N/A</v>
      </c>
      <c r="AG598" s="25" t="e">
        <v>#N/A</v>
      </c>
      <c r="AH598" s="25" t="e">
        <v>#N/A</v>
      </c>
      <c r="AI598" s="24" t="e">
        <v>#N/A</v>
      </c>
      <c r="AJ598" s="25" t="e">
        <v>#N/A</v>
      </c>
      <c r="AK598" s="25" t="e">
        <v>#N/A</v>
      </c>
      <c r="AL598" s="24" t="e">
        <v>#N/A</v>
      </c>
      <c r="AM598" s="25" t="e">
        <v>#N/A</v>
      </c>
      <c r="AN598" s="25" t="e">
        <v>#N/A</v>
      </c>
      <c r="AO598" s="24" t="e">
        <v>#N/A</v>
      </c>
      <c r="AP598" s="25" t="e">
        <v>#N/A</v>
      </c>
      <c r="AQ598" s="25" t="e">
        <v>#N/A</v>
      </c>
      <c r="AR598" s="24" t="e">
        <v>#N/A</v>
      </c>
      <c r="AS598" s="25" t="e">
        <v>#N/A</v>
      </c>
      <c r="AT598" s="25" t="e">
        <v>#N/A</v>
      </c>
      <c r="AU598" t="s">
        <v>5312</v>
      </c>
    </row>
    <row r="599" spans="1:47" ht="15.75" x14ac:dyDescent="0.25">
      <c r="A599" s="17">
        <v>1088273845</v>
      </c>
      <c r="B599" s="18" t="s">
        <v>2093</v>
      </c>
      <c r="C599" s="18" t="s">
        <v>1685</v>
      </c>
      <c r="D599" s="13" t="s">
        <v>2444</v>
      </c>
      <c r="E599" s="17" t="s">
        <v>672</v>
      </c>
      <c r="F599" s="16">
        <v>66001</v>
      </c>
      <c r="G599" s="17" t="s">
        <v>2690</v>
      </c>
      <c r="H599" s="16">
        <v>66</v>
      </c>
      <c r="I599" s="16" t="s">
        <v>5287</v>
      </c>
      <c r="J599" s="17" t="s">
        <v>4325</v>
      </c>
      <c r="K599" s="17">
        <v>3183679286</v>
      </c>
      <c r="L599" s="17">
        <v>3183679286</v>
      </c>
      <c r="M599" s="17">
        <v>3117938794</v>
      </c>
      <c r="N599" s="17">
        <v>3442928</v>
      </c>
      <c r="O599" s="21">
        <v>45303</v>
      </c>
      <c r="P599" s="12"/>
      <c r="Q599" s="17" t="s">
        <v>4776</v>
      </c>
      <c r="R599" s="17" t="s">
        <v>672</v>
      </c>
      <c r="S599" s="17" t="s">
        <v>672</v>
      </c>
      <c r="T599" s="17">
        <v>1606249</v>
      </c>
      <c r="U599" s="17" t="s">
        <v>4743</v>
      </c>
      <c r="V599" s="16" t="s">
        <v>5031</v>
      </c>
      <c r="W599" s="23">
        <f>VLOOKUP(E599,'[1]CONSOLIDAD AXA'!$U$3:$BN$2681,15,0)</f>
        <v>3.3706905837563451E-2</v>
      </c>
      <c r="X599" s="15">
        <f>VLOOKUP(E599,'[1]CONSOLIDAD AXA'!$U$3:$BN$2681,14,0)</f>
        <v>78800000</v>
      </c>
      <c r="Y599" s="17" t="s">
        <v>3726</v>
      </c>
      <c r="Z599" s="17" t="s">
        <v>5280</v>
      </c>
      <c r="AA599" s="22" t="s">
        <v>5276</v>
      </c>
      <c r="AB599" s="17" t="s">
        <v>3341</v>
      </c>
      <c r="AC599" s="24">
        <v>23947571</v>
      </c>
      <c r="AD599" s="25">
        <v>2656104.1800000002</v>
      </c>
      <c r="AE599" s="25">
        <v>2212020.3199999998</v>
      </c>
      <c r="AF599" s="24" t="e">
        <v>#N/A</v>
      </c>
      <c r="AG599" s="25" t="e">
        <v>#N/A</v>
      </c>
      <c r="AH599" s="25" t="e">
        <v>#N/A</v>
      </c>
      <c r="AI599" s="24" t="e">
        <v>#N/A</v>
      </c>
      <c r="AJ599" s="25" t="e">
        <v>#N/A</v>
      </c>
      <c r="AK599" s="25" t="e">
        <v>#N/A</v>
      </c>
      <c r="AL599" s="24" t="e">
        <v>#N/A</v>
      </c>
      <c r="AM599" s="25" t="e">
        <v>#N/A</v>
      </c>
      <c r="AN599" s="25" t="e">
        <v>#N/A</v>
      </c>
      <c r="AO599" s="24" t="e">
        <v>#N/A</v>
      </c>
      <c r="AP599" s="25" t="e">
        <v>#N/A</v>
      </c>
      <c r="AQ599" s="25" t="e">
        <v>#N/A</v>
      </c>
      <c r="AR599" s="24" t="e">
        <v>#N/A</v>
      </c>
      <c r="AS599" s="25" t="e">
        <v>#N/A</v>
      </c>
      <c r="AT599" s="25" t="e">
        <v>#N/A</v>
      </c>
      <c r="AU599" t="s">
        <v>5312</v>
      </c>
    </row>
    <row r="600" spans="1:47" ht="15.75" x14ac:dyDescent="0.25">
      <c r="A600" s="17">
        <v>24951386</v>
      </c>
      <c r="B600" s="18" t="s">
        <v>2094</v>
      </c>
      <c r="C600" s="18" t="s">
        <v>1686</v>
      </c>
      <c r="D600" s="13" t="s">
        <v>2445</v>
      </c>
      <c r="E600" s="17" t="s">
        <v>673</v>
      </c>
      <c r="F600" s="16">
        <v>66001</v>
      </c>
      <c r="G600" s="17" t="s">
        <v>2690</v>
      </c>
      <c r="H600" s="16">
        <v>66</v>
      </c>
      <c r="I600" s="16" t="s">
        <v>5287</v>
      </c>
      <c r="J600" s="17" t="s">
        <v>4326</v>
      </c>
      <c r="K600" s="17">
        <v>3162413336</v>
      </c>
      <c r="L600" s="17">
        <v>3162413336</v>
      </c>
      <c r="M600" s="17">
        <v>3265831</v>
      </c>
      <c r="N600" s="17"/>
      <c r="O600" s="21">
        <v>45316</v>
      </c>
      <c r="P600" s="12"/>
      <c r="Q600" s="17" t="s">
        <v>4876</v>
      </c>
      <c r="R600" s="17" t="s">
        <v>673</v>
      </c>
      <c r="S600" s="17" t="s">
        <v>673</v>
      </c>
      <c r="T600" s="17">
        <v>5606103</v>
      </c>
      <c r="U600" s="17" t="s">
        <v>4736</v>
      </c>
      <c r="V600" s="16" t="s">
        <v>5131</v>
      </c>
      <c r="W600" s="23">
        <f>VLOOKUP(E600,'[1]CONSOLIDAD AXA'!$U$3:$BN$2681,15,0)</f>
        <v>3.3707919824561401E-2</v>
      </c>
      <c r="X600" s="15">
        <f>VLOOKUP(E600,'[1]CONSOLIDAD AXA'!$U$3:$BN$2681,14,0)</f>
        <v>114000000</v>
      </c>
      <c r="Y600" s="17" t="s">
        <v>3726</v>
      </c>
      <c r="Z600" s="17" t="s">
        <v>5280</v>
      </c>
      <c r="AA600" s="22" t="s">
        <v>5276</v>
      </c>
      <c r="AB600" s="17" t="s">
        <v>3342</v>
      </c>
      <c r="AC600" s="24">
        <v>23951224</v>
      </c>
      <c r="AD600" s="25">
        <v>3842702.86</v>
      </c>
      <c r="AE600" s="25">
        <v>3209162.07</v>
      </c>
      <c r="AF600" s="24" t="e">
        <v>#N/A</v>
      </c>
      <c r="AG600" s="25" t="e">
        <v>#N/A</v>
      </c>
      <c r="AH600" s="25" t="e">
        <v>#N/A</v>
      </c>
      <c r="AI600" s="24" t="e">
        <v>#N/A</v>
      </c>
      <c r="AJ600" s="25" t="e">
        <v>#N/A</v>
      </c>
      <c r="AK600" s="25" t="e">
        <v>#N/A</v>
      </c>
      <c r="AL600" s="24" t="e">
        <v>#N/A</v>
      </c>
      <c r="AM600" s="25" t="e">
        <v>#N/A</v>
      </c>
      <c r="AN600" s="25" t="e">
        <v>#N/A</v>
      </c>
      <c r="AO600" s="24" t="e">
        <v>#N/A</v>
      </c>
      <c r="AP600" s="25" t="e">
        <v>#N/A</v>
      </c>
      <c r="AQ600" s="25" t="e">
        <v>#N/A</v>
      </c>
      <c r="AR600" s="24" t="e">
        <v>#N/A</v>
      </c>
      <c r="AS600" s="25" t="e">
        <v>#N/A</v>
      </c>
      <c r="AT600" s="25" t="e">
        <v>#N/A</v>
      </c>
      <c r="AU600" t="s">
        <v>5312</v>
      </c>
    </row>
    <row r="601" spans="1:47" ht="15.75" x14ac:dyDescent="0.25">
      <c r="A601" s="17">
        <v>31408209</v>
      </c>
      <c r="B601" s="18" t="s">
        <v>2094</v>
      </c>
      <c r="C601" s="18" t="s">
        <v>1687</v>
      </c>
      <c r="D601" s="13" t="s">
        <v>2446</v>
      </c>
      <c r="E601" s="17" t="s">
        <v>674</v>
      </c>
      <c r="F601" s="16">
        <v>76147</v>
      </c>
      <c r="G601" s="17" t="s">
        <v>2705</v>
      </c>
      <c r="H601" s="16">
        <v>76</v>
      </c>
      <c r="I601" s="16" t="s">
        <v>5284</v>
      </c>
      <c r="J601" s="17" t="s">
        <v>4327</v>
      </c>
      <c r="K601" s="17">
        <v>3164492805</v>
      </c>
      <c r="L601" s="17">
        <v>2106982</v>
      </c>
      <c r="M601" s="17">
        <v>2145537</v>
      </c>
      <c r="N601" s="17">
        <v>2106969</v>
      </c>
      <c r="O601" s="21">
        <v>45311</v>
      </c>
      <c r="P601" s="12"/>
      <c r="Q601" s="17" t="s">
        <v>4864</v>
      </c>
      <c r="R601" s="17" t="s">
        <v>674</v>
      </c>
      <c r="S601" s="17" t="s">
        <v>674</v>
      </c>
      <c r="T601" s="17">
        <v>8001211</v>
      </c>
      <c r="U601" s="17" t="s">
        <v>4740</v>
      </c>
      <c r="V601" s="16" t="s">
        <v>5119</v>
      </c>
      <c r="W601" s="23">
        <f>VLOOKUP(E601,'[1]CONSOLIDAD AXA'!$U$3:$BN$2681,15,0)</f>
        <v>3.3683723128119798E-2</v>
      </c>
      <c r="X601" s="15">
        <f>VLOOKUP(E601,'[1]CONSOLIDAD AXA'!$U$3:$BN$2681,14,0)</f>
        <v>60100000</v>
      </c>
      <c r="Y601" s="17" t="s">
        <v>3724</v>
      </c>
      <c r="Z601" s="17" t="s">
        <v>5278</v>
      </c>
      <c r="AA601" s="22" t="s">
        <v>5276</v>
      </c>
      <c r="AB601" s="17" t="s">
        <v>3343</v>
      </c>
      <c r="AC601" s="24">
        <v>23953961</v>
      </c>
      <c r="AD601" s="25">
        <v>2024391.76</v>
      </c>
      <c r="AE601" s="25">
        <v>1681169.55</v>
      </c>
      <c r="AF601" s="24" t="e">
        <v>#N/A</v>
      </c>
      <c r="AG601" s="25" t="e">
        <v>#N/A</v>
      </c>
      <c r="AH601" s="25" t="e">
        <v>#N/A</v>
      </c>
      <c r="AI601" s="24">
        <v>23959254</v>
      </c>
      <c r="AJ601" s="25">
        <v>1869694.73</v>
      </c>
      <c r="AK601" s="25">
        <v>1551172.04</v>
      </c>
      <c r="AL601" s="24" t="e">
        <v>#N/A</v>
      </c>
      <c r="AM601" s="25" t="e">
        <v>#N/A</v>
      </c>
      <c r="AN601" s="25" t="e">
        <v>#N/A</v>
      </c>
      <c r="AO601" s="24" t="e">
        <v>#N/A</v>
      </c>
      <c r="AP601" s="25" t="e">
        <v>#N/A</v>
      </c>
      <c r="AQ601" s="25" t="e">
        <v>#N/A</v>
      </c>
      <c r="AR601" s="24" t="e">
        <v>#N/A</v>
      </c>
      <c r="AS601" s="25" t="e">
        <v>#N/A</v>
      </c>
      <c r="AT601" s="25" t="e">
        <v>#N/A</v>
      </c>
      <c r="AU601" t="s">
        <v>5312</v>
      </c>
    </row>
    <row r="602" spans="1:47" ht="15.75" x14ac:dyDescent="0.25">
      <c r="A602" s="17">
        <v>1087992570</v>
      </c>
      <c r="B602" s="18" t="s">
        <v>2094</v>
      </c>
      <c r="C602" s="18" t="s">
        <v>1688</v>
      </c>
      <c r="D602" s="19">
        <v>32418</v>
      </c>
      <c r="E602" s="17" t="s">
        <v>675</v>
      </c>
      <c r="F602" s="16">
        <v>66170</v>
      </c>
      <c r="G602" s="17" t="s">
        <v>2735</v>
      </c>
      <c r="H602" s="16">
        <v>66</v>
      </c>
      <c r="I602" s="16" t="s">
        <v>5287</v>
      </c>
      <c r="J602" s="17" t="s">
        <v>4328</v>
      </c>
      <c r="K602" s="17">
        <v>3128653016</v>
      </c>
      <c r="L602" s="17">
        <v>3326512</v>
      </c>
      <c r="M602" s="17"/>
      <c r="N602" s="17">
        <v>3257016</v>
      </c>
      <c r="O602" s="21">
        <v>45319</v>
      </c>
      <c r="P602" s="12"/>
      <c r="Q602" s="17" t="s">
        <v>4864</v>
      </c>
      <c r="R602" s="17" t="s">
        <v>675</v>
      </c>
      <c r="S602" s="17" t="s">
        <v>675</v>
      </c>
      <c r="T602" s="17">
        <v>8001211</v>
      </c>
      <c r="U602" s="17" t="s">
        <v>4740</v>
      </c>
      <c r="V602" s="16" t="s">
        <v>5119</v>
      </c>
      <c r="W602" s="23">
        <f>VLOOKUP(E602,'[1]CONSOLIDAD AXA'!$U$3:$BN$2681,15,0)</f>
        <v>4.1895093843594015E-2</v>
      </c>
      <c r="X602" s="15">
        <f>VLOOKUP(E602,'[1]CONSOLIDAD AXA'!$U$3:$BN$2681,14,0)</f>
        <v>60100000</v>
      </c>
      <c r="Y602" s="17" t="s">
        <v>3725</v>
      </c>
      <c r="Z602" s="17" t="s">
        <v>5278</v>
      </c>
      <c r="AA602" s="22" t="s">
        <v>5276</v>
      </c>
      <c r="AB602" s="17" t="s">
        <v>3344</v>
      </c>
      <c r="AC602" s="24">
        <v>23949284</v>
      </c>
      <c r="AD602" s="25">
        <v>2517895.14</v>
      </c>
      <c r="AE602" s="25">
        <v>2095878.27</v>
      </c>
      <c r="AF602" s="24" t="e">
        <v>#N/A</v>
      </c>
      <c r="AG602" s="25" t="e">
        <v>#N/A</v>
      </c>
      <c r="AH602" s="25" t="e">
        <v>#N/A</v>
      </c>
      <c r="AI602" s="24">
        <v>23956922</v>
      </c>
      <c r="AJ602" s="25">
        <v>2356337.12</v>
      </c>
      <c r="AK602" s="25">
        <v>1960115.23</v>
      </c>
      <c r="AL602" s="24" t="e">
        <v>#N/A</v>
      </c>
      <c r="AM602" s="25" t="e">
        <v>#N/A</v>
      </c>
      <c r="AN602" s="25" t="e">
        <v>#N/A</v>
      </c>
      <c r="AO602" s="24" t="e">
        <v>#N/A</v>
      </c>
      <c r="AP602" s="25" t="e">
        <v>#N/A</v>
      </c>
      <c r="AQ602" s="25" t="e">
        <v>#N/A</v>
      </c>
      <c r="AR602" s="24" t="e">
        <v>#N/A</v>
      </c>
      <c r="AS602" s="25" t="e">
        <v>#N/A</v>
      </c>
      <c r="AT602" s="25" t="e">
        <v>#N/A</v>
      </c>
      <c r="AU602" t="s">
        <v>5313</v>
      </c>
    </row>
    <row r="603" spans="1:47" ht="15.75" x14ac:dyDescent="0.25">
      <c r="A603" s="17">
        <v>74770486</v>
      </c>
      <c r="B603" s="18" t="s">
        <v>2093</v>
      </c>
      <c r="C603" s="18" t="s">
        <v>1689</v>
      </c>
      <c r="D603" s="19">
        <v>29926</v>
      </c>
      <c r="E603" s="17" t="s">
        <v>676</v>
      </c>
      <c r="F603" s="16">
        <v>85001</v>
      </c>
      <c r="G603" s="17" t="s">
        <v>2707</v>
      </c>
      <c r="H603" s="16">
        <v>85</v>
      </c>
      <c r="I603" s="16" t="s">
        <v>5298</v>
      </c>
      <c r="J603" s="17" t="s">
        <v>4329</v>
      </c>
      <c r="K603" s="17">
        <v>3103307822</v>
      </c>
      <c r="L603" s="17">
        <v>3103307822</v>
      </c>
      <c r="M603" s="17">
        <v>3138869434</v>
      </c>
      <c r="N603" s="17">
        <v>3103307822</v>
      </c>
      <c r="O603" s="21">
        <v>45319</v>
      </c>
      <c r="P603" s="12"/>
      <c r="Q603" s="17" t="s">
        <v>4785</v>
      </c>
      <c r="R603" s="17" t="s">
        <v>676</v>
      </c>
      <c r="S603" s="17" t="s">
        <v>676</v>
      </c>
      <c r="T603" s="17">
        <v>8806019</v>
      </c>
      <c r="U603" s="17" t="s">
        <v>4747</v>
      </c>
      <c r="V603" s="16" t="s">
        <v>5040</v>
      </c>
      <c r="W603" s="23">
        <f>VLOOKUP(E603,'[1]CONSOLIDAD AXA'!$U$3:$BN$2681,15,0)</f>
        <v>5.1478843702579664E-2</v>
      </c>
      <c r="X603" s="15">
        <f>VLOOKUP(E603,'[1]CONSOLIDAD AXA'!$U$3:$BN$2681,14,0)</f>
        <v>65900000</v>
      </c>
      <c r="Y603" s="17" t="s">
        <v>3730</v>
      </c>
      <c r="Z603" s="17" t="s">
        <v>5280</v>
      </c>
      <c r="AA603" s="22" t="s">
        <v>5276</v>
      </c>
      <c r="AB603" s="17" t="s">
        <v>3345</v>
      </c>
      <c r="AC603" s="24">
        <v>23947848</v>
      </c>
      <c r="AD603" s="25">
        <v>3392455.8</v>
      </c>
      <c r="AE603" s="25">
        <v>2830803.19</v>
      </c>
      <c r="AF603" s="24" t="e">
        <v>#N/A</v>
      </c>
      <c r="AG603" s="25" t="e">
        <v>#N/A</v>
      </c>
      <c r="AH603" s="25" t="e">
        <v>#N/A</v>
      </c>
      <c r="AI603" s="24">
        <v>23954974</v>
      </c>
      <c r="AJ603" s="25">
        <v>2801372.16</v>
      </c>
      <c r="AK603" s="25">
        <v>2334094.25</v>
      </c>
      <c r="AL603" s="24" t="e">
        <v>#N/A</v>
      </c>
      <c r="AM603" s="25" t="e">
        <v>#N/A</v>
      </c>
      <c r="AN603" s="25" t="e">
        <v>#N/A</v>
      </c>
      <c r="AO603" s="24" t="e">
        <v>#N/A</v>
      </c>
      <c r="AP603" s="25" t="e">
        <v>#N/A</v>
      </c>
      <c r="AQ603" s="25" t="e">
        <v>#N/A</v>
      </c>
      <c r="AR603" s="24" t="e">
        <v>#N/A</v>
      </c>
      <c r="AS603" s="25" t="e">
        <v>#N/A</v>
      </c>
      <c r="AT603" s="25" t="e">
        <v>#N/A</v>
      </c>
      <c r="AU603" t="s">
        <v>5315</v>
      </c>
    </row>
    <row r="604" spans="1:47" ht="15.75" x14ac:dyDescent="0.25">
      <c r="A604" s="17">
        <v>6475579</v>
      </c>
      <c r="B604" s="18" t="s">
        <v>2093</v>
      </c>
      <c r="C604" s="18" t="s">
        <v>1690</v>
      </c>
      <c r="D604" s="19">
        <v>16654</v>
      </c>
      <c r="E604" s="17" t="s">
        <v>677</v>
      </c>
      <c r="F604" s="16">
        <v>66001</v>
      </c>
      <c r="G604" s="17" t="s">
        <v>2690</v>
      </c>
      <c r="H604" s="16">
        <v>66</v>
      </c>
      <c r="I604" s="16" t="s">
        <v>5287</v>
      </c>
      <c r="J604" s="17" t="s">
        <v>4330</v>
      </c>
      <c r="K604" s="17">
        <v>3</v>
      </c>
      <c r="L604" s="17">
        <v>3317793485</v>
      </c>
      <c r="M604" s="17">
        <v>3387915</v>
      </c>
      <c r="N604" s="17">
        <v>3126675</v>
      </c>
      <c r="O604" s="21">
        <v>45315</v>
      </c>
      <c r="P604" s="12"/>
      <c r="Q604" s="17" t="s">
        <v>4799</v>
      </c>
      <c r="R604" s="17" t="s">
        <v>677</v>
      </c>
      <c r="S604" s="17" t="s">
        <v>677</v>
      </c>
      <c r="T604" s="17">
        <v>4601309</v>
      </c>
      <c r="U604" s="17" t="s">
        <v>4750</v>
      </c>
      <c r="V604" s="16" t="s">
        <v>5054</v>
      </c>
      <c r="W604" s="23">
        <f>VLOOKUP(E604,'[1]CONSOLIDAD AXA'!$U$3:$BN$2681,15,0)</f>
        <v>5.6499350313479621E-2</v>
      </c>
      <c r="X604" s="15">
        <f>VLOOKUP(E604,'[1]CONSOLIDAD AXA'!$U$3:$BN$2681,14,0)</f>
        <v>63800000</v>
      </c>
      <c r="Y604" s="17" t="s">
        <v>2767</v>
      </c>
      <c r="Z604" s="17" t="s">
        <v>5278</v>
      </c>
      <c r="AA604" s="22" t="s">
        <v>5276</v>
      </c>
      <c r="AB604" s="17" t="s">
        <v>3346</v>
      </c>
      <c r="AC604" s="24">
        <v>23947640</v>
      </c>
      <c r="AD604" s="25">
        <v>3604658.55</v>
      </c>
      <c r="AE604" s="25">
        <v>3009124.83</v>
      </c>
      <c r="AF604" s="24" t="e">
        <v>#N/A</v>
      </c>
      <c r="AG604" s="25" t="e">
        <v>#N/A</v>
      </c>
      <c r="AH604" s="25" t="e">
        <v>#N/A</v>
      </c>
      <c r="AI604" s="24">
        <v>23954828</v>
      </c>
      <c r="AJ604" s="25">
        <v>3432737.05</v>
      </c>
      <c r="AK604" s="25">
        <v>2864652.98</v>
      </c>
      <c r="AL604" s="24" t="e">
        <v>#N/A</v>
      </c>
      <c r="AM604" s="25" t="e">
        <v>#N/A</v>
      </c>
      <c r="AN604" s="25" t="e">
        <v>#N/A</v>
      </c>
      <c r="AO604" s="24" t="e">
        <v>#N/A</v>
      </c>
      <c r="AP604" s="25" t="e">
        <v>#N/A</v>
      </c>
      <c r="AQ604" s="25" t="e">
        <v>#N/A</v>
      </c>
      <c r="AR604" s="24" t="e">
        <v>#N/A</v>
      </c>
      <c r="AS604" s="25" t="e">
        <v>#N/A</v>
      </c>
      <c r="AT604" s="25" t="e">
        <v>#N/A</v>
      </c>
      <c r="AU604" t="s">
        <v>5315</v>
      </c>
    </row>
    <row r="605" spans="1:47" ht="15.75" x14ac:dyDescent="0.25">
      <c r="A605" s="17">
        <v>29667873</v>
      </c>
      <c r="B605" s="18" t="s">
        <v>2094</v>
      </c>
      <c r="C605" s="18" t="s">
        <v>1691</v>
      </c>
      <c r="D605" s="19">
        <v>23071</v>
      </c>
      <c r="E605" s="17" t="s">
        <v>678</v>
      </c>
      <c r="F605" s="16">
        <v>66001</v>
      </c>
      <c r="G605" s="17" t="s">
        <v>2690</v>
      </c>
      <c r="H605" s="16">
        <v>66</v>
      </c>
      <c r="I605" s="16" t="s">
        <v>5287</v>
      </c>
      <c r="J605" s="17" t="s">
        <v>4331</v>
      </c>
      <c r="K605" s="17">
        <v>3113428788</v>
      </c>
      <c r="L605" s="17">
        <v>3113428788</v>
      </c>
      <c r="M605" s="17">
        <v>3113428788</v>
      </c>
      <c r="N605" s="17">
        <v>3113428788</v>
      </c>
      <c r="O605" s="21">
        <v>45311</v>
      </c>
      <c r="P605" s="12"/>
      <c r="Q605" s="17" t="s">
        <v>4799</v>
      </c>
      <c r="R605" s="17" t="s">
        <v>678</v>
      </c>
      <c r="S605" s="17" t="s">
        <v>678</v>
      </c>
      <c r="T605" s="17">
        <v>4601262</v>
      </c>
      <c r="U605" s="17" t="s">
        <v>4750</v>
      </c>
      <c r="V605" s="16" t="s">
        <v>5054</v>
      </c>
      <c r="W605" s="23">
        <f>VLOOKUP(E605,'[1]CONSOLIDAD AXA'!$U$3:$BN$2681,15,0)</f>
        <v>3.6580123618090453E-2</v>
      </c>
      <c r="X605" s="15">
        <f>VLOOKUP(E605,'[1]CONSOLIDAD AXA'!$U$3:$BN$2681,14,0)</f>
        <v>59700000</v>
      </c>
      <c r="Y605" s="17" t="s">
        <v>3723</v>
      </c>
      <c r="Z605" s="17" t="s">
        <v>5278</v>
      </c>
      <c r="AA605" s="22" t="s">
        <v>5276</v>
      </c>
      <c r="AB605" s="17" t="s">
        <v>3347</v>
      </c>
      <c r="AC605" s="24">
        <v>23952144</v>
      </c>
      <c r="AD605" s="25">
        <v>2183833.38</v>
      </c>
      <c r="AE605" s="25">
        <v>1815154.1</v>
      </c>
      <c r="AF605" s="24" t="e">
        <v>#N/A</v>
      </c>
      <c r="AG605" s="25" t="e">
        <v>#N/A</v>
      </c>
      <c r="AH605" s="25" t="e">
        <v>#N/A</v>
      </c>
      <c r="AI605" s="24" t="e">
        <v>#N/A</v>
      </c>
      <c r="AJ605" s="24" t="e">
        <v>#N/A</v>
      </c>
      <c r="AK605" s="24" t="e">
        <v>#N/A</v>
      </c>
      <c r="AL605" s="24" t="e">
        <v>#N/A</v>
      </c>
      <c r="AM605" s="25" t="e">
        <v>#N/A</v>
      </c>
      <c r="AN605" s="25" t="e">
        <v>#N/A</v>
      </c>
      <c r="AO605" s="24" t="e">
        <v>#N/A</v>
      </c>
      <c r="AP605" s="25" t="e">
        <v>#N/A</v>
      </c>
      <c r="AQ605" s="25" t="e">
        <v>#N/A</v>
      </c>
      <c r="AR605" s="24" t="e">
        <v>#N/A</v>
      </c>
      <c r="AS605" s="25" t="e">
        <v>#N/A</v>
      </c>
      <c r="AT605" s="25" t="e">
        <v>#N/A</v>
      </c>
      <c r="AU605" t="s">
        <v>5312</v>
      </c>
    </row>
    <row r="606" spans="1:47" ht="15.75" x14ac:dyDescent="0.25">
      <c r="A606" s="17">
        <v>24695346</v>
      </c>
      <c r="B606" s="18" t="s">
        <v>2094</v>
      </c>
      <c r="C606" s="18" t="s">
        <v>1692</v>
      </c>
      <c r="D606" s="13" t="s">
        <v>2447</v>
      </c>
      <c r="E606" s="17" t="s">
        <v>679</v>
      </c>
      <c r="F606" s="16">
        <v>66001</v>
      </c>
      <c r="G606" s="17" t="s">
        <v>2690</v>
      </c>
      <c r="H606" s="16">
        <v>66</v>
      </c>
      <c r="I606" s="16" t="s">
        <v>5287</v>
      </c>
      <c r="J606" s="17" t="s">
        <v>4332</v>
      </c>
      <c r="K606" s="17">
        <v>3128313459</v>
      </c>
      <c r="L606" s="17">
        <v>3379090</v>
      </c>
      <c r="M606" s="17">
        <v>3396413</v>
      </c>
      <c r="N606" s="17">
        <v>2112000</v>
      </c>
      <c r="O606" s="21">
        <v>45300</v>
      </c>
      <c r="P606" s="14"/>
      <c r="Q606" s="17" t="s">
        <v>4933</v>
      </c>
      <c r="R606" s="17" t="s">
        <v>679</v>
      </c>
      <c r="S606" s="17" t="s">
        <v>679</v>
      </c>
      <c r="T606" s="17">
        <v>3006148</v>
      </c>
      <c r="U606" s="17" t="s">
        <v>4746</v>
      </c>
      <c r="V606" s="16" t="s">
        <v>5188</v>
      </c>
      <c r="W606" s="23">
        <f>VLOOKUP(E606,'[1]CONSOLIDAD AXA'!$U$3:$BN$2681,15,0)</f>
        <v>3.6197100000000003E-2</v>
      </c>
      <c r="X606" s="15">
        <f>VLOOKUP(E606,'[1]CONSOLIDAD AXA'!$U$3:$BN$2681,14,0)</f>
        <v>121600000</v>
      </c>
      <c r="Y606" s="17" t="s">
        <v>3726</v>
      </c>
      <c r="Z606" s="17" t="s">
        <v>5280</v>
      </c>
      <c r="AA606" s="22" t="s">
        <v>5276</v>
      </c>
      <c r="AB606" s="17" t="s">
        <v>3348</v>
      </c>
      <c r="AC606" s="24">
        <v>23948458</v>
      </c>
      <c r="AD606" s="25">
        <v>4401567.3600000003</v>
      </c>
      <c r="AE606" s="25">
        <v>3678796.1</v>
      </c>
      <c r="AF606" s="24" t="e">
        <v>#N/A</v>
      </c>
      <c r="AG606" s="25" t="e">
        <v>#N/A</v>
      </c>
      <c r="AH606" s="25" t="e">
        <v>#N/A</v>
      </c>
      <c r="AI606" s="24" t="e">
        <v>#N/A</v>
      </c>
      <c r="AJ606" s="25" t="e">
        <v>#N/A</v>
      </c>
      <c r="AK606" s="25" t="e">
        <v>#N/A</v>
      </c>
      <c r="AL606" s="24" t="e">
        <v>#N/A</v>
      </c>
      <c r="AM606" s="25" t="e">
        <v>#N/A</v>
      </c>
      <c r="AN606" s="25" t="e">
        <v>#N/A</v>
      </c>
      <c r="AO606" s="24" t="e">
        <v>#N/A</v>
      </c>
      <c r="AP606" s="25" t="e">
        <v>#N/A</v>
      </c>
      <c r="AQ606" s="25" t="e">
        <v>#N/A</v>
      </c>
      <c r="AR606" s="24" t="e">
        <v>#N/A</v>
      </c>
      <c r="AS606" s="25" t="e">
        <v>#N/A</v>
      </c>
      <c r="AT606" s="25" t="e">
        <v>#N/A</v>
      </c>
      <c r="AU606" t="s">
        <v>5312</v>
      </c>
    </row>
    <row r="607" spans="1:47" ht="15.75" x14ac:dyDescent="0.25">
      <c r="A607" s="17">
        <v>10034582</v>
      </c>
      <c r="B607" s="18" t="s">
        <v>2093</v>
      </c>
      <c r="C607" s="18" t="s">
        <v>1693</v>
      </c>
      <c r="D607" s="13" t="s">
        <v>2448</v>
      </c>
      <c r="E607" s="17" t="s">
        <v>680</v>
      </c>
      <c r="F607" s="16">
        <v>66001</v>
      </c>
      <c r="G607" s="17" t="s">
        <v>2690</v>
      </c>
      <c r="H607" s="16">
        <v>66</v>
      </c>
      <c r="I607" s="16" t="s">
        <v>5287</v>
      </c>
      <c r="J607" s="17" t="s">
        <v>4333</v>
      </c>
      <c r="K607" s="17">
        <v>3117479781</v>
      </c>
      <c r="L607" s="17">
        <v>3123843</v>
      </c>
      <c r="M607" s="17">
        <v>3113154458</v>
      </c>
      <c r="N607" s="17">
        <v>3379900</v>
      </c>
      <c r="O607" s="21">
        <v>45296</v>
      </c>
      <c r="P607" s="14"/>
      <c r="Q607" s="17" t="s">
        <v>4862</v>
      </c>
      <c r="R607" s="17" t="s">
        <v>680</v>
      </c>
      <c r="S607" s="17" t="s">
        <v>680</v>
      </c>
      <c r="T607" s="17">
        <v>1601345</v>
      </c>
      <c r="U607" s="17" t="s">
        <v>4743</v>
      </c>
      <c r="V607" s="16" t="s">
        <v>5117</v>
      </c>
      <c r="W607" s="23">
        <f>VLOOKUP(E607,'[1]CONSOLIDAD AXA'!$U$3:$BN$2681,15,0)</f>
        <v>4.558081363636364E-2</v>
      </c>
      <c r="X607" s="15">
        <f>VLOOKUP(E607,'[1]CONSOLIDAD AXA'!$U$3:$BN$2681,14,0)</f>
        <v>44000000</v>
      </c>
      <c r="Y607" s="17" t="s">
        <v>3726</v>
      </c>
      <c r="Z607" s="17" t="s">
        <v>5278</v>
      </c>
      <c r="AA607" s="22" t="s">
        <v>5276</v>
      </c>
      <c r="AB607" s="17" t="s">
        <v>3349</v>
      </c>
      <c r="AC607" s="24">
        <v>23954262</v>
      </c>
      <c r="AD607" s="25">
        <v>2005555.8</v>
      </c>
      <c r="AE607" s="25">
        <v>1665341.01</v>
      </c>
      <c r="AF607" s="24" t="e">
        <v>#N/A</v>
      </c>
      <c r="AG607" s="25" t="e">
        <v>#N/A</v>
      </c>
      <c r="AH607" s="25" t="e">
        <v>#N/A</v>
      </c>
      <c r="AI607" s="24">
        <v>23959405</v>
      </c>
      <c r="AJ607" s="25">
        <v>1851604.68</v>
      </c>
      <c r="AK607" s="25">
        <v>1535970.32</v>
      </c>
      <c r="AL607" s="24" t="e">
        <v>#N/A</v>
      </c>
      <c r="AM607" s="25" t="e">
        <v>#N/A</v>
      </c>
      <c r="AN607" s="25" t="e">
        <v>#N/A</v>
      </c>
      <c r="AO607" s="24" t="e">
        <v>#N/A</v>
      </c>
      <c r="AP607" s="25" t="e">
        <v>#N/A</v>
      </c>
      <c r="AQ607" s="25" t="e">
        <v>#N/A</v>
      </c>
      <c r="AR607" s="24" t="e">
        <v>#N/A</v>
      </c>
      <c r="AS607" s="25" t="e">
        <v>#N/A</v>
      </c>
      <c r="AT607" s="25" t="e">
        <v>#N/A</v>
      </c>
      <c r="AU607" t="s">
        <v>5313</v>
      </c>
    </row>
    <row r="608" spans="1:47" ht="15.75" x14ac:dyDescent="0.25">
      <c r="A608" s="17">
        <v>10130717</v>
      </c>
      <c r="B608" s="18" t="s">
        <v>2093</v>
      </c>
      <c r="C608" s="18" t="s">
        <v>1694</v>
      </c>
      <c r="D608" s="13" t="s">
        <v>2449</v>
      </c>
      <c r="E608" s="17" t="s">
        <v>681</v>
      </c>
      <c r="F608" s="16">
        <v>11001</v>
      </c>
      <c r="G608" s="17" t="s">
        <v>2686</v>
      </c>
      <c r="H608" s="16">
        <v>11</v>
      </c>
      <c r="I608" s="16" t="s">
        <v>5283</v>
      </c>
      <c r="J608" s="17" t="s">
        <v>4334</v>
      </c>
      <c r="K608" s="17">
        <v>3104235812</v>
      </c>
      <c r="L608" s="17">
        <v>3104235812</v>
      </c>
      <c r="M608" s="17">
        <v>3370326</v>
      </c>
      <c r="N608" s="17">
        <v>3104235812</v>
      </c>
      <c r="O608" s="21">
        <v>45316</v>
      </c>
      <c r="P608" s="14"/>
      <c r="Q608" s="17" t="s">
        <v>4934</v>
      </c>
      <c r="R608" s="17" t="s">
        <v>681</v>
      </c>
      <c r="S608" s="17" t="s">
        <v>681</v>
      </c>
      <c r="T608" s="17">
        <v>5901083</v>
      </c>
      <c r="U608" s="17" t="s">
        <v>4760</v>
      </c>
      <c r="V608" s="16" t="s">
        <v>5189</v>
      </c>
      <c r="W608" s="23">
        <f>VLOOKUP(E608,'[1]CONSOLIDAD AXA'!$U$3:$BN$2681,15,0)</f>
        <v>1.8959200000000002E-2</v>
      </c>
      <c r="X608" s="15">
        <f>VLOOKUP(E608,'[1]CONSOLIDAD AXA'!$U$3:$BN$2681,14,0)</f>
        <v>150400000</v>
      </c>
      <c r="Y608" s="17" t="s">
        <v>3723</v>
      </c>
      <c r="Z608" s="17" t="s">
        <v>5278</v>
      </c>
      <c r="AA608" s="22" t="s">
        <v>5276</v>
      </c>
      <c r="AB608" s="17" t="s">
        <v>3350</v>
      </c>
      <c r="AC608" s="24">
        <v>23956692</v>
      </c>
      <c r="AD608" s="25">
        <v>2851463.68</v>
      </c>
      <c r="AE608" s="25">
        <v>2376187.9700000002</v>
      </c>
      <c r="AF608" s="24" t="e">
        <v>#N/A</v>
      </c>
      <c r="AG608" s="25" t="e">
        <v>#N/A</v>
      </c>
      <c r="AH608" s="25" t="e">
        <v>#N/A</v>
      </c>
      <c r="AI608" s="24" t="e">
        <v>#N/A</v>
      </c>
      <c r="AJ608" s="25" t="e">
        <v>#N/A</v>
      </c>
      <c r="AK608" s="25" t="e">
        <v>#N/A</v>
      </c>
      <c r="AL608" s="24" t="e">
        <v>#N/A</v>
      </c>
      <c r="AM608" s="25" t="e">
        <v>#N/A</v>
      </c>
      <c r="AN608" s="25" t="e">
        <v>#N/A</v>
      </c>
      <c r="AO608" s="24" t="e">
        <v>#N/A</v>
      </c>
      <c r="AP608" s="25" t="e">
        <v>#N/A</v>
      </c>
      <c r="AQ608" s="25" t="e">
        <v>#N/A</v>
      </c>
      <c r="AR608" s="24" t="e">
        <v>#N/A</v>
      </c>
      <c r="AS608" s="25" t="e">
        <v>#N/A</v>
      </c>
      <c r="AT608" s="25" t="e">
        <v>#N/A</v>
      </c>
      <c r="AU608" t="s">
        <v>5312</v>
      </c>
    </row>
    <row r="609" spans="1:47" ht="15.75" x14ac:dyDescent="0.25">
      <c r="A609" s="17">
        <v>25235022</v>
      </c>
      <c r="B609" s="18" t="s">
        <v>2094</v>
      </c>
      <c r="C609" s="18" t="s">
        <v>1695</v>
      </c>
      <c r="D609" s="13" t="s">
        <v>2450</v>
      </c>
      <c r="E609" s="17" t="s">
        <v>682</v>
      </c>
      <c r="F609" s="16">
        <v>66170</v>
      </c>
      <c r="G609" s="17" t="s">
        <v>2735</v>
      </c>
      <c r="H609" s="16">
        <v>66</v>
      </c>
      <c r="I609" s="16" t="s">
        <v>5287</v>
      </c>
      <c r="J609" s="17" t="s">
        <v>4335</v>
      </c>
      <c r="K609" s="17">
        <v>3146187405</v>
      </c>
      <c r="L609" s="17">
        <v>3423512</v>
      </c>
      <c r="M609" s="17">
        <v>3425014</v>
      </c>
      <c r="N609" s="17"/>
      <c r="O609" s="21">
        <v>45322</v>
      </c>
      <c r="P609" s="14"/>
      <c r="Q609" s="17" t="s">
        <v>4935</v>
      </c>
      <c r="R609" s="17" t="s">
        <v>682</v>
      </c>
      <c r="S609" s="17" t="s">
        <v>682</v>
      </c>
      <c r="T609" s="17">
        <v>9006181</v>
      </c>
      <c r="U609" s="17" t="s">
        <v>4739</v>
      </c>
      <c r="V609" s="16" t="s">
        <v>5190</v>
      </c>
      <c r="W609" s="23">
        <f>VLOOKUP(E609,'[1]CONSOLIDAD AXA'!$U$3:$BN$2681,15,0)</f>
        <v>3.1368606988352747E-2</v>
      </c>
      <c r="X609" s="15">
        <f>VLOOKUP(E609,'[1]CONSOLIDAD AXA'!$U$3:$BN$2681,14,0)</f>
        <v>120200000</v>
      </c>
      <c r="Y609" s="17" t="s">
        <v>3724</v>
      </c>
      <c r="Z609" s="17" t="s">
        <v>5280</v>
      </c>
      <c r="AA609" s="22" t="s">
        <v>5276</v>
      </c>
      <c r="AB609" s="17" t="s">
        <v>3351</v>
      </c>
      <c r="AC609" s="24">
        <v>23948816</v>
      </c>
      <c r="AD609" s="25">
        <v>3770506.56</v>
      </c>
      <c r="AE609" s="25">
        <v>3148492.91</v>
      </c>
      <c r="AF609" s="24" t="e">
        <v>#N/A</v>
      </c>
      <c r="AG609" s="25" t="e">
        <v>#N/A</v>
      </c>
      <c r="AH609" s="25" t="e">
        <v>#N/A</v>
      </c>
      <c r="AI609" s="24" t="e">
        <v>#N/A</v>
      </c>
      <c r="AJ609" s="25" t="e">
        <v>#N/A</v>
      </c>
      <c r="AK609" s="25" t="e">
        <v>#N/A</v>
      </c>
      <c r="AL609" s="24" t="e">
        <v>#N/A</v>
      </c>
      <c r="AM609" s="25" t="e">
        <v>#N/A</v>
      </c>
      <c r="AN609" s="25" t="e">
        <v>#N/A</v>
      </c>
      <c r="AO609" s="24" t="e">
        <v>#N/A</v>
      </c>
      <c r="AP609" s="25" t="e">
        <v>#N/A</v>
      </c>
      <c r="AQ609" s="25" t="e">
        <v>#N/A</v>
      </c>
      <c r="AR609" s="24" t="e">
        <v>#N/A</v>
      </c>
      <c r="AS609" s="25" t="e">
        <v>#N/A</v>
      </c>
      <c r="AT609" s="25" t="e">
        <v>#N/A</v>
      </c>
      <c r="AU609" t="s">
        <v>5312</v>
      </c>
    </row>
    <row r="610" spans="1:47" ht="15.75" x14ac:dyDescent="0.25">
      <c r="A610" s="17">
        <v>1019013368</v>
      </c>
      <c r="B610" s="18" t="s">
        <v>2094</v>
      </c>
      <c r="C610" s="18" t="s">
        <v>1696</v>
      </c>
      <c r="D610" s="19">
        <v>32053</v>
      </c>
      <c r="E610" s="17" t="s">
        <v>683</v>
      </c>
      <c r="F610" s="16">
        <v>50001</v>
      </c>
      <c r="G610" s="17" t="s">
        <v>2699</v>
      </c>
      <c r="H610" s="16">
        <v>50</v>
      </c>
      <c r="I610" s="16" t="s">
        <v>5293</v>
      </c>
      <c r="J610" s="17" t="s">
        <v>4336</v>
      </c>
      <c r="K610" s="17">
        <v>3203259141</v>
      </c>
      <c r="L610" s="17">
        <v>3203259141</v>
      </c>
      <c r="M610" s="17">
        <v>3012703095</v>
      </c>
      <c r="N610" s="17">
        <v>6706555</v>
      </c>
      <c r="O610" s="21">
        <v>45308</v>
      </c>
      <c r="P610" s="12"/>
      <c r="Q610" s="17" t="s">
        <v>4936</v>
      </c>
      <c r="R610" s="17" t="s">
        <v>683</v>
      </c>
      <c r="S610" s="17" t="s">
        <v>683</v>
      </c>
      <c r="T610" s="17">
        <v>9001150</v>
      </c>
      <c r="U610" s="17" t="s">
        <v>4739</v>
      </c>
      <c r="V610" s="16" t="s">
        <v>5191</v>
      </c>
      <c r="W610" s="23">
        <f>VLOOKUP(E610,'[1]CONSOLIDAD AXA'!$U$3:$BN$2681,15,0)</f>
        <v>4.5691876632801158E-2</v>
      </c>
      <c r="X610" s="15">
        <f>VLOOKUP(E610,'[1]CONSOLIDAD AXA'!$U$3:$BN$2681,14,0)</f>
        <v>68900000</v>
      </c>
      <c r="Y610" s="17" t="s">
        <v>3724</v>
      </c>
      <c r="Z610" s="17" t="s">
        <v>5278</v>
      </c>
      <c r="AA610" s="22" t="s">
        <v>5276</v>
      </c>
      <c r="AB610" s="17" t="s">
        <v>3352</v>
      </c>
      <c r="AC610" s="24">
        <v>23950618</v>
      </c>
      <c r="AD610" s="25">
        <v>3148170.3</v>
      </c>
      <c r="AE610" s="25">
        <v>2625521.2599999998</v>
      </c>
      <c r="AF610" s="24" t="e">
        <v>#N/A</v>
      </c>
      <c r="AG610" s="25" t="e">
        <v>#N/A</v>
      </c>
      <c r="AH610" s="25" t="e">
        <v>#N/A</v>
      </c>
      <c r="AI610" s="24">
        <v>23957842</v>
      </c>
      <c r="AJ610" s="25">
        <v>2989382.16</v>
      </c>
      <c r="AK610" s="25">
        <v>2492085.85</v>
      </c>
      <c r="AL610" s="24" t="e">
        <v>#N/A</v>
      </c>
      <c r="AM610" s="25" t="e">
        <v>#N/A</v>
      </c>
      <c r="AN610" s="25" t="e">
        <v>#N/A</v>
      </c>
      <c r="AO610" s="24" t="e">
        <v>#N/A</v>
      </c>
      <c r="AP610" s="25" t="e">
        <v>#N/A</v>
      </c>
      <c r="AQ610" s="25" t="e">
        <v>#N/A</v>
      </c>
      <c r="AR610" s="24" t="e">
        <v>#N/A</v>
      </c>
      <c r="AS610" s="25" t="e">
        <v>#N/A</v>
      </c>
      <c r="AT610" s="25" t="e">
        <v>#N/A</v>
      </c>
      <c r="AU610" t="s">
        <v>5315</v>
      </c>
    </row>
    <row r="611" spans="1:47" ht="15.75" x14ac:dyDescent="0.25">
      <c r="A611" s="17">
        <v>1121906191</v>
      </c>
      <c r="B611" s="18" t="s">
        <v>2094</v>
      </c>
      <c r="C611" s="18" t="s">
        <v>1697</v>
      </c>
      <c r="D611" s="13" t="s">
        <v>2451</v>
      </c>
      <c r="E611" s="17" t="s">
        <v>684</v>
      </c>
      <c r="F611" s="16">
        <v>50001</v>
      </c>
      <c r="G611" s="17" t="s">
        <v>2699</v>
      </c>
      <c r="H611" s="16">
        <v>50</v>
      </c>
      <c r="I611" s="16" t="s">
        <v>5293</v>
      </c>
      <c r="J611" s="17" t="s">
        <v>4337</v>
      </c>
      <c r="K611" s="17">
        <v>3102386479</v>
      </c>
      <c r="L611" s="17">
        <v>3115814355</v>
      </c>
      <c r="M611" s="17">
        <v>3124661537</v>
      </c>
      <c r="N611" s="17">
        <v>6620331</v>
      </c>
      <c r="O611" s="21">
        <v>45311</v>
      </c>
      <c r="P611" s="14"/>
      <c r="Q611" s="17" t="s">
        <v>4937</v>
      </c>
      <c r="R611" s="17" t="s">
        <v>684</v>
      </c>
      <c r="S611" s="17" t="s">
        <v>684</v>
      </c>
      <c r="T611" s="17">
        <v>808060</v>
      </c>
      <c r="U611" s="17" t="s">
        <v>4734</v>
      </c>
      <c r="V611" s="16" t="s">
        <v>5192</v>
      </c>
      <c r="W611" s="23">
        <f>VLOOKUP(E611,'[1]CONSOLIDAD AXA'!$U$3:$BN$2681,15,0)</f>
        <v>2.1179020518867924E-2</v>
      </c>
      <c r="X611" s="15">
        <f>VLOOKUP(E611,'[1]CONSOLIDAD AXA'!$U$3:$BN$2681,14,0)</f>
        <v>212000000</v>
      </c>
      <c r="Y611" s="17" t="s">
        <v>3724</v>
      </c>
      <c r="Z611" s="17" t="s">
        <v>5279</v>
      </c>
      <c r="AA611" s="22" t="s">
        <v>5276</v>
      </c>
      <c r="AB611" s="17" t="s">
        <v>3353</v>
      </c>
      <c r="AC611" s="24">
        <v>23946588</v>
      </c>
      <c r="AD611" s="25">
        <v>4489952.3499999996</v>
      </c>
      <c r="AE611" s="25">
        <v>3753069.2</v>
      </c>
      <c r="AF611" s="24" t="e">
        <v>#N/A</v>
      </c>
      <c r="AG611" s="25" t="e">
        <v>#N/A</v>
      </c>
      <c r="AH611" s="25" t="e">
        <v>#N/A</v>
      </c>
      <c r="AI611" s="24" t="e">
        <v>#N/A</v>
      </c>
      <c r="AJ611" s="25" t="e">
        <v>#N/A</v>
      </c>
      <c r="AK611" s="25" t="e">
        <v>#N/A</v>
      </c>
      <c r="AL611" s="24" t="e">
        <v>#N/A</v>
      </c>
      <c r="AM611" s="25" t="e">
        <v>#N/A</v>
      </c>
      <c r="AN611" s="25" t="e">
        <v>#N/A</v>
      </c>
      <c r="AO611" s="24" t="e">
        <v>#N/A</v>
      </c>
      <c r="AP611" s="25" t="e">
        <v>#N/A</v>
      </c>
      <c r="AQ611" s="25" t="e">
        <v>#N/A</v>
      </c>
      <c r="AR611" s="24" t="e">
        <v>#N/A</v>
      </c>
      <c r="AS611" s="25" t="e">
        <v>#N/A</v>
      </c>
      <c r="AT611" s="25" t="e">
        <v>#N/A</v>
      </c>
      <c r="AU611" t="s">
        <v>5312</v>
      </c>
    </row>
    <row r="612" spans="1:47" ht="15.75" x14ac:dyDescent="0.25">
      <c r="A612" s="17">
        <v>71773774</v>
      </c>
      <c r="B612" s="18" t="s">
        <v>2093</v>
      </c>
      <c r="C612" s="18" t="s">
        <v>1698</v>
      </c>
      <c r="D612" s="13" t="s">
        <v>2452</v>
      </c>
      <c r="E612" s="17" t="s">
        <v>685</v>
      </c>
      <c r="F612" s="16">
        <v>5045</v>
      </c>
      <c r="G612" s="17" t="s">
        <v>2715</v>
      </c>
      <c r="H612" s="16">
        <v>5</v>
      </c>
      <c r="I612" s="16" t="s">
        <v>5285</v>
      </c>
      <c r="J612" s="17" t="s">
        <v>4338</v>
      </c>
      <c r="K612" s="17">
        <v>3205560938</v>
      </c>
      <c r="L612" s="17">
        <v>8284162</v>
      </c>
      <c r="M612" s="17">
        <v>8236578</v>
      </c>
      <c r="N612" s="17">
        <v>8283718</v>
      </c>
      <c r="O612" s="21">
        <v>45310</v>
      </c>
      <c r="P612" s="12"/>
      <c r="Q612" s="17" t="s">
        <v>4796</v>
      </c>
      <c r="R612" s="17" t="s">
        <v>685</v>
      </c>
      <c r="S612" s="17" t="s">
        <v>685</v>
      </c>
      <c r="T612" s="17">
        <v>8006056</v>
      </c>
      <c r="U612" s="17" t="s">
        <v>4740</v>
      </c>
      <c r="V612" s="16" t="s">
        <v>5051</v>
      </c>
      <c r="W612" s="23">
        <f>VLOOKUP(E612,'[1]CONSOLIDAD AXA'!$U$3:$BN$2681,15,0)</f>
        <v>4.8146544225721781E-2</v>
      </c>
      <c r="X612" s="15">
        <f>VLOOKUP(E612,'[1]CONSOLIDAD AXA'!$U$3:$BN$2681,14,0)</f>
        <v>76200000</v>
      </c>
      <c r="Y612" s="17" t="s">
        <v>3724</v>
      </c>
      <c r="Z612" s="17" t="s">
        <v>5280</v>
      </c>
      <c r="AA612" s="22" t="s">
        <v>5276</v>
      </c>
      <c r="AB612" s="17" t="s">
        <v>3354</v>
      </c>
      <c r="AC612" s="24">
        <v>23947514</v>
      </c>
      <c r="AD612" s="25">
        <v>3668766.67</v>
      </c>
      <c r="AE612" s="25">
        <v>3062997.2</v>
      </c>
      <c r="AF612" s="24" t="e">
        <v>#N/A</v>
      </c>
      <c r="AG612" s="25" t="e">
        <v>#N/A</v>
      </c>
      <c r="AH612" s="25" t="e">
        <v>#N/A</v>
      </c>
      <c r="AI612" s="24" t="e">
        <v>#N/A</v>
      </c>
      <c r="AJ612" s="25" t="e">
        <v>#N/A</v>
      </c>
      <c r="AK612" s="25" t="e">
        <v>#N/A</v>
      </c>
      <c r="AL612" s="24" t="e">
        <v>#N/A</v>
      </c>
      <c r="AM612" s="25" t="e">
        <v>#N/A</v>
      </c>
      <c r="AN612" s="25" t="e">
        <v>#N/A</v>
      </c>
      <c r="AO612" s="24" t="e">
        <v>#N/A</v>
      </c>
      <c r="AP612" s="25" t="e">
        <v>#N/A</v>
      </c>
      <c r="AQ612" s="25" t="e">
        <v>#N/A</v>
      </c>
      <c r="AR612" s="24" t="e">
        <v>#N/A</v>
      </c>
      <c r="AS612" s="25" t="e">
        <v>#N/A</v>
      </c>
      <c r="AT612" s="25" t="e">
        <v>#N/A</v>
      </c>
      <c r="AU612" t="s">
        <v>5315</v>
      </c>
    </row>
    <row r="613" spans="1:47" ht="15.75" x14ac:dyDescent="0.25">
      <c r="A613" s="17">
        <v>80083035</v>
      </c>
      <c r="B613" s="18" t="s">
        <v>2093</v>
      </c>
      <c r="C613" s="18" t="s">
        <v>1699</v>
      </c>
      <c r="D613" s="19">
        <v>28926</v>
      </c>
      <c r="E613" s="17" t="s">
        <v>686</v>
      </c>
      <c r="F613" s="16">
        <v>11001</v>
      </c>
      <c r="G613" s="17" t="s">
        <v>2686</v>
      </c>
      <c r="H613" s="16">
        <v>11</v>
      </c>
      <c r="I613" s="16" t="s">
        <v>5283</v>
      </c>
      <c r="J613" s="17" t="s">
        <v>4339</v>
      </c>
      <c r="K613" s="17">
        <v>3003013671</v>
      </c>
      <c r="L613" s="17">
        <v>6140059</v>
      </c>
      <c r="M613" s="17">
        <v>2111955</v>
      </c>
      <c r="N613" s="17">
        <v>3768580</v>
      </c>
      <c r="O613" s="21">
        <v>45295</v>
      </c>
      <c r="P613" s="12"/>
      <c r="Q613" s="17" t="s">
        <v>4775</v>
      </c>
      <c r="R613" s="17" t="s">
        <v>686</v>
      </c>
      <c r="S613" s="17" t="s">
        <v>686</v>
      </c>
      <c r="T613" s="17">
        <v>5606090</v>
      </c>
      <c r="U613" s="17" t="s">
        <v>4736</v>
      </c>
      <c r="V613" s="16" t="s">
        <v>5030</v>
      </c>
      <c r="W613" s="23">
        <f>VLOOKUP(E613,'[1]CONSOLIDAD AXA'!$U$3:$BN$2681,15,0)</f>
        <v>2.0822353639514731E-2</v>
      </c>
      <c r="X613" s="15">
        <f>VLOOKUP(E613,'[1]CONSOLIDAD AXA'!$U$3:$BN$2681,14,0)</f>
        <v>115400000</v>
      </c>
      <c r="Y613" s="17" t="s">
        <v>2767</v>
      </c>
      <c r="Z613" s="17" t="s">
        <v>5280</v>
      </c>
      <c r="AA613" s="22" t="s">
        <v>5276</v>
      </c>
      <c r="AB613" s="17" t="s">
        <v>3355</v>
      </c>
      <c r="AC613" s="24">
        <v>23954424</v>
      </c>
      <c r="AD613" s="25">
        <v>2402899.61</v>
      </c>
      <c r="AE613" s="25">
        <v>1999243.37</v>
      </c>
      <c r="AF613" s="24" t="e">
        <v>#N/A</v>
      </c>
      <c r="AG613" s="25" t="e">
        <v>#N/A</v>
      </c>
      <c r="AH613" s="25" t="e">
        <v>#N/A</v>
      </c>
      <c r="AI613" s="24" t="e">
        <v>#N/A</v>
      </c>
      <c r="AJ613" s="25" t="e">
        <v>#N/A</v>
      </c>
      <c r="AK613" s="25" t="e">
        <v>#N/A</v>
      </c>
      <c r="AL613" s="24" t="e">
        <v>#N/A</v>
      </c>
      <c r="AM613" s="25" t="e">
        <v>#N/A</v>
      </c>
      <c r="AN613" s="25" t="e">
        <v>#N/A</v>
      </c>
      <c r="AO613" s="24" t="e">
        <v>#N/A</v>
      </c>
      <c r="AP613" s="25" t="e">
        <v>#N/A</v>
      </c>
      <c r="AQ613" s="25" t="e">
        <v>#N/A</v>
      </c>
      <c r="AR613" s="24" t="e">
        <v>#N/A</v>
      </c>
      <c r="AS613" s="25" t="e">
        <v>#N/A</v>
      </c>
      <c r="AT613" s="25" t="e">
        <v>#N/A</v>
      </c>
      <c r="AU613" t="s">
        <v>5312</v>
      </c>
    </row>
    <row r="614" spans="1:47" ht="15.75" x14ac:dyDescent="0.25">
      <c r="A614" s="17">
        <v>16840860</v>
      </c>
      <c r="B614" s="18" t="s">
        <v>2093</v>
      </c>
      <c r="C614" s="18" t="s">
        <v>1700</v>
      </c>
      <c r="D614" s="13" t="s">
        <v>2453</v>
      </c>
      <c r="E614" s="17" t="s">
        <v>687</v>
      </c>
      <c r="F614" s="16">
        <v>76001</v>
      </c>
      <c r="G614" s="17" t="s">
        <v>2687</v>
      </c>
      <c r="H614" s="16">
        <v>76</v>
      </c>
      <c r="I614" s="16" t="s">
        <v>5284</v>
      </c>
      <c r="J614" s="17" t="s">
        <v>4340</v>
      </c>
      <c r="K614" s="17">
        <v>3217659671</v>
      </c>
      <c r="L614" s="17">
        <v>5519228</v>
      </c>
      <c r="M614" s="17">
        <v>5519228</v>
      </c>
      <c r="N614" s="17">
        <v>3339999</v>
      </c>
      <c r="O614" s="21">
        <v>45296</v>
      </c>
      <c r="P614" s="14"/>
      <c r="Q614" s="17" t="s">
        <v>4876</v>
      </c>
      <c r="R614" s="17" t="s">
        <v>687</v>
      </c>
      <c r="S614" s="17" t="s">
        <v>687</v>
      </c>
      <c r="T614" s="17">
        <v>5606101</v>
      </c>
      <c r="U614" s="17" t="s">
        <v>4736</v>
      </c>
      <c r="V614" s="16" t="s">
        <v>5131</v>
      </c>
      <c r="W614" s="23">
        <f>VLOOKUP(E614,'[1]CONSOLIDAD AXA'!$U$3:$BN$2681,15,0)</f>
        <v>4.0033752059134106E-2</v>
      </c>
      <c r="X614" s="15">
        <f>VLOOKUP(E614,'[1]CONSOLIDAD AXA'!$U$3:$BN$2681,14,0)</f>
        <v>94700000</v>
      </c>
      <c r="Y614" s="17" t="s">
        <v>3723</v>
      </c>
      <c r="Z614" s="17" t="s">
        <v>5280</v>
      </c>
      <c r="AA614" s="22" t="s">
        <v>5276</v>
      </c>
      <c r="AB614" s="17" t="s">
        <v>3356</v>
      </c>
      <c r="AC614" s="24">
        <v>23952286</v>
      </c>
      <c r="AD614" s="25">
        <v>3791196.32</v>
      </c>
      <c r="AE614" s="25">
        <v>3165879.26</v>
      </c>
      <c r="AF614" s="24" t="e">
        <v>#N/A</v>
      </c>
      <c r="AG614" s="25" t="e">
        <v>#N/A</v>
      </c>
      <c r="AH614" s="25" t="e">
        <v>#N/A</v>
      </c>
      <c r="AI614" s="24" t="e">
        <v>#N/A</v>
      </c>
      <c r="AJ614" s="25" t="e">
        <v>#N/A</v>
      </c>
      <c r="AK614" s="25" t="e">
        <v>#N/A</v>
      </c>
      <c r="AL614" s="24" t="e">
        <v>#N/A</v>
      </c>
      <c r="AM614" s="25" t="e">
        <v>#N/A</v>
      </c>
      <c r="AN614" s="25" t="e">
        <v>#N/A</v>
      </c>
      <c r="AO614" s="24" t="e">
        <v>#N/A</v>
      </c>
      <c r="AP614" s="25" t="e">
        <v>#N/A</v>
      </c>
      <c r="AQ614" s="25" t="e">
        <v>#N/A</v>
      </c>
      <c r="AR614" s="24" t="e">
        <v>#N/A</v>
      </c>
      <c r="AS614" s="25" t="e">
        <v>#N/A</v>
      </c>
      <c r="AT614" s="25" t="e">
        <v>#N/A</v>
      </c>
      <c r="AU614" t="s">
        <v>5315</v>
      </c>
    </row>
    <row r="615" spans="1:47" ht="15.75" x14ac:dyDescent="0.25">
      <c r="A615" s="17">
        <v>52882506</v>
      </c>
      <c r="B615" s="18" t="s">
        <v>2094</v>
      </c>
      <c r="C615" s="18" t="s">
        <v>1701</v>
      </c>
      <c r="D615" s="13" t="s">
        <v>2454</v>
      </c>
      <c r="E615" s="17" t="s">
        <v>688</v>
      </c>
      <c r="F615" s="16">
        <v>76001</v>
      </c>
      <c r="G615" s="17" t="s">
        <v>2687</v>
      </c>
      <c r="H615" s="16">
        <v>76</v>
      </c>
      <c r="I615" s="16" t="s">
        <v>5284</v>
      </c>
      <c r="J615" s="17" t="s">
        <v>4341</v>
      </c>
      <c r="K615" s="17">
        <v>3108612991</v>
      </c>
      <c r="L615" s="17">
        <v>3108612991</v>
      </c>
      <c r="M615" s="17">
        <v>2951745</v>
      </c>
      <c r="N615" s="17">
        <v>4863433</v>
      </c>
      <c r="O615" s="21">
        <v>45320</v>
      </c>
      <c r="P615" s="14"/>
      <c r="Q615" s="17" t="s">
        <v>4776</v>
      </c>
      <c r="R615" s="17" t="s">
        <v>688</v>
      </c>
      <c r="S615" s="17" t="s">
        <v>688</v>
      </c>
      <c r="T615" s="17">
        <v>1606248</v>
      </c>
      <c r="U615" s="17" t="s">
        <v>4743</v>
      </c>
      <c r="V615" s="16" t="s">
        <v>5031</v>
      </c>
      <c r="W615" s="23">
        <f>VLOOKUP(E615,'[1]CONSOLIDAD AXA'!$U$3:$BN$2681,15,0)</f>
        <v>4.5441589908256884E-2</v>
      </c>
      <c r="X615" s="15">
        <f>VLOOKUP(E615,'[1]CONSOLIDAD AXA'!$U$3:$BN$2681,14,0)</f>
        <v>76300000</v>
      </c>
      <c r="Y615" s="17" t="s">
        <v>3724</v>
      </c>
      <c r="Z615" s="17" t="s">
        <v>5280</v>
      </c>
      <c r="AA615" s="22" t="s">
        <v>5276</v>
      </c>
      <c r="AB615" s="17" t="s">
        <v>3357</v>
      </c>
      <c r="AC615" s="24">
        <v>23952750</v>
      </c>
      <c r="AD615" s="25">
        <v>3467193.31</v>
      </c>
      <c r="AE615" s="25">
        <v>2893607.82</v>
      </c>
      <c r="AF615" s="24" t="e">
        <v>#N/A</v>
      </c>
      <c r="AG615" s="25" t="e">
        <v>#N/A</v>
      </c>
      <c r="AH615" s="25" t="e">
        <v>#N/A</v>
      </c>
      <c r="AI615" s="24" t="e">
        <v>#N/A</v>
      </c>
      <c r="AJ615" s="25" t="e">
        <v>#N/A</v>
      </c>
      <c r="AK615" s="25" t="e">
        <v>#N/A</v>
      </c>
      <c r="AL615" s="24" t="e">
        <v>#N/A</v>
      </c>
      <c r="AM615" s="25" t="e">
        <v>#N/A</v>
      </c>
      <c r="AN615" s="25" t="e">
        <v>#N/A</v>
      </c>
      <c r="AO615" s="24" t="e">
        <v>#N/A</v>
      </c>
      <c r="AP615" s="25" t="e">
        <v>#N/A</v>
      </c>
      <c r="AQ615" s="25" t="e">
        <v>#N/A</v>
      </c>
      <c r="AR615" s="24" t="e">
        <v>#N/A</v>
      </c>
      <c r="AS615" s="25" t="e">
        <v>#N/A</v>
      </c>
      <c r="AT615" s="25" t="e">
        <v>#N/A</v>
      </c>
      <c r="AU615" t="s">
        <v>5315</v>
      </c>
    </row>
    <row r="616" spans="1:47" ht="15.75" x14ac:dyDescent="0.25">
      <c r="A616" s="17">
        <v>16627697</v>
      </c>
      <c r="B616" s="18" t="s">
        <v>2093</v>
      </c>
      <c r="C616" s="18" t="s">
        <v>1702</v>
      </c>
      <c r="D616" s="19">
        <v>21194</v>
      </c>
      <c r="E616" s="17" t="s">
        <v>689</v>
      </c>
      <c r="F616" s="16">
        <v>76364</v>
      </c>
      <c r="G616" s="17" t="s">
        <v>2724</v>
      </c>
      <c r="H616" s="16">
        <v>76</v>
      </c>
      <c r="I616" s="16" t="s">
        <v>5284</v>
      </c>
      <c r="J616" s="17" t="s">
        <v>4342</v>
      </c>
      <c r="K616" s="17">
        <v>3013914207</v>
      </c>
      <c r="L616" s="17">
        <v>5530430</v>
      </c>
      <c r="M616" s="17">
        <v>4442001</v>
      </c>
      <c r="N616" s="17"/>
      <c r="O616" s="21">
        <v>45316</v>
      </c>
      <c r="P616" s="12"/>
      <c r="Q616" s="17" t="s">
        <v>4875</v>
      </c>
      <c r="R616" s="17" t="s">
        <v>689</v>
      </c>
      <c r="S616" s="17" t="s">
        <v>689</v>
      </c>
      <c r="T616" s="17">
        <v>9201264</v>
      </c>
      <c r="U616" s="17" t="s">
        <v>4748</v>
      </c>
      <c r="V616" s="16" t="s">
        <v>5130</v>
      </c>
      <c r="W616" s="23">
        <f>VLOOKUP(E616,'[1]CONSOLIDAD AXA'!$U$3:$BN$2681,15,0)</f>
        <v>4.9937484708249505E-2</v>
      </c>
      <c r="X616" s="15">
        <f>VLOOKUP(E616,'[1]CONSOLIDAD AXA'!$U$3:$BN$2681,14,0)</f>
        <v>49700000</v>
      </c>
      <c r="Y616" s="17" t="s">
        <v>3726</v>
      </c>
      <c r="Z616" s="17" t="s">
        <v>5278</v>
      </c>
      <c r="AA616" s="22" t="s">
        <v>5276</v>
      </c>
      <c r="AB616" s="17" t="s">
        <v>3358</v>
      </c>
      <c r="AC616" s="24">
        <v>23951156</v>
      </c>
      <c r="AD616" s="25">
        <v>2481892.9900000002</v>
      </c>
      <c r="AE616" s="25">
        <v>2065624.36</v>
      </c>
      <c r="AF616" s="24" t="e">
        <v>#N/A</v>
      </c>
      <c r="AG616" s="25" t="e">
        <v>#N/A</v>
      </c>
      <c r="AH616" s="25" t="e">
        <v>#N/A</v>
      </c>
      <c r="AI616" s="24">
        <v>23958160</v>
      </c>
      <c r="AJ616" s="25">
        <v>2319528.5299999998</v>
      </c>
      <c r="AK616" s="25">
        <v>1929183.64</v>
      </c>
      <c r="AL616" s="24" t="e">
        <v>#N/A</v>
      </c>
      <c r="AM616" s="25" t="e">
        <v>#N/A</v>
      </c>
      <c r="AN616" s="25" t="e">
        <v>#N/A</v>
      </c>
      <c r="AO616" s="24" t="e">
        <v>#N/A</v>
      </c>
      <c r="AP616" s="25" t="e">
        <v>#N/A</v>
      </c>
      <c r="AQ616" s="25" t="e">
        <v>#N/A</v>
      </c>
      <c r="AR616" s="24" t="e">
        <v>#N/A</v>
      </c>
      <c r="AS616" s="25" t="e">
        <v>#N/A</v>
      </c>
      <c r="AT616" s="25" t="e">
        <v>#N/A</v>
      </c>
      <c r="AU616" t="s">
        <v>5313</v>
      </c>
    </row>
    <row r="617" spans="1:47" ht="15.75" x14ac:dyDescent="0.25">
      <c r="A617" s="17">
        <v>31954084</v>
      </c>
      <c r="B617" s="18" t="s">
        <v>2094</v>
      </c>
      <c r="C617" s="18" t="s">
        <v>1703</v>
      </c>
      <c r="D617" s="13" t="s">
        <v>2455</v>
      </c>
      <c r="E617" s="17" t="s">
        <v>690</v>
      </c>
      <c r="F617" s="16">
        <v>11001</v>
      </c>
      <c r="G617" s="17" t="s">
        <v>2686</v>
      </c>
      <c r="H617" s="16">
        <v>11</v>
      </c>
      <c r="I617" s="16" t="s">
        <v>5283</v>
      </c>
      <c r="J617" s="17" t="s">
        <v>4343</v>
      </c>
      <c r="K617" s="17">
        <v>3204267420</v>
      </c>
      <c r="L617" s="17">
        <v>7516215</v>
      </c>
      <c r="M617" s="17">
        <v>6647089</v>
      </c>
      <c r="N617" s="17">
        <v>6447790</v>
      </c>
      <c r="O617" s="21">
        <v>45319</v>
      </c>
      <c r="P617" s="12"/>
      <c r="Q617" s="17" t="s">
        <v>4879</v>
      </c>
      <c r="R617" s="17" t="s">
        <v>690</v>
      </c>
      <c r="S617" s="17" t="s">
        <v>690</v>
      </c>
      <c r="T617" s="17">
        <v>5601196</v>
      </c>
      <c r="U617" s="17" t="s">
        <v>4736</v>
      </c>
      <c r="V617" s="16" t="s">
        <v>5134</v>
      </c>
      <c r="W617" s="23">
        <f>VLOOKUP(E617,'[1]CONSOLIDAD AXA'!$U$3:$BN$2681,15,0)</f>
        <v>3.1640751822503962E-2</v>
      </c>
      <c r="X617" s="15">
        <f>VLOOKUP(E617,'[1]CONSOLIDAD AXA'!$U$3:$BN$2681,14,0)</f>
        <v>63100000</v>
      </c>
      <c r="Y617" s="17" t="s">
        <v>3726</v>
      </c>
      <c r="Z617" s="17" t="s">
        <v>5278</v>
      </c>
      <c r="AA617" s="22" t="s">
        <v>5276</v>
      </c>
      <c r="AB617" s="17" t="s">
        <v>3359</v>
      </c>
      <c r="AC617" s="24">
        <v>23949343</v>
      </c>
      <c r="AD617" s="25">
        <v>1996531.44</v>
      </c>
      <c r="AE617" s="25">
        <v>1657757.51</v>
      </c>
      <c r="AF617" s="24" t="e">
        <v>#N/A</v>
      </c>
      <c r="AG617" s="25" t="e">
        <v>#N/A</v>
      </c>
      <c r="AH617" s="25" t="e">
        <v>#N/A</v>
      </c>
      <c r="AI617" s="24">
        <v>23957134</v>
      </c>
      <c r="AJ617" s="25">
        <v>1896060.44</v>
      </c>
      <c r="AK617" s="25">
        <v>1573328.1</v>
      </c>
      <c r="AL617" s="24" t="e">
        <v>#N/A</v>
      </c>
      <c r="AM617" s="25" t="e">
        <v>#N/A</v>
      </c>
      <c r="AN617" s="25" t="e">
        <v>#N/A</v>
      </c>
      <c r="AO617" s="24" t="e">
        <v>#N/A</v>
      </c>
      <c r="AP617" s="25" t="e">
        <v>#N/A</v>
      </c>
      <c r="AQ617" s="25" t="e">
        <v>#N/A</v>
      </c>
      <c r="AR617" s="24" t="e">
        <v>#N/A</v>
      </c>
      <c r="AS617" s="25" t="e">
        <v>#N/A</v>
      </c>
      <c r="AT617" s="25" t="e">
        <v>#N/A</v>
      </c>
      <c r="AU617" t="s">
        <v>5314</v>
      </c>
    </row>
    <row r="618" spans="1:47" ht="15.75" x14ac:dyDescent="0.25">
      <c r="A618" s="17">
        <v>73212179</v>
      </c>
      <c r="B618" s="18" t="s">
        <v>2093</v>
      </c>
      <c r="C618" s="18" t="s">
        <v>1704</v>
      </c>
      <c r="D618" s="13" t="s">
        <v>2456</v>
      </c>
      <c r="E618" s="17" t="s">
        <v>691</v>
      </c>
      <c r="F618" s="16">
        <v>13001</v>
      </c>
      <c r="G618" s="17" t="s">
        <v>2714</v>
      </c>
      <c r="H618" s="16">
        <v>13</v>
      </c>
      <c r="I618" s="16" t="s">
        <v>5302</v>
      </c>
      <c r="J618" s="17" t="s">
        <v>4344</v>
      </c>
      <c r="K618" s="17">
        <v>3004296958</v>
      </c>
      <c r="L618" s="17">
        <v>6770161</v>
      </c>
      <c r="M618" s="17">
        <v>6770161</v>
      </c>
      <c r="N618" s="17">
        <v>6720720</v>
      </c>
      <c r="O618" s="21">
        <v>45297</v>
      </c>
      <c r="P618" s="14"/>
      <c r="Q618" s="17" t="s">
        <v>4862</v>
      </c>
      <c r="R618" s="17" t="s">
        <v>691</v>
      </c>
      <c r="S618" s="17" t="s">
        <v>691</v>
      </c>
      <c r="T618" s="17">
        <v>1601346</v>
      </c>
      <c r="U618" s="17" t="s">
        <v>4743</v>
      </c>
      <c r="V618" s="16" t="s">
        <v>5117</v>
      </c>
      <c r="W618" s="23">
        <f>VLOOKUP(E618,'[1]CONSOLIDAD AXA'!$U$3:$BN$2681,15,0)</f>
        <v>5.5563545308924489E-2</v>
      </c>
      <c r="X618" s="15">
        <f>VLOOKUP(E618,'[1]CONSOLIDAD AXA'!$U$3:$BN$2681,14,0)</f>
        <v>43700000</v>
      </c>
      <c r="Y618" s="17" t="s">
        <v>3724</v>
      </c>
      <c r="Z618" s="17" t="s">
        <v>5278</v>
      </c>
      <c r="AA618" s="22" t="s">
        <v>5276</v>
      </c>
      <c r="AB618" s="17" t="s">
        <v>3360</v>
      </c>
      <c r="AC618" s="24">
        <v>23952224</v>
      </c>
      <c r="AD618" s="25">
        <v>2428126.9300000002</v>
      </c>
      <c r="AE618" s="25">
        <v>2020442.8</v>
      </c>
      <c r="AF618" s="24" t="e">
        <v>#N/A</v>
      </c>
      <c r="AG618" s="25" t="e">
        <v>#N/A</v>
      </c>
      <c r="AH618" s="25" t="e">
        <v>#N/A</v>
      </c>
      <c r="AI618" s="24" t="e">
        <v>#N/A</v>
      </c>
      <c r="AJ618" s="24" t="e">
        <v>#N/A</v>
      </c>
      <c r="AK618" s="24" t="e">
        <v>#N/A</v>
      </c>
      <c r="AL618" s="24" t="e">
        <v>#N/A</v>
      </c>
      <c r="AM618" s="25" t="e">
        <v>#N/A</v>
      </c>
      <c r="AN618" s="25" t="e">
        <v>#N/A</v>
      </c>
      <c r="AO618" s="24" t="e">
        <v>#N/A</v>
      </c>
      <c r="AP618" s="25" t="e">
        <v>#N/A</v>
      </c>
      <c r="AQ618" s="25" t="e">
        <v>#N/A</v>
      </c>
      <c r="AR618" s="24" t="e">
        <v>#N/A</v>
      </c>
      <c r="AS618" s="25" t="e">
        <v>#N/A</v>
      </c>
      <c r="AT618" s="25" t="e">
        <v>#N/A</v>
      </c>
      <c r="AU618" t="s">
        <v>5313</v>
      </c>
    </row>
    <row r="619" spans="1:47" ht="15.75" x14ac:dyDescent="0.25">
      <c r="A619" s="17">
        <v>91422968</v>
      </c>
      <c r="B619" s="18" t="s">
        <v>2093</v>
      </c>
      <c r="C619" s="18" t="s">
        <v>1705</v>
      </c>
      <c r="D619" s="13" t="s">
        <v>2457</v>
      </c>
      <c r="E619" s="17" t="s">
        <v>692</v>
      </c>
      <c r="F619" s="16">
        <v>68081</v>
      </c>
      <c r="G619" s="17" t="s">
        <v>2691</v>
      </c>
      <c r="H619" s="16">
        <v>68</v>
      </c>
      <c r="I619" s="16" t="s">
        <v>5288</v>
      </c>
      <c r="J619" s="17" t="s">
        <v>4345</v>
      </c>
      <c r="K619" s="17">
        <v>3167557721</v>
      </c>
      <c r="L619" s="17">
        <v>3167557721</v>
      </c>
      <c r="M619" s="17">
        <v>3185802992</v>
      </c>
      <c r="N619" s="17">
        <v>6210000</v>
      </c>
      <c r="O619" s="21">
        <v>45320</v>
      </c>
      <c r="P619" s="12"/>
      <c r="Q619" s="17" t="s">
        <v>4863</v>
      </c>
      <c r="R619" s="17" t="s">
        <v>692</v>
      </c>
      <c r="S619" s="17" t="s">
        <v>692</v>
      </c>
      <c r="T619" s="17">
        <v>6408119</v>
      </c>
      <c r="U619" s="17" t="s">
        <v>4741</v>
      </c>
      <c r="V619" s="16" t="s">
        <v>5118</v>
      </c>
      <c r="W619" s="23">
        <f>VLOOKUP(E619,'[1]CONSOLIDAD AXA'!$U$3:$BN$2681,15,0)</f>
        <v>3.4125588284910968E-2</v>
      </c>
      <c r="X619" s="15">
        <f>VLOOKUP(E619,'[1]CONSOLIDAD AXA'!$U$3:$BN$2681,14,0)</f>
        <v>106700000</v>
      </c>
      <c r="Y619" s="17" t="s">
        <v>3727</v>
      </c>
      <c r="Z619" s="17" t="s">
        <v>5279</v>
      </c>
      <c r="AA619" s="22" t="s">
        <v>5276</v>
      </c>
      <c r="AB619" s="17" t="s">
        <v>3361</v>
      </c>
      <c r="AC619" s="24">
        <v>23954832</v>
      </c>
      <c r="AD619" s="25">
        <v>3641200.27</v>
      </c>
      <c r="AE619" s="25">
        <v>3039832.16</v>
      </c>
      <c r="AF619" s="24" t="e">
        <v>#N/A</v>
      </c>
      <c r="AG619" s="25" t="e">
        <v>#N/A</v>
      </c>
      <c r="AH619" s="25" t="e">
        <v>#N/A</v>
      </c>
      <c r="AI619" s="24" t="e">
        <v>#N/A</v>
      </c>
      <c r="AJ619" s="25" t="e">
        <v>#N/A</v>
      </c>
      <c r="AK619" s="25" t="e">
        <v>#N/A</v>
      </c>
      <c r="AL619" s="24" t="e">
        <v>#N/A</v>
      </c>
      <c r="AM619" s="25" t="e">
        <v>#N/A</v>
      </c>
      <c r="AN619" s="25" t="e">
        <v>#N/A</v>
      </c>
      <c r="AO619" s="24" t="e">
        <v>#N/A</v>
      </c>
      <c r="AP619" s="25" t="e">
        <v>#N/A</v>
      </c>
      <c r="AQ619" s="25" t="e">
        <v>#N/A</v>
      </c>
      <c r="AR619" s="24" t="e">
        <v>#N/A</v>
      </c>
      <c r="AS619" s="25" t="e">
        <v>#N/A</v>
      </c>
      <c r="AT619" s="25" t="e">
        <v>#N/A</v>
      </c>
      <c r="AU619" t="s">
        <v>5312</v>
      </c>
    </row>
    <row r="620" spans="1:47" ht="15.75" x14ac:dyDescent="0.25">
      <c r="A620" s="17">
        <v>27354302</v>
      </c>
      <c r="B620" s="18" t="s">
        <v>2094</v>
      </c>
      <c r="C620" s="18" t="s">
        <v>1706</v>
      </c>
      <c r="D620" s="13" t="s">
        <v>2458</v>
      </c>
      <c r="E620" s="17" t="s">
        <v>693</v>
      </c>
      <c r="F620" s="16">
        <v>86568</v>
      </c>
      <c r="G620" s="17" t="s">
        <v>2768</v>
      </c>
      <c r="H620" s="16">
        <v>86</v>
      </c>
      <c r="I620" s="16" t="s">
        <v>5304</v>
      </c>
      <c r="J620" s="17" t="s">
        <v>4346</v>
      </c>
      <c r="K620" s="17">
        <v>3118123130</v>
      </c>
      <c r="L620" s="17">
        <v>4221611</v>
      </c>
      <c r="M620" s="17">
        <v>4221611</v>
      </c>
      <c r="N620" s="17">
        <v>0</v>
      </c>
      <c r="O620" s="21">
        <v>45320</v>
      </c>
      <c r="P620" s="14"/>
      <c r="Q620" s="17" t="s">
        <v>4864</v>
      </c>
      <c r="R620" s="17" t="s">
        <v>693</v>
      </c>
      <c r="S620" s="17" t="s">
        <v>693</v>
      </c>
      <c r="T620" s="17">
        <v>8001208</v>
      </c>
      <c r="U620" s="17" t="s">
        <v>4740</v>
      </c>
      <c r="V620" s="16" t="s">
        <v>5119</v>
      </c>
      <c r="W620" s="23">
        <f>VLOOKUP(E620,'[1]CONSOLIDAD AXA'!$U$3:$BN$2681,15,0)</f>
        <v>4.8734354730983309E-2</v>
      </c>
      <c r="X620" s="15">
        <f>VLOOKUP(E620,'[1]CONSOLIDAD AXA'!$U$3:$BN$2681,14,0)</f>
        <v>53900000</v>
      </c>
      <c r="Y620" s="17" t="s">
        <v>3724</v>
      </c>
      <c r="Z620" s="17" t="s">
        <v>5278</v>
      </c>
      <c r="AA620" s="22" t="s">
        <v>5276</v>
      </c>
      <c r="AB620" s="17" t="s">
        <v>3362</v>
      </c>
      <c r="AC620" s="24">
        <v>23952192</v>
      </c>
      <c r="AD620" s="25">
        <v>2626781.7200000002</v>
      </c>
      <c r="AE620" s="25">
        <v>2187379.6</v>
      </c>
      <c r="AF620" s="24" t="e">
        <v>#N/A</v>
      </c>
      <c r="AG620" s="25" t="e">
        <v>#N/A</v>
      </c>
      <c r="AH620" s="25" t="e">
        <v>#N/A</v>
      </c>
      <c r="AI620" s="24" t="e">
        <v>#N/A</v>
      </c>
      <c r="AJ620" s="24" t="e">
        <v>#N/A</v>
      </c>
      <c r="AK620" s="24" t="e">
        <v>#N/A</v>
      </c>
      <c r="AL620" s="24" t="e">
        <v>#N/A</v>
      </c>
      <c r="AM620" s="25" t="e">
        <v>#N/A</v>
      </c>
      <c r="AN620" s="25" t="e">
        <v>#N/A</v>
      </c>
      <c r="AO620" s="24" t="e">
        <v>#N/A</v>
      </c>
      <c r="AP620" s="25" t="e">
        <v>#N/A</v>
      </c>
      <c r="AQ620" s="25" t="e">
        <v>#N/A</v>
      </c>
      <c r="AR620" s="24" t="e">
        <v>#N/A</v>
      </c>
      <c r="AS620" s="25" t="e">
        <v>#N/A</v>
      </c>
      <c r="AT620" s="25" t="e">
        <v>#N/A</v>
      </c>
      <c r="AU620" t="s">
        <v>5313</v>
      </c>
    </row>
    <row r="621" spans="1:47" ht="15.75" x14ac:dyDescent="0.25">
      <c r="A621" s="17">
        <v>6103710</v>
      </c>
      <c r="B621" s="18" t="s">
        <v>2093</v>
      </c>
      <c r="C621" s="18" t="s">
        <v>1707</v>
      </c>
      <c r="D621" s="19">
        <v>29046</v>
      </c>
      <c r="E621" s="17" t="s">
        <v>694</v>
      </c>
      <c r="F621" s="16">
        <v>76520</v>
      </c>
      <c r="G621" s="17" t="s">
        <v>2717</v>
      </c>
      <c r="H621" s="16">
        <v>76</v>
      </c>
      <c r="I621" s="16" t="s">
        <v>5284</v>
      </c>
      <c r="J621" s="17" t="s">
        <v>4347</v>
      </c>
      <c r="K621" s="17">
        <v>3157907974</v>
      </c>
      <c r="L621" s="17">
        <v>3157907974</v>
      </c>
      <c r="M621" s="17">
        <v>2870440</v>
      </c>
      <c r="N621" s="17">
        <v>2648253</v>
      </c>
      <c r="O621" s="21">
        <v>45310</v>
      </c>
      <c r="P621" s="14"/>
      <c r="Q621" s="17" t="s">
        <v>4823</v>
      </c>
      <c r="R621" s="17" t="s">
        <v>694</v>
      </c>
      <c r="S621" s="17" t="s">
        <v>694</v>
      </c>
      <c r="T621" s="17">
        <v>4606140</v>
      </c>
      <c r="U621" s="17" t="s">
        <v>4750</v>
      </c>
      <c r="V621" s="16" t="s">
        <v>5078</v>
      </c>
      <c r="W621" s="23">
        <f>VLOOKUP(E621,'[1]CONSOLIDAD AXA'!$U$3:$BN$2681,15,0)</f>
        <v>3.5795753789279114E-2</v>
      </c>
      <c r="X621" s="15">
        <f>VLOOKUP(E621,'[1]CONSOLIDAD AXA'!$U$3:$BN$2681,14,0)</f>
        <v>108200000</v>
      </c>
      <c r="Y621" s="17" t="s">
        <v>3727</v>
      </c>
      <c r="Z621" s="17" t="s">
        <v>5280</v>
      </c>
      <c r="AA621" s="22" t="s">
        <v>5276</v>
      </c>
      <c r="AB621" s="17" t="s">
        <v>3363</v>
      </c>
      <c r="AC621" s="24">
        <v>23954343</v>
      </c>
      <c r="AD621" s="25">
        <v>3873100.56</v>
      </c>
      <c r="AE621" s="25">
        <v>3234706.35</v>
      </c>
      <c r="AF621" s="24" t="e">
        <v>#N/A</v>
      </c>
      <c r="AG621" s="25" t="e">
        <v>#N/A</v>
      </c>
      <c r="AH621" s="25" t="e">
        <v>#N/A</v>
      </c>
      <c r="AI621" s="24" t="e">
        <v>#N/A</v>
      </c>
      <c r="AJ621" s="25" t="e">
        <v>#N/A</v>
      </c>
      <c r="AK621" s="25" t="e">
        <v>#N/A</v>
      </c>
      <c r="AL621" s="24" t="e">
        <v>#N/A</v>
      </c>
      <c r="AM621" s="25" t="e">
        <v>#N/A</v>
      </c>
      <c r="AN621" s="25" t="e">
        <v>#N/A</v>
      </c>
      <c r="AO621" s="24" t="e">
        <v>#N/A</v>
      </c>
      <c r="AP621" s="25" t="e">
        <v>#N/A</v>
      </c>
      <c r="AQ621" s="25" t="e">
        <v>#N/A</v>
      </c>
      <c r="AR621" s="24" t="e">
        <v>#N/A</v>
      </c>
      <c r="AS621" s="25" t="e">
        <v>#N/A</v>
      </c>
      <c r="AT621" s="25" t="e">
        <v>#N/A</v>
      </c>
      <c r="AU621" t="s">
        <v>5312</v>
      </c>
    </row>
    <row r="622" spans="1:47" ht="15.75" x14ac:dyDescent="0.25">
      <c r="A622" s="17">
        <v>31170153</v>
      </c>
      <c r="B622" s="18" t="s">
        <v>2094</v>
      </c>
      <c r="C622" s="18" t="s">
        <v>1708</v>
      </c>
      <c r="D622" s="13" t="s">
        <v>2459</v>
      </c>
      <c r="E622" s="17" t="s">
        <v>695</v>
      </c>
      <c r="F622" s="16">
        <v>76520</v>
      </c>
      <c r="G622" s="17" t="s">
        <v>2717</v>
      </c>
      <c r="H622" s="16">
        <v>76</v>
      </c>
      <c r="I622" s="16" t="s">
        <v>5284</v>
      </c>
      <c r="J622" s="17" t="s">
        <v>4348</v>
      </c>
      <c r="K622" s="17">
        <v>3157334678</v>
      </c>
      <c r="L622" s="17">
        <v>2761455</v>
      </c>
      <c r="M622" s="17">
        <v>2727510</v>
      </c>
      <c r="N622" s="17"/>
      <c r="O622" s="21">
        <v>45305</v>
      </c>
      <c r="P622" s="12"/>
      <c r="Q622" s="17" t="s">
        <v>4864</v>
      </c>
      <c r="R622" s="17" t="s">
        <v>695</v>
      </c>
      <c r="S622" s="17" t="s">
        <v>695</v>
      </c>
      <c r="T622" s="17">
        <v>8001211</v>
      </c>
      <c r="U622" s="17" t="s">
        <v>4740</v>
      </c>
      <c r="V622" s="16" t="s">
        <v>5119</v>
      </c>
      <c r="W622" s="23">
        <f>VLOOKUP(E622,'[1]CONSOLIDAD AXA'!$U$3:$BN$2681,15,0)</f>
        <v>4.970425141430948E-2</v>
      </c>
      <c r="X622" s="15">
        <f>VLOOKUP(E622,'[1]CONSOLIDAD AXA'!$U$3:$BN$2681,14,0)</f>
        <v>60100000</v>
      </c>
      <c r="Y622" s="17" t="s">
        <v>3724</v>
      </c>
      <c r="Z622" s="17" t="s">
        <v>5278</v>
      </c>
      <c r="AA622" s="22" t="s">
        <v>5276</v>
      </c>
      <c r="AB622" s="17"/>
      <c r="AC622" s="24">
        <v>23946666</v>
      </c>
      <c r="AD622" s="25">
        <v>2987225.51</v>
      </c>
      <c r="AE622" s="25">
        <v>2490273.54</v>
      </c>
      <c r="AF622" s="24" t="e">
        <v>#N/A</v>
      </c>
      <c r="AG622" s="25" t="e">
        <v>#N/A</v>
      </c>
      <c r="AH622" s="25" t="e">
        <v>#N/A</v>
      </c>
      <c r="AI622" s="24">
        <v>23953044</v>
      </c>
      <c r="AJ622" s="25">
        <v>2930537.55</v>
      </c>
      <c r="AK622" s="25">
        <v>2442636.6</v>
      </c>
      <c r="AL622" s="24" t="e">
        <v>#N/A</v>
      </c>
      <c r="AM622" s="25" t="e">
        <v>#N/A</v>
      </c>
      <c r="AN622" s="25" t="e">
        <v>#N/A</v>
      </c>
      <c r="AO622" s="24" t="e">
        <v>#N/A</v>
      </c>
      <c r="AP622" s="25" t="e">
        <v>#N/A</v>
      </c>
      <c r="AQ622" s="25" t="e">
        <v>#N/A</v>
      </c>
      <c r="AR622" s="24" t="e">
        <v>#N/A</v>
      </c>
      <c r="AS622" s="25" t="e">
        <v>#N/A</v>
      </c>
      <c r="AT622" s="25" t="e">
        <v>#N/A</v>
      </c>
      <c r="AU622" t="s">
        <v>5313</v>
      </c>
    </row>
    <row r="623" spans="1:47" ht="15.75" x14ac:dyDescent="0.25">
      <c r="A623" s="17">
        <v>41689432</v>
      </c>
      <c r="B623" s="18" t="s">
        <v>2094</v>
      </c>
      <c r="C623" s="18" t="s">
        <v>1709</v>
      </c>
      <c r="D623" s="19">
        <v>19636</v>
      </c>
      <c r="E623" s="17" t="s">
        <v>696</v>
      </c>
      <c r="F623" s="16">
        <v>11001</v>
      </c>
      <c r="G623" s="17" t="s">
        <v>2686</v>
      </c>
      <c r="H623" s="16">
        <v>11</v>
      </c>
      <c r="I623" s="16" t="s">
        <v>5283</v>
      </c>
      <c r="J623" s="17" t="s">
        <v>4349</v>
      </c>
      <c r="K623" s="17">
        <v>3108578126</v>
      </c>
      <c r="L623" s="17">
        <v>4743251</v>
      </c>
      <c r="M623" s="17">
        <v>6803614</v>
      </c>
      <c r="N623" s="17">
        <v>4743251</v>
      </c>
      <c r="O623" s="21">
        <v>45321</v>
      </c>
      <c r="P623" s="12"/>
      <c r="Q623" s="17" t="s">
        <v>4938</v>
      </c>
      <c r="R623" s="17" t="s">
        <v>696</v>
      </c>
      <c r="S623" s="17" t="s">
        <v>696</v>
      </c>
      <c r="T623" s="17">
        <v>3201376</v>
      </c>
      <c r="U623" s="17" t="s">
        <v>4749</v>
      </c>
      <c r="V623" s="16" t="s">
        <v>5193</v>
      </c>
      <c r="W623" s="23">
        <f>VLOOKUP(E623,'[1]CONSOLIDAD AXA'!$U$3:$BN$2681,15,0)</f>
        <v>3.3858945934959347E-2</v>
      </c>
      <c r="X623" s="15">
        <f>VLOOKUP(E623,'[1]CONSOLIDAD AXA'!$U$3:$BN$2681,14,0)</f>
        <v>49200000</v>
      </c>
      <c r="Y623" s="17" t="s">
        <v>3726</v>
      </c>
      <c r="Z623" s="17" t="s">
        <v>5278</v>
      </c>
      <c r="AA623" s="22" t="s">
        <v>5276</v>
      </c>
      <c r="AB623" s="17" t="s">
        <v>3364</v>
      </c>
      <c r="AC623" s="24">
        <v>23952003</v>
      </c>
      <c r="AD623" s="25">
        <v>1665860.14</v>
      </c>
      <c r="AE623" s="25">
        <v>1379882.47</v>
      </c>
      <c r="AF623" s="24" t="e">
        <v>#N/A</v>
      </c>
      <c r="AG623" s="25" t="e">
        <v>#N/A</v>
      </c>
      <c r="AH623" s="25" t="e">
        <v>#N/A</v>
      </c>
      <c r="AI623" s="24">
        <v>23958514</v>
      </c>
      <c r="AJ623" s="25">
        <v>1527209.09</v>
      </c>
      <c r="AK623" s="25">
        <v>1263368.98</v>
      </c>
      <c r="AL623" s="24" t="e">
        <v>#N/A</v>
      </c>
      <c r="AM623" s="25" t="e">
        <v>#N/A</v>
      </c>
      <c r="AN623" s="25" t="e">
        <v>#N/A</v>
      </c>
      <c r="AO623" s="24" t="e">
        <v>#N/A</v>
      </c>
      <c r="AP623" s="25" t="e">
        <v>#N/A</v>
      </c>
      <c r="AQ623" s="25" t="e">
        <v>#N/A</v>
      </c>
      <c r="AR623" s="24" t="e">
        <v>#N/A</v>
      </c>
      <c r="AS623" s="25" t="e">
        <v>#N/A</v>
      </c>
      <c r="AT623" s="25" t="e">
        <v>#N/A</v>
      </c>
      <c r="AU623" t="s">
        <v>5314</v>
      </c>
    </row>
    <row r="624" spans="1:47" ht="15.75" x14ac:dyDescent="0.25">
      <c r="A624" s="17">
        <v>39047043</v>
      </c>
      <c r="B624" s="18" t="s">
        <v>2094</v>
      </c>
      <c r="C624" s="18" t="s">
        <v>1710</v>
      </c>
      <c r="D624" s="19">
        <v>28922</v>
      </c>
      <c r="E624" s="17" t="s">
        <v>697</v>
      </c>
      <c r="F624" s="16">
        <v>47001</v>
      </c>
      <c r="G624" s="17" t="s">
        <v>2721</v>
      </c>
      <c r="H624" s="16">
        <v>47</v>
      </c>
      <c r="I624" s="16" t="s">
        <v>5303</v>
      </c>
      <c r="J624" s="17" t="s">
        <v>4350</v>
      </c>
      <c r="K624" s="17">
        <v>3135216692</v>
      </c>
      <c r="L624" s="17">
        <v>4348964</v>
      </c>
      <c r="M624" s="17">
        <v>4382275</v>
      </c>
      <c r="N624" s="17">
        <v>4211488</v>
      </c>
      <c r="O624" s="21">
        <v>45295</v>
      </c>
      <c r="P624" s="12"/>
      <c r="Q624" s="17" t="s">
        <v>4848</v>
      </c>
      <c r="R624" s="17" t="s">
        <v>697</v>
      </c>
      <c r="S624" s="17" t="s">
        <v>697</v>
      </c>
      <c r="T624" s="17">
        <v>8006066</v>
      </c>
      <c r="U624" s="17" t="s">
        <v>4740</v>
      </c>
      <c r="V624" s="16" t="s">
        <v>5103</v>
      </c>
      <c r="W624" s="23">
        <f>VLOOKUP(E624,'[1]CONSOLIDAD AXA'!$U$3:$BN$2681,15,0)</f>
        <v>4.7885208344923505E-2</v>
      </c>
      <c r="X624" s="15">
        <f>VLOOKUP(E624,'[1]CONSOLIDAD AXA'!$U$3:$BN$2681,14,0)</f>
        <v>71900000</v>
      </c>
      <c r="Y624" s="17" t="s">
        <v>3724</v>
      </c>
      <c r="Z624" s="17" t="s">
        <v>5280</v>
      </c>
      <c r="AA624" s="22" t="s">
        <v>5276</v>
      </c>
      <c r="AB624" s="17" t="s">
        <v>3365</v>
      </c>
      <c r="AC624" s="24">
        <v>23956866</v>
      </c>
      <c r="AD624" s="25">
        <v>3442946.48</v>
      </c>
      <c r="AE624" s="25">
        <v>2873232.34</v>
      </c>
      <c r="AF624" s="24" t="e">
        <v>#N/A</v>
      </c>
      <c r="AG624" s="25" t="e">
        <v>#N/A</v>
      </c>
      <c r="AH624" s="25" t="e">
        <v>#N/A</v>
      </c>
      <c r="AI624" s="24" t="e">
        <v>#N/A</v>
      </c>
      <c r="AJ624" s="25" t="e">
        <v>#N/A</v>
      </c>
      <c r="AK624" s="25" t="e">
        <v>#N/A</v>
      </c>
      <c r="AL624" s="24" t="e">
        <v>#N/A</v>
      </c>
      <c r="AM624" s="25" t="e">
        <v>#N/A</v>
      </c>
      <c r="AN624" s="25" t="e">
        <v>#N/A</v>
      </c>
      <c r="AO624" s="24" t="e">
        <v>#N/A</v>
      </c>
      <c r="AP624" s="25" t="e">
        <v>#N/A</v>
      </c>
      <c r="AQ624" s="25" t="e">
        <v>#N/A</v>
      </c>
      <c r="AR624" s="24" t="e">
        <v>#N/A</v>
      </c>
      <c r="AS624" s="25" t="e">
        <v>#N/A</v>
      </c>
      <c r="AT624" s="25" t="e">
        <v>#N/A</v>
      </c>
      <c r="AU624" t="s">
        <v>5315</v>
      </c>
    </row>
    <row r="625" spans="1:47" ht="15.75" x14ac:dyDescent="0.25">
      <c r="A625" s="17">
        <v>8688587</v>
      </c>
      <c r="B625" s="18" t="s">
        <v>2093</v>
      </c>
      <c r="C625" s="18" t="s">
        <v>1711</v>
      </c>
      <c r="D625" s="19">
        <v>20519</v>
      </c>
      <c r="E625" s="17" t="s">
        <v>698</v>
      </c>
      <c r="F625" s="16">
        <v>8001</v>
      </c>
      <c r="G625" s="17" t="s">
        <v>2710</v>
      </c>
      <c r="H625" s="16">
        <v>8</v>
      </c>
      <c r="I625" s="16" t="s">
        <v>5299</v>
      </c>
      <c r="J625" s="17" t="s">
        <v>4351</v>
      </c>
      <c r="K625" s="17">
        <v>3116845966</v>
      </c>
      <c r="L625" s="17">
        <v>3499057</v>
      </c>
      <c r="M625" s="17">
        <v>3525995</v>
      </c>
      <c r="N625" s="17">
        <v>3509732</v>
      </c>
      <c r="O625" s="21">
        <v>45294</v>
      </c>
      <c r="P625" s="14"/>
      <c r="Q625" s="17" t="s">
        <v>4860</v>
      </c>
      <c r="R625" s="17" t="s">
        <v>698</v>
      </c>
      <c r="S625" s="17" t="s">
        <v>698</v>
      </c>
      <c r="T625" s="17">
        <v>8001202</v>
      </c>
      <c r="U625" s="17" t="s">
        <v>4740</v>
      </c>
      <c r="V625" s="16" t="s">
        <v>5115</v>
      </c>
      <c r="W625" s="23">
        <f>VLOOKUP(E625,'[1]CONSOLIDAD AXA'!$U$3:$BN$2681,15,0)</f>
        <v>4.2842562603305788E-2</v>
      </c>
      <c r="X625" s="15">
        <f>VLOOKUP(E625,'[1]CONSOLIDAD AXA'!$U$3:$BN$2681,14,0)</f>
        <v>48400000</v>
      </c>
      <c r="Y625" s="17" t="s">
        <v>2767</v>
      </c>
      <c r="Z625" s="17" t="s">
        <v>5278</v>
      </c>
      <c r="AA625" s="22" t="s">
        <v>5276</v>
      </c>
      <c r="AB625" s="17" t="s">
        <v>3366</v>
      </c>
      <c r="AC625" s="24">
        <v>23947013</v>
      </c>
      <c r="AD625" s="25">
        <v>2073580.03</v>
      </c>
      <c r="AE625" s="25">
        <v>1722504.23</v>
      </c>
      <c r="AF625" s="24" t="e">
        <v>#N/A</v>
      </c>
      <c r="AG625" s="25" t="e">
        <v>#N/A</v>
      </c>
      <c r="AH625" s="25" t="e">
        <v>#N/A</v>
      </c>
      <c r="AI625" s="24">
        <v>23953724</v>
      </c>
      <c r="AJ625" s="25">
        <v>1919330.27</v>
      </c>
      <c r="AK625" s="25">
        <v>1592882.58</v>
      </c>
      <c r="AL625" s="24" t="e">
        <v>#N/A</v>
      </c>
      <c r="AM625" s="25" t="e">
        <v>#N/A</v>
      </c>
      <c r="AN625" s="25" t="e">
        <v>#N/A</v>
      </c>
      <c r="AO625" s="24" t="e">
        <v>#N/A</v>
      </c>
      <c r="AP625" s="25" t="e">
        <v>#N/A</v>
      </c>
      <c r="AQ625" s="25" t="e">
        <v>#N/A</v>
      </c>
      <c r="AR625" s="24" t="e">
        <v>#N/A</v>
      </c>
      <c r="AS625" s="25" t="e">
        <v>#N/A</v>
      </c>
      <c r="AT625" s="25" t="e">
        <v>#N/A</v>
      </c>
      <c r="AU625" t="s">
        <v>5313</v>
      </c>
    </row>
    <row r="626" spans="1:47" ht="15.75" x14ac:dyDescent="0.25">
      <c r="A626" s="17">
        <v>1140821194</v>
      </c>
      <c r="B626" s="18" t="s">
        <v>2093</v>
      </c>
      <c r="C626" s="18" t="s">
        <v>1712</v>
      </c>
      <c r="D626" s="13" t="s">
        <v>2460</v>
      </c>
      <c r="E626" s="17" t="s">
        <v>699</v>
      </c>
      <c r="F626" s="16">
        <v>8001</v>
      </c>
      <c r="G626" s="17" t="s">
        <v>2710</v>
      </c>
      <c r="H626" s="16">
        <v>8</v>
      </c>
      <c r="I626" s="16" t="s">
        <v>5299</v>
      </c>
      <c r="J626" s="17" t="s">
        <v>4352</v>
      </c>
      <c r="K626" s="17">
        <v>3017568685</v>
      </c>
      <c r="L626" s="17">
        <v>3586385</v>
      </c>
      <c r="M626" s="17">
        <v>3575478</v>
      </c>
      <c r="N626" s="17">
        <v>3586385</v>
      </c>
      <c r="O626" s="21">
        <v>45320</v>
      </c>
      <c r="P626" s="14"/>
      <c r="Q626" s="17" t="s">
        <v>4825</v>
      </c>
      <c r="R626" s="17" t="s">
        <v>699</v>
      </c>
      <c r="S626" s="17" t="s">
        <v>699</v>
      </c>
      <c r="T626" s="17">
        <v>6401254</v>
      </c>
      <c r="U626" s="17" t="s">
        <v>4741</v>
      </c>
      <c r="V626" s="16" t="s">
        <v>5080</v>
      </c>
      <c r="W626" s="23">
        <f>VLOOKUP(E626,'[1]CONSOLIDAD AXA'!$U$3:$BN$2681,15,0)</f>
        <v>4.9631525273224043E-2</v>
      </c>
      <c r="X626" s="15">
        <f>VLOOKUP(E626,'[1]CONSOLIDAD AXA'!$U$3:$BN$2681,14,0)</f>
        <v>73200000</v>
      </c>
      <c r="Y626" s="17" t="s">
        <v>3724</v>
      </c>
      <c r="Z626" s="17" t="s">
        <v>5278</v>
      </c>
      <c r="AA626" s="22" t="s">
        <v>5276</v>
      </c>
      <c r="AB626" s="17"/>
      <c r="AC626" s="24">
        <v>23956884</v>
      </c>
      <c r="AD626" s="25">
        <v>3633027.65</v>
      </c>
      <c r="AE626" s="25">
        <v>3032964.41</v>
      </c>
      <c r="AF626" s="24" t="e">
        <v>#N/A</v>
      </c>
      <c r="AG626" s="25" t="e">
        <v>#N/A</v>
      </c>
      <c r="AH626" s="25" t="e">
        <v>#N/A</v>
      </c>
      <c r="AI626" s="24" t="e">
        <v>#N/A</v>
      </c>
      <c r="AJ626" s="25" t="e">
        <v>#N/A</v>
      </c>
      <c r="AK626" s="25" t="e">
        <v>#N/A</v>
      </c>
      <c r="AL626" s="24" t="e">
        <v>#N/A</v>
      </c>
      <c r="AM626" s="25" t="e">
        <v>#N/A</v>
      </c>
      <c r="AN626" s="25" t="e">
        <v>#N/A</v>
      </c>
      <c r="AO626" s="24" t="e">
        <v>#N/A</v>
      </c>
      <c r="AP626" s="25" t="e">
        <v>#N/A</v>
      </c>
      <c r="AQ626" s="25" t="e">
        <v>#N/A</v>
      </c>
      <c r="AR626" s="24" t="e">
        <v>#N/A</v>
      </c>
      <c r="AS626" s="25" t="e">
        <v>#N/A</v>
      </c>
      <c r="AT626" s="25" t="e">
        <v>#N/A</v>
      </c>
      <c r="AU626" t="s">
        <v>5315</v>
      </c>
    </row>
    <row r="627" spans="1:47" ht="15.75" x14ac:dyDescent="0.25">
      <c r="A627" s="17">
        <v>1042418665</v>
      </c>
      <c r="B627" s="18" t="s">
        <v>2094</v>
      </c>
      <c r="C627" s="18" t="s">
        <v>1713</v>
      </c>
      <c r="D627" s="13" t="s">
        <v>2461</v>
      </c>
      <c r="E627" s="17" t="s">
        <v>700</v>
      </c>
      <c r="F627" s="16">
        <v>8001</v>
      </c>
      <c r="G627" s="17" t="s">
        <v>2710</v>
      </c>
      <c r="H627" s="16">
        <v>8</v>
      </c>
      <c r="I627" s="16" t="s">
        <v>5299</v>
      </c>
      <c r="J627" s="17" t="s">
        <v>4353</v>
      </c>
      <c r="K627" s="17">
        <v>3046683282</v>
      </c>
      <c r="L627" s="17">
        <v>3036025</v>
      </c>
      <c r="M627" s="17">
        <v>3036025</v>
      </c>
      <c r="N627" s="17">
        <v>6877700</v>
      </c>
      <c r="O627" s="21">
        <v>45322</v>
      </c>
      <c r="P627" s="12"/>
      <c r="Q627" s="17" t="s">
        <v>4779</v>
      </c>
      <c r="R627" s="17" t="s">
        <v>700</v>
      </c>
      <c r="S627" s="17" t="s">
        <v>700</v>
      </c>
      <c r="T627" s="17">
        <v>6406142</v>
      </c>
      <c r="U627" s="17" t="s">
        <v>4741</v>
      </c>
      <c r="V627" s="16" t="s">
        <v>5034</v>
      </c>
      <c r="W627" s="23">
        <f>VLOOKUP(E627,'[1]CONSOLIDAD AXA'!$U$3:$BN$2681,15,0)</f>
        <v>3.0444989937106922E-2</v>
      </c>
      <c r="X627" s="15">
        <f>VLOOKUP(E627,'[1]CONSOLIDAD AXA'!$U$3:$BN$2681,14,0)</f>
        <v>79500000</v>
      </c>
      <c r="Y627" s="17" t="s">
        <v>3723</v>
      </c>
      <c r="Z627" s="17" t="s">
        <v>5280</v>
      </c>
      <c r="AA627" s="22" t="s">
        <v>5276</v>
      </c>
      <c r="AB627" s="17" t="s">
        <v>3367</v>
      </c>
      <c r="AC627" s="24">
        <v>23949091</v>
      </c>
      <c r="AD627" s="25">
        <v>2420376.7000000002</v>
      </c>
      <c r="AE627" s="25">
        <v>2013930</v>
      </c>
      <c r="AF627" s="24" t="e">
        <v>#N/A</v>
      </c>
      <c r="AG627" s="25" t="e">
        <v>#N/A</v>
      </c>
      <c r="AH627" s="25" t="e">
        <v>#N/A</v>
      </c>
      <c r="AI627" s="24" t="e">
        <v>#N/A</v>
      </c>
      <c r="AJ627" s="25" t="e">
        <v>#N/A</v>
      </c>
      <c r="AK627" s="25" t="e">
        <v>#N/A</v>
      </c>
      <c r="AL627" s="24" t="e">
        <v>#N/A</v>
      </c>
      <c r="AM627" s="25" t="e">
        <v>#N/A</v>
      </c>
      <c r="AN627" s="25" t="e">
        <v>#N/A</v>
      </c>
      <c r="AO627" s="24" t="e">
        <v>#N/A</v>
      </c>
      <c r="AP627" s="25" t="e">
        <v>#N/A</v>
      </c>
      <c r="AQ627" s="25" t="e">
        <v>#N/A</v>
      </c>
      <c r="AR627" s="24" t="e">
        <v>#N/A</v>
      </c>
      <c r="AS627" s="25" t="e">
        <v>#N/A</v>
      </c>
      <c r="AT627" s="25" t="e">
        <v>#N/A</v>
      </c>
      <c r="AU627" t="s">
        <v>5312</v>
      </c>
    </row>
    <row r="628" spans="1:47" ht="15.75" x14ac:dyDescent="0.25">
      <c r="A628" s="17">
        <v>73071614</v>
      </c>
      <c r="B628" s="18" t="s">
        <v>2093</v>
      </c>
      <c r="C628" s="18" t="s">
        <v>1714</v>
      </c>
      <c r="D628" s="13" t="s">
        <v>2462</v>
      </c>
      <c r="E628" s="17" t="s">
        <v>701</v>
      </c>
      <c r="F628" s="16">
        <v>8001</v>
      </c>
      <c r="G628" s="17" t="s">
        <v>2710</v>
      </c>
      <c r="H628" s="16">
        <v>8</v>
      </c>
      <c r="I628" s="16" t="s">
        <v>5299</v>
      </c>
      <c r="J628" s="17" t="s">
        <v>4354</v>
      </c>
      <c r="K628" s="17">
        <v>3016248242</v>
      </c>
      <c r="L628" s="17">
        <v>3039926</v>
      </c>
      <c r="M628" s="17">
        <v>3557959</v>
      </c>
      <c r="N628" s="17">
        <v>3016248242</v>
      </c>
      <c r="O628" s="21">
        <v>45302</v>
      </c>
      <c r="P628" s="12"/>
      <c r="Q628" s="17" t="s">
        <v>4823</v>
      </c>
      <c r="R628" s="17" t="s">
        <v>701</v>
      </c>
      <c r="S628" s="17" t="s">
        <v>701</v>
      </c>
      <c r="T628" s="17">
        <v>4606121</v>
      </c>
      <c r="U628" s="17" t="s">
        <v>4750</v>
      </c>
      <c r="V628" s="16" t="s">
        <v>5078</v>
      </c>
      <c r="W628" s="23">
        <f>VLOOKUP(E628,'[1]CONSOLIDAD AXA'!$U$3:$BN$2681,15,0)</f>
        <v>3.6375449506726457E-2</v>
      </c>
      <c r="X628" s="15">
        <f>VLOOKUP(E628,'[1]CONSOLIDAD AXA'!$U$3:$BN$2681,14,0)</f>
        <v>111500000</v>
      </c>
      <c r="Y628" s="17" t="s">
        <v>3725</v>
      </c>
      <c r="Z628" s="17" t="s">
        <v>5280</v>
      </c>
      <c r="AA628" s="22" t="s">
        <v>5276</v>
      </c>
      <c r="AB628" s="17" t="s">
        <v>3368</v>
      </c>
      <c r="AC628" s="24">
        <v>23948148</v>
      </c>
      <c r="AD628" s="25">
        <v>4055862.62</v>
      </c>
      <c r="AE628" s="25">
        <v>3388287.92</v>
      </c>
      <c r="AF628" s="24" t="e">
        <v>#N/A</v>
      </c>
      <c r="AG628" s="25" t="e">
        <v>#N/A</v>
      </c>
      <c r="AH628" s="25" t="e">
        <v>#N/A</v>
      </c>
      <c r="AI628" s="24" t="e">
        <v>#N/A</v>
      </c>
      <c r="AJ628" s="25" t="e">
        <v>#N/A</v>
      </c>
      <c r="AK628" s="25" t="e">
        <v>#N/A</v>
      </c>
      <c r="AL628" s="24" t="e">
        <v>#N/A</v>
      </c>
      <c r="AM628" s="25" t="e">
        <v>#N/A</v>
      </c>
      <c r="AN628" s="25" t="e">
        <v>#N/A</v>
      </c>
      <c r="AO628" s="24" t="e">
        <v>#N/A</v>
      </c>
      <c r="AP628" s="25" t="e">
        <v>#N/A</v>
      </c>
      <c r="AQ628" s="25" t="e">
        <v>#N/A</v>
      </c>
      <c r="AR628" s="24" t="e">
        <v>#N/A</v>
      </c>
      <c r="AS628" s="25" t="e">
        <v>#N/A</v>
      </c>
      <c r="AT628" s="25" t="e">
        <v>#N/A</v>
      </c>
      <c r="AU628" t="s">
        <v>5312</v>
      </c>
    </row>
    <row r="629" spans="1:47" ht="15.75" x14ac:dyDescent="0.25">
      <c r="A629" s="17">
        <v>1090435488</v>
      </c>
      <c r="B629" s="18" t="s">
        <v>2094</v>
      </c>
      <c r="C629" s="18" t="s">
        <v>1715</v>
      </c>
      <c r="D629" s="13" t="s">
        <v>2463</v>
      </c>
      <c r="E629" s="17" t="s">
        <v>702</v>
      </c>
      <c r="F629" s="16">
        <v>54001</v>
      </c>
      <c r="G629" s="17" t="s">
        <v>2692</v>
      </c>
      <c r="H629" s="16">
        <v>54</v>
      </c>
      <c r="I629" s="16" t="s">
        <v>5289</v>
      </c>
      <c r="J629" s="17" t="s">
        <v>4355</v>
      </c>
      <c r="K629" s="17">
        <v>3208118416</v>
      </c>
      <c r="L629" s="17">
        <v>5841888</v>
      </c>
      <c r="M629" s="17"/>
      <c r="N629" s="17">
        <v>3208118416</v>
      </c>
      <c r="O629" s="21">
        <v>45306</v>
      </c>
      <c r="P629" s="12"/>
      <c r="Q629" s="17" t="s">
        <v>4852</v>
      </c>
      <c r="R629" s="17" t="s">
        <v>702</v>
      </c>
      <c r="S629" s="17" t="s">
        <v>702</v>
      </c>
      <c r="T629" s="17">
        <v>1601321</v>
      </c>
      <c r="U629" s="17" t="s">
        <v>4743</v>
      </c>
      <c r="V629" s="16" t="s">
        <v>5107</v>
      </c>
      <c r="W629" s="23">
        <f>VLOOKUP(E629,'[1]CONSOLIDAD AXA'!$U$3:$BN$2681,15,0)</f>
        <v>5.2230206763285027E-2</v>
      </c>
      <c r="X629" s="15">
        <f>VLOOKUP(E629,'[1]CONSOLIDAD AXA'!$U$3:$BN$2681,14,0)</f>
        <v>41400000</v>
      </c>
      <c r="Y629" s="17" t="s">
        <v>3730</v>
      </c>
      <c r="Z629" s="17" t="s">
        <v>5278</v>
      </c>
      <c r="AA629" s="22" t="s">
        <v>5276</v>
      </c>
      <c r="AB629" s="17" t="s">
        <v>3369</v>
      </c>
      <c r="AC629" s="24">
        <v>23956874</v>
      </c>
      <c r="AD629" s="25">
        <v>2162330.56</v>
      </c>
      <c r="AE629" s="25">
        <v>1797084.5</v>
      </c>
      <c r="AF629" s="24" t="e">
        <v>#N/A</v>
      </c>
      <c r="AG629" s="25" t="e">
        <v>#N/A</v>
      </c>
      <c r="AH629" s="25" t="e">
        <v>#N/A</v>
      </c>
      <c r="AI629" s="24">
        <v>23960246</v>
      </c>
      <c r="AJ629" s="25">
        <v>2004037.68</v>
      </c>
      <c r="AK629" s="25">
        <v>1664065.28</v>
      </c>
      <c r="AL629" s="24" t="e">
        <v>#N/A</v>
      </c>
      <c r="AM629" s="25" t="e">
        <v>#N/A</v>
      </c>
      <c r="AN629" s="25" t="e">
        <v>#N/A</v>
      </c>
      <c r="AO629" s="24" t="e">
        <v>#N/A</v>
      </c>
      <c r="AP629" s="25" t="e">
        <v>#N/A</v>
      </c>
      <c r="AQ629" s="25" t="e">
        <v>#N/A</v>
      </c>
      <c r="AR629" s="24" t="e">
        <v>#N/A</v>
      </c>
      <c r="AS629" s="25" t="e">
        <v>#N/A</v>
      </c>
      <c r="AT629" s="25" t="e">
        <v>#N/A</v>
      </c>
      <c r="AU629" t="s">
        <v>5313</v>
      </c>
    </row>
    <row r="630" spans="1:47" ht="15.75" x14ac:dyDescent="0.25">
      <c r="A630" s="17">
        <v>32686187</v>
      </c>
      <c r="B630" s="18" t="s">
        <v>2094</v>
      </c>
      <c r="C630" s="18" t="s">
        <v>1716</v>
      </c>
      <c r="D630" s="13" t="s">
        <v>2464</v>
      </c>
      <c r="E630" s="17" t="s">
        <v>703</v>
      </c>
      <c r="F630" s="16">
        <v>20001</v>
      </c>
      <c r="G630" s="17" t="s">
        <v>2740</v>
      </c>
      <c r="H630" s="16">
        <v>20</v>
      </c>
      <c r="I630" s="16" t="s">
        <v>5305</v>
      </c>
      <c r="J630" s="17" t="s">
        <v>4356</v>
      </c>
      <c r="K630" s="17">
        <v>3008004224</v>
      </c>
      <c r="L630" s="17">
        <v>5892396</v>
      </c>
      <c r="M630" s="17">
        <v>3521382</v>
      </c>
      <c r="N630" s="17">
        <v>5711500</v>
      </c>
      <c r="O630" s="21">
        <v>45292</v>
      </c>
      <c r="P630" s="12"/>
      <c r="Q630" s="17" t="s">
        <v>4785</v>
      </c>
      <c r="R630" s="17" t="s">
        <v>703</v>
      </c>
      <c r="S630" s="17" t="s">
        <v>703</v>
      </c>
      <c r="T630" s="17">
        <v>8806018</v>
      </c>
      <c r="U630" s="17" t="s">
        <v>4747</v>
      </c>
      <c r="V630" s="16" t="s">
        <v>5040</v>
      </c>
      <c r="W630" s="23">
        <f>VLOOKUP(E630,'[1]CONSOLIDAD AXA'!$U$3:$BN$2681,15,0)</f>
        <v>3.5167722131147536E-2</v>
      </c>
      <c r="X630" s="15">
        <f>VLOOKUP(E630,'[1]CONSOLIDAD AXA'!$U$3:$BN$2681,14,0)</f>
        <v>73200000</v>
      </c>
      <c r="Y630" s="17" t="s">
        <v>3726</v>
      </c>
      <c r="Z630" s="17" t="s">
        <v>5280</v>
      </c>
      <c r="AA630" s="22" t="s">
        <v>5276</v>
      </c>
      <c r="AB630" s="17" t="s">
        <v>3370</v>
      </c>
      <c r="AC630" s="24">
        <v>23956886</v>
      </c>
      <c r="AD630" s="25">
        <v>2574277.2599999998</v>
      </c>
      <c r="AE630" s="25">
        <v>2143258.2000000002</v>
      </c>
      <c r="AF630" s="24" t="e">
        <v>#N/A</v>
      </c>
      <c r="AG630" s="25" t="e">
        <v>#N/A</v>
      </c>
      <c r="AH630" s="25" t="e">
        <v>#N/A</v>
      </c>
      <c r="AI630" s="24" t="e">
        <v>#N/A</v>
      </c>
      <c r="AJ630" s="25" t="e">
        <v>#N/A</v>
      </c>
      <c r="AK630" s="25" t="e">
        <v>#N/A</v>
      </c>
      <c r="AL630" s="24" t="e">
        <v>#N/A</v>
      </c>
      <c r="AM630" s="25" t="e">
        <v>#N/A</v>
      </c>
      <c r="AN630" s="25" t="e">
        <v>#N/A</v>
      </c>
      <c r="AO630" s="24" t="e">
        <v>#N/A</v>
      </c>
      <c r="AP630" s="25" t="e">
        <v>#N/A</v>
      </c>
      <c r="AQ630" s="25" t="e">
        <v>#N/A</v>
      </c>
      <c r="AR630" s="24" t="e">
        <v>#N/A</v>
      </c>
      <c r="AS630" s="25" t="e">
        <v>#N/A</v>
      </c>
      <c r="AT630" s="25" t="e">
        <v>#N/A</v>
      </c>
      <c r="AU630" t="s">
        <v>5312</v>
      </c>
    </row>
    <row r="631" spans="1:47" ht="15.75" x14ac:dyDescent="0.25">
      <c r="A631" s="17">
        <v>51550945</v>
      </c>
      <c r="B631" s="18" t="s">
        <v>2094</v>
      </c>
      <c r="C631" s="18" t="s">
        <v>1717</v>
      </c>
      <c r="D631" s="13" t="s">
        <v>2465</v>
      </c>
      <c r="E631" s="17" t="s">
        <v>704</v>
      </c>
      <c r="F631" s="16">
        <v>25175</v>
      </c>
      <c r="G631" s="17" t="s">
        <v>2696</v>
      </c>
      <c r="H631" s="16">
        <v>25</v>
      </c>
      <c r="I631" s="16" t="s">
        <v>5292</v>
      </c>
      <c r="J631" s="17" t="s">
        <v>4357</v>
      </c>
      <c r="K631" s="17">
        <v>3004435440</v>
      </c>
      <c r="L631" s="17"/>
      <c r="M631" s="17"/>
      <c r="N631" s="17">
        <v>6019494</v>
      </c>
      <c r="O631" s="21">
        <v>45320</v>
      </c>
      <c r="P631" s="12"/>
      <c r="Q631" s="17" t="s">
        <v>4870</v>
      </c>
      <c r="R631" s="17" t="s">
        <v>704</v>
      </c>
      <c r="S631" s="17" t="s">
        <v>704</v>
      </c>
      <c r="T631" s="17">
        <v>9008235</v>
      </c>
      <c r="U631" s="17" t="s">
        <v>4739</v>
      </c>
      <c r="V631" s="16" t="s">
        <v>5125</v>
      </c>
      <c r="W631" s="23">
        <f>VLOOKUP(E631,'[1]CONSOLIDAD AXA'!$U$3:$BN$2681,15,0)</f>
        <v>1.4047147548730066E-2</v>
      </c>
      <c r="X631" s="15">
        <f>VLOOKUP(E631,'[1]CONSOLIDAD AXA'!$U$3:$BN$2681,14,0)</f>
        <v>169300000</v>
      </c>
      <c r="Y631" s="17" t="s">
        <v>3724</v>
      </c>
      <c r="Z631" s="17" t="s">
        <v>5279</v>
      </c>
      <c r="AA631" s="22" t="s">
        <v>5276</v>
      </c>
      <c r="AB631" s="17" t="s">
        <v>3371</v>
      </c>
      <c r="AC631" s="24">
        <v>23953973</v>
      </c>
      <c r="AD631" s="25">
        <v>2378182.08</v>
      </c>
      <c r="AE631" s="25">
        <v>1978472.34</v>
      </c>
      <c r="AF631" s="24" t="e">
        <v>#N/A</v>
      </c>
      <c r="AG631" s="25" t="e">
        <v>#N/A</v>
      </c>
      <c r="AH631" s="25" t="e">
        <v>#N/A</v>
      </c>
      <c r="AI631" s="24" t="e">
        <v>#N/A</v>
      </c>
      <c r="AJ631" s="25" t="e">
        <v>#N/A</v>
      </c>
      <c r="AK631" s="25" t="e">
        <v>#N/A</v>
      </c>
      <c r="AL631" s="24" t="e">
        <v>#N/A</v>
      </c>
      <c r="AM631" s="25" t="e">
        <v>#N/A</v>
      </c>
      <c r="AN631" s="25" t="e">
        <v>#N/A</v>
      </c>
      <c r="AO631" s="24" t="e">
        <v>#N/A</v>
      </c>
      <c r="AP631" s="25" t="e">
        <v>#N/A</v>
      </c>
      <c r="AQ631" s="25" t="e">
        <v>#N/A</v>
      </c>
      <c r="AR631" s="24" t="e">
        <v>#N/A</v>
      </c>
      <c r="AS631" s="25" t="e">
        <v>#N/A</v>
      </c>
      <c r="AT631" s="25" t="e">
        <v>#N/A</v>
      </c>
      <c r="AU631" t="s">
        <v>5312</v>
      </c>
    </row>
    <row r="632" spans="1:47" ht="15.75" x14ac:dyDescent="0.25">
      <c r="A632" s="17">
        <v>40035697</v>
      </c>
      <c r="B632" s="18" t="s">
        <v>2094</v>
      </c>
      <c r="C632" s="18" t="s">
        <v>1718</v>
      </c>
      <c r="D632" s="13" t="s">
        <v>2466</v>
      </c>
      <c r="E632" s="17" t="s">
        <v>705</v>
      </c>
      <c r="F632" s="16">
        <v>11001</v>
      </c>
      <c r="G632" s="17" t="s">
        <v>2686</v>
      </c>
      <c r="H632" s="16">
        <v>11</v>
      </c>
      <c r="I632" s="16" t="s">
        <v>5283</v>
      </c>
      <c r="J632" s="17" t="s">
        <v>4358</v>
      </c>
      <c r="K632" s="17">
        <v>3157920207</v>
      </c>
      <c r="L632" s="17">
        <v>6110117</v>
      </c>
      <c r="M632" s="17">
        <v>6309761</v>
      </c>
      <c r="N632" s="17">
        <v>5724060</v>
      </c>
      <c r="O632" s="21">
        <v>45318</v>
      </c>
      <c r="P632" s="12"/>
      <c r="Q632" s="17" t="s">
        <v>4775</v>
      </c>
      <c r="R632" s="17" t="s">
        <v>705</v>
      </c>
      <c r="S632" s="17" t="s">
        <v>705</v>
      </c>
      <c r="T632" s="17">
        <v>5606086</v>
      </c>
      <c r="U632" s="17" t="s">
        <v>4736</v>
      </c>
      <c r="V632" s="16" t="s">
        <v>5030</v>
      </c>
      <c r="W632" s="23">
        <f>VLOOKUP(E632,'[1]CONSOLIDAD AXA'!$U$3:$BN$2681,15,0)</f>
        <v>3.0768078116343488E-2</v>
      </c>
      <c r="X632" s="15">
        <f>VLOOKUP(E632,'[1]CONSOLIDAD AXA'!$U$3:$BN$2681,14,0)</f>
        <v>108300000</v>
      </c>
      <c r="Y632" s="17" t="s">
        <v>3727</v>
      </c>
      <c r="Z632" s="17" t="s">
        <v>5280</v>
      </c>
      <c r="AA632" s="22" t="s">
        <v>5276</v>
      </c>
      <c r="AB632" s="17" t="s">
        <v>3372</v>
      </c>
      <c r="AC632" s="24">
        <v>23946812</v>
      </c>
      <c r="AD632" s="25">
        <v>3332182.86</v>
      </c>
      <c r="AE632" s="25">
        <v>2780153.66</v>
      </c>
      <c r="AF632" s="24" t="e">
        <v>#N/A</v>
      </c>
      <c r="AG632" s="25" t="e">
        <v>#N/A</v>
      </c>
      <c r="AH632" s="25" t="e">
        <v>#N/A</v>
      </c>
      <c r="AI632" s="24" t="e">
        <v>#N/A</v>
      </c>
      <c r="AJ632" s="25" t="e">
        <v>#N/A</v>
      </c>
      <c r="AK632" s="25" t="e">
        <v>#N/A</v>
      </c>
      <c r="AL632" s="24" t="e">
        <v>#N/A</v>
      </c>
      <c r="AM632" s="25" t="e">
        <v>#N/A</v>
      </c>
      <c r="AN632" s="25" t="e">
        <v>#N/A</v>
      </c>
      <c r="AO632" s="24" t="e">
        <v>#N/A</v>
      </c>
      <c r="AP632" s="25" t="e">
        <v>#N/A</v>
      </c>
      <c r="AQ632" s="25" t="e">
        <v>#N/A</v>
      </c>
      <c r="AR632" s="24" t="e">
        <v>#N/A</v>
      </c>
      <c r="AS632" s="25" t="e">
        <v>#N/A</v>
      </c>
      <c r="AT632" s="25" t="e">
        <v>#N/A</v>
      </c>
      <c r="AU632" t="s">
        <v>5312</v>
      </c>
    </row>
    <row r="633" spans="1:47" ht="15.75" x14ac:dyDescent="0.25">
      <c r="A633" s="17">
        <v>13954685</v>
      </c>
      <c r="B633" s="18" t="s">
        <v>2093</v>
      </c>
      <c r="C633" s="18" t="s">
        <v>1639</v>
      </c>
      <c r="D633" s="19">
        <v>24415</v>
      </c>
      <c r="E633" s="17" t="s">
        <v>706</v>
      </c>
      <c r="F633" s="16">
        <v>76001</v>
      </c>
      <c r="G633" s="17" t="s">
        <v>2687</v>
      </c>
      <c r="H633" s="16">
        <v>76</v>
      </c>
      <c r="I633" s="16" t="s">
        <v>5284</v>
      </c>
      <c r="J633" s="17" t="s">
        <v>4279</v>
      </c>
      <c r="K633" s="17">
        <v>3153776570</v>
      </c>
      <c r="L633" s="17">
        <v>3153776570</v>
      </c>
      <c r="M633" s="17"/>
      <c r="N633" s="17">
        <v>8893166</v>
      </c>
      <c r="O633" s="21">
        <v>45316</v>
      </c>
      <c r="P633" s="12"/>
      <c r="Q633" s="17" t="s">
        <v>4939</v>
      </c>
      <c r="R633" s="17" t="s">
        <v>706</v>
      </c>
      <c r="S633" s="17" t="s">
        <v>706</v>
      </c>
      <c r="T633" s="17">
        <v>5806079</v>
      </c>
      <c r="U633" s="17" t="s">
        <v>4744</v>
      </c>
      <c r="V633" s="16" t="s">
        <v>5194</v>
      </c>
      <c r="W633" s="23">
        <f>VLOOKUP(E633,'[1]CONSOLIDAD AXA'!$U$3:$BN$2681,15,0)</f>
        <v>3.577552295846944E-2</v>
      </c>
      <c r="X633" s="15">
        <f>VLOOKUP(E633,'[1]CONSOLIDAD AXA'!$U$3:$BN$2681,14,0)</f>
        <v>214300000</v>
      </c>
      <c r="Y633" s="17" t="s">
        <v>3723</v>
      </c>
      <c r="Z633" s="17" t="s">
        <v>5280</v>
      </c>
      <c r="AA633" s="22" t="s">
        <v>5276</v>
      </c>
      <c r="AB633" s="17" t="s">
        <v>3297</v>
      </c>
      <c r="AC633" s="24">
        <v>23946472</v>
      </c>
      <c r="AD633" s="25">
        <v>7666694.5700000003</v>
      </c>
      <c r="AE633" s="25">
        <v>6422600.4800000004</v>
      </c>
      <c r="AF633" s="24" t="e">
        <v>#N/A</v>
      </c>
      <c r="AG633" s="25" t="e">
        <v>#N/A</v>
      </c>
      <c r="AH633" s="25" t="e">
        <v>#N/A</v>
      </c>
      <c r="AI633" s="24" t="e">
        <v>#N/A</v>
      </c>
      <c r="AJ633" s="25" t="e">
        <v>#N/A</v>
      </c>
      <c r="AK633" s="25" t="e">
        <v>#N/A</v>
      </c>
      <c r="AL633" s="24" t="e">
        <v>#N/A</v>
      </c>
      <c r="AM633" s="25" t="e">
        <v>#N/A</v>
      </c>
      <c r="AN633" s="25" t="e">
        <v>#N/A</v>
      </c>
      <c r="AO633" s="24" t="e">
        <v>#N/A</v>
      </c>
      <c r="AP633" s="25" t="e">
        <v>#N/A</v>
      </c>
      <c r="AQ633" s="25" t="e">
        <v>#N/A</v>
      </c>
      <c r="AR633" s="24" t="e">
        <v>#N/A</v>
      </c>
      <c r="AS633" s="25" t="e">
        <v>#N/A</v>
      </c>
      <c r="AT633" s="25" t="e">
        <v>#N/A</v>
      </c>
      <c r="AU633" t="s">
        <v>5312</v>
      </c>
    </row>
    <row r="634" spans="1:47" ht="15.75" x14ac:dyDescent="0.25">
      <c r="A634" s="17">
        <v>79623433</v>
      </c>
      <c r="B634" s="18" t="s">
        <v>2093</v>
      </c>
      <c r="C634" s="18" t="s">
        <v>1719</v>
      </c>
      <c r="D634" s="13" t="s">
        <v>2467</v>
      </c>
      <c r="E634" s="17" t="s">
        <v>707</v>
      </c>
      <c r="F634" s="16">
        <v>66001</v>
      </c>
      <c r="G634" s="17" t="s">
        <v>2690</v>
      </c>
      <c r="H634" s="16">
        <v>66</v>
      </c>
      <c r="I634" s="16" t="s">
        <v>5287</v>
      </c>
      <c r="J634" s="17" t="s">
        <v>4359</v>
      </c>
      <c r="K634" s="17">
        <v>3152095676</v>
      </c>
      <c r="L634" s="17">
        <v>3134714</v>
      </c>
      <c r="M634" s="17">
        <v>3164782639</v>
      </c>
      <c r="N634" s="17">
        <v>62805600</v>
      </c>
      <c r="O634" s="21">
        <v>45322</v>
      </c>
      <c r="P634" s="14"/>
      <c r="Q634" s="17" t="s">
        <v>4860</v>
      </c>
      <c r="R634" s="17" t="s">
        <v>707</v>
      </c>
      <c r="S634" s="17" t="s">
        <v>707</v>
      </c>
      <c r="T634" s="17">
        <v>8001203</v>
      </c>
      <c r="U634" s="17" t="s">
        <v>4740</v>
      </c>
      <c r="V634" s="16" t="s">
        <v>5115</v>
      </c>
      <c r="W634" s="23">
        <f>VLOOKUP(E634,'[1]CONSOLIDAD AXA'!$U$3:$BN$2681,15,0)</f>
        <v>4.73777740952381E-2</v>
      </c>
      <c r="X634" s="15">
        <f>VLOOKUP(E634,'[1]CONSOLIDAD AXA'!$U$3:$BN$2681,14,0)</f>
        <v>52500000</v>
      </c>
      <c r="Y634" s="17" t="s">
        <v>3723</v>
      </c>
      <c r="Z634" s="17" t="s">
        <v>5278</v>
      </c>
      <c r="AA634" s="22" t="s">
        <v>5276</v>
      </c>
      <c r="AB634" s="17" t="s">
        <v>3373</v>
      </c>
      <c r="AC634" s="24">
        <v>23947576</v>
      </c>
      <c r="AD634" s="25">
        <v>2487333.14</v>
      </c>
      <c r="AE634" s="25">
        <v>2070195.92</v>
      </c>
      <c r="AF634" s="24" t="e">
        <v>#N/A</v>
      </c>
      <c r="AG634" s="25" t="e">
        <v>#N/A</v>
      </c>
      <c r="AH634" s="25" t="e">
        <v>#N/A</v>
      </c>
      <c r="AI634" s="24">
        <v>23954688</v>
      </c>
      <c r="AJ634" s="25">
        <v>1988701.59</v>
      </c>
      <c r="AK634" s="25">
        <v>1651177.81</v>
      </c>
      <c r="AL634" s="24" t="e">
        <v>#N/A</v>
      </c>
      <c r="AM634" s="25" t="e">
        <v>#N/A</v>
      </c>
      <c r="AN634" s="25" t="e">
        <v>#N/A</v>
      </c>
      <c r="AO634" s="24" t="e">
        <v>#N/A</v>
      </c>
      <c r="AP634" s="25" t="e">
        <v>#N/A</v>
      </c>
      <c r="AQ634" s="25" t="e">
        <v>#N/A</v>
      </c>
      <c r="AR634" s="24" t="e">
        <v>#N/A</v>
      </c>
      <c r="AS634" s="25" t="e">
        <v>#N/A</v>
      </c>
      <c r="AT634" s="25" t="e">
        <v>#N/A</v>
      </c>
      <c r="AU634" t="s">
        <v>5313</v>
      </c>
    </row>
    <row r="635" spans="1:47" ht="15.75" x14ac:dyDescent="0.25">
      <c r="A635" s="17">
        <v>45501301</v>
      </c>
      <c r="B635" s="18" t="s">
        <v>2094</v>
      </c>
      <c r="C635" s="18" t="s">
        <v>1720</v>
      </c>
      <c r="D635" s="13" t="s">
        <v>2468</v>
      </c>
      <c r="E635" s="17" t="s">
        <v>708</v>
      </c>
      <c r="F635" s="16">
        <v>11001</v>
      </c>
      <c r="G635" s="17" t="s">
        <v>2686</v>
      </c>
      <c r="H635" s="16">
        <v>11</v>
      </c>
      <c r="I635" s="16" t="s">
        <v>5283</v>
      </c>
      <c r="J635" s="17" t="s">
        <v>4360</v>
      </c>
      <c r="K635" s="17">
        <v>3014156477</v>
      </c>
      <c r="L635" s="17">
        <v>5285992</v>
      </c>
      <c r="M635" s="17">
        <v>6662502</v>
      </c>
      <c r="N635" s="17">
        <v>6233325</v>
      </c>
      <c r="O635" s="21">
        <v>45322</v>
      </c>
      <c r="P635" s="14"/>
      <c r="Q635" s="17" t="s">
        <v>4775</v>
      </c>
      <c r="R635" s="17" t="s">
        <v>708</v>
      </c>
      <c r="S635" s="17" t="s">
        <v>708</v>
      </c>
      <c r="T635" s="17">
        <v>5606087</v>
      </c>
      <c r="U635" s="17" t="s">
        <v>4736</v>
      </c>
      <c r="V635" s="16" t="s">
        <v>5030</v>
      </c>
      <c r="W635" s="23">
        <f>VLOOKUP(E635,'[1]CONSOLIDAD AXA'!$U$3:$BN$2681,15,0)</f>
        <v>2.4273498434622471E-2</v>
      </c>
      <c r="X635" s="15">
        <f>VLOOKUP(E635,'[1]CONSOLIDAD AXA'!$U$3:$BN$2681,14,0)</f>
        <v>108600000</v>
      </c>
      <c r="Y635" s="17" t="s">
        <v>3723</v>
      </c>
      <c r="Z635" s="17" t="s">
        <v>5280</v>
      </c>
      <c r="AA635" s="22" t="s">
        <v>5276</v>
      </c>
      <c r="AB635" s="17" t="s">
        <v>3374</v>
      </c>
      <c r="AC635" s="24">
        <v>23948706</v>
      </c>
      <c r="AD635" s="25">
        <v>2636101.9300000002</v>
      </c>
      <c r="AE635" s="25">
        <v>2195211.71</v>
      </c>
      <c r="AF635" s="24" t="e">
        <v>#N/A</v>
      </c>
      <c r="AG635" s="25" t="e">
        <v>#N/A</v>
      </c>
      <c r="AH635" s="25" t="e">
        <v>#N/A</v>
      </c>
      <c r="AI635" s="24" t="e">
        <v>#N/A</v>
      </c>
      <c r="AJ635" s="25" t="e">
        <v>#N/A</v>
      </c>
      <c r="AK635" s="25" t="e">
        <v>#N/A</v>
      </c>
      <c r="AL635" s="24" t="e">
        <v>#N/A</v>
      </c>
      <c r="AM635" s="25" t="e">
        <v>#N/A</v>
      </c>
      <c r="AN635" s="25" t="e">
        <v>#N/A</v>
      </c>
      <c r="AO635" s="24" t="e">
        <v>#N/A</v>
      </c>
      <c r="AP635" s="25" t="e">
        <v>#N/A</v>
      </c>
      <c r="AQ635" s="25" t="e">
        <v>#N/A</v>
      </c>
      <c r="AR635" s="24" t="e">
        <v>#N/A</v>
      </c>
      <c r="AS635" s="25" t="e">
        <v>#N/A</v>
      </c>
      <c r="AT635" s="25" t="e">
        <v>#N/A</v>
      </c>
      <c r="AU635" t="s">
        <v>5312</v>
      </c>
    </row>
    <row r="636" spans="1:47" ht="15.75" x14ac:dyDescent="0.25">
      <c r="A636" s="17">
        <v>13952177</v>
      </c>
      <c r="B636" s="18" t="s">
        <v>2093</v>
      </c>
      <c r="C636" s="18" t="s">
        <v>1721</v>
      </c>
      <c r="D636" s="19">
        <v>21551</v>
      </c>
      <c r="E636" s="17" t="s">
        <v>709</v>
      </c>
      <c r="F636" s="16">
        <v>11001</v>
      </c>
      <c r="G636" s="17" t="s">
        <v>2686</v>
      </c>
      <c r="H636" s="16">
        <v>11</v>
      </c>
      <c r="I636" s="16" t="s">
        <v>5283</v>
      </c>
      <c r="J636" s="17" t="s">
        <v>4361</v>
      </c>
      <c r="K636" s="17">
        <v>3146609215</v>
      </c>
      <c r="L636" s="17">
        <v>7710601</v>
      </c>
      <c r="M636" s="17">
        <v>4301620</v>
      </c>
      <c r="N636" s="17">
        <v>3539333</v>
      </c>
      <c r="O636" s="21">
        <v>45307</v>
      </c>
      <c r="P636" s="14"/>
      <c r="Q636" s="17" t="s">
        <v>4875</v>
      </c>
      <c r="R636" s="17" t="s">
        <v>709</v>
      </c>
      <c r="S636" s="17" t="s">
        <v>709</v>
      </c>
      <c r="T636" s="17">
        <v>9201264</v>
      </c>
      <c r="U636" s="17" t="s">
        <v>4748</v>
      </c>
      <c r="V636" s="16" t="s">
        <v>5130</v>
      </c>
      <c r="W636" s="23">
        <f>VLOOKUP(E636,'[1]CONSOLIDAD AXA'!$U$3:$BN$2681,15,0)</f>
        <v>5.8026420925553324E-2</v>
      </c>
      <c r="X636" s="15">
        <f>VLOOKUP(E636,'[1]CONSOLIDAD AXA'!$U$3:$BN$2681,14,0)</f>
        <v>49700000</v>
      </c>
      <c r="Y636" s="17" t="s">
        <v>3732</v>
      </c>
      <c r="Z636" s="17" t="s">
        <v>5278</v>
      </c>
      <c r="AA636" s="22" t="s">
        <v>5276</v>
      </c>
      <c r="AB636" s="17" t="s">
        <v>3375</v>
      </c>
      <c r="AC636" s="24">
        <v>23956018</v>
      </c>
      <c r="AD636" s="25">
        <v>2883913.12</v>
      </c>
      <c r="AE636" s="25">
        <v>2403456.4</v>
      </c>
      <c r="AF636" s="24" t="e">
        <v>#N/A</v>
      </c>
      <c r="AG636" s="25" t="e">
        <v>#N/A</v>
      </c>
      <c r="AH636" s="25" t="e">
        <v>#N/A</v>
      </c>
      <c r="AI636" s="24">
        <v>23959962</v>
      </c>
      <c r="AJ636" s="25">
        <v>2716543.17</v>
      </c>
      <c r="AK636" s="25">
        <v>2262809.39</v>
      </c>
      <c r="AL636" s="24" t="e">
        <v>#N/A</v>
      </c>
      <c r="AM636" s="25" t="e">
        <v>#N/A</v>
      </c>
      <c r="AN636" s="25" t="e">
        <v>#N/A</v>
      </c>
      <c r="AO636" s="24" t="e">
        <v>#N/A</v>
      </c>
      <c r="AP636" s="25" t="e">
        <v>#N/A</v>
      </c>
      <c r="AQ636" s="25" t="e">
        <v>#N/A</v>
      </c>
      <c r="AR636" s="24" t="e">
        <v>#N/A</v>
      </c>
      <c r="AS636" s="25" t="e">
        <v>#N/A</v>
      </c>
      <c r="AT636" s="25" t="e">
        <v>#N/A</v>
      </c>
      <c r="AU636" t="s">
        <v>5313</v>
      </c>
    </row>
    <row r="637" spans="1:47" ht="15.75" x14ac:dyDescent="0.25">
      <c r="A637" s="17">
        <v>79230710</v>
      </c>
      <c r="B637" s="18" t="s">
        <v>2093</v>
      </c>
      <c r="C637" s="18" t="s">
        <v>1722</v>
      </c>
      <c r="D637" s="13" t="s">
        <v>2469</v>
      </c>
      <c r="E637" s="17" t="s">
        <v>710</v>
      </c>
      <c r="F637" s="16">
        <v>11001</v>
      </c>
      <c r="G637" s="17" t="s">
        <v>2686</v>
      </c>
      <c r="H637" s="16">
        <v>11</v>
      </c>
      <c r="I637" s="16" t="s">
        <v>5283</v>
      </c>
      <c r="J637" s="17" t="s">
        <v>4362</v>
      </c>
      <c r="K637" s="17">
        <v>3005654798</v>
      </c>
      <c r="L637" s="17">
        <v>3005654798</v>
      </c>
      <c r="M637" s="17">
        <v>3005654798</v>
      </c>
      <c r="N637" s="17"/>
      <c r="O637" s="21">
        <v>45294</v>
      </c>
      <c r="P637" s="12"/>
      <c r="Q637" s="17" t="s">
        <v>4865</v>
      </c>
      <c r="R637" s="17" t="s">
        <v>710</v>
      </c>
      <c r="S637" s="17" t="s">
        <v>710</v>
      </c>
      <c r="T637" s="17">
        <v>9001145</v>
      </c>
      <c r="U637" s="17" t="s">
        <v>4739</v>
      </c>
      <c r="V637" s="16" t="s">
        <v>5120</v>
      </c>
      <c r="W637" s="23">
        <f>VLOOKUP(E637,'[1]CONSOLIDAD AXA'!$U$3:$BN$2681,15,0)</f>
        <v>2.4522983482587062E-2</v>
      </c>
      <c r="X637" s="15">
        <f>VLOOKUP(E637,'[1]CONSOLIDAD AXA'!$U$3:$BN$2681,14,0)</f>
        <v>100500000</v>
      </c>
      <c r="Y637" s="17" t="s">
        <v>3727</v>
      </c>
      <c r="Z637" s="17" t="s">
        <v>5278</v>
      </c>
      <c r="AA637" s="22" t="s">
        <v>5276</v>
      </c>
      <c r="AB637" s="17" t="s">
        <v>3376</v>
      </c>
      <c r="AC637" s="24">
        <v>23952252</v>
      </c>
      <c r="AD637" s="25">
        <v>2464559.84</v>
      </c>
      <c r="AE637" s="25">
        <v>2051058.69</v>
      </c>
      <c r="AF637" s="24" t="e">
        <v>#N/A</v>
      </c>
      <c r="AG637" s="25" t="e">
        <v>#N/A</v>
      </c>
      <c r="AH637" s="25" t="e">
        <v>#N/A</v>
      </c>
      <c r="AI637" s="24" t="e">
        <v>#N/A</v>
      </c>
      <c r="AJ637" s="25" t="e">
        <v>#N/A</v>
      </c>
      <c r="AK637" s="25" t="e">
        <v>#N/A</v>
      </c>
      <c r="AL637" s="24" t="e">
        <v>#N/A</v>
      </c>
      <c r="AM637" s="25" t="e">
        <v>#N/A</v>
      </c>
      <c r="AN637" s="25" t="e">
        <v>#N/A</v>
      </c>
      <c r="AO637" s="24" t="e">
        <v>#N/A</v>
      </c>
      <c r="AP637" s="25" t="e">
        <v>#N/A</v>
      </c>
      <c r="AQ637" s="25" t="e">
        <v>#N/A</v>
      </c>
      <c r="AR637" s="24" t="e">
        <v>#N/A</v>
      </c>
      <c r="AS637" s="25" t="e">
        <v>#N/A</v>
      </c>
      <c r="AT637" s="25" t="e">
        <v>#N/A</v>
      </c>
      <c r="AU637" t="s">
        <v>5312</v>
      </c>
    </row>
    <row r="638" spans="1:47" ht="15.75" x14ac:dyDescent="0.25">
      <c r="A638" s="17">
        <v>75146359</v>
      </c>
      <c r="B638" s="18" t="s">
        <v>2093</v>
      </c>
      <c r="C638" s="18" t="s">
        <v>1723</v>
      </c>
      <c r="D638" s="13" t="s">
        <v>2470</v>
      </c>
      <c r="E638" s="17" t="s">
        <v>711</v>
      </c>
      <c r="F638" s="16">
        <v>17174</v>
      </c>
      <c r="G638" s="17" t="s">
        <v>2769</v>
      </c>
      <c r="H638" s="16">
        <v>17</v>
      </c>
      <c r="I638" s="16" t="s">
        <v>5294</v>
      </c>
      <c r="J638" s="17" t="s">
        <v>4363</v>
      </c>
      <c r="K638" s="17">
        <v>3103107205</v>
      </c>
      <c r="L638" s="17">
        <v>8508570</v>
      </c>
      <c r="M638" s="17">
        <v>8857284</v>
      </c>
      <c r="N638" s="17">
        <v>6295045</v>
      </c>
      <c r="O638" s="21">
        <v>45322</v>
      </c>
      <c r="P638" s="14"/>
      <c r="Q638" s="17" t="s">
        <v>4860</v>
      </c>
      <c r="R638" s="17" t="s">
        <v>711</v>
      </c>
      <c r="S638" s="17" t="s">
        <v>711</v>
      </c>
      <c r="T638" s="17">
        <v>8001203</v>
      </c>
      <c r="U638" s="17" t="s">
        <v>4740</v>
      </c>
      <c r="V638" s="16" t="s">
        <v>5115</v>
      </c>
      <c r="W638" s="23">
        <f>VLOOKUP(E638,'[1]CONSOLIDAD AXA'!$U$3:$BN$2681,15,0)</f>
        <v>4.7249913333333338E-2</v>
      </c>
      <c r="X638" s="15">
        <f>VLOOKUP(E638,'[1]CONSOLIDAD AXA'!$U$3:$BN$2681,14,0)</f>
        <v>52500000</v>
      </c>
      <c r="Y638" s="17" t="s">
        <v>3723</v>
      </c>
      <c r="Z638" s="17" t="s">
        <v>5278</v>
      </c>
      <c r="AA638" s="22" t="s">
        <v>5276</v>
      </c>
      <c r="AB638" s="17" t="s">
        <v>3377</v>
      </c>
      <c r="AC638" s="24">
        <v>23952723</v>
      </c>
      <c r="AD638" s="25">
        <v>2480620.4500000002</v>
      </c>
      <c r="AE638" s="25">
        <v>2064555</v>
      </c>
      <c r="AF638" s="24" t="e">
        <v>#N/A</v>
      </c>
      <c r="AG638" s="25" t="e">
        <v>#N/A</v>
      </c>
      <c r="AH638" s="25" t="e">
        <v>#N/A</v>
      </c>
      <c r="AI638" s="24" t="e">
        <v>#N/A</v>
      </c>
      <c r="AJ638" s="24" t="e">
        <v>#N/A</v>
      </c>
      <c r="AK638" s="24" t="e">
        <v>#N/A</v>
      </c>
      <c r="AL638" s="24" t="e">
        <v>#N/A</v>
      </c>
      <c r="AM638" s="25" t="e">
        <v>#N/A</v>
      </c>
      <c r="AN638" s="25" t="e">
        <v>#N/A</v>
      </c>
      <c r="AO638" s="24" t="e">
        <v>#N/A</v>
      </c>
      <c r="AP638" s="25" t="e">
        <v>#N/A</v>
      </c>
      <c r="AQ638" s="25" t="e">
        <v>#N/A</v>
      </c>
      <c r="AR638" s="24" t="e">
        <v>#N/A</v>
      </c>
      <c r="AS638" s="25" t="e">
        <v>#N/A</v>
      </c>
      <c r="AT638" s="25" t="e">
        <v>#N/A</v>
      </c>
      <c r="AU638" t="s">
        <v>5313</v>
      </c>
    </row>
    <row r="639" spans="1:47" ht="15.75" x14ac:dyDescent="0.25">
      <c r="A639" s="17">
        <v>52180752</v>
      </c>
      <c r="B639" s="18" t="s">
        <v>2094</v>
      </c>
      <c r="C639" s="18" t="s">
        <v>1724</v>
      </c>
      <c r="D639" s="19">
        <v>27367</v>
      </c>
      <c r="E639" s="17" t="s">
        <v>712</v>
      </c>
      <c r="F639" s="16">
        <v>11001</v>
      </c>
      <c r="G639" s="17" t="s">
        <v>2686</v>
      </c>
      <c r="H639" s="16">
        <v>11</v>
      </c>
      <c r="I639" s="16" t="s">
        <v>5283</v>
      </c>
      <c r="J639" s="17" t="s">
        <v>4364</v>
      </c>
      <c r="K639" s="17">
        <v>3112298207</v>
      </c>
      <c r="L639" s="17">
        <v>8104658</v>
      </c>
      <c r="M639" s="17">
        <v>4373274</v>
      </c>
      <c r="N639" s="17">
        <v>3821400</v>
      </c>
      <c r="O639" s="21">
        <v>45311</v>
      </c>
      <c r="P639" s="14"/>
      <c r="Q639" s="17" t="s">
        <v>4878</v>
      </c>
      <c r="R639" s="17" t="s">
        <v>712</v>
      </c>
      <c r="S639" s="17" t="s">
        <v>712</v>
      </c>
      <c r="T639" s="17">
        <v>3006144</v>
      </c>
      <c r="U639" s="17" t="s">
        <v>4746</v>
      </c>
      <c r="V639" s="16" t="s">
        <v>5133</v>
      </c>
      <c r="W639" s="23">
        <f>VLOOKUP(E639,'[1]CONSOLIDAD AXA'!$U$3:$BN$2681,15,0)</f>
        <v>1.6571116329830236E-2</v>
      </c>
      <c r="X639" s="15">
        <f>VLOOKUP(E639,'[1]CONSOLIDAD AXA'!$U$3:$BN$2681,14,0)</f>
        <v>123700000</v>
      </c>
      <c r="Y639" s="17" t="s">
        <v>3726</v>
      </c>
      <c r="Z639" s="17" t="s">
        <v>5280</v>
      </c>
      <c r="AA639" s="22" t="s">
        <v>5276</v>
      </c>
      <c r="AB639" s="17" t="s">
        <v>3378</v>
      </c>
      <c r="AC639" s="24">
        <v>23950698</v>
      </c>
      <c r="AD639" s="25">
        <v>2049847.09</v>
      </c>
      <c r="AE639" s="25">
        <v>1702560.58</v>
      </c>
      <c r="AF639" s="24" t="e">
        <v>#N/A</v>
      </c>
      <c r="AG639" s="25" t="e">
        <v>#N/A</v>
      </c>
      <c r="AH639" s="25" t="e">
        <v>#N/A</v>
      </c>
      <c r="AI639" s="24" t="e">
        <v>#N/A</v>
      </c>
      <c r="AJ639" s="25" t="e">
        <v>#N/A</v>
      </c>
      <c r="AK639" s="25" t="e">
        <v>#N/A</v>
      </c>
      <c r="AL639" s="24" t="e">
        <v>#N/A</v>
      </c>
      <c r="AM639" s="25" t="e">
        <v>#N/A</v>
      </c>
      <c r="AN639" s="25" t="e">
        <v>#N/A</v>
      </c>
      <c r="AO639" s="24" t="e">
        <v>#N/A</v>
      </c>
      <c r="AP639" s="25" t="e">
        <v>#N/A</v>
      </c>
      <c r="AQ639" s="25" t="e">
        <v>#N/A</v>
      </c>
      <c r="AR639" s="24" t="e">
        <v>#N/A</v>
      </c>
      <c r="AS639" s="25" t="e">
        <v>#N/A</v>
      </c>
      <c r="AT639" s="25" t="e">
        <v>#N/A</v>
      </c>
      <c r="AU639" t="s">
        <v>5312</v>
      </c>
    </row>
    <row r="640" spans="1:47" ht="15.75" x14ac:dyDescent="0.25">
      <c r="A640" s="17">
        <v>11312991</v>
      </c>
      <c r="B640" s="18" t="s">
        <v>2093</v>
      </c>
      <c r="C640" s="18" t="s">
        <v>1725</v>
      </c>
      <c r="D640" s="19">
        <v>24413</v>
      </c>
      <c r="E640" s="17" t="s">
        <v>713</v>
      </c>
      <c r="F640" s="16">
        <v>11001</v>
      </c>
      <c r="G640" s="17" t="s">
        <v>2686</v>
      </c>
      <c r="H640" s="16">
        <v>11</v>
      </c>
      <c r="I640" s="16" t="s">
        <v>5283</v>
      </c>
      <c r="J640" s="17" t="s">
        <v>4365</v>
      </c>
      <c r="K640" s="17">
        <v>3007597184</v>
      </c>
      <c r="L640" s="17">
        <v>7523007148</v>
      </c>
      <c r="M640" s="17">
        <v>3158388444</v>
      </c>
      <c r="N640" s="17">
        <v>3108884134</v>
      </c>
      <c r="O640" s="21">
        <v>45320</v>
      </c>
      <c r="P640" s="14"/>
      <c r="Q640" s="17" t="s">
        <v>4940</v>
      </c>
      <c r="R640" s="17" t="s">
        <v>713</v>
      </c>
      <c r="S640" s="17" t="s">
        <v>713</v>
      </c>
      <c r="T640" s="17">
        <v>6401255</v>
      </c>
      <c r="U640" s="17" t="s">
        <v>4741</v>
      </c>
      <c r="V640" s="16" t="s">
        <v>5195</v>
      </c>
      <c r="W640" s="23">
        <f>VLOOKUP(E640,'[1]CONSOLIDAD AXA'!$U$3:$BN$2681,15,0)</f>
        <v>4.4503495497185741E-2</v>
      </c>
      <c r="X640" s="15">
        <f>VLOOKUP(E640,'[1]CONSOLIDAD AXA'!$U$3:$BN$2681,14,0)</f>
        <v>53300000</v>
      </c>
      <c r="Y640" s="17" t="s">
        <v>3725</v>
      </c>
      <c r="Z640" s="17" t="s">
        <v>5278</v>
      </c>
      <c r="AA640" s="22" t="s">
        <v>5276</v>
      </c>
      <c r="AB640" s="17" t="s">
        <v>3379</v>
      </c>
      <c r="AC640" s="24">
        <v>23946498</v>
      </c>
      <c r="AD640" s="25">
        <v>2372036.31</v>
      </c>
      <c r="AE640" s="25">
        <v>1973307.82</v>
      </c>
      <c r="AF640" s="24" t="e">
        <v>#N/A</v>
      </c>
      <c r="AG640" s="25" t="e">
        <v>#N/A</v>
      </c>
      <c r="AH640" s="25" t="e">
        <v>#N/A</v>
      </c>
      <c r="AI640" s="24">
        <v>23952808</v>
      </c>
      <c r="AJ640" s="25">
        <v>2222132.65</v>
      </c>
      <c r="AK640" s="25">
        <v>1847338.36</v>
      </c>
      <c r="AL640" s="24" t="e">
        <v>#N/A</v>
      </c>
      <c r="AM640" s="25" t="e">
        <v>#N/A</v>
      </c>
      <c r="AN640" s="25" t="e">
        <v>#N/A</v>
      </c>
      <c r="AO640" s="24" t="e">
        <v>#N/A</v>
      </c>
      <c r="AP640" s="25" t="e">
        <v>#N/A</v>
      </c>
      <c r="AQ640" s="25" t="e">
        <v>#N/A</v>
      </c>
      <c r="AR640" s="24" t="e">
        <v>#N/A</v>
      </c>
      <c r="AS640" s="25" t="e">
        <v>#N/A</v>
      </c>
      <c r="AT640" s="25" t="e">
        <v>#N/A</v>
      </c>
      <c r="AU640" t="s">
        <v>5313</v>
      </c>
    </row>
    <row r="641" spans="1:47" ht="15.75" x14ac:dyDescent="0.25">
      <c r="A641" s="17">
        <v>52250176</v>
      </c>
      <c r="B641" s="18" t="s">
        <v>2094</v>
      </c>
      <c r="C641" s="18" t="s">
        <v>1726</v>
      </c>
      <c r="D641" s="13" t="s">
        <v>2471</v>
      </c>
      <c r="E641" s="17" t="s">
        <v>714</v>
      </c>
      <c r="F641" s="16">
        <v>11001</v>
      </c>
      <c r="G641" s="17" t="s">
        <v>2686</v>
      </c>
      <c r="H641" s="16">
        <v>11</v>
      </c>
      <c r="I641" s="16" t="s">
        <v>5283</v>
      </c>
      <c r="J641" s="17" t="s">
        <v>4366</v>
      </c>
      <c r="K641" s="17">
        <v>3158759502</v>
      </c>
      <c r="L641" s="17">
        <v>2746770</v>
      </c>
      <c r="M641" s="17">
        <v>2636113</v>
      </c>
      <c r="N641" s="17">
        <v>2164799</v>
      </c>
      <c r="O641" s="21">
        <v>45322</v>
      </c>
      <c r="P641" s="12"/>
      <c r="Q641" s="17" t="s">
        <v>4860</v>
      </c>
      <c r="R641" s="17" t="s">
        <v>714</v>
      </c>
      <c r="S641" s="17" t="s">
        <v>714</v>
      </c>
      <c r="T641" s="17">
        <v>8001203</v>
      </c>
      <c r="U641" s="17" t="s">
        <v>4740</v>
      </c>
      <c r="V641" s="16" t="s">
        <v>5115</v>
      </c>
      <c r="W641" s="23">
        <f>VLOOKUP(E641,'[1]CONSOLIDAD AXA'!$U$3:$BN$2681,15,0)</f>
        <v>4.326948057142857E-2</v>
      </c>
      <c r="X641" s="15">
        <f>VLOOKUP(E641,'[1]CONSOLIDAD AXA'!$U$3:$BN$2681,14,0)</f>
        <v>52500000</v>
      </c>
      <c r="Y641" s="17" t="s">
        <v>3723</v>
      </c>
      <c r="Z641" s="17" t="s">
        <v>5278</v>
      </c>
      <c r="AA641" s="22" t="s">
        <v>5276</v>
      </c>
      <c r="AB641" s="17" t="s">
        <v>3380</v>
      </c>
      <c r="AC641" s="24">
        <v>23946779</v>
      </c>
      <c r="AD641" s="25">
        <v>2271647.73</v>
      </c>
      <c r="AE641" s="25">
        <v>1888947.67</v>
      </c>
      <c r="AF641" s="24" t="e">
        <v>#N/A</v>
      </c>
      <c r="AG641" s="25" t="e">
        <v>#N/A</v>
      </c>
      <c r="AH641" s="25" t="e">
        <v>#N/A</v>
      </c>
      <c r="AI641" s="24" t="e">
        <v>#N/A</v>
      </c>
      <c r="AJ641" s="24" t="e">
        <v>#N/A</v>
      </c>
      <c r="AK641" s="24" t="e">
        <v>#N/A</v>
      </c>
      <c r="AL641" s="24" t="e">
        <v>#N/A</v>
      </c>
      <c r="AM641" s="25" t="e">
        <v>#N/A</v>
      </c>
      <c r="AN641" s="25" t="e">
        <v>#N/A</v>
      </c>
      <c r="AO641" s="24" t="e">
        <v>#N/A</v>
      </c>
      <c r="AP641" s="25" t="e">
        <v>#N/A</v>
      </c>
      <c r="AQ641" s="25" t="e">
        <v>#N/A</v>
      </c>
      <c r="AR641" s="24" t="e">
        <v>#N/A</v>
      </c>
      <c r="AS641" s="25" t="e">
        <v>#N/A</v>
      </c>
      <c r="AT641" s="25" t="e">
        <v>#N/A</v>
      </c>
      <c r="AU641" t="s">
        <v>5313</v>
      </c>
    </row>
    <row r="642" spans="1:47" ht="15.75" x14ac:dyDescent="0.25">
      <c r="A642" s="17">
        <v>79334556</v>
      </c>
      <c r="B642" s="18" t="s">
        <v>2093</v>
      </c>
      <c r="C642" s="18" t="s">
        <v>1727</v>
      </c>
      <c r="D642" s="13" t="s">
        <v>2153</v>
      </c>
      <c r="E642" s="17" t="s">
        <v>715</v>
      </c>
      <c r="F642" s="16">
        <v>76001</v>
      </c>
      <c r="G642" s="17" t="s">
        <v>2687</v>
      </c>
      <c r="H642" s="16">
        <v>76</v>
      </c>
      <c r="I642" s="16" t="s">
        <v>5284</v>
      </c>
      <c r="J642" s="17" t="s">
        <v>4367</v>
      </c>
      <c r="K642" s="17">
        <v>3154348844</v>
      </c>
      <c r="L642" s="17">
        <v>3246720</v>
      </c>
      <c r="M642" s="17">
        <v>2296911</v>
      </c>
      <c r="N642" s="17">
        <v>1</v>
      </c>
      <c r="O642" s="21">
        <v>45322</v>
      </c>
      <c r="P642" s="12"/>
      <c r="Q642" s="17" t="s">
        <v>4860</v>
      </c>
      <c r="R642" s="17" t="s">
        <v>715</v>
      </c>
      <c r="S642" s="17" t="s">
        <v>715</v>
      </c>
      <c r="T642" s="17">
        <v>8001203</v>
      </c>
      <c r="U642" s="17" t="s">
        <v>4740</v>
      </c>
      <c r="V642" s="16" t="s">
        <v>5115</v>
      </c>
      <c r="W642" s="23">
        <f>VLOOKUP(E642,'[1]CONSOLIDAD AXA'!$U$3:$BN$2681,15,0)</f>
        <v>4.1901776380952376E-2</v>
      </c>
      <c r="X642" s="15">
        <f>VLOOKUP(E642,'[1]CONSOLIDAD AXA'!$U$3:$BN$2681,14,0)</f>
        <v>52500000</v>
      </c>
      <c r="Y642" s="17" t="s">
        <v>3723</v>
      </c>
      <c r="Z642" s="17" t="s">
        <v>5278</v>
      </c>
      <c r="AA642" s="22" t="s">
        <v>5276</v>
      </c>
      <c r="AB642" s="17" t="s">
        <v>3381</v>
      </c>
      <c r="AC642" s="24">
        <v>23954432</v>
      </c>
      <c r="AD642" s="25">
        <v>2199843.2599999998</v>
      </c>
      <c r="AE642" s="25">
        <v>1828607.78</v>
      </c>
      <c r="AF642" s="24" t="e">
        <v>#N/A</v>
      </c>
      <c r="AG642" s="25" t="e">
        <v>#N/A</v>
      </c>
      <c r="AH642" s="25" t="e">
        <v>#N/A</v>
      </c>
      <c r="AI642" s="24">
        <v>23959504</v>
      </c>
      <c r="AJ642" s="25">
        <v>2044216.46</v>
      </c>
      <c r="AK642" s="25">
        <v>1697828.96</v>
      </c>
      <c r="AL642" s="24" t="e">
        <v>#N/A</v>
      </c>
      <c r="AM642" s="25" t="e">
        <v>#N/A</v>
      </c>
      <c r="AN642" s="25" t="e">
        <v>#N/A</v>
      </c>
      <c r="AO642" s="24" t="e">
        <v>#N/A</v>
      </c>
      <c r="AP642" s="25" t="e">
        <v>#N/A</v>
      </c>
      <c r="AQ642" s="25" t="e">
        <v>#N/A</v>
      </c>
      <c r="AR642" s="24" t="e">
        <v>#N/A</v>
      </c>
      <c r="AS642" s="25" t="e">
        <v>#N/A</v>
      </c>
      <c r="AT642" s="25" t="e">
        <v>#N/A</v>
      </c>
      <c r="AU642" t="s">
        <v>5313</v>
      </c>
    </row>
    <row r="643" spans="1:47" ht="15.75" x14ac:dyDescent="0.25">
      <c r="A643" s="17">
        <v>52792911</v>
      </c>
      <c r="B643" s="18" t="s">
        <v>2094</v>
      </c>
      <c r="C643" s="18" t="s">
        <v>1728</v>
      </c>
      <c r="D643" s="19">
        <v>29925</v>
      </c>
      <c r="E643" s="17" t="s">
        <v>716</v>
      </c>
      <c r="F643" s="16">
        <v>11001</v>
      </c>
      <c r="G643" s="17" t="s">
        <v>2686</v>
      </c>
      <c r="H643" s="16">
        <v>11</v>
      </c>
      <c r="I643" s="16" t="s">
        <v>5283</v>
      </c>
      <c r="J643" s="17" t="s">
        <v>4368</v>
      </c>
      <c r="K643" s="17">
        <v>3103354770</v>
      </c>
      <c r="L643" s="17">
        <v>4653866</v>
      </c>
      <c r="M643" s="17"/>
      <c r="N643" s="17">
        <v>5331125</v>
      </c>
      <c r="O643" s="21">
        <v>45310</v>
      </c>
      <c r="P643" s="14"/>
      <c r="Q643" s="17" t="s">
        <v>4862</v>
      </c>
      <c r="R643" s="17" t="s">
        <v>716</v>
      </c>
      <c r="S643" s="17" t="s">
        <v>716</v>
      </c>
      <c r="T643" s="17">
        <v>1601346</v>
      </c>
      <c r="U643" s="17" t="s">
        <v>4743</v>
      </c>
      <c r="V643" s="16" t="s">
        <v>5117</v>
      </c>
      <c r="W643" s="23">
        <f>VLOOKUP(E643,'[1]CONSOLIDAD AXA'!$U$3:$BN$2681,15,0)</f>
        <v>5.0422122448979596E-2</v>
      </c>
      <c r="X643" s="15">
        <f>VLOOKUP(E643,'[1]CONSOLIDAD AXA'!$U$3:$BN$2681,14,0)</f>
        <v>44100000</v>
      </c>
      <c r="Y643" s="17" t="s">
        <v>3725</v>
      </c>
      <c r="Z643" s="17" t="s">
        <v>5278</v>
      </c>
      <c r="AA643" s="22" t="s">
        <v>5276</v>
      </c>
      <c r="AB643" s="17" t="s">
        <v>3382</v>
      </c>
      <c r="AC643" s="24">
        <v>23955528</v>
      </c>
      <c r="AD643" s="25">
        <v>2223615.6</v>
      </c>
      <c r="AE643" s="25">
        <v>1848584.54</v>
      </c>
      <c r="AF643" s="24" t="e">
        <v>#N/A</v>
      </c>
      <c r="AG643" s="25" t="e">
        <v>#N/A</v>
      </c>
      <c r="AH643" s="25" t="e">
        <v>#N/A</v>
      </c>
      <c r="AI643" s="24">
        <v>23959824</v>
      </c>
      <c r="AJ643" s="25">
        <v>2019312.6399999999</v>
      </c>
      <c r="AK643" s="25">
        <v>1676901.38</v>
      </c>
      <c r="AL643" s="24" t="e">
        <v>#N/A</v>
      </c>
      <c r="AM643" s="25" t="e">
        <v>#N/A</v>
      </c>
      <c r="AN643" s="25" t="e">
        <v>#N/A</v>
      </c>
      <c r="AO643" s="24" t="e">
        <v>#N/A</v>
      </c>
      <c r="AP643" s="25" t="e">
        <v>#N/A</v>
      </c>
      <c r="AQ643" s="25" t="e">
        <v>#N/A</v>
      </c>
      <c r="AR643" s="24" t="e">
        <v>#N/A</v>
      </c>
      <c r="AS643" s="25" t="e">
        <v>#N/A</v>
      </c>
      <c r="AT643" s="25" t="e">
        <v>#N/A</v>
      </c>
      <c r="AU643" t="s">
        <v>5313</v>
      </c>
    </row>
    <row r="644" spans="1:47" ht="15.75" x14ac:dyDescent="0.25">
      <c r="A644" s="17">
        <v>39761577</v>
      </c>
      <c r="B644" s="18" t="s">
        <v>2094</v>
      </c>
      <c r="C644" s="18" t="s">
        <v>1729</v>
      </c>
      <c r="D644" s="19">
        <v>26726</v>
      </c>
      <c r="E644" s="17" t="s">
        <v>717</v>
      </c>
      <c r="F644" s="16">
        <v>11001</v>
      </c>
      <c r="G644" s="17" t="s">
        <v>2686</v>
      </c>
      <c r="H644" s="16">
        <v>11</v>
      </c>
      <c r="I644" s="16" t="s">
        <v>5283</v>
      </c>
      <c r="J644" s="17" t="s">
        <v>4369</v>
      </c>
      <c r="K644" s="17">
        <v>3014040409</v>
      </c>
      <c r="L644" s="17">
        <v>4675278</v>
      </c>
      <c r="M644" s="17">
        <v>4733804</v>
      </c>
      <c r="N644" s="17">
        <v>4675278</v>
      </c>
      <c r="O644" s="21">
        <v>45318</v>
      </c>
      <c r="P644" s="14"/>
      <c r="Q644" s="17" t="s">
        <v>4941</v>
      </c>
      <c r="R644" s="17" t="s">
        <v>717</v>
      </c>
      <c r="S644" s="17" t="s">
        <v>717</v>
      </c>
      <c r="T644" s="17">
        <v>4606147</v>
      </c>
      <c r="U644" s="17" t="s">
        <v>4750</v>
      </c>
      <c r="V644" s="16" t="s">
        <v>5196</v>
      </c>
      <c r="W644" s="23">
        <f>VLOOKUP(E644,'[1]CONSOLIDAD AXA'!$U$3:$BN$2681,15,0)</f>
        <v>3.1180732270916337E-2</v>
      </c>
      <c r="X644" s="15">
        <f>VLOOKUP(E644,'[1]CONSOLIDAD AXA'!$U$3:$BN$2681,14,0)</f>
        <v>75300000</v>
      </c>
      <c r="Y644" s="17" t="s">
        <v>3725</v>
      </c>
      <c r="Z644" s="17" t="s">
        <v>5280</v>
      </c>
      <c r="AA644" s="22" t="s">
        <v>5276</v>
      </c>
      <c r="AB644" s="17" t="s">
        <v>3383</v>
      </c>
      <c r="AC644" s="24">
        <v>23955168</v>
      </c>
      <c r="AD644" s="25">
        <v>2347909.14</v>
      </c>
      <c r="AE644" s="25">
        <v>1953032.89</v>
      </c>
      <c r="AF644" s="24" t="e">
        <v>#N/A</v>
      </c>
      <c r="AG644" s="25" t="e">
        <v>#N/A</v>
      </c>
      <c r="AH644" s="25" t="e">
        <v>#N/A</v>
      </c>
      <c r="AI644" s="24" t="e">
        <v>#N/A</v>
      </c>
      <c r="AJ644" s="25" t="e">
        <v>#N/A</v>
      </c>
      <c r="AK644" s="25" t="e">
        <v>#N/A</v>
      </c>
      <c r="AL644" s="24" t="e">
        <v>#N/A</v>
      </c>
      <c r="AM644" s="25" t="e">
        <v>#N/A</v>
      </c>
      <c r="AN644" s="25" t="e">
        <v>#N/A</v>
      </c>
      <c r="AO644" s="24" t="e">
        <v>#N/A</v>
      </c>
      <c r="AP644" s="25" t="e">
        <v>#N/A</v>
      </c>
      <c r="AQ644" s="25" t="e">
        <v>#N/A</v>
      </c>
      <c r="AR644" s="24" t="e">
        <v>#N/A</v>
      </c>
      <c r="AS644" s="25" t="e">
        <v>#N/A</v>
      </c>
      <c r="AT644" s="25" t="e">
        <v>#N/A</v>
      </c>
      <c r="AU644" t="s">
        <v>5312</v>
      </c>
    </row>
    <row r="645" spans="1:47" ht="15.75" x14ac:dyDescent="0.25">
      <c r="A645" s="17">
        <v>3171959</v>
      </c>
      <c r="B645" s="18" t="s">
        <v>2093</v>
      </c>
      <c r="C645" s="18" t="s">
        <v>1730</v>
      </c>
      <c r="D645" s="13" t="s">
        <v>2472</v>
      </c>
      <c r="E645" s="17" t="s">
        <v>718</v>
      </c>
      <c r="F645" s="16">
        <v>68001</v>
      </c>
      <c r="G645" s="17" t="s">
        <v>2694</v>
      </c>
      <c r="H645" s="16">
        <v>68</v>
      </c>
      <c r="I645" s="16" t="s">
        <v>5288</v>
      </c>
      <c r="J645" s="17" t="s">
        <v>4370</v>
      </c>
      <c r="K645" s="17">
        <v>3132786048</v>
      </c>
      <c r="L645" s="17">
        <v>6966205</v>
      </c>
      <c r="M645" s="17">
        <v>3104896540</v>
      </c>
      <c r="N645" s="17">
        <v>1</v>
      </c>
      <c r="O645" s="21">
        <v>45296</v>
      </c>
      <c r="P645" s="14"/>
      <c r="Q645" s="17" t="s">
        <v>4942</v>
      </c>
      <c r="R645" s="17" t="s">
        <v>718</v>
      </c>
      <c r="S645" s="17" t="s">
        <v>718</v>
      </c>
      <c r="T645" s="17">
        <v>4601320</v>
      </c>
      <c r="U645" s="17" t="s">
        <v>4750</v>
      </c>
      <c r="V645" s="16" t="s">
        <v>5197</v>
      </c>
      <c r="W645" s="23">
        <f>VLOOKUP(E645,'[1]CONSOLIDAD AXA'!$U$3:$BN$2681,15,0)</f>
        <v>5.8683277346938775E-2</v>
      </c>
      <c r="X645" s="15">
        <f>VLOOKUP(E645,'[1]CONSOLIDAD AXA'!$U$3:$BN$2681,14,0)</f>
        <v>49000000</v>
      </c>
      <c r="Y645" s="17" t="s">
        <v>3726</v>
      </c>
      <c r="Z645" s="17" t="s">
        <v>5278</v>
      </c>
      <c r="AA645" s="22" t="s">
        <v>5276</v>
      </c>
      <c r="AB645" s="17" t="s">
        <v>3384</v>
      </c>
      <c r="AC645" s="24">
        <v>23950140</v>
      </c>
      <c r="AD645" s="25">
        <v>2875480.59</v>
      </c>
      <c r="AE645" s="25">
        <v>2396370.2400000002</v>
      </c>
      <c r="AF645" s="24" t="e">
        <v>#N/A</v>
      </c>
      <c r="AG645" s="25" t="e">
        <v>#N/A</v>
      </c>
      <c r="AH645" s="25" t="e">
        <v>#N/A</v>
      </c>
      <c r="AI645" s="24">
        <v>23957635</v>
      </c>
      <c r="AJ645" s="25">
        <v>1916186.22</v>
      </c>
      <c r="AK645" s="25">
        <v>1590240.52</v>
      </c>
      <c r="AL645" s="24" t="e">
        <v>#N/A</v>
      </c>
      <c r="AM645" s="25" t="e">
        <v>#N/A</v>
      </c>
      <c r="AN645" s="25" t="e">
        <v>#N/A</v>
      </c>
      <c r="AO645" s="24" t="e">
        <v>#N/A</v>
      </c>
      <c r="AP645" s="25" t="e">
        <v>#N/A</v>
      </c>
      <c r="AQ645" s="25" t="e">
        <v>#N/A</v>
      </c>
      <c r="AR645" s="24" t="e">
        <v>#N/A</v>
      </c>
      <c r="AS645" s="25" t="e">
        <v>#N/A</v>
      </c>
      <c r="AT645" s="25" t="e">
        <v>#N/A</v>
      </c>
      <c r="AU645" t="s">
        <v>5313</v>
      </c>
    </row>
    <row r="646" spans="1:47" ht="15.75" x14ac:dyDescent="0.25">
      <c r="A646" s="17">
        <v>1144050870</v>
      </c>
      <c r="B646" s="18" t="s">
        <v>2093</v>
      </c>
      <c r="C646" s="18" t="s">
        <v>1731</v>
      </c>
      <c r="D646" s="19">
        <v>33789</v>
      </c>
      <c r="E646" s="17" t="s">
        <v>719</v>
      </c>
      <c r="F646" s="16">
        <v>76001</v>
      </c>
      <c r="G646" s="17" t="s">
        <v>2687</v>
      </c>
      <c r="H646" s="16">
        <v>76</v>
      </c>
      <c r="I646" s="16" t="s">
        <v>5284</v>
      </c>
      <c r="J646" s="17" t="s">
        <v>4371</v>
      </c>
      <c r="K646" s="17">
        <v>3506855826</v>
      </c>
      <c r="L646" s="17"/>
      <c r="M646" s="17"/>
      <c r="N646" s="17">
        <v>8861300</v>
      </c>
      <c r="O646" s="21">
        <v>45295</v>
      </c>
      <c r="P646" s="14"/>
      <c r="Q646" s="17" t="s">
        <v>4943</v>
      </c>
      <c r="R646" s="17" t="s">
        <v>719</v>
      </c>
      <c r="S646" s="17" t="s">
        <v>719</v>
      </c>
      <c r="T646" s="17">
        <v>9006177</v>
      </c>
      <c r="U646" s="17" t="s">
        <v>4739</v>
      </c>
      <c r="V646" s="16" t="s">
        <v>5198</v>
      </c>
      <c r="W646" s="23">
        <f>VLOOKUP(E646,'[1]CONSOLIDAD AXA'!$U$3:$BN$2681,15,0)</f>
        <v>3.6999068185961714E-2</v>
      </c>
      <c r="X646" s="15">
        <f>VLOOKUP(E646,'[1]CONSOLIDAD AXA'!$U$3:$BN$2681,14,0)</f>
        <v>109700000</v>
      </c>
      <c r="Y646" s="17" t="s">
        <v>2767</v>
      </c>
      <c r="Z646" s="17" t="s">
        <v>5280</v>
      </c>
      <c r="AA646" s="22" t="s">
        <v>5276</v>
      </c>
      <c r="AB646" s="17" t="s">
        <v>3385</v>
      </c>
      <c r="AC646" s="24">
        <v>23947092</v>
      </c>
      <c r="AD646" s="25">
        <v>4058797.78</v>
      </c>
      <c r="AE646" s="25">
        <v>3390754.44</v>
      </c>
      <c r="AF646" s="24" t="e">
        <v>#N/A</v>
      </c>
      <c r="AG646" s="25" t="e">
        <v>#N/A</v>
      </c>
      <c r="AH646" s="25" t="e">
        <v>#N/A</v>
      </c>
      <c r="AI646" s="24" t="e">
        <v>#N/A</v>
      </c>
      <c r="AJ646" s="25" t="e">
        <v>#N/A</v>
      </c>
      <c r="AK646" s="25" t="e">
        <v>#N/A</v>
      </c>
      <c r="AL646" s="24" t="e">
        <v>#N/A</v>
      </c>
      <c r="AM646" s="25" t="e">
        <v>#N/A</v>
      </c>
      <c r="AN646" s="25" t="e">
        <v>#N/A</v>
      </c>
      <c r="AO646" s="24" t="e">
        <v>#N/A</v>
      </c>
      <c r="AP646" s="25" t="e">
        <v>#N/A</v>
      </c>
      <c r="AQ646" s="25" t="e">
        <v>#N/A</v>
      </c>
      <c r="AR646" s="24" t="e">
        <v>#N/A</v>
      </c>
      <c r="AS646" s="25" t="e">
        <v>#N/A</v>
      </c>
      <c r="AT646" s="25" t="e">
        <v>#N/A</v>
      </c>
      <c r="AU646" t="s">
        <v>5312</v>
      </c>
    </row>
    <row r="647" spans="1:47" ht="15.75" x14ac:dyDescent="0.25">
      <c r="A647" s="17">
        <v>52747452</v>
      </c>
      <c r="B647" s="18" t="s">
        <v>2094</v>
      </c>
      <c r="C647" s="18" t="s">
        <v>1732</v>
      </c>
      <c r="D647" s="13" t="s">
        <v>2473</v>
      </c>
      <c r="E647" s="17" t="s">
        <v>720</v>
      </c>
      <c r="F647" s="16">
        <v>11001</v>
      </c>
      <c r="G647" s="17" t="s">
        <v>2686</v>
      </c>
      <c r="H647" s="16">
        <v>11</v>
      </c>
      <c r="I647" s="16" t="s">
        <v>5283</v>
      </c>
      <c r="J647" s="17" t="s">
        <v>4372</v>
      </c>
      <c r="K647" s="17">
        <v>3214720064</v>
      </c>
      <c r="L647" s="17">
        <v>720064</v>
      </c>
      <c r="M647" s="17">
        <v>3023944963</v>
      </c>
      <c r="N647" s="17">
        <v>3007681088</v>
      </c>
      <c r="O647" s="21">
        <v>45306</v>
      </c>
      <c r="P647" s="12"/>
      <c r="Q647" s="17" t="s">
        <v>4855</v>
      </c>
      <c r="R647" s="17" t="s">
        <v>720</v>
      </c>
      <c r="S647" s="17" t="s">
        <v>720</v>
      </c>
      <c r="T647" s="17">
        <v>6806053</v>
      </c>
      <c r="U647" s="17" t="s">
        <v>4757</v>
      </c>
      <c r="V647" s="16" t="s">
        <v>5110</v>
      </c>
      <c r="W647" s="23">
        <f>VLOOKUP(E647,'[1]CONSOLIDAD AXA'!$U$3:$BN$2681,15,0)</f>
        <v>4.396296848958333E-2</v>
      </c>
      <c r="X647" s="15">
        <f>VLOOKUP(E647,'[1]CONSOLIDAD AXA'!$U$3:$BN$2681,14,0)</f>
        <v>76800000</v>
      </c>
      <c r="Y647" s="17" t="s">
        <v>3732</v>
      </c>
      <c r="Z647" s="17" t="s">
        <v>5280</v>
      </c>
      <c r="AA647" s="22" t="s">
        <v>5276</v>
      </c>
      <c r="AB647" s="17" t="s">
        <v>3386</v>
      </c>
      <c r="AC647" s="24">
        <v>23955682</v>
      </c>
      <c r="AD647" s="25">
        <v>3376355.98</v>
      </c>
      <c r="AE647" s="25">
        <v>2817273.93</v>
      </c>
      <c r="AF647" s="24" t="e">
        <v>#N/A</v>
      </c>
      <c r="AG647" s="25" t="e">
        <v>#N/A</v>
      </c>
      <c r="AH647" s="25" t="e">
        <v>#N/A</v>
      </c>
      <c r="AI647" s="24" t="e">
        <v>#N/A</v>
      </c>
      <c r="AJ647" s="25" t="e">
        <v>#N/A</v>
      </c>
      <c r="AK647" s="25" t="e">
        <v>#N/A</v>
      </c>
      <c r="AL647" s="24" t="e">
        <v>#N/A</v>
      </c>
      <c r="AM647" s="25" t="e">
        <v>#N/A</v>
      </c>
      <c r="AN647" s="25" t="e">
        <v>#N/A</v>
      </c>
      <c r="AO647" s="24" t="e">
        <v>#N/A</v>
      </c>
      <c r="AP647" s="25" t="e">
        <v>#N/A</v>
      </c>
      <c r="AQ647" s="25" t="e">
        <v>#N/A</v>
      </c>
      <c r="AR647" s="24" t="e">
        <v>#N/A</v>
      </c>
      <c r="AS647" s="25" t="e">
        <v>#N/A</v>
      </c>
      <c r="AT647" s="25" t="e">
        <v>#N/A</v>
      </c>
      <c r="AU647" t="s">
        <v>5315</v>
      </c>
    </row>
    <row r="648" spans="1:47" ht="15.75" x14ac:dyDescent="0.25">
      <c r="A648" s="17">
        <v>80426415</v>
      </c>
      <c r="B648" s="18" t="s">
        <v>2093</v>
      </c>
      <c r="C648" s="18" t="s">
        <v>1733</v>
      </c>
      <c r="D648" s="19">
        <v>26848</v>
      </c>
      <c r="E648" s="17" t="s">
        <v>721</v>
      </c>
      <c r="F648" s="16">
        <v>11001</v>
      </c>
      <c r="G648" s="17" t="s">
        <v>2686</v>
      </c>
      <c r="H648" s="16">
        <v>11</v>
      </c>
      <c r="I648" s="16" t="s">
        <v>5283</v>
      </c>
      <c r="J648" s="17" t="s">
        <v>4373</v>
      </c>
      <c r="K648" s="17">
        <v>3187069285</v>
      </c>
      <c r="L648" s="17">
        <v>3041366</v>
      </c>
      <c r="M648" s="17">
        <v>2143143</v>
      </c>
      <c r="N648" s="17">
        <v>7425605</v>
      </c>
      <c r="O648" s="21">
        <v>45302</v>
      </c>
      <c r="P648" s="12"/>
      <c r="Q648" s="17" t="s">
        <v>4926</v>
      </c>
      <c r="R648" s="17" t="s">
        <v>721</v>
      </c>
      <c r="S648" s="17" t="s">
        <v>721</v>
      </c>
      <c r="T648" s="17">
        <v>801431</v>
      </c>
      <c r="U648" s="17" t="s">
        <v>4734</v>
      </c>
      <c r="V648" s="16" t="s">
        <v>5181</v>
      </c>
      <c r="W648" s="23">
        <f>VLOOKUP(E648,'[1]CONSOLIDAD AXA'!$U$3:$BN$2681,15,0)</f>
        <v>3.5172062821650397E-2</v>
      </c>
      <c r="X648" s="15">
        <f>VLOOKUP(E648,'[1]CONSOLIDAD AXA'!$U$3:$BN$2681,14,0)</f>
        <v>112700000</v>
      </c>
      <c r="Y648" s="17" t="s">
        <v>3725</v>
      </c>
      <c r="Z648" s="17" t="s">
        <v>5278</v>
      </c>
      <c r="AA648" s="22" t="s">
        <v>5276</v>
      </c>
      <c r="AB648" s="17" t="s">
        <v>3387</v>
      </c>
      <c r="AC648" s="24">
        <v>23947614</v>
      </c>
      <c r="AD648" s="25">
        <v>3963891.48</v>
      </c>
      <c r="AE648" s="25">
        <v>3311001.24</v>
      </c>
      <c r="AF648" s="24" t="e">
        <v>#N/A</v>
      </c>
      <c r="AG648" s="25" t="e">
        <v>#N/A</v>
      </c>
      <c r="AH648" s="25" t="e">
        <v>#N/A</v>
      </c>
      <c r="AI648" s="24" t="e">
        <v>#N/A</v>
      </c>
      <c r="AJ648" s="25" t="e">
        <v>#N/A</v>
      </c>
      <c r="AK648" s="25" t="e">
        <v>#N/A</v>
      </c>
      <c r="AL648" s="24" t="e">
        <v>#N/A</v>
      </c>
      <c r="AM648" s="25" t="e">
        <v>#N/A</v>
      </c>
      <c r="AN648" s="25" t="e">
        <v>#N/A</v>
      </c>
      <c r="AO648" s="24" t="e">
        <v>#N/A</v>
      </c>
      <c r="AP648" s="25" t="e">
        <v>#N/A</v>
      </c>
      <c r="AQ648" s="25" t="e">
        <v>#N/A</v>
      </c>
      <c r="AR648" s="24" t="e">
        <v>#N/A</v>
      </c>
      <c r="AS648" s="25" t="e">
        <v>#N/A</v>
      </c>
      <c r="AT648" s="25" t="e">
        <v>#N/A</v>
      </c>
      <c r="AU648" t="s">
        <v>5312</v>
      </c>
    </row>
    <row r="649" spans="1:47" ht="15.75" x14ac:dyDescent="0.25">
      <c r="A649" s="17">
        <v>79881048</v>
      </c>
      <c r="B649" s="18" t="s">
        <v>2093</v>
      </c>
      <c r="C649" s="18" t="s">
        <v>1734</v>
      </c>
      <c r="D649" s="19">
        <v>29403</v>
      </c>
      <c r="E649" s="17" t="s">
        <v>722</v>
      </c>
      <c r="F649" s="16">
        <v>11001</v>
      </c>
      <c r="G649" s="17" t="s">
        <v>2686</v>
      </c>
      <c r="H649" s="16">
        <v>11</v>
      </c>
      <c r="I649" s="16" t="s">
        <v>5283</v>
      </c>
      <c r="J649" s="17" t="s">
        <v>4374</v>
      </c>
      <c r="K649" s="17">
        <v>3143326120</v>
      </c>
      <c r="L649" s="17">
        <v>6413859</v>
      </c>
      <c r="M649" s="17">
        <v>6413859</v>
      </c>
      <c r="N649" s="17">
        <v>6516161</v>
      </c>
      <c r="O649" s="21">
        <v>45320</v>
      </c>
      <c r="P649" s="14"/>
      <c r="Q649" s="17" t="s">
        <v>4775</v>
      </c>
      <c r="R649" s="17" t="s">
        <v>722</v>
      </c>
      <c r="S649" s="17" t="s">
        <v>722</v>
      </c>
      <c r="T649" s="17">
        <v>5606089</v>
      </c>
      <c r="U649" s="17" t="s">
        <v>4736</v>
      </c>
      <c r="V649" s="16" t="s">
        <v>5030</v>
      </c>
      <c r="W649" s="23">
        <f>VLOOKUP(E649,'[1]CONSOLIDAD AXA'!$U$3:$BN$2681,15,0)</f>
        <v>2.5121173756694721E-2</v>
      </c>
      <c r="X649" s="15">
        <f>VLOOKUP(E649,'[1]CONSOLIDAD AXA'!$U$3:$BN$2681,14,0)</f>
        <v>130700000</v>
      </c>
      <c r="Y649" s="17" t="s">
        <v>3726</v>
      </c>
      <c r="Z649" s="17" t="s">
        <v>5280</v>
      </c>
      <c r="AA649" s="22" t="s">
        <v>5276</v>
      </c>
      <c r="AB649" s="17" t="s">
        <v>3388</v>
      </c>
      <c r="AC649" s="24">
        <v>23950924</v>
      </c>
      <c r="AD649" s="25">
        <v>3283337.41</v>
      </c>
      <c r="AE649" s="25">
        <v>2739107.07</v>
      </c>
      <c r="AF649" s="24" t="e">
        <v>#N/A</v>
      </c>
      <c r="AG649" s="25" t="e">
        <v>#N/A</v>
      </c>
      <c r="AH649" s="25" t="e">
        <v>#N/A</v>
      </c>
      <c r="AI649" s="24" t="e">
        <v>#N/A</v>
      </c>
      <c r="AJ649" s="25" t="e">
        <v>#N/A</v>
      </c>
      <c r="AK649" s="25" t="e">
        <v>#N/A</v>
      </c>
      <c r="AL649" s="24" t="e">
        <v>#N/A</v>
      </c>
      <c r="AM649" s="25" t="e">
        <v>#N/A</v>
      </c>
      <c r="AN649" s="25" t="e">
        <v>#N/A</v>
      </c>
      <c r="AO649" s="24" t="e">
        <v>#N/A</v>
      </c>
      <c r="AP649" s="25" t="e">
        <v>#N/A</v>
      </c>
      <c r="AQ649" s="25" t="e">
        <v>#N/A</v>
      </c>
      <c r="AR649" s="24" t="e">
        <v>#N/A</v>
      </c>
      <c r="AS649" s="25" t="e">
        <v>#N/A</v>
      </c>
      <c r="AT649" s="25" t="e">
        <v>#N/A</v>
      </c>
      <c r="AU649" t="s">
        <v>5312</v>
      </c>
    </row>
    <row r="650" spans="1:47" ht="15.75" x14ac:dyDescent="0.25">
      <c r="A650" s="17">
        <v>72216034</v>
      </c>
      <c r="B650" s="18" t="s">
        <v>2093</v>
      </c>
      <c r="C650" s="18" t="s">
        <v>1735</v>
      </c>
      <c r="D650" s="13" t="s">
        <v>2288</v>
      </c>
      <c r="E650" s="17" t="s">
        <v>723</v>
      </c>
      <c r="F650" s="16">
        <v>8001</v>
      </c>
      <c r="G650" s="17" t="s">
        <v>2710</v>
      </c>
      <c r="H650" s="16">
        <v>8</v>
      </c>
      <c r="I650" s="16" t="s">
        <v>5299</v>
      </c>
      <c r="J650" s="17" t="s">
        <v>4375</v>
      </c>
      <c r="K650" s="17">
        <v>3115614239</v>
      </c>
      <c r="L650" s="17">
        <v>3571491</v>
      </c>
      <c r="M650" s="17">
        <v>3598069</v>
      </c>
      <c r="N650" s="17">
        <v>3097511</v>
      </c>
      <c r="O650" s="21">
        <v>45292</v>
      </c>
      <c r="P650" s="12"/>
      <c r="Q650" s="17" t="s">
        <v>4944</v>
      </c>
      <c r="R650" s="17" t="s">
        <v>723</v>
      </c>
      <c r="S650" s="17" t="s">
        <v>723</v>
      </c>
      <c r="T650" s="17">
        <v>9206090</v>
      </c>
      <c r="U650" s="17" t="s">
        <v>4748</v>
      </c>
      <c r="V650" s="16" t="s">
        <v>5199</v>
      </c>
      <c r="W650" s="23">
        <f>VLOOKUP(E650,'[1]CONSOLIDAD AXA'!$U$3:$BN$2681,15,0)</f>
        <v>2.2173436586863104E-2</v>
      </c>
      <c r="X650" s="15">
        <f>VLOOKUP(E650,'[1]CONSOLIDAD AXA'!$U$3:$BN$2681,14,0)</f>
        <v>162900000</v>
      </c>
      <c r="Y650" s="17" t="s">
        <v>3726</v>
      </c>
      <c r="Z650" s="17" t="s">
        <v>5280</v>
      </c>
      <c r="AA650" s="22" t="s">
        <v>5276</v>
      </c>
      <c r="AB650" s="17" t="s">
        <v>3389</v>
      </c>
      <c r="AC650" s="24">
        <v>23956736</v>
      </c>
      <c r="AD650" s="25">
        <v>3612052.82</v>
      </c>
      <c r="AE650" s="25">
        <v>3015338.5</v>
      </c>
      <c r="AF650" s="24" t="e">
        <v>#N/A</v>
      </c>
      <c r="AG650" s="25" t="e">
        <v>#N/A</v>
      </c>
      <c r="AH650" s="25" t="e">
        <v>#N/A</v>
      </c>
      <c r="AI650" s="24" t="e">
        <v>#N/A</v>
      </c>
      <c r="AJ650" s="25" t="e">
        <v>#N/A</v>
      </c>
      <c r="AK650" s="25" t="e">
        <v>#N/A</v>
      </c>
      <c r="AL650" s="24" t="e">
        <v>#N/A</v>
      </c>
      <c r="AM650" s="25" t="e">
        <v>#N/A</v>
      </c>
      <c r="AN650" s="25" t="e">
        <v>#N/A</v>
      </c>
      <c r="AO650" s="24" t="e">
        <v>#N/A</v>
      </c>
      <c r="AP650" s="25" t="e">
        <v>#N/A</v>
      </c>
      <c r="AQ650" s="25" t="e">
        <v>#N/A</v>
      </c>
      <c r="AR650" s="24" t="e">
        <v>#N/A</v>
      </c>
      <c r="AS650" s="25" t="e">
        <v>#N/A</v>
      </c>
      <c r="AT650" s="25" t="e">
        <v>#N/A</v>
      </c>
      <c r="AU650" t="s">
        <v>5312</v>
      </c>
    </row>
    <row r="651" spans="1:47" ht="15.75" x14ac:dyDescent="0.25">
      <c r="A651" s="17">
        <v>1072656146</v>
      </c>
      <c r="B651" s="18" t="s">
        <v>2094</v>
      </c>
      <c r="C651" s="18" t="s">
        <v>1736</v>
      </c>
      <c r="D651" s="19">
        <v>33028</v>
      </c>
      <c r="E651" s="17" t="s">
        <v>724</v>
      </c>
      <c r="F651" s="16">
        <v>11001</v>
      </c>
      <c r="G651" s="17" t="s">
        <v>2686</v>
      </c>
      <c r="H651" s="16">
        <v>11</v>
      </c>
      <c r="I651" s="16" t="s">
        <v>5283</v>
      </c>
      <c r="J651" s="17" t="s">
        <v>4376</v>
      </c>
      <c r="K651" s="17">
        <v>3183930415</v>
      </c>
      <c r="L651" s="17">
        <v>4660559</v>
      </c>
      <c r="M651" s="17">
        <v>0</v>
      </c>
      <c r="N651" s="17">
        <v>3118912842</v>
      </c>
      <c r="O651" s="21">
        <v>45302</v>
      </c>
      <c r="P651" s="12"/>
      <c r="Q651" s="17" t="s">
        <v>4894</v>
      </c>
      <c r="R651" s="17" t="s">
        <v>724</v>
      </c>
      <c r="S651" s="17" t="s">
        <v>724</v>
      </c>
      <c r="T651" s="17">
        <v>808057</v>
      </c>
      <c r="U651" s="17" t="s">
        <v>4734</v>
      </c>
      <c r="V651" s="16" t="s">
        <v>5149</v>
      </c>
      <c r="W651" s="23">
        <f>VLOOKUP(E651,'[1]CONSOLIDAD AXA'!$U$3:$BN$2681,15,0)</f>
        <v>3.6258882080378252E-2</v>
      </c>
      <c r="X651" s="15">
        <f>VLOOKUP(E651,'[1]CONSOLIDAD AXA'!$U$3:$BN$2681,14,0)</f>
        <v>211500000</v>
      </c>
      <c r="Y651" s="17" t="s">
        <v>3725</v>
      </c>
      <c r="Z651" s="17" t="s">
        <v>5279</v>
      </c>
      <c r="AA651" s="22" t="s">
        <v>5276</v>
      </c>
      <c r="AB651" s="17" t="s">
        <v>3390</v>
      </c>
      <c r="AC651" s="24">
        <v>23948622</v>
      </c>
      <c r="AD651" s="25">
        <v>7668753.5599999996</v>
      </c>
      <c r="AE651" s="25">
        <v>6424330.7199999997</v>
      </c>
      <c r="AF651" s="24" t="e">
        <v>#N/A</v>
      </c>
      <c r="AG651" s="25" t="e">
        <v>#N/A</v>
      </c>
      <c r="AH651" s="25" t="e">
        <v>#N/A</v>
      </c>
      <c r="AI651" s="24" t="e">
        <v>#N/A</v>
      </c>
      <c r="AJ651" s="25" t="e">
        <v>#N/A</v>
      </c>
      <c r="AK651" s="25" t="e">
        <v>#N/A</v>
      </c>
      <c r="AL651" s="24" t="e">
        <v>#N/A</v>
      </c>
      <c r="AM651" s="25" t="e">
        <v>#N/A</v>
      </c>
      <c r="AN651" s="25" t="e">
        <v>#N/A</v>
      </c>
      <c r="AO651" s="24" t="e">
        <v>#N/A</v>
      </c>
      <c r="AP651" s="25" t="e">
        <v>#N/A</v>
      </c>
      <c r="AQ651" s="25" t="e">
        <v>#N/A</v>
      </c>
      <c r="AR651" s="24" t="e">
        <v>#N/A</v>
      </c>
      <c r="AS651" s="25" t="e">
        <v>#N/A</v>
      </c>
      <c r="AT651" s="25" t="e">
        <v>#N/A</v>
      </c>
      <c r="AU651" t="s">
        <v>5312</v>
      </c>
    </row>
    <row r="652" spans="1:47" ht="15.75" x14ac:dyDescent="0.25">
      <c r="A652" s="17">
        <v>51675499</v>
      </c>
      <c r="B652" s="18" t="s">
        <v>2094</v>
      </c>
      <c r="C652" s="18" t="s">
        <v>1737</v>
      </c>
      <c r="D652" s="13" t="s">
        <v>2474</v>
      </c>
      <c r="E652" s="17" t="s">
        <v>725</v>
      </c>
      <c r="F652" s="16">
        <v>11001</v>
      </c>
      <c r="G652" s="17" t="s">
        <v>2686</v>
      </c>
      <c r="H652" s="16">
        <v>11</v>
      </c>
      <c r="I652" s="16" t="s">
        <v>5283</v>
      </c>
      <c r="J652" s="17" t="s">
        <v>4377</v>
      </c>
      <c r="K652" s="17">
        <v>3104810094</v>
      </c>
      <c r="L652" s="17">
        <v>6723278</v>
      </c>
      <c r="M652" s="17">
        <v>6728500</v>
      </c>
      <c r="N652" s="17">
        <v>4175466</v>
      </c>
      <c r="O652" s="21">
        <v>45314</v>
      </c>
      <c r="P652" s="12"/>
      <c r="Q652" s="17" t="s">
        <v>4862</v>
      </c>
      <c r="R652" s="17" t="s">
        <v>725</v>
      </c>
      <c r="S652" s="17" t="s">
        <v>725</v>
      </c>
      <c r="T652" s="17">
        <v>1601345</v>
      </c>
      <c r="U652" s="17" t="s">
        <v>4743</v>
      </c>
      <c r="V652" s="16" t="s">
        <v>5117</v>
      </c>
      <c r="W652" s="23">
        <f>VLOOKUP(E652,'[1]CONSOLIDAD AXA'!$U$3:$BN$2681,15,0)</f>
        <v>4.1032458181818179E-2</v>
      </c>
      <c r="X652" s="15">
        <f>VLOOKUP(E652,'[1]CONSOLIDAD AXA'!$U$3:$BN$2681,14,0)</f>
        <v>44000000</v>
      </c>
      <c r="Y652" s="17" t="s">
        <v>3730</v>
      </c>
      <c r="Z652" s="17" t="s">
        <v>5278</v>
      </c>
      <c r="AA652" s="22" t="s">
        <v>5276</v>
      </c>
      <c r="AB652" s="17" t="s">
        <v>3391</v>
      </c>
      <c r="AC652" s="24">
        <v>23946736</v>
      </c>
      <c r="AD652" s="25">
        <v>1805428.16</v>
      </c>
      <c r="AE652" s="25">
        <v>1497166.52</v>
      </c>
      <c r="AF652" s="24" t="e">
        <v>#N/A</v>
      </c>
      <c r="AG652" s="25" t="e">
        <v>#N/A</v>
      </c>
      <c r="AH652" s="25" t="e">
        <v>#N/A</v>
      </c>
      <c r="AI652" s="24">
        <v>23953338</v>
      </c>
      <c r="AJ652" s="25">
        <v>1658776.91</v>
      </c>
      <c r="AK652" s="25">
        <v>1373930.18</v>
      </c>
      <c r="AL652" s="24" t="e">
        <v>#N/A</v>
      </c>
      <c r="AM652" s="25" t="e">
        <v>#N/A</v>
      </c>
      <c r="AN652" s="25" t="e">
        <v>#N/A</v>
      </c>
      <c r="AO652" s="24" t="e">
        <v>#N/A</v>
      </c>
      <c r="AP652" s="25" t="e">
        <v>#N/A</v>
      </c>
      <c r="AQ652" s="25" t="e">
        <v>#N/A</v>
      </c>
      <c r="AR652" s="24" t="e">
        <v>#N/A</v>
      </c>
      <c r="AS652" s="25" t="e">
        <v>#N/A</v>
      </c>
      <c r="AT652" s="25" t="e">
        <v>#N/A</v>
      </c>
      <c r="AU652" t="s">
        <v>5314</v>
      </c>
    </row>
    <row r="653" spans="1:47" ht="15.75" x14ac:dyDescent="0.25">
      <c r="A653" s="17">
        <v>29877345</v>
      </c>
      <c r="B653" s="18" t="s">
        <v>2094</v>
      </c>
      <c r="C653" s="18" t="s">
        <v>1738</v>
      </c>
      <c r="D653" s="19">
        <v>29018</v>
      </c>
      <c r="E653" s="17" t="s">
        <v>726</v>
      </c>
      <c r="F653" s="16">
        <v>11001</v>
      </c>
      <c r="G653" s="17" t="s">
        <v>2686</v>
      </c>
      <c r="H653" s="16">
        <v>11</v>
      </c>
      <c r="I653" s="16" t="s">
        <v>5283</v>
      </c>
      <c r="J653" s="17" t="s">
        <v>4378</v>
      </c>
      <c r="K653" s="17">
        <v>3108658776</v>
      </c>
      <c r="L653" s="17">
        <v>3592241</v>
      </c>
      <c r="M653" s="17">
        <v>3592241</v>
      </c>
      <c r="N653" s="17">
        <v>2244262</v>
      </c>
      <c r="O653" s="21">
        <v>45313</v>
      </c>
      <c r="P653" s="12"/>
      <c r="Q653" s="17" t="s">
        <v>4873</v>
      </c>
      <c r="R653" s="17" t="s">
        <v>726</v>
      </c>
      <c r="S653" s="17" t="s">
        <v>726</v>
      </c>
      <c r="T653" s="17">
        <v>608021</v>
      </c>
      <c r="U653" s="17" t="s">
        <v>4745</v>
      </c>
      <c r="V653" s="16" t="s">
        <v>5128</v>
      </c>
      <c r="W653" s="23">
        <f>VLOOKUP(E653,'[1]CONSOLIDAD AXA'!$U$3:$BN$2681,15,0)</f>
        <v>3.5029472993912562E-2</v>
      </c>
      <c r="X653" s="15">
        <f>VLOOKUP(E653,'[1]CONSOLIDAD AXA'!$U$3:$BN$2681,14,0)</f>
        <v>180700000</v>
      </c>
      <c r="Y653" s="17" t="s">
        <v>3725</v>
      </c>
      <c r="Z653" s="17" t="s">
        <v>5279</v>
      </c>
      <c r="AA653" s="22" t="s">
        <v>5276</v>
      </c>
      <c r="AB653" s="17" t="s">
        <v>3392</v>
      </c>
      <c r="AC653" s="24">
        <v>23949592</v>
      </c>
      <c r="AD653" s="25">
        <v>6329825.7699999996</v>
      </c>
      <c r="AE653" s="25">
        <v>5299181.32</v>
      </c>
      <c r="AF653" s="24" t="e">
        <v>#N/A</v>
      </c>
      <c r="AG653" s="25" t="e">
        <v>#N/A</v>
      </c>
      <c r="AH653" s="25" t="e">
        <v>#N/A</v>
      </c>
      <c r="AI653" s="24" t="e">
        <v>#N/A</v>
      </c>
      <c r="AJ653" s="25" t="e">
        <v>#N/A</v>
      </c>
      <c r="AK653" s="25" t="e">
        <v>#N/A</v>
      </c>
      <c r="AL653" s="24" t="e">
        <v>#N/A</v>
      </c>
      <c r="AM653" s="25" t="e">
        <v>#N/A</v>
      </c>
      <c r="AN653" s="25" t="e">
        <v>#N/A</v>
      </c>
      <c r="AO653" s="24" t="e">
        <v>#N/A</v>
      </c>
      <c r="AP653" s="25" t="e">
        <v>#N/A</v>
      </c>
      <c r="AQ653" s="25" t="e">
        <v>#N/A</v>
      </c>
      <c r="AR653" s="24" t="e">
        <v>#N/A</v>
      </c>
      <c r="AS653" s="25" t="e">
        <v>#N/A</v>
      </c>
      <c r="AT653" s="25" t="e">
        <v>#N/A</v>
      </c>
      <c r="AU653" t="s">
        <v>5312</v>
      </c>
    </row>
    <row r="654" spans="1:47" ht="15.75" x14ac:dyDescent="0.25">
      <c r="A654" s="17">
        <v>32523554</v>
      </c>
      <c r="B654" s="18" t="s">
        <v>2094</v>
      </c>
      <c r="C654" s="18" t="s">
        <v>1739</v>
      </c>
      <c r="D654" s="19">
        <v>17908</v>
      </c>
      <c r="E654" s="17" t="s">
        <v>727</v>
      </c>
      <c r="F654" s="16">
        <v>5001</v>
      </c>
      <c r="G654" s="17" t="s">
        <v>2688</v>
      </c>
      <c r="H654" s="16">
        <v>5</v>
      </c>
      <c r="I654" s="16" t="s">
        <v>5285</v>
      </c>
      <c r="J654" s="17" t="s">
        <v>4379</v>
      </c>
      <c r="K654" s="17">
        <v>3128683464</v>
      </c>
      <c r="L654" s="17">
        <v>2344568</v>
      </c>
      <c r="M654" s="17">
        <v>2646817</v>
      </c>
      <c r="N654" s="17">
        <v>2344568</v>
      </c>
      <c r="O654" s="21">
        <v>45312</v>
      </c>
      <c r="P654" s="12"/>
      <c r="Q654" s="17" t="s">
        <v>4848</v>
      </c>
      <c r="R654" s="17" t="s">
        <v>727</v>
      </c>
      <c r="S654" s="17" t="s">
        <v>727</v>
      </c>
      <c r="T654" s="17">
        <v>8006066</v>
      </c>
      <c r="U654" s="17" t="s">
        <v>4740</v>
      </c>
      <c r="V654" s="16" t="s">
        <v>5103</v>
      </c>
      <c r="W654" s="23">
        <f>VLOOKUP(E654,'[1]CONSOLIDAD AXA'!$U$3:$BN$2681,15,0)</f>
        <v>3.7442131571627256E-2</v>
      </c>
      <c r="X654" s="15">
        <f>VLOOKUP(E654,'[1]CONSOLIDAD AXA'!$U$3:$BN$2681,14,0)</f>
        <v>71900000</v>
      </c>
      <c r="Y654" s="17" t="s">
        <v>3728</v>
      </c>
      <c r="Z654" s="17" t="s">
        <v>5280</v>
      </c>
      <c r="AA654" s="22" t="s">
        <v>5276</v>
      </c>
      <c r="AB654" s="17"/>
      <c r="AC654" s="24">
        <v>23949513</v>
      </c>
      <c r="AD654" s="25">
        <v>2692089.26</v>
      </c>
      <c r="AE654" s="25">
        <v>2242259.88</v>
      </c>
      <c r="AF654" s="24" t="e">
        <v>#N/A</v>
      </c>
      <c r="AG654" s="25" t="e">
        <v>#N/A</v>
      </c>
      <c r="AH654" s="25" t="e">
        <v>#N/A</v>
      </c>
      <c r="AI654" s="24" t="e">
        <v>#N/A</v>
      </c>
      <c r="AJ654" s="25" t="e">
        <v>#N/A</v>
      </c>
      <c r="AK654" s="25" t="e">
        <v>#N/A</v>
      </c>
      <c r="AL654" s="24" t="e">
        <v>#N/A</v>
      </c>
      <c r="AM654" s="25" t="e">
        <v>#N/A</v>
      </c>
      <c r="AN654" s="25" t="e">
        <v>#N/A</v>
      </c>
      <c r="AO654" s="24" t="e">
        <v>#N/A</v>
      </c>
      <c r="AP654" s="25" t="e">
        <v>#N/A</v>
      </c>
      <c r="AQ654" s="25" t="e">
        <v>#N/A</v>
      </c>
      <c r="AR654" s="24" t="e">
        <v>#N/A</v>
      </c>
      <c r="AS654" s="25" t="e">
        <v>#N/A</v>
      </c>
      <c r="AT654" s="25" t="e">
        <v>#N/A</v>
      </c>
      <c r="AU654" t="s">
        <v>5312</v>
      </c>
    </row>
    <row r="655" spans="1:47" ht="15.75" x14ac:dyDescent="0.25">
      <c r="A655" s="17">
        <v>94511823</v>
      </c>
      <c r="B655" s="18" t="s">
        <v>2093</v>
      </c>
      <c r="C655" s="18" t="s">
        <v>1740</v>
      </c>
      <c r="D655" s="13" t="s">
        <v>2475</v>
      </c>
      <c r="E655" s="17" t="s">
        <v>728</v>
      </c>
      <c r="F655" s="16">
        <v>5001</v>
      </c>
      <c r="G655" s="17" t="s">
        <v>2688</v>
      </c>
      <c r="H655" s="16">
        <v>5</v>
      </c>
      <c r="I655" s="16" t="s">
        <v>5285</v>
      </c>
      <c r="J655" s="17" t="s">
        <v>4380</v>
      </c>
      <c r="K655" s="17"/>
      <c r="L655" s="17">
        <v>4155000</v>
      </c>
      <c r="M655" s="17">
        <v>3611593</v>
      </c>
      <c r="N655" s="17">
        <v>1234520</v>
      </c>
      <c r="O655" s="21">
        <v>45314</v>
      </c>
      <c r="P655" s="12"/>
      <c r="Q655" s="17" t="s">
        <v>4876</v>
      </c>
      <c r="R655" s="17" t="s">
        <v>728</v>
      </c>
      <c r="S655" s="17" t="s">
        <v>728</v>
      </c>
      <c r="T655" s="17">
        <v>5606103</v>
      </c>
      <c r="U655" s="17" t="s">
        <v>4736</v>
      </c>
      <c r="V655" s="16" t="s">
        <v>5131</v>
      </c>
      <c r="W655" s="23">
        <f>VLOOKUP(E655,'[1]CONSOLIDAD AXA'!$U$3:$BN$2681,15,0)</f>
        <v>3.5801085236541595E-2</v>
      </c>
      <c r="X655" s="15">
        <f>VLOOKUP(E655,'[1]CONSOLIDAD AXA'!$U$3:$BN$2681,14,0)</f>
        <v>122600000</v>
      </c>
      <c r="Y655" s="17" t="s">
        <v>2767</v>
      </c>
      <c r="Z655" s="17" t="s">
        <v>5280</v>
      </c>
      <c r="AA655" s="22" t="s">
        <v>5276</v>
      </c>
      <c r="AB655" s="17" t="s">
        <v>3393</v>
      </c>
      <c r="AC655" s="24">
        <v>23947371</v>
      </c>
      <c r="AD655" s="25">
        <v>4389213.05</v>
      </c>
      <c r="AE655" s="25">
        <v>3668414.33</v>
      </c>
      <c r="AF655" s="24" t="e">
        <v>#N/A</v>
      </c>
      <c r="AG655" s="25" t="e">
        <v>#N/A</v>
      </c>
      <c r="AH655" s="25" t="e">
        <v>#N/A</v>
      </c>
      <c r="AI655" s="24" t="e">
        <v>#N/A</v>
      </c>
      <c r="AJ655" s="25" t="e">
        <v>#N/A</v>
      </c>
      <c r="AK655" s="25" t="e">
        <v>#N/A</v>
      </c>
      <c r="AL655" s="24" t="e">
        <v>#N/A</v>
      </c>
      <c r="AM655" s="25" t="e">
        <v>#N/A</v>
      </c>
      <c r="AN655" s="25" t="e">
        <v>#N/A</v>
      </c>
      <c r="AO655" s="24" t="e">
        <v>#N/A</v>
      </c>
      <c r="AP655" s="25" t="e">
        <v>#N/A</v>
      </c>
      <c r="AQ655" s="25" t="e">
        <v>#N/A</v>
      </c>
      <c r="AR655" s="24" t="e">
        <v>#N/A</v>
      </c>
      <c r="AS655" s="25" t="e">
        <v>#N/A</v>
      </c>
      <c r="AT655" s="25" t="e">
        <v>#N/A</v>
      </c>
      <c r="AU655" t="s">
        <v>5312</v>
      </c>
    </row>
    <row r="656" spans="1:47" ht="15.75" x14ac:dyDescent="0.25">
      <c r="A656" s="17">
        <v>16652886</v>
      </c>
      <c r="B656" s="18" t="s">
        <v>2093</v>
      </c>
      <c r="C656" s="18" t="s">
        <v>1741</v>
      </c>
      <c r="D656" s="13" t="s">
        <v>2476</v>
      </c>
      <c r="E656" s="17" t="s">
        <v>729</v>
      </c>
      <c r="F656" s="16">
        <v>76001</v>
      </c>
      <c r="G656" s="17" t="s">
        <v>2687</v>
      </c>
      <c r="H656" s="16">
        <v>76</v>
      </c>
      <c r="I656" s="16" t="s">
        <v>5284</v>
      </c>
      <c r="J656" s="17" t="s">
        <v>4381</v>
      </c>
      <c r="K656" s="17">
        <v>3167551264</v>
      </c>
      <c r="L656" s="17">
        <v>3398022</v>
      </c>
      <c r="M656" s="17"/>
      <c r="N656" s="17">
        <v>3398022</v>
      </c>
      <c r="O656" s="21">
        <v>45292</v>
      </c>
      <c r="P656" s="12"/>
      <c r="Q656" s="17" t="s">
        <v>4823</v>
      </c>
      <c r="R656" s="17" t="s">
        <v>729</v>
      </c>
      <c r="S656" s="17" t="s">
        <v>729</v>
      </c>
      <c r="T656" s="17">
        <v>4606127</v>
      </c>
      <c r="U656" s="17" t="s">
        <v>4750</v>
      </c>
      <c r="V656" s="16" t="s">
        <v>5078</v>
      </c>
      <c r="W656" s="23">
        <f>VLOOKUP(E656,'[1]CONSOLIDAD AXA'!$U$3:$BN$2681,15,0)</f>
        <v>3.0404576702862784E-2</v>
      </c>
      <c r="X656" s="15">
        <f>VLOOKUP(E656,'[1]CONSOLIDAD AXA'!$U$3:$BN$2681,14,0)</f>
        <v>101300000</v>
      </c>
      <c r="Y656" s="17" t="s">
        <v>3726</v>
      </c>
      <c r="Z656" s="17" t="s">
        <v>5280</v>
      </c>
      <c r="AA656" s="22" t="s">
        <v>5276</v>
      </c>
      <c r="AB656" s="17" t="s">
        <v>3394</v>
      </c>
      <c r="AC656" s="24">
        <v>23948258</v>
      </c>
      <c r="AD656" s="25">
        <v>3079983.62</v>
      </c>
      <c r="AE656" s="25">
        <v>2568221.5299999998</v>
      </c>
      <c r="AF656" s="24" t="e">
        <v>#N/A</v>
      </c>
      <c r="AG656" s="25" t="e">
        <v>#N/A</v>
      </c>
      <c r="AH656" s="25" t="e">
        <v>#N/A</v>
      </c>
      <c r="AI656" s="24" t="e">
        <v>#N/A</v>
      </c>
      <c r="AJ656" s="25" t="e">
        <v>#N/A</v>
      </c>
      <c r="AK656" s="25" t="e">
        <v>#N/A</v>
      </c>
      <c r="AL656" s="24" t="e">
        <v>#N/A</v>
      </c>
      <c r="AM656" s="25" t="e">
        <v>#N/A</v>
      </c>
      <c r="AN656" s="25" t="e">
        <v>#N/A</v>
      </c>
      <c r="AO656" s="24" t="e">
        <v>#N/A</v>
      </c>
      <c r="AP656" s="25" t="e">
        <v>#N/A</v>
      </c>
      <c r="AQ656" s="25" t="e">
        <v>#N/A</v>
      </c>
      <c r="AR656" s="24" t="e">
        <v>#N/A</v>
      </c>
      <c r="AS656" s="25" t="e">
        <v>#N/A</v>
      </c>
      <c r="AT656" s="25" t="e">
        <v>#N/A</v>
      </c>
      <c r="AU656" t="s">
        <v>5312</v>
      </c>
    </row>
    <row r="657" spans="1:47" ht="15.75" x14ac:dyDescent="0.25">
      <c r="A657" s="17">
        <v>1129570075</v>
      </c>
      <c r="B657" s="18" t="s">
        <v>2094</v>
      </c>
      <c r="C657" s="18" t="s">
        <v>1742</v>
      </c>
      <c r="D657" s="13" t="s">
        <v>2477</v>
      </c>
      <c r="E657" s="17" t="s">
        <v>730</v>
      </c>
      <c r="F657" s="16">
        <v>76001</v>
      </c>
      <c r="G657" s="17" t="s">
        <v>2687</v>
      </c>
      <c r="H657" s="16">
        <v>76</v>
      </c>
      <c r="I657" s="16" t="s">
        <v>5284</v>
      </c>
      <c r="J657" s="17" t="s">
        <v>4382</v>
      </c>
      <c r="K657" s="17">
        <v>3135841248</v>
      </c>
      <c r="L657" s="17">
        <v>3821636</v>
      </c>
      <c r="M657" s="17">
        <v>3525983</v>
      </c>
      <c r="N657" s="17">
        <v>5530044</v>
      </c>
      <c r="O657" s="21">
        <v>45292</v>
      </c>
      <c r="P657" s="12"/>
      <c r="Q657" s="17" t="s">
        <v>4821</v>
      </c>
      <c r="R657" s="17" t="s">
        <v>730</v>
      </c>
      <c r="S657" s="17" t="s">
        <v>730</v>
      </c>
      <c r="T657" s="17">
        <v>6401228</v>
      </c>
      <c r="U657" s="17" t="s">
        <v>4741</v>
      </c>
      <c r="V657" s="16" t="s">
        <v>5076</v>
      </c>
      <c r="W657" s="23">
        <f>VLOOKUP(E657,'[1]CONSOLIDAD AXA'!$U$3:$BN$2681,15,0)</f>
        <v>4.1854444869215288E-2</v>
      </c>
      <c r="X657" s="15">
        <f>VLOOKUP(E657,'[1]CONSOLIDAD AXA'!$U$3:$BN$2681,14,0)</f>
        <v>49700000</v>
      </c>
      <c r="Y657" s="17" t="s">
        <v>3723</v>
      </c>
      <c r="Z657" s="17" t="s">
        <v>5278</v>
      </c>
      <c r="AA657" s="22" t="s">
        <v>5276</v>
      </c>
      <c r="AB657" s="17" t="s">
        <v>3395</v>
      </c>
      <c r="AC657" s="24">
        <v>23955000</v>
      </c>
      <c r="AD657" s="25">
        <v>2080165.91</v>
      </c>
      <c r="AE657" s="25">
        <v>1728038.58</v>
      </c>
      <c r="AF657" s="24" t="e">
        <v>#N/A</v>
      </c>
      <c r="AG657" s="25" t="e">
        <v>#N/A</v>
      </c>
      <c r="AH657" s="25" t="e">
        <v>#N/A</v>
      </c>
      <c r="AI657" s="24">
        <v>23959696</v>
      </c>
      <c r="AJ657" s="25">
        <v>1925613.46</v>
      </c>
      <c r="AK657" s="25">
        <v>1598162.57</v>
      </c>
      <c r="AL657" s="24" t="e">
        <v>#N/A</v>
      </c>
      <c r="AM657" s="25" t="e">
        <v>#N/A</v>
      </c>
      <c r="AN657" s="25" t="e">
        <v>#N/A</v>
      </c>
      <c r="AO657" s="24" t="e">
        <v>#N/A</v>
      </c>
      <c r="AP657" s="25" t="e">
        <v>#N/A</v>
      </c>
      <c r="AQ657" s="25" t="e">
        <v>#N/A</v>
      </c>
      <c r="AR657" s="24" t="e">
        <v>#N/A</v>
      </c>
      <c r="AS657" s="25" t="e">
        <v>#N/A</v>
      </c>
      <c r="AT657" s="25" t="e">
        <v>#N/A</v>
      </c>
      <c r="AU657" t="s">
        <v>5313</v>
      </c>
    </row>
    <row r="658" spans="1:47" ht="15.75" x14ac:dyDescent="0.25">
      <c r="A658" s="17">
        <v>14892133</v>
      </c>
      <c r="B658" s="18" t="s">
        <v>2093</v>
      </c>
      <c r="C658" s="18" t="s">
        <v>1743</v>
      </c>
      <c r="D658" s="19">
        <v>25360</v>
      </c>
      <c r="E658" s="17" t="s">
        <v>731</v>
      </c>
      <c r="F658" s="16">
        <v>76113</v>
      </c>
      <c r="G658" s="17" t="s">
        <v>2733</v>
      </c>
      <c r="H658" s="16">
        <v>76</v>
      </c>
      <c r="I658" s="16" t="s">
        <v>5284</v>
      </c>
      <c r="J658" s="17" t="s">
        <v>4383</v>
      </c>
      <c r="K658" s="17">
        <v>3164257698</v>
      </c>
      <c r="L658" s="17">
        <v>3164257698</v>
      </c>
      <c r="M658" s="17">
        <v>3136934750</v>
      </c>
      <c r="N658" s="17">
        <v>2800660</v>
      </c>
      <c r="O658" s="21">
        <v>45306</v>
      </c>
      <c r="P658" s="12"/>
      <c r="Q658" s="17" t="s">
        <v>4785</v>
      </c>
      <c r="R658" s="17" t="s">
        <v>731</v>
      </c>
      <c r="S658" s="17" t="s">
        <v>731</v>
      </c>
      <c r="T658" s="17">
        <v>8808038</v>
      </c>
      <c r="U658" s="17" t="s">
        <v>4747</v>
      </c>
      <c r="V658" s="16" t="s">
        <v>5040</v>
      </c>
      <c r="W658" s="23">
        <f>VLOOKUP(E658,'[1]CONSOLIDAD AXA'!$U$3:$BN$2681,15,0)</f>
        <v>3.966941645728643E-2</v>
      </c>
      <c r="X658" s="15">
        <f>VLOOKUP(E658,'[1]CONSOLIDAD AXA'!$U$3:$BN$2681,14,0)</f>
        <v>79600000</v>
      </c>
      <c r="Y658" s="17" t="s">
        <v>3732</v>
      </c>
      <c r="Z658" s="17" t="s">
        <v>5279</v>
      </c>
      <c r="AA658" s="22" t="s">
        <v>5276</v>
      </c>
      <c r="AB658" s="17" t="s">
        <v>3396</v>
      </c>
      <c r="AC658" s="24">
        <v>23955546</v>
      </c>
      <c r="AD658" s="25">
        <v>3157685.55</v>
      </c>
      <c r="AE658" s="25">
        <v>2633517.27</v>
      </c>
      <c r="AF658" s="24" t="e">
        <v>#N/A</v>
      </c>
      <c r="AG658" s="25" t="e">
        <v>#N/A</v>
      </c>
      <c r="AH658" s="25" t="e">
        <v>#N/A</v>
      </c>
      <c r="AI658" s="24" t="e">
        <v>#N/A</v>
      </c>
      <c r="AJ658" s="25" t="e">
        <v>#N/A</v>
      </c>
      <c r="AK658" s="25" t="e">
        <v>#N/A</v>
      </c>
      <c r="AL658" s="24" t="e">
        <v>#N/A</v>
      </c>
      <c r="AM658" s="25" t="e">
        <v>#N/A</v>
      </c>
      <c r="AN658" s="25" t="e">
        <v>#N/A</v>
      </c>
      <c r="AO658" s="24" t="e">
        <v>#N/A</v>
      </c>
      <c r="AP658" s="25" t="e">
        <v>#N/A</v>
      </c>
      <c r="AQ658" s="25" t="e">
        <v>#N/A</v>
      </c>
      <c r="AR658" s="24" t="e">
        <v>#N/A</v>
      </c>
      <c r="AS658" s="25" t="e">
        <v>#N/A</v>
      </c>
      <c r="AT658" s="25" t="e">
        <v>#N/A</v>
      </c>
      <c r="AU658" t="s">
        <v>5312</v>
      </c>
    </row>
    <row r="659" spans="1:47" ht="15.75" x14ac:dyDescent="0.25">
      <c r="A659" s="17">
        <v>16015562</v>
      </c>
      <c r="B659" s="18" t="s">
        <v>2093</v>
      </c>
      <c r="C659" s="18" t="s">
        <v>1744</v>
      </c>
      <c r="D659" s="19">
        <v>31236</v>
      </c>
      <c r="E659" s="17" t="s">
        <v>732</v>
      </c>
      <c r="F659" s="16">
        <v>17380</v>
      </c>
      <c r="G659" s="17" t="s">
        <v>2770</v>
      </c>
      <c r="H659" s="16">
        <v>17</v>
      </c>
      <c r="I659" s="16" t="s">
        <v>5294</v>
      </c>
      <c r="J659" s="17" t="s">
        <v>4384</v>
      </c>
      <c r="K659" s="17">
        <v>3127571334</v>
      </c>
      <c r="L659" s="17">
        <v>3205366884</v>
      </c>
      <c r="M659" s="17">
        <v>3205366884</v>
      </c>
      <c r="N659" s="17">
        <v>3127571334</v>
      </c>
      <c r="O659" s="21">
        <v>45317</v>
      </c>
      <c r="P659" s="12"/>
      <c r="Q659" s="17" t="s">
        <v>4864</v>
      </c>
      <c r="R659" s="17" t="s">
        <v>732</v>
      </c>
      <c r="S659" s="17" t="s">
        <v>732</v>
      </c>
      <c r="T659" s="17">
        <v>8001211</v>
      </c>
      <c r="U659" s="17" t="s">
        <v>4740</v>
      </c>
      <c r="V659" s="16" t="s">
        <v>5119</v>
      </c>
      <c r="W659" s="23">
        <f>VLOOKUP(E659,'[1]CONSOLIDAD AXA'!$U$3:$BN$2681,15,0)</f>
        <v>5.1685185818713453E-2</v>
      </c>
      <c r="X659" s="15">
        <f>VLOOKUP(E659,'[1]CONSOLIDAD AXA'!$U$3:$BN$2681,14,0)</f>
        <v>68400000</v>
      </c>
      <c r="Y659" s="17" t="s">
        <v>3724</v>
      </c>
      <c r="Z659" s="17" t="s">
        <v>5278</v>
      </c>
      <c r="AA659" s="22" t="s">
        <v>5276</v>
      </c>
      <c r="AB659" s="17" t="s">
        <v>3397</v>
      </c>
      <c r="AC659" s="24">
        <v>23954126</v>
      </c>
      <c r="AD659" s="25">
        <v>3535266.71</v>
      </c>
      <c r="AE659" s="25">
        <v>2950812.36</v>
      </c>
      <c r="AF659" s="24" t="e">
        <v>#N/A</v>
      </c>
      <c r="AG659" s="25" t="e">
        <v>#N/A</v>
      </c>
      <c r="AH659" s="25" t="e">
        <v>#N/A</v>
      </c>
      <c r="AI659" s="24">
        <v>23959345</v>
      </c>
      <c r="AJ659" s="25">
        <v>2565377.6800000002</v>
      </c>
      <c r="AK659" s="25">
        <v>2135779.56</v>
      </c>
      <c r="AL659" s="24" t="e">
        <v>#N/A</v>
      </c>
      <c r="AM659" s="25" t="e">
        <v>#N/A</v>
      </c>
      <c r="AN659" s="25" t="e">
        <v>#N/A</v>
      </c>
      <c r="AO659" s="24" t="e">
        <v>#N/A</v>
      </c>
      <c r="AP659" s="25" t="e">
        <v>#N/A</v>
      </c>
      <c r="AQ659" s="25" t="e">
        <v>#N/A</v>
      </c>
      <c r="AR659" s="24" t="e">
        <v>#N/A</v>
      </c>
      <c r="AS659" s="25" t="e">
        <v>#N/A</v>
      </c>
      <c r="AT659" s="25" t="e">
        <v>#N/A</v>
      </c>
      <c r="AU659" t="s">
        <v>5315</v>
      </c>
    </row>
    <row r="660" spans="1:47" ht="15.75" x14ac:dyDescent="0.25">
      <c r="A660" s="17">
        <v>91248377</v>
      </c>
      <c r="B660" s="18" t="s">
        <v>2093</v>
      </c>
      <c r="C660" s="18" t="s">
        <v>1745</v>
      </c>
      <c r="D660" s="13" t="s">
        <v>2478</v>
      </c>
      <c r="E660" s="17" t="s">
        <v>733</v>
      </c>
      <c r="F660" s="16">
        <v>76834</v>
      </c>
      <c r="G660" s="17" t="s">
        <v>2760</v>
      </c>
      <c r="H660" s="16">
        <v>76</v>
      </c>
      <c r="I660" s="16" t="s">
        <v>5284</v>
      </c>
      <c r="J660" s="17" t="s">
        <v>4385</v>
      </c>
      <c r="K660" s="17">
        <v>3175108224</v>
      </c>
      <c r="L660" s="17">
        <v>3175108224</v>
      </c>
      <c r="M660" s="17">
        <v>2257558</v>
      </c>
      <c r="N660" s="17">
        <v>2236060</v>
      </c>
      <c r="O660" s="21">
        <v>45315</v>
      </c>
      <c r="P660" s="12"/>
      <c r="Q660" s="17" t="s">
        <v>4945</v>
      </c>
      <c r="R660" s="17" t="s">
        <v>733</v>
      </c>
      <c r="S660" s="17" t="s">
        <v>733</v>
      </c>
      <c r="T660" s="17">
        <v>3406029</v>
      </c>
      <c r="U660" s="17" t="s">
        <v>4733</v>
      </c>
      <c r="V660" s="16" t="s">
        <v>5200</v>
      </c>
      <c r="W660" s="23">
        <f>VLOOKUP(E660,'[1]CONSOLIDAD AXA'!$U$3:$BN$2681,15,0)</f>
        <v>4.6564215143603128E-2</v>
      </c>
      <c r="X660" s="15">
        <f>VLOOKUP(E660,'[1]CONSOLIDAD AXA'!$U$3:$BN$2681,14,0)</f>
        <v>76600000</v>
      </c>
      <c r="Y660" s="17" t="s">
        <v>3726</v>
      </c>
      <c r="Z660" s="17" t="s">
        <v>5280</v>
      </c>
      <c r="AA660" s="22" t="s">
        <v>5276</v>
      </c>
      <c r="AB660" s="17" t="s">
        <v>3398</v>
      </c>
      <c r="AC660" s="24">
        <v>23947198</v>
      </c>
      <c r="AD660" s="25">
        <v>3566818.88</v>
      </c>
      <c r="AE660" s="25">
        <v>2977326.79</v>
      </c>
      <c r="AF660" s="24" t="e">
        <v>#N/A</v>
      </c>
      <c r="AG660" s="25" t="e">
        <v>#N/A</v>
      </c>
      <c r="AH660" s="25" t="e">
        <v>#N/A</v>
      </c>
      <c r="AI660" s="24" t="e">
        <v>#N/A</v>
      </c>
      <c r="AJ660" s="25" t="e">
        <v>#N/A</v>
      </c>
      <c r="AK660" s="25" t="e">
        <v>#N/A</v>
      </c>
      <c r="AL660" s="24" t="e">
        <v>#N/A</v>
      </c>
      <c r="AM660" s="25" t="e">
        <v>#N/A</v>
      </c>
      <c r="AN660" s="25" t="e">
        <v>#N/A</v>
      </c>
      <c r="AO660" s="24" t="e">
        <v>#N/A</v>
      </c>
      <c r="AP660" s="25" t="e">
        <v>#N/A</v>
      </c>
      <c r="AQ660" s="25" t="e">
        <v>#N/A</v>
      </c>
      <c r="AR660" s="24" t="e">
        <v>#N/A</v>
      </c>
      <c r="AS660" s="25" t="e">
        <v>#N/A</v>
      </c>
      <c r="AT660" s="25" t="e">
        <v>#N/A</v>
      </c>
      <c r="AU660" t="s">
        <v>5315</v>
      </c>
    </row>
    <row r="661" spans="1:47" ht="15.75" x14ac:dyDescent="0.25">
      <c r="A661" s="17">
        <v>41943869</v>
      </c>
      <c r="B661" s="18" t="s">
        <v>2094</v>
      </c>
      <c r="C661" s="18" t="s">
        <v>1746</v>
      </c>
      <c r="D661" s="19">
        <v>29161</v>
      </c>
      <c r="E661" s="17" t="s">
        <v>734</v>
      </c>
      <c r="F661" s="16">
        <v>5059</v>
      </c>
      <c r="G661" s="17" t="s">
        <v>2706</v>
      </c>
      <c r="H661" s="16">
        <v>63</v>
      </c>
      <c r="I661" s="16" t="s">
        <v>5297</v>
      </c>
      <c r="J661" s="17" t="s">
        <v>4386</v>
      </c>
      <c r="K661" s="17">
        <v>3154125687</v>
      </c>
      <c r="L661" s="17">
        <v>7345765</v>
      </c>
      <c r="M661" s="17">
        <v>3104038491</v>
      </c>
      <c r="N661" s="17">
        <v>7411538</v>
      </c>
      <c r="O661" s="21">
        <v>45311</v>
      </c>
      <c r="P661" s="12"/>
      <c r="Q661" s="17" t="s">
        <v>4946</v>
      </c>
      <c r="R661" s="17" t="s">
        <v>734</v>
      </c>
      <c r="S661" s="17" t="s">
        <v>734</v>
      </c>
      <c r="T661" s="17">
        <v>8006030</v>
      </c>
      <c r="U661" s="17" t="s">
        <v>4740</v>
      </c>
      <c r="V661" s="16" t="s">
        <v>5201</v>
      </c>
      <c r="W661" s="23">
        <f>VLOOKUP(E661,'[1]CONSOLIDAD AXA'!$U$3:$BN$2681,15,0)</f>
        <v>5.2104599722991689E-2</v>
      </c>
      <c r="X661" s="15">
        <f>VLOOKUP(E661,'[1]CONSOLIDAD AXA'!$U$3:$BN$2681,14,0)</f>
        <v>36100000</v>
      </c>
      <c r="Y661" s="17" t="s">
        <v>3727</v>
      </c>
      <c r="Z661" s="17" t="s">
        <v>5280</v>
      </c>
      <c r="AA661" s="22" t="s">
        <v>5276</v>
      </c>
      <c r="AB661" s="17" t="s">
        <v>3399</v>
      </c>
      <c r="AC661" s="24">
        <v>23946729</v>
      </c>
      <c r="AD661" s="25">
        <v>1880976.05</v>
      </c>
      <c r="AE661" s="25">
        <v>1560652.14</v>
      </c>
      <c r="AF661" s="24" t="e">
        <v>#N/A</v>
      </c>
      <c r="AG661" s="25" t="e">
        <v>#N/A</v>
      </c>
      <c r="AH661" s="25" t="e">
        <v>#N/A</v>
      </c>
      <c r="AI661" s="24">
        <v>23953208</v>
      </c>
      <c r="AJ661" s="25">
        <v>1708123.54</v>
      </c>
      <c r="AK661" s="25">
        <v>1415397.93</v>
      </c>
      <c r="AL661" s="24" t="e">
        <v>#N/A</v>
      </c>
      <c r="AM661" s="25" t="e">
        <v>#N/A</v>
      </c>
      <c r="AN661" s="25" t="e">
        <v>#N/A</v>
      </c>
      <c r="AO661" s="24" t="e">
        <v>#N/A</v>
      </c>
      <c r="AP661" s="25" t="e">
        <v>#N/A</v>
      </c>
      <c r="AQ661" s="25" t="e">
        <v>#N/A</v>
      </c>
      <c r="AR661" s="24" t="e">
        <v>#N/A</v>
      </c>
      <c r="AS661" s="25" t="e">
        <v>#N/A</v>
      </c>
      <c r="AT661" s="25" t="e">
        <v>#N/A</v>
      </c>
      <c r="AU661" t="s">
        <v>5313</v>
      </c>
    </row>
    <row r="662" spans="1:47" ht="15.75" x14ac:dyDescent="0.25">
      <c r="A662" s="17">
        <v>89007674</v>
      </c>
      <c r="B662" s="18" t="s">
        <v>2093</v>
      </c>
      <c r="C662" s="18" t="s">
        <v>1747</v>
      </c>
      <c r="D662" s="13" t="s">
        <v>2479</v>
      </c>
      <c r="E662" s="17" t="s">
        <v>735</v>
      </c>
      <c r="F662" s="16">
        <v>5059</v>
      </c>
      <c r="G662" s="17" t="s">
        <v>2706</v>
      </c>
      <c r="H662" s="16">
        <v>63</v>
      </c>
      <c r="I662" s="16" t="s">
        <v>5297</v>
      </c>
      <c r="J662" s="17" t="s">
        <v>4387</v>
      </c>
      <c r="K662" s="17">
        <v>3136618026</v>
      </c>
      <c r="L662" s="17">
        <v>7465503</v>
      </c>
      <c r="M662" s="17">
        <v>7483521</v>
      </c>
      <c r="N662" s="17">
        <v>7444400</v>
      </c>
      <c r="O662" s="21">
        <v>45307</v>
      </c>
      <c r="P662" s="12"/>
      <c r="Q662" s="17" t="s">
        <v>4811</v>
      </c>
      <c r="R662" s="17" t="s">
        <v>735</v>
      </c>
      <c r="S662" s="17" t="s">
        <v>735</v>
      </c>
      <c r="T662" s="17">
        <v>8006034</v>
      </c>
      <c r="U662" s="17" t="s">
        <v>4740</v>
      </c>
      <c r="V662" s="16" t="s">
        <v>5066</v>
      </c>
      <c r="W662" s="23">
        <f>VLOOKUP(E662,'[1]CONSOLIDAD AXA'!$U$3:$BN$2681,15,0)</f>
        <v>4.8687132970027247E-2</v>
      </c>
      <c r="X662" s="15">
        <f>VLOOKUP(E662,'[1]CONSOLIDAD AXA'!$U$3:$BN$2681,14,0)</f>
        <v>36700000</v>
      </c>
      <c r="Y662" s="17" t="s">
        <v>3725</v>
      </c>
      <c r="Z662" s="17" t="s">
        <v>5280</v>
      </c>
      <c r="AA662" s="22" t="s">
        <v>5276</v>
      </c>
      <c r="AB662" s="17" t="s">
        <v>3400</v>
      </c>
      <c r="AC662" s="24">
        <v>23952498</v>
      </c>
      <c r="AD662" s="25">
        <v>1786817.78</v>
      </c>
      <c r="AE662" s="25">
        <v>1481527.55</v>
      </c>
      <c r="AF662" s="24" t="e">
        <v>#N/A</v>
      </c>
      <c r="AG662" s="25" t="e">
        <v>#N/A</v>
      </c>
      <c r="AH662" s="25" t="e">
        <v>#N/A</v>
      </c>
      <c r="AI662" s="24">
        <v>23958742</v>
      </c>
      <c r="AJ662" s="25">
        <v>1506180.27</v>
      </c>
      <c r="AK662" s="25">
        <v>1245697.71</v>
      </c>
      <c r="AL662" s="24" t="e">
        <v>#N/A</v>
      </c>
      <c r="AM662" s="25" t="e">
        <v>#N/A</v>
      </c>
      <c r="AN662" s="25" t="e">
        <v>#N/A</v>
      </c>
      <c r="AO662" s="24" t="e">
        <v>#N/A</v>
      </c>
      <c r="AP662" s="25" t="e">
        <v>#N/A</v>
      </c>
      <c r="AQ662" s="25" t="e">
        <v>#N/A</v>
      </c>
      <c r="AR662" s="24" t="e">
        <v>#N/A</v>
      </c>
      <c r="AS662" s="25" t="e">
        <v>#N/A</v>
      </c>
      <c r="AT662" s="25" t="e">
        <v>#N/A</v>
      </c>
      <c r="AU662" t="s">
        <v>5314</v>
      </c>
    </row>
    <row r="663" spans="1:47" ht="15.75" x14ac:dyDescent="0.25">
      <c r="A663" s="17">
        <v>79453283</v>
      </c>
      <c r="B663" s="18" t="s">
        <v>2093</v>
      </c>
      <c r="C663" s="18" t="s">
        <v>1748</v>
      </c>
      <c r="D663" s="19">
        <v>24812</v>
      </c>
      <c r="E663" s="17" t="s">
        <v>736</v>
      </c>
      <c r="F663" s="16">
        <v>11001</v>
      </c>
      <c r="G663" s="17" t="s">
        <v>2686</v>
      </c>
      <c r="H663" s="16">
        <v>11</v>
      </c>
      <c r="I663" s="16" t="s">
        <v>5283</v>
      </c>
      <c r="J663" s="17" t="s">
        <v>4388</v>
      </c>
      <c r="K663" s="17">
        <v>3205648367</v>
      </c>
      <c r="L663" s="17">
        <v>4074735</v>
      </c>
      <c r="M663" s="17">
        <v>5202520</v>
      </c>
      <c r="N663" s="17">
        <v>4074735</v>
      </c>
      <c r="O663" s="21">
        <v>45311</v>
      </c>
      <c r="P663" s="12"/>
      <c r="Q663" s="17" t="s">
        <v>4912</v>
      </c>
      <c r="R663" s="17" t="s">
        <v>736</v>
      </c>
      <c r="S663" s="17" t="s">
        <v>736</v>
      </c>
      <c r="T663" s="17">
        <v>5608005</v>
      </c>
      <c r="U663" s="17" t="s">
        <v>4736</v>
      </c>
      <c r="V663" s="16" t="s">
        <v>5167</v>
      </c>
      <c r="W663" s="23">
        <f>VLOOKUP(E663,'[1]CONSOLIDAD AXA'!$U$3:$BN$2681,15,0)</f>
        <v>3.5852921797752811E-2</v>
      </c>
      <c r="X663" s="15">
        <f>VLOOKUP(E663,'[1]CONSOLIDAD AXA'!$U$3:$BN$2681,14,0)</f>
        <v>89000000</v>
      </c>
      <c r="Y663" s="17" t="s">
        <v>3724</v>
      </c>
      <c r="Z663" s="17" t="s">
        <v>5279</v>
      </c>
      <c r="AA663" s="22" t="s">
        <v>5276</v>
      </c>
      <c r="AB663" s="17" t="s">
        <v>3401</v>
      </c>
      <c r="AC663" s="24">
        <v>23951777</v>
      </c>
      <c r="AD663" s="25">
        <v>3190910.04</v>
      </c>
      <c r="AE663" s="25">
        <v>2661437.0099999998</v>
      </c>
      <c r="AF663" s="24" t="e">
        <v>#N/A</v>
      </c>
      <c r="AG663" s="25" t="e">
        <v>#N/A</v>
      </c>
      <c r="AH663" s="25" t="e">
        <v>#N/A</v>
      </c>
      <c r="AI663" s="24" t="e">
        <v>#N/A</v>
      </c>
      <c r="AJ663" s="25" t="e">
        <v>#N/A</v>
      </c>
      <c r="AK663" s="25" t="e">
        <v>#N/A</v>
      </c>
      <c r="AL663" s="24" t="e">
        <v>#N/A</v>
      </c>
      <c r="AM663" s="25" t="e">
        <v>#N/A</v>
      </c>
      <c r="AN663" s="25" t="e">
        <v>#N/A</v>
      </c>
      <c r="AO663" s="24" t="e">
        <v>#N/A</v>
      </c>
      <c r="AP663" s="25" t="e">
        <v>#N/A</v>
      </c>
      <c r="AQ663" s="25" t="e">
        <v>#N/A</v>
      </c>
      <c r="AR663" s="24" t="e">
        <v>#N/A</v>
      </c>
      <c r="AS663" s="25" t="e">
        <v>#N/A</v>
      </c>
      <c r="AT663" s="25" t="e">
        <v>#N/A</v>
      </c>
      <c r="AU663" t="s">
        <v>5312</v>
      </c>
    </row>
    <row r="664" spans="1:47" ht="15.75" x14ac:dyDescent="0.25">
      <c r="A664" s="17">
        <v>74373707</v>
      </c>
      <c r="B664" s="18" t="s">
        <v>2093</v>
      </c>
      <c r="C664" s="18" t="s">
        <v>1749</v>
      </c>
      <c r="D664" s="19">
        <v>28770</v>
      </c>
      <c r="E664" s="17" t="s">
        <v>737</v>
      </c>
      <c r="F664" s="16">
        <v>15238</v>
      </c>
      <c r="G664" s="17" t="s">
        <v>2698</v>
      </c>
      <c r="H664" s="16">
        <v>15</v>
      </c>
      <c r="I664" s="16" t="s">
        <v>5291</v>
      </c>
      <c r="J664" s="17" t="s">
        <v>4389</v>
      </c>
      <c r="K664" s="17">
        <v>3124348837</v>
      </c>
      <c r="L664" s="17">
        <v>3124348837</v>
      </c>
      <c r="M664" s="17">
        <v>3204480429</v>
      </c>
      <c r="N664" s="17">
        <v>7773637</v>
      </c>
      <c r="O664" s="21">
        <v>45302</v>
      </c>
      <c r="P664" s="14"/>
      <c r="Q664" s="17" t="s">
        <v>4785</v>
      </c>
      <c r="R664" s="17" t="s">
        <v>737</v>
      </c>
      <c r="S664" s="17" t="s">
        <v>737</v>
      </c>
      <c r="T664" s="17">
        <v>8806019</v>
      </c>
      <c r="U664" s="17" t="s">
        <v>4747</v>
      </c>
      <c r="V664" s="16" t="s">
        <v>5040</v>
      </c>
      <c r="W664" s="23">
        <f>VLOOKUP(E664,'[1]CONSOLIDAD AXA'!$U$3:$BN$2681,15,0)</f>
        <v>4.133563355817875E-2</v>
      </c>
      <c r="X664" s="15">
        <f>VLOOKUP(E664,'[1]CONSOLIDAD AXA'!$U$3:$BN$2681,14,0)</f>
        <v>59300000</v>
      </c>
      <c r="Y664" s="17" t="s">
        <v>3725</v>
      </c>
      <c r="Z664" s="17" t="s">
        <v>5280</v>
      </c>
      <c r="AA664" s="22" t="s">
        <v>5276</v>
      </c>
      <c r="AB664" s="17" t="s">
        <v>3402</v>
      </c>
      <c r="AC664" s="24">
        <v>23946546</v>
      </c>
      <c r="AD664" s="25">
        <v>2451203.0699999998</v>
      </c>
      <c r="AE664" s="25">
        <v>2039834.51</v>
      </c>
      <c r="AF664" s="24" t="e">
        <v>#N/A</v>
      </c>
      <c r="AG664" s="25" t="e">
        <v>#N/A</v>
      </c>
      <c r="AH664" s="25" t="e">
        <v>#N/A</v>
      </c>
      <c r="AI664" s="24">
        <v>23952900</v>
      </c>
      <c r="AJ664" s="25">
        <v>2305255.7000000002</v>
      </c>
      <c r="AK664" s="25">
        <v>1917189.66</v>
      </c>
      <c r="AL664" s="24" t="e">
        <v>#N/A</v>
      </c>
      <c r="AM664" s="25" t="e">
        <v>#N/A</v>
      </c>
      <c r="AN664" s="25" t="e">
        <v>#N/A</v>
      </c>
      <c r="AO664" s="24" t="e">
        <v>#N/A</v>
      </c>
      <c r="AP664" s="25" t="e">
        <v>#N/A</v>
      </c>
      <c r="AQ664" s="25" t="e">
        <v>#N/A</v>
      </c>
      <c r="AR664" s="24" t="e">
        <v>#N/A</v>
      </c>
      <c r="AS664" s="25" t="e">
        <v>#N/A</v>
      </c>
      <c r="AT664" s="25" t="e">
        <v>#N/A</v>
      </c>
      <c r="AU664" t="s">
        <v>5313</v>
      </c>
    </row>
    <row r="665" spans="1:47" ht="15.75" x14ac:dyDescent="0.25">
      <c r="A665" s="17">
        <v>74378675</v>
      </c>
      <c r="B665" s="18" t="s">
        <v>2093</v>
      </c>
      <c r="C665" s="18" t="s">
        <v>1750</v>
      </c>
      <c r="D665" s="13" t="s">
        <v>2480</v>
      </c>
      <c r="E665" s="17" t="s">
        <v>738</v>
      </c>
      <c r="F665" s="16">
        <v>15238</v>
      </c>
      <c r="G665" s="17" t="s">
        <v>2698</v>
      </c>
      <c r="H665" s="16">
        <v>15</v>
      </c>
      <c r="I665" s="16" t="s">
        <v>5291</v>
      </c>
      <c r="J665" s="17" t="s">
        <v>4390</v>
      </c>
      <c r="K665" s="17">
        <v>3112093354</v>
      </c>
      <c r="L665" s="17">
        <v>3112093354</v>
      </c>
      <c r="M665" s="17">
        <v>3143941110</v>
      </c>
      <c r="N665" s="17">
        <v>3112093354</v>
      </c>
      <c r="O665" s="21">
        <v>45302</v>
      </c>
      <c r="P665" s="14"/>
      <c r="Q665" s="17" t="s">
        <v>4785</v>
      </c>
      <c r="R665" s="17" t="s">
        <v>738</v>
      </c>
      <c r="S665" s="17" t="s">
        <v>738</v>
      </c>
      <c r="T665" s="17">
        <v>8806019</v>
      </c>
      <c r="U665" s="17" t="s">
        <v>4747</v>
      </c>
      <c r="V665" s="16" t="s">
        <v>5040</v>
      </c>
      <c r="W665" s="23">
        <f>VLOOKUP(E665,'[1]CONSOLIDAD AXA'!$U$3:$BN$2681,15,0)</f>
        <v>5.8324976391231027E-2</v>
      </c>
      <c r="X665" s="15">
        <f>VLOOKUP(E665,'[1]CONSOLIDAD AXA'!$U$3:$BN$2681,14,0)</f>
        <v>59300000</v>
      </c>
      <c r="Y665" s="17" t="s">
        <v>3725</v>
      </c>
      <c r="Z665" s="17" t="s">
        <v>5280</v>
      </c>
      <c r="AA665" s="22" t="s">
        <v>5276</v>
      </c>
      <c r="AB665" s="17" t="s">
        <v>3403</v>
      </c>
      <c r="AC665" s="24">
        <v>23947446</v>
      </c>
      <c r="AD665" s="25">
        <v>3458671.1</v>
      </c>
      <c r="AE665" s="25">
        <v>2886446.3</v>
      </c>
      <c r="AF665" s="24" t="e">
        <v>#N/A</v>
      </c>
      <c r="AG665" s="25" t="e">
        <v>#N/A</v>
      </c>
      <c r="AH665" s="25" t="e">
        <v>#N/A</v>
      </c>
      <c r="AI665" s="24">
        <v>23954512</v>
      </c>
      <c r="AJ665" s="25">
        <v>2305255.7000000002</v>
      </c>
      <c r="AK665" s="25">
        <v>1917189.66</v>
      </c>
      <c r="AL665" s="24" t="e">
        <v>#N/A</v>
      </c>
      <c r="AM665" s="25" t="e">
        <v>#N/A</v>
      </c>
      <c r="AN665" s="25" t="e">
        <v>#N/A</v>
      </c>
      <c r="AO665" s="24" t="e">
        <v>#N/A</v>
      </c>
      <c r="AP665" s="25" t="e">
        <v>#N/A</v>
      </c>
      <c r="AQ665" s="25" t="e">
        <v>#N/A</v>
      </c>
      <c r="AR665" s="24" t="e">
        <v>#N/A</v>
      </c>
      <c r="AS665" s="25" t="e">
        <v>#N/A</v>
      </c>
      <c r="AT665" s="25" t="e">
        <v>#N/A</v>
      </c>
      <c r="AU665" t="s">
        <v>5315</v>
      </c>
    </row>
    <row r="666" spans="1:47" ht="15.75" x14ac:dyDescent="0.25">
      <c r="A666" s="17">
        <v>74377453</v>
      </c>
      <c r="B666" s="18" t="s">
        <v>2093</v>
      </c>
      <c r="C666" s="18" t="s">
        <v>1751</v>
      </c>
      <c r="D666" s="13" t="s">
        <v>2481</v>
      </c>
      <c r="E666" s="17" t="s">
        <v>739</v>
      </c>
      <c r="F666" s="16">
        <v>15238</v>
      </c>
      <c r="G666" s="17" t="s">
        <v>2698</v>
      </c>
      <c r="H666" s="16">
        <v>15</v>
      </c>
      <c r="I666" s="16" t="s">
        <v>5291</v>
      </c>
      <c r="J666" s="17" t="s">
        <v>4391</v>
      </c>
      <c r="K666" s="17">
        <v>3123253418</v>
      </c>
      <c r="L666" s="17">
        <v>7654448</v>
      </c>
      <c r="M666" s="17">
        <v>3115011672</v>
      </c>
      <c r="N666" s="17">
        <v>7424308</v>
      </c>
      <c r="O666" s="21">
        <v>45312</v>
      </c>
      <c r="P666" s="14"/>
      <c r="Q666" s="17" t="s">
        <v>4803</v>
      </c>
      <c r="R666" s="17" t="s">
        <v>739</v>
      </c>
      <c r="S666" s="17" t="s">
        <v>739</v>
      </c>
      <c r="T666" s="17">
        <v>4601279</v>
      </c>
      <c r="U666" s="17" t="s">
        <v>4750</v>
      </c>
      <c r="V666" s="16" t="s">
        <v>5058</v>
      </c>
      <c r="W666" s="23">
        <f>VLOOKUP(E666,'[1]CONSOLIDAD AXA'!$U$3:$BN$2681,15,0)</f>
        <v>4.5262419120135365E-2</v>
      </c>
      <c r="X666" s="15">
        <f>VLOOKUP(E666,'[1]CONSOLIDAD AXA'!$U$3:$BN$2681,14,0)</f>
        <v>59100000</v>
      </c>
      <c r="Y666" s="17" t="s">
        <v>3724</v>
      </c>
      <c r="Z666" s="17" t="s">
        <v>5278</v>
      </c>
      <c r="AA666" s="22" t="s">
        <v>5276</v>
      </c>
      <c r="AB666" s="17" t="s">
        <v>3404</v>
      </c>
      <c r="AC666" s="24">
        <v>23955423</v>
      </c>
      <c r="AD666" s="25">
        <v>2675008.9700000002</v>
      </c>
      <c r="AE666" s="25">
        <v>2227906.7000000002</v>
      </c>
      <c r="AF666" s="24" t="e">
        <v>#N/A</v>
      </c>
      <c r="AG666" s="25" t="e">
        <v>#N/A</v>
      </c>
      <c r="AH666" s="25" t="e">
        <v>#N/A</v>
      </c>
      <c r="AI666" s="24">
        <v>23959784</v>
      </c>
      <c r="AJ666" s="25">
        <v>2524518.94</v>
      </c>
      <c r="AK666" s="25">
        <v>2101444.4900000002</v>
      </c>
      <c r="AL666" s="24" t="e">
        <v>#N/A</v>
      </c>
      <c r="AM666" s="25" t="e">
        <v>#N/A</v>
      </c>
      <c r="AN666" s="25" t="e">
        <v>#N/A</v>
      </c>
      <c r="AO666" s="24" t="e">
        <v>#N/A</v>
      </c>
      <c r="AP666" s="25" t="e">
        <v>#N/A</v>
      </c>
      <c r="AQ666" s="25" t="e">
        <v>#N/A</v>
      </c>
      <c r="AR666" s="24" t="e">
        <v>#N/A</v>
      </c>
      <c r="AS666" s="25" t="e">
        <v>#N/A</v>
      </c>
      <c r="AT666" s="25" t="e">
        <v>#N/A</v>
      </c>
      <c r="AU666" t="s">
        <v>5313</v>
      </c>
    </row>
    <row r="667" spans="1:47" ht="15.75" x14ac:dyDescent="0.25">
      <c r="A667" s="17">
        <v>70255090</v>
      </c>
      <c r="B667" s="18" t="s">
        <v>2093</v>
      </c>
      <c r="C667" s="18" t="s">
        <v>1752</v>
      </c>
      <c r="D667" s="13" t="s">
        <v>2482</v>
      </c>
      <c r="E667" s="17" t="s">
        <v>740</v>
      </c>
      <c r="F667" s="16">
        <v>5308</v>
      </c>
      <c r="G667" s="17" t="s">
        <v>2771</v>
      </c>
      <c r="H667" s="16">
        <v>5</v>
      </c>
      <c r="I667" s="16" t="s">
        <v>5285</v>
      </c>
      <c r="J667" s="17" t="s">
        <v>4392</v>
      </c>
      <c r="K667" s="17"/>
      <c r="L667" s="17">
        <v>2891136</v>
      </c>
      <c r="M667" s="17"/>
      <c r="N667" s="17"/>
      <c r="O667" s="21">
        <v>45292</v>
      </c>
      <c r="P667" s="14"/>
      <c r="Q667" s="17" t="s">
        <v>4797</v>
      </c>
      <c r="R667" s="17" t="s">
        <v>740</v>
      </c>
      <c r="S667" s="17" t="s">
        <v>740</v>
      </c>
      <c r="T667" s="17">
        <v>8001176</v>
      </c>
      <c r="U667" s="17" t="s">
        <v>4740</v>
      </c>
      <c r="V667" s="16" t="s">
        <v>5052</v>
      </c>
      <c r="W667" s="23">
        <f>VLOOKUP(E667,'[1]CONSOLIDAD AXA'!$U$3:$BN$2681,15,0)</f>
        <v>5.3108037499999997E-2</v>
      </c>
      <c r="X667" s="15">
        <f>VLOOKUP(E667,'[1]CONSOLIDAD AXA'!$U$3:$BN$2681,14,0)</f>
        <v>46400000</v>
      </c>
      <c r="Y667" s="17" t="s">
        <v>3726</v>
      </c>
      <c r="Z667" s="17" t="s">
        <v>5278</v>
      </c>
      <c r="AA667" s="22" t="s">
        <v>5276</v>
      </c>
      <c r="AB667" s="17"/>
      <c r="AC667" s="24">
        <v>23947534</v>
      </c>
      <c r="AD667" s="25">
        <v>2464212.94</v>
      </c>
      <c r="AE667" s="25">
        <v>2050767.18</v>
      </c>
      <c r="AF667" s="24" t="e">
        <v>#N/A</v>
      </c>
      <c r="AG667" s="25" t="e">
        <v>#N/A</v>
      </c>
      <c r="AH667" s="25" t="e">
        <v>#N/A</v>
      </c>
      <c r="AI667" s="24">
        <v>23954671</v>
      </c>
      <c r="AJ667" s="25">
        <v>2305575.38</v>
      </c>
      <c r="AK667" s="25">
        <v>1917458.3</v>
      </c>
      <c r="AL667" s="24" t="e">
        <v>#N/A</v>
      </c>
      <c r="AM667" s="25" t="e">
        <v>#N/A</v>
      </c>
      <c r="AN667" s="25" t="e">
        <v>#N/A</v>
      </c>
      <c r="AO667" s="24" t="e">
        <v>#N/A</v>
      </c>
      <c r="AP667" s="25" t="e">
        <v>#N/A</v>
      </c>
      <c r="AQ667" s="25" t="e">
        <v>#N/A</v>
      </c>
      <c r="AR667" s="24" t="e">
        <v>#N/A</v>
      </c>
      <c r="AS667" s="25" t="e">
        <v>#N/A</v>
      </c>
      <c r="AT667" s="25" t="e">
        <v>#N/A</v>
      </c>
      <c r="AU667" t="s">
        <v>5313</v>
      </c>
    </row>
    <row r="668" spans="1:47" ht="15.75" x14ac:dyDescent="0.25">
      <c r="A668" s="17">
        <v>96330375</v>
      </c>
      <c r="B668" s="18" t="s">
        <v>2093</v>
      </c>
      <c r="C668" s="18" t="s">
        <v>1753</v>
      </c>
      <c r="D668" s="13" t="s">
        <v>2483</v>
      </c>
      <c r="E668" s="17" t="s">
        <v>741</v>
      </c>
      <c r="F668" s="16">
        <v>18001</v>
      </c>
      <c r="G668" s="17" t="s">
        <v>2746</v>
      </c>
      <c r="H668" s="16">
        <v>18</v>
      </c>
      <c r="I668" s="16" t="s">
        <v>5307</v>
      </c>
      <c r="J668" s="17" t="s">
        <v>4393</v>
      </c>
      <c r="K668" s="17">
        <v>3186073186</v>
      </c>
      <c r="L668" s="17">
        <v>3186073186</v>
      </c>
      <c r="M668" s="17">
        <v>3112288412</v>
      </c>
      <c r="N668" s="17">
        <v>3186073186</v>
      </c>
      <c r="O668" s="21">
        <v>45315</v>
      </c>
      <c r="P668" s="12"/>
      <c r="Q668" s="17" t="s">
        <v>4827</v>
      </c>
      <c r="R668" s="17" t="s">
        <v>741</v>
      </c>
      <c r="S668" s="17" t="s">
        <v>741</v>
      </c>
      <c r="T668" s="17">
        <v>9006171</v>
      </c>
      <c r="U668" s="17" t="s">
        <v>4739</v>
      </c>
      <c r="V668" s="16" t="s">
        <v>5082</v>
      </c>
      <c r="W668" s="23">
        <f>VLOOKUP(E668,'[1]CONSOLIDAD AXA'!$U$3:$BN$2681,15,0)</f>
        <v>2.6751433064979874E-2</v>
      </c>
      <c r="X668" s="15">
        <f>VLOOKUP(E668,'[1]CONSOLIDAD AXA'!$U$3:$BN$2681,14,0)</f>
        <v>173900000</v>
      </c>
      <c r="Y668" s="17" t="s">
        <v>3724</v>
      </c>
      <c r="Z668" s="17" t="s">
        <v>5280</v>
      </c>
      <c r="AA668" s="22" t="s">
        <v>5276</v>
      </c>
      <c r="AB668" s="17" t="s">
        <v>3405</v>
      </c>
      <c r="AC668" s="24">
        <v>23955712</v>
      </c>
      <c r="AD668" s="25">
        <v>4652074.21</v>
      </c>
      <c r="AE668" s="25">
        <v>3889306.06</v>
      </c>
      <c r="AF668" s="24" t="e">
        <v>#N/A</v>
      </c>
      <c r="AG668" s="25" t="e">
        <v>#N/A</v>
      </c>
      <c r="AH668" s="25" t="e">
        <v>#N/A</v>
      </c>
      <c r="AI668" s="24" t="e">
        <v>#N/A</v>
      </c>
      <c r="AJ668" s="25" t="e">
        <v>#N/A</v>
      </c>
      <c r="AK668" s="25" t="e">
        <v>#N/A</v>
      </c>
      <c r="AL668" s="24" t="e">
        <v>#N/A</v>
      </c>
      <c r="AM668" s="25" t="e">
        <v>#N/A</v>
      </c>
      <c r="AN668" s="25" t="e">
        <v>#N/A</v>
      </c>
      <c r="AO668" s="24" t="e">
        <v>#N/A</v>
      </c>
      <c r="AP668" s="25" t="e">
        <v>#N/A</v>
      </c>
      <c r="AQ668" s="25" t="e">
        <v>#N/A</v>
      </c>
      <c r="AR668" s="24" t="e">
        <v>#N/A</v>
      </c>
      <c r="AS668" s="25" t="e">
        <v>#N/A</v>
      </c>
      <c r="AT668" s="25" t="e">
        <v>#N/A</v>
      </c>
      <c r="AU668" t="s">
        <v>5312</v>
      </c>
    </row>
    <row r="669" spans="1:47" ht="15.75" x14ac:dyDescent="0.25">
      <c r="A669" s="17">
        <v>1152712424</v>
      </c>
      <c r="B669" s="18" t="s">
        <v>2094</v>
      </c>
      <c r="C669" s="18" t="s">
        <v>1754</v>
      </c>
      <c r="D669" s="19">
        <v>36135</v>
      </c>
      <c r="E669" s="17" t="s">
        <v>742</v>
      </c>
      <c r="F669" s="16">
        <v>5001</v>
      </c>
      <c r="G669" s="17" t="s">
        <v>2688</v>
      </c>
      <c r="H669" s="16">
        <v>5</v>
      </c>
      <c r="I669" s="16" t="s">
        <v>5285</v>
      </c>
      <c r="J669" s="17" t="s">
        <v>4394</v>
      </c>
      <c r="K669" s="17">
        <v>3023847398</v>
      </c>
      <c r="L669" s="17"/>
      <c r="M669" s="17"/>
      <c r="N669" s="17">
        <v>3023847398</v>
      </c>
      <c r="O669" s="21">
        <v>45294</v>
      </c>
      <c r="P669" s="12"/>
      <c r="Q669" s="17" t="s">
        <v>4774</v>
      </c>
      <c r="R669" s="17" t="s">
        <v>742</v>
      </c>
      <c r="S669" s="17" t="s">
        <v>742</v>
      </c>
      <c r="T669" s="17">
        <v>9008145</v>
      </c>
      <c r="U669" s="17" t="s">
        <v>4739</v>
      </c>
      <c r="V669" s="16" t="s">
        <v>5028</v>
      </c>
      <c r="W669" s="23">
        <f>VLOOKUP(E669,'[1]CONSOLIDAD AXA'!$U$3:$BN$2681,15,0)</f>
        <v>4.2453642786683107E-2</v>
      </c>
      <c r="X669" s="15">
        <f>VLOOKUP(E669,'[1]CONSOLIDAD AXA'!$U$3:$BN$2681,14,0)</f>
        <v>81100000</v>
      </c>
      <c r="Y669" s="17" t="s">
        <v>2767</v>
      </c>
      <c r="Z669" s="17" t="s">
        <v>5279</v>
      </c>
      <c r="AA669" s="22" t="s">
        <v>5276</v>
      </c>
      <c r="AB669" s="17" t="s">
        <v>3406</v>
      </c>
      <c r="AC669" s="24">
        <v>23952628</v>
      </c>
      <c r="AD669" s="25">
        <v>3442990.43</v>
      </c>
      <c r="AE669" s="25">
        <v>2873269.27</v>
      </c>
      <c r="AF669" s="24" t="e">
        <v>#N/A</v>
      </c>
      <c r="AG669" s="25" t="e">
        <v>#N/A</v>
      </c>
      <c r="AH669" s="25" t="e">
        <v>#N/A</v>
      </c>
      <c r="AI669" s="24" t="e">
        <v>#N/A</v>
      </c>
      <c r="AJ669" s="25" t="e">
        <v>#N/A</v>
      </c>
      <c r="AK669" s="25" t="e">
        <v>#N/A</v>
      </c>
      <c r="AL669" s="24" t="e">
        <v>#N/A</v>
      </c>
      <c r="AM669" s="25" t="e">
        <v>#N/A</v>
      </c>
      <c r="AN669" s="25" t="e">
        <v>#N/A</v>
      </c>
      <c r="AO669" s="24" t="e">
        <v>#N/A</v>
      </c>
      <c r="AP669" s="25" t="e">
        <v>#N/A</v>
      </c>
      <c r="AQ669" s="25" t="e">
        <v>#N/A</v>
      </c>
      <c r="AR669" s="24" t="e">
        <v>#N/A</v>
      </c>
      <c r="AS669" s="25" t="e">
        <v>#N/A</v>
      </c>
      <c r="AT669" s="25" t="e">
        <v>#N/A</v>
      </c>
      <c r="AU669" t="s">
        <v>5315</v>
      </c>
    </row>
    <row r="670" spans="1:47" ht="15.75" x14ac:dyDescent="0.25">
      <c r="A670" s="17">
        <v>1061720411</v>
      </c>
      <c r="B670" s="18" t="s">
        <v>2093</v>
      </c>
      <c r="C670" s="18" t="s">
        <v>1755</v>
      </c>
      <c r="D670" s="13" t="s">
        <v>2484</v>
      </c>
      <c r="E670" s="17" t="s">
        <v>743</v>
      </c>
      <c r="F670" s="16">
        <v>19001</v>
      </c>
      <c r="G670" s="17" t="s">
        <v>2713</v>
      </c>
      <c r="H670" s="16">
        <v>19</v>
      </c>
      <c r="I670" s="16" t="s">
        <v>5301</v>
      </c>
      <c r="J670" s="17" t="s">
        <v>4395</v>
      </c>
      <c r="K670" s="17">
        <v>3184114913</v>
      </c>
      <c r="L670" s="17">
        <v>8365326</v>
      </c>
      <c r="M670" s="17">
        <v>8365326</v>
      </c>
      <c r="N670" s="17">
        <v>8209900</v>
      </c>
      <c r="O670" s="21">
        <v>45322</v>
      </c>
      <c r="P670" s="12"/>
      <c r="Q670" s="17" t="s">
        <v>4785</v>
      </c>
      <c r="R670" s="17" t="s">
        <v>743</v>
      </c>
      <c r="S670" s="17" t="s">
        <v>743</v>
      </c>
      <c r="T670" s="17">
        <v>1608012</v>
      </c>
      <c r="U670" s="17" t="s">
        <v>4743</v>
      </c>
      <c r="V670" s="16" t="s">
        <v>5202</v>
      </c>
      <c r="W670" s="23">
        <f>VLOOKUP(E670,'[1]CONSOLIDAD AXA'!$U$3:$BN$2681,15,0)</f>
        <v>4.8405633880903493E-2</v>
      </c>
      <c r="X670" s="15">
        <f>VLOOKUP(E670,'[1]CONSOLIDAD AXA'!$U$3:$BN$2681,14,0)</f>
        <v>48700000</v>
      </c>
      <c r="Y670" s="17" t="s">
        <v>3725</v>
      </c>
      <c r="Z670" s="17" t="s">
        <v>5279</v>
      </c>
      <c r="AA670" s="22" t="s">
        <v>5276</v>
      </c>
      <c r="AB670" s="17" t="s">
        <v>3407</v>
      </c>
      <c r="AC670" s="24">
        <v>23950892</v>
      </c>
      <c r="AD670" s="25">
        <v>2357354.37</v>
      </c>
      <c r="AE670" s="25">
        <v>1960970.06</v>
      </c>
      <c r="AF670" s="24" t="e">
        <v>#N/A</v>
      </c>
      <c r="AG670" s="25" t="e">
        <v>#N/A</v>
      </c>
      <c r="AH670" s="25" t="e">
        <v>#N/A</v>
      </c>
      <c r="AI670" s="24">
        <v>23957974</v>
      </c>
      <c r="AJ670" s="25">
        <v>1893768.64</v>
      </c>
      <c r="AK670" s="25">
        <v>1571402.22</v>
      </c>
      <c r="AL670" s="24" t="e">
        <v>#N/A</v>
      </c>
      <c r="AM670" s="25" t="e">
        <v>#N/A</v>
      </c>
      <c r="AN670" s="25" t="e">
        <v>#N/A</v>
      </c>
      <c r="AO670" s="24" t="e">
        <v>#N/A</v>
      </c>
      <c r="AP670" s="25" t="e">
        <v>#N/A</v>
      </c>
      <c r="AQ670" s="25" t="e">
        <v>#N/A</v>
      </c>
      <c r="AR670" s="24" t="e">
        <v>#N/A</v>
      </c>
      <c r="AS670" s="25" t="e">
        <v>#N/A</v>
      </c>
      <c r="AT670" s="25" t="e">
        <v>#N/A</v>
      </c>
      <c r="AU670" t="s">
        <v>5313</v>
      </c>
    </row>
    <row r="671" spans="1:47" ht="15.75" x14ac:dyDescent="0.25">
      <c r="A671" s="17">
        <v>72325856</v>
      </c>
      <c r="B671" s="18" t="s">
        <v>2093</v>
      </c>
      <c r="C671" s="18" t="s">
        <v>1756</v>
      </c>
      <c r="D671" s="13" t="s">
        <v>2485</v>
      </c>
      <c r="E671" s="17" t="s">
        <v>744</v>
      </c>
      <c r="F671" s="16">
        <v>15693</v>
      </c>
      <c r="G671" s="17" t="s">
        <v>2772</v>
      </c>
      <c r="H671" s="16">
        <v>15</v>
      </c>
      <c r="I671" s="16" t="s">
        <v>5291</v>
      </c>
      <c r="J671" s="17" t="s">
        <v>4396</v>
      </c>
      <c r="K671" s="17">
        <v>3114512214</v>
      </c>
      <c r="L671" s="17">
        <v>7426292</v>
      </c>
      <c r="M671" s="17"/>
      <c r="N671" s="17">
        <v>7622736</v>
      </c>
      <c r="O671" s="21">
        <v>45315</v>
      </c>
      <c r="P671" s="14"/>
      <c r="Q671" s="17" t="s">
        <v>4785</v>
      </c>
      <c r="R671" s="17" t="s">
        <v>744</v>
      </c>
      <c r="S671" s="17" t="s">
        <v>744</v>
      </c>
      <c r="T671" s="17">
        <v>8808038</v>
      </c>
      <c r="U671" s="17" t="s">
        <v>4747</v>
      </c>
      <c r="V671" s="16" t="s">
        <v>5040</v>
      </c>
      <c r="W671" s="23">
        <f>VLOOKUP(E671,'[1]CONSOLIDAD AXA'!$U$3:$BN$2681,15,0)</f>
        <v>3.5027692084726871E-2</v>
      </c>
      <c r="X671" s="15">
        <f>VLOOKUP(E671,'[1]CONSOLIDAD AXA'!$U$3:$BN$2681,14,0)</f>
        <v>89700000</v>
      </c>
      <c r="Y671" s="17" t="s">
        <v>3728</v>
      </c>
      <c r="Z671" s="17" t="s">
        <v>5279</v>
      </c>
      <c r="AA671" s="22" t="s">
        <v>5276</v>
      </c>
      <c r="AB671" s="17"/>
      <c r="AC671" s="24">
        <v>23950889</v>
      </c>
      <c r="AD671" s="25">
        <v>3141983.98</v>
      </c>
      <c r="AE671" s="25">
        <v>2620322.67</v>
      </c>
      <c r="AF671" s="24" t="e">
        <v>#N/A</v>
      </c>
      <c r="AG671" s="25" t="e">
        <v>#N/A</v>
      </c>
      <c r="AH671" s="25" t="e">
        <v>#N/A</v>
      </c>
      <c r="AI671" s="24" t="e">
        <v>#N/A</v>
      </c>
      <c r="AJ671" s="25" t="e">
        <v>#N/A</v>
      </c>
      <c r="AK671" s="25" t="e">
        <v>#N/A</v>
      </c>
      <c r="AL671" s="24" t="e">
        <v>#N/A</v>
      </c>
      <c r="AM671" s="25" t="e">
        <v>#N/A</v>
      </c>
      <c r="AN671" s="25" t="e">
        <v>#N/A</v>
      </c>
      <c r="AO671" s="24" t="e">
        <v>#N/A</v>
      </c>
      <c r="AP671" s="25" t="e">
        <v>#N/A</v>
      </c>
      <c r="AQ671" s="25" t="e">
        <v>#N/A</v>
      </c>
      <c r="AR671" s="24" t="e">
        <v>#N/A</v>
      </c>
      <c r="AS671" s="25" t="e">
        <v>#N/A</v>
      </c>
      <c r="AT671" s="25" t="e">
        <v>#N/A</v>
      </c>
      <c r="AU671" t="s">
        <v>5312</v>
      </c>
    </row>
    <row r="672" spans="1:47" ht="15.75" x14ac:dyDescent="0.25">
      <c r="A672" s="17">
        <v>72261672</v>
      </c>
      <c r="B672" s="18" t="s">
        <v>2093</v>
      </c>
      <c r="C672" s="18" t="s">
        <v>1757</v>
      </c>
      <c r="D672" s="19">
        <v>29868</v>
      </c>
      <c r="E672" s="17" t="s">
        <v>745</v>
      </c>
      <c r="F672" s="16">
        <v>8001</v>
      </c>
      <c r="G672" s="17" t="s">
        <v>2710</v>
      </c>
      <c r="H672" s="16">
        <v>8</v>
      </c>
      <c r="I672" s="16" t="s">
        <v>5299</v>
      </c>
      <c r="J672" s="17" t="s">
        <v>4397</v>
      </c>
      <c r="K672" s="17">
        <v>3013645208</v>
      </c>
      <c r="L672" s="17">
        <v>3714545</v>
      </c>
      <c r="M672" s="17">
        <v>3006205295</v>
      </c>
      <c r="N672" s="17">
        <v>3721200</v>
      </c>
      <c r="O672" s="21">
        <v>45316</v>
      </c>
      <c r="P672" s="14"/>
      <c r="Q672" s="17" t="s">
        <v>4947</v>
      </c>
      <c r="R672" s="17" t="s">
        <v>745</v>
      </c>
      <c r="S672" s="17" t="s">
        <v>745</v>
      </c>
      <c r="T672" s="17">
        <v>4608056</v>
      </c>
      <c r="U672" s="17" t="s">
        <v>4750</v>
      </c>
      <c r="V672" s="16" t="s">
        <v>5203</v>
      </c>
      <c r="W672" s="23">
        <f>VLOOKUP(E672,'[1]CONSOLIDAD AXA'!$U$3:$BN$2681,15,0)</f>
        <v>5.1726197590361449E-2</v>
      </c>
      <c r="X672" s="15">
        <f>VLOOKUP(E672,'[1]CONSOLIDAD AXA'!$U$3:$BN$2681,14,0)</f>
        <v>66400000</v>
      </c>
      <c r="Y672" s="17" t="s">
        <v>2767</v>
      </c>
      <c r="Z672" s="17" t="s">
        <v>5279</v>
      </c>
      <c r="AA672" s="22" t="s">
        <v>5276</v>
      </c>
      <c r="AB672" s="17" t="s">
        <v>3408</v>
      </c>
      <c r="AC672" s="24">
        <v>23950564</v>
      </c>
      <c r="AD672" s="25">
        <v>3434619.52</v>
      </c>
      <c r="AE672" s="25">
        <v>2866234.89</v>
      </c>
      <c r="AF672" s="24" t="e">
        <v>#N/A</v>
      </c>
      <c r="AG672" s="25" t="e">
        <v>#N/A</v>
      </c>
      <c r="AH672" s="25" t="e">
        <v>#N/A</v>
      </c>
      <c r="AI672" s="24" t="e">
        <v>#N/A</v>
      </c>
      <c r="AJ672" s="24" t="e">
        <v>#N/A</v>
      </c>
      <c r="AK672" s="24" t="e">
        <v>#N/A</v>
      </c>
      <c r="AL672" s="24" t="e">
        <v>#N/A</v>
      </c>
      <c r="AM672" s="25" t="e">
        <v>#N/A</v>
      </c>
      <c r="AN672" s="25" t="e">
        <v>#N/A</v>
      </c>
      <c r="AO672" s="24" t="e">
        <v>#N/A</v>
      </c>
      <c r="AP672" s="25" t="e">
        <v>#N/A</v>
      </c>
      <c r="AQ672" s="25" t="e">
        <v>#N/A</v>
      </c>
      <c r="AR672" s="24" t="e">
        <v>#N/A</v>
      </c>
      <c r="AS672" s="25" t="e">
        <v>#N/A</v>
      </c>
      <c r="AT672" s="25" t="e">
        <v>#N/A</v>
      </c>
      <c r="AU672" t="s">
        <v>5315</v>
      </c>
    </row>
    <row r="673" spans="1:47" ht="15.75" x14ac:dyDescent="0.25">
      <c r="A673" s="17">
        <v>8796287</v>
      </c>
      <c r="B673" s="18" t="s">
        <v>2093</v>
      </c>
      <c r="C673" s="18" t="s">
        <v>1758</v>
      </c>
      <c r="D673" s="19">
        <v>28162</v>
      </c>
      <c r="E673" s="17" t="s">
        <v>746</v>
      </c>
      <c r="F673" s="16">
        <v>8296</v>
      </c>
      <c r="G673" s="17" t="s">
        <v>2708</v>
      </c>
      <c r="H673" s="16">
        <v>8</v>
      </c>
      <c r="I673" s="16" t="s">
        <v>5299</v>
      </c>
      <c r="J673" s="17" t="s">
        <v>4398</v>
      </c>
      <c r="K673" s="17"/>
      <c r="L673" s="17">
        <v>3465696</v>
      </c>
      <c r="M673" s="17">
        <v>3465696</v>
      </c>
      <c r="N673" s="17">
        <v>3702082</v>
      </c>
      <c r="O673" s="21">
        <v>45306</v>
      </c>
      <c r="P673" s="14"/>
      <c r="Q673" s="17" t="s">
        <v>4921</v>
      </c>
      <c r="R673" s="17" t="s">
        <v>746</v>
      </c>
      <c r="S673" s="17" t="s">
        <v>746</v>
      </c>
      <c r="T673" s="17">
        <v>4606065</v>
      </c>
      <c r="U673" s="17" t="s">
        <v>4750</v>
      </c>
      <c r="V673" s="16" t="s">
        <v>5176</v>
      </c>
      <c r="W673" s="23">
        <f>VLOOKUP(E673,'[1]CONSOLIDAD AXA'!$U$3:$BN$2681,15,0)</f>
        <v>4.2105616506717854E-2</v>
      </c>
      <c r="X673" s="15">
        <f>VLOOKUP(E673,'[1]CONSOLIDAD AXA'!$U$3:$BN$2681,14,0)</f>
        <v>52100000</v>
      </c>
      <c r="Y673" s="17" t="s">
        <v>3724</v>
      </c>
      <c r="Z673" s="17" t="s">
        <v>5280</v>
      </c>
      <c r="AA673" s="22" t="s">
        <v>5276</v>
      </c>
      <c r="AB673" s="17" t="s">
        <v>3409</v>
      </c>
      <c r="AC673" s="24">
        <v>23951918</v>
      </c>
      <c r="AD673" s="25">
        <v>2193702.62</v>
      </c>
      <c r="AE673" s="25">
        <v>1823447.58</v>
      </c>
      <c r="AF673" s="24" t="e">
        <v>#N/A</v>
      </c>
      <c r="AG673" s="25" t="e">
        <v>#N/A</v>
      </c>
      <c r="AH673" s="25" t="e">
        <v>#N/A</v>
      </c>
      <c r="AI673" s="24">
        <v>23958476</v>
      </c>
      <c r="AJ673" s="25">
        <v>2036612.8</v>
      </c>
      <c r="AK673" s="25">
        <v>1691439.33</v>
      </c>
      <c r="AL673" s="24" t="e">
        <v>#N/A</v>
      </c>
      <c r="AM673" s="25" t="e">
        <v>#N/A</v>
      </c>
      <c r="AN673" s="25" t="e">
        <v>#N/A</v>
      </c>
      <c r="AO673" s="24" t="e">
        <v>#N/A</v>
      </c>
      <c r="AP673" s="25" t="e">
        <v>#N/A</v>
      </c>
      <c r="AQ673" s="25" t="e">
        <v>#N/A</v>
      </c>
      <c r="AR673" s="24" t="e">
        <v>#N/A</v>
      </c>
      <c r="AS673" s="25" t="e">
        <v>#N/A</v>
      </c>
      <c r="AT673" s="25" t="e">
        <v>#N/A</v>
      </c>
      <c r="AU673" t="s">
        <v>5313</v>
      </c>
    </row>
    <row r="674" spans="1:47" ht="15.75" x14ac:dyDescent="0.25">
      <c r="A674" s="17">
        <v>66851680</v>
      </c>
      <c r="B674" s="18" t="s">
        <v>2094</v>
      </c>
      <c r="C674" s="18" t="s">
        <v>1759</v>
      </c>
      <c r="D674" s="19">
        <v>26645</v>
      </c>
      <c r="E674" s="17" t="s">
        <v>747</v>
      </c>
      <c r="F674" s="16">
        <v>47001</v>
      </c>
      <c r="G674" s="17" t="s">
        <v>2721</v>
      </c>
      <c r="H674" s="16">
        <v>47</v>
      </c>
      <c r="I674" s="16" t="s">
        <v>5303</v>
      </c>
      <c r="J674" s="17" t="s">
        <v>4399</v>
      </c>
      <c r="K674" s="17">
        <v>3043455283</v>
      </c>
      <c r="L674" s="17">
        <v>3043455283</v>
      </c>
      <c r="M674" s="17"/>
      <c r="N674" s="17">
        <v>3043455283</v>
      </c>
      <c r="O674" s="21">
        <v>45293</v>
      </c>
      <c r="P674" s="14"/>
      <c r="Q674" s="17" t="s">
        <v>4771</v>
      </c>
      <c r="R674" s="17" t="s">
        <v>747</v>
      </c>
      <c r="S674" s="17" t="s">
        <v>747</v>
      </c>
      <c r="T674" s="17">
        <v>9008157</v>
      </c>
      <c r="U674" s="17" t="s">
        <v>4739</v>
      </c>
      <c r="V674" s="16" t="s">
        <v>5025</v>
      </c>
      <c r="W674" s="23">
        <f>VLOOKUP(E674,'[1]CONSOLIDAD AXA'!$U$3:$BN$2681,15,0)</f>
        <v>3.2030996410256411E-2</v>
      </c>
      <c r="X674" s="15">
        <f>VLOOKUP(E674,'[1]CONSOLIDAD AXA'!$U$3:$BN$2681,14,0)</f>
        <v>175500000</v>
      </c>
      <c r="Y674" s="17" t="s">
        <v>3724</v>
      </c>
      <c r="Z674" s="17" t="s">
        <v>5279</v>
      </c>
      <c r="AA674" s="22" t="s">
        <v>5276</v>
      </c>
      <c r="AB674" s="17" t="s">
        <v>3410</v>
      </c>
      <c r="AC674" s="24">
        <v>23950704</v>
      </c>
      <c r="AD674" s="25">
        <v>5621439.8700000001</v>
      </c>
      <c r="AE674" s="25">
        <v>4703899.05</v>
      </c>
      <c r="AF674" s="24" t="e">
        <v>#N/A</v>
      </c>
      <c r="AG674" s="25" t="e">
        <v>#N/A</v>
      </c>
      <c r="AH674" s="25" t="e">
        <v>#N/A</v>
      </c>
      <c r="AI674" s="24" t="e">
        <v>#N/A</v>
      </c>
      <c r="AJ674" s="25" t="e">
        <v>#N/A</v>
      </c>
      <c r="AK674" s="25" t="e">
        <v>#N/A</v>
      </c>
      <c r="AL674" s="24" t="e">
        <v>#N/A</v>
      </c>
      <c r="AM674" s="25" t="e">
        <v>#N/A</v>
      </c>
      <c r="AN674" s="25" t="e">
        <v>#N/A</v>
      </c>
      <c r="AO674" s="24" t="e">
        <v>#N/A</v>
      </c>
      <c r="AP674" s="25" t="e">
        <v>#N/A</v>
      </c>
      <c r="AQ674" s="25" t="e">
        <v>#N/A</v>
      </c>
      <c r="AR674" s="24" t="e">
        <v>#N/A</v>
      </c>
      <c r="AS674" s="25" t="e">
        <v>#N/A</v>
      </c>
      <c r="AT674" s="25" t="e">
        <v>#N/A</v>
      </c>
      <c r="AU674" t="s">
        <v>5312</v>
      </c>
    </row>
    <row r="675" spans="1:47" ht="15.75" x14ac:dyDescent="0.25">
      <c r="A675" s="17">
        <v>52705817</v>
      </c>
      <c r="B675" s="18" t="s">
        <v>2094</v>
      </c>
      <c r="C675" s="18" t="s">
        <v>1760</v>
      </c>
      <c r="D675" s="13" t="s">
        <v>2486</v>
      </c>
      <c r="E675" s="17" t="s">
        <v>748</v>
      </c>
      <c r="F675" s="16">
        <v>11001</v>
      </c>
      <c r="G675" s="17" t="s">
        <v>2686</v>
      </c>
      <c r="H675" s="16">
        <v>11</v>
      </c>
      <c r="I675" s="16" t="s">
        <v>5283</v>
      </c>
      <c r="J675" s="17" t="s">
        <v>4400</v>
      </c>
      <c r="K675" s="17">
        <v>3152574715</v>
      </c>
      <c r="L675" s="17">
        <v>4168937</v>
      </c>
      <c r="M675" s="17">
        <v>4168937</v>
      </c>
      <c r="N675" s="17">
        <v>4168937</v>
      </c>
      <c r="O675" s="21">
        <v>45305</v>
      </c>
      <c r="P675" s="14"/>
      <c r="Q675" s="17" t="s">
        <v>4948</v>
      </c>
      <c r="R675" s="17" t="s">
        <v>748</v>
      </c>
      <c r="S675" s="17" t="s">
        <v>748</v>
      </c>
      <c r="T675" s="17">
        <v>5801227</v>
      </c>
      <c r="U675" s="17" t="s">
        <v>4744</v>
      </c>
      <c r="V675" s="16" t="s">
        <v>5204</v>
      </c>
      <c r="W675" s="23">
        <f>VLOOKUP(E675,'[1]CONSOLIDAD AXA'!$U$3:$BN$2681,15,0)</f>
        <v>4.6422582994454717E-2</v>
      </c>
      <c r="X675" s="15">
        <f>VLOOKUP(E675,'[1]CONSOLIDAD AXA'!$U$3:$BN$2681,14,0)</f>
        <v>54100000</v>
      </c>
      <c r="Y675" s="17" t="s">
        <v>3727</v>
      </c>
      <c r="Z675" s="17" t="s">
        <v>5278</v>
      </c>
      <c r="AA675" s="22" t="s">
        <v>5276</v>
      </c>
      <c r="AB675" s="17" t="s">
        <v>3411</v>
      </c>
      <c r="AC675" s="24">
        <v>23948991</v>
      </c>
      <c r="AD675" s="25">
        <v>2511461.7400000002</v>
      </c>
      <c r="AE675" s="25">
        <v>2090472.05</v>
      </c>
      <c r="AF675" s="24" t="e">
        <v>#N/A</v>
      </c>
      <c r="AG675" s="25" t="e">
        <v>#N/A</v>
      </c>
      <c r="AH675" s="25" t="e">
        <v>#N/A</v>
      </c>
      <c r="AI675" s="24">
        <v>23956626</v>
      </c>
      <c r="AJ675" s="25">
        <v>2289847.69</v>
      </c>
      <c r="AK675" s="25">
        <v>1904241.76</v>
      </c>
      <c r="AL675" s="24" t="e">
        <v>#N/A</v>
      </c>
      <c r="AM675" s="25" t="e">
        <v>#N/A</v>
      </c>
      <c r="AN675" s="25" t="e">
        <v>#N/A</v>
      </c>
      <c r="AO675" s="24" t="e">
        <v>#N/A</v>
      </c>
      <c r="AP675" s="25" t="e">
        <v>#N/A</v>
      </c>
      <c r="AQ675" s="25" t="e">
        <v>#N/A</v>
      </c>
      <c r="AR675" s="24" t="e">
        <v>#N/A</v>
      </c>
      <c r="AS675" s="25" t="e">
        <v>#N/A</v>
      </c>
      <c r="AT675" s="25" t="e">
        <v>#N/A</v>
      </c>
      <c r="AU675" t="s">
        <v>5313</v>
      </c>
    </row>
    <row r="676" spans="1:47" ht="15.75" x14ac:dyDescent="0.25">
      <c r="A676" s="17">
        <v>19210897</v>
      </c>
      <c r="B676" s="18" t="s">
        <v>2093</v>
      </c>
      <c r="C676" s="18" t="s">
        <v>1761</v>
      </c>
      <c r="D676" s="13" t="s">
        <v>2487</v>
      </c>
      <c r="E676" s="17" t="s">
        <v>749</v>
      </c>
      <c r="F676" s="16">
        <v>73001</v>
      </c>
      <c r="G676" s="17" t="s">
        <v>2685</v>
      </c>
      <c r="H676" s="16">
        <v>73</v>
      </c>
      <c r="I676" s="16" t="s">
        <v>5282</v>
      </c>
      <c r="J676" s="17" t="s">
        <v>4401</v>
      </c>
      <c r="K676" s="17">
        <v>3182817678</v>
      </c>
      <c r="L676" s="17">
        <v>2612190</v>
      </c>
      <c r="M676" s="17">
        <v>618081</v>
      </c>
      <c r="N676" s="17"/>
      <c r="O676" s="21">
        <v>45311</v>
      </c>
      <c r="P676" s="14"/>
      <c r="Q676" s="17" t="s">
        <v>4826</v>
      </c>
      <c r="R676" s="17" t="s">
        <v>749</v>
      </c>
      <c r="S676" s="17" t="s">
        <v>749</v>
      </c>
      <c r="T676" s="17">
        <v>5801229</v>
      </c>
      <c r="U676" s="17" t="s">
        <v>4744</v>
      </c>
      <c r="V676" s="16" t="s">
        <v>5081</v>
      </c>
      <c r="W676" s="23">
        <f>VLOOKUP(E676,'[1]CONSOLIDAD AXA'!$U$3:$BN$2681,15,0)</f>
        <v>5.3099298562628336E-2</v>
      </c>
      <c r="X676" s="15">
        <f>VLOOKUP(E676,'[1]CONSOLIDAD AXA'!$U$3:$BN$2681,14,0)</f>
        <v>48700000</v>
      </c>
      <c r="Y676" s="17" t="s">
        <v>3724</v>
      </c>
      <c r="Z676" s="17" t="s">
        <v>5278</v>
      </c>
      <c r="AA676" s="22" t="s">
        <v>5276</v>
      </c>
      <c r="AB676" s="17" t="s">
        <v>3412</v>
      </c>
      <c r="AC676" s="24">
        <v>23950275</v>
      </c>
      <c r="AD676" s="25">
        <v>2585935.84</v>
      </c>
      <c r="AE676" s="25">
        <v>2153055.33</v>
      </c>
      <c r="AF676" s="24" t="e">
        <v>#N/A</v>
      </c>
      <c r="AG676" s="25" t="e">
        <v>#N/A</v>
      </c>
      <c r="AH676" s="25" t="e">
        <v>#N/A</v>
      </c>
      <c r="AI676" s="24">
        <v>23957614</v>
      </c>
      <c r="AJ676" s="25">
        <v>2392596.85</v>
      </c>
      <c r="AK676" s="25">
        <v>1990585.59</v>
      </c>
      <c r="AL676" s="24" t="e">
        <v>#N/A</v>
      </c>
      <c r="AM676" s="25" t="e">
        <v>#N/A</v>
      </c>
      <c r="AN676" s="25" t="e">
        <v>#N/A</v>
      </c>
      <c r="AO676" s="24" t="e">
        <v>#N/A</v>
      </c>
      <c r="AP676" s="25" t="e">
        <v>#N/A</v>
      </c>
      <c r="AQ676" s="25" t="e">
        <v>#N/A</v>
      </c>
      <c r="AR676" s="24" t="e">
        <v>#N/A</v>
      </c>
      <c r="AS676" s="25" t="e">
        <v>#N/A</v>
      </c>
      <c r="AT676" s="25" t="e">
        <v>#N/A</v>
      </c>
      <c r="AU676" t="s">
        <v>5313</v>
      </c>
    </row>
    <row r="677" spans="1:47" ht="15.75" x14ac:dyDescent="0.25">
      <c r="A677" s="17">
        <v>19378224</v>
      </c>
      <c r="B677" s="18" t="s">
        <v>2093</v>
      </c>
      <c r="C677" s="18" t="s">
        <v>1762</v>
      </c>
      <c r="D677" s="13" t="s">
        <v>2488</v>
      </c>
      <c r="E677" s="17" t="s">
        <v>750</v>
      </c>
      <c r="F677" s="16">
        <v>5059</v>
      </c>
      <c r="G677" s="17" t="s">
        <v>2706</v>
      </c>
      <c r="H677" s="16">
        <v>63</v>
      </c>
      <c r="I677" s="16" t="s">
        <v>5297</v>
      </c>
      <c r="J677" s="17" t="s">
        <v>4402</v>
      </c>
      <c r="K677" s="17">
        <v>3183539119</v>
      </c>
      <c r="L677" s="17">
        <v>7346332</v>
      </c>
      <c r="M677" s="17">
        <v>7497195</v>
      </c>
      <c r="N677" s="17">
        <v>3183539119</v>
      </c>
      <c r="O677" s="21">
        <v>45307</v>
      </c>
      <c r="P677" s="12"/>
      <c r="Q677" s="17" t="s">
        <v>4949</v>
      </c>
      <c r="R677" s="17" t="s">
        <v>750</v>
      </c>
      <c r="S677" s="17" t="s">
        <v>750</v>
      </c>
      <c r="T677" s="17">
        <v>4208102</v>
      </c>
      <c r="U677" s="17" t="s">
        <v>4753</v>
      </c>
      <c r="V677" s="16" t="s">
        <v>5205</v>
      </c>
      <c r="W677" s="23">
        <f>VLOOKUP(E677,'[1]CONSOLIDAD AXA'!$U$3:$BN$2681,15,0)</f>
        <v>5.6626662912621362E-2</v>
      </c>
      <c r="X677" s="15">
        <f>VLOOKUP(E677,'[1]CONSOLIDAD AXA'!$U$3:$BN$2681,14,0)</f>
        <v>51500000</v>
      </c>
      <c r="Y677" s="17" t="s">
        <v>2767</v>
      </c>
      <c r="Z677" s="17" t="s">
        <v>5279</v>
      </c>
      <c r="AA677" s="22" t="s">
        <v>5276</v>
      </c>
      <c r="AB677" s="17" t="s">
        <v>3413</v>
      </c>
      <c r="AC677" s="24">
        <v>23954634</v>
      </c>
      <c r="AD677" s="25">
        <v>2916273.14</v>
      </c>
      <c r="AE677" s="25">
        <v>2430649.7000000002</v>
      </c>
      <c r="AF677" s="24" t="e">
        <v>#N/A</v>
      </c>
      <c r="AG677" s="25" t="e">
        <v>#N/A</v>
      </c>
      <c r="AH677" s="25" t="e">
        <v>#N/A</v>
      </c>
      <c r="AI677" s="24">
        <v>23959530</v>
      </c>
      <c r="AJ677" s="25">
        <v>2746433.15</v>
      </c>
      <c r="AK677" s="25">
        <v>2287927.02</v>
      </c>
      <c r="AL677" s="24" t="e">
        <v>#N/A</v>
      </c>
      <c r="AM677" s="25" t="e">
        <v>#N/A</v>
      </c>
      <c r="AN677" s="25" t="e">
        <v>#N/A</v>
      </c>
      <c r="AO677" s="24" t="e">
        <v>#N/A</v>
      </c>
      <c r="AP677" s="25" t="e">
        <v>#N/A</v>
      </c>
      <c r="AQ677" s="25" t="e">
        <v>#N/A</v>
      </c>
      <c r="AR677" s="24" t="e">
        <v>#N/A</v>
      </c>
      <c r="AS677" s="25" t="e">
        <v>#N/A</v>
      </c>
      <c r="AT677" s="25" t="e">
        <v>#N/A</v>
      </c>
      <c r="AU677" t="s">
        <v>5313</v>
      </c>
    </row>
    <row r="678" spans="1:47" ht="15.75" x14ac:dyDescent="0.25">
      <c r="A678" s="17">
        <v>4924100</v>
      </c>
      <c r="B678" s="18" t="s">
        <v>2093</v>
      </c>
      <c r="C678" s="18" t="s">
        <v>1763</v>
      </c>
      <c r="D678" s="19">
        <v>30263</v>
      </c>
      <c r="E678" s="17" t="s">
        <v>751</v>
      </c>
      <c r="F678" s="16">
        <v>5059</v>
      </c>
      <c r="G678" s="17" t="s">
        <v>2706</v>
      </c>
      <c r="H678" s="16">
        <v>63</v>
      </c>
      <c r="I678" s="16" t="s">
        <v>5297</v>
      </c>
      <c r="J678" s="17" t="s">
        <v>4403</v>
      </c>
      <c r="K678" s="17">
        <v>3002191185</v>
      </c>
      <c r="L678" s="17">
        <v>3002191185</v>
      </c>
      <c r="M678" s="17">
        <v>3007852046</v>
      </c>
      <c r="N678" s="17">
        <v>7412369</v>
      </c>
      <c r="O678" s="21">
        <v>45292</v>
      </c>
      <c r="P678" s="12"/>
      <c r="Q678" s="17" t="s">
        <v>4775</v>
      </c>
      <c r="R678" s="17" t="s">
        <v>751</v>
      </c>
      <c r="S678" s="17" t="s">
        <v>751</v>
      </c>
      <c r="T678" s="17">
        <v>5606086</v>
      </c>
      <c r="U678" s="17" t="s">
        <v>4736</v>
      </c>
      <c r="V678" s="16" t="s">
        <v>5030</v>
      </c>
      <c r="W678" s="23">
        <f>VLOOKUP(E678,'[1]CONSOLIDAD AXA'!$U$3:$BN$2681,15,0)</f>
        <v>2.5493853790238837E-2</v>
      </c>
      <c r="X678" s="15">
        <f>VLOOKUP(E678,'[1]CONSOLIDAD AXA'!$U$3:$BN$2681,14,0)</f>
        <v>96300000</v>
      </c>
      <c r="Y678" s="17" t="s">
        <v>3726</v>
      </c>
      <c r="Z678" s="17" t="s">
        <v>5280</v>
      </c>
      <c r="AA678" s="22" t="s">
        <v>5276</v>
      </c>
      <c r="AB678" s="17" t="s">
        <v>3414</v>
      </c>
      <c r="AC678" s="24">
        <v>23953622</v>
      </c>
      <c r="AD678" s="25">
        <v>2455058.12</v>
      </c>
      <c r="AE678" s="25">
        <v>2043074.05</v>
      </c>
      <c r="AF678" s="24" t="e">
        <v>#N/A</v>
      </c>
      <c r="AG678" s="25" t="e">
        <v>#N/A</v>
      </c>
      <c r="AH678" s="25" t="e">
        <v>#N/A</v>
      </c>
      <c r="AI678" s="24" t="e">
        <v>#N/A</v>
      </c>
      <c r="AJ678" s="25" t="e">
        <v>#N/A</v>
      </c>
      <c r="AK678" s="25" t="e">
        <v>#N/A</v>
      </c>
      <c r="AL678" s="24" t="e">
        <v>#N/A</v>
      </c>
      <c r="AM678" s="25" t="e">
        <v>#N/A</v>
      </c>
      <c r="AN678" s="25" t="e">
        <v>#N/A</v>
      </c>
      <c r="AO678" s="24" t="e">
        <v>#N/A</v>
      </c>
      <c r="AP678" s="25" t="e">
        <v>#N/A</v>
      </c>
      <c r="AQ678" s="25" t="e">
        <v>#N/A</v>
      </c>
      <c r="AR678" s="24" t="e">
        <v>#N/A</v>
      </c>
      <c r="AS678" s="25" t="e">
        <v>#N/A</v>
      </c>
      <c r="AT678" s="25" t="e">
        <v>#N/A</v>
      </c>
      <c r="AU678" t="s">
        <v>5312</v>
      </c>
    </row>
    <row r="679" spans="1:47" ht="15.75" x14ac:dyDescent="0.25">
      <c r="A679" s="17">
        <v>72197013</v>
      </c>
      <c r="B679" s="18" t="s">
        <v>2093</v>
      </c>
      <c r="C679" s="18" t="s">
        <v>1764</v>
      </c>
      <c r="D679" s="13" t="s">
        <v>2489</v>
      </c>
      <c r="E679" s="17" t="s">
        <v>752</v>
      </c>
      <c r="F679" s="16">
        <v>23001</v>
      </c>
      <c r="G679" s="17" t="s">
        <v>2703</v>
      </c>
      <c r="H679" s="16">
        <v>23</v>
      </c>
      <c r="I679" s="16" t="s">
        <v>5295</v>
      </c>
      <c r="J679" s="17" t="s">
        <v>4404</v>
      </c>
      <c r="K679" s="17">
        <v>3206135436</v>
      </c>
      <c r="L679" s="17">
        <v>7895201</v>
      </c>
      <c r="M679" s="17">
        <v>3006356428</v>
      </c>
      <c r="N679" s="17">
        <v>6877700</v>
      </c>
      <c r="O679" s="21">
        <v>45322</v>
      </c>
      <c r="P679" s="14"/>
      <c r="Q679" s="17" t="s">
        <v>4848</v>
      </c>
      <c r="R679" s="17" t="s">
        <v>752</v>
      </c>
      <c r="S679" s="17" t="s">
        <v>752</v>
      </c>
      <c r="T679" s="17">
        <v>8006065</v>
      </c>
      <c r="U679" s="17" t="s">
        <v>4740</v>
      </c>
      <c r="V679" s="16" t="s">
        <v>5103</v>
      </c>
      <c r="W679" s="23">
        <f>VLOOKUP(E679,'[1]CONSOLIDAD AXA'!$U$3:$BN$2681,15,0)</f>
        <v>4.2978946824224526E-2</v>
      </c>
      <c r="X679" s="15">
        <f>VLOOKUP(E679,'[1]CONSOLIDAD AXA'!$U$3:$BN$2681,14,0)</f>
        <v>67700000</v>
      </c>
      <c r="Y679" s="17" t="s">
        <v>3723</v>
      </c>
      <c r="Z679" s="17" t="s">
        <v>5280</v>
      </c>
      <c r="AA679" s="22" t="s">
        <v>5276</v>
      </c>
      <c r="AB679" s="17" t="s">
        <v>3415</v>
      </c>
      <c r="AC679" s="24">
        <v>23950272</v>
      </c>
      <c r="AD679" s="25">
        <v>2909674.7</v>
      </c>
      <c r="AE679" s="25">
        <v>2425104.79</v>
      </c>
      <c r="AF679" s="24" t="e">
        <v>#N/A</v>
      </c>
      <c r="AG679" s="25" t="e">
        <v>#N/A</v>
      </c>
      <c r="AH679" s="25" t="e">
        <v>#N/A</v>
      </c>
      <c r="AI679" s="24" t="e">
        <v>#N/A</v>
      </c>
      <c r="AJ679" s="24" t="e">
        <v>#N/A</v>
      </c>
      <c r="AK679" s="24" t="e">
        <v>#N/A</v>
      </c>
      <c r="AL679" s="24" t="e">
        <v>#N/A</v>
      </c>
      <c r="AM679" s="25" t="e">
        <v>#N/A</v>
      </c>
      <c r="AN679" s="25" t="e">
        <v>#N/A</v>
      </c>
      <c r="AO679" s="24" t="e">
        <v>#N/A</v>
      </c>
      <c r="AP679" s="25" t="e">
        <v>#N/A</v>
      </c>
      <c r="AQ679" s="25" t="e">
        <v>#N/A</v>
      </c>
      <c r="AR679" s="24" t="e">
        <v>#N/A</v>
      </c>
      <c r="AS679" s="25" t="e">
        <v>#N/A</v>
      </c>
      <c r="AT679" s="25" t="e">
        <v>#N/A</v>
      </c>
      <c r="AU679" t="s">
        <v>5313</v>
      </c>
    </row>
    <row r="680" spans="1:47" ht="15.75" x14ac:dyDescent="0.25">
      <c r="A680" s="17">
        <v>94357578</v>
      </c>
      <c r="B680" s="18" t="s">
        <v>2093</v>
      </c>
      <c r="C680" s="18" t="s">
        <v>1765</v>
      </c>
      <c r="D680" s="13" t="s">
        <v>2490</v>
      </c>
      <c r="E680" s="17" t="s">
        <v>753</v>
      </c>
      <c r="F680" s="16">
        <v>76036</v>
      </c>
      <c r="G680" s="17" t="s">
        <v>2773</v>
      </c>
      <c r="H680" s="16">
        <v>76</v>
      </c>
      <c r="I680" s="16" t="s">
        <v>5284</v>
      </c>
      <c r="J680" s="17" t="s">
        <v>4405</v>
      </c>
      <c r="K680" s="17">
        <v>3185800946</v>
      </c>
      <c r="L680" s="17">
        <v>3185800946</v>
      </c>
      <c r="M680" s="17">
        <v>3174953584</v>
      </c>
      <c r="N680" s="17">
        <v>3185800946</v>
      </c>
      <c r="O680" s="21">
        <v>45295</v>
      </c>
      <c r="P680" s="12"/>
      <c r="Q680" s="17" t="s">
        <v>4768</v>
      </c>
      <c r="R680" s="17" t="s">
        <v>753</v>
      </c>
      <c r="S680" s="17" t="s">
        <v>753</v>
      </c>
      <c r="T680" s="17">
        <v>9817212</v>
      </c>
      <c r="U680" s="17" t="s">
        <v>4735</v>
      </c>
      <c r="V680" s="16" t="s">
        <v>5021</v>
      </c>
      <c r="W680" s="23">
        <f>VLOOKUP(E680,'[1]CONSOLIDAD AXA'!$U$3:$BN$2681,15,0)</f>
        <v>6.2819414222222231E-2</v>
      </c>
      <c r="X680" s="15">
        <f>VLOOKUP(E680,'[1]CONSOLIDAD AXA'!$U$3:$BN$2681,14,0)</f>
        <v>22500000</v>
      </c>
      <c r="Y680" s="17" t="s">
        <v>3724</v>
      </c>
      <c r="Z680" s="17" t="s">
        <v>5277</v>
      </c>
      <c r="AA680" s="22" t="s">
        <v>5276</v>
      </c>
      <c r="AB680" s="17" t="s">
        <v>3416</v>
      </c>
      <c r="AC680" s="24" t="e">
        <v>#N/A</v>
      </c>
      <c r="AD680" s="25" t="e">
        <v>#N/A</v>
      </c>
      <c r="AE680" s="25" t="e">
        <v>#N/A</v>
      </c>
      <c r="AF680" s="24" t="e">
        <v>#N/A</v>
      </c>
      <c r="AG680" s="25" t="e">
        <v>#N/A</v>
      </c>
      <c r="AH680" s="25" t="e">
        <v>#N/A</v>
      </c>
      <c r="AI680" s="24" t="e">
        <v>#N/A</v>
      </c>
      <c r="AJ680" s="25" t="e">
        <v>#N/A</v>
      </c>
      <c r="AK680" s="25" t="e">
        <v>#N/A</v>
      </c>
      <c r="AL680" s="24" t="e">
        <v>#N/A</v>
      </c>
      <c r="AM680" s="25" t="e">
        <v>#N/A</v>
      </c>
      <c r="AN680" s="25" t="e">
        <v>#N/A</v>
      </c>
      <c r="AO680" s="24">
        <v>23971415</v>
      </c>
      <c r="AP680" s="25">
        <v>1413436.82</v>
      </c>
      <c r="AQ680" s="25">
        <v>1167762.03</v>
      </c>
      <c r="AR680" s="24">
        <v>23970909</v>
      </c>
      <c r="AS680" s="25">
        <v>1066408.78</v>
      </c>
      <c r="AT680" s="25" t="e">
        <v>#N/A</v>
      </c>
      <c r="AU680" t="s">
        <v>5311</v>
      </c>
    </row>
    <row r="681" spans="1:47" ht="15.75" x14ac:dyDescent="0.25">
      <c r="A681" s="17">
        <v>43668839</v>
      </c>
      <c r="B681" s="18" t="s">
        <v>2094</v>
      </c>
      <c r="C681" s="18" t="s">
        <v>1766</v>
      </c>
      <c r="D681" s="19">
        <v>25324</v>
      </c>
      <c r="E681" s="17" t="s">
        <v>754</v>
      </c>
      <c r="F681" s="16">
        <v>5001</v>
      </c>
      <c r="G681" s="17" t="s">
        <v>2688</v>
      </c>
      <c r="H681" s="16">
        <v>5</v>
      </c>
      <c r="I681" s="16" t="s">
        <v>5285</v>
      </c>
      <c r="J681" s="17" t="s">
        <v>4406</v>
      </c>
      <c r="K681" s="17">
        <v>3113451384</v>
      </c>
      <c r="L681" s="17">
        <v>5791448</v>
      </c>
      <c r="M681" s="17">
        <v>5829833</v>
      </c>
      <c r="N681" s="17">
        <v>5699999</v>
      </c>
      <c r="O681" s="21">
        <v>45316</v>
      </c>
      <c r="P681" s="12"/>
      <c r="Q681" s="17" t="s">
        <v>4877</v>
      </c>
      <c r="R681" s="17" t="s">
        <v>754</v>
      </c>
      <c r="S681" s="17" t="s">
        <v>754</v>
      </c>
      <c r="T681" s="17">
        <v>3206098</v>
      </c>
      <c r="U681" s="17" t="s">
        <v>4749</v>
      </c>
      <c r="V681" s="16" t="s">
        <v>5132</v>
      </c>
      <c r="W681" s="23">
        <f>VLOOKUP(E681,'[1]CONSOLIDAD AXA'!$U$3:$BN$2681,15,0)</f>
        <v>4.4645755212355212E-2</v>
      </c>
      <c r="X681" s="15">
        <f>VLOOKUP(E681,'[1]CONSOLIDAD AXA'!$U$3:$BN$2681,14,0)</f>
        <v>77700000</v>
      </c>
      <c r="Y681" s="17" t="s">
        <v>3725</v>
      </c>
      <c r="Z681" s="17" t="s">
        <v>5280</v>
      </c>
      <c r="AA681" s="22" t="s">
        <v>5276</v>
      </c>
      <c r="AB681" s="17" t="s">
        <v>3417</v>
      </c>
      <c r="AC681" s="24">
        <v>23951038</v>
      </c>
      <c r="AD681" s="25">
        <v>3468975.18</v>
      </c>
      <c r="AE681" s="25">
        <v>2895105.19</v>
      </c>
      <c r="AF681" s="24" t="e">
        <v>#N/A</v>
      </c>
      <c r="AG681" s="25" t="e">
        <v>#N/A</v>
      </c>
      <c r="AH681" s="25" t="e">
        <v>#N/A</v>
      </c>
      <c r="AI681" s="24" t="e">
        <v>#N/A</v>
      </c>
      <c r="AJ681" s="25" t="e">
        <v>#N/A</v>
      </c>
      <c r="AK681" s="25" t="e">
        <v>#N/A</v>
      </c>
      <c r="AL681" s="24" t="e">
        <v>#N/A</v>
      </c>
      <c r="AM681" s="25" t="e">
        <v>#N/A</v>
      </c>
      <c r="AN681" s="25" t="e">
        <v>#N/A</v>
      </c>
      <c r="AO681" s="24" t="e">
        <v>#N/A</v>
      </c>
      <c r="AP681" s="25" t="e">
        <v>#N/A</v>
      </c>
      <c r="AQ681" s="25" t="e">
        <v>#N/A</v>
      </c>
      <c r="AR681" s="24" t="e">
        <v>#N/A</v>
      </c>
      <c r="AS681" s="25" t="e">
        <v>#N/A</v>
      </c>
      <c r="AT681" s="25" t="e">
        <v>#N/A</v>
      </c>
      <c r="AU681" t="s">
        <v>5315</v>
      </c>
    </row>
    <row r="682" spans="1:47" ht="15.75" x14ac:dyDescent="0.25">
      <c r="A682" s="17">
        <v>72285749</v>
      </c>
      <c r="B682" s="18" t="s">
        <v>2093</v>
      </c>
      <c r="C682" s="18" t="s">
        <v>1767</v>
      </c>
      <c r="D682" s="13" t="s">
        <v>2491</v>
      </c>
      <c r="E682" s="17" t="s">
        <v>755</v>
      </c>
      <c r="F682" s="16">
        <v>8758</v>
      </c>
      <c r="G682" s="17" t="s">
        <v>2709</v>
      </c>
      <c r="H682" s="16">
        <v>8</v>
      </c>
      <c r="I682" s="16" t="s">
        <v>5299</v>
      </c>
      <c r="J682" s="17" t="s">
        <v>4407</v>
      </c>
      <c r="K682" s="17">
        <v>3003172975</v>
      </c>
      <c r="L682" s="17">
        <v>3630719</v>
      </c>
      <c r="M682" s="17">
        <v>3135691301</v>
      </c>
      <c r="N682" s="17"/>
      <c r="O682" s="21">
        <v>45294</v>
      </c>
      <c r="P682" s="12"/>
      <c r="Q682" s="17" t="s">
        <v>4848</v>
      </c>
      <c r="R682" s="17" t="s">
        <v>755</v>
      </c>
      <c r="S682" s="17" t="s">
        <v>755</v>
      </c>
      <c r="T682" s="17">
        <v>8006065</v>
      </c>
      <c r="U682" s="17" t="s">
        <v>4740</v>
      </c>
      <c r="V682" s="16" t="s">
        <v>5103</v>
      </c>
      <c r="W682" s="23">
        <f>VLOOKUP(E682,'[1]CONSOLIDAD AXA'!$U$3:$BN$2681,15,0)</f>
        <v>4.3718509010339732E-2</v>
      </c>
      <c r="X682" s="15">
        <f>VLOOKUP(E682,'[1]CONSOLIDAD AXA'!$U$3:$BN$2681,14,0)</f>
        <v>67700000</v>
      </c>
      <c r="Y682" s="17" t="s">
        <v>3724</v>
      </c>
      <c r="Z682" s="17" t="s">
        <v>5280</v>
      </c>
      <c r="AA682" s="22" t="s">
        <v>5276</v>
      </c>
      <c r="AB682" s="17" t="s">
        <v>3418</v>
      </c>
      <c r="AC682" s="24">
        <v>23952390</v>
      </c>
      <c r="AD682" s="25">
        <v>2959743.06</v>
      </c>
      <c r="AE682" s="25">
        <v>2467179.04</v>
      </c>
      <c r="AF682" s="24" t="e">
        <v>#N/A</v>
      </c>
      <c r="AG682" s="25" t="e">
        <v>#N/A</v>
      </c>
      <c r="AH682" s="25" t="e">
        <v>#N/A</v>
      </c>
      <c r="AI682" s="24" t="e">
        <v>#N/A</v>
      </c>
      <c r="AJ682" s="24" t="e">
        <v>#N/A</v>
      </c>
      <c r="AK682" s="24" t="e">
        <v>#N/A</v>
      </c>
      <c r="AL682" s="24" t="e">
        <v>#N/A</v>
      </c>
      <c r="AM682" s="25" t="e">
        <v>#N/A</v>
      </c>
      <c r="AN682" s="25" t="e">
        <v>#N/A</v>
      </c>
      <c r="AO682" s="24" t="e">
        <v>#N/A</v>
      </c>
      <c r="AP682" s="25" t="e">
        <v>#N/A</v>
      </c>
      <c r="AQ682" s="25" t="e">
        <v>#N/A</v>
      </c>
      <c r="AR682" s="24" t="e">
        <v>#N/A</v>
      </c>
      <c r="AS682" s="25" t="e">
        <v>#N/A</v>
      </c>
      <c r="AT682" s="25" t="e">
        <v>#N/A</v>
      </c>
      <c r="AU682" t="s">
        <v>5313</v>
      </c>
    </row>
    <row r="683" spans="1:47" ht="15.75" x14ac:dyDescent="0.25">
      <c r="A683" s="17">
        <v>45530480</v>
      </c>
      <c r="B683" s="18" t="s">
        <v>2094</v>
      </c>
      <c r="C683" s="18" t="s">
        <v>1768</v>
      </c>
      <c r="D683" s="13" t="s">
        <v>2492</v>
      </c>
      <c r="E683" s="17" t="s">
        <v>756</v>
      </c>
      <c r="F683" s="16">
        <v>13001</v>
      </c>
      <c r="G683" s="17" t="s">
        <v>2714</v>
      </c>
      <c r="H683" s="16">
        <v>13</v>
      </c>
      <c r="I683" s="16" t="s">
        <v>5302</v>
      </c>
      <c r="J683" s="17" t="s">
        <v>4408</v>
      </c>
      <c r="K683" s="17">
        <v>3162970027</v>
      </c>
      <c r="L683" s="17">
        <v>6714439</v>
      </c>
      <c r="M683" s="17">
        <v>6632628</v>
      </c>
      <c r="N683" s="17">
        <v>6644071</v>
      </c>
      <c r="O683" s="21">
        <v>45318</v>
      </c>
      <c r="P683" s="12"/>
      <c r="Q683" s="17" t="s">
        <v>4858</v>
      </c>
      <c r="R683" s="17" t="s">
        <v>756</v>
      </c>
      <c r="S683" s="17" t="s">
        <v>756</v>
      </c>
      <c r="T683" s="17">
        <v>9206092</v>
      </c>
      <c r="U683" s="17" t="s">
        <v>4748</v>
      </c>
      <c r="V683" s="16" t="s">
        <v>5113</v>
      </c>
      <c r="W683" s="23">
        <f>VLOOKUP(E683,'[1]CONSOLIDAD AXA'!$U$3:$BN$2681,15,0)</f>
        <v>4.8074949063670408E-2</v>
      </c>
      <c r="X683" s="15">
        <f>VLOOKUP(E683,'[1]CONSOLIDAD AXA'!$U$3:$BN$2681,14,0)</f>
        <v>80100000</v>
      </c>
      <c r="Y683" s="17" t="s">
        <v>3724</v>
      </c>
      <c r="Z683" s="17" t="s">
        <v>5280</v>
      </c>
      <c r="AA683" s="22" t="s">
        <v>5276</v>
      </c>
      <c r="AB683" s="17" t="s">
        <v>3419</v>
      </c>
      <c r="AC683" s="24">
        <v>23956036</v>
      </c>
      <c r="AD683" s="25">
        <v>3850803.42</v>
      </c>
      <c r="AE683" s="25">
        <v>3215969.26</v>
      </c>
      <c r="AF683" s="24" t="e">
        <v>#N/A</v>
      </c>
      <c r="AG683" s="25" t="e">
        <v>#N/A</v>
      </c>
      <c r="AH683" s="25" t="e">
        <v>#N/A</v>
      </c>
      <c r="AI683" s="24" t="e">
        <v>#N/A</v>
      </c>
      <c r="AJ683" s="25" t="e">
        <v>#N/A</v>
      </c>
      <c r="AK683" s="25" t="e">
        <v>#N/A</v>
      </c>
      <c r="AL683" s="24" t="e">
        <v>#N/A</v>
      </c>
      <c r="AM683" s="25" t="e">
        <v>#N/A</v>
      </c>
      <c r="AN683" s="25" t="e">
        <v>#N/A</v>
      </c>
      <c r="AO683" s="24" t="e">
        <v>#N/A</v>
      </c>
      <c r="AP683" s="25" t="e">
        <v>#N/A</v>
      </c>
      <c r="AQ683" s="25" t="e">
        <v>#N/A</v>
      </c>
      <c r="AR683" s="24" t="e">
        <v>#N/A</v>
      </c>
      <c r="AS683" s="25" t="e">
        <v>#N/A</v>
      </c>
      <c r="AT683" s="25" t="e">
        <v>#N/A</v>
      </c>
      <c r="AU683" t="s">
        <v>5315</v>
      </c>
    </row>
    <row r="684" spans="1:47" ht="15.75" x14ac:dyDescent="0.25">
      <c r="A684" s="17">
        <v>32906330</v>
      </c>
      <c r="B684" s="18" t="s">
        <v>2094</v>
      </c>
      <c r="C684" s="18" t="s">
        <v>1769</v>
      </c>
      <c r="D684" s="19">
        <v>31020</v>
      </c>
      <c r="E684" s="17" t="s">
        <v>757</v>
      </c>
      <c r="F684" s="16">
        <v>41001</v>
      </c>
      <c r="G684" s="17" t="s">
        <v>2693</v>
      </c>
      <c r="H684" s="16">
        <v>41</v>
      </c>
      <c r="I684" s="16" t="s">
        <v>5290</v>
      </c>
      <c r="J684" s="17" t="s">
        <v>4409</v>
      </c>
      <c r="K684" s="17"/>
      <c r="L684" s="17">
        <v>8746122</v>
      </c>
      <c r="M684" s="17"/>
      <c r="N684" s="17">
        <v>963313128</v>
      </c>
      <c r="O684" s="21">
        <v>45322</v>
      </c>
      <c r="P684" s="14"/>
      <c r="Q684" s="17" t="s">
        <v>4869</v>
      </c>
      <c r="R684" s="17" t="s">
        <v>757</v>
      </c>
      <c r="S684" s="17" t="s">
        <v>757</v>
      </c>
      <c r="T684" s="17">
        <v>5601201</v>
      </c>
      <c r="U684" s="17" t="s">
        <v>4736</v>
      </c>
      <c r="V684" s="16" t="s">
        <v>5124</v>
      </c>
      <c r="W684" s="23">
        <f>VLOOKUP(E684,'[1]CONSOLIDAD AXA'!$U$3:$BN$2681,15,0)</f>
        <v>3.6713553375527425E-2</v>
      </c>
      <c r="X684" s="15">
        <f>VLOOKUP(E684,'[1]CONSOLIDAD AXA'!$U$3:$BN$2681,14,0)</f>
        <v>94800000</v>
      </c>
      <c r="Y684" s="17" t="s">
        <v>3723</v>
      </c>
      <c r="Z684" s="17" t="s">
        <v>5278</v>
      </c>
      <c r="AA684" s="22" t="s">
        <v>5276</v>
      </c>
      <c r="AB684" s="17" t="s">
        <v>3420</v>
      </c>
      <c r="AC684" s="24">
        <v>23956088</v>
      </c>
      <c r="AD684" s="25">
        <v>3480444.86</v>
      </c>
      <c r="AE684" s="25">
        <v>2904743.58</v>
      </c>
      <c r="AF684" s="24" t="e">
        <v>#N/A</v>
      </c>
      <c r="AG684" s="25" t="e">
        <v>#N/A</v>
      </c>
      <c r="AH684" s="25" t="e">
        <v>#N/A</v>
      </c>
      <c r="AI684" s="24" t="e">
        <v>#N/A</v>
      </c>
      <c r="AJ684" s="25" t="e">
        <v>#N/A</v>
      </c>
      <c r="AK684" s="25" t="e">
        <v>#N/A</v>
      </c>
      <c r="AL684" s="24" t="e">
        <v>#N/A</v>
      </c>
      <c r="AM684" s="25" t="e">
        <v>#N/A</v>
      </c>
      <c r="AN684" s="25" t="e">
        <v>#N/A</v>
      </c>
      <c r="AO684" s="24" t="e">
        <v>#N/A</v>
      </c>
      <c r="AP684" s="25" t="e">
        <v>#N/A</v>
      </c>
      <c r="AQ684" s="25" t="e">
        <v>#N/A</v>
      </c>
      <c r="AR684" s="24" t="e">
        <v>#N/A</v>
      </c>
      <c r="AS684" s="25" t="e">
        <v>#N/A</v>
      </c>
      <c r="AT684" s="25" t="e">
        <v>#N/A</v>
      </c>
      <c r="AU684" t="s">
        <v>5312</v>
      </c>
    </row>
    <row r="685" spans="1:47" ht="15.75" x14ac:dyDescent="0.25">
      <c r="A685" s="17">
        <v>43261037</v>
      </c>
      <c r="B685" s="18" t="s">
        <v>2094</v>
      </c>
      <c r="C685" s="18" t="s">
        <v>1770</v>
      </c>
      <c r="D685" s="13" t="s">
        <v>2493</v>
      </c>
      <c r="E685" s="17" t="s">
        <v>758</v>
      </c>
      <c r="F685" s="16">
        <v>68669</v>
      </c>
      <c r="G685" s="17" t="s">
        <v>2774</v>
      </c>
      <c r="H685" s="16">
        <v>88</v>
      </c>
      <c r="I685" s="16" t="s">
        <v>5308</v>
      </c>
      <c r="J685" s="17" t="s">
        <v>4410</v>
      </c>
      <c r="K685" s="17"/>
      <c r="L685" s="17">
        <v>5124195</v>
      </c>
      <c r="M685" s="17"/>
      <c r="N685" s="17"/>
      <c r="O685" s="21">
        <v>45292</v>
      </c>
      <c r="P685" s="12"/>
      <c r="Q685" s="17" t="s">
        <v>4779</v>
      </c>
      <c r="R685" s="17" t="s">
        <v>758</v>
      </c>
      <c r="S685" s="17" t="s">
        <v>758</v>
      </c>
      <c r="T685" s="17">
        <v>6406142</v>
      </c>
      <c r="U685" s="17" t="s">
        <v>4741</v>
      </c>
      <c r="V685" s="16" t="s">
        <v>5034</v>
      </c>
      <c r="W685" s="23">
        <f>VLOOKUP(E685,'[1]CONSOLIDAD AXA'!$U$3:$BN$2681,15,0)</f>
        <v>4.1118243227326268E-2</v>
      </c>
      <c r="X685" s="15">
        <f>VLOOKUP(E685,'[1]CONSOLIDAD AXA'!$U$3:$BN$2681,14,0)</f>
        <v>84900000</v>
      </c>
      <c r="Y685" s="17" t="s">
        <v>3723</v>
      </c>
      <c r="Z685" s="17" t="s">
        <v>5280</v>
      </c>
      <c r="AA685" s="22" t="s">
        <v>5276</v>
      </c>
      <c r="AB685" s="17"/>
      <c r="AC685" s="24">
        <v>23949303</v>
      </c>
      <c r="AD685" s="25">
        <v>3490938.85</v>
      </c>
      <c r="AE685" s="25">
        <v>2913562.06</v>
      </c>
      <c r="AF685" s="24" t="e">
        <v>#N/A</v>
      </c>
      <c r="AG685" s="25" t="e">
        <v>#N/A</v>
      </c>
      <c r="AH685" s="25" t="e">
        <v>#N/A</v>
      </c>
      <c r="AI685" s="24" t="e">
        <v>#N/A</v>
      </c>
      <c r="AJ685" s="25" t="e">
        <v>#N/A</v>
      </c>
      <c r="AK685" s="25" t="e">
        <v>#N/A</v>
      </c>
      <c r="AL685" s="24" t="e">
        <v>#N/A</v>
      </c>
      <c r="AM685" s="25" t="e">
        <v>#N/A</v>
      </c>
      <c r="AN685" s="25" t="e">
        <v>#N/A</v>
      </c>
      <c r="AO685" s="24" t="e">
        <v>#N/A</v>
      </c>
      <c r="AP685" s="25" t="e">
        <v>#N/A</v>
      </c>
      <c r="AQ685" s="25" t="e">
        <v>#N/A</v>
      </c>
      <c r="AR685" s="24" t="e">
        <v>#N/A</v>
      </c>
      <c r="AS685" s="25" t="e">
        <v>#N/A</v>
      </c>
      <c r="AT685" s="25" t="e">
        <v>#N/A</v>
      </c>
      <c r="AU685" t="s">
        <v>5315</v>
      </c>
    </row>
    <row r="686" spans="1:47" ht="15.75" x14ac:dyDescent="0.25">
      <c r="A686" s="17">
        <v>1094885851</v>
      </c>
      <c r="B686" s="18" t="s">
        <v>2093</v>
      </c>
      <c r="C686" s="18" t="s">
        <v>1771</v>
      </c>
      <c r="D686" s="13" t="s">
        <v>2494</v>
      </c>
      <c r="E686" s="17" t="s">
        <v>759</v>
      </c>
      <c r="F686" s="16">
        <v>5059</v>
      </c>
      <c r="G686" s="17" t="s">
        <v>2706</v>
      </c>
      <c r="H686" s="16">
        <v>63</v>
      </c>
      <c r="I686" s="16" t="s">
        <v>5297</v>
      </c>
      <c r="J686" s="17" t="s">
        <v>4411</v>
      </c>
      <c r="K686" s="17">
        <v>3127725850</v>
      </c>
      <c r="L686" s="17">
        <v>3127725850</v>
      </c>
      <c r="M686" s="17">
        <v>3127725850</v>
      </c>
      <c r="N686" s="17">
        <v>7316969</v>
      </c>
      <c r="O686" s="21">
        <v>45295</v>
      </c>
      <c r="P686" s="14"/>
      <c r="Q686" s="17" t="s">
        <v>4876</v>
      </c>
      <c r="R686" s="17" t="s">
        <v>759</v>
      </c>
      <c r="S686" s="17" t="s">
        <v>759</v>
      </c>
      <c r="T686" s="17">
        <v>5606100</v>
      </c>
      <c r="U686" s="17" t="s">
        <v>4736</v>
      </c>
      <c r="V686" s="16" t="s">
        <v>5131</v>
      </c>
      <c r="W686" s="23">
        <f>VLOOKUP(E686,'[1]CONSOLIDAD AXA'!$U$3:$BN$2681,15,0)</f>
        <v>2.6814404283054004E-2</v>
      </c>
      <c r="X686" s="15">
        <f>VLOOKUP(E686,'[1]CONSOLIDAD AXA'!$U$3:$BN$2681,14,0)</f>
        <v>107400000</v>
      </c>
      <c r="Y686" s="17" t="s">
        <v>3723</v>
      </c>
      <c r="Z686" s="17" t="s">
        <v>5280</v>
      </c>
      <c r="AA686" s="22" t="s">
        <v>5276</v>
      </c>
      <c r="AB686" s="17" t="s">
        <v>3421</v>
      </c>
      <c r="AC686" s="24">
        <v>23947838</v>
      </c>
      <c r="AD686" s="25">
        <v>2879867.02</v>
      </c>
      <c r="AE686" s="25">
        <v>2400056.3199999998</v>
      </c>
      <c r="AF686" s="24" t="e">
        <v>#N/A</v>
      </c>
      <c r="AG686" s="25" t="e">
        <v>#N/A</v>
      </c>
      <c r="AH686" s="25" t="e">
        <v>#N/A</v>
      </c>
      <c r="AI686" s="24" t="e">
        <v>#N/A</v>
      </c>
      <c r="AJ686" s="25" t="e">
        <v>#N/A</v>
      </c>
      <c r="AK686" s="25" t="e">
        <v>#N/A</v>
      </c>
      <c r="AL686" s="24" t="e">
        <v>#N/A</v>
      </c>
      <c r="AM686" s="25" t="e">
        <v>#N/A</v>
      </c>
      <c r="AN686" s="25" t="e">
        <v>#N/A</v>
      </c>
      <c r="AO686" s="24" t="e">
        <v>#N/A</v>
      </c>
      <c r="AP686" s="25" t="e">
        <v>#N/A</v>
      </c>
      <c r="AQ686" s="25" t="e">
        <v>#N/A</v>
      </c>
      <c r="AR686" s="24" t="e">
        <v>#N/A</v>
      </c>
      <c r="AS686" s="25" t="e">
        <v>#N/A</v>
      </c>
      <c r="AT686" s="25" t="e">
        <v>#N/A</v>
      </c>
      <c r="AU686" t="s">
        <v>5312</v>
      </c>
    </row>
    <row r="687" spans="1:47" ht="15.75" x14ac:dyDescent="0.25">
      <c r="A687" s="17">
        <v>1129580114</v>
      </c>
      <c r="B687" s="18" t="s">
        <v>2093</v>
      </c>
      <c r="C687" s="18" t="s">
        <v>1772</v>
      </c>
      <c r="D687" s="13" t="s">
        <v>2495</v>
      </c>
      <c r="E687" s="17" t="s">
        <v>760</v>
      </c>
      <c r="F687" s="16">
        <v>8001</v>
      </c>
      <c r="G687" s="17" t="s">
        <v>2710</v>
      </c>
      <c r="H687" s="16">
        <v>8</v>
      </c>
      <c r="I687" s="16" t="s">
        <v>5299</v>
      </c>
      <c r="J687" s="17" t="s">
        <v>4412</v>
      </c>
      <c r="K687" s="17">
        <v>3016589291</v>
      </c>
      <c r="L687" s="17">
        <v>3566410</v>
      </c>
      <c r="M687" s="17">
        <v>3594849</v>
      </c>
      <c r="N687" s="17">
        <v>3592680</v>
      </c>
      <c r="O687" s="21">
        <v>45304</v>
      </c>
      <c r="P687" s="12"/>
      <c r="Q687" s="17" t="s">
        <v>4861</v>
      </c>
      <c r="R687" s="17" t="s">
        <v>760</v>
      </c>
      <c r="S687" s="17" t="s">
        <v>760</v>
      </c>
      <c r="T687" s="17">
        <v>1606245</v>
      </c>
      <c r="U687" s="17" t="s">
        <v>4743</v>
      </c>
      <c r="V687" s="16" t="s">
        <v>5116</v>
      </c>
      <c r="W687" s="23">
        <f>VLOOKUP(E687,'[1]CONSOLIDAD AXA'!$U$3:$BN$2681,15,0)</f>
        <v>3.044786055865922E-2</v>
      </c>
      <c r="X687" s="15">
        <f>VLOOKUP(E687,'[1]CONSOLIDAD AXA'!$U$3:$BN$2681,14,0)</f>
        <v>89500000</v>
      </c>
      <c r="Y687" s="17" t="s">
        <v>3725</v>
      </c>
      <c r="Z687" s="17" t="s">
        <v>5280</v>
      </c>
      <c r="AA687" s="22" t="s">
        <v>5276</v>
      </c>
      <c r="AB687" s="17" t="s">
        <v>3422</v>
      </c>
      <c r="AC687" s="24">
        <v>23952330</v>
      </c>
      <c r="AD687" s="25">
        <v>2725083.52</v>
      </c>
      <c r="AE687" s="25">
        <v>2269986.15</v>
      </c>
      <c r="AF687" s="24" t="e">
        <v>#N/A</v>
      </c>
      <c r="AG687" s="25" t="e">
        <v>#N/A</v>
      </c>
      <c r="AH687" s="25" t="e">
        <v>#N/A</v>
      </c>
      <c r="AI687" s="24" t="e">
        <v>#N/A</v>
      </c>
      <c r="AJ687" s="25" t="e">
        <v>#N/A</v>
      </c>
      <c r="AK687" s="25" t="e">
        <v>#N/A</v>
      </c>
      <c r="AL687" s="24" t="e">
        <v>#N/A</v>
      </c>
      <c r="AM687" s="25" t="e">
        <v>#N/A</v>
      </c>
      <c r="AN687" s="25" t="e">
        <v>#N/A</v>
      </c>
      <c r="AO687" s="24" t="e">
        <v>#N/A</v>
      </c>
      <c r="AP687" s="25" t="e">
        <v>#N/A</v>
      </c>
      <c r="AQ687" s="25" t="e">
        <v>#N/A</v>
      </c>
      <c r="AR687" s="24" t="e">
        <v>#N/A</v>
      </c>
      <c r="AS687" s="25" t="e">
        <v>#N/A</v>
      </c>
      <c r="AT687" s="25" t="e">
        <v>#N/A</v>
      </c>
      <c r="AU687" t="s">
        <v>5312</v>
      </c>
    </row>
    <row r="688" spans="1:47" ht="15.75" x14ac:dyDescent="0.25">
      <c r="A688" s="17">
        <v>7477866</v>
      </c>
      <c r="B688" s="18" t="s">
        <v>2093</v>
      </c>
      <c r="C688" s="18" t="s">
        <v>1773</v>
      </c>
      <c r="D688" s="13" t="s">
        <v>2496</v>
      </c>
      <c r="E688" s="17" t="s">
        <v>761</v>
      </c>
      <c r="F688" s="16">
        <v>8001</v>
      </c>
      <c r="G688" s="17" t="s">
        <v>2710</v>
      </c>
      <c r="H688" s="16">
        <v>8</v>
      </c>
      <c r="I688" s="16" t="s">
        <v>5299</v>
      </c>
      <c r="J688" s="17" t="s">
        <v>4413</v>
      </c>
      <c r="K688" s="17">
        <v>3126157197</v>
      </c>
      <c r="L688" s="17">
        <v>3006201</v>
      </c>
      <c r="M688" s="17">
        <v>3510265</v>
      </c>
      <c r="N688" s="17">
        <v>3443268</v>
      </c>
      <c r="O688" s="21">
        <v>45305</v>
      </c>
      <c r="P688" s="14"/>
      <c r="Q688" s="17" t="s">
        <v>4823</v>
      </c>
      <c r="R688" s="17" t="s">
        <v>761</v>
      </c>
      <c r="S688" s="17" t="s">
        <v>761</v>
      </c>
      <c r="T688" s="17">
        <v>4606124</v>
      </c>
      <c r="U688" s="17" t="s">
        <v>4750</v>
      </c>
      <c r="V688" s="16" t="s">
        <v>5078</v>
      </c>
      <c r="W688" s="23">
        <f>VLOOKUP(E688,'[1]CONSOLIDAD AXA'!$U$3:$BN$2681,15,0)</f>
        <v>3.1837221480709076E-2</v>
      </c>
      <c r="X688" s="15">
        <f>VLOOKUP(E688,'[1]CONSOLIDAD AXA'!$U$3:$BN$2681,14,0)</f>
        <v>95900000</v>
      </c>
      <c r="Y688" s="17" t="s">
        <v>2767</v>
      </c>
      <c r="Z688" s="17" t="s">
        <v>5280</v>
      </c>
      <c r="AA688" s="22" t="s">
        <v>5276</v>
      </c>
      <c r="AB688" s="17" t="s">
        <v>3423</v>
      </c>
      <c r="AC688" s="24">
        <v>23952695</v>
      </c>
      <c r="AD688" s="25">
        <v>3053189.54</v>
      </c>
      <c r="AE688" s="25">
        <v>2545705.5</v>
      </c>
      <c r="AF688" s="24" t="e">
        <v>#N/A</v>
      </c>
      <c r="AG688" s="25" t="e">
        <v>#N/A</v>
      </c>
      <c r="AH688" s="25" t="e">
        <v>#N/A</v>
      </c>
      <c r="AI688" s="24" t="e">
        <v>#N/A</v>
      </c>
      <c r="AJ688" s="25" t="e">
        <v>#N/A</v>
      </c>
      <c r="AK688" s="25" t="e">
        <v>#N/A</v>
      </c>
      <c r="AL688" s="24" t="e">
        <v>#N/A</v>
      </c>
      <c r="AM688" s="25" t="e">
        <v>#N/A</v>
      </c>
      <c r="AN688" s="25" t="e">
        <v>#N/A</v>
      </c>
      <c r="AO688" s="24" t="e">
        <v>#N/A</v>
      </c>
      <c r="AP688" s="25" t="e">
        <v>#N/A</v>
      </c>
      <c r="AQ688" s="25" t="e">
        <v>#N/A</v>
      </c>
      <c r="AR688" s="24" t="e">
        <v>#N/A</v>
      </c>
      <c r="AS688" s="25" t="e">
        <v>#N/A</v>
      </c>
      <c r="AT688" s="25" t="e">
        <v>#N/A</v>
      </c>
      <c r="AU688" t="s">
        <v>5312</v>
      </c>
    </row>
    <row r="689" spans="1:47" ht="15.75" x14ac:dyDescent="0.25">
      <c r="A689" s="17">
        <v>42495482</v>
      </c>
      <c r="B689" s="18" t="s">
        <v>2094</v>
      </c>
      <c r="C689" s="18" t="s">
        <v>1774</v>
      </c>
      <c r="D689" s="13" t="s">
        <v>2497</v>
      </c>
      <c r="E689" s="17" t="s">
        <v>762</v>
      </c>
      <c r="F689" s="16">
        <v>8001</v>
      </c>
      <c r="G689" s="17" t="s">
        <v>2710</v>
      </c>
      <c r="H689" s="16">
        <v>8</v>
      </c>
      <c r="I689" s="16" t="s">
        <v>5299</v>
      </c>
      <c r="J689" s="17" t="s">
        <v>4414</v>
      </c>
      <c r="K689" s="17">
        <v>3126268870</v>
      </c>
      <c r="L689" s="17">
        <v>3575578</v>
      </c>
      <c r="M689" s="17">
        <v>3576027</v>
      </c>
      <c r="N689" s="17">
        <v>1</v>
      </c>
      <c r="O689" s="21">
        <v>45312</v>
      </c>
      <c r="P689" s="14"/>
      <c r="Q689" s="17" t="s">
        <v>4821</v>
      </c>
      <c r="R689" s="17" t="s">
        <v>762</v>
      </c>
      <c r="S689" s="17" t="s">
        <v>762</v>
      </c>
      <c r="T689" s="17">
        <v>6401261</v>
      </c>
      <c r="U689" s="17" t="s">
        <v>4741</v>
      </c>
      <c r="V689" s="16" t="s">
        <v>5076</v>
      </c>
      <c r="W689" s="23">
        <f>VLOOKUP(E689,'[1]CONSOLIDAD AXA'!$U$3:$BN$2681,15,0)</f>
        <v>5.2117796864686469E-2</v>
      </c>
      <c r="X689" s="15">
        <f>VLOOKUP(E689,'[1]CONSOLIDAD AXA'!$U$3:$BN$2681,14,0)</f>
        <v>60600000</v>
      </c>
      <c r="Y689" s="17" t="s">
        <v>3723</v>
      </c>
      <c r="Z689" s="17" t="s">
        <v>5278</v>
      </c>
      <c r="AA689" s="22" t="s">
        <v>5276</v>
      </c>
      <c r="AB689" s="17" t="s">
        <v>3424</v>
      </c>
      <c r="AC689" s="24">
        <v>23952960</v>
      </c>
      <c r="AD689" s="25">
        <v>3158338.49</v>
      </c>
      <c r="AE689" s="25">
        <v>2634065.96</v>
      </c>
      <c r="AF689" s="24" t="e">
        <v>#N/A</v>
      </c>
      <c r="AG689" s="25" t="e">
        <v>#N/A</v>
      </c>
      <c r="AH689" s="25" t="e">
        <v>#N/A</v>
      </c>
      <c r="AI689" s="24">
        <v>23958960</v>
      </c>
      <c r="AJ689" s="25">
        <v>3002138.14</v>
      </c>
      <c r="AK689" s="25">
        <v>2502805.16</v>
      </c>
      <c r="AL689" s="24" t="e">
        <v>#N/A</v>
      </c>
      <c r="AM689" s="25" t="e">
        <v>#N/A</v>
      </c>
      <c r="AN689" s="25" t="e">
        <v>#N/A</v>
      </c>
      <c r="AO689" s="24" t="e">
        <v>#N/A</v>
      </c>
      <c r="AP689" s="25" t="e">
        <v>#N/A</v>
      </c>
      <c r="AQ689" s="25" t="e">
        <v>#N/A</v>
      </c>
      <c r="AR689" s="24" t="e">
        <v>#N/A</v>
      </c>
      <c r="AS689" s="25" t="e">
        <v>#N/A</v>
      </c>
      <c r="AT689" s="25" t="e">
        <v>#N/A</v>
      </c>
      <c r="AU689" t="s">
        <v>5315</v>
      </c>
    </row>
    <row r="690" spans="1:47" ht="15.75" x14ac:dyDescent="0.25">
      <c r="A690" s="17">
        <v>31410317</v>
      </c>
      <c r="B690" s="18" t="s">
        <v>2094</v>
      </c>
      <c r="C690" s="18" t="s">
        <v>1775</v>
      </c>
      <c r="D690" s="19">
        <v>24268</v>
      </c>
      <c r="E690" s="17" t="s">
        <v>763</v>
      </c>
      <c r="F690" s="16">
        <v>76147</v>
      </c>
      <c r="G690" s="17" t="s">
        <v>2705</v>
      </c>
      <c r="H690" s="16">
        <v>76</v>
      </c>
      <c r="I690" s="16" t="s">
        <v>5284</v>
      </c>
      <c r="J690" s="17" t="s">
        <v>4415</v>
      </c>
      <c r="K690" s="17">
        <v>3154118110</v>
      </c>
      <c r="L690" s="17">
        <v>3154118110</v>
      </c>
      <c r="M690" s="17">
        <v>3172203846</v>
      </c>
      <c r="N690" s="17">
        <v>2114033</v>
      </c>
      <c r="O690" s="21">
        <v>45293</v>
      </c>
      <c r="P690" s="12"/>
      <c r="Q690" s="17" t="s">
        <v>4854</v>
      </c>
      <c r="R690" s="17" t="s">
        <v>763</v>
      </c>
      <c r="S690" s="17" t="s">
        <v>763</v>
      </c>
      <c r="T690" s="17">
        <v>1806037</v>
      </c>
      <c r="U690" s="17" t="s">
        <v>4752</v>
      </c>
      <c r="V690" s="16" t="s">
        <v>5109</v>
      </c>
      <c r="W690" s="23">
        <f>VLOOKUP(E690,'[1]CONSOLIDAD AXA'!$U$3:$BN$2681,15,0)</f>
        <v>4.0257269201995016E-2</v>
      </c>
      <c r="X690" s="15">
        <f>VLOOKUP(E690,'[1]CONSOLIDAD AXA'!$U$3:$BN$2681,14,0)</f>
        <v>80200000</v>
      </c>
      <c r="Y690" s="17" t="s">
        <v>3723</v>
      </c>
      <c r="Z690" s="17" t="s">
        <v>5280</v>
      </c>
      <c r="AA690" s="22" t="s">
        <v>5276</v>
      </c>
      <c r="AB690" s="17" t="s">
        <v>3425</v>
      </c>
      <c r="AC690" s="24">
        <v>23949555</v>
      </c>
      <c r="AD690" s="25">
        <v>3228632.99</v>
      </c>
      <c r="AE690" s="25">
        <v>2693136.97</v>
      </c>
      <c r="AF690" s="24" t="e">
        <v>#N/A</v>
      </c>
      <c r="AG690" s="25" t="e">
        <v>#N/A</v>
      </c>
      <c r="AH690" s="25" t="e">
        <v>#N/A</v>
      </c>
      <c r="AI690" s="24" t="e">
        <v>#N/A</v>
      </c>
      <c r="AJ690" s="25" t="e">
        <v>#N/A</v>
      </c>
      <c r="AK690" s="25" t="e">
        <v>#N/A</v>
      </c>
      <c r="AL690" s="24" t="e">
        <v>#N/A</v>
      </c>
      <c r="AM690" s="25" t="e">
        <v>#N/A</v>
      </c>
      <c r="AN690" s="25" t="e">
        <v>#N/A</v>
      </c>
      <c r="AO690" s="24" t="e">
        <v>#N/A</v>
      </c>
      <c r="AP690" s="25" t="e">
        <v>#N/A</v>
      </c>
      <c r="AQ690" s="25" t="e">
        <v>#N/A</v>
      </c>
      <c r="AR690" s="24" t="e">
        <v>#N/A</v>
      </c>
      <c r="AS690" s="25" t="e">
        <v>#N/A</v>
      </c>
      <c r="AT690" s="25" t="e">
        <v>#N/A</v>
      </c>
      <c r="AU690" t="s">
        <v>5315</v>
      </c>
    </row>
    <row r="691" spans="1:47" ht="15.75" x14ac:dyDescent="0.25">
      <c r="A691" s="17">
        <v>60307808</v>
      </c>
      <c r="B691" s="18" t="s">
        <v>2094</v>
      </c>
      <c r="C691" s="18" t="s">
        <v>1776</v>
      </c>
      <c r="D691" s="19">
        <v>23723</v>
      </c>
      <c r="E691" s="17" t="s">
        <v>764</v>
      </c>
      <c r="F691" s="16">
        <v>54001</v>
      </c>
      <c r="G691" s="17" t="s">
        <v>2692</v>
      </c>
      <c r="H691" s="16">
        <v>54</v>
      </c>
      <c r="I691" s="16" t="s">
        <v>5289</v>
      </c>
      <c r="J691" s="17" t="s">
        <v>4416</v>
      </c>
      <c r="K691" s="17">
        <v>3115914866</v>
      </c>
      <c r="L691" s="17">
        <v>3115914866</v>
      </c>
      <c r="M691" s="17">
        <v>3167544030</v>
      </c>
      <c r="N691" s="17">
        <v>3115914866</v>
      </c>
      <c r="O691" s="21">
        <v>45296</v>
      </c>
      <c r="P691" s="14"/>
      <c r="Q691" s="17" t="s">
        <v>4804</v>
      </c>
      <c r="R691" s="17" t="s">
        <v>764</v>
      </c>
      <c r="S691" s="17" t="s">
        <v>764</v>
      </c>
      <c r="T691" s="17">
        <v>1601343</v>
      </c>
      <c r="U691" s="17" t="s">
        <v>4743</v>
      </c>
      <c r="V691" s="16" t="s">
        <v>5059</v>
      </c>
      <c r="W691" s="23">
        <f>VLOOKUP(E691,'[1]CONSOLIDAD AXA'!$U$3:$BN$2681,15,0)</f>
        <v>4.6561020962199315E-2</v>
      </c>
      <c r="X691" s="15">
        <f>VLOOKUP(E691,'[1]CONSOLIDAD AXA'!$U$3:$BN$2681,14,0)</f>
        <v>58200000</v>
      </c>
      <c r="Y691" s="17" t="s">
        <v>3726</v>
      </c>
      <c r="Z691" s="17" t="s">
        <v>5278</v>
      </c>
      <c r="AA691" s="22" t="s">
        <v>5276</v>
      </c>
      <c r="AB691" s="17" t="s">
        <v>3426</v>
      </c>
      <c r="AC691" s="24">
        <v>23949894</v>
      </c>
      <c r="AD691" s="25">
        <v>2709851.42</v>
      </c>
      <c r="AE691" s="25">
        <v>2257186.0699999998</v>
      </c>
      <c r="AF691" s="24" t="e">
        <v>#N/A</v>
      </c>
      <c r="AG691" s="25" t="e">
        <v>#N/A</v>
      </c>
      <c r="AH691" s="25" t="e">
        <v>#N/A</v>
      </c>
      <c r="AI691" s="24">
        <v>23957449</v>
      </c>
      <c r="AJ691" s="25">
        <v>2660585.33</v>
      </c>
      <c r="AK691" s="25">
        <v>2215785.9900000002</v>
      </c>
      <c r="AL691" s="24" t="e">
        <v>#N/A</v>
      </c>
      <c r="AM691" s="25" t="e">
        <v>#N/A</v>
      </c>
      <c r="AN691" s="25" t="e">
        <v>#N/A</v>
      </c>
      <c r="AO691" s="24" t="e">
        <v>#N/A</v>
      </c>
      <c r="AP691" s="25" t="e">
        <v>#N/A</v>
      </c>
      <c r="AQ691" s="25" t="e">
        <v>#N/A</v>
      </c>
      <c r="AR691" s="24" t="e">
        <v>#N/A</v>
      </c>
      <c r="AS691" s="25" t="e">
        <v>#N/A</v>
      </c>
      <c r="AT691" s="25" t="e">
        <v>#N/A</v>
      </c>
      <c r="AU691" t="s">
        <v>5313</v>
      </c>
    </row>
    <row r="692" spans="1:47" ht="15.75" x14ac:dyDescent="0.25">
      <c r="A692" s="17">
        <v>60383262</v>
      </c>
      <c r="B692" s="18" t="s">
        <v>2094</v>
      </c>
      <c r="C692" s="18" t="s">
        <v>1777</v>
      </c>
      <c r="D692" s="13" t="s">
        <v>2498</v>
      </c>
      <c r="E692" s="17" t="s">
        <v>765</v>
      </c>
      <c r="F692" s="16">
        <v>54001</v>
      </c>
      <c r="G692" s="17" t="s">
        <v>2692</v>
      </c>
      <c r="H692" s="16">
        <v>54</v>
      </c>
      <c r="I692" s="16" t="s">
        <v>5289</v>
      </c>
      <c r="J692" s="17" t="s">
        <v>4417</v>
      </c>
      <c r="K692" s="17">
        <v>3125434895</v>
      </c>
      <c r="L692" s="17">
        <v>5818291</v>
      </c>
      <c r="M692" s="17">
        <v>3115147605</v>
      </c>
      <c r="N692" s="17">
        <v>5710690</v>
      </c>
      <c r="O692" s="21">
        <v>45315</v>
      </c>
      <c r="P692" s="14"/>
      <c r="Q692" s="17" t="s">
        <v>4849</v>
      </c>
      <c r="R692" s="17" t="s">
        <v>765</v>
      </c>
      <c r="S692" s="17" t="s">
        <v>765</v>
      </c>
      <c r="T692" s="17">
        <v>8001205</v>
      </c>
      <c r="U692" s="17" t="s">
        <v>4740</v>
      </c>
      <c r="V692" s="16" t="s">
        <v>5104</v>
      </c>
      <c r="W692" s="23">
        <f>VLOOKUP(E692,'[1]CONSOLIDAD AXA'!$U$3:$BN$2681,15,0)</f>
        <v>5.4657804298642539E-2</v>
      </c>
      <c r="X692" s="15">
        <f>VLOOKUP(E692,'[1]CONSOLIDAD AXA'!$U$3:$BN$2681,14,0)</f>
        <v>44200000</v>
      </c>
      <c r="Y692" s="17" t="s">
        <v>3728</v>
      </c>
      <c r="Z692" s="17" t="s">
        <v>5278</v>
      </c>
      <c r="AA692" s="22" t="s">
        <v>5276</v>
      </c>
      <c r="AB692" s="17" t="s">
        <v>3427</v>
      </c>
      <c r="AC692" s="24">
        <v>23956245</v>
      </c>
      <c r="AD692" s="25">
        <v>2415874.9500000002</v>
      </c>
      <c r="AE692" s="25">
        <v>2010147.02</v>
      </c>
      <c r="AF692" s="24" t="e">
        <v>#N/A</v>
      </c>
      <c r="AG692" s="25" t="e">
        <v>#N/A</v>
      </c>
      <c r="AH692" s="25" t="e">
        <v>#N/A</v>
      </c>
      <c r="AI692" s="24">
        <v>23960024</v>
      </c>
      <c r="AJ692" s="25">
        <v>2262827.64</v>
      </c>
      <c r="AK692" s="25">
        <v>1881535.83</v>
      </c>
      <c r="AL692" s="24" t="e">
        <v>#N/A</v>
      </c>
      <c r="AM692" s="25" t="e">
        <v>#N/A</v>
      </c>
      <c r="AN692" s="25" t="e">
        <v>#N/A</v>
      </c>
      <c r="AO692" s="24" t="e">
        <v>#N/A</v>
      </c>
      <c r="AP692" s="25" t="e">
        <v>#N/A</v>
      </c>
      <c r="AQ692" s="25" t="e">
        <v>#N/A</v>
      </c>
      <c r="AR692" s="24" t="e">
        <v>#N/A</v>
      </c>
      <c r="AS692" s="25" t="e">
        <v>#N/A</v>
      </c>
      <c r="AT692" s="25" t="e">
        <v>#N/A</v>
      </c>
      <c r="AU692" t="s">
        <v>5313</v>
      </c>
    </row>
    <row r="693" spans="1:47" ht="15.75" x14ac:dyDescent="0.25">
      <c r="A693" s="17">
        <v>51871143</v>
      </c>
      <c r="B693" s="18" t="s">
        <v>2094</v>
      </c>
      <c r="C693" s="18" t="s">
        <v>1778</v>
      </c>
      <c r="D693" s="13" t="s">
        <v>2499</v>
      </c>
      <c r="E693" s="17" t="s">
        <v>766</v>
      </c>
      <c r="F693" s="16">
        <v>73001</v>
      </c>
      <c r="G693" s="17" t="s">
        <v>2685</v>
      </c>
      <c r="H693" s="16">
        <v>73</v>
      </c>
      <c r="I693" s="16" t="s">
        <v>5282</v>
      </c>
      <c r="J693" s="17" t="s">
        <v>4418</v>
      </c>
      <c r="K693" s="17">
        <v>3164159332</v>
      </c>
      <c r="L693" s="17">
        <v>2700101</v>
      </c>
      <c r="M693" s="17">
        <v>2646675</v>
      </c>
      <c r="N693" s="17">
        <v>2656088</v>
      </c>
      <c r="O693" s="21">
        <v>45302</v>
      </c>
      <c r="P693" s="12"/>
      <c r="Q693" s="17" t="s">
        <v>4865</v>
      </c>
      <c r="R693" s="17" t="s">
        <v>766</v>
      </c>
      <c r="S693" s="17" t="s">
        <v>766</v>
      </c>
      <c r="T693" s="17">
        <v>9001146</v>
      </c>
      <c r="U693" s="17" t="s">
        <v>4739</v>
      </c>
      <c r="V693" s="16" t="s">
        <v>5120</v>
      </c>
      <c r="W693" s="23">
        <f>VLOOKUP(E693,'[1]CONSOLIDAD AXA'!$U$3:$BN$2681,15,0)</f>
        <v>2.6796153035413155E-2</v>
      </c>
      <c r="X693" s="15">
        <f>VLOOKUP(E693,'[1]CONSOLIDAD AXA'!$U$3:$BN$2681,14,0)</f>
        <v>118600000</v>
      </c>
      <c r="Y693" s="17" t="s">
        <v>3726</v>
      </c>
      <c r="Z693" s="17" t="s">
        <v>5278</v>
      </c>
      <c r="AA693" s="22" t="s">
        <v>5276</v>
      </c>
      <c r="AB693" s="17" t="s">
        <v>3428</v>
      </c>
      <c r="AC693" s="24">
        <v>23954082</v>
      </c>
      <c r="AD693" s="25">
        <v>3178023.75</v>
      </c>
      <c r="AE693" s="25">
        <v>2650608.19</v>
      </c>
      <c r="AF693" s="24" t="e">
        <v>#N/A</v>
      </c>
      <c r="AG693" s="25" t="e">
        <v>#N/A</v>
      </c>
      <c r="AH693" s="25" t="e">
        <v>#N/A</v>
      </c>
      <c r="AI693" s="24" t="e">
        <v>#N/A</v>
      </c>
      <c r="AJ693" s="25" t="e">
        <v>#N/A</v>
      </c>
      <c r="AK693" s="25" t="e">
        <v>#N/A</v>
      </c>
      <c r="AL693" s="24" t="e">
        <v>#N/A</v>
      </c>
      <c r="AM693" s="25" t="e">
        <v>#N/A</v>
      </c>
      <c r="AN693" s="25" t="e">
        <v>#N/A</v>
      </c>
      <c r="AO693" s="24" t="e">
        <v>#N/A</v>
      </c>
      <c r="AP693" s="25" t="e">
        <v>#N/A</v>
      </c>
      <c r="AQ693" s="25" t="e">
        <v>#N/A</v>
      </c>
      <c r="AR693" s="24" t="e">
        <v>#N/A</v>
      </c>
      <c r="AS693" s="25" t="e">
        <v>#N/A</v>
      </c>
      <c r="AT693" s="25" t="e">
        <v>#N/A</v>
      </c>
      <c r="AU693" t="s">
        <v>5312</v>
      </c>
    </row>
    <row r="694" spans="1:47" ht="15.75" x14ac:dyDescent="0.25">
      <c r="A694" s="17">
        <v>80060051</v>
      </c>
      <c r="B694" s="18" t="s">
        <v>2093</v>
      </c>
      <c r="C694" s="18" t="s">
        <v>1779</v>
      </c>
      <c r="D694" s="13" t="s">
        <v>2500</v>
      </c>
      <c r="E694" s="17" t="s">
        <v>767</v>
      </c>
      <c r="F694" s="16">
        <v>5266</v>
      </c>
      <c r="G694" s="17" t="s">
        <v>2727</v>
      </c>
      <c r="H694" s="16">
        <v>5</v>
      </c>
      <c r="I694" s="16" t="s">
        <v>5285</v>
      </c>
      <c r="J694" s="17" t="s">
        <v>4419</v>
      </c>
      <c r="K694" s="17">
        <v>3202713239</v>
      </c>
      <c r="L694" s="17">
        <v>3202713239</v>
      </c>
      <c r="M694" s="17">
        <v>3138569093</v>
      </c>
      <c r="N694" s="17">
        <v>5767400</v>
      </c>
      <c r="O694" s="21">
        <v>45292</v>
      </c>
      <c r="P694" s="14"/>
      <c r="Q694" s="17" t="s">
        <v>4865</v>
      </c>
      <c r="R694" s="17" t="s">
        <v>767</v>
      </c>
      <c r="S694" s="17" t="s">
        <v>767</v>
      </c>
      <c r="T694" s="17">
        <v>9001145</v>
      </c>
      <c r="U694" s="17" t="s">
        <v>4739</v>
      </c>
      <c r="V694" s="16" t="s">
        <v>5120</v>
      </c>
      <c r="W694" s="23">
        <f>VLOOKUP(E694,'[1]CONSOLIDAD AXA'!$U$3:$BN$2681,15,0)</f>
        <v>3.6590563980099501E-2</v>
      </c>
      <c r="X694" s="15">
        <f>VLOOKUP(E694,'[1]CONSOLIDAD AXA'!$U$3:$BN$2681,14,0)</f>
        <v>100500000</v>
      </c>
      <c r="Y694" s="17" t="s">
        <v>3728</v>
      </c>
      <c r="Z694" s="17" t="s">
        <v>5278</v>
      </c>
      <c r="AA694" s="22" t="s">
        <v>5276</v>
      </c>
      <c r="AB694" s="17" t="s">
        <v>3429</v>
      </c>
      <c r="AC694" s="24">
        <v>23946544</v>
      </c>
      <c r="AD694" s="25">
        <v>3677351.68</v>
      </c>
      <c r="AE694" s="25">
        <v>3070211.5</v>
      </c>
      <c r="AF694" s="24" t="e">
        <v>#N/A</v>
      </c>
      <c r="AG694" s="25" t="e">
        <v>#N/A</v>
      </c>
      <c r="AH694" s="25" t="e">
        <v>#N/A</v>
      </c>
      <c r="AI694" s="24" t="e">
        <v>#N/A</v>
      </c>
      <c r="AJ694" s="25" t="e">
        <v>#N/A</v>
      </c>
      <c r="AK694" s="25" t="e">
        <v>#N/A</v>
      </c>
      <c r="AL694" s="24" t="e">
        <v>#N/A</v>
      </c>
      <c r="AM694" s="25" t="e">
        <v>#N/A</v>
      </c>
      <c r="AN694" s="25" t="e">
        <v>#N/A</v>
      </c>
      <c r="AO694" s="24" t="e">
        <v>#N/A</v>
      </c>
      <c r="AP694" s="25" t="e">
        <v>#N/A</v>
      </c>
      <c r="AQ694" s="25" t="e">
        <v>#N/A</v>
      </c>
      <c r="AR694" s="24" t="e">
        <v>#N/A</v>
      </c>
      <c r="AS694" s="25" t="e">
        <v>#N/A</v>
      </c>
      <c r="AT694" s="25" t="e">
        <v>#N/A</v>
      </c>
      <c r="AU694" t="s">
        <v>5312</v>
      </c>
    </row>
    <row r="695" spans="1:47" ht="15.75" x14ac:dyDescent="0.25">
      <c r="A695" s="17">
        <v>91177297</v>
      </c>
      <c r="B695" s="18" t="s">
        <v>2093</v>
      </c>
      <c r="C695" s="18" t="s">
        <v>1780</v>
      </c>
      <c r="D695" s="13" t="s">
        <v>2501</v>
      </c>
      <c r="E695" s="17" t="s">
        <v>768</v>
      </c>
      <c r="F695" s="16">
        <v>76001</v>
      </c>
      <c r="G695" s="17" t="s">
        <v>2687</v>
      </c>
      <c r="H695" s="16">
        <v>76</v>
      </c>
      <c r="I695" s="16" t="s">
        <v>5284</v>
      </c>
      <c r="J695" s="17" t="s">
        <v>4420</v>
      </c>
      <c r="K695" s="17">
        <v>3002685173</v>
      </c>
      <c r="L695" s="17">
        <v>3002685173</v>
      </c>
      <c r="M695" s="17">
        <v>3143322267</v>
      </c>
      <c r="N695" s="17">
        <v>3203509820</v>
      </c>
      <c r="O695" s="21">
        <v>45308</v>
      </c>
      <c r="P695" s="12"/>
      <c r="Q695" s="17" t="s">
        <v>4934</v>
      </c>
      <c r="R695" s="17" t="s">
        <v>768</v>
      </c>
      <c r="S695" s="17" t="s">
        <v>768</v>
      </c>
      <c r="T695" s="17">
        <v>5901083</v>
      </c>
      <c r="U695" s="17" t="s">
        <v>4760</v>
      </c>
      <c r="V695" s="16" t="s">
        <v>5189</v>
      </c>
      <c r="W695" s="23">
        <f>VLOOKUP(E695,'[1]CONSOLIDAD AXA'!$U$3:$BN$2681,15,0)</f>
        <v>3.0716721675531918E-2</v>
      </c>
      <c r="X695" s="15">
        <f>VLOOKUP(E695,'[1]CONSOLIDAD AXA'!$U$3:$BN$2681,14,0)</f>
        <v>150400000</v>
      </c>
      <c r="Y695" s="17" t="s">
        <v>3724</v>
      </c>
      <c r="Z695" s="17" t="s">
        <v>5278</v>
      </c>
      <c r="AA695" s="22" t="s">
        <v>5276</v>
      </c>
      <c r="AB695" s="17" t="s">
        <v>3430</v>
      </c>
      <c r="AC695" s="24">
        <v>23951739</v>
      </c>
      <c r="AD695" s="25">
        <v>4619794.9400000004</v>
      </c>
      <c r="AE695" s="25">
        <v>3862180.62</v>
      </c>
      <c r="AF695" s="24" t="e">
        <v>#N/A</v>
      </c>
      <c r="AG695" s="25" t="e">
        <v>#N/A</v>
      </c>
      <c r="AH695" s="25" t="e">
        <v>#N/A</v>
      </c>
      <c r="AI695" s="24" t="e">
        <v>#N/A</v>
      </c>
      <c r="AJ695" s="25" t="e">
        <v>#N/A</v>
      </c>
      <c r="AK695" s="25" t="e">
        <v>#N/A</v>
      </c>
      <c r="AL695" s="24" t="e">
        <v>#N/A</v>
      </c>
      <c r="AM695" s="25" t="e">
        <v>#N/A</v>
      </c>
      <c r="AN695" s="25" t="e">
        <v>#N/A</v>
      </c>
      <c r="AO695" s="24" t="e">
        <v>#N/A</v>
      </c>
      <c r="AP695" s="25" t="e">
        <v>#N/A</v>
      </c>
      <c r="AQ695" s="25" t="e">
        <v>#N/A</v>
      </c>
      <c r="AR695" s="24" t="e">
        <v>#N/A</v>
      </c>
      <c r="AS695" s="25" t="e">
        <v>#N/A</v>
      </c>
      <c r="AT695" s="25" t="e">
        <v>#N/A</v>
      </c>
      <c r="AU695" t="s">
        <v>5312</v>
      </c>
    </row>
    <row r="696" spans="1:47" ht="15.75" x14ac:dyDescent="0.25">
      <c r="A696" s="17">
        <v>43904303</v>
      </c>
      <c r="B696" s="18" t="s">
        <v>2094</v>
      </c>
      <c r="C696" s="18" t="s">
        <v>1781</v>
      </c>
      <c r="D696" s="13" t="s">
        <v>2502</v>
      </c>
      <c r="E696" s="17" t="s">
        <v>769</v>
      </c>
      <c r="F696" s="16">
        <v>5001</v>
      </c>
      <c r="G696" s="17" t="s">
        <v>2688</v>
      </c>
      <c r="H696" s="16">
        <v>5</v>
      </c>
      <c r="I696" s="16" t="s">
        <v>5285</v>
      </c>
      <c r="J696" s="17" t="s">
        <v>4421</v>
      </c>
      <c r="K696" s="17">
        <v>3137124247</v>
      </c>
      <c r="L696" s="17">
        <v>4213277</v>
      </c>
      <c r="M696" s="17">
        <v>4621711</v>
      </c>
      <c r="N696" s="17">
        <v>3341327</v>
      </c>
      <c r="O696" s="21">
        <v>45311</v>
      </c>
      <c r="P696" s="12"/>
      <c r="Q696" s="17" t="s">
        <v>4936</v>
      </c>
      <c r="R696" s="17" t="s">
        <v>769</v>
      </c>
      <c r="S696" s="17" t="s">
        <v>769</v>
      </c>
      <c r="T696" s="17">
        <v>9001151</v>
      </c>
      <c r="U696" s="17" t="s">
        <v>4739</v>
      </c>
      <c r="V696" s="16" t="s">
        <v>5191</v>
      </c>
      <c r="W696" s="23">
        <f>VLOOKUP(E696,'[1]CONSOLIDAD AXA'!$U$3:$BN$2681,15,0)</f>
        <v>3.7750943162393163E-2</v>
      </c>
      <c r="X696" s="15">
        <f>VLOOKUP(E696,'[1]CONSOLIDAD AXA'!$U$3:$BN$2681,14,0)</f>
        <v>70200000</v>
      </c>
      <c r="Y696" s="17" t="s">
        <v>3724</v>
      </c>
      <c r="Z696" s="17" t="s">
        <v>5278</v>
      </c>
      <c r="AA696" s="22" t="s">
        <v>5276</v>
      </c>
      <c r="AB696" s="17" t="s">
        <v>3431</v>
      </c>
      <c r="AC696" s="24">
        <v>23951883</v>
      </c>
      <c r="AD696" s="25">
        <v>2650116.21</v>
      </c>
      <c r="AE696" s="25">
        <v>2206988.41</v>
      </c>
      <c r="AF696" s="24" t="e">
        <v>#N/A</v>
      </c>
      <c r="AG696" s="25" t="e">
        <v>#N/A</v>
      </c>
      <c r="AH696" s="25" t="e">
        <v>#N/A</v>
      </c>
      <c r="AI696" s="24" t="e">
        <v>#N/A</v>
      </c>
      <c r="AJ696" s="25" t="e">
        <v>#N/A</v>
      </c>
      <c r="AK696" s="25" t="e">
        <v>#N/A</v>
      </c>
      <c r="AL696" s="24" t="e">
        <v>#N/A</v>
      </c>
      <c r="AM696" s="25" t="e">
        <v>#N/A</v>
      </c>
      <c r="AN696" s="25" t="e">
        <v>#N/A</v>
      </c>
      <c r="AO696" s="24" t="e">
        <v>#N/A</v>
      </c>
      <c r="AP696" s="25" t="e">
        <v>#N/A</v>
      </c>
      <c r="AQ696" s="25" t="e">
        <v>#N/A</v>
      </c>
      <c r="AR696" s="24" t="e">
        <v>#N/A</v>
      </c>
      <c r="AS696" s="25" t="e">
        <v>#N/A</v>
      </c>
      <c r="AT696" s="25" t="e">
        <v>#N/A</v>
      </c>
      <c r="AU696" t="s">
        <v>5312</v>
      </c>
    </row>
    <row r="697" spans="1:47" ht="15.75" x14ac:dyDescent="0.25">
      <c r="A697" s="17">
        <v>71751527</v>
      </c>
      <c r="B697" s="18" t="s">
        <v>2093</v>
      </c>
      <c r="C697" s="18" t="s">
        <v>1782</v>
      </c>
      <c r="D697" s="13" t="s">
        <v>2503</v>
      </c>
      <c r="E697" s="17" t="s">
        <v>770</v>
      </c>
      <c r="F697" s="16">
        <v>5001</v>
      </c>
      <c r="G697" s="17" t="s">
        <v>2688</v>
      </c>
      <c r="H697" s="16">
        <v>5</v>
      </c>
      <c r="I697" s="16" t="s">
        <v>5285</v>
      </c>
      <c r="J697" s="17" t="s">
        <v>4422</v>
      </c>
      <c r="K697" s="17">
        <v>3137652673</v>
      </c>
      <c r="L697" s="17">
        <v>5597485</v>
      </c>
      <c r="M697" s="17">
        <v>3015249057</v>
      </c>
      <c r="N697" s="17">
        <v>3706666</v>
      </c>
      <c r="O697" s="21">
        <v>45310</v>
      </c>
      <c r="P697" s="12"/>
      <c r="Q697" s="17" t="s">
        <v>4943</v>
      </c>
      <c r="R697" s="17" t="s">
        <v>770</v>
      </c>
      <c r="S697" s="17" t="s">
        <v>770</v>
      </c>
      <c r="T697" s="17">
        <v>9006179</v>
      </c>
      <c r="U697" s="17" t="s">
        <v>4739</v>
      </c>
      <c r="V697" s="16" t="s">
        <v>5198</v>
      </c>
      <c r="W697" s="23">
        <f>VLOOKUP(E697,'[1]CONSOLIDAD AXA'!$U$3:$BN$2681,15,0)</f>
        <v>2.3984965920954514E-2</v>
      </c>
      <c r="X697" s="15">
        <f>VLOOKUP(E697,'[1]CONSOLIDAD AXA'!$U$3:$BN$2681,14,0)</f>
        <v>134100000</v>
      </c>
      <c r="Y697" s="17" t="s">
        <v>3724</v>
      </c>
      <c r="Z697" s="17" t="s">
        <v>5280</v>
      </c>
      <c r="AA697" s="22" t="s">
        <v>5276</v>
      </c>
      <c r="AB697" s="17" t="s">
        <v>3432</v>
      </c>
      <c r="AC697" s="24">
        <v>23952818</v>
      </c>
      <c r="AD697" s="25">
        <v>3216383.93</v>
      </c>
      <c r="AE697" s="25">
        <v>2682843.64</v>
      </c>
      <c r="AF697" s="24" t="e">
        <v>#N/A</v>
      </c>
      <c r="AG697" s="25" t="e">
        <v>#N/A</v>
      </c>
      <c r="AH697" s="25" t="e">
        <v>#N/A</v>
      </c>
      <c r="AI697" s="24" t="e">
        <v>#N/A</v>
      </c>
      <c r="AJ697" s="25" t="e">
        <v>#N/A</v>
      </c>
      <c r="AK697" s="25" t="e">
        <v>#N/A</v>
      </c>
      <c r="AL697" s="24" t="e">
        <v>#N/A</v>
      </c>
      <c r="AM697" s="25" t="e">
        <v>#N/A</v>
      </c>
      <c r="AN697" s="25" t="e">
        <v>#N/A</v>
      </c>
      <c r="AO697" s="24" t="e">
        <v>#N/A</v>
      </c>
      <c r="AP697" s="25" t="e">
        <v>#N/A</v>
      </c>
      <c r="AQ697" s="25" t="e">
        <v>#N/A</v>
      </c>
      <c r="AR697" s="24" t="e">
        <v>#N/A</v>
      </c>
      <c r="AS697" s="25" t="e">
        <v>#N/A</v>
      </c>
      <c r="AT697" s="25" t="e">
        <v>#N/A</v>
      </c>
      <c r="AU697" t="s">
        <v>5312</v>
      </c>
    </row>
    <row r="698" spans="1:47" ht="15.75" x14ac:dyDescent="0.25">
      <c r="A698" s="17">
        <v>39404771</v>
      </c>
      <c r="B698" s="18" t="s">
        <v>2094</v>
      </c>
      <c r="C698" s="18" t="s">
        <v>1783</v>
      </c>
      <c r="D698" s="13" t="s">
        <v>2504</v>
      </c>
      <c r="E698" s="17" t="s">
        <v>771</v>
      </c>
      <c r="F698" s="16">
        <v>5045</v>
      </c>
      <c r="G698" s="17" t="s">
        <v>2715</v>
      </c>
      <c r="H698" s="16">
        <v>5</v>
      </c>
      <c r="I698" s="16" t="s">
        <v>5285</v>
      </c>
      <c r="J698" s="17" t="s">
        <v>4423</v>
      </c>
      <c r="K698" s="17">
        <v>3016593638</v>
      </c>
      <c r="L698" s="17">
        <v>8280607</v>
      </c>
      <c r="M698" s="17">
        <v>8280607</v>
      </c>
      <c r="N698" s="17">
        <v>8280858</v>
      </c>
      <c r="O698" s="21">
        <v>45313</v>
      </c>
      <c r="P698" s="12"/>
      <c r="Q698" s="17" t="s">
        <v>4935</v>
      </c>
      <c r="R698" s="17" t="s">
        <v>771</v>
      </c>
      <c r="S698" s="17" t="s">
        <v>771</v>
      </c>
      <c r="T698" s="17">
        <v>9006182</v>
      </c>
      <c r="U698" s="17" t="s">
        <v>4739</v>
      </c>
      <c r="V698" s="16" t="s">
        <v>5190</v>
      </c>
      <c r="W698" s="23">
        <f>VLOOKUP(E698,'[1]CONSOLIDAD AXA'!$U$3:$BN$2681,15,0)</f>
        <v>3.33758746124031E-2</v>
      </c>
      <c r="X698" s="15">
        <f>VLOOKUP(E698,'[1]CONSOLIDAD AXA'!$U$3:$BN$2681,14,0)</f>
        <v>103200000</v>
      </c>
      <c r="Y698" s="17" t="s">
        <v>3724</v>
      </c>
      <c r="Z698" s="17" t="s">
        <v>5280</v>
      </c>
      <c r="AA698" s="22" t="s">
        <v>5276</v>
      </c>
      <c r="AB698" s="17" t="s">
        <v>3433</v>
      </c>
      <c r="AC698" s="24">
        <v>23953358</v>
      </c>
      <c r="AD698" s="25">
        <v>3444390.26</v>
      </c>
      <c r="AE698" s="25">
        <v>2874445.6</v>
      </c>
      <c r="AF698" s="24" t="e">
        <v>#N/A</v>
      </c>
      <c r="AG698" s="25" t="e">
        <v>#N/A</v>
      </c>
      <c r="AH698" s="25" t="e">
        <v>#N/A</v>
      </c>
      <c r="AI698" s="24" t="e">
        <v>#N/A</v>
      </c>
      <c r="AJ698" s="25" t="e">
        <v>#N/A</v>
      </c>
      <c r="AK698" s="25" t="e">
        <v>#N/A</v>
      </c>
      <c r="AL698" s="24" t="e">
        <v>#N/A</v>
      </c>
      <c r="AM698" s="25" t="e">
        <v>#N/A</v>
      </c>
      <c r="AN698" s="25" t="e">
        <v>#N/A</v>
      </c>
      <c r="AO698" s="24" t="e">
        <v>#N/A</v>
      </c>
      <c r="AP698" s="25" t="e">
        <v>#N/A</v>
      </c>
      <c r="AQ698" s="25" t="e">
        <v>#N/A</v>
      </c>
      <c r="AR698" s="24" t="e">
        <v>#N/A</v>
      </c>
      <c r="AS698" s="25" t="e">
        <v>#N/A</v>
      </c>
      <c r="AT698" s="25" t="e">
        <v>#N/A</v>
      </c>
      <c r="AU698" t="s">
        <v>5312</v>
      </c>
    </row>
    <row r="699" spans="1:47" ht="15.75" x14ac:dyDescent="0.25">
      <c r="A699" s="17">
        <v>52040397</v>
      </c>
      <c r="B699" s="18" t="s">
        <v>2094</v>
      </c>
      <c r="C699" s="18" t="s">
        <v>1784</v>
      </c>
      <c r="D699" s="13" t="s">
        <v>2340</v>
      </c>
      <c r="E699" s="17" t="s">
        <v>772</v>
      </c>
      <c r="F699" s="16">
        <v>20001</v>
      </c>
      <c r="G699" s="17" t="s">
        <v>2740</v>
      </c>
      <c r="H699" s="16">
        <v>20</v>
      </c>
      <c r="I699" s="16" t="s">
        <v>5305</v>
      </c>
      <c r="J699" s="17" t="s">
        <v>4424</v>
      </c>
      <c r="K699" s="17">
        <v>3012748985</v>
      </c>
      <c r="L699" s="17">
        <v>5712910</v>
      </c>
      <c r="M699" s="17">
        <v>5712910</v>
      </c>
      <c r="N699" s="17">
        <v>5842828</v>
      </c>
      <c r="O699" s="21">
        <v>45302</v>
      </c>
      <c r="P699" s="12"/>
      <c r="Q699" s="17" t="s">
        <v>4799</v>
      </c>
      <c r="R699" s="17" t="s">
        <v>772</v>
      </c>
      <c r="S699" s="17" t="s">
        <v>772</v>
      </c>
      <c r="T699" s="17">
        <v>4601307</v>
      </c>
      <c r="U699" s="17" t="s">
        <v>4750</v>
      </c>
      <c r="V699" s="16" t="s">
        <v>5054</v>
      </c>
      <c r="W699" s="23">
        <f>VLOOKUP(E699,'[1]CONSOLIDAD AXA'!$U$3:$BN$2681,15,0)</f>
        <v>5.8471084975767369E-2</v>
      </c>
      <c r="X699" s="15">
        <f>VLOOKUP(E699,'[1]CONSOLIDAD AXA'!$U$3:$BN$2681,14,0)</f>
        <v>61900000</v>
      </c>
      <c r="Y699" s="17" t="s">
        <v>2767</v>
      </c>
      <c r="Z699" s="17" t="s">
        <v>5278</v>
      </c>
      <c r="AA699" s="22" t="s">
        <v>5276</v>
      </c>
      <c r="AB699" s="17" t="s">
        <v>3434</v>
      </c>
      <c r="AC699" s="24">
        <v>23946740</v>
      </c>
      <c r="AD699" s="25">
        <v>3619360.16</v>
      </c>
      <c r="AE699" s="25">
        <v>3021479.13</v>
      </c>
      <c r="AF699" s="24" t="e">
        <v>#N/A</v>
      </c>
      <c r="AG699" s="25" t="e">
        <v>#N/A</v>
      </c>
      <c r="AH699" s="25" t="e">
        <v>#N/A</v>
      </c>
      <c r="AI699" s="24">
        <v>23953379</v>
      </c>
      <c r="AJ699" s="25">
        <v>2984935.32</v>
      </c>
      <c r="AK699" s="25">
        <v>2488349.0099999998</v>
      </c>
      <c r="AL699" s="24" t="e">
        <v>#N/A</v>
      </c>
      <c r="AM699" s="25" t="e">
        <v>#N/A</v>
      </c>
      <c r="AN699" s="25" t="e">
        <v>#N/A</v>
      </c>
      <c r="AO699" s="24" t="e">
        <v>#N/A</v>
      </c>
      <c r="AP699" s="25" t="e">
        <v>#N/A</v>
      </c>
      <c r="AQ699" s="25" t="e">
        <v>#N/A</v>
      </c>
      <c r="AR699" s="24" t="e">
        <v>#N/A</v>
      </c>
      <c r="AS699" s="25" t="e">
        <v>#N/A</v>
      </c>
      <c r="AT699" s="25" t="e">
        <v>#N/A</v>
      </c>
      <c r="AU699" t="s">
        <v>5315</v>
      </c>
    </row>
    <row r="700" spans="1:47" ht="15.75" x14ac:dyDescent="0.25">
      <c r="A700" s="17">
        <v>32606796</v>
      </c>
      <c r="B700" s="18" t="s">
        <v>2094</v>
      </c>
      <c r="C700" s="18" t="s">
        <v>1785</v>
      </c>
      <c r="D700" s="19">
        <v>24055</v>
      </c>
      <c r="E700" s="17" t="s">
        <v>773</v>
      </c>
      <c r="F700" s="16">
        <v>8001</v>
      </c>
      <c r="G700" s="17" t="s">
        <v>2710</v>
      </c>
      <c r="H700" s="16">
        <v>8</v>
      </c>
      <c r="I700" s="16" t="s">
        <v>5299</v>
      </c>
      <c r="J700" s="17" t="s">
        <v>4425</v>
      </c>
      <c r="K700" s="17">
        <v>3116579011</v>
      </c>
      <c r="L700" s="17">
        <v>3548485</v>
      </c>
      <c r="M700" s="17">
        <v>3583515</v>
      </c>
      <c r="N700" s="17">
        <v>3682895</v>
      </c>
      <c r="O700" s="21">
        <v>45319</v>
      </c>
      <c r="P700" s="12"/>
      <c r="Q700" s="17" t="s">
        <v>4848</v>
      </c>
      <c r="R700" s="17" t="s">
        <v>773</v>
      </c>
      <c r="S700" s="17" t="s">
        <v>773</v>
      </c>
      <c r="T700" s="17">
        <v>8006066</v>
      </c>
      <c r="U700" s="17" t="s">
        <v>4740</v>
      </c>
      <c r="V700" s="16" t="s">
        <v>5103</v>
      </c>
      <c r="W700" s="23">
        <f>VLOOKUP(E700,'[1]CONSOLIDAD AXA'!$U$3:$BN$2681,15,0)</f>
        <v>3.9142444645340752E-2</v>
      </c>
      <c r="X700" s="15">
        <f>VLOOKUP(E700,'[1]CONSOLIDAD AXA'!$U$3:$BN$2681,14,0)</f>
        <v>71900000</v>
      </c>
      <c r="Y700" s="17" t="s">
        <v>3724</v>
      </c>
      <c r="Z700" s="17" t="s">
        <v>5280</v>
      </c>
      <c r="AA700" s="22" t="s">
        <v>5276</v>
      </c>
      <c r="AB700" s="17" t="s">
        <v>3435</v>
      </c>
      <c r="AC700" s="24">
        <v>23956982</v>
      </c>
      <c r="AD700" s="25">
        <v>2814341.77</v>
      </c>
      <c r="AE700" s="25">
        <v>2344993.08</v>
      </c>
      <c r="AF700" s="24" t="e">
        <v>#N/A</v>
      </c>
      <c r="AG700" s="25" t="e">
        <v>#N/A</v>
      </c>
      <c r="AH700" s="25" t="e">
        <v>#N/A</v>
      </c>
      <c r="AI700" s="24" t="e">
        <v>#N/A</v>
      </c>
      <c r="AJ700" s="25" t="e">
        <v>#N/A</v>
      </c>
      <c r="AK700" s="25" t="e">
        <v>#N/A</v>
      </c>
      <c r="AL700" s="24" t="e">
        <v>#N/A</v>
      </c>
      <c r="AM700" s="25" t="e">
        <v>#N/A</v>
      </c>
      <c r="AN700" s="25" t="e">
        <v>#N/A</v>
      </c>
      <c r="AO700" s="24" t="e">
        <v>#N/A</v>
      </c>
      <c r="AP700" s="25" t="e">
        <v>#N/A</v>
      </c>
      <c r="AQ700" s="25" t="e">
        <v>#N/A</v>
      </c>
      <c r="AR700" s="24" t="e">
        <v>#N/A</v>
      </c>
      <c r="AS700" s="25" t="e">
        <v>#N/A</v>
      </c>
      <c r="AT700" s="25" t="e">
        <v>#N/A</v>
      </c>
      <c r="AU700" t="s">
        <v>5312</v>
      </c>
    </row>
    <row r="701" spans="1:47" ht="15.75" x14ac:dyDescent="0.25">
      <c r="A701" s="17">
        <v>9193635</v>
      </c>
      <c r="B701" s="18" t="s">
        <v>2093</v>
      </c>
      <c r="C701" s="18" t="s">
        <v>1786</v>
      </c>
      <c r="D701" s="19">
        <v>25331</v>
      </c>
      <c r="E701" s="17" t="s">
        <v>774</v>
      </c>
      <c r="F701" s="16">
        <v>13001</v>
      </c>
      <c r="G701" s="17" t="s">
        <v>2714</v>
      </c>
      <c r="H701" s="16">
        <v>13</v>
      </c>
      <c r="I701" s="16" t="s">
        <v>5302</v>
      </c>
      <c r="J701" s="17" t="s">
        <v>4426</v>
      </c>
      <c r="K701" s="17">
        <v>3157340705</v>
      </c>
      <c r="L701" s="17">
        <v>6446195</v>
      </c>
      <c r="M701" s="17">
        <v>6564825</v>
      </c>
      <c r="N701" s="17">
        <v>6563933</v>
      </c>
      <c r="O701" s="21">
        <v>45318</v>
      </c>
      <c r="P701" s="12"/>
      <c r="Q701" s="17" t="s">
        <v>4779</v>
      </c>
      <c r="R701" s="17" t="s">
        <v>774</v>
      </c>
      <c r="S701" s="17" t="s">
        <v>774</v>
      </c>
      <c r="T701" s="17">
        <v>6406142</v>
      </c>
      <c r="U701" s="17" t="s">
        <v>4741</v>
      </c>
      <c r="V701" s="16" t="s">
        <v>5034</v>
      </c>
      <c r="W701" s="23">
        <f>VLOOKUP(E701,'[1]CONSOLIDAD AXA'!$U$3:$BN$2681,15,0)</f>
        <v>4.0751847924528302E-2</v>
      </c>
      <c r="X701" s="15">
        <f>VLOOKUP(E701,'[1]CONSOLIDAD AXA'!$U$3:$BN$2681,14,0)</f>
        <v>79500000</v>
      </c>
      <c r="Y701" s="17" t="s">
        <v>2767</v>
      </c>
      <c r="Z701" s="17" t="s">
        <v>5280</v>
      </c>
      <c r="AA701" s="22" t="s">
        <v>5276</v>
      </c>
      <c r="AB701" s="17" t="s">
        <v>3436</v>
      </c>
      <c r="AC701" s="24">
        <v>23953914</v>
      </c>
      <c r="AD701" s="25">
        <v>3239771.91</v>
      </c>
      <c r="AE701" s="25">
        <v>2702497.4</v>
      </c>
      <c r="AF701" s="24" t="e">
        <v>#N/A</v>
      </c>
      <c r="AG701" s="25" t="e">
        <v>#N/A</v>
      </c>
      <c r="AH701" s="25" t="e">
        <v>#N/A</v>
      </c>
      <c r="AI701" s="24" t="e">
        <v>#N/A</v>
      </c>
      <c r="AJ701" s="25" t="e">
        <v>#N/A</v>
      </c>
      <c r="AK701" s="25" t="e">
        <v>#N/A</v>
      </c>
      <c r="AL701" s="24" t="e">
        <v>#N/A</v>
      </c>
      <c r="AM701" s="25" t="e">
        <v>#N/A</v>
      </c>
      <c r="AN701" s="25" t="e">
        <v>#N/A</v>
      </c>
      <c r="AO701" s="24" t="e">
        <v>#N/A</v>
      </c>
      <c r="AP701" s="25" t="e">
        <v>#N/A</v>
      </c>
      <c r="AQ701" s="25" t="e">
        <v>#N/A</v>
      </c>
      <c r="AR701" s="24" t="e">
        <v>#N/A</v>
      </c>
      <c r="AS701" s="25" t="e">
        <v>#N/A</v>
      </c>
      <c r="AT701" s="25" t="e">
        <v>#N/A</v>
      </c>
      <c r="AU701" t="s">
        <v>5315</v>
      </c>
    </row>
    <row r="702" spans="1:47" ht="15.75" x14ac:dyDescent="0.25">
      <c r="A702" s="17">
        <v>12134997</v>
      </c>
      <c r="B702" s="18" t="s">
        <v>2093</v>
      </c>
      <c r="C702" s="18" t="s">
        <v>1787</v>
      </c>
      <c r="D702" s="13" t="s">
        <v>2505</v>
      </c>
      <c r="E702" s="17" t="s">
        <v>775</v>
      </c>
      <c r="F702" s="16">
        <v>41001</v>
      </c>
      <c r="G702" s="17" t="s">
        <v>2693</v>
      </c>
      <c r="H702" s="16">
        <v>41</v>
      </c>
      <c r="I702" s="16" t="s">
        <v>5290</v>
      </c>
      <c r="J702" s="17" t="s">
        <v>4427</v>
      </c>
      <c r="K702" s="17">
        <v>3113679414</v>
      </c>
      <c r="L702" s="17">
        <v>8673500</v>
      </c>
      <c r="M702" s="17">
        <v>8660640</v>
      </c>
      <c r="N702" s="17"/>
      <c r="O702" s="21">
        <v>45311</v>
      </c>
      <c r="P702" s="12"/>
      <c r="Q702" s="17" t="s">
        <v>4864</v>
      </c>
      <c r="R702" s="17" t="s">
        <v>775</v>
      </c>
      <c r="S702" s="17" t="s">
        <v>775</v>
      </c>
      <c r="T702" s="17">
        <v>8001211</v>
      </c>
      <c r="U702" s="17" t="s">
        <v>4740</v>
      </c>
      <c r="V702" s="16" t="s">
        <v>5119</v>
      </c>
      <c r="W702" s="23">
        <f>VLOOKUP(E702,'[1]CONSOLIDAD AXA'!$U$3:$BN$2681,15,0)</f>
        <v>2.6574208557844693E-2</v>
      </c>
      <c r="X702" s="15">
        <f>VLOOKUP(E702,'[1]CONSOLIDAD AXA'!$U$3:$BN$2681,14,0)</f>
        <v>63100000</v>
      </c>
      <c r="Y702" s="17" t="s">
        <v>3724</v>
      </c>
      <c r="Z702" s="17" t="s">
        <v>5278</v>
      </c>
      <c r="AA702" s="22" t="s">
        <v>5276</v>
      </c>
      <c r="AB702" s="17" t="s">
        <v>3437</v>
      </c>
      <c r="AC702" s="24">
        <v>23949494</v>
      </c>
      <c r="AD702" s="25">
        <v>1676832.56</v>
      </c>
      <c r="AE702" s="25">
        <v>1389102.99</v>
      </c>
      <c r="AF702" s="24" t="e">
        <v>#N/A</v>
      </c>
      <c r="AG702" s="25" t="e">
        <v>#N/A</v>
      </c>
      <c r="AH702" s="25" t="e">
        <v>#N/A</v>
      </c>
      <c r="AI702" s="24" t="e">
        <v>#N/A</v>
      </c>
      <c r="AJ702" s="24" t="e">
        <v>#N/A</v>
      </c>
      <c r="AK702" s="24" t="e">
        <v>#N/A</v>
      </c>
      <c r="AL702" s="24" t="e">
        <v>#N/A</v>
      </c>
      <c r="AM702" s="25" t="e">
        <v>#N/A</v>
      </c>
      <c r="AN702" s="25" t="e">
        <v>#N/A</v>
      </c>
      <c r="AO702" s="24" t="e">
        <v>#N/A</v>
      </c>
      <c r="AP702" s="25" t="e">
        <v>#N/A</v>
      </c>
      <c r="AQ702" s="25" t="e">
        <v>#N/A</v>
      </c>
      <c r="AR702" s="24" t="e">
        <v>#N/A</v>
      </c>
      <c r="AS702" s="25" t="e">
        <v>#N/A</v>
      </c>
      <c r="AT702" s="25" t="e">
        <v>#N/A</v>
      </c>
      <c r="AU702" t="s">
        <v>5314</v>
      </c>
    </row>
    <row r="703" spans="1:47" ht="15.75" x14ac:dyDescent="0.25">
      <c r="A703" s="17">
        <v>7717984</v>
      </c>
      <c r="B703" s="18" t="s">
        <v>2093</v>
      </c>
      <c r="C703" s="18" t="s">
        <v>1788</v>
      </c>
      <c r="D703" s="13" t="s">
        <v>2376</v>
      </c>
      <c r="E703" s="17" t="s">
        <v>776</v>
      </c>
      <c r="F703" s="16">
        <v>41001</v>
      </c>
      <c r="G703" s="17" t="s">
        <v>2693</v>
      </c>
      <c r="H703" s="16">
        <v>41</v>
      </c>
      <c r="I703" s="16" t="s">
        <v>5290</v>
      </c>
      <c r="J703" s="17" t="s">
        <v>4428</v>
      </c>
      <c r="K703" s="17">
        <v>3114819885</v>
      </c>
      <c r="L703" s="17">
        <v>8621628</v>
      </c>
      <c r="M703" s="17">
        <v>4905254</v>
      </c>
      <c r="N703" s="17">
        <v>8722848</v>
      </c>
      <c r="O703" s="21">
        <v>45294</v>
      </c>
      <c r="P703" s="12"/>
      <c r="Q703" s="17" t="s">
        <v>4876</v>
      </c>
      <c r="R703" s="17" t="s">
        <v>776</v>
      </c>
      <c r="S703" s="17" t="s">
        <v>776</v>
      </c>
      <c r="T703" s="17">
        <v>5606100</v>
      </c>
      <c r="U703" s="17" t="s">
        <v>4736</v>
      </c>
      <c r="V703" s="16" t="s">
        <v>5131</v>
      </c>
      <c r="W703" s="23">
        <f>VLOOKUP(E703,'[1]CONSOLIDAD AXA'!$U$3:$BN$2681,15,0)</f>
        <v>3.2178197227036395E-2</v>
      </c>
      <c r="X703" s="15">
        <f>VLOOKUP(E703,'[1]CONSOLIDAD AXA'!$U$3:$BN$2681,14,0)</f>
        <v>115400000</v>
      </c>
      <c r="Y703" s="17" t="s">
        <v>3724</v>
      </c>
      <c r="Z703" s="17" t="s">
        <v>5280</v>
      </c>
      <c r="AA703" s="22" t="s">
        <v>5276</v>
      </c>
      <c r="AB703" s="17" t="s">
        <v>3438</v>
      </c>
      <c r="AC703" s="24">
        <v>23950314</v>
      </c>
      <c r="AD703" s="25">
        <v>3713363.96</v>
      </c>
      <c r="AE703" s="25">
        <v>3100473.92</v>
      </c>
      <c r="AF703" s="24" t="e">
        <v>#N/A</v>
      </c>
      <c r="AG703" s="25" t="e">
        <v>#N/A</v>
      </c>
      <c r="AH703" s="25" t="e">
        <v>#N/A</v>
      </c>
      <c r="AI703" s="24" t="e">
        <v>#N/A</v>
      </c>
      <c r="AJ703" s="25" t="e">
        <v>#N/A</v>
      </c>
      <c r="AK703" s="25" t="e">
        <v>#N/A</v>
      </c>
      <c r="AL703" s="24" t="e">
        <v>#N/A</v>
      </c>
      <c r="AM703" s="25" t="e">
        <v>#N/A</v>
      </c>
      <c r="AN703" s="25" t="e">
        <v>#N/A</v>
      </c>
      <c r="AO703" s="24" t="e">
        <v>#N/A</v>
      </c>
      <c r="AP703" s="25" t="e">
        <v>#N/A</v>
      </c>
      <c r="AQ703" s="25" t="e">
        <v>#N/A</v>
      </c>
      <c r="AR703" s="24" t="e">
        <v>#N/A</v>
      </c>
      <c r="AS703" s="25" t="e">
        <v>#N/A</v>
      </c>
      <c r="AT703" s="25" t="e">
        <v>#N/A</v>
      </c>
      <c r="AU703" t="s">
        <v>5312</v>
      </c>
    </row>
    <row r="704" spans="1:47" ht="15.75" x14ac:dyDescent="0.25">
      <c r="A704" s="17">
        <v>1049604976</v>
      </c>
      <c r="B704" s="18" t="s">
        <v>2094</v>
      </c>
      <c r="C704" s="18" t="s">
        <v>1789</v>
      </c>
      <c r="D704" s="13" t="s">
        <v>2506</v>
      </c>
      <c r="E704" s="17" t="s">
        <v>777</v>
      </c>
      <c r="F704" s="16">
        <v>85001</v>
      </c>
      <c r="G704" s="17" t="s">
        <v>2707</v>
      </c>
      <c r="H704" s="16">
        <v>85</v>
      </c>
      <c r="I704" s="16" t="s">
        <v>5298</v>
      </c>
      <c r="J704" s="17" t="s">
        <v>4429</v>
      </c>
      <c r="K704" s="17">
        <v>3106138757</v>
      </c>
      <c r="L704" s="17">
        <v>3106138757</v>
      </c>
      <c r="M704" s="17">
        <v>3203058863</v>
      </c>
      <c r="N704" s="17">
        <v>6344650141</v>
      </c>
      <c r="O704" s="21">
        <v>45301</v>
      </c>
      <c r="P704" s="14"/>
      <c r="Q704" s="17" t="s">
        <v>4876</v>
      </c>
      <c r="R704" s="17" t="s">
        <v>777</v>
      </c>
      <c r="S704" s="17" t="s">
        <v>777</v>
      </c>
      <c r="T704" s="17">
        <v>5606112</v>
      </c>
      <c r="U704" s="17" t="s">
        <v>4736</v>
      </c>
      <c r="V704" s="16" t="s">
        <v>5131</v>
      </c>
      <c r="W704" s="23">
        <f>VLOOKUP(E704,'[1]CONSOLIDAD AXA'!$U$3:$BN$2681,15,0)</f>
        <v>3.2434938074712642E-2</v>
      </c>
      <c r="X704" s="15">
        <f>VLOOKUP(E704,'[1]CONSOLIDAD AXA'!$U$3:$BN$2681,14,0)</f>
        <v>139200000</v>
      </c>
      <c r="Y704" s="17" t="s">
        <v>3726</v>
      </c>
      <c r="Z704" s="17" t="s">
        <v>5280</v>
      </c>
      <c r="AA704" s="22" t="s">
        <v>5276</v>
      </c>
      <c r="AB704" s="17" t="s">
        <v>3439</v>
      </c>
      <c r="AC704" s="24">
        <v>23951288</v>
      </c>
      <c r="AD704" s="25">
        <v>4514943.38</v>
      </c>
      <c r="AE704" s="25">
        <v>3774070.07</v>
      </c>
      <c r="AF704" s="24" t="e">
        <v>#N/A</v>
      </c>
      <c r="AG704" s="25" t="e">
        <v>#N/A</v>
      </c>
      <c r="AH704" s="25" t="e">
        <v>#N/A</v>
      </c>
      <c r="AI704" s="24" t="e">
        <v>#N/A</v>
      </c>
      <c r="AJ704" s="25" t="e">
        <v>#N/A</v>
      </c>
      <c r="AK704" s="25" t="e">
        <v>#N/A</v>
      </c>
      <c r="AL704" s="24" t="e">
        <v>#N/A</v>
      </c>
      <c r="AM704" s="25" t="e">
        <v>#N/A</v>
      </c>
      <c r="AN704" s="25" t="e">
        <v>#N/A</v>
      </c>
      <c r="AO704" s="24" t="e">
        <v>#N/A</v>
      </c>
      <c r="AP704" s="25" t="e">
        <v>#N/A</v>
      </c>
      <c r="AQ704" s="25" t="e">
        <v>#N/A</v>
      </c>
      <c r="AR704" s="24" t="e">
        <v>#N/A</v>
      </c>
      <c r="AS704" s="25" t="e">
        <v>#N/A</v>
      </c>
      <c r="AT704" s="25" t="e">
        <v>#N/A</v>
      </c>
      <c r="AU704" t="s">
        <v>5312</v>
      </c>
    </row>
    <row r="705" spans="1:47" ht="15.75" x14ac:dyDescent="0.25">
      <c r="A705" s="17">
        <v>1116550795</v>
      </c>
      <c r="B705" s="18" t="s">
        <v>2094</v>
      </c>
      <c r="C705" s="18" t="s">
        <v>1790</v>
      </c>
      <c r="D705" s="19">
        <v>34736</v>
      </c>
      <c r="E705" s="17" t="s">
        <v>778</v>
      </c>
      <c r="F705" s="16">
        <v>85001</v>
      </c>
      <c r="G705" s="17" t="s">
        <v>2707</v>
      </c>
      <c r="H705" s="16">
        <v>85</v>
      </c>
      <c r="I705" s="16" t="s">
        <v>5298</v>
      </c>
      <c r="J705" s="17" t="s">
        <v>4430</v>
      </c>
      <c r="K705" s="17">
        <v>3123648402</v>
      </c>
      <c r="L705" s="17">
        <v>3123648402</v>
      </c>
      <c r="M705" s="17"/>
      <c r="N705" s="17">
        <v>3123648402</v>
      </c>
      <c r="O705" s="21">
        <v>45311</v>
      </c>
      <c r="P705" s="14"/>
      <c r="Q705" s="17" t="s">
        <v>4859</v>
      </c>
      <c r="R705" s="17" t="s">
        <v>778</v>
      </c>
      <c r="S705" s="17" t="s">
        <v>778</v>
      </c>
      <c r="T705" s="17">
        <v>5606115</v>
      </c>
      <c r="U705" s="17" t="s">
        <v>4736</v>
      </c>
      <c r="V705" s="16" t="s">
        <v>5114</v>
      </c>
      <c r="W705" s="23">
        <f>VLOOKUP(E705,'[1]CONSOLIDAD AXA'!$U$3:$BN$2681,15,0)</f>
        <v>3.5781546889952151E-2</v>
      </c>
      <c r="X705" s="15">
        <f>VLOOKUP(E705,'[1]CONSOLIDAD AXA'!$U$3:$BN$2681,14,0)</f>
        <v>167200000</v>
      </c>
      <c r="Y705" s="17" t="s">
        <v>3729</v>
      </c>
      <c r="Z705" s="17" t="s">
        <v>5280</v>
      </c>
      <c r="AA705" s="22" t="s">
        <v>5276</v>
      </c>
      <c r="AB705" s="17" t="s">
        <v>3440</v>
      </c>
      <c r="AC705" s="24">
        <v>23949552</v>
      </c>
      <c r="AD705" s="25">
        <v>5982674.6399999997</v>
      </c>
      <c r="AE705" s="25">
        <v>5007457.68</v>
      </c>
      <c r="AF705" s="24" t="e">
        <v>#N/A</v>
      </c>
      <c r="AG705" s="25" t="e">
        <v>#N/A</v>
      </c>
      <c r="AH705" s="25" t="e">
        <v>#N/A</v>
      </c>
      <c r="AI705" s="24" t="e">
        <v>#N/A</v>
      </c>
      <c r="AJ705" s="25" t="e">
        <v>#N/A</v>
      </c>
      <c r="AK705" s="25" t="e">
        <v>#N/A</v>
      </c>
      <c r="AL705" s="24" t="e">
        <v>#N/A</v>
      </c>
      <c r="AM705" s="25" t="e">
        <v>#N/A</v>
      </c>
      <c r="AN705" s="25" t="e">
        <v>#N/A</v>
      </c>
      <c r="AO705" s="24" t="e">
        <v>#N/A</v>
      </c>
      <c r="AP705" s="25" t="e">
        <v>#N/A</v>
      </c>
      <c r="AQ705" s="25" t="e">
        <v>#N/A</v>
      </c>
      <c r="AR705" s="24" t="e">
        <v>#N/A</v>
      </c>
      <c r="AS705" s="25" t="e">
        <v>#N/A</v>
      </c>
      <c r="AT705" s="25" t="e">
        <v>#N/A</v>
      </c>
      <c r="AU705" t="s">
        <v>5312</v>
      </c>
    </row>
    <row r="706" spans="1:47" ht="15.75" x14ac:dyDescent="0.25">
      <c r="A706" s="17">
        <v>13168893</v>
      </c>
      <c r="B706" s="18" t="s">
        <v>2093</v>
      </c>
      <c r="C706" s="18" t="s">
        <v>1791</v>
      </c>
      <c r="D706" s="13" t="s">
        <v>2507</v>
      </c>
      <c r="E706" s="17" t="s">
        <v>779</v>
      </c>
      <c r="F706" s="16">
        <v>20011</v>
      </c>
      <c r="G706" s="17" t="s">
        <v>2775</v>
      </c>
      <c r="H706" s="16">
        <v>20</v>
      </c>
      <c r="I706" s="16" t="s">
        <v>5305</v>
      </c>
      <c r="J706" s="17" t="s">
        <v>4431</v>
      </c>
      <c r="K706" s="17">
        <v>3112810252</v>
      </c>
      <c r="L706" s="17">
        <v>5654912</v>
      </c>
      <c r="M706" s="17">
        <v>5776366</v>
      </c>
      <c r="N706" s="17">
        <v>5656912</v>
      </c>
      <c r="O706" s="21">
        <v>45312</v>
      </c>
      <c r="P706" s="14"/>
      <c r="Q706" s="17" t="s">
        <v>4864</v>
      </c>
      <c r="R706" s="17" t="s">
        <v>779</v>
      </c>
      <c r="S706" s="17" t="s">
        <v>779</v>
      </c>
      <c r="T706" s="17">
        <v>8001210</v>
      </c>
      <c r="U706" s="17" t="s">
        <v>4740</v>
      </c>
      <c r="V706" s="16" t="s">
        <v>5119</v>
      </c>
      <c r="W706" s="23">
        <f>VLOOKUP(E706,'[1]CONSOLIDAD AXA'!$U$3:$BN$2681,15,0)</f>
        <v>4.4410585813148787E-2</v>
      </c>
      <c r="X706" s="15">
        <f>VLOOKUP(E706,'[1]CONSOLIDAD AXA'!$U$3:$BN$2681,14,0)</f>
        <v>57800000</v>
      </c>
      <c r="Y706" s="17" t="s">
        <v>3724</v>
      </c>
      <c r="Z706" s="17" t="s">
        <v>5278</v>
      </c>
      <c r="AA706" s="22" t="s">
        <v>5276</v>
      </c>
      <c r="AB706" s="17"/>
      <c r="AC706" s="24">
        <v>23947804</v>
      </c>
      <c r="AD706" s="25">
        <v>2566931.86</v>
      </c>
      <c r="AE706" s="25">
        <v>2137085.6</v>
      </c>
      <c r="AF706" s="24" t="e">
        <v>#N/A</v>
      </c>
      <c r="AG706" s="25" t="e">
        <v>#N/A</v>
      </c>
      <c r="AH706" s="25" t="e">
        <v>#N/A</v>
      </c>
      <c r="AI706" s="24" t="e">
        <v>#N/A</v>
      </c>
      <c r="AJ706" s="24" t="e">
        <v>#N/A</v>
      </c>
      <c r="AK706" s="24" t="e">
        <v>#N/A</v>
      </c>
      <c r="AL706" s="24" t="e">
        <v>#N/A</v>
      </c>
      <c r="AM706" s="25" t="e">
        <v>#N/A</v>
      </c>
      <c r="AN706" s="25" t="e">
        <v>#N/A</v>
      </c>
      <c r="AO706" s="24" t="e">
        <v>#N/A</v>
      </c>
      <c r="AP706" s="25" t="e">
        <v>#N/A</v>
      </c>
      <c r="AQ706" s="25" t="e">
        <v>#N/A</v>
      </c>
      <c r="AR706" s="24" t="e">
        <v>#N/A</v>
      </c>
      <c r="AS706" s="25" t="e">
        <v>#N/A</v>
      </c>
      <c r="AT706" s="25" t="e">
        <v>#N/A</v>
      </c>
      <c r="AU706" t="s">
        <v>5313</v>
      </c>
    </row>
    <row r="707" spans="1:47" ht="15.75" x14ac:dyDescent="0.25">
      <c r="A707" s="17">
        <v>1049609329</v>
      </c>
      <c r="B707" s="18" t="s">
        <v>2094</v>
      </c>
      <c r="C707" s="18" t="s">
        <v>1792</v>
      </c>
      <c r="D707" s="13" t="s">
        <v>2508</v>
      </c>
      <c r="E707" s="17" t="s">
        <v>780</v>
      </c>
      <c r="F707" s="16">
        <v>68001</v>
      </c>
      <c r="G707" s="17" t="s">
        <v>2694</v>
      </c>
      <c r="H707" s="16">
        <v>68</v>
      </c>
      <c r="I707" s="16" t="s">
        <v>5288</v>
      </c>
      <c r="J707" s="17" t="s">
        <v>4432</v>
      </c>
      <c r="K707" s="17">
        <v>3123944191</v>
      </c>
      <c r="L707" s="17">
        <v>3107784645</v>
      </c>
      <c r="M707" s="17">
        <v>3107784645</v>
      </c>
      <c r="N707" s="17">
        <v>7405030</v>
      </c>
      <c r="O707" s="21">
        <v>45295</v>
      </c>
      <c r="P707" s="14"/>
      <c r="Q707" s="17" t="s">
        <v>4875</v>
      </c>
      <c r="R707" s="17" t="s">
        <v>780</v>
      </c>
      <c r="S707" s="17" t="s">
        <v>780</v>
      </c>
      <c r="T707" s="17">
        <v>9201274</v>
      </c>
      <c r="U707" s="17" t="s">
        <v>4748</v>
      </c>
      <c r="V707" s="16" t="s">
        <v>5130</v>
      </c>
      <c r="W707" s="23">
        <f>VLOOKUP(E707,'[1]CONSOLIDAD AXA'!$U$3:$BN$2681,15,0)</f>
        <v>4.0586667950963225E-2</v>
      </c>
      <c r="X707" s="15">
        <f>VLOOKUP(E707,'[1]CONSOLIDAD AXA'!$U$3:$BN$2681,14,0)</f>
        <v>57100000</v>
      </c>
      <c r="Y707" s="17" t="s">
        <v>2767</v>
      </c>
      <c r="Z707" s="17" t="s">
        <v>5278</v>
      </c>
      <c r="AA707" s="22" t="s">
        <v>5276</v>
      </c>
      <c r="AB707" s="17" t="s">
        <v>3441</v>
      </c>
      <c r="AC707" s="24">
        <v>23953746</v>
      </c>
      <c r="AD707" s="25">
        <v>2317498.7400000002</v>
      </c>
      <c r="AE707" s="25">
        <v>1927477.93</v>
      </c>
      <c r="AF707" s="24" t="e">
        <v>#N/A</v>
      </c>
      <c r="AG707" s="25" t="e">
        <v>#N/A</v>
      </c>
      <c r="AH707" s="25" t="e">
        <v>#N/A</v>
      </c>
      <c r="AI707" s="24">
        <v>23959276</v>
      </c>
      <c r="AJ707" s="25">
        <v>2160503.8199999998</v>
      </c>
      <c r="AK707" s="25">
        <v>1795549.43</v>
      </c>
      <c r="AL707" s="24" t="e">
        <v>#N/A</v>
      </c>
      <c r="AM707" s="25" t="e">
        <v>#N/A</v>
      </c>
      <c r="AN707" s="25" t="e">
        <v>#N/A</v>
      </c>
      <c r="AO707" s="24" t="e">
        <v>#N/A</v>
      </c>
      <c r="AP707" s="25" t="e">
        <v>#N/A</v>
      </c>
      <c r="AQ707" s="25" t="e">
        <v>#N/A</v>
      </c>
      <c r="AR707" s="24" t="e">
        <v>#N/A</v>
      </c>
      <c r="AS707" s="25" t="e">
        <v>#N/A</v>
      </c>
      <c r="AT707" s="25" t="e">
        <v>#N/A</v>
      </c>
      <c r="AU707" t="s">
        <v>5313</v>
      </c>
    </row>
    <row r="708" spans="1:47" ht="15.75" x14ac:dyDescent="0.25">
      <c r="A708" s="17">
        <v>13717133</v>
      </c>
      <c r="B708" s="18" t="s">
        <v>2093</v>
      </c>
      <c r="C708" s="18" t="s">
        <v>1793</v>
      </c>
      <c r="D708" s="19">
        <v>28622</v>
      </c>
      <c r="E708" s="17" t="s">
        <v>781</v>
      </c>
      <c r="F708" s="16">
        <v>68081</v>
      </c>
      <c r="G708" s="17" t="s">
        <v>2691</v>
      </c>
      <c r="H708" s="16">
        <v>68</v>
      </c>
      <c r="I708" s="16" t="s">
        <v>5288</v>
      </c>
      <c r="J708" s="17" t="s">
        <v>4433</v>
      </c>
      <c r="K708" s="17">
        <v>3105748863</v>
      </c>
      <c r="L708" s="17">
        <v>3118419100</v>
      </c>
      <c r="M708" s="17">
        <v>3153739752</v>
      </c>
      <c r="N708" s="17">
        <v>3105748863</v>
      </c>
      <c r="O708" s="21">
        <v>45309</v>
      </c>
      <c r="P708" s="14"/>
      <c r="Q708" s="17" t="s">
        <v>4776</v>
      </c>
      <c r="R708" s="17" t="s">
        <v>781</v>
      </c>
      <c r="S708" s="17" t="s">
        <v>781</v>
      </c>
      <c r="T708" s="17">
        <v>1606254</v>
      </c>
      <c r="U708" s="17" t="s">
        <v>4743</v>
      </c>
      <c r="V708" s="16" t="s">
        <v>5031</v>
      </c>
      <c r="W708" s="23">
        <f>VLOOKUP(E708,'[1]CONSOLIDAD AXA'!$U$3:$BN$2681,15,0)</f>
        <v>2.8040549609375E-2</v>
      </c>
      <c r="X708" s="15">
        <f>VLOOKUP(E708,'[1]CONSOLIDAD AXA'!$U$3:$BN$2681,14,0)</f>
        <v>76800000</v>
      </c>
      <c r="Y708" s="17" t="s">
        <v>2767</v>
      </c>
      <c r="Z708" s="17" t="s">
        <v>5280</v>
      </c>
      <c r="AA708" s="22" t="s">
        <v>5276</v>
      </c>
      <c r="AB708" s="17" t="s">
        <v>3442</v>
      </c>
      <c r="AC708" s="24">
        <v>23950378</v>
      </c>
      <c r="AD708" s="25">
        <v>2153514.21</v>
      </c>
      <c r="AE708" s="25">
        <v>1789675.81</v>
      </c>
      <c r="AF708" s="24" t="e">
        <v>#N/A</v>
      </c>
      <c r="AG708" s="25" t="e">
        <v>#N/A</v>
      </c>
      <c r="AH708" s="25" t="e">
        <v>#N/A</v>
      </c>
      <c r="AI708" s="24" t="e">
        <v>#N/A</v>
      </c>
      <c r="AJ708" s="25" t="e">
        <v>#N/A</v>
      </c>
      <c r="AK708" s="25" t="e">
        <v>#N/A</v>
      </c>
      <c r="AL708" s="24" t="e">
        <v>#N/A</v>
      </c>
      <c r="AM708" s="25" t="e">
        <v>#N/A</v>
      </c>
      <c r="AN708" s="25" t="e">
        <v>#N/A</v>
      </c>
      <c r="AO708" s="24" t="e">
        <v>#N/A</v>
      </c>
      <c r="AP708" s="25" t="e">
        <v>#N/A</v>
      </c>
      <c r="AQ708" s="25" t="e">
        <v>#N/A</v>
      </c>
      <c r="AR708" s="24" t="e">
        <v>#N/A</v>
      </c>
      <c r="AS708" s="25" t="e">
        <v>#N/A</v>
      </c>
      <c r="AT708" s="25" t="e">
        <v>#N/A</v>
      </c>
      <c r="AU708" t="s">
        <v>5312</v>
      </c>
    </row>
    <row r="709" spans="1:47" ht="15.75" x14ac:dyDescent="0.25">
      <c r="A709" s="17">
        <v>63391476</v>
      </c>
      <c r="B709" s="18" t="s">
        <v>2094</v>
      </c>
      <c r="C709" s="18" t="s">
        <v>1794</v>
      </c>
      <c r="D709" s="13" t="s">
        <v>2509</v>
      </c>
      <c r="E709" s="17" t="s">
        <v>782</v>
      </c>
      <c r="F709" s="16">
        <v>68081</v>
      </c>
      <c r="G709" s="17" t="s">
        <v>2691</v>
      </c>
      <c r="H709" s="16">
        <v>68</v>
      </c>
      <c r="I709" s="16" t="s">
        <v>5288</v>
      </c>
      <c r="J709" s="17" t="s">
        <v>4434</v>
      </c>
      <c r="K709" s="17">
        <v>3143354165</v>
      </c>
      <c r="L709" s="17">
        <v>6227038</v>
      </c>
      <c r="M709" s="17">
        <v>6617822</v>
      </c>
      <c r="N709" s="17">
        <v>6208367</v>
      </c>
      <c r="O709" s="21">
        <v>45301</v>
      </c>
      <c r="P709" s="12"/>
      <c r="Q709" s="17" t="s">
        <v>4950</v>
      </c>
      <c r="R709" s="17" t="s">
        <v>782</v>
      </c>
      <c r="S709" s="17" t="s">
        <v>782</v>
      </c>
      <c r="T709" s="17">
        <v>8001217</v>
      </c>
      <c r="U709" s="17" t="s">
        <v>4740</v>
      </c>
      <c r="V709" s="16" t="s">
        <v>5206</v>
      </c>
      <c r="W709" s="23">
        <f>VLOOKUP(E709,'[1]CONSOLIDAD AXA'!$U$3:$BN$2681,15,0)</f>
        <v>5.790680257425742E-2</v>
      </c>
      <c r="X709" s="15">
        <f>VLOOKUP(E709,'[1]CONSOLIDAD AXA'!$U$3:$BN$2681,14,0)</f>
        <v>50500000</v>
      </c>
      <c r="Y709" s="17" t="s">
        <v>3724</v>
      </c>
      <c r="Z709" s="17" t="s">
        <v>5278</v>
      </c>
      <c r="AA709" s="22" t="s">
        <v>5276</v>
      </c>
      <c r="AB709" s="17"/>
      <c r="AC709" s="24">
        <v>23951828</v>
      </c>
      <c r="AD709" s="25">
        <v>2924293.53</v>
      </c>
      <c r="AE709" s="25">
        <v>2437389.52</v>
      </c>
      <c r="AF709" s="24" t="e">
        <v>#N/A</v>
      </c>
      <c r="AG709" s="25" t="e">
        <v>#N/A</v>
      </c>
      <c r="AH709" s="25" t="e">
        <v>#N/A</v>
      </c>
      <c r="AI709" s="24">
        <v>23958482</v>
      </c>
      <c r="AJ709" s="25">
        <v>2753742.82</v>
      </c>
      <c r="AK709" s="25">
        <v>2294069.6</v>
      </c>
      <c r="AL709" s="24" t="e">
        <v>#N/A</v>
      </c>
      <c r="AM709" s="25" t="e">
        <v>#N/A</v>
      </c>
      <c r="AN709" s="25" t="e">
        <v>#N/A</v>
      </c>
      <c r="AO709" s="24" t="e">
        <v>#N/A</v>
      </c>
      <c r="AP709" s="25" t="e">
        <v>#N/A</v>
      </c>
      <c r="AQ709" s="25" t="e">
        <v>#N/A</v>
      </c>
      <c r="AR709" s="24" t="e">
        <v>#N/A</v>
      </c>
      <c r="AS709" s="25" t="e">
        <v>#N/A</v>
      </c>
      <c r="AT709" s="25" t="e">
        <v>#N/A</v>
      </c>
      <c r="AU709" t="s">
        <v>5313</v>
      </c>
    </row>
    <row r="710" spans="1:47" ht="15.75" x14ac:dyDescent="0.25">
      <c r="A710" s="17">
        <v>72006001</v>
      </c>
      <c r="B710" s="18" t="s">
        <v>2093</v>
      </c>
      <c r="C710" s="18" t="s">
        <v>1795</v>
      </c>
      <c r="D710" s="19">
        <v>28498</v>
      </c>
      <c r="E710" s="17" t="s">
        <v>783</v>
      </c>
      <c r="F710" s="16">
        <v>23001</v>
      </c>
      <c r="G710" s="17" t="s">
        <v>2703</v>
      </c>
      <c r="H710" s="16">
        <v>23</v>
      </c>
      <c r="I710" s="16" t="s">
        <v>5295</v>
      </c>
      <c r="J710" s="17" t="s">
        <v>4435</v>
      </c>
      <c r="K710" s="17">
        <v>3002008995</v>
      </c>
      <c r="L710" s="17">
        <v>7839891</v>
      </c>
      <c r="M710" s="17">
        <v>7810329</v>
      </c>
      <c r="N710" s="17">
        <v>7911794</v>
      </c>
      <c r="O710" s="21">
        <v>45315</v>
      </c>
      <c r="P710" s="14"/>
      <c r="Q710" s="17" t="s">
        <v>4951</v>
      </c>
      <c r="R710" s="17" t="s">
        <v>783</v>
      </c>
      <c r="S710" s="17" t="s">
        <v>783</v>
      </c>
      <c r="T710" s="17">
        <v>9006183</v>
      </c>
      <c r="U710" s="17" t="s">
        <v>4739</v>
      </c>
      <c r="V710" s="16" t="s">
        <v>5207</v>
      </c>
      <c r="W710" s="23">
        <f>VLOOKUP(E710,'[1]CONSOLIDAD AXA'!$U$3:$BN$2681,15,0)</f>
        <v>2.0880858169336384E-2</v>
      </c>
      <c r="X710" s="15">
        <f>VLOOKUP(E710,'[1]CONSOLIDAD AXA'!$U$3:$BN$2681,14,0)</f>
        <v>218500000</v>
      </c>
      <c r="Y710" s="17" t="s">
        <v>3724</v>
      </c>
      <c r="Z710" s="17" t="s">
        <v>5280</v>
      </c>
      <c r="AA710" s="22" t="s">
        <v>5276</v>
      </c>
      <c r="AB710" s="17" t="s">
        <v>3443</v>
      </c>
      <c r="AC710" s="24">
        <v>23950834</v>
      </c>
      <c r="AD710" s="25">
        <v>4562467.51</v>
      </c>
      <c r="AE710" s="25">
        <v>3814006.31</v>
      </c>
      <c r="AF710" s="24" t="e">
        <v>#N/A</v>
      </c>
      <c r="AG710" s="25" t="e">
        <v>#N/A</v>
      </c>
      <c r="AH710" s="25" t="e">
        <v>#N/A</v>
      </c>
      <c r="AI710" s="24" t="e">
        <v>#N/A</v>
      </c>
      <c r="AJ710" s="25" t="e">
        <v>#N/A</v>
      </c>
      <c r="AK710" s="25" t="e">
        <v>#N/A</v>
      </c>
      <c r="AL710" s="24" t="e">
        <v>#N/A</v>
      </c>
      <c r="AM710" s="25" t="e">
        <v>#N/A</v>
      </c>
      <c r="AN710" s="25" t="e">
        <v>#N/A</v>
      </c>
      <c r="AO710" s="24" t="e">
        <v>#N/A</v>
      </c>
      <c r="AP710" s="25" t="e">
        <v>#N/A</v>
      </c>
      <c r="AQ710" s="25" t="e">
        <v>#N/A</v>
      </c>
      <c r="AR710" s="24" t="e">
        <v>#N/A</v>
      </c>
      <c r="AS710" s="25" t="e">
        <v>#N/A</v>
      </c>
      <c r="AT710" s="25" t="e">
        <v>#N/A</v>
      </c>
      <c r="AU710" t="s">
        <v>5312</v>
      </c>
    </row>
    <row r="711" spans="1:47" ht="15.75" x14ac:dyDescent="0.25">
      <c r="A711" s="17">
        <v>10162360</v>
      </c>
      <c r="B711" s="18" t="s">
        <v>2093</v>
      </c>
      <c r="C711" s="18" t="s">
        <v>1420</v>
      </c>
      <c r="D711" s="13" t="s">
        <v>2291</v>
      </c>
      <c r="E711" s="17" t="s">
        <v>784</v>
      </c>
      <c r="F711" s="16">
        <v>47288</v>
      </c>
      <c r="G711" s="17" t="s">
        <v>2742</v>
      </c>
      <c r="H711" s="16">
        <v>47</v>
      </c>
      <c r="I711" s="16" t="s">
        <v>5303</v>
      </c>
      <c r="J711" s="17" t="s">
        <v>4060</v>
      </c>
      <c r="K711" s="17">
        <v>3154250164</v>
      </c>
      <c r="L711" s="17">
        <v>4131704</v>
      </c>
      <c r="M711" s="17">
        <v>3434558</v>
      </c>
      <c r="N711" s="17">
        <v>4231714</v>
      </c>
      <c r="O711" s="21">
        <v>45322</v>
      </c>
      <c r="P711" s="14"/>
      <c r="Q711" s="17" t="s">
        <v>4952</v>
      </c>
      <c r="R711" s="17" t="s">
        <v>784</v>
      </c>
      <c r="S711" s="17" t="s">
        <v>784</v>
      </c>
      <c r="T711" s="17">
        <v>3201397</v>
      </c>
      <c r="U711" s="17" t="s">
        <v>4749</v>
      </c>
      <c r="V711" s="16" t="s">
        <v>5208</v>
      </c>
      <c r="W711" s="23">
        <f>VLOOKUP(E711,'[1]CONSOLIDAD AXA'!$U$3:$BN$2681,15,0)</f>
        <v>4.5021051313485112E-2</v>
      </c>
      <c r="X711" s="15">
        <f>VLOOKUP(E711,'[1]CONSOLIDAD AXA'!$U$3:$BN$2681,14,0)</f>
        <v>57100000</v>
      </c>
      <c r="Y711" s="17" t="s">
        <v>3725</v>
      </c>
      <c r="Z711" s="17" t="s">
        <v>5278</v>
      </c>
      <c r="AA711" s="22" t="s">
        <v>5276</v>
      </c>
      <c r="AB711" s="17" t="s">
        <v>3095</v>
      </c>
      <c r="AC711" s="24">
        <v>23955644</v>
      </c>
      <c r="AD711" s="25">
        <v>2570702.0299999998</v>
      </c>
      <c r="AE711" s="25">
        <v>2140253.81</v>
      </c>
      <c r="AF711" s="24" t="e">
        <v>#N/A</v>
      </c>
      <c r="AG711" s="25" t="e">
        <v>#N/A</v>
      </c>
      <c r="AH711" s="25" t="e">
        <v>#N/A</v>
      </c>
      <c r="AI711" s="24" t="e">
        <v>#N/A</v>
      </c>
      <c r="AJ711" s="24" t="e">
        <v>#N/A</v>
      </c>
      <c r="AK711" s="24" t="e">
        <v>#N/A</v>
      </c>
      <c r="AL711" s="24" t="e">
        <v>#N/A</v>
      </c>
      <c r="AM711" s="25" t="e">
        <v>#N/A</v>
      </c>
      <c r="AN711" s="25" t="e">
        <v>#N/A</v>
      </c>
      <c r="AO711" s="24" t="e">
        <v>#N/A</v>
      </c>
      <c r="AP711" s="25" t="e">
        <v>#N/A</v>
      </c>
      <c r="AQ711" s="25" t="e">
        <v>#N/A</v>
      </c>
      <c r="AR711" s="24" t="e">
        <v>#N/A</v>
      </c>
      <c r="AS711" s="25" t="e">
        <v>#N/A</v>
      </c>
      <c r="AT711" s="25" t="e">
        <v>#N/A</v>
      </c>
      <c r="AU711" t="s">
        <v>5313</v>
      </c>
    </row>
    <row r="712" spans="1:47" ht="15.75" x14ac:dyDescent="0.25">
      <c r="A712" s="17">
        <v>1065571200</v>
      </c>
      <c r="B712" s="18" t="s">
        <v>2094</v>
      </c>
      <c r="C712" s="18" t="s">
        <v>1796</v>
      </c>
      <c r="D712" s="19">
        <v>31448</v>
      </c>
      <c r="E712" s="17" t="s">
        <v>785</v>
      </c>
      <c r="F712" s="16">
        <v>68001</v>
      </c>
      <c r="G712" s="17" t="s">
        <v>2694</v>
      </c>
      <c r="H712" s="16">
        <v>68</v>
      </c>
      <c r="I712" s="16" t="s">
        <v>5288</v>
      </c>
      <c r="J712" s="17" t="s">
        <v>4436</v>
      </c>
      <c r="K712" s="17">
        <v>3004862538</v>
      </c>
      <c r="L712" s="17">
        <v>3004862538</v>
      </c>
      <c r="M712" s="17">
        <v>3002521483</v>
      </c>
      <c r="N712" s="17">
        <v>6392190</v>
      </c>
      <c r="O712" s="21">
        <v>45311</v>
      </c>
      <c r="P712" s="14"/>
      <c r="Q712" s="17" t="s">
        <v>4879</v>
      </c>
      <c r="R712" s="17" t="s">
        <v>785</v>
      </c>
      <c r="S712" s="17" t="s">
        <v>785</v>
      </c>
      <c r="T712" s="17">
        <v>5601197</v>
      </c>
      <c r="U712" s="17" t="s">
        <v>4736</v>
      </c>
      <c r="V712" s="16" t="s">
        <v>5134</v>
      </c>
      <c r="W712" s="23">
        <f>VLOOKUP(E712,'[1]CONSOLIDAD AXA'!$U$3:$BN$2681,15,0)</f>
        <v>5.1599670911722136E-2</v>
      </c>
      <c r="X712" s="15">
        <f>VLOOKUP(E712,'[1]CONSOLIDAD AXA'!$U$3:$BN$2681,14,0)</f>
        <v>69100000</v>
      </c>
      <c r="Y712" s="17" t="s">
        <v>3726</v>
      </c>
      <c r="Z712" s="17" t="s">
        <v>5278</v>
      </c>
      <c r="AA712" s="22" t="s">
        <v>5276</v>
      </c>
      <c r="AB712" s="17" t="s">
        <v>3444</v>
      </c>
      <c r="AC712" s="24">
        <v>23948640</v>
      </c>
      <c r="AD712" s="25">
        <v>3565537.26</v>
      </c>
      <c r="AE712" s="25">
        <v>2976249.8</v>
      </c>
      <c r="AF712" s="24" t="e">
        <v>#N/A</v>
      </c>
      <c r="AG712" s="25" t="e">
        <v>#N/A</v>
      </c>
      <c r="AH712" s="25" t="e">
        <v>#N/A</v>
      </c>
      <c r="AI712" s="24">
        <v>23956302</v>
      </c>
      <c r="AJ712" s="25">
        <v>3395405.73</v>
      </c>
      <c r="AK712" s="25">
        <v>2833282.13</v>
      </c>
      <c r="AL712" s="24" t="e">
        <v>#N/A</v>
      </c>
      <c r="AM712" s="25" t="e">
        <v>#N/A</v>
      </c>
      <c r="AN712" s="25" t="e">
        <v>#N/A</v>
      </c>
      <c r="AO712" s="24" t="e">
        <v>#N/A</v>
      </c>
      <c r="AP712" s="25" t="e">
        <v>#N/A</v>
      </c>
      <c r="AQ712" s="25" t="e">
        <v>#N/A</v>
      </c>
      <c r="AR712" s="24" t="e">
        <v>#N/A</v>
      </c>
      <c r="AS712" s="25" t="e">
        <v>#N/A</v>
      </c>
      <c r="AT712" s="25" t="e">
        <v>#N/A</v>
      </c>
      <c r="AU712" t="s">
        <v>5315</v>
      </c>
    </row>
    <row r="713" spans="1:47" ht="15.75" x14ac:dyDescent="0.25">
      <c r="A713" s="17">
        <v>37557706</v>
      </c>
      <c r="B713" s="18" t="s">
        <v>2094</v>
      </c>
      <c r="C713" s="18" t="s">
        <v>1797</v>
      </c>
      <c r="D713" s="13" t="s">
        <v>2510</v>
      </c>
      <c r="E713" s="17" t="s">
        <v>786</v>
      </c>
      <c r="F713" s="16">
        <v>68081</v>
      </c>
      <c r="G713" s="17" t="s">
        <v>2691</v>
      </c>
      <c r="H713" s="16">
        <v>68</v>
      </c>
      <c r="I713" s="16" t="s">
        <v>5288</v>
      </c>
      <c r="J713" s="17" t="s">
        <v>4437</v>
      </c>
      <c r="K713" s="17">
        <v>3015474624</v>
      </c>
      <c r="L713" s="17">
        <v>3015474624</v>
      </c>
      <c r="M713" s="17">
        <v>6213484</v>
      </c>
      <c r="N713" s="17">
        <v>3015474624</v>
      </c>
      <c r="O713" s="21">
        <v>45296</v>
      </c>
      <c r="P713" s="14"/>
      <c r="Q713" s="17" t="s">
        <v>4953</v>
      </c>
      <c r="R713" s="17" t="s">
        <v>786</v>
      </c>
      <c r="S713" s="17" t="s">
        <v>786</v>
      </c>
      <c r="T713" s="17">
        <v>5606107</v>
      </c>
      <c r="U713" s="17" t="s">
        <v>4736</v>
      </c>
      <c r="V713" s="16" t="s">
        <v>5209</v>
      </c>
      <c r="W713" s="23">
        <f>VLOOKUP(E713,'[1]CONSOLIDAD AXA'!$U$3:$BN$2681,15,0)</f>
        <v>3.0275880469341408E-2</v>
      </c>
      <c r="X713" s="15">
        <f>VLOOKUP(E713,'[1]CONSOLIDAD AXA'!$U$3:$BN$2681,14,0)</f>
        <v>132100000</v>
      </c>
      <c r="Y713" s="17" t="s">
        <v>3724</v>
      </c>
      <c r="Z713" s="17" t="s">
        <v>5280</v>
      </c>
      <c r="AA713" s="22" t="s">
        <v>5276</v>
      </c>
      <c r="AB713" s="17" t="s">
        <v>3445</v>
      </c>
      <c r="AC713" s="24">
        <v>23949029</v>
      </c>
      <c r="AD713" s="25">
        <v>3999443.81</v>
      </c>
      <c r="AE713" s="25">
        <v>3340877.15</v>
      </c>
      <c r="AF713" s="24" t="e">
        <v>#N/A</v>
      </c>
      <c r="AG713" s="25" t="e">
        <v>#N/A</v>
      </c>
      <c r="AH713" s="25" t="e">
        <v>#N/A</v>
      </c>
      <c r="AI713" s="24" t="e">
        <v>#N/A</v>
      </c>
      <c r="AJ713" s="25" t="e">
        <v>#N/A</v>
      </c>
      <c r="AK713" s="25" t="e">
        <v>#N/A</v>
      </c>
      <c r="AL713" s="24" t="e">
        <v>#N/A</v>
      </c>
      <c r="AM713" s="25" t="e">
        <v>#N/A</v>
      </c>
      <c r="AN713" s="25" t="e">
        <v>#N/A</v>
      </c>
      <c r="AO713" s="24" t="e">
        <v>#N/A</v>
      </c>
      <c r="AP713" s="25" t="e">
        <v>#N/A</v>
      </c>
      <c r="AQ713" s="25" t="e">
        <v>#N/A</v>
      </c>
      <c r="AR713" s="24" t="e">
        <v>#N/A</v>
      </c>
      <c r="AS713" s="25" t="e">
        <v>#N/A</v>
      </c>
      <c r="AT713" s="25" t="e">
        <v>#N/A</v>
      </c>
      <c r="AU713" t="s">
        <v>5312</v>
      </c>
    </row>
    <row r="714" spans="1:47" ht="15.75" x14ac:dyDescent="0.25">
      <c r="A714" s="17">
        <v>19316918</v>
      </c>
      <c r="B714" s="18" t="s">
        <v>2093</v>
      </c>
      <c r="C714" s="18" t="s">
        <v>1798</v>
      </c>
      <c r="D714" s="13" t="s">
        <v>2511</v>
      </c>
      <c r="E714" s="17" t="s">
        <v>787</v>
      </c>
      <c r="F714" s="16">
        <v>50001</v>
      </c>
      <c r="G714" s="17" t="s">
        <v>2699</v>
      </c>
      <c r="H714" s="16">
        <v>50</v>
      </c>
      <c r="I714" s="16" t="s">
        <v>5293</v>
      </c>
      <c r="J714" s="17" t="s">
        <v>4438</v>
      </c>
      <c r="K714" s="17">
        <v>3212406127</v>
      </c>
      <c r="L714" s="17">
        <v>3212406127</v>
      </c>
      <c r="M714" s="17">
        <v>3115802068</v>
      </c>
      <c r="N714" s="17"/>
      <c r="O714" s="21">
        <v>45303</v>
      </c>
      <c r="P714" s="14"/>
      <c r="Q714" s="17" t="s">
        <v>4902</v>
      </c>
      <c r="R714" s="17" t="s">
        <v>787</v>
      </c>
      <c r="S714" s="17" t="s">
        <v>787</v>
      </c>
      <c r="T714" s="17">
        <v>806033</v>
      </c>
      <c r="U714" s="17" t="s">
        <v>4734</v>
      </c>
      <c r="V714" s="16" t="s">
        <v>5157</v>
      </c>
      <c r="W714" s="23">
        <f>VLOOKUP(E714,'[1]CONSOLIDAD AXA'!$U$3:$BN$2681,15,0)</f>
        <v>1.9816510014409219E-2</v>
      </c>
      <c r="X714" s="15">
        <f>VLOOKUP(E714,'[1]CONSOLIDAD AXA'!$U$3:$BN$2681,14,0)</f>
        <v>138800000</v>
      </c>
      <c r="Y714" s="17" t="s">
        <v>3726</v>
      </c>
      <c r="Z714" s="17" t="s">
        <v>5280</v>
      </c>
      <c r="AA714" s="22" t="s">
        <v>5276</v>
      </c>
      <c r="AB714" s="17" t="s">
        <v>3446</v>
      </c>
      <c r="AC714" s="24">
        <v>23950602</v>
      </c>
      <c r="AD714" s="25">
        <v>2750531.59</v>
      </c>
      <c r="AE714" s="25">
        <v>2291371.08</v>
      </c>
      <c r="AF714" s="24" t="e">
        <v>#N/A</v>
      </c>
      <c r="AG714" s="25" t="e">
        <v>#N/A</v>
      </c>
      <c r="AH714" s="25" t="e">
        <v>#N/A</v>
      </c>
      <c r="AI714" s="24" t="e">
        <v>#N/A</v>
      </c>
      <c r="AJ714" s="25" t="e">
        <v>#N/A</v>
      </c>
      <c r="AK714" s="25" t="e">
        <v>#N/A</v>
      </c>
      <c r="AL714" s="24" t="e">
        <v>#N/A</v>
      </c>
      <c r="AM714" s="25" t="e">
        <v>#N/A</v>
      </c>
      <c r="AN714" s="25" t="e">
        <v>#N/A</v>
      </c>
      <c r="AO714" s="24" t="e">
        <v>#N/A</v>
      </c>
      <c r="AP714" s="25" t="e">
        <v>#N/A</v>
      </c>
      <c r="AQ714" s="25" t="e">
        <v>#N/A</v>
      </c>
      <c r="AR714" s="24" t="e">
        <v>#N/A</v>
      </c>
      <c r="AS714" s="25" t="e">
        <v>#N/A</v>
      </c>
      <c r="AT714" s="25" t="e">
        <v>#N/A</v>
      </c>
      <c r="AU714" t="s">
        <v>5312</v>
      </c>
    </row>
    <row r="715" spans="1:47" ht="15.75" x14ac:dyDescent="0.25">
      <c r="A715" s="17">
        <v>1101687338</v>
      </c>
      <c r="B715" s="18" t="s">
        <v>2094</v>
      </c>
      <c r="C715" s="18" t="s">
        <v>1799</v>
      </c>
      <c r="D715" s="19">
        <v>32638</v>
      </c>
      <c r="E715" s="17" t="s">
        <v>788</v>
      </c>
      <c r="F715" s="16">
        <v>25754</v>
      </c>
      <c r="G715" s="17" t="s">
        <v>2755</v>
      </c>
      <c r="H715" s="16">
        <v>25</v>
      </c>
      <c r="I715" s="16" t="s">
        <v>5292</v>
      </c>
      <c r="J715" s="17" t="s">
        <v>4439</v>
      </c>
      <c r="K715" s="17">
        <v>3143736016</v>
      </c>
      <c r="L715" s="17">
        <v>7129368</v>
      </c>
      <c r="M715" s="17"/>
      <c r="N715" s="17"/>
      <c r="O715" s="21">
        <v>45322</v>
      </c>
      <c r="P715" s="14"/>
      <c r="Q715" s="17" t="s">
        <v>4776</v>
      </c>
      <c r="R715" s="17" t="s">
        <v>788</v>
      </c>
      <c r="S715" s="17" t="s">
        <v>788</v>
      </c>
      <c r="T715" s="17">
        <v>1606248</v>
      </c>
      <c r="U715" s="17" t="s">
        <v>4743</v>
      </c>
      <c r="V715" s="16" t="s">
        <v>5031</v>
      </c>
      <c r="W715" s="23">
        <f>VLOOKUP(E715,'[1]CONSOLIDAD AXA'!$U$3:$BN$2681,15,0)</f>
        <v>2.7385101048492792E-2</v>
      </c>
      <c r="X715" s="15">
        <f>VLOOKUP(E715,'[1]CONSOLIDAD AXA'!$U$3:$BN$2681,14,0)</f>
        <v>76300000</v>
      </c>
      <c r="Y715" s="17" t="s">
        <v>3725</v>
      </c>
      <c r="Z715" s="17" t="s">
        <v>5280</v>
      </c>
      <c r="AA715" s="22" t="s">
        <v>5276</v>
      </c>
      <c r="AB715" s="17"/>
      <c r="AC715" s="24">
        <v>23952106</v>
      </c>
      <c r="AD715" s="25">
        <v>2089483.21</v>
      </c>
      <c r="AE715" s="25">
        <v>1735868.24</v>
      </c>
      <c r="AF715" s="24" t="e">
        <v>#N/A</v>
      </c>
      <c r="AG715" s="25" t="e">
        <v>#N/A</v>
      </c>
      <c r="AH715" s="25" t="e">
        <v>#N/A</v>
      </c>
      <c r="AI715" s="24" t="e">
        <v>#N/A</v>
      </c>
      <c r="AJ715" s="25" t="e">
        <v>#N/A</v>
      </c>
      <c r="AK715" s="25" t="e">
        <v>#N/A</v>
      </c>
      <c r="AL715" s="24" t="e">
        <v>#N/A</v>
      </c>
      <c r="AM715" s="25" t="e">
        <v>#N/A</v>
      </c>
      <c r="AN715" s="25" t="e">
        <v>#N/A</v>
      </c>
      <c r="AO715" s="24" t="e">
        <v>#N/A</v>
      </c>
      <c r="AP715" s="25" t="e">
        <v>#N/A</v>
      </c>
      <c r="AQ715" s="25" t="e">
        <v>#N/A</v>
      </c>
      <c r="AR715" s="24" t="e">
        <v>#N/A</v>
      </c>
      <c r="AS715" s="25" t="e">
        <v>#N/A</v>
      </c>
      <c r="AT715" s="25" t="e">
        <v>#N/A</v>
      </c>
      <c r="AU715" t="s">
        <v>5312</v>
      </c>
    </row>
    <row r="716" spans="1:47" ht="15.75" x14ac:dyDescent="0.25">
      <c r="A716" s="17">
        <v>73121371</v>
      </c>
      <c r="B716" s="18" t="s">
        <v>2093</v>
      </c>
      <c r="C716" s="18" t="s">
        <v>1800</v>
      </c>
      <c r="D716" s="13" t="s">
        <v>2512</v>
      </c>
      <c r="E716" s="17" t="s">
        <v>789</v>
      </c>
      <c r="F716" s="16">
        <v>13001</v>
      </c>
      <c r="G716" s="17" t="s">
        <v>2714</v>
      </c>
      <c r="H716" s="16">
        <v>13</v>
      </c>
      <c r="I716" s="16" t="s">
        <v>5302</v>
      </c>
      <c r="J716" s="17" t="s">
        <v>4440</v>
      </c>
      <c r="K716" s="17">
        <v>3114290984</v>
      </c>
      <c r="L716" s="17">
        <v>6514294</v>
      </c>
      <c r="M716" s="17">
        <v>6676424</v>
      </c>
      <c r="N716" s="17"/>
      <c r="O716" s="21">
        <v>45293</v>
      </c>
      <c r="P716" s="14"/>
      <c r="Q716" s="17" t="s">
        <v>4848</v>
      </c>
      <c r="R716" s="17" t="s">
        <v>789</v>
      </c>
      <c r="S716" s="17" t="s">
        <v>789</v>
      </c>
      <c r="T716" s="17">
        <v>8006063</v>
      </c>
      <c r="U716" s="17" t="s">
        <v>4740</v>
      </c>
      <c r="V716" s="16" t="s">
        <v>5103</v>
      </c>
      <c r="W716" s="23">
        <f>VLOOKUP(E716,'[1]CONSOLIDAD AXA'!$U$3:$BN$2681,15,0)</f>
        <v>4.235088755244755E-2</v>
      </c>
      <c r="X716" s="15">
        <f>VLOOKUP(E716,'[1]CONSOLIDAD AXA'!$U$3:$BN$2681,14,0)</f>
        <v>71500000</v>
      </c>
      <c r="Y716" s="17" t="s">
        <v>3724</v>
      </c>
      <c r="Z716" s="17" t="s">
        <v>5280</v>
      </c>
      <c r="AA716" s="22" t="s">
        <v>5276</v>
      </c>
      <c r="AB716" s="17" t="s">
        <v>3447</v>
      </c>
      <c r="AC716" s="24">
        <v>23952974</v>
      </c>
      <c r="AD716" s="25">
        <v>3028088.46</v>
      </c>
      <c r="AE716" s="25">
        <v>2524612.15</v>
      </c>
      <c r="AF716" s="24" t="e">
        <v>#N/A</v>
      </c>
      <c r="AG716" s="25" t="e">
        <v>#N/A</v>
      </c>
      <c r="AH716" s="25" t="e">
        <v>#N/A</v>
      </c>
      <c r="AI716" s="24" t="e">
        <v>#N/A</v>
      </c>
      <c r="AJ716" s="25" t="e">
        <v>#N/A</v>
      </c>
      <c r="AK716" s="25" t="e">
        <v>#N/A</v>
      </c>
      <c r="AL716" s="24" t="e">
        <v>#N/A</v>
      </c>
      <c r="AM716" s="25" t="e">
        <v>#N/A</v>
      </c>
      <c r="AN716" s="25" t="e">
        <v>#N/A</v>
      </c>
      <c r="AO716" s="24" t="e">
        <v>#N/A</v>
      </c>
      <c r="AP716" s="25" t="e">
        <v>#N/A</v>
      </c>
      <c r="AQ716" s="25" t="e">
        <v>#N/A</v>
      </c>
      <c r="AR716" s="24" t="e">
        <v>#N/A</v>
      </c>
      <c r="AS716" s="25" t="e">
        <v>#N/A</v>
      </c>
      <c r="AT716" s="25" t="e">
        <v>#N/A</v>
      </c>
      <c r="AU716" t="s">
        <v>5315</v>
      </c>
    </row>
    <row r="717" spans="1:47" ht="15.75" x14ac:dyDescent="0.25">
      <c r="A717" s="17">
        <v>1220464284</v>
      </c>
      <c r="B717" s="18" t="s">
        <v>2093</v>
      </c>
      <c r="C717" s="18" t="s">
        <v>1801</v>
      </c>
      <c r="D717" s="13" t="s">
        <v>2513</v>
      </c>
      <c r="E717" s="17" t="s">
        <v>790</v>
      </c>
      <c r="F717" s="16">
        <v>85001</v>
      </c>
      <c r="G717" s="17" t="s">
        <v>2707</v>
      </c>
      <c r="H717" s="16">
        <v>85</v>
      </c>
      <c r="I717" s="16" t="s">
        <v>5298</v>
      </c>
      <c r="J717" s="17" t="s">
        <v>4441</v>
      </c>
      <c r="K717" s="17">
        <v>3144487521</v>
      </c>
      <c r="L717" s="17">
        <v>3144487521</v>
      </c>
      <c r="M717" s="17">
        <v>3112975001</v>
      </c>
      <c r="N717" s="17">
        <v>3142776992</v>
      </c>
      <c r="O717" s="21">
        <v>45311</v>
      </c>
      <c r="P717" s="14"/>
      <c r="Q717" s="17" t="s">
        <v>4845</v>
      </c>
      <c r="R717" s="17" t="s">
        <v>790</v>
      </c>
      <c r="S717" s="17" t="s">
        <v>790</v>
      </c>
      <c r="T717" s="17">
        <v>3021082</v>
      </c>
      <c r="U717" s="17" t="s">
        <v>4746</v>
      </c>
      <c r="V717" s="16" t="s">
        <v>5100</v>
      </c>
      <c r="W717" s="23">
        <f>VLOOKUP(E717,'[1]CONSOLIDAD AXA'!$U$3:$BN$2681,15,0)</f>
        <v>3.9713392371794873E-2</v>
      </c>
      <c r="X717" s="15">
        <f>VLOOKUP(E717,'[1]CONSOLIDAD AXA'!$U$3:$BN$2681,14,0)</f>
        <v>156000000</v>
      </c>
      <c r="Y717" s="17" t="s">
        <v>3726</v>
      </c>
      <c r="Z717" s="17" t="s">
        <v>5281</v>
      </c>
      <c r="AA717" s="22" t="s">
        <v>5276</v>
      </c>
      <c r="AB717" s="17" t="s">
        <v>3448</v>
      </c>
      <c r="AC717" s="24">
        <v>23955844</v>
      </c>
      <c r="AD717" s="25">
        <v>6195289.21</v>
      </c>
      <c r="AE717" s="25">
        <v>5186125.3899999997</v>
      </c>
      <c r="AF717" s="24" t="e">
        <v>#N/A</v>
      </c>
      <c r="AG717" s="25" t="e">
        <v>#N/A</v>
      </c>
      <c r="AH717" s="25" t="e">
        <v>#N/A</v>
      </c>
      <c r="AI717" s="24" t="e">
        <v>#N/A</v>
      </c>
      <c r="AJ717" s="25" t="e">
        <v>#N/A</v>
      </c>
      <c r="AK717" s="25" t="e">
        <v>#N/A</v>
      </c>
      <c r="AL717" s="24" t="e">
        <v>#N/A</v>
      </c>
      <c r="AM717" s="25" t="e">
        <v>#N/A</v>
      </c>
      <c r="AN717" s="25" t="e">
        <v>#N/A</v>
      </c>
      <c r="AO717" s="24" t="e">
        <v>#N/A</v>
      </c>
      <c r="AP717" s="25" t="e">
        <v>#N/A</v>
      </c>
      <c r="AQ717" s="25" t="e">
        <v>#N/A</v>
      </c>
      <c r="AR717" s="24" t="e">
        <v>#N/A</v>
      </c>
      <c r="AS717" s="25" t="e">
        <v>#N/A</v>
      </c>
      <c r="AT717" s="25" t="e">
        <v>#N/A</v>
      </c>
      <c r="AU717" t="s">
        <v>5312</v>
      </c>
    </row>
    <row r="718" spans="1:47" ht="15.75" x14ac:dyDescent="0.25">
      <c r="A718" s="17">
        <v>41417862</v>
      </c>
      <c r="B718" s="18" t="s">
        <v>2094</v>
      </c>
      <c r="C718" s="18" t="s">
        <v>1802</v>
      </c>
      <c r="D718" s="13" t="s">
        <v>2514</v>
      </c>
      <c r="E718" s="17" t="s">
        <v>791</v>
      </c>
      <c r="F718" s="16">
        <v>11001</v>
      </c>
      <c r="G718" s="17" t="s">
        <v>2686</v>
      </c>
      <c r="H718" s="16">
        <v>11</v>
      </c>
      <c r="I718" s="16" t="s">
        <v>5283</v>
      </c>
      <c r="J718" s="17" t="s">
        <v>4442</v>
      </c>
      <c r="K718" s="17">
        <v>3102620649</v>
      </c>
      <c r="L718" s="17">
        <v>6966718</v>
      </c>
      <c r="M718" s="17">
        <v>6966718</v>
      </c>
      <c r="N718" s="17">
        <v>0</v>
      </c>
      <c r="O718" s="21">
        <v>45308</v>
      </c>
      <c r="P718" s="14"/>
      <c r="Q718" s="17" t="s">
        <v>4954</v>
      </c>
      <c r="R718" s="17" t="s">
        <v>791</v>
      </c>
      <c r="S718" s="17" t="s">
        <v>791</v>
      </c>
      <c r="T718" s="17">
        <v>3206121</v>
      </c>
      <c r="U718" s="17" t="s">
        <v>4749</v>
      </c>
      <c r="V718" s="16" t="s">
        <v>5210</v>
      </c>
      <c r="W718" s="23">
        <f>VLOOKUP(E718,'[1]CONSOLIDAD AXA'!$U$3:$BN$2681,15,0)</f>
        <v>2.0465284516129032E-2</v>
      </c>
      <c r="X718" s="15">
        <f>VLOOKUP(E718,'[1]CONSOLIDAD AXA'!$U$3:$BN$2681,14,0)</f>
        <v>124000000</v>
      </c>
      <c r="Y718" s="17" t="s">
        <v>3726</v>
      </c>
      <c r="Z718" s="17" t="s">
        <v>5280</v>
      </c>
      <c r="AA718" s="22" t="s">
        <v>5276</v>
      </c>
      <c r="AB718" s="17" t="s">
        <v>3449</v>
      </c>
      <c r="AC718" s="24">
        <v>23949106</v>
      </c>
      <c r="AD718" s="25">
        <v>2537695.2799999998</v>
      </c>
      <c r="AE718" s="25">
        <v>2112517.04</v>
      </c>
      <c r="AF718" s="24" t="e">
        <v>#N/A</v>
      </c>
      <c r="AG718" s="25" t="e">
        <v>#N/A</v>
      </c>
      <c r="AH718" s="25" t="e">
        <v>#N/A</v>
      </c>
      <c r="AI718" s="24" t="e">
        <v>#N/A</v>
      </c>
      <c r="AJ718" s="25" t="e">
        <v>#N/A</v>
      </c>
      <c r="AK718" s="25" t="e">
        <v>#N/A</v>
      </c>
      <c r="AL718" s="24" t="e">
        <v>#N/A</v>
      </c>
      <c r="AM718" s="25" t="e">
        <v>#N/A</v>
      </c>
      <c r="AN718" s="25" t="e">
        <v>#N/A</v>
      </c>
      <c r="AO718" s="24" t="e">
        <v>#N/A</v>
      </c>
      <c r="AP718" s="25" t="e">
        <v>#N/A</v>
      </c>
      <c r="AQ718" s="25" t="e">
        <v>#N/A</v>
      </c>
      <c r="AR718" s="24" t="e">
        <v>#N/A</v>
      </c>
      <c r="AS718" s="25" t="e">
        <v>#N/A</v>
      </c>
      <c r="AT718" s="25" t="e">
        <v>#N/A</v>
      </c>
      <c r="AU718" t="s">
        <v>5312</v>
      </c>
    </row>
    <row r="719" spans="1:47" ht="15.75" x14ac:dyDescent="0.25">
      <c r="A719" s="17">
        <v>79688336</v>
      </c>
      <c r="B719" s="18" t="s">
        <v>2093</v>
      </c>
      <c r="C719" s="18" t="s">
        <v>1803</v>
      </c>
      <c r="D719" s="19">
        <v>27400</v>
      </c>
      <c r="E719" s="17" t="s">
        <v>792</v>
      </c>
      <c r="F719" s="16">
        <v>18001</v>
      </c>
      <c r="G719" s="17" t="s">
        <v>2746</v>
      </c>
      <c r="H719" s="16">
        <v>18</v>
      </c>
      <c r="I719" s="16" t="s">
        <v>5307</v>
      </c>
      <c r="J719" s="17" t="s">
        <v>4443</v>
      </c>
      <c r="K719" s="17">
        <v>3002161056</v>
      </c>
      <c r="L719" s="17">
        <v>3202725860</v>
      </c>
      <c r="M719" s="17">
        <v>3103226631</v>
      </c>
      <c r="N719" s="17">
        <v>3202725860</v>
      </c>
      <c r="O719" s="21">
        <v>45309</v>
      </c>
      <c r="P719" s="14"/>
      <c r="Q719" s="17" t="s">
        <v>4879</v>
      </c>
      <c r="R719" s="17" t="s">
        <v>792</v>
      </c>
      <c r="S719" s="17" t="s">
        <v>792</v>
      </c>
      <c r="T719" s="17">
        <v>5601190</v>
      </c>
      <c r="U719" s="17" t="s">
        <v>4736</v>
      </c>
      <c r="V719" s="16" t="s">
        <v>5134</v>
      </c>
      <c r="W719" s="23">
        <f>VLOOKUP(E719,'[1]CONSOLIDAD AXA'!$U$3:$BN$2681,15,0)</f>
        <v>4.4405989343065694E-2</v>
      </c>
      <c r="X719" s="15">
        <f>VLOOKUP(E719,'[1]CONSOLIDAD AXA'!$U$3:$BN$2681,14,0)</f>
        <v>68500000</v>
      </c>
      <c r="Y719" s="17" t="s">
        <v>3724</v>
      </c>
      <c r="Z719" s="17" t="s">
        <v>5278</v>
      </c>
      <c r="AA719" s="22" t="s">
        <v>5276</v>
      </c>
      <c r="AB719" s="17" t="s">
        <v>3450</v>
      </c>
      <c r="AC719" s="24">
        <v>23954156</v>
      </c>
      <c r="AD719" s="25">
        <v>3041810.27</v>
      </c>
      <c r="AE719" s="25">
        <v>2536143.08</v>
      </c>
      <c r="AF719" s="24" t="e">
        <v>#N/A</v>
      </c>
      <c r="AG719" s="25" t="e">
        <v>#N/A</v>
      </c>
      <c r="AH719" s="25" t="e">
        <v>#N/A</v>
      </c>
      <c r="AI719" s="24" t="e">
        <v>#N/A</v>
      </c>
      <c r="AJ719" s="24" t="e">
        <v>#N/A</v>
      </c>
      <c r="AK719" s="24" t="e">
        <v>#N/A</v>
      </c>
      <c r="AL719" s="24" t="e">
        <v>#N/A</v>
      </c>
      <c r="AM719" s="25" t="e">
        <v>#N/A</v>
      </c>
      <c r="AN719" s="25" t="e">
        <v>#N/A</v>
      </c>
      <c r="AO719" s="24" t="e">
        <v>#N/A</v>
      </c>
      <c r="AP719" s="25" t="e">
        <v>#N/A</v>
      </c>
      <c r="AQ719" s="25" t="e">
        <v>#N/A</v>
      </c>
      <c r="AR719" s="24" t="e">
        <v>#N/A</v>
      </c>
      <c r="AS719" s="25" t="e">
        <v>#N/A</v>
      </c>
      <c r="AT719" s="25" t="e">
        <v>#N/A</v>
      </c>
      <c r="AU719" t="s">
        <v>5315</v>
      </c>
    </row>
    <row r="720" spans="1:47" ht="15.75" x14ac:dyDescent="0.25">
      <c r="A720" s="17">
        <v>8164912</v>
      </c>
      <c r="B720" s="18" t="s">
        <v>2093</v>
      </c>
      <c r="C720" s="18" t="s">
        <v>1804</v>
      </c>
      <c r="D720" s="13" t="s">
        <v>2515</v>
      </c>
      <c r="E720" s="17" t="s">
        <v>793</v>
      </c>
      <c r="F720" s="16">
        <v>5001</v>
      </c>
      <c r="G720" s="17" t="s">
        <v>2688</v>
      </c>
      <c r="H720" s="16">
        <v>5</v>
      </c>
      <c r="I720" s="16" t="s">
        <v>5285</v>
      </c>
      <c r="J720" s="17" t="s">
        <v>4444</v>
      </c>
      <c r="K720" s="17">
        <v>3017908786</v>
      </c>
      <c r="L720" s="17">
        <v>5730922</v>
      </c>
      <c r="M720" s="17">
        <v>5718945</v>
      </c>
      <c r="N720" s="17">
        <v>5167686</v>
      </c>
      <c r="O720" s="21">
        <v>45292</v>
      </c>
      <c r="P720" s="14"/>
      <c r="Q720" s="17" t="s">
        <v>4951</v>
      </c>
      <c r="R720" s="17" t="s">
        <v>793</v>
      </c>
      <c r="S720" s="17" t="s">
        <v>793</v>
      </c>
      <c r="T720" s="17">
        <v>9006173</v>
      </c>
      <c r="U720" s="17" t="s">
        <v>4739</v>
      </c>
      <c r="V720" s="16" t="s">
        <v>5207</v>
      </c>
      <c r="W720" s="23">
        <f>VLOOKUP(E720,'[1]CONSOLIDAD AXA'!$U$3:$BN$2681,15,0)</f>
        <v>2.8998123360242177E-2</v>
      </c>
      <c r="X720" s="15">
        <f>VLOOKUP(E720,'[1]CONSOLIDAD AXA'!$U$3:$BN$2681,14,0)</f>
        <v>198200000</v>
      </c>
      <c r="Y720" s="17" t="s">
        <v>3726</v>
      </c>
      <c r="Z720" s="17" t="s">
        <v>5280</v>
      </c>
      <c r="AA720" s="22" t="s">
        <v>5276</v>
      </c>
      <c r="AB720" s="17" t="s">
        <v>3451</v>
      </c>
      <c r="AC720" s="24">
        <v>23955371</v>
      </c>
      <c r="AD720" s="25">
        <v>5747428.0499999998</v>
      </c>
      <c r="AE720" s="25">
        <v>4809771.47</v>
      </c>
      <c r="AF720" s="24" t="e">
        <v>#N/A</v>
      </c>
      <c r="AG720" s="25" t="e">
        <v>#N/A</v>
      </c>
      <c r="AH720" s="25" t="e">
        <v>#N/A</v>
      </c>
      <c r="AI720" s="24" t="e">
        <v>#N/A</v>
      </c>
      <c r="AJ720" s="25" t="e">
        <v>#N/A</v>
      </c>
      <c r="AK720" s="25" t="e">
        <v>#N/A</v>
      </c>
      <c r="AL720" s="24" t="e">
        <v>#N/A</v>
      </c>
      <c r="AM720" s="25" t="e">
        <v>#N/A</v>
      </c>
      <c r="AN720" s="25" t="e">
        <v>#N/A</v>
      </c>
      <c r="AO720" s="24" t="e">
        <v>#N/A</v>
      </c>
      <c r="AP720" s="25" t="e">
        <v>#N/A</v>
      </c>
      <c r="AQ720" s="25" t="e">
        <v>#N/A</v>
      </c>
      <c r="AR720" s="24" t="e">
        <v>#N/A</v>
      </c>
      <c r="AS720" s="25" t="e">
        <v>#N/A</v>
      </c>
      <c r="AT720" s="25" t="e">
        <v>#N/A</v>
      </c>
      <c r="AU720" t="s">
        <v>5312</v>
      </c>
    </row>
    <row r="721" spans="1:47" ht="15.75" x14ac:dyDescent="0.25">
      <c r="A721" s="17">
        <v>6893494</v>
      </c>
      <c r="B721" s="18" t="s">
        <v>2093</v>
      </c>
      <c r="C721" s="18" t="s">
        <v>1805</v>
      </c>
      <c r="D721" s="13" t="s">
        <v>2516</v>
      </c>
      <c r="E721" s="17" t="s">
        <v>794</v>
      </c>
      <c r="F721" s="16">
        <v>41551</v>
      </c>
      <c r="G721" s="17" t="s">
        <v>2745</v>
      </c>
      <c r="H721" s="16">
        <v>41</v>
      </c>
      <c r="I721" s="16" t="s">
        <v>5290</v>
      </c>
      <c r="J721" s="17" t="s">
        <v>4445</v>
      </c>
      <c r="K721" s="17">
        <v>3157167164</v>
      </c>
      <c r="L721" s="17">
        <v>8365472</v>
      </c>
      <c r="M721" s="17">
        <v>3107767789</v>
      </c>
      <c r="N721" s="17">
        <v>8366359</v>
      </c>
      <c r="O721" s="21">
        <v>45308</v>
      </c>
      <c r="P721" s="14"/>
      <c r="Q721" s="17" t="s">
        <v>4943</v>
      </c>
      <c r="R721" s="17" t="s">
        <v>794</v>
      </c>
      <c r="S721" s="17" t="s">
        <v>794</v>
      </c>
      <c r="T721" s="17">
        <v>9006179</v>
      </c>
      <c r="U721" s="17" t="s">
        <v>4739</v>
      </c>
      <c r="V721" s="16" t="s">
        <v>5198</v>
      </c>
      <c r="W721" s="23">
        <f>VLOOKUP(E721,'[1]CONSOLIDAD AXA'!$U$3:$BN$2681,15,0)</f>
        <v>3.0457099403430273E-2</v>
      </c>
      <c r="X721" s="15">
        <f>VLOOKUP(E721,'[1]CONSOLIDAD AXA'!$U$3:$BN$2681,14,0)</f>
        <v>134100000</v>
      </c>
      <c r="Y721" s="17" t="s">
        <v>3724</v>
      </c>
      <c r="Z721" s="17" t="s">
        <v>5280</v>
      </c>
      <c r="AA721" s="22" t="s">
        <v>5276</v>
      </c>
      <c r="AB721" s="17" t="s">
        <v>3452</v>
      </c>
      <c r="AC721" s="24">
        <v>23950218</v>
      </c>
      <c r="AD721" s="25">
        <v>4084297.03</v>
      </c>
      <c r="AE721" s="25">
        <v>3412182.38</v>
      </c>
      <c r="AF721" s="24" t="e">
        <v>#N/A</v>
      </c>
      <c r="AG721" s="25" t="e">
        <v>#N/A</v>
      </c>
      <c r="AH721" s="25" t="e">
        <v>#N/A</v>
      </c>
      <c r="AI721" s="24" t="e">
        <v>#N/A</v>
      </c>
      <c r="AJ721" s="25" t="e">
        <v>#N/A</v>
      </c>
      <c r="AK721" s="25" t="e">
        <v>#N/A</v>
      </c>
      <c r="AL721" s="24" t="e">
        <v>#N/A</v>
      </c>
      <c r="AM721" s="25" t="e">
        <v>#N/A</v>
      </c>
      <c r="AN721" s="25" t="e">
        <v>#N/A</v>
      </c>
      <c r="AO721" s="24" t="e">
        <v>#N/A</v>
      </c>
      <c r="AP721" s="25" t="e">
        <v>#N/A</v>
      </c>
      <c r="AQ721" s="25" t="e">
        <v>#N/A</v>
      </c>
      <c r="AR721" s="24" t="e">
        <v>#N/A</v>
      </c>
      <c r="AS721" s="25" t="e">
        <v>#N/A</v>
      </c>
      <c r="AT721" s="25" t="e">
        <v>#N/A</v>
      </c>
      <c r="AU721" t="s">
        <v>5312</v>
      </c>
    </row>
    <row r="722" spans="1:47" ht="15.75" x14ac:dyDescent="0.25">
      <c r="A722" s="17">
        <v>43284847</v>
      </c>
      <c r="B722" s="18" t="s">
        <v>2094</v>
      </c>
      <c r="C722" s="18" t="s">
        <v>1806</v>
      </c>
      <c r="D722" s="19">
        <v>26669</v>
      </c>
      <c r="E722" s="17" t="s">
        <v>795</v>
      </c>
      <c r="F722" s="16">
        <v>5001</v>
      </c>
      <c r="G722" s="17" t="s">
        <v>2688</v>
      </c>
      <c r="H722" s="16">
        <v>5</v>
      </c>
      <c r="I722" s="16" t="s">
        <v>5285</v>
      </c>
      <c r="J722" s="17" t="s">
        <v>4446</v>
      </c>
      <c r="K722" s="17">
        <v>3104603300</v>
      </c>
      <c r="L722" s="17">
        <v>3434233</v>
      </c>
      <c r="M722" s="17">
        <v>2388248</v>
      </c>
      <c r="N722" s="17">
        <v>4447434</v>
      </c>
      <c r="O722" s="21">
        <v>45294</v>
      </c>
      <c r="P722" s="14"/>
      <c r="Q722" s="17" t="s">
        <v>4955</v>
      </c>
      <c r="R722" s="17" t="s">
        <v>795</v>
      </c>
      <c r="S722" s="17" t="s">
        <v>795</v>
      </c>
      <c r="T722" s="17">
        <v>4606135</v>
      </c>
      <c r="U722" s="17" t="s">
        <v>4750</v>
      </c>
      <c r="V722" s="16" t="s">
        <v>5211</v>
      </c>
      <c r="W722" s="23">
        <f>VLOOKUP(E722,'[1]CONSOLIDAD AXA'!$U$3:$BN$2681,15,0)</f>
        <v>3.423870512351327E-2</v>
      </c>
      <c r="X722" s="15">
        <f>VLOOKUP(E722,'[1]CONSOLIDAD AXA'!$U$3:$BN$2681,14,0)</f>
        <v>109300000</v>
      </c>
      <c r="Y722" s="17" t="s">
        <v>3723</v>
      </c>
      <c r="Z722" s="17" t="s">
        <v>5280</v>
      </c>
      <c r="AA722" s="22" t="s">
        <v>5276</v>
      </c>
      <c r="AB722" s="17" t="s">
        <v>3453</v>
      </c>
      <c r="AC722" s="24">
        <v>23951498</v>
      </c>
      <c r="AD722" s="25">
        <v>3742290.47</v>
      </c>
      <c r="AE722" s="25">
        <v>3124781.91</v>
      </c>
      <c r="AF722" s="24" t="e">
        <v>#N/A</v>
      </c>
      <c r="AG722" s="25" t="e">
        <v>#N/A</v>
      </c>
      <c r="AH722" s="25" t="e">
        <v>#N/A</v>
      </c>
      <c r="AI722" s="24" t="e">
        <v>#N/A</v>
      </c>
      <c r="AJ722" s="25" t="e">
        <v>#N/A</v>
      </c>
      <c r="AK722" s="25" t="e">
        <v>#N/A</v>
      </c>
      <c r="AL722" s="24" t="e">
        <v>#N/A</v>
      </c>
      <c r="AM722" s="25" t="e">
        <v>#N/A</v>
      </c>
      <c r="AN722" s="25" t="e">
        <v>#N/A</v>
      </c>
      <c r="AO722" s="24" t="e">
        <v>#N/A</v>
      </c>
      <c r="AP722" s="25" t="e">
        <v>#N/A</v>
      </c>
      <c r="AQ722" s="25" t="e">
        <v>#N/A</v>
      </c>
      <c r="AR722" s="24" t="e">
        <v>#N/A</v>
      </c>
      <c r="AS722" s="25" t="e">
        <v>#N/A</v>
      </c>
      <c r="AT722" s="25" t="e">
        <v>#N/A</v>
      </c>
      <c r="AU722" t="s">
        <v>5312</v>
      </c>
    </row>
    <row r="723" spans="1:47" ht="15.75" x14ac:dyDescent="0.25">
      <c r="A723" s="17">
        <v>1019013412</v>
      </c>
      <c r="B723" s="18" t="s">
        <v>2094</v>
      </c>
      <c r="C723" s="18" t="s">
        <v>1807</v>
      </c>
      <c r="D723" s="19">
        <v>32114</v>
      </c>
      <c r="E723" s="17" t="s">
        <v>796</v>
      </c>
      <c r="F723" s="16">
        <v>5266</v>
      </c>
      <c r="G723" s="17" t="s">
        <v>2727</v>
      </c>
      <c r="H723" s="16">
        <v>5</v>
      </c>
      <c r="I723" s="16" t="s">
        <v>5285</v>
      </c>
      <c r="J723" s="17" t="s">
        <v>4447</v>
      </c>
      <c r="K723" s="17">
        <v>3125879540</v>
      </c>
      <c r="L723" s="17">
        <v>5375656</v>
      </c>
      <c r="M723" s="17">
        <v>3156008474</v>
      </c>
      <c r="N723" s="17">
        <v>3125879540</v>
      </c>
      <c r="O723" s="21">
        <v>45300</v>
      </c>
      <c r="P723" s="14"/>
      <c r="Q723" s="17" t="s">
        <v>4876</v>
      </c>
      <c r="R723" s="17" t="s">
        <v>796</v>
      </c>
      <c r="S723" s="17" t="s">
        <v>796</v>
      </c>
      <c r="T723" s="17">
        <v>5606100</v>
      </c>
      <c r="U723" s="17" t="s">
        <v>4736</v>
      </c>
      <c r="V723" s="16" t="s">
        <v>5131</v>
      </c>
      <c r="W723" s="23">
        <f>VLOOKUP(E723,'[1]CONSOLIDAD AXA'!$U$3:$BN$2681,15,0)</f>
        <v>3.8785921042830539E-2</v>
      </c>
      <c r="X723" s="15">
        <f>VLOOKUP(E723,'[1]CONSOLIDAD AXA'!$U$3:$BN$2681,14,0)</f>
        <v>107400000</v>
      </c>
      <c r="Y723" s="17" t="s">
        <v>2767</v>
      </c>
      <c r="Z723" s="17" t="s">
        <v>5280</v>
      </c>
      <c r="AA723" s="22" t="s">
        <v>5276</v>
      </c>
      <c r="AB723" s="17" t="s">
        <v>3454</v>
      </c>
      <c r="AC723" s="24">
        <v>23951468</v>
      </c>
      <c r="AD723" s="25">
        <v>4165607.92</v>
      </c>
      <c r="AE723" s="25">
        <v>3480510.86</v>
      </c>
      <c r="AF723" s="24" t="e">
        <v>#N/A</v>
      </c>
      <c r="AG723" s="25" t="e">
        <v>#N/A</v>
      </c>
      <c r="AH723" s="25" t="e">
        <v>#N/A</v>
      </c>
      <c r="AI723" s="24" t="e">
        <v>#N/A</v>
      </c>
      <c r="AJ723" s="25" t="e">
        <v>#N/A</v>
      </c>
      <c r="AK723" s="25" t="e">
        <v>#N/A</v>
      </c>
      <c r="AL723" s="24" t="e">
        <v>#N/A</v>
      </c>
      <c r="AM723" s="25" t="e">
        <v>#N/A</v>
      </c>
      <c r="AN723" s="25" t="e">
        <v>#N/A</v>
      </c>
      <c r="AO723" s="24" t="e">
        <v>#N/A</v>
      </c>
      <c r="AP723" s="25" t="e">
        <v>#N/A</v>
      </c>
      <c r="AQ723" s="25" t="e">
        <v>#N/A</v>
      </c>
      <c r="AR723" s="24" t="e">
        <v>#N/A</v>
      </c>
      <c r="AS723" s="25" t="e">
        <v>#N/A</v>
      </c>
      <c r="AT723" s="25" t="e">
        <v>#N/A</v>
      </c>
      <c r="AU723" t="s">
        <v>5312</v>
      </c>
    </row>
    <row r="724" spans="1:47" ht="15.75" x14ac:dyDescent="0.25">
      <c r="A724" s="17">
        <v>79503366</v>
      </c>
      <c r="B724" s="18" t="s">
        <v>2093</v>
      </c>
      <c r="C724" s="18" t="s">
        <v>1808</v>
      </c>
      <c r="D724" s="19">
        <v>25914</v>
      </c>
      <c r="E724" s="17" t="s">
        <v>797</v>
      </c>
      <c r="F724" s="16">
        <v>11001</v>
      </c>
      <c r="G724" s="17" t="s">
        <v>2686</v>
      </c>
      <c r="H724" s="16">
        <v>11</v>
      </c>
      <c r="I724" s="16" t="s">
        <v>5283</v>
      </c>
      <c r="J724" s="17" t="s">
        <v>4448</v>
      </c>
      <c r="K724" s="17">
        <v>3142198028</v>
      </c>
      <c r="L724" s="17">
        <v>6798538</v>
      </c>
      <c r="M724" s="17">
        <v>1</v>
      </c>
      <c r="N724" s="17">
        <v>1</v>
      </c>
      <c r="O724" s="21">
        <v>45304</v>
      </c>
      <c r="P724" s="14"/>
      <c r="Q724" s="17" t="s">
        <v>4860</v>
      </c>
      <c r="R724" s="17" t="s">
        <v>797</v>
      </c>
      <c r="S724" s="17" t="s">
        <v>797</v>
      </c>
      <c r="T724" s="17">
        <v>8001201</v>
      </c>
      <c r="U724" s="17" t="s">
        <v>4740</v>
      </c>
      <c r="V724" s="16" t="s">
        <v>5115</v>
      </c>
      <c r="W724" s="23">
        <f>VLOOKUP(E724,'[1]CONSOLIDAD AXA'!$U$3:$BN$2681,15,0)</f>
        <v>3.9879791666666664E-2</v>
      </c>
      <c r="X724" s="15">
        <f>VLOOKUP(E724,'[1]CONSOLIDAD AXA'!$U$3:$BN$2681,14,0)</f>
        <v>48000000</v>
      </c>
      <c r="Y724" s="17" t="s">
        <v>3724</v>
      </c>
      <c r="Z724" s="17" t="s">
        <v>5278</v>
      </c>
      <c r="AA724" s="22" t="s">
        <v>5276</v>
      </c>
      <c r="AB724" s="17" t="s">
        <v>3455</v>
      </c>
      <c r="AC724" s="24">
        <v>23950198</v>
      </c>
      <c r="AD724" s="25">
        <v>1914230</v>
      </c>
      <c r="AE724" s="25">
        <v>1588596.64</v>
      </c>
      <c r="AF724" s="24" t="e">
        <v>#N/A</v>
      </c>
      <c r="AG724" s="25" t="e">
        <v>#N/A</v>
      </c>
      <c r="AH724" s="25" t="e">
        <v>#N/A</v>
      </c>
      <c r="AI724" s="24" t="e">
        <v>#N/A</v>
      </c>
      <c r="AJ724" s="24" t="e">
        <v>#N/A</v>
      </c>
      <c r="AK724" s="24" t="e">
        <v>#N/A</v>
      </c>
      <c r="AL724" s="24" t="e">
        <v>#N/A</v>
      </c>
      <c r="AM724" s="25" t="e">
        <v>#N/A</v>
      </c>
      <c r="AN724" s="25" t="e">
        <v>#N/A</v>
      </c>
      <c r="AO724" s="24" t="e">
        <v>#N/A</v>
      </c>
      <c r="AP724" s="25" t="e">
        <v>#N/A</v>
      </c>
      <c r="AQ724" s="25" t="e">
        <v>#N/A</v>
      </c>
      <c r="AR724" s="24" t="e">
        <v>#N/A</v>
      </c>
      <c r="AS724" s="25" t="e">
        <v>#N/A</v>
      </c>
      <c r="AT724" s="25" t="e">
        <v>#N/A</v>
      </c>
      <c r="AU724" t="s">
        <v>5314</v>
      </c>
    </row>
    <row r="725" spans="1:47" ht="15.75" x14ac:dyDescent="0.25">
      <c r="A725" s="17">
        <v>1026260274</v>
      </c>
      <c r="B725" s="18" t="s">
        <v>2093</v>
      </c>
      <c r="C725" s="18" t="s">
        <v>1809</v>
      </c>
      <c r="D725" s="19">
        <v>32178</v>
      </c>
      <c r="E725" s="17" t="s">
        <v>798</v>
      </c>
      <c r="F725" s="16">
        <v>11001</v>
      </c>
      <c r="G725" s="17" t="s">
        <v>2686</v>
      </c>
      <c r="H725" s="16">
        <v>11</v>
      </c>
      <c r="I725" s="16" t="s">
        <v>5283</v>
      </c>
      <c r="J725" s="17" t="s">
        <v>4449</v>
      </c>
      <c r="K725" s="17">
        <v>3016542459</v>
      </c>
      <c r="L725" s="17">
        <v>3016542459</v>
      </c>
      <c r="M725" s="17">
        <v>3203234172</v>
      </c>
      <c r="N725" s="17">
        <v>7420100</v>
      </c>
      <c r="O725" s="21">
        <v>45317</v>
      </c>
      <c r="P725" s="14"/>
      <c r="Q725" s="17" t="s">
        <v>4855</v>
      </c>
      <c r="R725" s="17" t="s">
        <v>798</v>
      </c>
      <c r="S725" s="17" t="s">
        <v>798</v>
      </c>
      <c r="T725" s="17">
        <v>6806053</v>
      </c>
      <c r="U725" s="17" t="s">
        <v>4757</v>
      </c>
      <c r="V725" s="16" t="s">
        <v>5110</v>
      </c>
      <c r="W725" s="23">
        <f>VLOOKUP(E725,'[1]CONSOLIDAD AXA'!$U$3:$BN$2681,15,0)</f>
        <v>3.0260496875000001E-2</v>
      </c>
      <c r="X725" s="15">
        <f>VLOOKUP(E725,'[1]CONSOLIDAD AXA'!$U$3:$BN$2681,14,0)</f>
        <v>76800000</v>
      </c>
      <c r="Y725" s="17" t="s">
        <v>3724</v>
      </c>
      <c r="Z725" s="17" t="s">
        <v>5280</v>
      </c>
      <c r="AA725" s="22" t="s">
        <v>5276</v>
      </c>
      <c r="AB725" s="17" t="s">
        <v>3456</v>
      </c>
      <c r="AC725" s="24">
        <v>23955609</v>
      </c>
      <c r="AD725" s="25">
        <v>2324006.16</v>
      </c>
      <c r="AE725" s="25">
        <v>1932946.35</v>
      </c>
      <c r="AF725" s="24" t="e">
        <v>#N/A</v>
      </c>
      <c r="AG725" s="25" t="e">
        <v>#N/A</v>
      </c>
      <c r="AH725" s="25" t="e">
        <v>#N/A</v>
      </c>
      <c r="AI725" s="24" t="e">
        <v>#N/A</v>
      </c>
      <c r="AJ725" s="25" t="e">
        <v>#N/A</v>
      </c>
      <c r="AK725" s="25" t="e">
        <v>#N/A</v>
      </c>
      <c r="AL725" s="24" t="e">
        <v>#N/A</v>
      </c>
      <c r="AM725" s="25" t="e">
        <v>#N/A</v>
      </c>
      <c r="AN725" s="25" t="e">
        <v>#N/A</v>
      </c>
      <c r="AO725" s="24" t="e">
        <v>#N/A</v>
      </c>
      <c r="AP725" s="25" t="e">
        <v>#N/A</v>
      </c>
      <c r="AQ725" s="25" t="e">
        <v>#N/A</v>
      </c>
      <c r="AR725" s="24" t="e">
        <v>#N/A</v>
      </c>
      <c r="AS725" s="25" t="e">
        <v>#N/A</v>
      </c>
      <c r="AT725" s="25" t="e">
        <v>#N/A</v>
      </c>
      <c r="AU725" t="s">
        <v>5312</v>
      </c>
    </row>
    <row r="726" spans="1:47" ht="15.75" x14ac:dyDescent="0.25">
      <c r="A726" s="17">
        <v>94507357</v>
      </c>
      <c r="B726" s="18" t="s">
        <v>2093</v>
      </c>
      <c r="C726" s="18" t="s">
        <v>1810</v>
      </c>
      <c r="D726" s="13" t="s">
        <v>2517</v>
      </c>
      <c r="E726" s="17" t="s">
        <v>799</v>
      </c>
      <c r="F726" s="16">
        <v>76001</v>
      </c>
      <c r="G726" s="17" t="s">
        <v>2687</v>
      </c>
      <c r="H726" s="16">
        <v>76</v>
      </c>
      <c r="I726" s="16" t="s">
        <v>5284</v>
      </c>
      <c r="J726" s="17" t="s">
        <v>4450</v>
      </c>
      <c r="K726" s="17">
        <v>3206323600</v>
      </c>
      <c r="L726" s="17">
        <v>6655882</v>
      </c>
      <c r="M726" s="17">
        <v>6655882</v>
      </c>
      <c r="N726" s="17">
        <v>6802842</v>
      </c>
      <c r="O726" s="21">
        <v>45310</v>
      </c>
      <c r="P726" s="14"/>
      <c r="Q726" s="17" t="s">
        <v>4956</v>
      </c>
      <c r="R726" s="17" t="s">
        <v>799</v>
      </c>
      <c r="S726" s="17" t="s">
        <v>799</v>
      </c>
      <c r="T726" s="17">
        <v>606052</v>
      </c>
      <c r="U726" s="17" t="s">
        <v>4745</v>
      </c>
      <c r="V726" s="16" t="s">
        <v>5212</v>
      </c>
      <c r="W726" s="23">
        <f>VLOOKUP(E726,'[1]CONSOLIDAD AXA'!$U$3:$BN$2681,15,0)</f>
        <v>2.8270364898746382E-2</v>
      </c>
      <c r="X726" s="15">
        <f>VLOOKUP(E726,'[1]CONSOLIDAD AXA'!$U$3:$BN$2681,14,0)</f>
        <v>103700000</v>
      </c>
      <c r="Y726" s="17" t="s">
        <v>3730</v>
      </c>
      <c r="Z726" s="17" t="s">
        <v>5280</v>
      </c>
      <c r="AA726" s="22" t="s">
        <v>5276</v>
      </c>
      <c r="AB726" s="17" t="s">
        <v>3457</v>
      </c>
      <c r="AC726" s="24">
        <v>23951232</v>
      </c>
      <c r="AD726" s="25">
        <v>2931636.84</v>
      </c>
      <c r="AE726" s="25">
        <v>2443560.37</v>
      </c>
      <c r="AF726" s="24" t="e">
        <v>#N/A</v>
      </c>
      <c r="AG726" s="25" t="e">
        <v>#N/A</v>
      </c>
      <c r="AH726" s="25" t="e">
        <v>#N/A</v>
      </c>
      <c r="AI726" s="24" t="e">
        <v>#N/A</v>
      </c>
      <c r="AJ726" s="25" t="e">
        <v>#N/A</v>
      </c>
      <c r="AK726" s="25" t="e">
        <v>#N/A</v>
      </c>
      <c r="AL726" s="24" t="e">
        <v>#N/A</v>
      </c>
      <c r="AM726" s="25" t="e">
        <v>#N/A</v>
      </c>
      <c r="AN726" s="25" t="e">
        <v>#N/A</v>
      </c>
      <c r="AO726" s="24" t="e">
        <v>#N/A</v>
      </c>
      <c r="AP726" s="25" t="e">
        <v>#N/A</v>
      </c>
      <c r="AQ726" s="25" t="e">
        <v>#N/A</v>
      </c>
      <c r="AR726" s="24" t="e">
        <v>#N/A</v>
      </c>
      <c r="AS726" s="25" t="e">
        <v>#N/A</v>
      </c>
      <c r="AT726" s="25" t="e">
        <v>#N/A</v>
      </c>
      <c r="AU726" t="s">
        <v>5312</v>
      </c>
    </row>
    <row r="727" spans="1:47" ht="15.75" x14ac:dyDescent="0.25">
      <c r="A727" s="17">
        <v>59670647</v>
      </c>
      <c r="B727" s="18" t="s">
        <v>2094</v>
      </c>
      <c r="C727" s="18" t="s">
        <v>1811</v>
      </c>
      <c r="D727" s="13" t="s">
        <v>2518</v>
      </c>
      <c r="E727" s="17" t="s">
        <v>800</v>
      </c>
      <c r="F727" s="16">
        <v>52001</v>
      </c>
      <c r="G727" s="17" t="s">
        <v>2689</v>
      </c>
      <c r="H727" s="16">
        <v>52</v>
      </c>
      <c r="I727" s="16" t="s">
        <v>5286</v>
      </c>
      <c r="J727" s="17" t="s">
        <v>4451</v>
      </c>
      <c r="K727" s="17">
        <v>3172423744</v>
      </c>
      <c r="L727" s="17">
        <v>7299260</v>
      </c>
      <c r="M727" s="17"/>
      <c r="N727" s="17">
        <v>7299063</v>
      </c>
      <c r="O727" s="21">
        <v>45314</v>
      </c>
      <c r="P727" s="14"/>
      <c r="Q727" s="17" t="s">
        <v>4876</v>
      </c>
      <c r="R727" s="17" t="s">
        <v>800</v>
      </c>
      <c r="S727" s="17" t="s">
        <v>800</v>
      </c>
      <c r="T727" s="17">
        <v>5606101</v>
      </c>
      <c r="U727" s="17" t="s">
        <v>4736</v>
      </c>
      <c r="V727" s="16" t="s">
        <v>5131</v>
      </c>
      <c r="W727" s="23">
        <f>VLOOKUP(E727,'[1]CONSOLIDAD AXA'!$U$3:$BN$2681,15,0)</f>
        <v>3.9098265225933203E-2</v>
      </c>
      <c r="X727" s="15">
        <f>VLOOKUP(E727,'[1]CONSOLIDAD AXA'!$U$3:$BN$2681,14,0)</f>
        <v>101800000</v>
      </c>
      <c r="Y727" s="17" t="s">
        <v>3725</v>
      </c>
      <c r="Z727" s="17" t="s">
        <v>5280</v>
      </c>
      <c r="AA727" s="22" t="s">
        <v>5276</v>
      </c>
      <c r="AB727" s="17" t="s">
        <v>3458</v>
      </c>
      <c r="AC727" s="24">
        <v>23950988</v>
      </c>
      <c r="AD727" s="25">
        <v>3980203.4</v>
      </c>
      <c r="AE727" s="25">
        <v>3324708.74</v>
      </c>
      <c r="AF727" s="24" t="e">
        <v>#N/A</v>
      </c>
      <c r="AG727" s="25" t="e">
        <v>#N/A</v>
      </c>
      <c r="AH727" s="25" t="e">
        <v>#N/A</v>
      </c>
      <c r="AI727" s="24" t="e">
        <v>#N/A</v>
      </c>
      <c r="AJ727" s="25" t="e">
        <v>#N/A</v>
      </c>
      <c r="AK727" s="25" t="e">
        <v>#N/A</v>
      </c>
      <c r="AL727" s="24" t="e">
        <v>#N/A</v>
      </c>
      <c r="AM727" s="25" t="e">
        <v>#N/A</v>
      </c>
      <c r="AN727" s="25" t="e">
        <v>#N/A</v>
      </c>
      <c r="AO727" s="24" t="e">
        <v>#N/A</v>
      </c>
      <c r="AP727" s="25" t="e">
        <v>#N/A</v>
      </c>
      <c r="AQ727" s="25" t="e">
        <v>#N/A</v>
      </c>
      <c r="AR727" s="24" t="e">
        <v>#N/A</v>
      </c>
      <c r="AS727" s="25" t="e">
        <v>#N/A</v>
      </c>
      <c r="AT727" s="25" t="e">
        <v>#N/A</v>
      </c>
      <c r="AU727" t="s">
        <v>5312</v>
      </c>
    </row>
    <row r="728" spans="1:47" ht="15.75" x14ac:dyDescent="0.25">
      <c r="A728" s="17">
        <v>14621511</v>
      </c>
      <c r="B728" s="18" t="s">
        <v>2093</v>
      </c>
      <c r="C728" s="18" t="s">
        <v>1812</v>
      </c>
      <c r="D728" s="13" t="s">
        <v>2519</v>
      </c>
      <c r="E728" s="17" t="s">
        <v>801</v>
      </c>
      <c r="F728" s="16">
        <v>76001</v>
      </c>
      <c r="G728" s="17" t="s">
        <v>2687</v>
      </c>
      <c r="H728" s="16">
        <v>76</v>
      </c>
      <c r="I728" s="16" t="s">
        <v>5284</v>
      </c>
      <c r="J728" s="17" t="s">
        <v>4452</v>
      </c>
      <c r="K728" s="17">
        <v>3153998515</v>
      </c>
      <c r="L728" s="17">
        <v>3153998515</v>
      </c>
      <c r="M728" s="17">
        <v>3054057595</v>
      </c>
      <c r="N728" s="17">
        <v>7231155000</v>
      </c>
      <c r="O728" s="21">
        <v>45294</v>
      </c>
      <c r="P728" s="14"/>
      <c r="Q728" s="17" t="s">
        <v>4875</v>
      </c>
      <c r="R728" s="17" t="s">
        <v>801</v>
      </c>
      <c r="S728" s="17" t="s">
        <v>801</v>
      </c>
      <c r="T728" s="17">
        <v>9201274</v>
      </c>
      <c r="U728" s="17" t="s">
        <v>4748</v>
      </c>
      <c r="V728" s="16" t="s">
        <v>5130</v>
      </c>
      <c r="W728" s="23">
        <f>VLOOKUP(E728,'[1]CONSOLIDAD AXA'!$U$3:$BN$2681,15,0)</f>
        <v>5.9746244483362521E-2</v>
      </c>
      <c r="X728" s="15">
        <f>VLOOKUP(E728,'[1]CONSOLIDAD AXA'!$U$3:$BN$2681,14,0)</f>
        <v>57100000</v>
      </c>
      <c r="Y728" s="17" t="s">
        <v>3726</v>
      </c>
      <c r="Z728" s="17" t="s">
        <v>5278</v>
      </c>
      <c r="AA728" s="22" t="s">
        <v>5276</v>
      </c>
      <c r="AB728" s="17" t="s">
        <v>3459</v>
      </c>
      <c r="AC728" s="24">
        <v>23947870</v>
      </c>
      <c r="AD728" s="25">
        <v>3411510.56</v>
      </c>
      <c r="AE728" s="25">
        <v>2846815.6</v>
      </c>
      <c r="AF728" s="24" t="e">
        <v>#N/A</v>
      </c>
      <c r="AG728" s="25" t="e">
        <v>#N/A</v>
      </c>
      <c r="AH728" s="25" t="e">
        <v>#N/A</v>
      </c>
      <c r="AI728" s="24">
        <v>23955024</v>
      </c>
      <c r="AJ728" s="25">
        <v>3238040.81</v>
      </c>
      <c r="AK728" s="25">
        <v>2701042.7</v>
      </c>
      <c r="AL728" s="24" t="e">
        <v>#N/A</v>
      </c>
      <c r="AM728" s="25" t="e">
        <v>#N/A</v>
      </c>
      <c r="AN728" s="25" t="e">
        <v>#N/A</v>
      </c>
      <c r="AO728" s="24" t="e">
        <v>#N/A</v>
      </c>
      <c r="AP728" s="25" t="e">
        <v>#N/A</v>
      </c>
      <c r="AQ728" s="25" t="e">
        <v>#N/A</v>
      </c>
      <c r="AR728" s="24" t="e">
        <v>#N/A</v>
      </c>
      <c r="AS728" s="25" t="e">
        <v>#N/A</v>
      </c>
      <c r="AT728" s="25" t="e">
        <v>#N/A</v>
      </c>
      <c r="AU728" t="s">
        <v>5315</v>
      </c>
    </row>
    <row r="729" spans="1:47" ht="15.75" x14ac:dyDescent="0.25">
      <c r="A729" s="17">
        <v>16792767</v>
      </c>
      <c r="B729" s="18" t="s">
        <v>2093</v>
      </c>
      <c r="C729" s="18" t="s">
        <v>1813</v>
      </c>
      <c r="D729" s="13" t="s">
        <v>2520</v>
      </c>
      <c r="E729" s="17" t="s">
        <v>802</v>
      </c>
      <c r="F729" s="16">
        <v>76001</v>
      </c>
      <c r="G729" s="17" t="s">
        <v>2687</v>
      </c>
      <c r="H729" s="16">
        <v>76</v>
      </c>
      <c r="I729" s="16" t="s">
        <v>5284</v>
      </c>
      <c r="J729" s="17" t="s">
        <v>4453</v>
      </c>
      <c r="K729" s="17">
        <v>3104647782</v>
      </c>
      <c r="L729" s="17">
        <v>4881390</v>
      </c>
      <c r="M729" s="17">
        <v>4444206</v>
      </c>
      <c r="N729" s="17">
        <v>8825555</v>
      </c>
      <c r="O729" s="21">
        <v>45310</v>
      </c>
      <c r="P729" s="12"/>
      <c r="Q729" s="17" t="s">
        <v>4925</v>
      </c>
      <c r="R729" s="17" t="s">
        <v>802</v>
      </c>
      <c r="S729" s="17" t="s">
        <v>802</v>
      </c>
      <c r="T729" s="17">
        <v>6401244</v>
      </c>
      <c r="U729" s="17" t="s">
        <v>4741</v>
      </c>
      <c r="V729" s="16" t="s">
        <v>5180</v>
      </c>
      <c r="W729" s="23">
        <f>VLOOKUP(E729,'[1]CONSOLIDAD AXA'!$U$3:$BN$2681,15,0)</f>
        <v>4.4492289280868388E-2</v>
      </c>
      <c r="X729" s="15">
        <f>VLOOKUP(E729,'[1]CONSOLIDAD AXA'!$U$3:$BN$2681,14,0)</f>
        <v>73700000</v>
      </c>
      <c r="Y729" s="17" t="s">
        <v>3732</v>
      </c>
      <c r="Z729" s="17" t="s">
        <v>5278</v>
      </c>
      <c r="AA729" s="22" t="s">
        <v>5276</v>
      </c>
      <c r="AB729" s="17" t="s">
        <v>3460</v>
      </c>
      <c r="AC729" s="24">
        <v>23950802</v>
      </c>
      <c r="AD729" s="25">
        <v>3279081.72</v>
      </c>
      <c r="AE729" s="25">
        <v>2735530.86</v>
      </c>
      <c r="AF729" s="24" t="e">
        <v>#N/A</v>
      </c>
      <c r="AG729" s="25" t="e">
        <v>#N/A</v>
      </c>
      <c r="AH729" s="25" t="e">
        <v>#N/A</v>
      </c>
      <c r="AI729" s="24" t="e">
        <v>#N/A</v>
      </c>
      <c r="AJ729" s="25" t="e">
        <v>#N/A</v>
      </c>
      <c r="AK729" s="25" t="e">
        <v>#N/A</v>
      </c>
      <c r="AL729" s="24" t="e">
        <v>#N/A</v>
      </c>
      <c r="AM729" s="25" t="e">
        <v>#N/A</v>
      </c>
      <c r="AN729" s="25" t="e">
        <v>#N/A</v>
      </c>
      <c r="AO729" s="24" t="e">
        <v>#N/A</v>
      </c>
      <c r="AP729" s="25" t="e">
        <v>#N/A</v>
      </c>
      <c r="AQ729" s="25" t="e">
        <v>#N/A</v>
      </c>
      <c r="AR729" s="24" t="e">
        <v>#N/A</v>
      </c>
      <c r="AS729" s="25" t="e">
        <v>#N/A</v>
      </c>
      <c r="AT729" s="25" t="e">
        <v>#N/A</v>
      </c>
      <c r="AU729" t="s">
        <v>5315</v>
      </c>
    </row>
    <row r="730" spans="1:47" ht="15.75" x14ac:dyDescent="0.25">
      <c r="A730" s="17">
        <v>1151946651</v>
      </c>
      <c r="B730" s="18" t="s">
        <v>2094</v>
      </c>
      <c r="C730" s="18" t="s">
        <v>1814</v>
      </c>
      <c r="D730" s="13" t="s">
        <v>2521</v>
      </c>
      <c r="E730" s="17" t="s">
        <v>803</v>
      </c>
      <c r="F730" s="16">
        <v>76001</v>
      </c>
      <c r="G730" s="17" t="s">
        <v>2687</v>
      </c>
      <c r="H730" s="16">
        <v>76</v>
      </c>
      <c r="I730" s="16" t="s">
        <v>5284</v>
      </c>
      <c r="J730" s="17" t="s">
        <v>4454</v>
      </c>
      <c r="K730" s="17">
        <v>3175751490</v>
      </c>
      <c r="L730" s="17">
        <v>6561067</v>
      </c>
      <c r="M730" s="17">
        <v>6561067</v>
      </c>
      <c r="N730" s="17">
        <v>3330000</v>
      </c>
      <c r="O730" s="21">
        <v>45292</v>
      </c>
      <c r="P730" s="14"/>
      <c r="Q730" s="17" t="s">
        <v>4855</v>
      </c>
      <c r="R730" s="17" t="s">
        <v>803</v>
      </c>
      <c r="S730" s="17" t="s">
        <v>803</v>
      </c>
      <c r="T730" s="17">
        <v>6806053</v>
      </c>
      <c r="U730" s="17" t="s">
        <v>4757</v>
      </c>
      <c r="V730" s="16" t="s">
        <v>5110</v>
      </c>
      <c r="W730" s="23">
        <f>VLOOKUP(E730,'[1]CONSOLIDAD AXA'!$U$3:$BN$2681,15,0)</f>
        <v>4.7660622265625001E-2</v>
      </c>
      <c r="X730" s="15">
        <f>VLOOKUP(E730,'[1]CONSOLIDAD AXA'!$U$3:$BN$2681,14,0)</f>
        <v>76800000</v>
      </c>
      <c r="Y730" s="17" t="s">
        <v>3732</v>
      </c>
      <c r="Z730" s="17" t="s">
        <v>5280</v>
      </c>
      <c r="AA730" s="22" t="s">
        <v>5276</v>
      </c>
      <c r="AB730" s="17"/>
      <c r="AC730" s="24">
        <v>23948852</v>
      </c>
      <c r="AD730" s="25">
        <v>3660335.79</v>
      </c>
      <c r="AE730" s="25">
        <v>3055912.43</v>
      </c>
      <c r="AF730" s="24" t="e">
        <v>#N/A</v>
      </c>
      <c r="AG730" s="25" t="e">
        <v>#N/A</v>
      </c>
      <c r="AH730" s="25" t="e">
        <v>#N/A</v>
      </c>
      <c r="AI730" s="24" t="e">
        <v>#N/A</v>
      </c>
      <c r="AJ730" s="25" t="e">
        <v>#N/A</v>
      </c>
      <c r="AK730" s="25" t="e">
        <v>#N/A</v>
      </c>
      <c r="AL730" s="24" t="e">
        <v>#N/A</v>
      </c>
      <c r="AM730" s="25" t="e">
        <v>#N/A</v>
      </c>
      <c r="AN730" s="25" t="e">
        <v>#N/A</v>
      </c>
      <c r="AO730" s="24" t="e">
        <v>#N/A</v>
      </c>
      <c r="AP730" s="25" t="e">
        <v>#N/A</v>
      </c>
      <c r="AQ730" s="25" t="e">
        <v>#N/A</v>
      </c>
      <c r="AR730" s="24" t="e">
        <v>#N/A</v>
      </c>
      <c r="AS730" s="25" t="e">
        <v>#N/A</v>
      </c>
      <c r="AT730" s="25" t="e">
        <v>#N/A</v>
      </c>
      <c r="AU730" t="s">
        <v>5315</v>
      </c>
    </row>
    <row r="731" spans="1:47" ht="15.75" x14ac:dyDescent="0.25">
      <c r="A731" s="17">
        <v>94412370</v>
      </c>
      <c r="B731" s="18" t="s">
        <v>2093</v>
      </c>
      <c r="C731" s="18" t="s">
        <v>1815</v>
      </c>
      <c r="D731" s="13" t="s">
        <v>2522</v>
      </c>
      <c r="E731" s="17" t="s">
        <v>804</v>
      </c>
      <c r="F731" s="16">
        <v>76364</v>
      </c>
      <c r="G731" s="17" t="s">
        <v>2724</v>
      </c>
      <c r="H731" s="16">
        <v>76</v>
      </c>
      <c r="I731" s="16" t="s">
        <v>5284</v>
      </c>
      <c r="J731" s="17" t="s">
        <v>4455</v>
      </c>
      <c r="K731" s="17">
        <v>3168314847</v>
      </c>
      <c r="L731" s="17">
        <v>2882326</v>
      </c>
      <c r="M731" s="17">
        <v>3348657</v>
      </c>
      <c r="N731" s="17">
        <v>2882326</v>
      </c>
      <c r="O731" s="21">
        <v>45308</v>
      </c>
      <c r="P731" s="14"/>
      <c r="Q731" s="17" t="s">
        <v>4943</v>
      </c>
      <c r="R731" s="17" t="s">
        <v>804</v>
      </c>
      <c r="S731" s="17" t="s">
        <v>804</v>
      </c>
      <c r="T731" s="17">
        <v>9006179</v>
      </c>
      <c r="U731" s="17" t="s">
        <v>4739</v>
      </c>
      <c r="V731" s="16" t="s">
        <v>5198</v>
      </c>
      <c r="W731" s="23">
        <f>VLOOKUP(E731,'[1]CONSOLIDAD AXA'!$U$3:$BN$2681,15,0)</f>
        <v>2.7363078374347503E-2</v>
      </c>
      <c r="X731" s="15">
        <f>VLOOKUP(E731,'[1]CONSOLIDAD AXA'!$U$3:$BN$2681,14,0)</f>
        <v>134100000</v>
      </c>
      <c r="Y731" s="17" t="s">
        <v>3724</v>
      </c>
      <c r="Z731" s="17" t="s">
        <v>5280</v>
      </c>
      <c r="AA731" s="22" t="s">
        <v>5276</v>
      </c>
      <c r="AB731" s="17" t="s">
        <v>3461</v>
      </c>
      <c r="AC731" s="24">
        <v>23947648</v>
      </c>
      <c r="AD731" s="25">
        <v>3669388.81</v>
      </c>
      <c r="AE731" s="25">
        <v>3063520.01</v>
      </c>
      <c r="AF731" s="24" t="e">
        <v>#N/A</v>
      </c>
      <c r="AG731" s="25" t="e">
        <v>#N/A</v>
      </c>
      <c r="AH731" s="25" t="e">
        <v>#N/A</v>
      </c>
      <c r="AI731" s="24" t="e">
        <v>#N/A</v>
      </c>
      <c r="AJ731" s="25" t="e">
        <v>#N/A</v>
      </c>
      <c r="AK731" s="25" t="e">
        <v>#N/A</v>
      </c>
      <c r="AL731" s="24" t="e">
        <v>#N/A</v>
      </c>
      <c r="AM731" s="25" t="e">
        <v>#N/A</v>
      </c>
      <c r="AN731" s="25" t="e">
        <v>#N/A</v>
      </c>
      <c r="AO731" s="24" t="e">
        <v>#N/A</v>
      </c>
      <c r="AP731" s="25" t="e">
        <v>#N/A</v>
      </c>
      <c r="AQ731" s="25" t="e">
        <v>#N/A</v>
      </c>
      <c r="AR731" s="24" t="e">
        <v>#N/A</v>
      </c>
      <c r="AS731" s="25" t="e">
        <v>#N/A</v>
      </c>
      <c r="AT731" s="25" t="e">
        <v>#N/A</v>
      </c>
      <c r="AU731" t="s">
        <v>5312</v>
      </c>
    </row>
    <row r="732" spans="1:47" ht="15.75" x14ac:dyDescent="0.25">
      <c r="A732" s="17">
        <v>1112490500</v>
      </c>
      <c r="B732" s="18" t="s">
        <v>2093</v>
      </c>
      <c r="C732" s="18" t="s">
        <v>1816</v>
      </c>
      <c r="D732" s="13" t="s">
        <v>2523</v>
      </c>
      <c r="E732" s="17" t="s">
        <v>805</v>
      </c>
      <c r="F732" s="16">
        <v>76001</v>
      </c>
      <c r="G732" s="17" t="s">
        <v>2687</v>
      </c>
      <c r="H732" s="16">
        <v>76</v>
      </c>
      <c r="I732" s="16" t="s">
        <v>5284</v>
      </c>
      <c r="J732" s="17" t="s">
        <v>4456</v>
      </c>
      <c r="K732" s="17">
        <v>3178557110</v>
      </c>
      <c r="L732" s="17">
        <v>3178557110</v>
      </c>
      <c r="M732" s="17"/>
      <c r="N732" s="17">
        <v>3808955</v>
      </c>
      <c r="O732" s="21">
        <v>45316</v>
      </c>
      <c r="P732" s="14"/>
      <c r="Q732" s="17" t="s">
        <v>4832</v>
      </c>
      <c r="R732" s="17" t="s">
        <v>805</v>
      </c>
      <c r="S732" s="17" t="s">
        <v>805</v>
      </c>
      <c r="T732" s="17">
        <v>8801057</v>
      </c>
      <c r="U732" s="17" t="s">
        <v>4747</v>
      </c>
      <c r="V732" s="16" t="s">
        <v>5087</v>
      </c>
      <c r="W732" s="23">
        <f>VLOOKUP(E732,'[1]CONSOLIDAD AXA'!$U$3:$BN$2681,15,0)</f>
        <v>5.7052055574912892E-2</v>
      </c>
      <c r="X732" s="15">
        <f>VLOOKUP(E732,'[1]CONSOLIDAD AXA'!$U$3:$BN$2681,14,0)</f>
        <v>57400000</v>
      </c>
      <c r="Y732" s="17" t="s">
        <v>3729</v>
      </c>
      <c r="Z732" s="17" t="s">
        <v>5278</v>
      </c>
      <c r="AA732" s="22" t="s">
        <v>5276</v>
      </c>
      <c r="AB732" s="17" t="s">
        <v>3462</v>
      </c>
      <c r="AC732" s="24">
        <v>23947560</v>
      </c>
      <c r="AD732" s="25">
        <v>3274787.99</v>
      </c>
      <c r="AE732" s="25">
        <v>2731922.68</v>
      </c>
      <c r="AF732" s="24" t="e">
        <v>#N/A</v>
      </c>
      <c r="AG732" s="25" t="e">
        <v>#N/A</v>
      </c>
      <c r="AH732" s="25" t="e">
        <v>#N/A</v>
      </c>
      <c r="AI732" s="24">
        <v>23954724</v>
      </c>
      <c r="AJ732" s="25">
        <v>2924102.97</v>
      </c>
      <c r="AK732" s="25">
        <v>2437229.39</v>
      </c>
      <c r="AL732" s="24" t="e">
        <v>#N/A</v>
      </c>
      <c r="AM732" s="25" t="e">
        <v>#N/A</v>
      </c>
      <c r="AN732" s="25" t="e">
        <v>#N/A</v>
      </c>
      <c r="AO732" s="24" t="e">
        <v>#N/A</v>
      </c>
      <c r="AP732" s="25" t="e">
        <v>#N/A</v>
      </c>
      <c r="AQ732" s="25" t="e">
        <v>#N/A</v>
      </c>
      <c r="AR732" s="24" t="e">
        <v>#N/A</v>
      </c>
      <c r="AS732" s="25" t="e">
        <v>#N/A</v>
      </c>
      <c r="AT732" s="25" t="e">
        <v>#N/A</v>
      </c>
      <c r="AU732" t="s">
        <v>5315</v>
      </c>
    </row>
    <row r="733" spans="1:47" ht="15.75" x14ac:dyDescent="0.25">
      <c r="A733" s="17">
        <v>16841511</v>
      </c>
      <c r="B733" s="18" t="s">
        <v>2093</v>
      </c>
      <c r="C733" s="18" t="s">
        <v>1817</v>
      </c>
      <c r="D733" s="19">
        <v>29411</v>
      </c>
      <c r="E733" s="17" t="s">
        <v>806</v>
      </c>
      <c r="F733" s="16">
        <v>27001</v>
      </c>
      <c r="G733" s="17" t="s">
        <v>2741</v>
      </c>
      <c r="H733" s="16">
        <v>27</v>
      </c>
      <c r="I733" s="16" t="s">
        <v>5306</v>
      </c>
      <c r="J733" s="17" t="s">
        <v>4457</v>
      </c>
      <c r="K733" s="17">
        <v>3152346334</v>
      </c>
      <c r="L733" s="17">
        <v>6723822</v>
      </c>
      <c r="M733" s="17">
        <v>3155553584</v>
      </c>
      <c r="N733" s="17">
        <v>3152346334</v>
      </c>
      <c r="O733" s="21">
        <v>45318</v>
      </c>
      <c r="P733" s="12"/>
      <c r="Q733" s="17" t="s">
        <v>4784</v>
      </c>
      <c r="R733" s="17" t="s">
        <v>806</v>
      </c>
      <c r="S733" s="17" t="s">
        <v>806</v>
      </c>
      <c r="T733" s="17">
        <v>8001195</v>
      </c>
      <c r="U733" s="17" t="s">
        <v>4740</v>
      </c>
      <c r="V733" s="16" t="s">
        <v>5039</v>
      </c>
      <c r="W733" s="23">
        <f>VLOOKUP(E733,'[1]CONSOLIDAD AXA'!$U$3:$BN$2681,15,0)</f>
        <v>5.1920565040650409E-2</v>
      </c>
      <c r="X733" s="15">
        <f>VLOOKUP(E733,'[1]CONSOLIDAD AXA'!$U$3:$BN$2681,14,0)</f>
        <v>36900000</v>
      </c>
      <c r="Y733" s="17" t="s">
        <v>3725</v>
      </c>
      <c r="Z733" s="17" t="s">
        <v>5278</v>
      </c>
      <c r="AA733" s="22" t="s">
        <v>5276</v>
      </c>
      <c r="AB733" s="17" t="s">
        <v>3463</v>
      </c>
      <c r="AC733" s="24">
        <v>23949892</v>
      </c>
      <c r="AD733" s="25">
        <v>1915868.85</v>
      </c>
      <c r="AE733" s="25">
        <v>1589973.82</v>
      </c>
      <c r="AF733" s="24" t="e">
        <v>#N/A</v>
      </c>
      <c r="AG733" s="25" t="e">
        <v>#N/A</v>
      </c>
      <c r="AH733" s="25" t="e">
        <v>#N/A</v>
      </c>
      <c r="AI733" s="24">
        <v>23957468</v>
      </c>
      <c r="AJ733" s="25">
        <v>1760222.68</v>
      </c>
      <c r="AK733" s="25">
        <v>1459178.72</v>
      </c>
      <c r="AL733" s="24" t="e">
        <v>#N/A</v>
      </c>
      <c r="AM733" s="25" t="e">
        <v>#N/A</v>
      </c>
      <c r="AN733" s="25" t="e">
        <v>#N/A</v>
      </c>
      <c r="AO733" s="24" t="e">
        <v>#N/A</v>
      </c>
      <c r="AP733" s="25" t="e">
        <v>#N/A</v>
      </c>
      <c r="AQ733" s="25" t="e">
        <v>#N/A</v>
      </c>
      <c r="AR733" s="24" t="e">
        <v>#N/A</v>
      </c>
      <c r="AS733" s="25" t="e">
        <v>#N/A</v>
      </c>
      <c r="AT733" s="25" t="e">
        <v>#N/A</v>
      </c>
      <c r="AU733" t="s">
        <v>5313</v>
      </c>
    </row>
    <row r="734" spans="1:47" ht="15.75" x14ac:dyDescent="0.25">
      <c r="A734" s="17">
        <v>94533068</v>
      </c>
      <c r="B734" s="18" t="s">
        <v>2093</v>
      </c>
      <c r="C734" s="18" t="s">
        <v>1818</v>
      </c>
      <c r="D734" s="19">
        <v>29010</v>
      </c>
      <c r="E734" s="17" t="s">
        <v>807</v>
      </c>
      <c r="F734" s="16">
        <v>76001</v>
      </c>
      <c r="G734" s="17" t="s">
        <v>2687</v>
      </c>
      <c r="H734" s="16">
        <v>76</v>
      </c>
      <c r="I734" s="16" t="s">
        <v>5284</v>
      </c>
      <c r="J734" s="17" t="s">
        <v>4458</v>
      </c>
      <c r="K734" s="17">
        <v>3002268367</v>
      </c>
      <c r="L734" s="17">
        <v>3002268367</v>
      </c>
      <c r="M734" s="17">
        <v>3002268367</v>
      </c>
      <c r="N734" s="17">
        <v>3002268367</v>
      </c>
      <c r="O734" s="21">
        <v>45318</v>
      </c>
      <c r="P734" s="12"/>
      <c r="Q734" s="17" t="s">
        <v>4899</v>
      </c>
      <c r="R734" s="17" t="s">
        <v>807</v>
      </c>
      <c r="S734" s="17" t="s">
        <v>807</v>
      </c>
      <c r="T734" s="17">
        <v>5801346</v>
      </c>
      <c r="U734" s="17" t="s">
        <v>4744</v>
      </c>
      <c r="V734" s="16" t="s">
        <v>5154</v>
      </c>
      <c r="W734" s="23">
        <f>VLOOKUP(E734,'[1]CONSOLIDAD AXA'!$U$3:$BN$2681,15,0)</f>
        <v>3.1632200722222219E-2</v>
      </c>
      <c r="X734" s="15">
        <f>VLOOKUP(E734,'[1]CONSOLIDAD AXA'!$U$3:$BN$2681,14,0)</f>
        <v>180000000</v>
      </c>
      <c r="Y734" s="17" t="s">
        <v>3723</v>
      </c>
      <c r="Z734" s="17" t="s">
        <v>5278</v>
      </c>
      <c r="AA734" s="22" t="s">
        <v>5276</v>
      </c>
      <c r="AB734" s="17" t="s">
        <v>3464</v>
      </c>
      <c r="AC734" s="24">
        <v>23954729</v>
      </c>
      <c r="AD734" s="25">
        <v>5693796.1299999999</v>
      </c>
      <c r="AE734" s="25">
        <v>4764702.63</v>
      </c>
      <c r="AF734" s="24" t="e">
        <v>#N/A</v>
      </c>
      <c r="AG734" s="25" t="e">
        <v>#N/A</v>
      </c>
      <c r="AH734" s="25" t="e">
        <v>#N/A</v>
      </c>
      <c r="AI734" s="24" t="e">
        <v>#N/A</v>
      </c>
      <c r="AJ734" s="25" t="e">
        <v>#N/A</v>
      </c>
      <c r="AK734" s="25" t="e">
        <v>#N/A</v>
      </c>
      <c r="AL734" s="24" t="e">
        <v>#N/A</v>
      </c>
      <c r="AM734" s="25" t="e">
        <v>#N/A</v>
      </c>
      <c r="AN734" s="25" t="e">
        <v>#N/A</v>
      </c>
      <c r="AO734" s="24" t="e">
        <v>#N/A</v>
      </c>
      <c r="AP734" s="25" t="e">
        <v>#N/A</v>
      </c>
      <c r="AQ734" s="25" t="e">
        <v>#N/A</v>
      </c>
      <c r="AR734" s="24" t="e">
        <v>#N/A</v>
      </c>
      <c r="AS734" s="25" t="e">
        <v>#N/A</v>
      </c>
      <c r="AT734" s="25" t="e">
        <v>#N/A</v>
      </c>
      <c r="AU734" t="s">
        <v>5312</v>
      </c>
    </row>
    <row r="735" spans="1:47" ht="15.75" x14ac:dyDescent="0.25">
      <c r="A735" s="17">
        <v>29679127</v>
      </c>
      <c r="B735" s="18" t="s">
        <v>2094</v>
      </c>
      <c r="C735" s="18" t="s">
        <v>1819</v>
      </c>
      <c r="D735" s="19">
        <v>30476</v>
      </c>
      <c r="E735" s="17" t="s">
        <v>808</v>
      </c>
      <c r="F735" s="16">
        <v>76520</v>
      </c>
      <c r="G735" s="17" t="s">
        <v>2717</v>
      </c>
      <c r="H735" s="16">
        <v>76</v>
      </c>
      <c r="I735" s="16" t="s">
        <v>5284</v>
      </c>
      <c r="J735" s="17" t="s">
        <v>4459</v>
      </c>
      <c r="K735" s="17">
        <v>3116172497</v>
      </c>
      <c r="L735" s="17">
        <v>2862296</v>
      </c>
      <c r="M735" s="17">
        <v>2757204</v>
      </c>
      <c r="N735" s="17">
        <v>2757531</v>
      </c>
      <c r="O735" s="21">
        <v>45319</v>
      </c>
      <c r="P735" s="14"/>
      <c r="Q735" s="17" t="s">
        <v>4925</v>
      </c>
      <c r="R735" s="17" t="s">
        <v>808</v>
      </c>
      <c r="S735" s="17" t="s">
        <v>808</v>
      </c>
      <c r="T735" s="17">
        <v>6401246</v>
      </c>
      <c r="U735" s="17" t="s">
        <v>4741</v>
      </c>
      <c r="V735" s="16" t="s">
        <v>5180</v>
      </c>
      <c r="W735" s="23">
        <f>VLOOKUP(E735,'[1]CONSOLIDAD AXA'!$U$3:$BN$2681,15,0)</f>
        <v>5.4191006568144497E-2</v>
      </c>
      <c r="X735" s="15">
        <f>VLOOKUP(E735,'[1]CONSOLIDAD AXA'!$U$3:$BN$2681,14,0)</f>
        <v>60900000</v>
      </c>
      <c r="Y735" s="17" t="s">
        <v>2767</v>
      </c>
      <c r="Z735" s="17" t="s">
        <v>5278</v>
      </c>
      <c r="AA735" s="22" t="s">
        <v>5276</v>
      </c>
      <c r="AB735" s="17" t="s">
        <v>3465</v>
      </c>
      <c r="AC735" s="24">
        <v>23952998</v>
      </c>
      <c r="AD735" s="25">
        <v>3300232.3</v>
      </c>
      <c r="AE735" s="25">
        <v>2753304.45</v>
      </c>
      <c r="AF735" s="24" t="e">
        <v>#N/A</v>
      </c>
      <c r="AG735" s="25" t="e">
        <v>#N/A</v>
      </c>
      <c r="AH735" s="25" t="e">
        <v>#N/A</v>
      </c>
      <c r="AI735" s="24">
        <v>23958972</v>
      </c>
      <c r="AJ735" s="25">
        <v>2803081.33</v>
      </c>
      <c r="AK735" s="25">
        <v>2335530.5299999998</v>
      </c>
      <c r="AL735" s="24" t="e">
        <v>#N/A</v>
      </c>
      <c r="AM735" s="25" t="e">
        <v>#N/A</v>
      </c>
      <c r="AN735" s="25" t="e">
        <v>#N/A</v>
      </c>
      <c r="AO735" s="24" t="e">
        <v>#N/A</v>
      </c>
      <c r="AP735" s="25" t="e">
        <v>#N/A</v>
      </c>
      <c r="AQ735" s="25" t="e">
        <v>#N/A</v>
      </c>
      <c r="AR735" s="24" t="e">
        <v>#N/A</v>
      </c>
      <c r="AS735" s="25" t="e">
        <v>#N/A</v>
      </c>
      <c r="AT735" s="25" t="e">
        <v>#N/A</v>
      </c>
      <c r="AU735" t="s">
        <v>5315</v>
      </c>
    </row>
    <row r="736" spans="1:47" ht="15.75" x14ac:dyDescent="0.25">
      <c r="A736" s="17">
        <v>1111748748</v>
      </c>
      <c r="B736" s="18" t="s">
        <v>2094</v>
      </c>
      <c r="C736" s="18" t="s">
        <v>1820</v>
      </c>
      <c r="D736" s="13" t="s">
        <v>2524</v>
      </c>
      <c r="E736" s="17" t="s">
        <v>809</v>
      </c>
      <c r="F736" s="16">
        <v>76109</v>
      </c>
      <c r="G736" s="17" t="s">
        <v>2720</v>
      </c>
      <c r="H736" s="16">
        <v>76</v>
      </c>
      <c r="I736" s="16" t="s">
        <v>5284</v>
      </c>
      <c r="J736" s="17" t="s">
        <v>4460</v>
      </c>
      <c r="K736" s="17">
        <v>3006021370</v>
      </c>
      <c r="L736" s="17">
        <v>2400203</v>
      </c>
      <c r="M736" s="17"/>
      <c r="N736" s="17">
        <v>2422828</v>
      </c>
      <c r="O736" s="21">
        <v>45318</v>
      </c>
      <c r="P736" s="14"/>
      <c r="Q736" s="17" t="s">
        <v>4879</v>
      </c>
      <c r="R736" s="17" t="s">
        <v>809</v>
      </c>
      <c r="S736" s="17" t="s">
        <v>809</v>
      </c>
      <c r="T736" s="17">
        <v>5601192</v>
      </c>
      <c r="U736" s="17" t="s">
        <v>4736</v>
      </c>
      <c r="V736" s="16" t="s">
        <v>5134</v>
      </c>
      <c r="W736" s="23">
        <f>VLOOKUP(E736,'[1]CONSOLIDAD AXA'!$U$3:$BN$2681,15,0)</f>
        <v>4.890402077028886E-2</v>
      </c>
      <c r="X736" s="15">
        <f>VLOOKUP(E736,'[1]CONSOLIDAD AXA'!$U$3:$BN$2681,14,0)</f>
        <v>72700000</v>
      </c>
      <c r="Y736" s="17" t="s">
        <v>3726</v>
      </c>
      <c r="Z736" s="17" t="s">
        <v>5278</v>
      </c>
      <c r="AA736" s="22" t="s">
        <v>5276</v>
      </c>
      <c r="AB736" s="17" t="s">
        <v>3466</v>
      </c>
      <c r="AC736" s="24">
        <v>23949214</v>
      </c>
      <c r="AD736" s="25">
        <v>3555322.31</v>
      </c>
      <c r="AE736" s="25">
        <v>2967665.81</v>
      </c>
      <c r="AF736" s="24" t="e">
        <v>#N/A</v>
      </c>
      <c r="AG736" s="25" t="e">
        <v>#N/A</v>
      </c>
      <c r="AH736" s="25" t="e">
        <v>#N/A</v>
      </c>
      <c r="AI736" s="24" t="e">
        <v>#N/A</v>
      </c>
      <c r="AJ736" s="25" t="e">
        <v>#N/A</v>
      </c>
      <c r="AK736" s="25" t="e">
        <v>#N/A</v>
      </c>
      <c r="AL736" s="24" t="e">
        <v>#N/A</v>
      </c>
      <c r="AM736" s="25" t="e">
        <v>#N/A</v>
      </c>
      <c r="AN736" s="25" t="e">
        <v>#N/A</v>
      </c>
      <c r="AO736" s="24" t="e">
        <v>#N/A</v>
      </c>
      <c r="AP736" s="25" t="e">
        <v>#N/A</v>
      </c>
      <c r="AQ736" s="25" t="e">
        <v>#N/A</v>
      </c>
      <c r="AR736" s="24" t="e">
        <v>#N/A</v>
      </c>
      <c r="AS736" s="25" t="e">
        <v>#N/A</v>
      </c>
      <c r="AT736" s="25" t="e">
        <v>#N/A</v>
      </c>
      <c r="AU736" t="s">
        <v>5315</v>
      </c>
    </row>
    <row r="737" spans="1:47" ht="15.75" x14ac:dyDescent="0.25">
      <c r="A737" s="17">
        <v>1144025122</v>
      </c>
      <c r="B737" s="18" t="s">
        <v>2094</v>
      </c>
      <c r="C737" s="18" t="s">
        <v>1821</v>
      </c>
      <c r="D737" s="13" t="s">
        <v>2139</v>
      </c>
      <c r="E737" s="17" t="s">
        <v>810</v>
      </c>
      <c r="F737" s="16">
        <v>76001</v>
      </c>
      <c r="G737" s="17" t="s">
        <v>2687</v>
      </c>
      <c r="H737" s="16">
        <v>76</v>
      </c>
      <c r="I737" s="16" t="s">
        <v>5284</v>
      </c>
      <c r="J737" s="17" t="s">
        <v>4461</v>
      </c>
      <c r="K737" s="17">
        <v>3173820749</v>
      </c>
      <c r="L737" s="17">
        <v>3173820749</v>
      </c>
      <c r="M737" s="17">
        <v>3216408505</v>
      </c>
      <c r="N737" s="17">
        <v>3180038</v>
      </c>
      <c r="O737" s="21">
        <v>45293</v>
      </c>
      <c r="P737" s="14"/>
      <c r="Q737" s="17" t="s">
        <v>4951</v>
      </c>
      <c r="R737" s="17" t="s">
        <v>810</v>
      </c>
      <c r="S737" s="17" t="s">
        <v>810</v>
      </c>
      <c r="T737" s="17">
        <v>9006175</v>
      </c>
      <c r="U737" s="17" t="s">
        <v>4739</v>
      </c>
      <c r="V737" s="16" t="s">
        <v>5207</v>
      </c>
      <c r="W737" s="23">
        <f>VLOOKUP(E737,'[1]CONSOLIDAD AXA'!$U$3:$BN$2681,15,0)</f>
        <v>1.9694861182033098E-2</v>
      </c>
      <c r="X737" s="15">
        <f>VLOOKUP(E737,'[1]CONSOLIDAD AXA'!$U$3:$BN$2681,14,0)</f>
        <v>211500000</v>
      </c>
      <c r="Y737" s="17" t="s">
        <v>3725</v>
      </c>
      <c r="Z737" s="17" t="s">
        <v>5280</v>
      </c>
      <c r="AA737" s="22" t="s">
        <v>5276</v>
      </c>
      <c r="AB737" s="17" t="s">
        <v>3467</v>
      </c>
      <c r="AC737" s="24">
        <v>23951563</v>
      </c>
      <c r="AD737" s="25">
        <v>4165463.14</v>
      </c>
      <c r="AE737" s="25">
        <v>3480389.19</v>
      </c>
      <c r="AF737" s="24" t="e">
        <v>#N/A</v>
      </c>
      <c r="AG737" s="25" t="e">
        <v>#N/A</v>
      </c>
      <c r="AH737" s="25" t="e">
        <v>#N/A</v>
      </c>
      <c r="AI737" s="24" t="e">
        <v>#N/A</v>
      </c>
      <c r="AJ737" s="25" t="e">
        <v>#N/A</v>
      </c>
      <c r="AK737" s="25" t="e">
        <v>#N/A</v>
      </c>
      <c r="AL737" s="24" t="e">
        <v>#N/A</v>
      </c>
      <c r="AM737" s="25" t="e">
        <v>#N/A</v>
      </c>
      <c r="AN737" s="25" t="e">
        <v>#N/A</v>
      </c>
      <c r="AO737" s="24" t="e">
        <v>#N/A</v>
      </c>
      <c r="AP737" s="25" t="e">
        <v>#N/A</v>
      </c>
      <c r="AQ737" s="25" t="e">
        <v>#N/A</v>
      </c>
      <c r="AR737" s="24" t="e">
        <v>#N/A</v>
      </c>
      <c r="AS737" s="25" t="e">
        <v>#N/A</v>
      </c>
      <c r="AT737" s="25" t="e">
        <v>#N/A</v>
      </c>
      <c r="AU737" t="s">
        <v>5312</v>
      </c>
    </row>
    <row r="738" spans="1:47" ht="15.75" x14ac:dyDescent="0.25">
      <c r="A738" s="17">
        <v>87060427</v>
      </c>
      <c r="B738" s="18" t="s">
        <v>2093</v>
      </c>
      <c r="C738" s="18" t="s">
        <v>1822</v>
      </c>
      <c r="D738" s="19">
        <v>30562</v>
      </c>
      <c r="E738" s="17" t="s">
        <v>811</v>
      </c>
      <c r="F738" s="16">
        <v>76563</v>
      </c>
      <c r="G738" s="17" t="s">
        <v>2776</v>
      </c>
      <c r="H738" s="16">
        <v>76</v>
      </c>
      <c r="I738" s="16" t="s">
        <v>5284</v>
      </c>
      <c r="J738" s="17" t="s">
        <v>4462</v>
      </c>
      <c r="K738" s="17">
        <v>3135108141</v>
      </c>
      <c r="L738" s="17">
        <v>3135108141</v>
      </c>
      <c r="M738" s="17">
        <v>3113910965</v>
      </c>
      <c r="N738" s="17">
        <v>2879000</v>
      </c>
      <c r="O738" s="21">
        <v>45322</v>
      </c>
      <c r="P738" s="14"/>
      <c r="Q738" s="17" t="s">
        <v>4776</v>
      </c>
      <c r="R738" s="17" t="s">
        <v>811</v>
      </c>
      <c r="S738" s="17" t="s">
        <v>811</v>
      </c>
      <c r="T738" s="17">
        <v>1606248</v>
      </c>
      <c r="U738" s="17" t="s">
        <v>4743</v>
      </c>
      <c r="V738" s="16" t="s">
        <v>5031</v>
      </c>
      <c r="W738" s="23">
        <f>VLOOKUP(E738,'[1]CONSOLIDAD AXA'!$U$3:$BN$2681,15,0)</f>
        <v>5.0090181389252947E-2</v>
      </c>
      <c r="X738" s="15">
        <f>VLOOKUP(E738,'[1]CONSOLIDAD AXA'!$U$3:$BN$2681,14,0)</f>
        <v>76300000</v>
      </c>
      <c r="Y738" s="17" t="s">
        <v>3725</v>
      </c>
      <c r="Z738" s="17" t="s">
        <v>5280</v>
      </c>
      <c r="AA738" s="22" t="s">
        <v>5276</v>
      </c>
      <c r="AB738" s="17" t="s">
        <v>3468</v>
      </c>
      <c r="AC738" s="24">
        <v>23956988</v>
      </c>
      <c r="AD738" s="25">
        <v>3821880.84</v>
      </c>
      <c r="AE738" s="25">
        <v>3191664.57</v>
      </c>
      <c r="AF738" s="24" t="e">
        <v>#N/A</v>
      </c>
      <c r="AG738" s="25" t="e">
        <v>#N/A</v>
      </c>
      <c r="AH738" s="25" t="e">
        <v>#N/A</v>
      </c>
      <c r="AI738" s="24" t="e">
        <v>#N/A</v>
      </c>
      <c r="AJ738" s="25" t="e">
        <v>#N/A</v>
      </c>
      <c r="AK738" s="25" t="e">
        <v>#N/A</v>
      </c>
      <c r="AL738" s="24" t="e">
        <v>#N/A</v>
      </c>
      <c r="AM738" s="25" t="e">
        <v>#N/A</v>
      </c>
      <c r="AN738" s="25" t="e">
        <v>#N/A</v>
      </c>
      <c r="AO738" s="24" t="e">
        <v>#N/A</v>
      </c>
      <c r="AP738" s="25" t="e">
        <v>#N/A</v>
      </c>
      <c r="AQ738" s="25" t="e">
        <v>#N/A</v>
      </c>
      <c r="AR738" s="24" t="e">
        <v>#N/A</v>
      </c>
      <c r="AS738" s="25" t="e">
        <v>#N/A</v>
      </c>
      <c r="AT738" s="25" t="e">
        <v>#N/A</v>
      </c>
      <c r="AU738" t="s">
        <v>5315</v>
      </c>
    </row>
    <row r="739" spans="1:47" ht="15.75" x14ac:dyDescent="0.25">
      <c r="A739" s="17">
        <v>13874165</v>
      </c>
      <c r="B739" s="18" t="s">
        <v>2093</v>
      </c>
      <c r="C739" s="18" t="s">
        <v>1823</v>
      </c>
      <c r="D739" s="13" t="s">
        <v>2525</v>
      </c>
      <c r="E739" s="17" t="s">
        <v>812</v>
      </c>
      <c r="F739" s="16">
        <v>25126</v>
      </c>
      <c r="G739" s="17" t="s">
        <v>2777</v>
      </c>
      <c r="H739" s="16">
        <v>25</v>
      </c>
      <c r="I739" s="16" t="s">
        <v>5292</v>
      </c>
      <c r="J739" s="17" t="s">
        <v>4463</v>
      </c>
      <c r="K739" s="17">
        <v>3154307000</v>
      </c>
      <c r="L739" s="17">
        <v>8587617</v>
      </c>
      <c r="M739" s="17">
        <v>3203721420</v>
      </c>
      <c r="N739" s="17">
        <v>8985000</v>
      </c>
      <c r="O739" s="21">
        <v>45295</v>
      </c>
      <c r="P739" s="14"/>
      <c r="Q739" s="17" t="s">
        <v>4957</v>
      </c>
      <c r="R739" s="17" t="s">
        <v>812</v>
      </c>
      <c r="S739" s="17" t="s">
        <v>812</v>
      </c>
      <c r="T739" s="17">
        <v>806042</v>
      </c>
      <c r="U739" s="17" t="s">
        <v>4734</v>
      </c>
      <c r="V739" s="16" t="s">
        <v>5213</v>
      </c>
      <c r="W739" s="23">
        <f>VLOOKUP(E739,'[1]CONSOLIDAD AXA'!$U$3:$BN$2681,15,0)</f>
        <v>3.5276811330049257E-2</v>
      </c>
      <c r="X739" s="15">
        <f>VLOOKUP(E739,'[1]CONSOLIDAD AXA'!$U$3:$BN$2681,14,0)</f>
        <v>284200000</v>
      </c>
      <c r="Y739" s="17" t="s">
        <v>3728</v>
      </c>
      <c r="Z739" s="17" t="s">
        <v>5280</v>
      </c>
      <c r="AA739" s="22" t="s">
        <v>5276</v>
      </c>
      <c r="AB739" s="17" t="s">
        <v>3469</v>
      </c>
      <c r="AC739" s="24">
        <v>23946964</v>
      </c>
      <c r="AD739" s="25">
        <v>10025669.779999999</v>
      </c>
      <c r="AE739" s="25">
        <v>8404932.5899999999</v>
      </c>
      <c r="AF739" s="24" t="e">
        <v>#N/A</v>
      </c>
      <c r="AG739" s="25" t="e">
        <v>#N/A</v>
      </c>
      <c r="AH739" s="25" t="e">
        <v>#N/A</v>
      </c>
      <c r="AI739" s="24" t="e">
        <v>#N/A</v>
      </c>
      <c r="AJ739" s="25" t="e">
        <v>#N/A</v>
      </c>
      <c r="AK739" s="25" t="e">
        <v>#N/A</v>
      </c>
      <c r="AL739" s="24" t="e">
        <v>#N/A</v>
      </c>
      <c r="AM739" s="25" t="e">
        <v>#N/A</v>
      </c>
      <c r="AN739" s="25" t="e">
        <v>#N/A</v>
      </c>
      <c r="AO739" s="24" t="e">
        <v>#N/A</v>
      </c>
      <c r="AP739" s="25" t="e">
        <v>#N/A</v>
      </c>
      <c r="AQ739" s="25" t="e">
        <v>#N/A</v>
      </c>
      <c r="AR739" s="24" t="e">
        <v>#N/A</v>
      </c>
      <c r="AS739" s="25" t="e">
        <v>#N/A</v>
      </c>
      <c r="AT739" s="25" t="e">
        <v>#N/A</v>
      </c>
      <c r="AU739" t="s">
        <v>5312</v>
      </c>
    </row>
    <row r="740" spans="1:47" ht="15.75" x14ac:dyDescent="0.25">
      <c r="A740" s="17">
        <v>52158108</v>
      </c>
      <c r="B740" s="18" t="s">
        <v>2094</v>
      </c>
      <c r="C740" s="18" t="s">
        <v>1824</v>
      </c>
      <c r="D740" s="13" t="s">
        <v>2526</v>
      </c>
      <c r="E740" s="17" t="s">
        <v>813</v>
      </c>
      <c r="F740" s="16">
        <v>11001</v>
      </c>
      <c r="G740" s="17" t="s">
        <v>2686</v>
      </c>
      <c r="H740" s="16">
        <v>11</v>
      </c>
      <c r="I740" s="16" t="s">
        <v>5283</v>
      </c>
      <c r="J740" s="17" t="s">
        <v>4464</v>
      </c>
      <c r="K740" s="17">
        <v>3176678923</v>
      </c>
      <c r="L740" s="17">
        <v>3176678923</v>
      </c>
      <c r="M740" s="17">
        <v>0</v>
      </c>
      <c r="N740" s="17">
        <v>6501100</v>
      </c>
      <c r="O740" s="21">
        <v>45320</v>
      </c>
      <c r="P740" s="12"/>
      <c r="Q740" s="17" t="s">
        <v>4832</v>
      </c>
      <c r="R740" s="17" t="s">
        <v>813</v>
      </c>
      <c r="S740" s="17" t="s">
        <v>813</v>
      </c>
      <c r="T740" s="17">
        <v>8801057</v>
      </c>
      <c r="U740" s="17" t="s">
        <v>4747</v>
      </c>
      <c r="V740" s="16" t="s">
        <v>5087</v>
      </c>
      <c r="W740" s="23">
        <f>VLOOKUP(E740,'[1]CONSOLIDAD AXA'!$U$3:$BN$2681,15,0)</f>
        <v>2.9881361672473867E-2</v>
      </c>
      <c r="X740" s="15">
        <f>VLOOKUP(E740,'[1]CONSOLIDAD AXA'!$U$3:$BN$2681,14,0)</f>
        <v>57400000</v>
      </c>
      <c r="Y740" s="17" t="s">
        <v>3724</v>
      </c>
      <c r="Z740" s="17" t="s">
        <v>5278</v>
      </c>
      <c r="AA740" s="22" t="s">
        <v>5276</v>
      </c>
      <c r="AB740" s="17" t="s">
        <v>3470</v>
      </c>
      <c r="AC740" s="24">
        <v>23951770</v>
      </c>
      <c r="AD740" s="25">
        <v>1715190.16</v>
      </c>
      <c r="AE740" s="25">
        <v>1421336.27</v>
      </c>
      <c r="AF740" s="24" t="e">
        <v>#N/A</v>
      </c>
      <c r="AG740" s="25" t="e">
        <v>#N/A</v>
      </c>
      <c r="AH740" s="25" t="e">
        <v>#N/A</v>
      </c>
      <c r="AI740" s="24">
        <v>23958394</v>
      </c>
      <c r="AJ740" s="25">
        <v>1575901.46</v>
      </c>
      <c r="AK740" s="25">
        <v>1304286.94</v>
      </c>
      <c r="AL740" s="24" t="e">
        <v>#N/A</v>
      </c>
      <c r="AM740" s="25" t="e">
        <v>#N/A</v>
      </c>
      <c r="AN740" s="25" t="e">
        <v>#N/A</v>
      </c>
      <c r="AO740" s="24" t="e">
        <v>#N/A</v>
      </c>
      <c r="AP740" s="25" t="e">
        <v>#N/A</v>
      </c>
      <c r="AQ740" s="25" t="e">
        <v>#N/A</v>
      </c>
      <c r="AR740" s="24" t="e">
        <v>#N/A</v>
      </c>
      <c r="AS740" s="25" t="e">
        <v>#N/A</v>
      </c>
      <c r="AT740" s="25" t="e">
        <v>#N/A</v>
      </c>
      <c r="AU740" t="s">
        <v>5314</v>
      </c>
    </row>
    <row r="741" spans="1:47" ht="15.75" x14ac:dyDescent="0.25">
      <c r="A741" s="17">
        <v>52703323</v>
      </c>
      <c r="B741" s="18" t="s">
        <v>2094</v>
      </c>
      <c r="C741" s="18" t="s">
        <v>1825</v>
      </c>
      <c r="D741" s="13" t="s">
        <v>2527</v>
      </c>
      <c r="E741" s="17" t="s">
        <v>814</v>
      </c>
      <c r="F741" s="16">
        <v>11001</v>
      </c>
      <c r="G741" s="17" t="s">
        <v>2686</v>
      </c>
      <c r="H741" s="16">
        <v>11</v>
      </c>
      <c r="I741" s="16" t="s">
        <v>5283</v>
      </c>
      <c r="J741" s="17" t="s">
        <v>4465</v>
      </c>
      <c r="K741" s="17">
        <v>3002770087</v>
      </c>
      <c r="L741" s="17">
        <v>3002770087</v>
      </c>
      <c r="M741" s="17"/>
      <c r="N741" s="17">
        <v>7481515</v>
      </c>
      <c r="O741" s="21">
        <v>45292</v>
      </c>
      <c r="P741" s="14"/>
      <c r="Q741" s="17" t="s">
        <v>4876</v>
      </c>
      <c r="R741" s="17" t="s">
        <v>814</v>
      </c>
      <c r="S741" s="17" t="s">
        <v>814</v>
      </c>
      <c r="T741" s="17">
        <v>5606100</v>
      </c>
      <c r="U741" s="17" t="s">
        <v>4736</v>
      </c>
      <c r="V741" s="16" t="s">
        <v>5131</v>
      </c>
      <c r="W741" s="23">
        <f>VLOOKUP(E741,'[1]CONSOLIDAD AXA'!$U$3:$BN$2681,15,0)</f>
        <v>3.0158734729981377E-2</v>
      </c>
      <c r="X741" s="15">
        <f>VLOOKUP(E741,'[1]CONSOLIDAD AXA'!$U$3:$BN$2681,14,0)</f>
        <v>107400000</v>
      </c>
      <c r="Y741" s="17" t="s">
        <v>2767</v>
      </c>
      <c r="Z741" s="17" t="s">
        <v>5280</v>
      </c>
      <c r="AA741" s="22" t="s">
        <v>5276</v>
      </c>
      <c r="AB741" s="17" t="s">
        <v>3471</v>
      </c>
      <c r="AC741" s="24">
        <v>23952140</v>
      </c>
      <c r="AD741" s="25">
        <v>3239048.11</v>
      </c>
      <c r="AE741" s="25">
        <v>2701889.17</v>
      </c>
      <c r="AF741" s="24" t="e">
        <v>#N/A</v>
      </c>
      <c r="AG741" s="25" t="e">
        <v>#N/A</v>
      </c>
      <c r="AH741" s="25" t="e">
        <v>#N/A</v>
      </c>
      <c r="AI741" s="24" t="e">
        <v>#N/A</v>
      </c>
      <c r="AJ741" s="25" t="e">
        <v>#N/A</v>
      </c>
      <c r="AK741" s="25" t="e">
        <v>#N/A</v>
      </c>
      <c r="AL741" s="24" t="e">
        <v>#N/A</v>
      </c>
      <c r="AM741" s="25" t="e">
        <v>#N/A</v>
      </c>
      <c r="AN741" s="25" t="e">
        <v>#N/A</v>
      </c>
      <c r="AO741" s="24" t="e">
        <v>#N/A</v>
      </c>
      <c r="AP741" s="25" t="e">
        <v>#N/A</v>
      </c>
      <c r="AQ741" s="25" t="e">
        <v>#N/A</v>
      </c>
      <c r="AR741" s="24" t="e">
        <v>#N/A</v>
      </c>
      <c r="AS741" s="25" t="e">
        <v>#N/A</v>
      </c>
      <c r="AT741" s="25" t="e">
        <v>#N/A</v>
      </c>
      <c r="AU741" t="s">
        <v>5312</v>
      </c>
    </row>
    <row r="742" spans="1:47" ht="15.75" x14ac:dyDescent="0.25">
      <c r="A742" s="17">
        <v>16828499</v>
      </c>
      <c r="B742" s="18" t="s">
        <v>2093</v>
      </c>
      <c r="C742" s="18" t="s">
        <v>1826</v>
      </c>
      <c r="D742" s="13" t="s">
        <v>2528</v>
      </c>
      <c r="E742" s="17" t="s">
        <v>815</v>
      </c>
      <c r="F742" s="16">
        <v>25377</v>
      </c>
      <c r="G742" s="17" t="s">
        <v>2778</v>
      </c>
      <c r="H742" s="16">
        <v>25</v>
      </c>
      <c r="I742" s="16" t="s">
        <v>5292</v>
      </c>
      <c r="J742" s="17" t="s">
        <v>4466</v>
      </c>
      <c r="K742" s="17">
        <v>3103294533</v>
      </c>
      <c r="L742" s="17">
        <v>6133693</v>
      </c>
      <c r="M742" s="17">
        <v>3108116868</v>
      </c>
      <c r="N742" s="17">
        <v>6212550</v>
      </c>
      <c r="O742" s="21">
        <v>45317</v>
      </c>
      <c r="P742" s="14"/>
      <c r="Q742" s="17" t="s">
        <v>4943</v>
      </c>
      <c r="R742" s="17" t="s">
        <v>815</v>
      </c>
      <c r="S742" s="17" t="s">
        <v>815</v>
      </c>
      <c r="T742" s="17">
        <v>9006179</v>
      </c>
      <c r="U742" s="17" t="s">
        <v>4739</v>
      </c>
      <c r="V742" s="16" t="s">
        <v>5198</v>
      </c>
      <c r="W742" s="23">
        <f>VLOOKUP(E742,'[1]CONSOLIDAD AXA'!$U$3:$BN$2681,15,0)</f>
        <v>1.729578620432513E-2</v>
      </c>
      <c r="X742" s="15">
        <f>VLOOKUP(E742,'[1]CONSOLIDAD AXA'!$U$3:$BN$2681,14,0)</f>
        <v>134100000</v>
      </c>
      <c r="Y742" s="17" t="s">
        <v>3724</v>
      </c>
      <c r="Z742" s="17" t="s">
        <v>5280</v>
      </c>
      <c r="AA742" s="22" t="s">
        <v>5276</v>
      </c>
      <c r="AB742" s="17" t="s">
        <v>3472</v>
      </c>
      <c r="AC742" s="24">
        <v>23947150</v>
      </c>
      <c r="AD742" s="25">
        <v>2319364.9300000002</v>
      </c>
      <c r="AE742" s="25">
        <v>1929046.16</v>
      </c>
      <c r="AF742" s="24" t="e">
        <v>#N/A</v>
      </c>
      <c r="AG742" s="25" t="e">
        <v>#N/A</v>
      </c>
      <c r="AH742" s="25" t="e">
        <v>#N/A</v>
      </c>
      <c r="AI742" s="24" t="e">
        <v>#N/A</v>
      </c>
      <c r="AJ742" s="25" t="e">
        <v>#N/A</v>
      </c>
      <c r="AK742" s="25" t="e">
        <v>#N/A</v>
      </c>
      <c r="AL742" s="24" t="e">
        <v>#N/A</v>
      </c>
      <c r="AM742" s="25" t="e">
        <v>#N/A</v>
      </c>
      <c r="AN742" s="25" t="e">
        <v>#N/A</v>
      </c>
      <c r="AO742" s="24" t="e">
        <v>#N/A</v>
      </c>
      <c r="AP742" s="25" t="e">
        <v>#N/A</v>
      </c>
      <c r="AQ742" s="25" t="e">
        <v>#N/A</v>
      </c>
      <c r="AR742" s="24" t="e">
        <v>#N/A</v>
      </c>
      <c r="AS742" s="25" t="e">
        <v>#N/A</v>
      </c>
      <c r="AT742" s="25" t="e">
        <v>#N/A</v>
      </c>
      <c r="AU742" t="s">
        <v>5312</v>
      </c>
    </row>
    <row r="743" spans="1:47" ht="15.75" x14ac:dyDescent="0.25">
      <c r="A743" s="17">
        <v>65705868</v>
      </c>
      <c r="B743" s="18" t="s">
        <v>2094</v>
      </c>
      <c r="C743" s="18" t="s">
        <v>1827</v>
      </c>
      <c r="D743" s="19">
        <v>28921</v>
      </c>
      <c r="E743" s="17" t="s">
        <v>816</v>
      </c>
      <c r="F743" s="16">
        <v>11001</v>
      </c>
      <c r="G743" s="17" t="s">
        <v>2686</v>
      </c>
      <c r="H743" s="16">
        <v>11</v>
      </c>
      <c r="I743" s="16" t="s">
        <v>5283</v>
      </c>
      <c r="J743" s="17" t="s">
        <v>4467</v>
      </c>
      <c r="K743" s="17">
        <v>3008211596</v>
      </c>
      <c r="L743" s="17">
        <v>3008211596</v>
      </c>
      <c r="M743" s="17">
        <v>3008211596</v>
      </c>
      <c r="N743" s="17">
        <v>7460400</v>
      </c>
      <c r="O743" s="21">
        <v>45317</v>
      </c>
      <c r="P743" s="12"/>
      <c r="Q743" s="17" t="s">
        <v>4958</v>
      </c>
      <c r="R743" s="17" t="s">
        <v>816</v>
      </c>
      <c r="S743" s="17" t="s">
        <v>816</v>
      </c>
      <c r="T743" s="17">
        <v>8806015</v>
      </c>
      <c r="U743" s="17" t="s">
        <v>4747</v>
      </c>
      <c r="V743" s="16" t="s">
        <v>5214</v>
      </c>
      <c r="W743" s="23">
        <f>VLOOKUP(E743,'[1]CONSOLIDAD AXA'!$U$3:$BN$2681,15,0)</f>
        <v>3.6379010749646397E-2</v>
      </c>
      <c r="X743" s="15">
        <f>VLOOKUP(E743,'[1]CONSOLIDAD AXA'!$U$3:$BN$2681,14,0)</f>
        <v>70700000</v>
      </c>
      <c r="Y743" s="17" t="s">
        <v>3726</v>
      </c>
      <c r="Z743" s="17" t="s">
        <v>5280</v>
      </c>
      <c r="AA743" s="22" t="s">
        <v>5276</v>
      </c>
      <c r="AB743" s="17" t="s">
        <v>3473</v>
      </c>
      <c r="AC743" s="24">
        <v>23949916</v>
      </c>
      <c r="AD743" s="25">
        <v>2571996.06</v>
      </c>
      <c r="AE743" s="25">
        <v>2141341.23</v>
      </c>
      <c r="AF743" s="24" t="e">
        <v>#N/A</v>
      </c>
      <c r="AG743" s="25" t="e">
        <v>#N/A</v>
      </c>
      <c r="AH743" s="25" t="e">
        <v>#N/A</v>
      </c>
      <c r="AI743" s="24" t="e">
        <v>#N/A</v>
      </c>
      <c r="AJ743" s="25" t="e">
        <v>#N/A</v>
      </c>
      <c r="AK743" s="25" t="e">
        <v>#N/A</v>
      </c>
      <c r="AL743" s="24" t="e">
        <v>#N/A</v>
      </c>
      <c r="AM743" s="25" t="e">
        <v>#N/A</v>
      </c>
      <c r="AN743" s="25" t="e">
        <v>#N/A</v>
      </c>
      <c r="AO743" s="24" t="e">
        <v>#N/A</v>
      </c>
      <c r="AP743" s="25" t="e">
        <v>#N/A</v>
      </c>
      <c r="AQ743" s="25" t="e">
        <v>#N/A</v>
      </c>
      <c r="AR743" s="24" t="e">
        <v>#N/A</v>
      </c>
      <c r="AS743" s="25" t="e">
        <v>#N/A</v>
      </c>
      <c r="AT743" s="25" t="e">
        <v>#N/A</v>
      </c>
      <c r="AU743" t="s">
        <v>5312</v>
      </c>
    </row>
    <row r="744" spans="1:47" ht="15.75" x14ac:dyDescent="0.25">
      <c r="A744" s="17">
        <v>1018490603</v>
      </c>
      <c r="B744" s="18" t="s">
        <v>2094</v>
      </c>
      <c r="C744" s="18" t="s">
        <v>1828</v>
      </c>
      <c r="D744" s="13" t="s">
        <v>2529</v>
      </c>
      <c r="E744" s="17" t="s">
        <v>817</v>
      </c>
      <c r="F744" s="16">
        <v>11001</v>
      </c>
      <c r="G744" s="17" t="s">
        <v>2686</v>
      </c>
      <c r="H744" s="16">
        <v>11</v>
      </c>
      <c r="I744" s="16" t="s">
        <v>5283</v>
      </c>
      <c r="J744" s="17" t="s">
        <v>4468</v>
      </c>
      <c r="K744" s="17">
        <v>3007478288</v>
      </c>
      <c r="L744" s="17">
        <v>3007478288</v>
      </c>
      <c r="M744" s="17">
        <v>3007478288</v>
      </c>
      <c r="N744" s="17">
        <v>32040000</v>
      </c>
      <c r="O744" s="21">
        <v>45322</v>
      </c>
      <c r="P744" s="12"/>
      <c r="Q744" s="17" t="s">
        <v>4862</v>
      </c>
      <c r="R744" s="17" t="s">
        <v>817</v>
      </c>
      <c r="S744" s="17" t="s">
        <v>817</v>
      </c>
      <c r="T744" s="17">
        <v>1601345</v>
      </c>
      <c r="U744" s="17" t="s">
        <v>4743</v>
      </c>
      <c r="V744" s="16" t="s">
        <v>5117</v>
      </c>
      <c r="W744" s="23">
        <f>VLOOKUP(E744,'[1]CONSOLIDAD AXA'!$U$3:$BN$2681,15,0)</f>
        <v>5.753927136363636E-2</v>
      </c>
      <c r="X744" s="15">
        <f>VLOOKUP(E744,'[1]CONSOLIDAD AXA'!$U$3:$BN$2681,14,0)</f>
        <v>44000000</v>
      </c>
      <c r="Y744" s="17" t="s">
        <v>3723</v>
      </c>
      <c r="Z744" s="17" t="s">
        <v>5278</v>
      </c>
      <c r="AA744" s="22" t="s">
        <v>5276</v>
      </c>
      <c r="AB744" s="17" t="s">
        <v>3474</v>
      </c>
      <c r="AC744" s="24">
        <v>23953600</v>
      </c>
      <c r="AD744" s="25">
        <v>2531727.94</v>
      </c>
      <c r="AE744" s="25">
        <v>2107502.4700000002</v>
      </c>
      <c r="AF744" s="24" t="e">
        <v>#N/A</v>
      </c>
      <c r="AG744" s="25" t="e">
        <v>#N/A</v>
      </c>
      <c r="AH744" s="25" t="e">
        <v>#N/A</v>
      </c>
      <c r="AI744" s="24">
        <v>23959174</v>
      </c>
      <c r="AJ744" s="25">
        <v>2296700.69</v>
      </c>
      <c r="AK744" s="25">
        <v>1910000.58</v>
      </c>
      <c r="AL744" s="24" t="e">
        <v>#N/A</v>
      </c>
      <c r="AM744" s="25" t="e">
        <v>#N/A</v>
      </c>
      <c r="AN744" s="25" t="e">
        <v>#N/A</v>
      </c>
      <c r="AO744" s="24" t="e">
        <v>#N/A</v>
      </c>
      <c r="AP744" s="25" t="e">
        <v>#N/A</v>
      </c>
      <c r="AQ744" s="25" t="e">
        <v>#N/A</v>
      </c>
      <c r="AR744" s="24" t="e">
        <v>#N/A</v>
      </c>
      <c r="AS744" s="25" t="e">
        <v>#N/A</v>
      </c>
      <c r="AT744" s="25" t="e">
        <v>#N/A</v>
      </c>
      <c r="AU744" t="s">
        <v>5313</v>
      </c>
    </row>
    <row r="745" spans="1:47" ht="15.75" x14ac:dyDescent="0.25">
      <c r="A745" s="17">
        <v>16185265</v>
      </c>
      <c r="B745" s="18" t="s">
        <v>2093</v>
      </c>
      <c r="C745" s="18" t="s">
        <v>1829</v>
      </c>
      <c r="D745" s="19">
        <v>28866</v>
      </c>
      <c r="E745" s="17" t="s">
        <v>818</v>
      </c>
      <c r="F745" s="16">
        <v>11001</v>
      </c>
      <c r="G745" s="17" t="s">
        <v>2686</v>
      </c>
      <c r="H745" s="16">
        <v>11</v>
      </c>
      <c r="I745" s="16" t="s">
        <v>5283</v>
      </c>
      <c r="J745" s="17" t="s">
        <v>4469</v>
      </c>
      <c r="K745" s="17">
        <v>3044844577</v>
      </c>
      <c r="L745" s="17">
        <v>7648593</v>
      </c>
      <c r="M745" s="17">
        <v>3178401772</v>
      </c>
      <c r="N745" s="17">
        <v>6407050</v>
      </c>
      <c r="O745" s="21">
        <v>45295</v>
      </c>
      <c r="P745" s="12"/>
      <c r="Q745" s="17" t="s">
        <v>4832</v>
      </c>
      <c r="R745" s="17" t="s">
        <v>818</v>
      </c>
      <c r="S745" s="17" t="s">
        <v>818</v>
      </c>
      <c r="T745" s="17">
        <v>8801057</v>
      </c>
      <c r="U745" s="17" t="s">
        <v>4747</v>
      </c>
      <c r="V745" s="16" t="s">
        <v>5087</v>
      </c>
      <c r="W745" s="23">
        <f>VLOOKUP(E745,'[1]CONSOLIDAD AXA'!$U$3:$BN$2681,15,0)</f>
        <v>4.6205324216027875E-2</v>
      </c>
      <c r="X745" s="15">
        <f>VLOOKUP(E745,'[1]CONSOLIDAD AXA'!$U$3:$BN$2681,14,0)</f>
        <v>57400000</v>
      </c>
      <c r="Y745" s="17" t="s">
        <v>3728</v>
      </c>
      <c r="Z745" s="17" t="s">
        <v>5278</v>
      </c>
      <c r="AA745" s="22" t="s">
        <v>5276</v>
      </c>
      <c r="AB745" s="17" t="s">
        <v>3475</v>
      </c>
      <c r="AC745" s="24">
        <v>23956020</v>
      </c>
      <c r="AD745" s="25">
        <v>2652185.61</v>
      </c>
      <c r="AE745" s="25">
        <v>2208727.4</v>
      </c>
      <c r="AF745" s="24" t="e">
        <v>#N/A</v>
      </c>
      <c r="AG745" s="25" t="e">
        <v>#N/A</v>
      </c>
      <c r="AH745" s="25" t="e">
        <v>#N/A</v>
      </c>
      <c r="AI745" s="24">
        <v>23960008</v>
      </c>
      <c r="AJ745" s="25">
        <v>2501075.96</v>
      </c>
      <c r="AK745" s="25">
        <v>2081744.5</v>
      </c>
      <c r="AL745" s="24" t="e">
        <v>#N/A</v>
      </c>
      <c r="AM745" s="25" t="e">
        <v>#N/A</v>
      </c>
      <c r="AN745" s="25" t="e">
        <v>#N/A</v>
      </c>
      <c r="AO745" s="24" t="e">
        <v>#N/A</v>
      </c>
      <c r="AP745" s="25" t="e">
        <v>#N/A</v>
      </c>
      <c r="AQ745" s="25" t="e">
        <v>#N/A</v>
      </c>
      <c r="AR745" s="24" t="e">
        <v>#N/A</v>
      </c>
      <c r="AS745" s="25" t="e">
        <v>#N/A</v>
      </c>
      <c r="AT745" s="25" t="e">
        <v>#N/A</v>
      </c>
      <c r="AU745" t="s">
        <v>5313</v>
      </c>
    </row>
    <row r="746" spans="1:47" ht="15.75" x14ac:dyDescent="0.25">
      <c r="A746" s="17">
        <v>51854283</v>
      </c>
      <c r="B746" s="18" t="s">
        <v>2094</v>
      </c>
      <c r="C746" s="18" t="s">
        <v>1830</v>
      </c>
      <c r="D746" s="19">
        <v>24331</v>
      </c>
      <c r="E746" s="17" t="s">
        <v>819</v>
      </c>
      <c r="F746" s="16">
        <v>11001</v>
      </c>
      <c r="G746" s="17" t="s">
        <v>2686</v>
      </c>
      <c r="H746" s="16">
        <v>11</v>
      </c>
      <c r="I746" s="16" t="s">
        <v>5283</v>
      </c>
      <c r="J746" s="17" t="s">
        <v>4470</v>
      </c>
      <c r="K746" s="17">
        <v>3204832713</v>
      </c>
      <c r="L746" s="17">
        <v>6947425</v>
      </c>
      <c r="M746" s="17">
        <v>5353868</v>
      </c>
      <c r="N746" s="17">
        <v>3239444</v>
      </c>
      <c r="O746" s="21">
        <v>45322</v>
      </c>
      <c r="P746" s="12"/>
      <c r="Q746" s="17" t="s">
        <v>4848</v>
      </c>
      <c r="R746" s="17" t="s">
        <v>819</v>
      </c>
      <c r="S746" s="17" t="s">
        <v>819</v>
      </c>
      <c r="T746" s="17">
        <v>8006063</v>
      </c>
      <c r="U746" s="17" t="s">
        <v>4740</v>
      </c>
      <c r="V746" s="16" t="s">
        <v>5103</v>
      </c>
      <c r="W746" s="23">
        <f>VLOOKUP(E746,'[1]CONSOLIDAD AXA'!$U$3:$BN$2681,15,0)</f>
        <v>2.277781223880597E-2</v>
      </c>
      <c r="X746" s="15">
        <f>VLOOKUP(E746,'[1]CONSOLIDAD AXA'!$U$3:$BN$2681,14,0)</f>
        <v>67000000</v>
      </c>
      <c r="Y746" s="17" t="s">
        <v>3724</v>
      </c>
      <c r="Z746" s="17" t="s">
        <v>5280</v>
      </c>
      <c r="AA746" s="22" t="s">
        <v>5276</v>
      </c>
      <c r="AB746" s="17" t="s">
        <v>3476</v>
      </c>
      <c r="AC746" s="24">
        <v>23953014</v>
      </c>
      <c r="AD746" s="25">
        <v>1526113.42</v>
      </c>
      <c r="AE746" s="25">
        <v>1262448.25</v>
      </c>
      <c r="AF746" s="24" t="e">
        <v>#N/A</v>
      </c>
      <c r="AG746" s="25" t="e">
        <v>#N/A</v>
      </c>
      <c r="AH746" s="25" t="e">
        <v>#N/A</v>
      </c>
      <c r="AI746" s="24">
        <v>23959010</v>
      </c>
      <c r="AJ746" s="25">
        <v>1384806.19</v>
      </c>
      <c r="AK746" s="25">
        <v>1143702.68</v>
      </c>
      <c r="AL746" s="24" t="e">
        <v>#N/A</v>
      </c>
      <c r="AM746" s="25" t="e">
        <v>#N/A</v>
      </c>
      <c r="AN746" s="25" t="e">
        <v>#N/A</v>
      </c>
      <c r="AO746" s="24" t="e">
        <v>#N/A</v>
      </c>
      <c r="AP746" s="25" t="e">
        <v>#N/A</v>
      </c>
      <c r="AQ746" s="25" t="e">
        <v>#N/A</v>
      </c>
      <c r="AR746" s="24" t="e">
        <v>#N/A</v>
      </c>
      <c r="AS746" s="25" t="e">
        <v>#N/A</v>
      </c>
      <c r="AT746" s="25" t="e">
        <v>#N/A</v>
      </c>
      <c r="AU746" t="s">
        <v>5314</v>
      </c>
    </row>
    <row r="747" spans="1:47" ht="15.75" x14ac:dyDescent="0.25">
      <c r="A747" s="17">
        <v>49692201</v>
      </c>
      <c r="B747" s="18" t="s">
        <v>2094</v>
      </c>
      <c r="C747" s="18" t="s">
        <v>1831</v>
      </c>
      <c r="D747" s="13" t="s">
        <v>2530</v>
      </c>
      <c r="E747" s="17" t="s">
        <v>820</v>
      </c>
      <c r="F747" s="16">
        <v>11001</v>
      </c>
      <c r="G747" s="17" t="s">
        <v>2686</v>
      </c>
      <c r="H747" s="16">
        <v>11</v>
      </c>
      <c r="I747" s="16" t="s">
        <v>5283</v>
      </c>
      <c r="J747" s="17" t="s">
        <v>4471</v>
      </c>
      <c r="K747" s="17">
        <v>3103417239</v>
      </c>
      <c r="L747" s="17">
        <v>2245450</v>
      </c>
      <c r="M747" s="17">
        <v>2612410</v>
      </c>
      <c r="N747" s="17">
        <v>3245262</v>
      </c>
      <c r="O747" s="21">
        <v>45314</v>
      </c>
      <c r="P747" s="12"/>
      <c r="Q747" s="17" t="s">
        <v>4823</v>
      </c>
      <c r="R747" s="17" t="s">
        <v>820</v>
      </c>
      <c r="S747" s="17" t="s">
        <v>820</v>
      </c>
      <c r="T747" s="17">
        <v>4606121</v>
      </c>
      <c r="U747" s="17" t="s">
        <v>4750</v>
      </c>
      <c r="V747" s="16" t="s">
        <v>5078</v>
      </c>
      <c r="W747" s="23">
        <f>VLOOKUP(E747,'[1]CONSOLIDAD AXA'!$U$3:$BN$2681,15,0)</f>
        <v>2.3843887085201795E-2</v>
      </c>
      <c r="X747" s="15">
        <f>VLOOKUP(E747,'[1]CONSOLIDAD AXA'!$U$3:$BN$2681,14,0)</f>
        <v>111500000</v>
      </c>
      <c r="Y747" s="17" t="s">
        <v>3727</v>
      </c>
      <c r="Z747" s="17" t="s">
        <v>5280</v>
      </c>
      <c r="AA747" s="22" t="s">
        <v>5276</v>
      </c>
      <c r="AB747" s="17" t="s">
        <v>3477</v>
      </c>
      <c r="AC747" s="24">
        <v>23951366</v>
      </c>
      <c r="AD747" s="25">
        <v>2658593.41</v>
      </c>
      <c r="AE747" s="25">
        <v>2214112.11</v>
      </c>
      <c r="AF747" s="24" t="e">
        <v>#N/A</v>
      </c>
      <c r="AG747" s="25" t="e">
        <v>#N/A</v>
      </c>
      <c r="AH747" s="25" t="e">
        <v>#N/A</v>
      </c>
      <c r="AI747" s="24" t="e">
        <v>#N/A</v>
      </c>
      <c r="AJ747" s="25" t="e">
        <v>#N/A</v>
      </c>
      <c r="AK747" s="25" t="e">
        <v>#N/A</v>
      </c>
      <c r="AL747" s="24" t="e">
        <v>#N/A</v>
      </c>
      <c r="AM747" s="25" t="e">
        <v>#N/A</v>
      </c>
      <c r="AN747" s="25" t="e">
        <v>#N/A</v>
      </c>
      <c r="AO747" s="24" t="e">
        <v>#N/A</v>
      </c>
      <c r="AP747" s="25" t="e">
        <v>#N/A</v>
      </c>
      <c r="AQ747" s="25" t="e">
        <v>#N/A</v>
      </c>
      <c r="AR747" s="24" t="e">
        <v>#N/A</v>
      </c>
      <c r="AS747" s="25" t="e">
        <v>#N/A</v>
      </c>
      <c r="AT747" s="25" t="e">
        <v>#N/A</v>
      </c>
      <c r="AU747" t="s">
        <v>5312</v>
      </c>
    </row>
    <row r="748" spans="1:47" ht="15.75" x14ac:dyDescent="0.25">
      <c r="A748" s="17">
        <v>79343928</v>
      </c>
      <c r="B748" s="18" t="s">
        <v>2093</v>
      </c>
      <c r="C748" s="18" t="s">
        <v>1832</v>
      </c>
      <c r="D748" s="13" t="s">
        <v>2531</v>
      </c>
      <c r="E748" s="17" t="s">
        <v>821</v>
      </c>
      <c r="F748" s="16">
        <v>11001</v>
      </c>
      <c r="G748" s="17" t="s">
        <v>2686</v>
      </c>
      <c r="H748" s="16">
        <v>11</v>
      </c>
      <c r="I748" s="16" t="s">
        <v>5283</v>
      </c>
      <c r="J748" s="17" t="s">
        <v>4472</v>
      </c>
      <c r="K748" s="17">
        <v>3144081613</v>
      </c>
      <c r="L748" s="17">
        <v>3479590</v>
      </c>
      <c r="M748" s="17">
        <v>3479590</v>
      </c>
      <c r="N748" s="17">
        <v>3479590</v>
      </c>
      <c r="O748" s="21">
        <v>45315</v>
      </c>
      <c r="P748" s="12"/>
      <c r="Q748" s="17" t="s">
        <v>4784</v>
      </c>
      <c r="R748" s="17" t="s">
        <v>821</v>
      </c>
      <c r="S748" s="17" t="s">
        <v>821</v>
      </c>
      <c r="T748" s="17">
        <v>8001196</v>
      </c>
      <c r="U748" s="17" t="s">
        <v>4740</v>
      </c>
      <c r="V748" s="16" t="s">
        <v>5039</v>
      </c>
      <c r="W748" s="23">
        <f>VLOOKUP(E748,'[1]CONSOLIDAD AXA'!$U$3:$BN$2681,15,0)</f>
        <v>5.3031979705882352E-2</v>
      </c>
      <c r="X748" s="15">
        <f>VLOOKUP(E748,'[1]CONSOLIDAD AXA'!$U$3:$BN$2681,14,0)</f>
        <v>34000000</v>
      </c>
      <c r="Y748" s="17" t="s">
        <v>2767</v>
      </c>
      <c r="Z748" s="17" t="s">
        <v>5278</v>
      </c>
      <c r="AA748" s="22" t="s">
        <v>5276</v>
      </c>
      <c r="AB748" s="17" t="s">
        <v>3478</v>
      </c>
      <c r="AC748" s="24">
        <v>23947824</v>
      </c>
      <c r="AD748" s="25">
        <v>1803087.31</v>
      </c>
      <c r="AE748" s="25">
        <v>1495199.42</v>
      </c>
      <c r="AF748" s="24" t="e">
        <v>#N/A</v>
      </c>
      <c r="AG748" s="25" t="e">
        <v>#N/A</v>
      </c>
      <c r="AH748" s="25" t="e">
        <v>#N/A</v>
      </c>
      <c r="AI748" s="24">
        <v>23955059</v>
      </c>
      <c r="AJ748" s="25">
        <v>1652205.66</v>
      </c>
      <c r="AK748" s="25">
        <v>1368408.12</v>
      </c>
      <c r="AL748" s="24" t="e">
        <v>#N/A</v>
      </c>
      <c r="AM748" s="25" t="e">
        <v>#N/A</v>
      </c>
      <c r="AN748" s="25" t="e">
        <v>#N/A</v>
      </c>
      <c r="AO748" s="24" t="e">
        <v>#N/A</v>
      </c>
      <c r="AP748" s="25" t="e">
        <v>#N/A</v>
      </c>
      <c r="AQ748" s="25" t="e">
        <v>#N/A</v>
      </c>
      <c r="AR748" s="24" t="e">
        <v>#N/A</v>
      </c>
      <c r="AS748" s="25" t="e">
        <v>#N/A</v>
      </c>
      <c r="AT748" s="25" t="e">
        <v>#N/A</v>
      </c>
      <c r="AU748" t="s">
        <v>5313</v>
      </c>
    </row>
    <row r="749" spans="1:47" ht="15.75" x14ac:dyDescent="0.25">
      <c r="A749" s="17">
        <v>1233900193</v>
      </c>
      <c r="B749" s="18" t="s">
        <v>2094</v>
      </c>
      <c r="C749" s="18" t="s">
        <v>1833</v>
      </c>
      <c r="D749" s="13" t="s">
        <v>2532</v>
      </c>
      <c r="E749" s="17" t="s">
        <v>822</v>
      </c>
      <c r="F749" s="16">
        <v>11001</v>
      </c>
      <c r="G749" s="17" t="s">
        <v>2686</v>
      </c>
      <c r="H749" s="16">
        <v>11</v>
      </c>
      <c r="I749" s="16" t="s">
        <v>5283</v>
      </c>
      <c r="J749" s="17" t="s">
        <v>4473</v>
      </c>
      <c r="K749" s="17">
        <v>3138423881</v>
      </c>
      <c r="L749" s="17">
        <v>3138423881</v>
      </c>
      <c r="M749" s="17"/>
      <c r="N749" s="17">
        <v>3138423881</v>
      </c>
      <c r="O749" s="21">
        <v>45296</v>
      </c>
      <c r="P749" s="12"/>
      <c r="Q749" s="17" t="s">
        <v>4862</v>
      </c>
      <c r="R749" s="17" t="s">
        <v>822</v>
      </c>
      <c r="S749" s="17" t="s">
        <v>822</v>
      </c>
      <c r="T749" s="17">
        <v>1601345</v>
      </c>
      <c r="U749" s="17" t="s">
        <v>4743</v>
      </c>
      <c r="V749" s="16" t="s">
        <v>5117</v>
      </c>
      <c r="W749" s="23">
        <f>VLOOKUP(E749,'[1]CONSOLIDAD AXA'!$U$3:$BN$2681,15,0)</f>
        <v>4.4759575454545453E-2</v>
      </c>
      <c r="X749" s="15">
        <f>VLOOKUP(E749,'[1]CONSOLIDAD AXA'!$U$3:$BN$2681,14,0)</f>
        <v>44000000</v>
      </c>
      <c r="Y749" s="17" t="s">
        <v>3723</v>
      </c>
      <c r="Z749" s="17" t="s">
        <v>5278</v>
      </c>
      <c r="AA749" s="22" t="s">
        <v>5276</v>
      </c>
      <c r="AB749" s="17" t="s">
        <v>3479</v>
      </c>
      <c r="AC749" s="24">
        <v>23949644</v>
      </c>
      <c r="AD749" s="25">
        <v>1969421.32</v>
      </c>
      <c r="AE749" s="25">
        <v>1634975.9</v>
      </c>
      <c r="AF749" s="24" t="e">
        <v>#N/A</v>
      </c>
      <c r="AG749" s="25" t="e">
        <v>#N/A</v>
      </c>
      <c r="AH749" s="25" t="e">
        <v>#N/A</v>
      </c>
      <c r="AI749" s="24">
        <v>23957402</v>
      </c>
      <c r="AJ749" s="25">
        <v>1791115.08</v>
      </c>
      <c r="AK749" s="25">
        <v>1485138.72</v>
      </c>
      <c r="AL749" s="24" t="e">
        <v>#N/A</v>
      </c>
      <c r="AM749" s="25" t="e">
        <v>#N/A</v>
      </c>
      <c r="AN749" s="25" t="e">
        <v>#N/A</v>
      </c>
      <c r="AO749" s="24" t="e">
        <v>#N/A</v>
      </c>
      <c r="AP749" s="25" t="e">
        <v>#N/A</v>
      </c>
      <c r="AQ749" s="25" t="e">
        <v>#N/A</v>
      </c>
      <c r="AR749" s="24" t="e">
        <v>#N/A</v>
      </c>
      <c r="AS749" s="25" t="e">
        <v>#N/A</v>
      </c>
      <c r="AT749" s="25" t="e">
        <v>#N/A</v>
      </c>
      <c r="AU749" t="s">
        <v>5314</v>
      </c>
    </row>
    <row r="750" spans="1:47" ht="15.75" x14ac:dyDescent="0.25">
      <c r="A750" s="17">
        <v>79321311</v>
      </c>
      <c r="B750" s="18" t="s">
        <v>2093</v>
      </c>
      <c r="C750" s="18" t="s">
        <v>1834</v>
      </c>
      <c r="D750" s="19">
        <v>23381</v>
      </c>
      <c r="E750" s="17" t="s">
        <v>823</v>
      </c>
      <c r="F750" s="16">
        <v>11001</v>
      </c>
      <c r="G750" s="17" t="s">
        <v>2686</v>
      </c>
      <c r="H750" s="16">
        <v>11</v>
      </c>
      <c r="I750" s="16" t="s">
        <v>5283</v>
      </c>
      <c r="J750" s="17" t="s">
        <v>4474</v>
      </c>
      <c r="K750" s="17">
        <v>3102437454</v>
      </c>
      <c r="L750" s="17">
        <v>2923054</v>
      </c>
      <c r="M750" s="17">
        <v>2385793</v>
      </c>
      <c r="N750" s="17">
        <v>8279233</v>
      </c>
      <c r="O750" s="21">
        <v>45299</v>
      </c>
      <c r="P750" s="12"/>
      <c r="Q750" s="17" t="s">
        <v>4804</v>
      </c>
      <c r="R750" s="17" t="s">
        <v>823</v>
      </c>
      <c r="S750" s="17" t="s">
        <v>823</v>
      </c>
      <c r="T750" s="17">
        <v>1601339</v>
      </c>
      <c r="U750" s="17" t="s">
        <v>4743</v>
      </c>
      <c r="V750" s="16" t="s">
        <v>5059</v>
      </c>
      <c r="W750" s="23">
        <f>VLOOKUP(E750,'[1]CONSOLIDAD AXA'!$U$3:$BN$2681,15,0)</f>
        <v>3.6668658035714286E-2</v>
      </c>
      <c r="X750" s="15">
        <f>VLOOKUP(E750,'[1]CONSOLIDAD AXA'!$U$3:$BN$2681,14,0)</f>
        <v>56000000</v>
      </c>
      <c r="Y750" s="17" t="s">
        <v>3724</v>
      </c>
      <c r="Z750" s="17" t="s">
        <v>5278</v>
      </c>
      <c r="AA750" s="22" t="s">
        <v>5276</v>
      </c>
      <c r="AB750" s="17" t="s">
        <v>3480</v>
      </c>
      <c r="AC750" s="24">
        <v>23950486</v>
      </c>
      <c r="AD750" s="25">
        <v>2053444.85</v>
      </c>
      <c r="AE750" s="25">
        <v>1705583.91</v>
      </c>
      <c r="AF750" s="24" t="e">
        <v>#N/A</v>
      </c>
      <c r="AG750" s="25" t="e">
        <v>#N/A</v>
      </c>
      <c r="AH750" s="25" t="e">
        <v>#N/A</v>
      </c>
      <c r="AI750" s="24">
        <v>23957802</v>
      </c>
      <c r="AJ750" s="25">
        <v>1827027.22</v>
      </c>
      <c r="AK750" s="25">
        <v>1515316.99</v>
      </c>
      <c r="AL750" s="24" t="e">
        <v>#N/A</v>
      </c>
      <c r="AM750" s="25" t="e">
        <v>#N/A</v>
      </c>
      <c r="AN750" s="25" t="e">
        <v>#N/A</v>
      </c>
      <c r="AO750" s="24" t="e">
        <v>#N/A</v>
      </c>
      <c r="AP750" s="25" t="e">
        <v>#N/A</v>
      </c>
      <c r="AQ750" s="25" t="e">
        <v>#N/A</v>
      </c>
      <c r="AR750" s="24" t="e">
        <v>#N/A</v>
      </c>
      <c r="AS750" s="25" t="e">
        <v>#N/A</v>
      </c>
      <c r="AT750" s="25" t="e">
        <v>#N/A</v>
      </c>
      <c r="AU750" t="s">
        <v>5312</v>
      </c>
    </row>
    <row r="751" spans="1:47" ht="15.75" x14ac:dyDescent="0.25">
      <c r="A751" s="17">
        <v>1234645935</v>
      </c>
      <c r="B751" s="18" t="s">
        <v>2094</v>
      </c>
      <c r="C751" s="18" t="s">
        <v>1835</v>
      </c>
      <c r="D751" s="13" t="s">
        <v>2533</v>
      </c>
      <c r="E751" s="17" t="s">
        <v>824</v>
      </c>
      <c r="F751" s="16">
        <v>73001</v>
      </c>
      <c r="G751" s="17" t="s">
        <v>2685</v>
      </c>
      <c r="H751" s="16">
        <v>73</v>
      </c>
      <c r="I751" s="16" t="s">
        <v>5282</v>
      </c>
      <c r="J751" s="17" t="s">
        <v>4475</v>
      </c>
      <c r="K751" s="17">
        <v>3152528914</v>
      </c>
      <c r="L751" s="17">
        <v>2763644</v>
      </c>
      <c r="M751" s="17">
        <v>3175171676</v>
      </c>
      <c r="N751" s="17"/>
      <c r="O751" s="21">
        <v>45322</v>
      </c>
      <c r="P751" s="12"/>
      <c r="Q751" s="17" t="s">
        <v>4832</v>
      </c>
      <c r="R751" s="17" t="s">
        <v>824</v>
      </c>
      <c r="S751" s="17" t="s">
        <v>824</v>
      </c>
      <c r="T751" s="17">
        <v>8801057</v>
      </c>
      <c r="U751" s="17" t="s">
        <v>4747</v>
      </c>
      <c r="V751" s="16" t="s">
        <v>5087</v>
      </c>
      <c r="W751" s="23">
        <f>VLOOKUP(E751,'[1]CONSOLIDAD AXA'!$U$3:$BN$2681,15,0)</f>
        <v>4.1171375435540072E-2</v>
      </c>
      <c r="X751" s="15">
        <f>VLOOKUP(E751,'[1]CONSOLIDAD AXA'!$U$3:$BN$2681,14,0)</f>
        <v>57400000</v>
      </c>
      <c r="Y751" s="17" t="s">
        <v>3728</v>
      </c>
      <c r="Z751" s="17" t="s">
        <v>5278</v>
      </c>
      <c r="AA751" s="22" t="s">
        <v>5276</v>
      </c>
      <c r="AB751" s="17" t="s">
        <v>3481</v>
      </c>
      <c r="AC751" s="24">
        <v>23956303</v>
      </c>
      <c r="AD751" s="25">
        <v>2363236.9500000002</v>
      </c>
      <c r="AE751" s="25">
        <v>1965913.4</v>
      </c>
      <c r="AF751" s="24" t="e">
        <v>#N/A</v>
      </c>
      <c r="AG751" s="25" t="e">
        <v>#N/A</v>
      </c>
      <c r="AH751" s="25" t="e">
        <v>#N/A</v>
      </c>
      <c r="AI751" s="24" t="e">
        <v>#N/A</v>
      </c>
      <c r="AJ751" s="24" t="e">
        <v>#N/A</v>
      </c>
      <c r="AK751" s="24" t="e">
        <v>#N/A</v>
      </c>
      <c r="AL751" s="24" t="e">
        <v>#N/A</v>
      </c>
      <c r="AM751" s="25" t="e">
        <v>#N/A</v>
      </c>
      <c r="AN751" s="25" t="e">
        <v>#N/A</v>
      </c>
      <c r="AO751" s="24" t="e">
        <v>#N/A</v>
      </c>
      <c r="AP751" s="25" t="e">
        <v>#N/A</v>
      </c>
      <c r="AQ751" s="25" t="e">
        <v>#N/A</v>
      </c>
      <c r="AR751" s="24" t="e">
        <v>#N/A</v>
      </c>
      <c r="AS751" s="25" t="e">
        <v>#N/A</v>
      </c>
      <c r="AT751" s="25" t="e">
        <v>#N/A</v>
      </c>
      <c r="AU751" t="s">
        <v>5313</v>
      </c>
    </row>
    <row r="752" spans="1:47" ht="15.75" x14ac:dyDescent="0.25">
      <c r="A752" s="17">
        <v>52817149</v>
      </c>
      <c r="B752" s="18" t="s">
        <v>2094</v>
      </c>
      <c r="C752" s="18" t="s">
        <v>1836</v>
      </c>
      <c r="D752" s="13" t="s">
        <v>2534</v>
      </c>
      <c r="E752" s="17" t="s">
        <v>825</v>
      </c>
      <c r="F752" s="16">
        <v>11001</v>
      </c>
      <c r="G752" s="17" t="s">
        <v>2686</v>
      </c>
      <c r="H752" s="16">
        <v>11</v>
      </c>
      <c r="I752" s="16" t="s">
        <v>5283</v>
      </c>
      <c r="J752" s="17" t="s">
        <v>4476</v>
      </c>
      <c r="K752" s="17">
        <v>3016285483</v>
      </c>
      <c r="L752" s="17">
        <v>3016285483</v>
      </c>
      <c r="M752" s="17">
        <v>6000242</v>
      </c>
      <c r="N752" s="17">
        <v>3159800</v>
      </c>
      <c r="O752" s="21">
        <v>45319</v>
      </c>
      <c r="P752" s="12"/>
      <c r="Q752" s="17" t="s">
        <v>4940</v>
      </c>
      <c r="R752" s="17" t="s">
        <v>825</v>
      </c>
      <c r="S752" s="17" t="s">
        <v>825</v>
      </c>
      <c r="T752" s="17">
        <v>6401256</v>
      </c>
      <c r="U752" s="17" t="s">
        <v>4741</v>
      </c>
      <c r="V752" s="16" t="s">
        <v>5195</v>
      </c>
      <c r="W752" s="23">
        <f>VLOOKUP(E752,'[1]CONSOLIDAD AXA'!$U$3:$BN$2681,15,0)</f>
        <v>4.7386571252566734E-2</v>
      </c>
      <c r="X752" s="15">
        <f>VLOOKUP(E752,'[1]CONSOLIDAD AXA'!$U$3:$BN$2681,14,0)</f>
        <v>48700000</v>
      </c>
      <c r="Y752" s="17" t="s">
        <v>2767</v>
      </c>
      <c r="Z752" s="17" t="s">
        <v>5278</v>
      </c>
      <c r="AA752" s="22" t="s">
        <v>5276</v>
      </c>
      <c r="AB752" s="17" t="s">
        <v>3482</v>
      </c>
      <c r="AC752" s="24">
        <v>23948894</v>
      </c>
      <c r="AD752" s="25">
        <v>2307726.02</v>
      </c>
      <c r="AE752" s="25">
        <v>1919265.56</v>
      </c>
      <c r="AF752" s="24" t="e">
        <v>#N/A</v>
      </c>
      <c r="AG752" s="25" t="e">
        <v>#N/A</v>
      </c>
      <c r="AH752" s="25" t="e">
        <v>#N/A</v>
      </c>
      <c r="AI752" s="24">
        <v>23956588</v>
      </c>
      <c r="AJ752" s="25">
        <v>2058527.16</v>
      </c>
      <c r="AK752" s="25">
        <v>1709854.76</v>
      </c>
      <c r="AL752" s="24" t="e">
        <v>#N/A</v>
      </c>
      <c r="AM752" s="25" t="e">
        <v>#N/A</v>
      </c>
      <c r="AN752" s="25" t="e">
        <v>#N/A</v>
      </c>
      <c r="AO752" s="24" t="e">
        <v>#N/A</v>
      </c>
      <c r="AP752" s="25" t="e">
        <v>#N/A</v>
      </c>
      <c r="AQ752" s="25" t="e">
        <v>#N/A</v>
      </c>
      <c r="AR752" s="24" t="e">
        <v>#N/A</v>
      </c>
      <c r="AS752" s="25" t="e">
        <v>#N/A</v>
      </c>
      <c r="AT752" s="25" t="e">
        <v>#N/A</v>
      </c>
      <c r="AU752" t="s">
        <v>5313</v>
      </c>
    </row>
    <row r="753" spans="1:47" ht="15.75" x14ac:dyDescent="0.25">
      <c r="A753" s="17">
        <v>1097332752</v>
      </c>
      <c r="B753" s="18" t="s">
        <v>2094</v>
      </c>
      <c r="C753" s="18" t="s">
        <v>1837</v>
      </c>
      <c r="D753" s="13" t="s">
        <v>2535</v>
      </c>
      <c r="E753" s="17" t="s">
        <v>826</v>
      </c>
      <c r="F753" s="16">
        <v>11001</v>
      </c>
      <c r="G753" s="17" t="s">
        <v>2686</v>
      </c>
      <c r="H753" s="16">
        <v>11</v>
      </c>
      <c r="I753" s="16" t="s">
        <v>5283</v>
      </c>
      <c r="J753" s="17" t="s">
        <v>4477</v>
      </c>
      <c r="K753" s="17">
        <v>3006530393</v>
      </c>
      <c r="L753" s="17">
        <v>9455861</v>
      </c>
      <c r="M753" s="17">
        <v>9455861</v>
      </c>
      <c r="N753" s="17">
        <v>3022877287</v>
      </c>
      <c r="O753" s="21">
        <v>45309</v>
      </c>
      <c r="P753" s="12"/>
      <c r="Q753" s="17" t="s">
        <v>4860</v>
      </c>
      <c r="R753" s="17" t="s">
        <v>826</v>
      </c>
      <c r="S753" s="17" t="s">
        <v>826</v>
      </c>
      <c r="T753" s="17">
        <v>8001203</v>
      </c>
      <c r="U753" s="17" t="s">
        <v>4740</v>
      </c>
      <c r="V753" s="16" t="s">
        <v>5115</v>
      </c>
      <c r="W753" s="23">
        <f>VLOOKUP(E753,'[1]CONSOLIDAD AXA'!$U$3:$BN$2681,15,0)</f>
        <v>3.9351892761904761E-2</v>
      </c>
      <c r="X753" s="15">
        <f>VLOOKUP(E753,'[1]CONSOLIDAD AXA'!$U$3:$BN$2681,14,0)</f>
        <v>52500000</v>
      </c>
      <c r="Y753" s="17" t="s">
        <v>3724</v>
      </c>
      <c r="Z753" s="17" t="s">
        <v>5278</v>
      </c>
      <c r="AA753" s="22" t="s">
        <v>5276</v>
      </c>
      <c r="AB753" s="17" t="s">
        <v>3483</v>
      </c>
      <c r="AC753" s="24">
        <v>23955880</v>
      </c>
      <c r="AD753" s="25">
        <v>2065974.37</v>
      </c>
      <c r="AE753" s="25">
        <v>1716112.92</v>
      </c>
      <c r="AF753" s="24" t="e">
        <v>#N/A</v>
      </c>
      <c r="AG753" s="25" t="e">
        <v>#N/A</v>
      </c>
      <c r="AH753" s="25" t="e">
        <v>#N/A</v>
      </c>
      <c r="AI753" s="24">
        <v>23959942</v>
      </c>
      <c r="AJ753" s="25">
        <v>1919129.37</v>
      </c>
      <c r="AK753" s="25">
        <v>1592713.76</v>
      </c>
      <c r="AL753" s="24" t="e">
        <v>#N/A</v>
      </c>
      <c r="AM753" s="25" t="e">
        <v>#N/A</v>
      </c>
      <c r="AN753" s="25" t="e">
        <v>#N/A</v>
      </c>
      <c r="AO753" s="24" t="e">
        <v>#N/A</v>
      </c>
      <c r="AP753" s="25" t="e">
        <v>#N/A</v>
      </c>
      <c r="AQ753" s="25" t="e">
        <v>#N/A</v>
      </c>
      <c r="AR753" s="24" t="e">
        <v>#N/A</v>
      </c>
      <c r="AS753" s="25" t="e">
        <v>#N/A</v>
      </c>
      <c r="AT753" s="25" t="e">
        <v>#N/A</v>
      </c>
      <c r="AU753" t="s">
        <v>5312</v>
      </c>
    </row>
    <row r="754" spans="1:47" ht="15.75" x14ac:dyDescent="0.25">
      <c r="A754" s="17">
        <v>1018402950</v>
      </c>
      <c r="B754" s="18" t="s">
        <v>2093</v>
      </c>
      <c r="C754" s="18" t="s">
        <v>1838</v>
      </c>
      <c r="D754" s="13" t="s">
        <v>2536</v>
      </c>
      <c r="E754" s="17" t="s">
        <v>827</v>
      </c>
      <c r="F754" s="16">
        <v>15572</v>
      </c>
      <c r="G754" s="17" t="s">
        <v>2779</v>
      </c>
      <c r="H754" s="16">
        <v>15</v>
      </c>
      <c r="I754" s="16" t="s">
        <v>5291</v>
      </c>
      <c r="J754" s="17" t="s">
        <v>4478</v>
      </c>
      <c r="K754" s="17">
        <v>3102452123</v>
      </c>
      <c r="L754" s="17">
        <v>3102452123</v>
      </c>
      <c r="M754" s="17">
        <v>3142358774</v>
      </c>
      <c r="N754" s="17">
        <v>987384593</v>
      </c>
      <c r="O754" s="21">
        <v>45308</v>
      </c>
      <c r="P754" s="12"/>
      <c r="Q754" s="17" t="s">
        <v>4879</v>
      </c>
      <c r="R754" s="17" t="s">
        <v>827</v>
      </c>
      <c r="S754" s="17" t="s">
        <v>827</v>
      </c>
      <c r="T754" s="17">
        <v>5601190</v>
      </c>
      <c r="U754" s="17" t="s">
        <v>4736</v>
      </c>
      <c r="V754" s="16" t="s">
        <v>5134</v>
      </c>
      <c r="W754" s="23">
        <f>VLOOKUP(E754,'[1]CONSOLIDAD AXA'!$U$3:$BN$2681,15,0)</f>
        <v>3.4676279416058393E-2</v>
      </c>
      <c r="X754" s="15">
        <f>VLOOKUP(E754,'[1]CONSOLIDAD AXA'!$U$3:$BN$2681,14,0)</f>
        <v>68500000</v>
      </c>
      <c r="Y754" s="17" t="s">
        <v>3726</v>
      </c>
      <c r="Z754" s="17" t="s">
        <v>5278</v>
      </c>
      <c r="AA754" s="22" t="s">
        <v>5276</v>
      </c>
      <c r="AB754" s="17" t="s">
        <v>3484</v>
      </c>
      <c r="AC754" s="24">
        <v>23946918</v>
      </c>
      <c r="AD754" s="25">
        <v>2375325.14</v>
      </c>
      <c r="AE754" s="25">
        <v>1976071.55</v>
      </c>
      <c r="AF754" s="24" t="e">
        <v>#N/A</v>
      </c>
      <c r="AG754" s="25" t="e">
        <v>#N/A</v>
      </c>
      <c r="AH754" s="25" t="e">
        <v>#N/A</v>
      </c>
      <c r="AI754" s="24" t="e">
        <v>#N/A</v>
      </c>
      <c r="AJ754" s="24" t="e">
        <v>#N/A</v>
      </c>
      <c r="AK754" s="24" t="e">
        <v>#N/A</v>
      </c>
      <c r="AL754" s="24" t="e">
        <v>#N/A</v>
      </c>
      <c r="AM754" s="25" t="e">
        <v>#N/A</v>
      </c>
      <c r="AN754" s="25" t="e">
        <v>#N/A</v>
      </c>
      <c r="AO754" s="24" t="e">
        <v>#N/A</v>
      </c>
      <c r="AP754" s="25" t="e">
        <v>#N/A</v>
      </c>
      <c r="AQ754" s="25" t="e">
        <v>#N/A</v>
      </c>
      <c r="AR754" s="24" t="e">
        <v>#N/A</v>
      </c>
      <c r="AS754" s="25" t="e">
        <v>#N/A</v>
      </c>
      <c r="AT754" s="25" t="e">
        <v>#N/A</v>
      </c>
      <c r="AU754" t="s">
        <v>5312</v>
      </c>
    </row>
    <row r="755" spans="1:47" ht="15.75" x14ac:dyDescent="0.25">
      <c r="A755" s="17">
        <v>80873927</v>
      </c>
      <c r="B755" s="18" t="s">
        <v>2093</v>
      </c>
      <c r="C755" s="18" t="s">
        <v>1839</v>
      </c>
      <c r="D755" s="13" t="s">
        <v>2537</v>
      </c>
      <c r="E755" s="17" t="s">
        <v>828</v>
      </c>
      <c r="F755" s="16">
        <v>11001</v>
      </c>
      <c r="G755" s="17" t="s">
        <v>2686</v>
      </c>
      <c r="H755" s="16">
        <v>11</v>
      </c>
      <c r="I755" s="16" t="s">
        <v>5283</v>
      </c>
      <c r="J755" s="17" t="s">
        <v>4479</v>
      </c>
      <c r="K755" s="17">
        <v>3005572728</v>
      </c>
      <c r="L755" s="17"/>
      <c r="M755" s="17"/>
      <c r="N755" s="17">
        <v>7436993</v>
      </c>
      <c r="O755" s="21">
        <v>45303</v>
      </c>
      <c r="P755" s="12"/>
      <c r="Q755" s="17" t="s">
        <v>4785</v>
      </c>
      <c r="R755" s="17" t="s">
        <v>828</v>
      </c>
      <c r="S755" s="17" t="s">
        <v>828</v>
      </c>
      <c r="T755" s="17">
        <v>8806019</v>
      </c>
      <c r="U755" s="17" t="s">
        <v>4747</v>
      </c>
      <c r="V755" s="16" t="s">
        <v>5040</v>
      </c>
      <c r="W755" s="23">
        <f>VLOOKUP(E755,'[1]CONSOLIDAD AXA'!$U$3:$BN$2681,15,0)</f>
        <v>3.8070393575418998E-2</v>
      </c>
      <c r="X755" s="15">
        <f>VLOOKUP(E755,'[1]CONSOLIDAD AXA'!$U$3:$BN$2681,14,0)</f>
        <v>71600000</v>
      </c>
      <c r="Y755" s="17" t="s">
        <v>2767</v>
      </c>
      <c r="Z755" s="17" t="s">
        <v>5280</v>
      </c>
      <c r="AA755" s="22" t="s">
        <v>5276</v>
      </c>
      <c r="AB755" s="17" t="s">
        <v>3485</v>
      </c>
      <c r="AC755" s="24">
        <v>23950488</v>
      </c>
      <c r="AD755" s="25">
        <v>2725840.18</v>
      </c>
      <c r="AE755" s="25">
        <v>2270622</v>
      </c>
      <c r="AF755" s="24" t="e">
        <v>#N/A</v>
      </c>
      <c r="AG755" s="25" t="e">
        <v>#N/A</v>
      </c>
      <c r="AH755" s="25" t="e">
        <v>#N/A</v>
      </c>
      <c r="AI755" s="24" t="e">
        <v>#N/A</v>
      </c>
      <c r="AJ755" s="25" t="e">
        <v>#N/A</v>
      </c>
      <c r="AK755" s="25" t="e">
        <v>#N/A</v>
      </c>
      <c r="AL755" s="24" t="e">
        <v>#N/A</v>
      </c>
      <c r="AM755" s="25" t="e">
        <v>#N/A</v>
      </c>
      <c r="AN755" s="25" t="e">
        <v>#N/A</v>
      </c>
      <c r="AO755" s="24" t="e">
        <v>#N/A</v>
      </c>
      <c r="AP755" s="25" t="e">
        <v>#N/A</v>
      </c>
      <c r="AQ755" s="25" t="e">
        <v>#N/A</v>
      </c>
      <c r="AR755" s="24" t="e">
        <v>#N/A</v>
      </c>
      <c r="AS755" s="25" t="e">
        <v>#N/A</v>
      </c>
      <c r="AT755" s="25" t="e">
        <v>#N/A</v>
      </c>
      <c r="AU755" t="s">
        <v>5312</v>
      </c>
    </row>
    <row r="756" spans="1:47" ht="15.75" x14ac:dyDescent="0.25">
      <c r="A756" s="17">
        <v>42498461</v>
      </c>
      <c r="B756" s="18" t="s">
        <v>2094</v>
      </c>
      <c r="C756" s="18" t="s">
        <v>1840</v>
      </c>
      <c r="D756" s="19">
        <v>21197</v>
      </c>
      <c r="E756" s="17" t="s">
        <v>829</v>
      </c>
      <c r="F756" s="16">
        <v>20001</v>
      </c>
      <c r="G756" s="17" t="s">
        <v>2740</v>
      </c>
      <c r="H756" s="16">
        <v>20</v>
      </c>
      <c r="I756" s="16" t="s">
        <v>5305</v>
      </c>
      <c r="J756" s="17" t="s">
        <v>4480</v>
      </c>
      <c r="K756" s="17">
        <v>3126912903</v>
      </c>
      <c r="L756" s="17">
        <v>5734398</v>
      </c>
      <c r="M756" s="17"/>
      <c r="N756" s="17">
        <v>5712727</v>
      </c>
      <c r="O756" s="21">
        <v>45315</v>
      </c>
      <c r="P756" s="12"/>
      <c r="Q756" s="17" t="s">
        <v>4958</v>
      </c>
      <c r="R756" s="17" t="s">
        <v>829</v>
      </c>
      <c r="S756" s="17" t="s">
        <v>829</v>
      </c>
      <c r="T756" s="17">
        <v>8806016</v>
      </c>
      <c r="U756" s="17" t="s">
        <v>4747</v>
      </c>
      <c r="V756" s="16" t="s">
        <v>5214</v>
      </c>
      <c r="W756" s="23">
        <f>VLOOKUP(E756,'[1]CONSOLIDAD AXA'!$U$3:$BN$2681,15,0)</f>
        <v>5.0853119512195122E-2</v>
      </c>
      <c r="X756" s="15">
        <f>VLOOKUP(E756,'[1]CONSOLIDAD AXA'!$U$3:$BN$2681,14,0)</f>
        <v>69700000</v>
      </c>
      <c r="Y756" s="17" t="s">
        <v>3723</v>
      </c>
      <c r="Z756" s="17" t="s">
        <v>5280</v>
      </c>
      <c r="AA756" s="22" t="s">
        <v>5276</v>
      </c>
      <c r="AB756" s="17" t="s">
        <v>3486</v>
      </c>
      <c r="AC756" s="24">
        <v>23956876</v>
      </c>
      <c r="AD756" s="25">
        <v>3544462.43</v>
      </c>
      <c r="AE756" s="25">
        <v>2958539.86</v>
      </c>
      <c r="AF756" s="24" t="e">
        <v>#N/A</v>
      </c>
      <c r="AG756" s="25" t="e">
        <v>#N/A</v>
      </c>
      <c r="AH756" s="25" t="e">
        <v>#N/A</v>
      </c>
      <c r="AI756" s="24">
        <v>23960304</v>
      </c>
      <c r="AJ756" s="25">
        <v>3378182.2</v>
      </c>
      <c r="AK756" s="25">
        <v>2818808.57</v>
      </c>
      <c r="AL756" s="24" t="e">
        <v>#N/A</v>
      </c>
      <c r="AM756" s="25" t="e">
        <v>#N/A</v>
      </c>
      <c r="AN756" s="25" t="e">
        <v>#N/A</v>
      </c>
      <c r="AO756" s="24" t="e">
        <v>#N/A</v>
      </c>
      <c r="AP756" s="25" t="e">
        <v>#N/A</v>
      </c>
      <c r="AQ756" s="25" t="e">
        <v>#N/A</v>
      </c>
      <c r="AR756" s="24" t="e">
        <v>#N/A</v>
      </c>
      <c r="AS756" s="25" t="e">
        <v>#N/A</v>
      </c>
      <c r="AT756" s="25" t="e">
        <v>#N/A</v>
      </c>
      <c r="AU756" t="s">
        <v>5315</v>
      </c>
    </row>
    <row r="757" spans="1:47" ht="15.75" x14ac:dyDescent="0.25">
      <c r="A757" s="17">
        <v>79752667</v>
      </c>
      <c r="B757" s="18" t="s">
        <v>2093</v>
      </c>
      <c r="C757" s="18" t="s">
        <v>1841</v>
      </c>
      <c r="D757" s="19">
        <v>27311</v>
      </c>
      <c r="E757" s="17" t="s">
        <v>830</v>
      </c>
      <c r="F757" s="16">
        <v>11001</v>
      </c>
      <c r="G757" s="17" t="s">
        <v>2686</v>
      </c>
      <c r="H757" s="16">
        <v>11</v>
      </c>
      <c r="I757" s="16" t="s">
        <v>5283</v>
      </c>
      <c r="J757" s="17" t="s">
        <v>4481</v>
      </c>
      <c r="K757" s="17">
        <v>3102951025</v>
      </c>
      <c r="L757" s="17">
        <v>2261668</v>
      </c>
      <c r="M757" s="17">
        <v>3103122227</v>
      </c>
      <c r="N757" s="17">
        <v>2951400</v>
      </c>
      <c r="O757" s="21">
        <v>45311</v>
      </c>
      <c r="P757" s="12"/>
      <c r="Q757" s="17" t="s">
        <v>4939</v>
      </c>
      <c r="R757" s="17" t="s">
        <v>830</v>
      </c>
      <c r="S757" s="17" t="s">
        <v>830</v>
      </c>
      <c r="T757" s="17">
        <v>5806079</v>
      </c>
      <c r="U757" s="17" t="s">
        <v>4744</v>
      </c>
      <c r="V757" s="16" t="s">
        <v>5194</v>
      </c>
      <c r="W757" s="23">
        <f>VLOOKUP(E757,'[1]CONSOLIDAD AXA'!$U$3:$BN$2681,15,0)</f>
        <v>1.610052533831078E-2</v>
      </c>
      <c r="X757" s="15">
        <f>VLOOKUP(E757,'[1]CONSOLIDAD AXA'!$U$3:$BN$2681,14,0)</f>
        <v>214300000</v>
      </c>
      <c r="Y757" s="17" t="s">
        <v>3727</v>
      </c>
      <c r="Z757" s="17" t="s">
        <v>5280</v>
      </c>
      <c r="AA757" s="22" t="s">
        <v>5276</v>
      </c>
      <c r="AB757" s="17" t="s">
        <v>3487</v>
      </c>
      <c r="AC757" s="24">
        <v>23950606</v>
      </c>
      <c r="AD757" s="25">
        <v>3450342.58</v>
      </c>
      <c r="AE757" s="25">
        <v>2879447.55</v>
      </c>
      <c r="AF757" s="24" t="e">
        <v>#N/A</v>
      </c>
      <c r="AG757" s="25" t="e">
        <v>#N/A</v>
      </c>
      <c r="AH757" s="25" t="e">
        <v>#N/A</v>
      </c>
      <c r="AI757" s="24" t="e">
        <v>#N/A</v>
      </c>
      <c r="AJ757" s="25" t="e">
        <v>#N/A</v>
      </c>
      <c r="AK757" s="25" t="e">
        <v>#N/A</v>
      </c>
      <c r="AL757" s="24" t="e">
        <v>#N/A</v>
      </c>
      <c r="AM757" s="25" t="e">
        <v>#N/A</v>
      </c>
      <c r="AN757" s="25" t="e">
        <v>#N/A</v>
      </c>
      <c r="AO757" s="24" t="e">
        <v>#N/A</v>
      </c>
      <c r="AP757" s="25" t="e">
        <v>#N/A</v>
      </c>
      <c r="AQ757" s="25" t="e">
        <v>#N/A</v>
      </c>
      <c r="AR757" s="24" t="e">
        <v>#N/A</v>
      </c>
      <c r="AS757" s="25" t="e">
        <v>#N/A</v>
      </c>
      <c r="AT757" s="25" t="e">
        <v>#N/A</v>
      </c>
      <c r="AU757" t="s">
        <v>5312</v>
      </c>
    </row>
    <row r="758" spans="1:47" ht="15.75" x14ac:dyDescent="0.25">
      <c r="A758" s="17">
        <v>79337684</v>
      </c>
      <c r="B758" s="18" t="s">
        <v>2093</v>
      </c>
      <c r="C758" s="18" t="s">
        <v>1842</v>
      </c>
      <c r="D758" s="19">
        <v>24113</v>
      </c>
      <c r="E758" s="17" t="s">
        <v>831</v>
      </c>
      <c r="F758" s="16">
        <v>11001</v>
      </c>
      <c r="G758" s="17" t="s">
        <v>2686</v>
      </c>
      <c r="H758" s="16">
        <v>11</v>
      </c>
      <c r="I758" s="16" t="s">
        <v>5283</v>
      </c>
      <c r="J758" s="17" t="s">
        <v>4482</v>
      </c>
      <c r="K758" s="17"/>
      <c r="L758" s="17">
        <v>6134018</v>
      </c>
      <c r="M758" s="17">
        <v>2367606</v>
      </c>
      <c r="N758" s="17">
        <v>6114097</v>
      </c>
      <c r="O758" s="21">
        <v>45318</v>
      </c>
      <c r="P758" s="12"/>
      <c r="Q758" s="17" t="s">
        <v>4899</v>
      </c>
      <c r="R758" s="17" t="s">
        <v>831</v>
      </c>
      <c r="S758" s="17" t="s">
        <v>831</v>
      </c>
      <c r="T758" s="17">
        <v>5801346</v>
      </c>
      <c r="U758" s="17" t="s">
        <v>4744</v>
      </c>
      <c r="V758" s="16" t="s">
        <v>5154</v>
      </c>
      <c r="W758" s="23">
        <f>VLOOKUP(E758,'[1]CONSOLIDAD AXA'!$U$3:$BN$2681,15,0)</f>
        <v>2.4716882055555552E-2</v>
      </c>
      <c r="X758" s="15">
        <f>VLOOKUP(E758,'[1]CONSOLIDAD AXA'!$U$3:$BN$2681,14,0)</f>
        <v>180000000</v>
      </c>
      <c r="Y758" s="17" t="s">
        <v>3724</v>
      </c>
      <c r="Z758" s="17" t="s">
        <v>5278</v>
      </c>
      <c r="AA758" s="22" t="s">
        <v>5276</v>
      </c>
      <c r="AB758" s="17"/>
      <c r="AC758" s="24">
        <v>23951922</v>
      </c>
      <c r="AD758" s="25">
        <v>4449038.7699999996</v>
      </c>
      <c r="AE758" s="25">
        <v>3718688.04</v>
      </c>
      <c r="AF758" s="24" t="e">
        <v>#N/A</v>
      </c>
      <c r="AG758" s="25" t="e">
        <v>#N/A</v>
      </c>
      <c r="AH758" s="25" t="e">
        <v>#N/A</v>
      </c>
      <c r="AI758" s="24" t="e">
        <v>#N/A</v>
      </c>
      <c r="AJ758" s="25" t="e">
        <v>#N/A</v>
      </c>
      <c r="AK758" s="25" t="e">
        <v>#N/A</v>
      </c>
      <c r="AL758" s="24" t="e">
        <v>#N/A</v>
      </c>
      <c r="AM758" s="25" t="e">
        <v>#N/A</v>
      </c>
      <c r="AN758" s="25" t="e">
        <v>#N/A</v>
      </c>
      <c r="AO758" s="24" t="e">
        <v>#N/A</v>
      </c>
      <c r="AP758" s="25" t="e">
        <v>#N/A</v>
      </c>
      <c r="AQ758" s="25" t="e">
        <v>#N/A</v>
      </c>
      <c r="AR758" s="24" t="e">
        <v>#N/A</v>
      </c>
      <c r="AS758" s="25" t="e">
        <v>#N/A</v>
      </c>
      <c r="AT758" s="25" t="e">
        <v>#N/A</v>
      </c>
      <c r="AU758" t="s">
        <v>5312</v>
      </c>
    </row>
    <row r="759" spans="1:47" ht="15.75" x14ac:dyDescent="0.25">
      <c r="A759" s="17">
        <v>75102734</v>
      </c>
      <c r="B759" s="18" t="s">
        <v>2093</v>
      </c>
      <c r="C759" s="18" t="s">
        <v>1843</v>
      </c>
      <c r="D759" s="13" t="s">
        <v>2538</v>
      </c>
      <c r="E759" s="17" t="s">
        <v>832</v>
      </c>
      <c r="F759" s="16">
        <v>11001</v>
      </c>
      <c r="G759" s="17" t="s">
        <v>2686</v>
      </c>
      <c r="H759" s="16">
        <v>11</v>
      </c>
      <c r="I759" s="16" t="s">
        <v>5283</v>
      </c>
      <c r="J759" s="17" t="s">
        <v>4483</v>
      </c>
      <c r="K759" s="17">
        <v>3115204325</v>
      </c>
      <c r="L759" s="17"/>
      <c r="M759" s="17"/>
      <c r="N759" s="17">
        <v>3115204325</v>
      </c>
      <c r="O759" s="21">
        <v>45319</v>
      </c>
      <c r="P759" s="12"/>
      <c r="Q759" s="17" t="s">
        <v>4959</v>
      </c>
      <c r="R759" s="17" t="s">
        <v>832</v>
      </c>
      <c r="S759" s="17" t="s">
        <v>832</v>
      </c>
      <c r="T759" s="17">
        <v>806037</v>
      </c>
      <c r="U759" s="17" t="s">
        <v>4734</v>
      </c>
      <c r="V759" s="16" t="s">
        <v>5215</v>
      </c>
      <c r="W759" s="23">
        <f>VLOOKUP(E759,'[1]CONSOLIDAD AXA'!$U$3:$BN$2681,15,0)</f>
        <v>1.6233916312056736E-2</v>
      </c>
      <c r="X759" s="15">
        <f>VLOOKUP(E759,'[1]CONSOLIDAD AXA'!$U$3:$BN$2681,14,0)</f>
        <v>183300000</v>
      </c>
      <c r="Y759" s="17" t="s">
        <v>3725</v>
      </c>
      <c r="Z759" s="17" t="s">
        <v>5280</v>
      </c>
      <c r="AA759" s="22" t="s">
        <v>5276</v>
      </c>
      <c r="AB759" s="17" t="s">
        <v>3488</v>
      </c>
      <c r="AC759" s="24">
        <v>23946530</v>
      </c>
      <c r="AD759" s="25">
        <v>2975676.86</v>
      </c>
      <c r="AE759" s="25">
        <v>2480568.79</v>
      </c>
      <c r="AF759" s="24" t="e">
        <v>#N/A</v>
      </c>
      <c r="AG759" s="25" t="e">
        <v>#N/A</v>
      </c>
      <c r="AH759" s="25" t="e">
        <v>#N/A</v>
      </c>
      <c r="AI759" s="24" t="e">
        <v>#N/A</v>
      </c>
      <c r="AJ759" s="25" t="e">
        <v>#N/A</v>
      </c>
      <c r="AK759" s="25" t="e">
        <v>#N/A</v>
      </c>
      <c r="AL759" s="24" t="e">
        <v>#N/A</v>
      </c>
      <c r="AM759" s="25" t="e">
        <v>#N/A</v>
      </c>
      <c r="AN759" s="25" t="e">
        <v>#N/A</v>
      </c>
      <c r="AO759" s="24" t="e">
        <v>#N/A</v>
      </c>
      <c r="AP759" s="25" t="e">
        <v>#N/A</v>
      </c>
      <c r="AQ759" s="25" t="e">
        <v>#N/A</v>
      </c>
      <c r="AR759" s="24" t="e">
        <v>#N/A</v>
      </c>
      <c r="AS759" s="25" t="e">
        <v>#N/A</v>
      </c>
      <c r="AT759" s="25" t="e">
        <v>#N/A</v>
      </c>
      <c r="AU759" t="s">
        <v>5312</v>
      </c>
    </row>
    <row r="760" spans="1:47" ht="15.75" x14ac:dyDescent="0.25">
      <c r="A760" s="17">
        <v>72098861</v>
      </c>
      <c r="B760" s="18" t="s">
        <v>2093</v>
      </c>
      <c r="C760" s="18" t="s">
        <v>1844</v>
      </c>
      <c r="D760" s="13" t="s">
        <v>2539</v>
      </c>
      <c r="E760" s="17" t="s">
        <v>833</v>
      </c>
      <c r="F760" s="16">
        <v>5001</v>
      </c>
      <c r="G760" s="17" t="s">
        <v>2688</v>
      </c>
      <c r="H760" s="16">
        <v>5</v>
      </c>
      <c r="I760" s="16" t="s">
        <v>5285</v>
      </c>
      <c r="J760" s="17" t="s">
        <v>4484</v>
      </c>
      <c r="K760" s="17">
        <v>3045456373</v>
      </c>
      <c r="L760" s="17">
        <v>3045456373</v>
      </c>
      <c r="M760" s="17">
        <v>3641409</v>
      </c>
      <c r="N760" s="17"/>
      <c r="O760" s="21">
        <v>45316</v>
      </c>
      <c r="P760" s="14"/>
      <c r="Q760" s="17" t="s">
        <v>4939</v>
      </c>
      <c r="R760" s="17" t="s">
        <v>833</v>
      </c>
      <c r="S760" s="17" t="s">
        <v>833</v>
      </c>
      <c r="T760" s="17">
        <v>5806083</v>
      </c>
      <c r="U760" s="17" t="s">
        <v>4744</v>
      </c>
      <c r="V760" s="16" t="s">
        <v>5194</v>
      </c>
      <c r="W760" s="23">
        <f>VLOOKUP(E760,'[1]CONSOLIDAD AXA'!$U$3:$BN$2681,15,0)</f>
        <v>3.4328784541723667E-2</v>
      </c>
      <c r="X760" s="15">
        <f>VLOOKUP(E760,'[1]CONSOLIDAD AXA'!$U$3:$BN$2681,14,0)</f>
        <v>219300000</v>
      </c>
      <c r="Y760" s="17" t="s">
        <v>3723</v>
      </c>
      <c r="Z760" s="17" t="s">
        <v>5280</v>
      </c>
      <c r="AA760" s="22" t="s">
        <v>5276</v>
      </c>
      <c r="AB760" s="17" t="s">
        <v>3489</v>
      </c>
      <c r="AC760" s="24">
        <v>23955485</v>
      </c>
      <c r="AD760" s="25">
        <v>7528302.4500000002</v>
      </c>
      <c r="AE760" s="25">
        <v>6306304.5800000001</v>
      </c>
      <c r="AF760" s="24" t="e">
        <v>#N/A</v>
      </c>
      <c r="AG760" s="25" t="e">
        <v>#N/A</v>
      </c>
      <c r="AH760" s="25" t="e">
        <v>#N/A</v>
      </c>
      <c r="AI760" s="24" t="e">
        <v>#N/A</v>
      </c>
      <c r="AJ760" s="25" t="e">
        <v>#N/A</v>
      </c>
      <c r="AK760" s="25" t="e">
        <v>#N/A</v>
      </c>
      <c r="AL760" s="24" t="e">
        <v>#N/A</v>
      </c>
      <c r="AM760" s="25" t="e">
        <v>#N/A</v>
      </c>
      <c r="AN760" s="25" t="e">
        <v>#N/A</v>
      </c>
      <c r="AO760" s="24" t="e">
        <v>#N/A</v>
      </c>
      <c r="AP760" s="25" t="e">
        <v>#N/A</v>
      </c>
      <c r="AQ760" s="25" t="e">
        <v>#N/A</v>
      </c>
      <c r="AR760" s="24" t="e">
        <v>#N/A</v>
      </c>
      <c r="AS760" s="25" t="e">
        <v>#N/A</v>
      </c>
      <c r="AT760" s="25" t="e">
        <v>#N/A</v>
      </c>
      <c r="AU760" t="s">
        <v>5312</v>
      </c>
    </row>
    <row r="761" spans="1:47" ht="15.75" x14ac:dyDescent="0.25">
      <c r="A761" s="17">
        <v>51872383</v>
      </c>
      <c r="B761" s="18" t="s">
        <v>2094</v>
      </c>
      <c r="C761" s="18" t="s">
        <v>1845</v>
      </c>
      <c r="D761" s="13" t="s">
        <v>2540</v>
      </c>
      <c r="E761" s="17" t="s">
        <v>834</v>
      </c>
      <c r="F761" s="16">
        <v>11001</v>
      </c>
      <c r="G761" s="17" t="s">
        <v>2686</v>
      </c>
      <c r="H761" s="16">
        <v>11</v>
      </c>
      <c r="I761" s="16" t="s">
        <v>5283</v>
      </c>
      <c r="J761" s="17" t="s">
        <v>4485</v>
      </c>
      <c r="K761" s="17">
        <v>3176549128</v>
      </c>
      <c r="L761" s="17">
        <v>6755323</v>
      </c>
      <c r="M761" s="17">
        <v>6755323</v>
      </c>
      <c r="N761" s="17">
        <v>3368492</v>
      </c>
      <c r="O761" s="21">
        <v>45322</v>
      </c>
      <c r="P761" s="14"/>
      <c r="Q761" s="17" t="s">
        <v>4776</v>
      </c>
      <c r="R761" s="17" t="s">
        <v>834</v>
      </c>
      <c r="S761" s="17" t="s">
        <v>834</v>
      </c>
      <c r="T761" s="17">
        <v>1606248</v>
      </c>
      <c r="U761" s="17" t="s">
        <v>4743</v>
      </c>
      <c r="V761" s="16" t="s">
        <v>5031</v>
      </c>
      <c r="W761" s="23">
        <f>VLOOKUP(E761,'[1]CONSOLIDAD AXA'!$U$3:$BN$2681,15,0)</f>
        <v>3.0872330537352555E-2</v>
      </c>
      <c r="X761" s="15">
        <f>VLOOKUP(E761,'[1]CONSOLIDAD AXA'!$U$3:$BN$2681,14,0)</f>
        <v>76300000</v>
      </c>
      <c r="Y761" s="17" t="s">
        <v>3724</v>
      </c>
      <c r="Z761" s="17" t="s">
        <v>5280</v>
      </c>
      <c r="AA761" s="22" t="s">
        <v>5276</v>
      </c>
      <c r="AB761" s="17" t="s">
        <v>3490</v>
      </c>
      <c r="AC761" s="24">
        <v>23946668</v>
      </c>
      <c r="AD761" s="25">
        <v>2355558.8199999998</v>
      </c>
      <c r="AE761" s="25">
        <v>1959461.19</v>
      </c>
      <c r="AF761" s="24" t="e">
        <v>#N/A</v>
      </c>
      <c r="AG761" s="25" t="e">
        <v>#N/A</v>
      </c>
      <c r="AH761" s="25" t="e">
        <v>#N/A</v>
      </c>
      <c r="AI761" s="24" t="e">
        <v>#N/A</v>
      </c>
      <c r="AJ761" s="25" t="e">
        <v>#N/A</v>
      </c>
      <c r="AK761" s="25" t="e">
        <v>#N/A</v>
      </c>
      <c r="AL761" s="24" t="e">
        <v>#N/A</v>
      </c>
      <c r="AM761" s="25" t="e">
        <v>#N/A</v>
      </c>
      <c r="AN761" s="25" t="e">
        <v>#N/A</v>
      </c>
      <c r="AO761" s="24" t="e">
        <v>#N/A</v>
      </c>
      <c r="AP761" s="25" t="e">
        <v>#N/A</v>
      </c>
      <c r="AQ761" s="25" t="e">
        <v>#N/A</v>
      </c>
      <c r="AR761" s="24" t="e">
        <v>#N/A</v>
      </c>
      <c r="AS761" s="25" t="e">
        <v>#N/A</v>
      </c>
      <c r="AT761" s="25" t="e">
        <v>#N/A</v>
      </c>
      <c r="AU761" t="s">
        <v>5312</v>
      </c>
    </row>
    <row r="762" spans="1:47" ht="15.75" x14ac:dyDescent="0.25">
      <c r="A762" s="17">
        <v>52384959</v>
      </c>
      <c r="B762" s="18" t="s">
        <v>2094</v>
      </c>
      <c r="C762" s="18" t="s">
        <v>1846</v>
      </c>
      <c r="D762" s="19">
        <v>28530</v>
      </c>
      <c r="E762" s="17" t="s">
        <v>835</v>
      </c>
      <c r="F762" s="16">
        <v>11001</v>
      </c>
      <c r="G762" s="17" t="s">
        <v>2686</v>
      </c>
      <c r="H762" s="16">
        <v>11</v>
      </c>
      <c r="I762" s="16" t="s">
        <v>5283</v>
      </c>
      <c r="J762" s="17" t="s">
        <v>4486</v>
      </c>
      <c r="K762" s="17">
        <v>3103432711</v>
      </c>
      <c r="L762" s="17">
        <v>7158437</v>
      </c>
      <c r="M762" s="17">
        <v>7143421</v>
      </c>
      <c r="N762" s="17">
        <v>3241900</v>
      </c>
      <c r="O762" s="21">
        <v>45322</v>
      </c>
      <c r="P762" s="14"/>
      <c r="Q762" s="17" t="s">
        <v>4862</v>
      </c>
      <c r="R762" s="17" t="s">
        <v>835</v>
      </c>
      <c r="S762" s="17" t="s">
        <v>835</v>
      </c>
      <c r="T762" s="17">
        <v>1601345</v>
      </c>
      <c r="U762" s="17" t="s">
        <v>4743</v>
      </c>
      <c r="V762" s="16" t="s">
        <v>5117</v>
      </c>
      <c r="W762" s="23">
        <f>VLOOKUP(E762,'[1]CONSOLIDAD AXA'!$U$3:$BN$2681,15,0)</f>
        <v>3.9267690681818179E-2</v>
      </c>
      <c r="X762" s="15">
        <f>VLOOKUP(E762,'[1]CONSOLIDAD AXA'!$U$3:$BN$2681,14,0)</f>
        <v>44000000</v>
      </c>
      <c r="Y762" s="17" t="s">
        <v>3723</v>
      </c>
      <c r="Z762" s="17" t="s">
        <v>5278</v>
      </c>
      <c r="AA762" s="22" t="s">
        <v>5276</v>
      </c>
      <c r="AB762" s="17" t="s">
        <v>3491</v>
      </c>
      <c r="AC762" s="24">
        <v>23954134</v>
      </c>
      <c r="AD762" s="25">
        <v>1727778.39</v>
      </c>
      <c r="AE762" s="25">
        <v>1431914.61</v>
      </c>
      <c r="AF762" s="24" t="e">
        <v>#N/A</v>
      </c>
      <c r="AG762" s="25" t="e">
        <v>#N/A</v>
      </c>
      <c r="AH762" s="25" t="e">
        <v>#N/A</v>
      </c>
      <c r="AI762" s="24">
        <v>23959332</v>
      </c>
      <c r="AJ762" s="25">
        <v>1626233.26</v>
      </c>
      <c r="AK762" s="25">
        <v>1346582.57</v>
      </c>
      <c r="AL762" s="24" t="e">
        <v>#N/A</v>
      </c>
      <c r="AM762" s="25" t="e">
        <v>#N/A</v>
      </c>
      <c r="AN762" s="25" t="e">
        <v>#N/A</v>
      </c>
      <c r="AO762" s="24" t="e">
        <v>#N/A</v>
      </c>
      <c r="AP762" s="25" t="e">
        <v>#N/A</v>
      </c>
      <c r="AQ762" s="25" t="e">
        <v>#N/A</v>
      </c>
      <c r="AR762" s="24" t="e">
        <v>#N/A</v>
      </c>
      <c r="AS762" s="25" t="e">
        <v>#N/A</v>
      </c>
      <c r="AT762" s="25" t="e">
        <v>#N/A</v>
      </c>
      <c r="AU762" t="s">
        <v>5314</v>
      </c>
    </row>
    <row r="763" spans="1:47" ht="15.75" x14ac:dyDescent="0.25">
      <c r="A763" s="17">
        <v>19066749</v>
      </c>
      <c r="B763" s="18" t="s">
        <v>2093</v>
      </c>
      <c r="C763" s="18" t="s">
        <v>1847</v>
      </c>
      <c r="D763" s="19">
        <v>18113</v>
      </c>
      <c r="E763" s="17" t="s">
        <v>836</v>
      </c>
      <c r="F763" s="16">
        <v>11001</v>
      </c>
      <c r="G763" s="17" t="s">
        <v>2686</v>
      </c>
      <c r="H763" s="16">
        <v>11</v>
      </c>
      <c r="I763" s="16" t="s">
        <v>5283</v>
      </c>
      <c r="J763" s="17" t="s">
        <v>4487</v>
      </c>
      <c r="K763" s="17">
        <v>3138862398</v>
      </c>
      <c r="L763" s="17">
        <v>6103520</v>
      </c>
      <c r="M763" s="17">
        <v>2535012</v>
      </c>
      <c r="N763" s="17">
        <v>6103520</v>
      </c>
      <c r="O763" s="21">
        <v>45294</v>
      </c>
      <c r="P763" s="14"/>
      <c r="Q763" s="17" t="s">
        <v>4960</v>
      </c>
      <c r="R763" s="17" t="s">
        <v>836</v>
      </c>
      <c r="S763" s="17" t="s">
        <v>836</v>
      </c>
      <c r="T763" s="17">
        <v>6406149</v>
      </c>
      <c r="U763" s="17" t="s">
        <v>4741</v>
      </c>
      <c r="V763" s="16" t="s">
        <v>5216</v>
      </c>
      <c r="W763" s="23">
        <f>VLOOKUP(E763,'[1]CONSOLIDAD AXA'!$U$3:$BN$2681,15,0)</f>
        <v>2.2830000151057402E-2</v>
      </c>
      <c r="X763" s="15">
        <f>VLOOKUP(E763,'[1]CONSOLIDAD AXA'!$U$3:$BN$2681,14,0)</f>
        <v>132400000</v>
      </c>
      <c r="Y763" s="17" t="s">
        <v>3726</v>
      </c>
      <c r="Z763" s="17" t="s">
        <v>5280</v>
      </c>
      <c r="AA763" s="22" t="s">
        <v>5276</v>
      </c>
      <c r="AB763" s="17" t="s">
        <v>3492</v>
      </c>
      <c r="AC763" s="24">
        <v>23952796</v>
      </c>
      <c r="AD763" s="25">
        <v>3022692.02</v>
      </c>
      <c r="AE763" s="25">
        <v>2520077.33</v>
      </c>
      <c r="AF763" s="24" t="e">
        <v>#N/A</v>
      </c>
      <c r="AG763" s="25" t="e">
        <v>#N/A</v>
      </c>
      <c r="AH763" s="25" t="e">
        <v>#N/A</v>
      </c>
      <c r="AI763" s="24" t="e">
        <v>#N/A</v>
      </c>
      <c r="AJ763" s="25" t="e">
        <v>#N/A</v>
      </c>
      <c r="AK763" s="25" t="e">
        <v>#N/A</v>
      </c>
      <c r="AL763" s="24" t="e">
        <v>#N/A</v>
      </c>
      <c r="AM763" s="25" t="e">
        <v>#N/A</v>
      </c>
      <c r="AN763" s="25" t="e">
        <v>#N/A</v>
      </c>
      <c r="AO763" s="24" t="e">
        <v>#N/A</v>
      </c>
      <c r="AP763" s="25" t="e">
        <v>#N/A</v>
      </c>
      <c r="AQ763" s="25" t="e">
        <v>#N/A</v>
      </c>
      <c r="AR763" s="24" t="e">
        <v>#N/A</v>
      </c>
      <c r="AS763" s="25" t="e">
        <v>#N/A</v>
      </c>
      <c r="AT763" s="25" t="e">
        <v>#N/A</v>
      </c>
      <c r="AU763" t="s">
        <v>5312</v>
      </c>
    </row>
    <row r="764" spans="1:47" ht="15.75" x14ac:dyDescent="0.25">
      <c r="A764" s="17">
        <v>73133006</v>
      </c>
      <c r="B764" s="18" t="s">
        <v>2093</v>
      </c>
      <c r="C764" s="18" t="s">
        <v>1848</v>
      </c>
      <c r="D764" s="19">
        <v>24902</v>
      </c>
      <c r="E764" s="17" t="s">
        <v>837</v>
      </c>
      <c r="F764" s="16">
        <v>13001</v>
      </c>
      <c r="G764" s="17" t="s">
        <v>2714</v>
      </c>
      <c r="H764" s="16">
        <v>13</v>
      </c>
      <c r="I764" s="16" t="s">
        <v>5302</v>
      </c>
      <c r="J764" s="17" t="s">
        <v>4488</v>
      </c>
      <c r="K764" s="17">
        <v>3116659925</v>
      </c>
      <c r="L764" s="17">
        <v>6458055</v>
      </c>
      <c r="M764" s="17">
        <v>3002768490</v>
      </c>
      <c r="N764" s="17">
        <v>3157181551</v>
      </c>
      <c r="O764" s="21">
        <v>45322</v>
      </c>
      <c r="P764" s="14"/>
      <c r="Q764" s="17" t="s">
        <v>4862</v>
      </c>
      <c r="R764" s="17" t="s">
        <v>837</v>
      </c>
      <c r="S764" s="17" t="s">
        <v>837</v>
      </c>
      <c r="T764" s="17">
        <v>1601345</v>
      </c>
      <c r="U764" s="17" t="s">
        <v>4743</v>
      </c>
      <c r="V764" s="16" t="s">
        <v>5117</v>
      </c>
      <c r="W764" s="23">
        <f>VLOOKUP(E764,'[1]CONSOLIDAD AXA'!$U$3:$BN$2681,15,0)</f>
        <v>5.033169113636364E-2</v>
      </c>
      <c r="X764" s="15">
        <f>VLOOKUP(E764,'[1]CONSOLIDAD AXA'!$U$3:$BN$2681,14,0)</f>
        <v>44000000</v>
      </c>
      <c r="Y764" s="17" t="s">
        <v>3723</v>
      </c>
      <c r="Z764" s="17" t="s">
        <v>5278</v>
      </c>
      <c r="AA764" s="22" t="s">
        <v>5276</v>
      </c>
      <c r="AB764" s="17" t="s">
        <v>3493</v>
      </c>
      <c r="AC764" s="24">
        <v>23951430</v>
      </c>
      <c r="AD764" s="25">
        <v>2214594.41</v>
      </c>
      <c r="AE764" s="25">
        <v>1841003.71</v>
      </c>
      <c r="AF764" s="24" t="e">
        <v>#N/A</v>
      </c>
      <c r="AG764" s="25" t="e">
        <v>#N/A</v>
      </c>
      <c r="AH764" s="25" t="e">
        <v>#N/A</v>
      </c>
      <c r="AI764" s="24">
        <v>23958236</v>
      </c>
      <c r="AJ764" s="25">
        <v>2059057.94</v>
      </c>
      <c r="AK764" s="25">
        <v>1710300.79</v>
      </c>
      <c r="AL764" s="24" t="e">
        <v>#N/A</v>
      </c>
      <c r="AM764" s="25" t="e">
        <v>#N/A</v>
      </c>
      <c r="AN764" s="25" t="e">
        <v>#N/A</v>
      </c>
      <c r="AO764" s="24" t="e">
        <v>#N/A</v>
      </c>
      <c r="AP764" s="25" t="e">
        <v>#N/A</v>
      </c>
      <c r="AQ764" s="25" t="e">
        <v>#N/A</v>
      </c>
      <c r="AR764" s="24" t="e">
        <v>#N/A</v>
      </c>
      <c r="AS764" s="25" t="e">
        <v>#N/A</v>
      </c>
      <c r="AT764" s="25" t="e">
        <v>#N/A</v>
      </c>
      <c r="AU764" t="s">
        <v>5313</v>
      </c>
    </row>
    <row r="765" spans="1:47" ht="15.75" x14ac:dyDescent="0.25">
      <c r="A765" s="17">
        <v>78746593</v>
      </c>
      <c r="B765" s="18" t="s">
        <v>2093</v>
      </c>
      <c r="C765" s="18" t="s">
        <v>1849</v>
      </c>
      <c r="D765" s="19">
        <v>27582</v>
      </c>
      <c r="E765" s="17" t="s">
        <v>838</v>
      </c>
      <c r="F765" s="16">
        <v>23001</v>
      </c>
      <c r="G765" s="17" t="s">
        <v>2703</v>
      </c>
      <c r="H765" s="16">
        <v>23</v>
      </c>
      <c r="I765" s="16" t="s">
        <v>5295</v>
      </c>
      <c r="J765" s="17" t="s">
        <v>4489</v>
      </c>
      <c r="K765" s="17">
        <v>3126987359</v>
      </c>
      <c r="L765" s="17">
        <v>7816757</v>
      </c>
      <c r="M765" s="17">
        <v>7850900</v>
      </c>
      <c r="N765" s="17">
        <v>1</v>
      </c>
      <c r="O765" s="21">
        <v>45322</v>
      </c>
      <c r="P765" s="14"/>
      <c r="Q765" s="17" t="s">
        <v>4862</v>
      </c>
      <c r="R765" s="17" t="s">
        <v>838</v>
      </c>
      <c r="S765" s="17" t="s">
        <v>838</v>
      </c>
      <c r="T765" s="17">
        <v>1601345</v>
      </c>
      <c r="U765" s="17" t="s">
        <v>4743</v>
      </c>
      <c r="V765" s="16" t="s">
        <v>5117</v>
      </c>
      <c r="W765" s="23">
        <f>VLOOKUP(E765,'[1]CONSOLIDAD AXA'!$U$3:$BN$2681,15,0)</f>
        <v>4.8062521363636361E-2</v>
      </c>
      <c r="X765" s="15">
        <f>VLOOKUP(E765,'[1]CONSOLIDAD AXA'!$U$3:$BN$2681,14,0)</f>
        <v>44000000</v>
      </c>
      <c r="Y765" s="17" t="s">
        <v>3723</v>
      </c>
      <c r="Z765" s="17" t="s">
        <v>5278</v>
      </c>
      <c r="AA765" s="22" t="s">
        <v>5276</v>
      </c>
      <c r="AB765" s="17"/>
      <c r="AC765" s="24">
        <v>23956888</v>
      </c>
      <c r="AD765" s="25">
        <v>2114750.94</v>
      </c>
      <c r="AE765" s="25">
        <v>1757101.63</v>
      </c>
      <c r="AF765" s="24" t="e">
        <v>#N/A</v>
      </c>
      <c r="AG765" s="25" t="e">
        <v>#N/A</v>
      </c>
      <c r="AH765" s="25" t="e">
        <v>#N/A</v>
      </c>
      <c r="AI765" s="24">
        <v>23960289</v>
      </c>
      <c r="AJ765" s="25">
        <v>1964206.63</v>
      </c>
      <c r="AK765" s="25">
        <v>1630593.81</v>
      </c>
      <c r="AL765" s="24" t="e">
        <v>#N/A</v>
      </c>
      <c r="AM765" s="25" t="e">
        <v>#N/A</v>
      </c>
      <c r="AN765" s="25" t="e">
        <v>#N/A</v>
      </c>
      <c r="AO765" s="24" t="e">
        <v>#N/A</v>
      </c>
      <c r="AP765" s="25" t="e">
        <v>#N/A</v>
      </c>
      <c r="AQ765" s="25" t="e">
        <v>#N/A</v>
      </c>
      <c r="AR765" s="24" t="e">
        <v>#N/A</v>
      </c>
      <c r="AS765" s="25" t="e">
        <v>#N/A</v>
      </c>
      <c r="AT765" s="25" t="e">
        <v>#N/A</v>
      </c>
      <c r="AU765" t="s">
        <v>5313</v>
      </c>
    </row>
    <row r="766" spans="1:47" ht="15.75" x14ac:dyDescent="0.25">
      <c r="A766" s="17">
        <v>79471237</v>
      </c>
      <c r="B766" s="18" t="s">
        <v>2093</v>
      </c>
      <c r="C766" s="18" t="s">
        <v>1850</v>
      </c>
      <c r="D766" s="19">
        <v>25030</v>
      </c>
      <c r="E766" s="17" t="s">
        <v>839</v>
      </c>
      <c r="F766" s="16">
        <v>11001</v>
      </c>
      <c r="G766" s="17" t="s">
        <v>2686</v>
      </c>
      <c r="H766" s="16">
        <v>11</v>
      </c>
      <c r="I766" s="16" t="s">
        <v>5283</v>
      </c>
      <c r="J766" s="17" t="s">
        <v>4490</v>
      </c>
      <c r="K766" s="17">
        <v>3188007766</v>
      </c>
      <c r="L766" s="17">
        <v>4734726</v>
      </c>
      <c r="M766" s="17">
        <v>3183307842</v>
      </c>
      <c r="N766" s="17">
        <v>6513000</v>
      </c>
      <c r="O766" s="21">
        <v>45296</v>
      </c>
      <c r="P766" s="14"/>
      <c r="Q766" s="17" t="s">
        <v>4842</v>
      </c>
      <c r="R766" s="17" t="s">
        <v>839</v>
      </c>
      <c r="S766" s="17" t="s">
        <v>839</v>
      </c>
      <c r="T766" s="17">
        <v>8021012</v>
      </c>
      <c r="U766" s="17" t="s">
        <v>4740</v>
      </c>
      <c r="V766" s="16" t="s">
        <v>5097</v>
      </c>
      <c r="W766" s="23">
        <f>VLOOKUP(E766,'[1]CONSOLIDAD AXA'!$U$3:$BN$2681,15,0)</f>
        <v>4.4219211267605633E-2</v>
      </c>
      <c r="X766" s="15">
        <f>VLOOKUP(E766,'[1]CONSOLIDAD AXA'!$U$3:$BN$2681,14,0)</f>
        <v>85200000</v>
      </c>
      <c r="Y766" s="17" t="s">
        <v>3724</v>
      </c>
      <c r="Z766" s="17" t="s">
        <v>5281</v>
      </c>
      <c r="AA766" s="22" t="s">
        <v>5276</v>
      </c>
      <c r="AB766" s="17" t="s">
        <v>3494</v>
      </c>
      <c r="AC766" s="24">
        <v>23954544</v>
      </c>
      <c r="AD766" s="25">
        <v>3767476.8</v>
      </c>
      <c r="AE766" s="25">
        <v>3145946.89</v>
      </c>
      <c r="AF766" s="24" t="e">
        <v>#N/A</v>
      </c>
      <c r="AG766" s="25" t="e">
        <v>#N/A</v>
      </c>
      <c r="AH766" s="25" t="e">
        <v>#N/A</v>
      </c>
      <c r="AI766" s="24" t="e">
        <v>#N/A</v>
      </c>
      <c r="AJ766" s="25" t="e">
        <v>#N/A</v>
      </c>
      <c r="AK766" s="25" t="e">
        <v>#N/A</v>
      </c>
      <c r="AL766" s="24" t="e">
        <v>#N/A</v>
      </c>
      <c r="AM766" s="25" t="e">
        <v>#N/A</v>
      </c>
      <c r="AN766" s="25" t="e">
        <v>#N/A</v>
      </c>
      <c r="AO766" s="24" t="e">
        <v>#N/A</v>
      </c>
      <c r="AP766" s="25" t="e">
        <v>#N/A</v>
      </c>
      <c r="AQ766" s="25" t="e">
        <v>#N/A</v>
      </c>
      <c r="AR766" s="24" t="e">
        <v>#N/A</v>
      </c>
      <c r="AS766" s="25" t="e">
        <v>#N/A</v>
      </c>
      <c r="AT766" s="25" t="e">
        <v>#N/A</v>
      </c>
      <c r="AU766" t="s">
        <v>5315</v>
      </c>
    </row>
    <row r="767" spans="1:47" ht="15.75" x14ac:dyDescent="0.25">
      <c r="A767" s="17">
        <v>7213090</v>
      </c>
      <c r="B767" s="18" t="s">
        <v>2093</v>
      </c>
      <c r="C767" s="18" t="s">
        <v>1851</v>
      </c>
      <c r="D767" s="13" t="s">
        <v>2541</v>
      </c>
      <c r="E767" s="17" t="s">
        <v>840</v>
      </c>
      <c r="F767" s="16">
        <v>15238</v>
      </c>
      <c r="G767" s="17" t="s">
        <v>2698</v>
      </c>
      <c r="H767" s="16">
        <v>15</v>
      </c>
      <c r="I767" s="16" t="s">
        <v>5291</v>
      </c>
      <c r="J767" s="17" t="s">
        <v>4491</v>
      </c>
      <c r="K767" s="17">
        <v>3132107769</v>
      </c>
      <c r="L767" s="17">
        <v>3132107769</v>
      </c>
      <c r="M767" s="17">
        <v>7623595</v>
      </c>
      <c r="N767" s="17">
        <v>5552726</v>
      </c>
      <c r="O767" s="21">
        <v>45320</v>
      </c>
      <c r="P767" s="12"/>
      <c r="Q767" s="17" t="s">
        <v>4902</v>
      </c>
      <c r="R767" s="17" t="s">
        <v>840</v>
      </c>
      <c r="S767" s="17" t="s">
        <v>840</v>
      </c>
      <c r="T767" s="17">
        <v>806033</v>
      </c>
      <c r="U767" s="17" t="s">
        <v>4734</v>
      </c>
      <c r="V767" s="16" t="s">
        <v>5157</v>
      </c>
      <c r="W767" s="23">
        <f>VLOOKUP(E767,'[1]CONSOLIDAD AXA'!$U$3:$BN$2681,15,0)</f>
        <v>2.3328742651296829E-2</v>
      </c>
      <c r="X767" s="15">
        <f>VLOOKUP(E767,'[1]CONSOLIDAD AXA'!$U$3:$BN$2681,14,0)</f>
        <v>138800000</v>
      </c>
      <c r="Y767" s="17" t="s">
        <v>3725</v>
      </c>
      <c r="Z767" s="17" t="s">
        <v>5280</v>
      </c>
      <c r="AA767" s="22" t="s">
        <v>5276</v>
      </c>
      <c r="AB767" s="17" t="s">
        <v>3495</v>
      </c>
      <c r="AC767" s="24">
        <v>23957035</v>
      </c>
      <c r="AD767" s="25">
        <v>3238029.48</v>
      </c>
      <c r="AE767" s="25">
        <v>2701033.18</v>
      </c>
      <c r="AF767" s="24" t="e">
        <v>#N/A</v>
      </c>
      <c r="AG767" s="25" t="e">
        <v>#N/A</v>
      </c>
      <c r="AH767" s="25" t="e">
        <v>#N/A</v>
      </c>
      <c r="AI767" s="24" t="e">
        <v>#N/A</v>
      </c>
      <c r="AJ767" s="25" t="e">
        <v>#N/A</v>
      </c>
      <c r="AK767" s="25" t="e">
        <v>#N/A</v>
      </c>
      <c r="AL767" s="24" t="e">
        <v>#N/A</v>
      </c>
      <c r="AM767" s="25" t="e">
        <v>#N/A</v>
      </c>
      <c r="AN767" s="25" t="e">
        <v>#N/A</v>
      </c>
      <c r="AO767" s="24" t="e">
        <v>#N/A</v>
      </c>
      <c r="AP767" s="25" t="e">
        <v>#N/A</v>
      </c>
      <c r="AQ767" s="25" t="e">
        <v>#N/A</v>
      </c>
      <c r="AR767" s="24" t="e">
        <v>#N/A</v>
      </c>
      <c r="AS767" s="25" t="e">
        <v>#N/A</v>
      </c>
      <c r="AT767" s="25" t="e">
        <v>#N/A</v>
      </c>
      <c r="AU767" t="s">
        <v>5312</v>
      </c>
    </row>
    <row r="768" spans="1:47" ht="15.75" x14ac:dyDescent="0.25">
      <c r="A768" s="17">
        <v>1018417398</v>
      </c>
      <c r="B768" s="18" t="s">
        <v>2094</v>
      </c>
      <c r="C768" s="18" t="s">
        <v>1852</v>
      </c>
      <c r="D768" s="13" t="s">
        <v>2542</v>
      </c>
      <c r="E768" s="17" t="s">
        <v>841</v>
      </c>
      <c r="F768" s="16">
        <v>11001</v>
      </c>
      <c r="G768" s="17" t="s">
        <v>2686</v>
      </c>
      <c r="H768" s="16">
        <v>11</v>
      </c>
      <c r="I768" s="16" t="s">
        <v>5283</v>
      </c>
      <c r="J768" s="17" t="s">
        <v>4492</v>
      </c>
      <c r="K768" s="17">
        <v>3132816476</v>
      </c>
      <c r="L768" s="17">
        <v>2267318</v>
      </c>
      <c r="M768" s="17">
        <v>2267318</v>
      </c>
      <c r="N768" s="17">
        <v>3208320</v>
      </c>
      <c r="O768" s="21">
        <v>45319</v>
      </c>
      <c r="P768" s="14"/>
      <c r="Q768" s="17" t="s">
        <v>4902</v>
      </c>
      <c r="R768" s="17" t="s">
        <v>841</v>
      </c>
      <c r="S768" s="17" t="s">
        <v>841</v>
      </c>
      <c r="T768" s="17">
        <v>806029</v>
      </c>
      <c r="U768" s="17" t="s">
        <v>4734</v>
      </c>
      <c r="V768" s="16" t="s">
        <v>5157</v>
      </c>
      <c r="W768" s="23">
        <f>VLOOKUP(E768,'[1]CONSOLIDAD AXA'!$U$3:$BN$2681,15,0)</f>
        <v>2.2472390593729154E-2</v>
      </c>
      <c r="X768" s="15">
        <f>VLOOKUP(E768,'[1]CONSOLIDAD AXA'!$U$3:$BN$2681,14,0)</f>
        <v>149900000</v>
      </c>
      <c r="Y768" s="17" t="s">
        <v>3725</v>
      </c>
      <c r="Z768" s="17" t="s">
        <v>5280</v>
      </c>
      <c r="AA768" s="22" t="s">
        <v>5276</v>
      </c>
      <c r="AB768" s="17" t="s">
        <v>3496</v>
      </c>
      <c r="AC768" s="24">
        <v>23949840</v>
      </c>
      <c r="AD768" s="25">
        <v>3368611.35</v>
      </c>
      <c r="AE768" s="25">
        <v>2810765.84</v>
      </c>
      <c r="AF768" s="24" t="e">
        <v>#N/A</v>
      </c>
      <c r="AG768" s="25" t="e">
        <v>#N/A</v>
      </c>
      <c r="AH768" s="25" t="e">
        <v>#N/A</v>
      </c>
      <c r="AI768" s="24" t="e">
        <v>#N/A</v>
      </c>
      <c r="AJ768" s="25" t="e">
        <v>#N/A</v>
      </c>
      <c r="AK768" s="25" t="e">
        <v>#N/A</v>
      </c>
      <c r="AL768" s="24" t="e">
        <v>#N/A</v>
      </c>
      <c r="AM768" s="25" t="e">
        <v>#N/A</v>
      </c>
      <c r="AN768" s="25" t="e">
        <v>#N/A</v>
      </c>
      <c r="AO768" s="24" t="e">
        <v>#N/A</v>
      </c>
      <c r="AP768" s="25" t="e">
        <v>#N/A</v>
      </c>
      <c r="AQ768" s="25" t="e">
        <v>#N/A</v>
      </c>
      <c r="AR768" s="24" t="e">
        <v>#N/A</v>
      </c>
      <c r="AS768" s="25" t="e">
        <v>#N/A</v>
      </c>
      <c r="AT768" s="25" t="e">
        <v>#N/A</v>
      </c>
      <c r="AU768" t="s">
        <v>5312</v>
      </c>
    </row>
    <row r="769" spans="1:47" ht="15.75" x14ac:dyDescent="0.25">
      <c r="A769" s="17">
        <v>1015422834</v>
      </c>
      <c r="B769" s="18" t="s">
        <v>2094</v>
      </c>
      <c r="C769" s="18" t="s">
        <v>1853</v>
      </c>
      <c r="D769" s="13" t="s">
        <v>2543</v>
      </c>
      <c r="E769" s="17" t="s">
        <v>842</v>
      </c>
      <c r="F769" s="16">
        <v>11001</v>
      </c>
      <c r="G769" s="17" t="s">
        <v>2686</v>
      </c>
      <c r="H769" s="16">
        <v>11</v>
      </c>
      <c r="I769" s="16" t="s">
        <v>5283</v>
      </c>
      <c r="J769" s="17" t="s">
        <v>4493</v>
      </c>
      <c r="K769" s="17">
        <v>3123073704</v>
      </c>
      <c r="L769" s="17">
        <v>4362021</v>
      </c>
      <c r="M769" s="17"/>
      <c r="N769" s="17">
        <v>7047404</v>
      </c>
      <c r="O769" s="21">
        <v>45322</v>
      </c>
      <c r="P769" s="14"/>
      <c r="Q769" s="17" t="s">
        <v>4862</v>
      </c>
      <c r="R769" s="17" t="s">
        <v>842</v>
      </c>
      <c r="S769" s="17" t="s">
        <v>842</v>
      </c>
      <c r="T769" s="17">
        <v>1601345</v>
      </c>
      <c r="U769" s="17" t="s">
        <v>4743</v>
      </c>
      <c r="V769" s="16" t="s">
        <v>5117</v>
      </c>
      <c r="W769" s="23">
        <f>VLOOKUP(E769,'[1]CONSOLIDAD AXA'!$U$3:$BN$2681,15,0)</f>
        <v>4.8672307045454541E-2</v>
      </c>
      <c r="X769" s="15">
        <f>VLOOKUP(E769,'[1]CONSOLIDAD AXA'!$U$3:$BN$2681,14,0)</f>
        <v>44000000</v>
      </c>
      <c r="Y769" s="17" t="s">
        <v>3723</v>
      </c>
      <c r="Z769" s="17" t="s">
        <v>5278</v>
      </c>
      <c r="AA769" s="22" t="s">
        <v>5276</v>
      </c>
      <c r="AB769" s="17" t="s">
        <v>3497</v>
      </c>
      <c r="AC769" s="24">
        <v>23951046</v>
      </c>
      <c r="AD769" s="25">
        <v>2141581.5099999998</v>
      </c>
      <c r="AE769" s="25">
        <v>1779648.33</v>
      </c>
      <c r="AF769" s="24" t="e">
        <v>#N/A</v>
      </c>
      <c r="AG769" s="25" t="e">
        <v>#N/A</v>
      </c>
      <c r="AH769" s="25" t="e">
        <v>#N/A</v>
      </c>
      <c r="AI769" s="24">
        <v>23958034</v>
      </c>
      <c r="AJ769" s="25">
        <v>1938626.35</v>
      </c>
      <c r="AK769" s="25">
        <v>1609097.77</v>
      </c>
      <c r="AL769" s="24" t="e">
        <v>#N/A</v>
      </c>
      <c r="AM769" s="25" t="e">
        <v>#N/A</v>
      </c>
      <c r="AN769" s="25" t="e">
        <v>#N/A</v>
      </c>
      <c r="AO769" s="24" t="e">
        <v>#N/A</v>
      </c>
      <c r="AP769" s="25" t="e">
        <v>#N/A</v>
      </c>
      <c r="AQ769" s="25" t="e">
        <v>#N/A</v>
      </c>
      <c r="AR769" s="24" t="e">
        <v>#N/A</v>
      </c>
      <c r="AS769" s="25" t="e">
        <v>#N/A</v>
      </c>
      <c r="AT769" s="25" t="e">
        <v>#N/A</v>
      </c>
      <c r="AU769" t="s">
        <v>5313</v>
      </c>
    </row>
    <row r="770" spans="1:47" ht="15.75" x14ac:dyDescent="0.25">
      <c r="A770" s="17">
        <v>80410723</v>
      </c>
      <c r="B770" s="18" t="s">
        <v>2093</v>
      </c>
      <c r="C770" s="18" t="s">
        <v>1854</v>
      </c>
      <c r="D770" s="19">
        <v>24267</v>
      </c>
      <c r="E770" s="17" t="s">
        <v>843</v>
      </c>
      <c r="F770" s="16">
        <v>17380</v>
      </c>
      <c r="G770" s="17" t="s">
        <v>2770</v>
      </c>
      <c r="H770" s="16">
        <v>17</v>
      </c>
      <c r="I770" s="16" t="s">
        <v>5294</v>
      </c>
      <c r="J770" s="17" t="s">
        <v>4494</v>
      </c>
      <c r="K770" s="17">
        <v>3207851000</v>
      </c>
      <c r="L770" s="17">
        <v>3206581637</v>
      </c>
      <c r="M770" s="17">
        <v>3146574595</v>
      </c>
      <c r="N770" s="17">
        <v>3207851000</v>
      </c>
      <c r="O770" s="21">
        <v>45322</v>
      </c>
      <c r="P770" s="12"/>
      <c r="Q770" s="17" t="s">
        <v>4961</v>
      </c>
      <c r="R770" s="17" t="s">
        <v>843</v>
      </c>
      <c r="S770" s="17" t="s">
        <v>843</v>
      </c>
      <c r="T770" s="17">
        <v>4606152</v>
      </c>
      <c r="U770" s="17" t="s">
        <v>4750</v>
      </c>
      <c r="V770" s="16" t="s">
        <v>5217</v>
      </c>
      <c r="W770" s="23">
        <f>VLOOKUP(E770,'[1]CONSOLIDAD AXA'!$U$3:$BN$2681,15,0)</f>
        <v>2.8545986402027029E-2</v>
      </c>
      <c r="X770" s="15">
        <f>VLOOKUP(E770,'[1]CONSOLIDAD AXA'!$U$3:$BN$2681,14,0)</f>
        <v>118400000</v>
      </c>
      <c r="Y770" s="17" t="s">
        <v>3725</v>
      </c>
      <c r="Z770" s="17" t="s">
        <v>5280</v>
      </c>
      <c r="AA770" s="22" t="s">
        <v>5276</v>
      </c>
      <c r="AB770" s="17" t="s">
        <v>3498</v>
      </c>
      <c r="AC770" s="24">
        <v>23954892</v>
      </c>
      <c r="AD770" s="25">
        <v>3379844.79</v>
      </c>
      <c r="AE770" s="25">
        <v>2820205.71</v>
      </c>
      <c r="AF770" s="24" t="e">
        <v>#N/A</v>
      </c>
      <c r="AG770" s="25" t="e">
        <v>#N/A</v>
      </c>
      <c r="AH770" s="25" t="e">
        <v>#N/A</v>
      </c>
      <c r="AI770" s="24" t="e">
        <v>#N/A</v>
      </c>
      <c r="AJ770" s="25" t="e">
        <v>#N/A</v>
      </c>
      <c r="AK770" s="25" t="e">
        <v>#N/A</v>
      </c>
      <c r="AL770" s="24" t="e">
        <v>#N/A</v>
      </c>
      <c r="AM770" s="25" t="e">
        <v>#N/A</v>
      </c>
      <c r="AN770" s="25" t="e">
        <v>#N/A</v>
      </c>
      <c r="AO770" s="24" t="e">
        <v>#N/A</v>
      </c>
      <c r="AP770" s="25" t="e">
        <v>#N/A</v>
      </c>
      <c r="AQ770" s="25" t="e">
        <v>#N/A</v>
      </c>
      <c r="AR770" s="24" t="e">
        <v>#N/A</v>
      </c>
      <c r="AS770" s="25" t="e">
        <v>#N/A</v>
      </c>
      <c r="AT770" s="25" t="e">
        <v>#N/A</v>
      </c>
      <c r="AU770" t="s">
        <v>5312</v>
      </c>
    </row>
    <row r="771" spans="1:47" ht="15.75" x14ac:dyDescent="0.25">
      <c r="A771" s="17">
        <v>80413969</v>
      </c>
      <c r="B771" s="18" t="s">
        <v>2093</v>
      </c>
      <c r="C771" s="18" t="s">
        <v>1855</v>
      </c>
      <c r="D771" s="13" t="s">
        <v>2544</v>
      </c>
      <c r="E771" s="17" t="s">
        <v>844</v>
      </c>
      <c r="F771" s="16">
        <v>11001</v>
      </c>
      <c r="G771" s="17" t="s">
        <v>2686</v>
      </c>
      <c r="H771" s="16">
        <v>11</v>
      </c>
      <c r="I771" s="16" t="s">
        <v>5283</v>
      </c>
      <c r="J771" s="17" t="s">
        <v>4495</v>
      </c>
      <c r="K771" s="17">
        <v>3102132956</v>
      </c>
      <c r="L771" s="17">
        <v>6331335</v>
      </c>
      <c r="M771" s="17">
        <v>3108694704</v>
      </c>
      <c r="N771" s="17">
        <v>6331345</v>
      </c>
      <c r="O771" s="21">
        <v>45297</v>
      </c>
      <c r="P771" s="14"/>
      <c r="Q771" s="17" t="s">
        <v>4962</v>
      </c>
      <c r="R771" s="17" t="s">
        <v>844</v>
      </c>
      <c r="S771" s="17" t="s">
        <v>844</v>
      </c>
      <c r="T771" s="17">
        <v>5801344</v>
      </c>
      <c r="U771" s="17" t="s">
        <v>4744</v>
      </c>
      <c r="V771" s="16" t="s">
        <v>5218</v>
      </c>
      <c r="W771" s="23">
        <f>VLOOKUP(E771,'[1]CONSOLIDAD AXA'!$U$3:$BN$2681,15,0)</f>
        <v>2.1819097674418603E-2</v>
      </c>
      <c r="X771" s="15">
        <f>VLOOKUP(E771,'[1]CONSOLIDAD AXA'!$U$3:$BN$2681,14,0)</f>
        <v>189200000</v>
      </c>
      <c r="Y771" s="17" t="s">
        <v>3724</v>
      </c>
      <c r="Z771" s="17" t="s">
        <v>5278</v>
      </c>
      <c r="AA771" s="22" t="s">
        <v>5276</v>
      </c>
      <c r="AB771" s="17"/>
      <c r="AC771" s="24">
        <v>23952411</v>
      </c>
      <c r="AD771" s="25">
        <v>4128173.28</v>
      </c>
      <c r="AE771" s="25">
        <v>3449053.18</v>
      </c>
      <c r="AF771" s="24" t="e">
        <v>#N/A</v>
      </c>
      <c r="AG771" s="25" t="e">
        <v>#N/A</v>
      </c>
      <c r="AH771" s="25" t="e">
        <v>#N/A</v>
      </c>
      <c r="AI771" s="24" t="e">
        <v>#N/A</v>
      </c>
      <c r="AJ771" s="25" t="e">
        <v>#N/A</v>
      </c>
      <c r="AK771" s="25" t="e">
        <v>#N/A</v>
      </c>
      <c r="AL771" s="24" t="e">
        <v>#N/A</v>
      </c>
      <c r="AM771" s="25" t="e">
        <v>#N/A</v>
      </c>
      <c r="AN771" s="25" t="e">
        <v>#N/A</v>
      </c>
      <c r="AO771" s="24" t="e">
        <v>#N/A</v>
      </c>
      <c r="AP771" s="25" t="e">
        <v>#N/A</v>
      </c>
      <c r="AQ771" s="25" t="e">
        <v>#N/A</v>
      </c>
      <c r="AR771" s="24" t="e">
        <v>#N/A</v>
      </c>
      <c r="AS771" s="25" t="e">
        <v>#N/A</v>
      </c>
      <c r="AT771" s="25" t="e">
        <v>#N/A</v>
      </c>
      <c r="AU771" t="s">
        <v>5312</v>
      </c>
    </row>
    <row r="772" spans="1:47" ht="15.75" x14ac:dyDescent="0.25">
      <c r="A772" s="17">
        <v>1023967665</v>
      </c>
      <c r="B772" s="18" t="s">
        <v>2094</v>
      </c>
      <c r="C772" s="18" t="s">
        <v>1856</v>
      </c>
      <c r="D772" s="13" t="s">
        <v>2545</v>
      </c>
      <c r="E772" s="17" t="s">
        <v>845</v>
      </c>
      <c r="F772" s="16">
        <v>11001</v>
      </c>
      <c r="G772" s="17" t="s">
        <v>2686</v>
      </c>
      <c r="H772" s="16">
        <v>11</v>
      </c>
      <c r="I772" s="16" t="s">
        <v>5283</v>
      </c>
      <c r="J772" s="17" t="s">
        <v>4496</v>
      </c>
      <c r="K772" s="17">
        <v>3003989245</v>
      </c>
      <c r="L772" s="17"/>
      <c r="M772" s="17"/>
      <c r="N772" s="17">
        <v>3003989245</v>
      </c>
      <c r="O772" s="21">
        <v>45311</v>
      </c>
      <c r="P772" s="12"/>
      <c r="Q772" s="17" t="s">
        <v>4963</v>
      </c>
      <c r="R772" s="17" t="s">
        <v>845</v>
      </c>
      <c r="S772" s="17" t="s">
        <v>845</v>
      </c>
      <c r="T772" s="17">
        <v>4517149</v>
      </c>
      <c r="U772" s="17" t="s">
        <v>4761</v>
      </c>
      <c r="V772" s="16" t="s">
        <v>5219</v>
      </c>
      <c r="W772" s="23">
        <f>VLOOKUP(E772,'[1]CONSOLIDAD AXA'!$U$3:$BN$2681,15,0)</f>
        <v>6.2559650814332249E-2</v>
      </c>
      <c r="X772" s="15">
        <f>VLOOKUP(E772,'[1]CONSOLIDAD AXA'!$U$3:$BN$2681,14,0)</f>
        <v>30700000</v>
      </c>
      <c r="Y772" s="17" t="s">
        <v>3723</v>
      </c>
      <c r="Z772" s="17" t="s">
        <v>5277</v>
      </c>
      <c r="AA772" s="22" t="s">
        <v>5276</v>
      </c>
      <c r="AB772" s="17" t="s">
        <v>3499</v>
      </c>
      <c r="AC772" s="24" t="e">
        <v>#N/A</v>
      </c>
      <c r="AD772" s="25" t="e">
        <v>#N/A</v>
      </c>
      <c r="AE772" s="25" t="e">
        <v>#N/A</v>
      </c>
      <c r="AF772" s="24" t="e">
        <v>#N/A</v>
      </c>
      <c r="AG772" s="25" t="e">
        <v>#N/A</v>
      </c>
      <c r="AH772" s="25" t="e">
        <v>#N/A</v>
      </c>
      <c r="AI772" s="24" t="e">
        <v>#N/A</v>
      </c>
      <c r="AJ772" s="25" t="e">
        <v>#N/A</v>
      </c>
      <c r="AK772" s="25" t="e">
        <v>#N/A</v>
      </c>
      <c r="AL772" s="24" t="e">
        <v>#N/A</v>
      </c>
      <c r="AM772" s="25" t="e">
        <v>#N/A</v>
      </c>
      <c r="AN772" s="25" t="e">
        <v>#N/A</v>
      </c>
      <c r="AO772" s="24">
        <v>23971701</v>
      </c>
      <c r="AP772" s="25">
        <v>1920581.28</v>
      </c>
      <c r="AQ772" s="25">
        <v>1593933.85</v>
      </c>
      <c r="AR772" s="24">
        <v>23971196</v>
      </c>
      <c r="AS772" s="25">
        <v>996543.63</v>
      </c>
      <c r="AT772" s="25" t="e">
        <v>#N/A</v>
      </c>
      <c r="AU772" t="s">
        <v>5311</v>
      </c>
    </row>
    <row r="773" spans="1:47" ht="15.75" x14ac:dyDescent="0.25">
      <c r="A773" s="17">
        <v>52208248</v>
      </c>
      <c r="B773" s="18" t="s">
        <v>2094</v>
      </c>
      <c r="C773" s="18" t="s">
        <v>1857</v>
      </c>
      <c r="D773" s="13" t="s">
        <v>2546</v>
      </c>
      <c r="E773" s="17" t="s">
        <v>846</v>
      </c>
      <c r="F773" s="16">
        <v>11001</v>
      </c>
      <c r="G773" s="17" t="s">
        <v>2686</v>
      </c>
      <c r="H773" s="16">
        <v>11</v>
      </c>
      <c r="I773" s="16" t="s">
        <v>5283</v>
      </c>
      <c r="J773" s="17" t="s">
        <v>4497</v>
      </c>
      <c r="K773" s="17">
        <v>3213495074</v>
      </c>
      <c r="L773" s="17">
        <v>2003073</v>
      </c>
      <c r="M773" s="17">
        <v>3105872103</v>
      </c>
      <c r="N773" s="17">
        <v>7920458</v>
      </c>
      <c r="O773" s="21">
        <v>45294</v>
      </c>
      <c r="P773" s="14"/>
      <c r="Q773" s="17" t="s">
        <v>4860</v>
      </c>
      <c r="R773" s="17" t="s">
        <v>846</v>
      </c>
      <c r="S773" s="17" t="s">
        <v>846</v>
      </c>
      <c r="T773" s="17">
        <v>8001202</v>
      </c>
      <c r="U773" s="17" t="s">
        <v>4740</v>
      </c>
      <c r="V773" s="16" t="s">
        <v>5115</v>
      </c>
      <c r="W773" s="23">
        <f>VLOOKUP(E773,'[1]CONSOLIDAD AXA'!$U$3:$BN$2681,15,0)</f>
        <v>4.5923014341846764E-2</v>
      </c>
      <c r="X773" s="15">
        <f>VLOOKUP(E773,'[1]CONSOLIDAD AXA'!$U$3:$BN$2681,14,0)</f>
        <v>50900000</v>
      </c>
      <c r="Y773" s="17" t="s">
        <v>3726</v>
      </c>
      <c r="Z773" s="17" t="s">
        <v>5278</v>
      </c>
      <c r="AA773" s="22" t="s">
        <v>5276</v>
      </c>
      <c r="AB773" s="17" t="s">
        <v>3500</v>
      </c>
      <c r="AC773" s="24">
        <v>23949928</v>
      </c>
      <c r="AD773" s="25">
        <v>2337481.4300000002</v>
      </c>
      <c r="AE773" s="25">
        <v>1944270.11</v>
      </c>
      <c r="AF773" s="24" t="e">
        <v>#N/A</v>
      </c>
      <c r="AG773" s="25" t="e">
        <v>#N/A</v>
      </c>
      <c r="AH773" s="25" t="e">
        <v>#N/A</v>
      </c>
      <c r="AI773" s="24">
        <v>23957486</v>
      </c>
      <c r="AJ773" s="25">
        <v>2180858.5499999998</v>
      </c>
      <c r="AK773" s="25">
        <v>1812654.24</v>
      </c>
      <c r="AL773" s="24" t="e">
        <v>#N/A</v>
      </c>
      <c r="AM773" s="25" t="e">
        <v>#N/A</v>
      </c>
      <c r="AN773" s="25" t="e">
        <v>#N/A</v>
      </c>
      <c r="AO773" s="24" t="e">
        <v>#N/A</v>
      </c>
      <c r="AP773" s="25" t="e">
        <v>#N/A</v>
      </c>
      <c r="AQ773" s="25" t="e">
        <v>#N/A</v>
      </c>
      <c r="AR773" s="24" t="e">
        <v>#N/A</v>
      </c>
      <c r="AS773" s="25" t="e">
        <v>#N/A</v>
      </c>
      <c r="AT773" s="25" t="e">
        <v>#N/A</v>
      </c>
      <c r="AU773" t="s">
        <v>5313</v>
      </c>
    </row>
    <row r="774" spans="1:47" ht="15.75" x14ac:dyDescent="0.25">
      <c r="A774" s="17">
        <v>52040255</v>
      </c>
      <c r="B774" s="18" t="s">
        <v>2094</v>
      </c>
      <c r="C774" s="18" t="s">
        <v>1858</v>
      </c>
      <c r="D774" s="13" t="s">
        <v>2547</v>
      </c>
      <c r="E774" s="17" t="s">
        <v>847</v>
      </c>
      <c r="F774" s="16">
        <v>11001</v>
      </c>
      <c r="G774" s="17" t="s">
        <v>2686</v>
      </c>
      <c r="H774" s="16">
        <v>11</v>
      </c>
      <c r="I774" s="16" t="s">
        <v>5283</v>
      </c>
      <c r="J774" s="17" t="s">
        <v>4498</v>
      </c>
      <c r="K774" s="17">
        <v>3107857185</v>
      </c>
      <c r="L774" s="17">
        <v>6712513</v>
      </c>
      <c r="M774" s="17">
        <v>6712513</v>
      </c>
      <c r="N774" s="17">
        <v>3100351</v>
      </c>
      <c r="O774" s="21">
        <v>45305</v>
      </c>
      <c r="P774" s="14"/>
      <c r="Q774" s="17" t="s">
        <v>4862</v>
      </c>
      <c r="R774" s="17" t="s">
        <v>847</v>
      </c>
      <c r="S774" s="17" t="s">
        <v>847</v>
      </c>
      <c r="T774" s="17">
        <v>1601346</v>
      </c>
      <c r="U774" s="17" t="s">
        <v>4743</v>
      </c>
      <c r="V774" s="16" t="s">
        <v>5117</v>
      </c>
      <c r="W774" s="23">
        <f>VLOOKUP(E774,'[1]CONSOLIDAD AXA'!$U$3:$BN$2681,15,0)</f>
        <v>4.6459352154195013E-2</v>
      </c>
      <c r="X774" s="15">
        <f>VLOOKUP(E774,'[1]CONSOLIDAD AXA'!$U$3:$BN$2681,14,0)</f>
        <v>44100000</v>
      </c>
      <c r="Y774" s="17" t="s">
        <v>3730</v>
      </c>
      <c r="Z774" s="17" t="s">
        <v>5278</v>
      </c>
      <c r="AA774" s="22" t="s">
        <v>5276</v>
      </c>
      <c r="AB774" s="17" t="s">
        <v>3501</v>
      </c>
      <c r="AC774" s="24">
        <v>23949751</v>
      </c>
      <c r="AD774" s="25">
        <v>2048857.43</v>
      </c>
      <c r="AE774" s="25">
        <v>1701728.93</v>
      </c>
      <c r="AF774" s="24" t="e">
        <v>#N/A</v>
      </c>
      <c r="AG774" s="25" t="e">
        <v>#N/A</v>
      </c>
      <c r="AH774" s="25" t="e">
        <v>#N/A</v>
      </c>
      <c r="AI774" s="24">
        <v>23957448</v>
      </c>
      <c r="AJ774" s="25">
        <v>1983570.56</v>
      </c>
      <c r="AK774" s="25">
        <v>1646866.02</v>
      </c>
      <c r="AL774" s="24" t="e">
        <v>#N/A</v>
      </c>
      <c r="AM774" s="25" t="e">
        <v>#N/A</v>
      </c>
      <c r="AN774" s="25" t="e">
        <v>#N/A</v>
      </c>
      <c r="AO774" s="24" t="e">
        <v>#N/A</v>
      </c>
      <c r="AP774" s="25" t="e">
        <v>#N/A</v>
      </c>
      <c r="AQ774" s="25" t="e">
        <v>#N/A</v>
      </c>
      <c r="AR774" s="24" t="e">
        <v>#N/A</v>
      </c>
      <c r="AS774" s="25" t="e">
        <v>#N/A</v>
      </c>
      <c r="AT774" s="25" t="e">
        <v>#N/A</v>
      </c>
      <c r="AU774" t="s">
        <v>5313</v>
      </c>
    </row>
    <row r="775" spans="1:47" ht="15.75" x14ac:dyDescent="0.25">
      <c r="A775" s="17">
        <v>53072625</v>
      </c>
      <c r="B775" s="18" t="s">
        <v>2094</v>
      </c>
      <c r="C775" s="18" t="s">
        <v>1859</v>
      </c>
      <c r="D775" s="13" t="s">
        <v>2548</v>
      </c>
      <c r="E775" s="17" t="s">
        <v>848</v>
      </c>
      <c r="F775" s="16">
        <v>11001</v>
      </c>
      <c r="G775" s="17" t="s">
        <v>2686</v>
      </c>
      <c r="H775" s="16">
        <v>11</v>
      </c>
      <c r="I775" s="16" t="s">
        <v>5283</v>
      </c>
      <c r="J775" s="17" t="s">
        <v>4499</v>
      </c>
      <c r="K775" s="17">
        <v>3507530862</v>
      </c>
      <c r="L775" s="17">
        <v>3507530862</v>
      </c>
      <c r="M775" s="17">
        <v>3114542050</v>
      </c>
      <c r="N775" s="17">
        <v>3240800</v>
      </c>
      <c r="O775" s="21">
        <v>45308</v>
      </c>
      <c r="P775" s="12"/>
      <c r="Q775" s="17" t="s">
        <v>4860</v>
      </c>
      <c r="R775" s="17" t="s">
        <v>848</v>
      </c>
      <c r="S775" s="17" t="s">
        <v>848</v>
      </c>
      <c r="T775" s="17">
        <v>8001203</v>
      </c>
      <c r="U775" s="17" t="s">
        <v>4740</v>
      </c>
      <c r="V775" s="16" t="s">
        <v>5115</v>
      </c>
      <c r="W775" s="23">
        <f>VLOOKUP(E775,'[1]CONSOLIDAD AXA'!$U$3:$BN$2681,15,0)</f>
        <v>3.3349468952380952E-2</v>
      </c>
      <c r="X775" s="15">
        <f>VLOOKUP(E775,'[1]CONSOLIDAD AXA'!$U$3:$BN$2681,14,0)</f>
        <v>52500000</v>
      </c>
      <c r="Y775" s="17" t="s">
        <v>3724</v>
      </c>
      <c r="Z775" s="17" t="s">
        <v>5278</v>
      </c>
      <c r="AA775" s="22" t="s">
        <v>5276</v>
      </c>
      <c r="AB775" s="17" t="s">
        <v>3502</v>
      </c>
      <c r="AC775" s="24">
        <v>23948514</v>
      </c>
      <c r="AD775" s="25">
        <v>1750847.12</v>
      </c>
      <c r="AE775" s="25">
        <v>1451300.1</v>
      </c>
      <c r="AF775" s="24" t="e">
        <v>#N/A</v>
      </c>
      <c r="AG775" s="25" t="e">
        <v>#N/A</v>
      </c>
      <c r="AH775" s="25" t="e">
        <v>#N/A</v>
      </c>
      <c r="AI775" s="24">
        <v>23956074</v>
      </c>
      <c r="AJ775" s="25">
        <v>1605117.48</v>
      </c>
      <c r="AK775" s="25">
        <v>1328838.22</v>
      </c>
      <c r="AL775" s="24" t="e">
        <v>#N/A</v>
      </c>
      <c r="AM775" s="25" t="e">
        <v>#N/A</v>
      </c>
      <c r="AN775" s="25" t="e">
        <v>#N/A</v>
      </c>
      <c r="AO775" s="24" t="e">
        <v>#N/A</v>
      </c>
      <c r="AP775" s="25" t="e">
        <v>#N/A</v>
      </c>
      <c r="AQ775" s="25" t="e">
        <v>#N/A</v>
      </c>
      <c r="AR775" s="24" t="e">
        <v>#N/A</v>
      </c>
      <c r="AS775" s="25" t="e">
        <v>#N/A</v>
      </c>
      <c r="AT775" s="25" t="e">
        <v>#N/A</v>
      </c>
      <c r="AU775" t="s">
        <v>5314</v>
      </c>
    </row>
    <row r="776" spans="1:47" ht="15.75" x14ac:dyDescent="0.25">
      <c r="A776" s="17">
        <v>45373171</v>
      </c>
      <c r="B776" s="18" t="s">
        <v>2094</v>
      </c>
      <c r="C776" s="18" t="s">
        <v>1860</v>
      </c>
      <c r="D776" s="13" t="s">
        <v>2549</v>
      </c>
      <c r="E776" s="17" t="s">
        <v>849</v>
      </c>
      <c r="F776" s="16">
        <v>13001</v>
      </c>
      <c r="G776" s="17" t="s">
        <v>2714</v>
      </c>
      <c r="H776" s="16">
        <v>13</v>
      </c>
      <c r="I776" s="16" t="s">
        <v>5302</v>
      </c>
      <c r="J776" s="17" t="s">
        <v>4500</v>
      </c>
      <c r="K776" s="17">
        <v>3045516969</v>
      </c>
      <c r="L776" s="17">
        <v>3045516969</v>
      </c>
      <c r="M776" s="17">
        <v>3126018932</v>
      </c>
      <c r="N776" s="17">
        <v>3685560</v>
      </c>
      <c r="O776" s="21">
        <v>45319</v>
      </c>
      <c r="P776" s="12"/>
      <c r="Q776" s="17" t="s">
        <v>4776</v>
      </c>
      <c r="R776" s="17" t="s">
        <v>849</v>
      </c>
      <c r="S776" s="17" t="s">
        <v>849</v>
      </c>
      <c r="T776" s="17">
        <v>1606249</v>
      </c>
      <c r="U776" s="17" t="s">
        <v>4743</v>
      </c>
      <c r="V776" s="16" t="s">
        <v>5031</v>
      </c>
      <c r="W776" s="23">
        <f>VLOOKUP(E776,'[1]CONSOLIDAD AXA'!$U$3:$BN$2681,15,0)</f>
        <v>4.611743606965174E-2</v>
      </c>
      <c r="X776" s="15">
        <f>VLOOKUP(E776,'[1]CONSOLIDAD AXA'!$U$3:$BN$2681,14,0)</f>
        <v>80400000</v>
      </c>
      <c r="Y776" s="17" t="s">
        <v>3725</v>
      </c>
      <c r="Z776" s="17" t="s">
        <v>5280</v>
      </c>
      <c r="AA776" s="22" t="s">
        <v>5276</v>
      </c>
      <c r="AB776" s="17" t="s">
        <v>3503</v>
      </c>
      <c r="AC776" s="24">
        <v>23954651</v>
      </c>
      <c r="AD776" s="25">
        <v>3707841.86</v>
      </c>
      <c r="AE776" s="25">
        <v>3095833.5</v>
      </c>
      <c r="AF776" s="24" t="e">
        <v>#N/A</v>
      </c>
      <c r="AG776" s="25" t="e">
        <v>#N/A</v>
      </c>
      <c r="AH776" s="25" t="e">
        <v>#N/A</v>
      </c>
      <c r="AI776" s="24" t="e">
        <v>#N/A</v>
      </c>
      <c r="AJ776" s="25" t="e">
        <v>#N/A</v>
      </c>
      <c r="AK776" s="25" t="e">
        <v>#N/A</v>
      </c>
      <c r="AL776" s="24" t="e">
        <v>#N/A</v>
      </c>
      <c r="AM776" s="25" t="e">
        <v>#N/A</v>
      </c>
      <c r="AN776" s="25" t="e">
        <v>#N/A</v>
      </c>
      <c r="AO776" s="24" t="e">
        <v>#N/A</v>
      </c>
      <c r="AP776" s="25" t="e">
        <v>#N/A</v>
      </c>
      <c r="AQ776" s="25" t="e">
        <v>#N/A</v>
      </c>
      <c r="AR776" s="24" t="e">
        <v>#N/A</v>
      </c>
      <c r="AS776" s="25" t="e">
        <v>#N/A</v>
      </c>
      <c r="AT776" s="25" t="e">
        <v>#N/A</v>
      </c>
      <c r="AU776" t="s">
        <v>5315</v>
      </c>
    </row>
    <row r="777" spans="1:47" ht="15.75" x14ac:dyDescent="0.25">
      <c r="A777" s="17">
        <v>42763820</v>
      </c>
      <c r="B777" s="18" t="s">
        <v>2094</v>
      </c>
      <c r="C777" s="18" t="s">
        <v>1861</v>
      </c>
      <c r="D777" s="19">
        <v>23506</v>
      </c>
      <c r="E777" s="17" t="s">
        <v>850</v>
      </c>
      <c r="F777" s="16">
        <v>5266</v>
      </c>
      <c r="G777" s="17" t="s">
        <v>2727</v>
      </c>
      <c r="H777" s="16">
        <v>5</v>
      </c>
      <c r="I777" s="16" t="s">
        <v>5285</v>
      </c>
      <c r="J777" s="17" t="s">
        <v>4501</v>
      </c>
      <c r="K777" s="17">
        <v>3006171185</v>
      </c>
      <c r="L777" s="17">
        <v>2779537</v>
      </c>
      <c r="M777" s="17">
        <v>2538303</v>
      </c>
      <c r="N777" s="17">
        <v>5763730</v>
      </c>
      <c r="O777" s="21">
        <v>45298</v>
      </c>
      <c r="P777" s="14"/>
      <c r="Q777" s="17" t="s">
        <v>4964</v>
      </c>
      <c r="R777" s="17" t="s">
        <v>850</v>
      </c>
      <c r="S777" s="17" t="s">
        <v>850</v>
      </c>
      <c r="T777" s="17">
        <v>9206088</v>
      </c>
      <c r="U777" s="17" t="s">
        <v>4748</v>
      </c>
      <c r="V777" s="16" t="s">
        <v>5220</v>
      </c>
      <c r="W777" s="23">
        <f>VLOOKUP(E777,'[1]CONSOLIDAD AXA'!$U$3:$BN$2681,15,0)</f>
        <v>3.7022230139534887E-2</v>
      </c>
      <c r="X777" s="15">
        <f>VLOOKUP(E777,'[1]CONSOLIDAD AXA'!$U$3:$BN$2681,14,0)</f>
        <v>107500000</v>
      </c>
      <c r="Y777" s="17" t="s">
        <v>3726</v>
      </c>
      <c r="Z777" s="17" t="s">
        <v>5280</v>
      </c>
      <c r="AA777" s="22" t="s">
        <v>5276</v>
      </c>
      <c r="AB777" s="17" t="s">
        <v>3504</v>
      </c>
      <c r="AC777" s="24">
        <v>23946756</v>
      </c>
      <c r="AD777" s="25">
        <v>3979889.74</v>
      </c>
      <c r="AE777" s="25">
        <v>3324445.16</v>
      </c>
      <c r="AF777" s="24" t="e">
        <v>#N/A</v>
      </c>
      <c r="AG777" s="25" t="e">
        <v>#N/A</v>
      </c>
      <c r="AH777" s="25" t="e">
        <v>#N/A</v>
      </c>
      <c r="AI777" s="24" t="e">
        <v>#N/A</v>
      </c>
      <c r="AJ777" s="25" t="e">
        <v>#N/A</v>
      </c>
      <c r="AK777" s="25" t="e">
        <v>#N/A</v>
      </c>
      <c r="AL777" s="24" t="e">
        <v>#N/A</v>
      </c>
      <c r="AM777" s="25" t="e">
        <v>#N/A</v>
      </c>
      <c r="AN777" s="25" t="e">
        <v>#N/A</v>
      </c>
      <c r="AO777" s="24" t="e">
        <v>#N/A</v>
      </c>
      <c r="AP777" s="25" t="e">
        <v>#N/A</v>
      </c>
      <c r="AQ777" s="25" t="e">
        <v>#N/A</v>
      </c>
      <c r="AR777" s="24" t="e">
        <v>#N/A</v>
      </c>
      <c r="AS777" s="25" t="e">
        <v>#N/A</v>
      </c>
      <c r="AT777" s="25" t="e">
        <v>#N/A</v>
      </c>
      <c r="AU777" t="s">
        <v>5312</v>
      </c>
    </row>
    <row r="778" spans="1:47" ht="15.75" x14ac:dyDescent="0.25">
      <c r="A778" s="17">
        <v>52802475</v>
      </c>
      <c r="B778" s="18" t="s">
        <v>2094</v>
      </c>
      <c r="C778" s="18" t="s">
        <v>1862</v>
      </c>
      <c r="D778" s="13" t="s">
        <v>2550</v>
      </c>
      <c r="E778" s="17" t="s">
        <v>851</v>
      </c>
      <c r="F778" s="16">
        <v>25126</v>
      </c>
      <c r="G778" s="17" t="s">
        <v>2777</v>
      </c>
      <c r="H778" s="16">
        <v>25</v>
      </c>
      <c r="I778" s="16" t="s">
        <v>5292</v>
      </c>
      <c r="J778" s="17" t="s">
        <v>4502</v>
      </c>
      <c r="K778" s="17">
        <v>3204287767</v>
      </c>
      <c r="L778" s="17">
        <v>8151547</v>
      </c>
      <c r="M778" s="17"/>
      <c r="N778" s="17">
        <v>3204287767</v>
      </c>
      <c r="O778" s="21">
        <v>45319</v>
      </c>
      <c r="P778" s="14"/>
      <c r="Q778" s="17" t="s">
        <v>4854</v>
      </c>
      <c r="R778" s="17" t="s">
        <v>851</v>
      </c>
      <c r="S778" s="17" t="s">
        <v>851</v>
      </c>
      <c r="T778" s="17">
        <v>1806038</v>
      </c>
      <c r="U778" s="17" t="s">
        <v>4752</v>
      </c>
      <c r="V778" s="16" t="s">
        <v>5109</v>
      </c>
      <c r="W778" s="23">
        <f>VLOOKUP(E778,'[1]CONSOLIDAD AXA'!$U$3:$BN$2681,15,0)</f>
        <v>3.820208427128427E-2</v>
      </c>
      <c r="X778" s="15">
        <f>VLOOKUP(E778,'[1]CONSOLIDAD AXA'!$U$3:$BN$2681,14,0)</f>
        <v>69300000</v>
      </c>
      <c r="Y778" s="17" t="s">
        <v>3725</v>
      </c>
      <c r="Z778" s="17" t="s">
        <v>5280</v>
      </c>
      <c r="AA778" s="22" t="s">
        <v>5276</v>
      </c>
      <c r="AB778" s="17" t="s">
        <v>3505</v>
      </c>
      <c r="AC778" s="24">
        <v>23954516</v>
      </c>
      <c r="AD778" s="25">
        <v>2647404.44</v>
      </c>
      <c r="AE778" s="25">
        <v>2204709.61</v>
      </c>
      <c r="AF778" s="24" t="e">
        <v>#N/A</v>
      </c>
      <c r="AG778" s="25" t="e">
        <v>#N/A</v>
      </c>
      <c r="AH778" s="25" t="e">
        <v>#N/A</v>
      </c>
      <c r="AI778" s="24">
        <v>23959536</v>
      </c>
      <c r="AJ778" s="25">
        <v>2473572.9500000002</v>
      </c>
      <c r="AK778" s="25">
        <v>2058632.73</v>
      </c>
      <c r="AL778" s="24" t="e">
        <v>#N/A</v>
      </c>
      <c r="AM778" s="25" t="e">
        <v>#N/A</v>
      </c>
      <c r="AN778" s="25" t="e">
        <v>#N/A</v>
      </c>
      <c r="AO778" s="24" t="e">
        <v>#N/A</v>
      </c>
      <c r="AP778" s="25" t="e">
        <v>#N/A</v>
      </c>
      <c r="AQ778" s="25" t="e">
        <v>#N/A</v>
      </c>
      <c r="AR778" s="24" t="e">
        <v>#N/A</v>
      </c>
      <c r="AS778" s="25" t="e">
        <v>#N/A</v>
      </c>
      <c r="AT778" s="25" t="e">
        <v>#N/A</v>
      </c>
      <c r="AU778" t="s">
        <v>5312</v>
      </c>
    </row>
    <row r="779" spans="1:47" ht="15.75" x14ac:dyDescent="0.25">
      <c r="A779" s="17">
        <v>19386765</v>
      </c>
      <c r="B779" s="18" t="s">
        <v>2093</v>
      </c>
      <c r="C779" s="18" t="s">
        <v>1863</v>
      </c>
      <c r="D779" s="19">
        <v>19208</v>
      </c>
      <c r="E779" s="17" t="s">
        <v>852</v>
      </c>
      <c r="F779" s="16">
        <v>11001</v>
      </c>
      <c r="G779" s="17" t="s">
        <v>2686</v>
      </c>
      <c r="H779" s="16">
        <v>11</v>
      </c>
      <c r="I779" s="16" t="s">
        <v>5283</v>
      </c>
      <c r="J779" s="17" t="s">
        <v>4503</v>
      </c>
      <c r="K779" s="17">
        <v>3158540511</v>
      </c>
      <c r="L779" s="17">
        <v>2266170</v>
      </c>
      <c r="M779" s="17">
        <v>6521140</v>
      </c>
      <c r="N779" s="17">
        <v>3120090</v>
      </c>
      <c r="O779" s="21">
        <v>45322</v>
      </c>
      <c r="P779" s="14"/>
      <c r="Q779" s="17" t="s">
        <v>4965</v>
      </c>
      <c r="R779" s="17" t="s">
        <v>852</v>
      </c>
      <c r="S779" s="17" t="s">
        <v>852</v>
      </c>
      <c r="T779" s="17">
        <v>8306075</v>
      </c>
      <c r="U779" s="17" t="s">
        <v>4758</v>
      </c>
      <c r="V779" s="16" t="s">
        <v>5221</v>
      </c>
      <c r="W779" s="23">
        <f>VLOOKUP(E779,'[1]CONSOLIDAD AXA'!$U$3:$BN$2681,15,0)</f>
        <v>2.4370121855921856E-2</v>
      </c>
      <c r="X779" s="15">
        <f>VLOOKUP(E779,'[1]CONSOLIDAD AXA'!$U$3:$BN$2681,14,0)</f>
        <v>81900000</v>
      </c>
      <c r="Y779" s="17" t="s">
        <v>3726</v>
      </c>
      <c r="Z779" s="17" t="s">
        <v>5280</v>
      </c>
      <c r="AA779" s="22" t="s">
        <v>5276</v>
      </c>
      <c r="AB779" s="17" t="s">
        <v>3506</v>
      </c>
      <c r="AC779" s="24">
        <v>23952654</v>
      </c>
      <c r="AD779" s="25">
        <v>1995912.98</v>
      </c>
      <c r="AE779" s="25">
        <v>1657237.8</v>
      </c>
      <c r="AF779" s="24" t="e">
        <v>#N/A</v>
      </c>
      <c r="AG779" s="25" t="e">
        <v>#N/A</v>
      </c>
      <c r="AH779" s="25" t="e">
        <v>#N/A</v>
      </c>
      <c r="AI779" s="24" t="e">
        <v>#N/A</v>
      </c>
      <c r="AJ779" s="25" t="e">
        <v>#N/A</v>
      </c>
      <c r="AK779" s="25" t="e">
        <v>#N/A</v>
      </c>
      <c r="AL779" s="24" t="e">
        <v>#N/A</v>
      </c>
      <c r="AM779" s="25" t="e">
        <v>#N/A</v>
      </c>
      <c r="AN779" s="25" t="e">
        <v>#N/A</v>
      </c>
      <c r="AO779" s="24" t="e">
        <v>#N/A</v>
      </c>
      <c r="AP779" s="25" t="e">
        <v>#N/A</v>
      </c>
      <c r="AQ779" s="25" t="e">
        <v>#N/A</v>
      </c>
      <c r="AR779" s="24" t="e">
        <v>#N/A</v>
      </c>
      <c r="AS779" s="25" t="e">
        <v>#N/A</v>
      </c>
      <c r="AT779" s="25" t="e">
        <v>#N/A</v>
      </c>
      <c r="AU779" t="s">
        <v>5314</v>
      </c>
    </row>
    <row r="780" spans="1:47" ht="15.75" x14ac:dyDescent="0.25">
      <c r="A780" s="17">
        <v>98492666</v>
      </c>
      <c r="B780" s="18" t="s">
        <v>2093</v>
      </c>
      <c r="C780" s="18" t="s">
        <v>1864</v>
      </c>
      <c r="D780" s="13" t="s">
        <v>2551</v>
      </c>
      <c r="E780" s="17" t="s">
        <v>853</v>
      </c>
      <c r="F780" s="16">
        <v>5088</v>
      </c>
      <c r="G780" s="17" t="s">
        <v>2731</v>
      </c>
      <c r="H780" s="16">
        <v>5</v>
      </c>
      <c r="I780" s="16" t="s">
        <v>5285</v>
      </c>
      <c r="J780" s="17" t="s">
        <v>4504</v>
      </c>
      <c r="K780" s="17">
        <v>3113374760</v>
      </c>
      <c r="L780" s="17">
        <v>2430868</v>
      </c>
      <c r="M780" s="17">
        <v>4526377</v>
      </c>
      <c r="N780" s="17">
        <v>2430868</v>
      </c>
      <c r="O780" s="21">
        <v>45318</v>
      </c>
      <c r="P780" s="12"/>
      <c r="Q780" s="17" t="s">
        <v>4966</v>
      </c>
      <c r="R780" s="17" t="s">
        <v>853</v>
      </c>
      <c r="S780" s="17" t="s">
        <v>853</v>
      </c>
      <c r="T780" s="17">
        <v>8608084</v>
      </c>
      <c r="U780" s="17" t="s">
        <v>4759</v>
      </c>
      <c r="V780" s="16" t="s">
        <v>5222</v>
      </c>
      <c r="W780" s="23">
        <f>VLOOKUP(E780,'[1]CONSOLIDAD AXA'!$U$3:$BN$2681,15,0)</f>
        <v>3.858508531139835E-2</v>
      </c>
      <c r="X780" s="15">
        <f>VLOOKUP(E780,'[1]CONSOLIDAD AXA'!$U$3:$BN$2681,14,0)</f>
        <v>85100000</v>
      </c>
      <c r="Y780" s="17" t="s">
        <v>3727</v>
      </c>
      <c r="Z780" s="17" t="s">
        <v>5279</v>
      </c>
      <c r="AA780" s="22" t="s">
        <v>5276</v>
      </c>
      <c r="AB780" s="17" t="s">
        <v>3507</v>
      </c>
      <c r="AC780" s="24">
        <v>23947722</v>
      </c>
      <c r="AD780" s="25">
        <v>3283590.76</v>
      </c>
      <c r="AE780" s="25">
        <v>2739319.97</v>
      </c>
      <c r="AF780" s="24" t="e">
        <v>#N/A</v>
      </c>
      <c r="AG780" s="25" t="e">
        <v>#N/A</v>
      </c>
      <c r="AH780" s="25" t="e">
        <v>#N/A</v>
      </c>
      <c r="AI780" s="24" t="e">
        <v>#N/A</v>
      </c>
      <c r="AJ780" s="25" t="e">
        <v>#N/A</v>
      </c>
      <c r="AK780" s="25" t="e">
        <v>#N/A</v>
      </c>
      <c r="AL780" s="24" t="e">
        <v>#N/A</v>
      </c>
      <c r="AM780" s="25" t="e">
        <v>#N/A</v>
      </c>
      <c r="AN780" s="25" t="e">
        <v>#N/A</v>
      </c>
      <c r="AO780" s="24" t="e">
        <v>#N/A</v>
      </c>
      <c r="AP780" s="25" t="e">
        <v>#N/A</v>
      </c>
      <c r="AQ780" s="25" t="e">
        <v>#N/A</v>
      </c>
      <c r="AR780" s="24" t="e">
        <v>#N/A</v>
      </c>
      <c r="AS780" s="25" t="e">
        <v>#N/A</v>
      </c>
      <c r="AT780" s="25" t="e">
        <v>#N/A</v>
      </c>
      <c r="AU780" t="s">
        <v>5312</v>
      </c>
    </row>
    <row r="781" spans="1:47" ht="15.75" x14ac:dyDescent="0.25">
      <c r="A781" s="17">
        <v>1020780966</v>
      </c>
      <c r="B781" s="18" t="s">
        <v>2093</v>
      </c>
      <c r="C781" s="18" t="s">
        <v>1865</v>
      </c>
      <c r="D781" s="19">
        <v>33974</v>
      </c>
      <c r="E781" s="17" t="s">
        <v>854</v>
      </c>
      <c r="F781" s="16">
        <v>11001</v>
      </c>
      <c r="G781" s="17" t="s">
        <v>2686</v>
      </c>
      <c r="H781" s="16">
        <v>11</v>
      </c>
      <c r="I781" s="16" t="s">
        <v>5283</v>
      </c>
      <c r="J781" s="17" t="s">
        <v>4505</v>
      </c>
      <c r="K781" s="17">
        <v>3162284909</v>
      </c>
      <c r="L781" s="17">
        <v>2587392</v>
      </c>
      <c r="M781" s="17">
        <v>3006776771</v>
      </c>
      <c r="N781" s="17"/>
      <c r="O781" s="21">
        <v>45319</v>
      </c>
      <c r="P781" s="12"/>
      <c r="Q781" s="17" t="s">
        <v>4766</v>
      </c>
      <c r="R781" s="17" t="s">
        <v>854</v>
      </c>
      <c r="S781" s="17" t="s">
        <v>854</v>
      </c>
      <c r="T781" s="17">
        <v>3417198</v>
      </c>
      <c r="U781" s="17" t="s">
        <v>4733</v>
      </c>
      <c r="V781" s="16" t="s">
        <v>5019</v>
      </c>
      <c r="W781" s="23">
        <f>VLOOKUP(E781,'[1]CONSOLIDAD AXA'!$U$3:$BN$2681,15,0)</f>
        <v>4.2639372064777324E-2</v>
      </c>
      <c r="X781" s="15">
        <f>VLOOKUP(E781,'[1]CONSOLIDAD AXA'!$U$3:$BN$2681,14,0)</f>
        <v>24700000</v>
      </c>
      <c r="Y781" s="17" t="s">
        <v>3724</v>
      </c>
      <c r="Z781" s="17" t="s">
        <v>5277</v>
      </c>
      <c r="AA781" s="22" t="s">
        <v>5276</v>
      </c>
      <c r="AB781" s="17" t="s">
        <v>3508</v>
      </c>
      <c r="AC781" s="24" t="e">
        <v>#N/A</v>
      </c>
      <c r="AD781" s="25" t="e">
        <v>#N/A</v>
      </c>
      <c r="AE781" s="25" t="e">
        <v>#N/A</v>
      </c>
      <c r="AF781" s="24" t="e">
        <v>#N/A</v>
      </c>
      <c r="AG781" s="25" t="e">
        <v>#N/A</v>
      </c>
      <c r="AH781" s="25" t="e">
        <v>#N/A</v>
      </c>
      <c r="AI781" s="24" t="e">
        <v>#N/A</v>
      </c>
      <c r="AJ781" s="25" t="e">
        <v>#N/A</v>
      </c>
      <c r="AK781" s="25" t="e">
        <v>#N/A</v>
      </c>
      <c r="AL781" s="24" t="e">
        <v>#N/A</v>
      </c>
      <c r="AM781" s="25" t="e">
        <v>#N/A</v>
      </c>
      <c r="AN781" s="25" t="e">
        <v>#N/A</v>
      </c>
      <c r="AO781" s="24">
        <v>23971353</v>
      </c>
      <c r="AP781" s="25">
        <v>1053192.49</v>
      </c>
      <c r="AQ781" s="25">
        <v>865035.71</v>
      </c>
      <c r="AR781" s="24">
        <v>23970869</v>
      </c>
      <c r="AS781" s="25">
        <v>711811.24</v>
      </c>
      <c r="AT781" s="25" t="e">
        <v>#N/A</v>
      </c>
      <c r="AU781" t="s">
        <v>5311</v>
      </c>
    </row>
    <row r="782" spans="1:47" ht="15.75" x14ac:dyDescent="0.25">
      <c r="A782" s="17">
        <v>73165170</v>
      </c>
      <c r="B782" s="18" t="s">
        <v>2093</v>
      </c>
      <c r="C782" s="18" t="s">
        <v>1866</v>
      </c>
      <c r="D782" s="13" t="s">
        <v>2552</v>
      </c>
      <c r="E782" s="17" t="s">
        <v>855</v>
      </c>
      <c r="F782" s="16">
        <v>11001</v>
      </c>
      <c r="G782" s="17" t="s">
        <v>2686</v>
      </c>
      <c r="H782" s="16">
        <v>11</v>
      </c>
      <c r="I782" s="16" t="s">
        <v>5283</v>
      </c>
      <c r="J782" s="17" t="s">
        <v>4506</v>
      </c>
      <c r="K782" s="17">
        <v>3144168857</v>
      </c>
      <c r="L782" s="17">
        <v>4334830</v>
      </c>
      <c r="M782" s="17">
        <v>6714503</v>
      </c>
      <c r="N782" s="17">
        <v>6396000</v>
      </c>
      <c r="O782" s="21">
        <v>45322</v>
      </c>
      <c r="P782" s="12"/>
      <c r="Q782" s="17" t="s">
        <v>4967</v>
      </c>
      <c r="R782" s="17" t="s">
        <v>855</v>
      </c>
      <c r="S782" s="17" t="s">
        <v>855</v>
      </c>
      <c r="T782" s="17">
        <v>817069</v>
      </c>
      <c r="U782" s="17" t="s">
        <v>4734</v>
      </c>
      <c r="V782" s="16" t="s">
        <v>5223</v>
      </c>
      <c r="W782" s="23">
        <f>VLOOKUP(E782,'[1]CONSOLIDAD AXA'!$U$3:$BN$2681,15,0)</f>
        <v>6.274689135338346E-2</v>
      </c>
      <c r="X782" s="15">
        <f>VLOOKUP(E782,'[1]CONSOLIDAD AXA'!$U$3:$BN$2681,14,0)</f>
        <v>26600000</v>
      </c>
      <c r="Y782" s="17" t="s">
        <v>3724</v>
      </c>
      <c r="Z782" s="17" t="s">
        <v>5277</v>
      </c>
      <c r="AA782" s="22" t="s">
        <v>5276</v>
      </c>
      <c r="AB782" s="17" t="s">
        <v>3509</v>
      </c>
      <c r="AC782" s="24" t="e">
        <v>#N/A</v>
      </c>
      <c r="AD782" s="25" t="e">
        <v>#N/A</v>
      </c>
      <c r="AE782" s="25" t="e">
        <v>#N/A</v>
      </c>
      <c r="AF782" s="24" t="e">
        <v>#N/A</v>
      </c>
      <c r="AG782" s="25" t="e">
        <v>#N/A</v>
      </c>
      <c r="AH782" s="25" t="e">
        <v>#N/A</v>
      </c>
      <c r="AI782" s="24" t="e">
        <v>#N/A</v>
      </c>
      <c r="AJ782" s="25" t="e">
        <v>#N/A</v>
      </c>
      <c r="AK782" s="25" t="e">
        <v>#N/A</v>
      </c>
      <c r="AL782" s="24" t="e">
        <v>#N/A</v>
      </c>
      <c r="AM782" s="25" t="e">
        <v>#N/A</v>
      </c>
      <c r="AN782" s="25" t="e">
        <v>#N/A</v>
      </c>
      <c r="AO782" s="24">
        <v>23971515</v>
      </c>
      <c r="AP782" s="25">
        <v>1669067.31</v>
      </c>
      <c r="AQ782" s="25">
        <v>1382577.57</v>
      </c>
      <c r="AR782" s="24">
        <v>23971040</v>
      </c>
      <c r="AS782" s="25">
        <v>1230678.46</v>
      </c>
      <c r="AT782" s="25" t="e">
        <v>#N/A</v>
      </c>
      <c r="AU782" t="s">
        <v>5311</v>
      </c>
    </row>
    <row r="783" spans="1:47" ht="15.75" x14ac:dyDescent="0.25">
      <c r="A783" s="17">
        <v>18880059</v>
      </c>
      <c r="B783" s="18" t="s">
        <v>2093</v>
      </c>
      <c r="C783" s="18" t="s">
        <v>1867</v>
      </c>
      <c r="D783" s="13" t="s">
        <v>2553</v>
      </c>
      <c r="E783" s="17" t="s">
        <v>856</v>
      </c>
      <c r="F783" s="16">
        <v>70713</v>
      </c>
      <c r="G783" s="17" t="s">
        <v>2780</v>
      </c>
      <c r="H783" s="16">
        <v>70</v>
      </c>
      <c r="I783" s="16" t="s">
        <v>5296</v>
      </c>
      <c r="J783" s="17" t="s">
        <v>4507</v>
      </c>
      <c r="K783" s="17">
        <v>3135675691</v>
      </c>
      <c r="L783" s="17">
        <v>3135675691</v>
      </c>
      <c r="M783" s="17">
        <v>3012798541</v>
      </c>
      <c r="N783" s="17">
        <v>3135675691</v>
      </c>
      <c r="O783" s="21">
        <v>45306</v>
      </c>
      <c r="P783" s="14"/>
      <c r="Q783" s="17" t="s">
        <v>4775</v>
      </c>
      <c r="R783" s="17" t="s">
        <v>856</v>
      </c>
      <c r="S783" s="17" t="s">
        <v>856</v>
      </c>
      <c r="T783" s="17">
        <v>5606090</v>
      </c>
      <c r="U783" s="17" t="s">
        <v>4736</v>
      </c>
      <c r="V783" s="16" t="s">
        <v>5030</v>
      </c>
      <c r="W783" s="23">
        <f>VLOOKUP(E783,'[1]CONSOLIDAD AXA'!$U$3:$BN$2681,15,0)</f>
        <v>2.4693382016129032E-2</v>
      </c>
      <c r="X783" s="15">
        <f>VLOOKUP(E783,'[1]CONSOLIDAD AXA'!$U$3:$BN$2681,14,0)</f>
        <v>124000000</v>
      </c>
      <c r="Y783" s="17" t="s">
        <v>3725</v>
      </c>
      <c r="Z783" s="17" t="s">
        <v>5280</v>
      </c>
      <c r="AA783" s="22" t="s">
        <v>5276</v>
      </c>
      <c r="AB783" s="17" t="s">
        <v>3510</v>
      </c>
      <c r="AC783" s="24">
        <v>23947900</v>
      </c>
      <c r="AD783" s="25">
        <v>3061979.37</v>
      </c>
      <c r="AE783" s="25">
        <v>2553091.91</v>
      </c>
      <c r="AF783" s="24" t="e">
        <v>#N/A</v>
      </c>
      <c r="AG783" s="25" t="e">
        <v>#N/A</v>
      </c>
      <c r="AH783" s="25" t="e">
        <v>#N/A</v>
      </c>
      <c r="AI783" s="24" t="e">
        <v>#N/A</v>
      </c>
      <c r="AJ783" s="25" t="e">
        <v>#N/A</v>
      </c>
      <c r="AK783" s="25" t="e">
        <v>#N/A</v>
      </c>
      <c r="AL783" s="24" t="e">
        <v>#N/A</v>
      </c>
      <c r="AM783" s="25" t="e">
        <v>#N/A</v>
      </c>
      <c r="AN783" s="25" t="e">
        <v>#N/A</v>
      </c>
      <c r="AO783" s="24" t="e">
        <v>#N/A</v>
      </c>
      <c r="AP783" s="25" t="e">
        <v>#N/A</v>
      </c>
      <c r="AQ783" s="25" t="e">
        <v>#N/A</v>
      </c>
      <c r="AR783" s="24" t="e">
        <v>#N/A</v>
      </c>
      <c r="AS783" s="25" t="e">
        <v>#N/A</v>
      </c>
      <c r="AT783" s="25" t="e">
        <v>#N/A</v>
      </c>
      <c r="AU783" t="s">
        <v>5312</v>
      </c>
    </row>
    <row r="784" spans="1:47" ht="15.75" x14ac:dyDescent="0.25">
      <c r="A784" s="17">
        <v>75079679</v>
      </c>
      <c r="B784" s="18" t="s">
        <v>2093</v>
      </c>
      <c r="C784" s="18" t="s">
        <v>1868</v>
      </c>
      <c r="D784" s="13" t="s">
        <v>2554</v>
      </c>
      <c r="E784" s="17" t="s">
        <v>857</v>
      </c>
      <c r="F784" s="16">
        <v>66001</v>
      </c>
      <c r="G784" s="17" t="s">
        <v>2690</v>
      </c>
      <c r="H784" s="16">
        <v>66</v>
      </c>
      <c r="I784" s="16" t="s">
        <v>5287</v>
      </c>
      <c r="J784" s="17" t="s">
        <v>4508</v>
      </c>
      <c r="K784" s="17">
        <v>3146514107</v>
      </c>
      <c r="L784" s="17">
        <v>3457717</v>
      </c>
      <c r="M784" s="17">
        <v>3457717</v>
      </c>
      <c r="N784" s="17">
        <v>3117530913</v>
      </c>
      <c r="O784" s="21">
        <v>45322</v>
      </c>
      <c r="P784" s="14"/>
      <c r="Q784" s="17" t="s">
        <v>4943</v>
      </c>
      <c r="R784" s="17" t="s">
        <v>857</v>
      </c>
      <c r="S784" s="17" t="s">
        <v>857</v>
      </c>
      <c r="T784" s="17">
        <v>9006177</v>
      </c>
      <c r="U784" s="17" t="s">
        <v>4739</v>
      </c>
      <c r="V784" s="16" t="s">
        <v>5198</v>
      </c>
      <c r="W784" s="23">
        <f>VLOOKUP(E784,'[1]CONSOLIDAD AXA'!$U$3:$BN$2681,15,0)</f>
        <v>2.3526743653516296E-2</v>
      </c>
      <c r="X784" s="15">
        <f>VLOOKUP(E784,'[1]CONSOLIDAD AXA'!$U$3:$BN$2681,14,0)</f>
        <v>116600000</v>
      </c>
      <c r="Y784" s="17" t="s">
        <v>3723</v>
      </c>
      <c r="Z784" s="17" t="s">
        <v>5280</v>
      </c>
      <c r="AA784" s="22" t="s">
        <v>5276</v>
      </c>
      <c r="AB784" s="17" t="s">
        <v>3511</v>
      </c>
      <c r="AC784" s="24">
        <v>23950177</v>
      </c>
      <c r="AD784" s="25">
        <v>2743218.31</v>
      </c>
      <c r="AE784" s="25">
        <v>2285225.4700000002</v>
      </c>
      <c r="AF784" s="24" t="e">
        <v>#N/A</v>
      </c>
      <c r="AG784" s="25" t="e">
        <v>#N/A</v>
      </c>
      <c r="AH784" s="25" t="e">
        <v>#N/A</v>
      </c>
      <c r="AI784" s="24" t="e">
        <v>#N/A</v>
      </c>
      <c r="AJ784" s="25" t="e">
        <v>#N/A</v>
      </c>
      <c r="AK784" s="25" t="e">
        <v>#N/A</v>
      </c>
      <c r="AL784" s="24" t="e">
        <v>#N/A</v>
      </c>
      <c r="AM784" s="25" t="e">
        <v>#N/A</v>
      </c>
      <c r="AN784" s="25" t="e">
        <v>#N/A</v>
      </c>
      <c r="AO784" s="24" t="e">
        <v>#N/A</v>
      </c>
      <c r="AP784" s="25" t="e">
        <v>#N/A</v>
      </c>
      <c r="AQ784" s="25" t="e">
        <v>#N/A</v>
      </c>
      <c r="AR784" s="24" t="e">
        <v>#N/A</v>
      </c>
      <c r="AS784" s="25" t="e">
        <v>#N/A</v>
      </c>
      <c r="AT784" s="25" t="e">
        <v>#N/A</v>
      </c>
      <c r="AU784" t="s">
        <v>5312</v>
      </c>
    </row>
    <row r="785" spans="1:47" ht="15.75" x14ac:dyDescent="0.25">
      <c r="A785" s="17">
        <v>10029821</v>
      </c>
      <c r="B785" s="18" t="s">
        <v>2093</v>
      </c>
      <c r="C785" s="18" t="s">
        <v>1869</v>
      </c>
      <c r="D785" s="13" t="s">
        <v>2555</v>
      </c>
      <c r="E785" s="17" t="s">
        <v>858</v>
      </c>
      <c r="F785" s="16">
        <v>66001</v>
      </c>
      <c r="G785" s="17" t="s">
        <v>2690</v>
      </c>
      <c r="H785" s="16">
        <v>66</v>
      </c>
      <c r="I785" s="16" t="s">
        <v>5287</v>
      </c>
      <c r="J785" s="17" t="s">
        <v>4509</v>
      </c>
      <c r="K785" s="17">
        <v>3116145333</v>
      </c>
      <c r="L785" s="17">
        <v>3347767</v>
      </c>
      <c r="M785" s="17">
        <v>3310075</v>
      </c>
      <c r="N785" s="17"/>
      <c r="O785" s="21">
        <v>45314</v>
      </c>
      <c r="P785" s="12"/>
      <c r="Q785" s="17" t="s">
        <v>4935</v>
      </c>
      <c r="R785" s="17" t="s">
        <v>858</v>
      </c>
      <c r="S785" s="17" t="s">
        <v>858</v>
      </c>
      <c r="T785" s="17">
        <v>9006181</v>
      </c>
      <c r="U785" s="17" t="s">
        <v>4739</v>
      </c>
      <c r="V785" s="16" t="s">
        <v>5190</v>
      </c>
      <c r="W785" s="23">
        <f>VLOOKUP(E785,'[1]CONSOLIDAD AXA'!$U$3:$BN$2681,15,0)</f>
        <v>2.9306402079866886E-2</v>
      </c>
      <c r="X785" s="15">
        <f>VLOOKUP(E785,'[1]CONSOLIDAD AXA'!$U$3:$BN$2681,14,0)</f>
        <v>120200000</v>
      </c>
      <c r="Y785" s="17" t="s">
        <v>3725</v>
      </c>
      <c r="Z785" s="17" t="s">
        <v>5280</v>
      </c>
      <c r="AA785" s="22" t="s">
        <v>5276</v>
      </c>
      <c r="AB785" s="17" t="s">
        <v>3512</v>
      </c>
      <c r="AC785" s="24">
        <v>23946892</v>
      </c>
      <c r="AD785" s="25">
        <v>3522629.53</v>
      </c>
      <c r="AE785" s="25">
        <v>2940192.88</v>
      </c>
      <c r="AF785" s="24" t="e">
        <v>#N/A</v>
      </c>
      <c r="AG785" s="25" t="e">
        <v>#N/A</v>
      </c>
      <c r="AH785" s="25" t="e">
        <v>#N/A</v>
      </c>
      <c r="AI785" s="24" t="e">
        <v>#N/A</v>
      </c>
      <c r="AJ785" s="25" t="e">
        <v>#N/A</v>
      </c>
      <c r="AK785" s="25" t="e">
        <v>#N/A</v>
      </c>
      <c r="AL785" s="24" t="e">
        <v>#N/A</v>
      </c>
      <c r="AM785" s="25" t="e">
        <v>#N/A</v>
      </c>
      <c r="AN785" s="25" t="e">
        <v>#N/A</v>
      </c>
      <c r="AO785" s="24" t="e">
        <v>#N/A</v>
      </c>
      <c r="AP785" s="25" t="e">
        <v>#N/A</v>
      </c>
      <c r="AQ785" s="25" t="e">
        <v>#N/A</v>
      </c>
      <c r="AR785" s="24" t="e">
        <v>#N/A</v>
      </c>
      <c r="AS785" s="25" t="e">
        <v>#N/A</v>
      </c>
      <c r="AT785" s="25" t="e">
        <v>#N/A</v>
      </c>
      <c r="AU785" t="s">
        <v>5312</v>
      </c>
    </row>
    <row r="786" spans="1:47" ht="15.75" x14ac:dyDescent="0.25">
      <c r="A786" s="17">
        <v>42070436</v>
      </c>
      <c r="B786" s="18" t="s">
        <v>2094</v>
      </c>
      <c r="C786" s="18" t="s">
        <v>1870</v>
      </c>
      <c r="D786" s="19">
        <v>23229</v>
      </c>
      <c r="E786" s="17" t="s">
        <v>859</v>
      </c>
      <c r="F786" s="16">
        <v>66001</v>
      </c>
      <c r="G786" s="17" t="s">
        <v>2690</v>
      </c>
      <c r="H786" s="16">
        <v>66</v>
      </c>
      <c r="I786" s="16" t="s">
        <v>5287</v>
      </c>
      <c r="J786" s="17" t="s">
        <v>4510</v>
      </c>
      <c r="K786" s="17">
        <v>3206954248</v>
      </c>
      <c r="L786" s="17">
        <v>3206954248</v>
      </c>
      <c r="M786" s="17">
        <v>3206954248</v>
      </c>
      <c r="N786" s="17"/>
      <c r="O786" s="21">
        <v>45314</v>
      </c>
      <c r="P786" s="12"/>
      <c r="Q786" s="17" t="s">
        <v>4876</v>
      </c>
      <c r="R786" s="17" t="s">
        <v>859</v>
      </c>
      <c r="S786" s="17" t="s">
        <v>859</v>
      </c>
      <c r="T786" s="17">
        <v>5606111</v>
      </c>
      <c r="U786" s="17" t="s">
        <v>4736</v>
      </c>
      <c r="V786" s="16" t="s">
        <v>5131</v>
      </c>
      <c r="W786" s="23">
        <f>VLOOKUP(E786,'[1]CONSOLIDAD AXA'!$U$3:$BN$2681,15,0)</f>
        <v>2.5035822833333336E-2</v>
      </c>
      <c r="X786" s="15">
        <f>VLOOKUP(E786,'[1]CONSOLIDAD AXA'!$U$3:$BN$2681,14,0)</f>
        <v>120000000</v>
      </c>
      <c r="Y786" s="17" t="s">
        <v>3723</v>
      </c>
      <c r="Z786" s="17" t="s">
        <v>5280</v>
      </c>
      <c r="AA786" s="22" t="s">
        <v>5276</v>
      </c>
      <c r="AB786" s="17" t="s">
        <v>3513</v>
      </c>
      <c r="AC786" s="24">
        <v>23954820</v>
      </c>
      <c r="AD786" s="25">
        <v>3004298.74</v>
      </c>
      <c r="AE786" s="25">
        <v>2504620.79</v>
      </c>
      <c r="AF786" s="24" t="e">
        <v>#N/A</v>
      </c>
      <c r="AG786" s="25" t="e">
        <v>#N/A</v>
      </c>
      <c r="AH786" s="25" t="e">
        <v>#N/A</v>
      </c>
      <c r="AI786" s="24" t="e">
        <v>#N/A</v>
      </c>
      <c r="AJ786" s="25" t="e">
        <v>#N/A</v>
      </c>
      <c r="AK786" s="25" t="e">
        <v>#N/A</v>
      </c>
      <c r="AL786" s="24" t="e">
        <v>#N/A</v>
      </c>
      <c r="AM786" s="25" t="e">
        <v>#N/A</v>
      </c>
      <c r="AN786" s="25" t="e">
        <v>#N/A</v>
      </c>
      <c r="AO786" s="24" t="e">
        <v>#N/A</v>
      </c>
      <c r="AP786" s="25" t="e">
        <v>#N/A</v>
      </c>
      <c r="AQ786" s="25" t="e">
        <v>#N/A</v>
      </c>
      <c r="AR786" s="24" t="e">
        <v>#N/A</v>
      </c>
      <c r="AS786" s="25" t="e">
        <v>#N/A</v>
      </c>
      <c r="AT786" s="25" t="e">
        <v>#N/A</v>
      </c>
      <c r="AU786" t="s">
        <v>5312</v>
      </c>
    </row>
    <row r="787" spans="1:47" ht="15.75" x14ac:dyDescent="0.25">
      <c r="A787" s="17">
        <v>29154938</v>
      </c>
      <c r="B787" s="18" t="s">
        <v>2094</v>
      </c>
      <c r="C787" s="18" t="s">
        <v>1871</v>
      </c>
      <c r="D787" s="13" t="s">
        <v>2556</v>
      </c>
      <c r="E787" s="17" t="s">
        <v>860</v>
      </c>
      <c r="F787" s="16">
        <v>66170</v>
      </c>
      <c r="G787" s="17" t="s">
        <v>2735</v>
      </c>
      <c r="H787" s="16">
        <v>66</v>
      </c>
      <c r="I787" s="16" t="s">
        <v>5287</v>
      </c>
      <c r="J787" s="17" t="s">
        <v>4511</v>
      </c>
      <c r="K787" s="17">
        <v>3194986829</v>
      </c>
      <c r="L787" s="17">
        <v>2052143</v>
      </c>
      <c r="M787" s="17">
        <v>2052143</v>
      </c>
      <c r="N787" s="17">
        <v>2052361</v>
      </c>
      <c r="O787" s="21">
        <v>45322</v>
      </c>
      <c r="P787" s="12"/>
      <c r="Q787" s="17" t="s">
        <v>4864</v>
      </c>
      <c r="R787" s="17" t="s">
        <v>860</v>
      </c>
      <c r="S787" s="17" t="s">
        <v>860</v>
      </c>
      <c r="T787" s="17">
        <v>8001211</v>
      </c>
      <c r="U787" s="17" t="s">
        <v>4740</v>
      </c>
      <c r="V787" s="16" t="s">
        <v>5119</v>
      </c>
      <c r="W787" s="23">
        <f>VLOOKUP(E787,'[1]CONSOLIDAD AXA'!$U$3:$BN$2681,15,0)</f>
        <v>3.0178438157894737E-2</v>
      </c>
      <c r="X787" s="15">
        <f>VLOOKUP(E787,'[1]CONSOLIDAD AXA'!$U$3:$BN$2681,14,0)</f>
        <v>68400000</v>
      </c>
      <c r="Y787" s="17" t="s">
        <v>3724</v>
      </c>
      <c r="Z787" s="17" t="s">
        <v>5278</v>
      </c>
      <c r="AA787" s="22" t="s">
        <v>5276</v>
      </c>
      <c r="AB787" s="17" t="s">
        <v>3514</v>
      </c>
      <c r="AC787" s="24">
        <v>23946660</v>
      </c>
      <c r="AD787" s="25">
        <v>2064205.17</v>
      </c>
      <c r="AE787" s="25">
        <v>1714626.19</v>
      </c>
      <c r="AF787" s="24" t="e">
        <v>#N/A</v>
      </c>
      <c r="AG787" s="25" t="e">
        <v>#N/A</v>
      </c>
      <c r="AH787" s="25" t="e">
        <v>#N/A</v>
      </c>
      <c r="AI787" s="24">
        <v>23953054</v>
      </c>
      <c r="AJ787" s="25">
        <v>1861012.2</v>
      </c>
      <c r="AK787" s="25">
        <v>1543875.8</v>
      </c>
      <c r="AL787" s="24" t="e">
        <v>#N/A</v>
      </c>
      <c r="AM787" s="25" t="e">
        <v>#N/A</v>
      </c>
      <c r="AN787" s="25" t="e">
        <v>#N/A</v>
      </c>
      <c r="AO787" s="24" t="e">
        <v>#N/A</v>
      </c>
      <c r="AP787" s="25" t="e">
        <v>#N/A</v>
      </c>
      <c r="AQ787" s="25" t="e">
        <v>#N/A</v>
      </c>
      <c r="AR787" s="24" t="e">
        <v>#N/A</v>
      </c>
      <c r="AS787" s="25" t="e">
        <v>#N/A</v>
      </c>
      <c r="AT787" s="25" t="e">
        <v>#N/A</v>
      </c>
      <c r="AU787" t="s">
        <v>5312</v>
      </c>
    </row>
    <row r="788" spans="1:47" ht="15.75" x14ac:dyDescent="0.25">
      <c r="A788" s="17">
        <v>29667873</v>
      </c>
      <c r="B788" s="18" t="s">
        <v>2094</v>
      </c>
      <c r="C788" s="18" t="s">
        <v>1691</v>
      </c>
      <c r="D788" s="19">
        <v>23071</v>
      </c>
      <c r="E788" s="17" t="s">
        <v>861</v>
      </c>
      <c r="F788" s="16">
        <v>66001</v>
      </c>
      <c r="G788" s="17" t="s">
        <v>2690</v>
      </c>
      <c r="H788" s="16">
        <v>66</v>
      </c>
      <c r="I788" s="16" t="s">
        <v>5287</v>
      </c>
      <c r="J788" s="17" t="s">
        <v>4331</v>
      </c>
      <c r="K788" s="17">
        <v>3113428788</v>
      </c>
      <c r="L788" s="17">
        <v>3113428788</v>
      </c>
      <c r="M788" s="17">
        <v>3113428788</v>
      </c>
      <c r="N788" s="17">
        <v>3113428788</v>
      </c>
      <c r="O788" s="21">
        <v>45293</v>
      </c>
      <c r="P788" s="12"/>
      <c r="Q788" s="17" t="s">
        <v>4942</v>
      </c>
      <c r="R788" s="17" t="s">
        <v>861</v>
      </c>
      <c r="S788" s="17" t="s">
        <v>861</v>
      </c>
      <c r="T788" s="17">
        <v>4601316</v>
      </c>
      <c r="U788" s="17" t="s">
        <v>4750</v>
      </c>
      <c r="V788" s="16" t="s">
        <v>5197</v>
      </c>
      <c r="W788" s="23">
        <f>VLOOKUP(E788,'[1]CONSOLIDAD AXA'!$U$3:$BN$2681,15,0)</f>
        <v>4.9925087479674793E-2</v>
      </c>
      <c r="X788" s="15">
        <f>VLOOKUP(E788,'[1]CONSOLIDAD AXA'!$U$3:$BN$2681,14,0)</f>
        <v>61500000</v>
      </c>
      <c r="Y788" s="17" t="s">
        <v>3723</v>
      </c>
      <c r="Z788" s="17" t="s">
        <v>5278</v>
      </c>
      <c r="AA788" s="22" t="s">
        <v>5276</v>
      </c>
      <c r="AB788" s="17" t="s">
        <v>3347</v>
      </c>
      <c r="AC788" s="24">
        <v>23952262</v>
      </c>
      <c r="AD788" s="25">
        <v>3070392.88</v>
      </c>
      <c r="AE788" s="25">
        <v>2560162.08</v>
      </c>
      <c r="AF788" s="24" t="e">
        <v>#N/A</v>
      </c>
      <c r="AG788" s="25" t="e">
        <v>#N/A</v>
      </c>
      <c r="AH788" s="25" t="e">
        <v>#N/A</v>
      </c>
      <c r="AI788" s="24">
        <v>23958616</v>
      </c>
      <c r="AJ788" s="25">
        <v>2901326.77</v>
      </c>
      <c r="AK788" s="25">
        <v>2418089.7200000002</v>
      </c>
      <c r="AL788" s="24" t="e">
        <v>#N/A</v>
      </c>
      <c r="AM788" s="25" t="e">
        <v>#N/A</v>
      </c>
      <c r="AN788" s="25" t="e">
        <v>#N/A</v>
      </c>
      <c r="AO788" s="24" t="e">
        <v>#N/A</v>
      </c>
      <c r="AP788" s="25" t="e">
        <v>#N/A</v>
      </c>
      <c r="AQ788" s="25" t="e">
        <v>#N/A</v>
      </c>
      <c r="AR788" s="24" t="e">
        <v>#N/A</v>
      </c>
      <c r="AS788" s="25" t="e">
        <v>#N/A</v>
      </c>
      <c r="AT788" s="25" t="e">
        <v>#N/A</v>
      </c>
      <c r="AU788" t="s">
        <v>5315</v>
      </c>
    </row>
    <row r="789" spans="1:47" ht="15.75" x14ac:dyDescent="0.25">
      <c r="A789" s="17">
        <v>16614262</v>
      </c>
      <c r="B789" s="18" t="s">
        <v>2093</v>
      </c>
      <c r="C789" s="18" t="s">
        <v>1872</v>
      </c>
      <c r="D789" s="13" t="s">
        <v>2557</v>
      </c>
      <c r="E789" s="17" t="s">
        <v>862</v>
      </c>
      <c r="F789" s="16">
        <v>76001</v>
      </c>
      <c r="G789" s="17" t="s">
        <v>2687</v>
      </c>
      <c r="H789" s="16">
        <v>76</v>
      </c>
      <c r="I789" s="16" t="s">
        <v>5284</v>
      </c>
      <c r="J789" s="17" t="s">
        <v>4512</v>
      </c>
      <c r="K789" s="17">
        <v>3108916054</v>
      </c>
      <c r="L789" s="17">
        <v>5568172</v>
      </c>
      <c r="M789" s="17">
        <v>6655076</v>
      </c>
      <c r="N789" s="17">
        <v>5584658</v>
      </c>
      <c r="O789" s="21">
        <v>45294</v>
      </c>
      <c r="P789" s="12"/>
      <c r="Q789" s="17" t="s">
        <v>4860</v>
      </c>
      <c r="R789" s="17" t="s">
        <v>862</v>
      </c>
      <c r="S789" s="17" t="s">
        <v>862</v>
      </c>
      <c r="T789" s="17">
        <v>8001200</v>
      </c>
      <c r="U789" s="17" t="s">
        <v>4740</v>
      </c>
      <c r="V789" s="16" t="s">
        <v>5115</v>
      </c>
      <c r="W789" s="23">
        <f>VLOOKUP(E789,'[1]CONSOLIDAD AXA'!$U$3:$BN$2681,15,0)</f>
        <v>5.675774393592678E-2</v>
      </c>
      <c r="X789" s="15">
        <f>VLOOKUP(E789,'[1]CONSOLIDAD AXA'!$U$3:$BN$2681,14,0)</f>
        <v>43700000</v>
      </c>
      <c r="Y789" s="17" t="s">
        <v>3726</v>
      </c>
      <c r="Z789" s="17" t="s">
        <v>5278</v>
      </c>
      <c r="AA789" s="22" t="s">
        <v>5276</v>
      </c>
      <c r="AB789" s="17" t="s">
        <v>3515</v>
      </c>
      <c r="AC789" s="24">
        <v>23954839</v>
      </c>
      <c r="AD789" s="25">
        <v>2480313.41</v>
      </c>
      <c r="AE789" s="25">
        <v>2064296.98</v>
      </c>
      <c r="AF789" s="24" t="e">
        <v>#N/A</v>
      </c>
      <c r="AG789" s="25" t="e">
        <v>#N/A</v>
      </c>
      <c r="AH789" s="25" t="e">
        <v>#N/A</v>
      </c>
      <c r="AI789" s="24">
        <v>23959602</v>
      </c>
      <c r="AJ789" s="25">
        <v>2378954.29</v>
      </c>
      <c r="AK789" s="25">
        <v>1979121.25</v>
      </c>
      <c r="AL789" s="24" t="e">
        <v>#N/A</v>
      </c>
      <c r="AM789" s="25" t="e">
        <v>#N/A</v>
      </c>
      <c r="AN789" s="25" t="e">
        <v>#N/A</v>
      </c>
      <c r="AO789" s="24" t="e">
        <v>#N/A</v>
      </c>
      <c r="AP789" s="25" t="e">
        <v>#N/A</v>
      </c>
      <c r="AQ789" s="25" t="e">
        <v>#N/A</v>
      </c>
      <c r="AR789" s="24" t="e">
        <v>#N/A</v>
      </c>
      <c r="AS789" s="25" t="e">
        <v>#N/A</v>
      </c>
      <c r="AT789" s="25" t="e">
        <v>#N/A</v>
      </c>
      <c r="AU789" t="s">
        <v>5313</v>
      </c>
    </row>
    <row r="790" spans="1:47" ht="15.75" x14ac:dyDescent="0.25">
      <c r="A790" s="17">
        <v>38569708</v>
      </c>
      <c r="B790" s="18" t="s">
        <v>2094</v>
      </c>
      <c r="C790" s="18" t="s">
        <v>1873</v>
      </c>
      <c r="D790" s="19">
        <v>30960</v>
      </c>
      <c r="E790" s="17" t="s">
        <v>863</v>
      </c>
      <c r="F790" s="16">
        <v>76001</v>
      </c>
      <c r="G790" s="17" t="s">
        <v>2687</v>
      </c>
      <c r="H790" s="16">
        <v>76</v>
      </c>
      <c r="I790" s="16" t="s">
        <v>5284</v>
      </c>
      <c r="J790" s="17" t="s">
        <v>4513</v>
      </c>
      <c r="K790" s="17">
        <v>3016025198</v>
      </c>
      <c r="L790" s="17">
        <v>3016025198</v>
      </c>
      <c r="M790" s="17">
        <v>2386812</v>
      </c>
      <c r="N790" s="17">
        <v>3383838</v>
      </c>
      <c r="O790" s="21">
        <v>45306</v>
      </c>
      <c r="P790" s="12"/>
      <c r="Q790" s="17" t="s">
        <v>4821</v>
      </c>
      <c r="R790" s="17" t="s">
        <v>863</v>
      </c>
      <c r="S790" s="17" t="s">
        <v>863</v>
      </c>
      <c r="T790" s="17">
        <v>6401263</v>
      </c>
      <c r="U790" s="17" t="s">
        <v>4741</v>
      </c>
      <c r="V790" s="16" t="s">
        <v>5076</v>
      </c>
      <c r="W790" s="23">
        <f>VLOOKUP(E790,'[1]CONSOLIDAD AXA'!$U$3:$BN$2681,15,0)</f>
        <v>5.6735887418300657E-2</v>
      </c>
      <c r="X790" s="15">
        <f>VLOOKUP(E790,'[1]CONSOLIDAD AXA'!$U$3:$BN$2681,14,0)</f>
        <v>61200000</v>
      </c>
      <c r="Y790" s="17" t="s">
        <v>3725</v>
      </c>
      <c r="Z790" s="17" t="s">
        <v>5278</v>
      </c>
      <c r="AA790" s="22" t="s">
        <v>5276</v>
      </c>
      <c r="AB790" s="17" t="s">
        <v>3516</v>
      </c>
      <c r="AC790" s="24">
        <v>23949624</v>
      </c>
      <c r="AD790" s="25">
        <v>3472236.31</v>
      </c>
      <c r="AE790" s="25">
        <v>2897845.64</v>
      </c>
      <c r="AF790" s="24" t="e">
        <v>#N/A</v>
      </c>
      <c r="AG790" s="25" t="e">
        <v>#N/A</v>
      </c>
      <c r="AH790" s="25" t="e">
        <v>#N/A</v>
      </c>
      <c r="AI790" s="24">
        <v>23957378</v>
      </c>
      <c r="AJ790" s="25">
        <v>3305856.79</v>
      </c>
      <c r="AK790" s="25">
        <v>2758030.92</v>
      </c>
      <c r="AL790" s="24" t="e">
        <v>#N/A</v>
      </c>
      <c r="AM790" s="25" t="e">
        <v>#N/A</v>
      </c>
      <c r="AN790" s="25" t="e">
        <v>#N/A</v>
      </c>
      <c r="AO790" s="24" t="e">
        <v>#N/A</v>
      </c>
      <c r="AP790" s="25" t="e">
        <v>#N/A</v>
      </c>
      <c r="AQ790" s="25" t="e">
        <v>#N/A</v>
      </c>
      <c r="AR790" s="24" t="e">
        <v>#N/A</v>
      </c>
      <c r="AS790" s="25" t="e">
        <v>#N/A</v>
      </c>
      <c r="AT790" s="25" t="e">
        <v>#N/A</v>
      </c>
      <c r="AU790" t="s">
        <v>5315</v>
      </c>
    </row>
    <row r="791" spans="1:47" ht="15.75" x14ac:dyDescent="0.25">
      <c r="A791" s="17">
        <v>79714303</v>
      </c>
      <c r="B791" s="18" t="s">
        <v>2093</v>
      </c>
      <c r="C791" s="18" t="s">
        <v>1874</v>
      </c>
      <c r="D791" s="13" t="s">
        <v>2558</v>
      </c>
      <c r="E791" s="17" t="s">
        <v>864</v>
      </c>
      <c r="F791" s="16">
        <v>76520</v>
      </c>
      <c r="G791" s="17" t="s">
        <v>2717</v>
      </c>
      <c r="H791" s="16">
        <v>76</v>
      </c>
      <c r="I791" s="16" t="s">
        <v>5284</v>
      </c>
      <c r="J791" s="17" t="s">
        <v>4514</v>
      </c>
      <c r="K791" s="17">
        <v>3122585321</v>
      </c>
      <c r="L791" s="17">
        <v>1</v>
      </c>
      <c r="M791" s="17">
        <v>2702890</v>
      </c>
      <c r="N791" s="17">
        <v>6616747</v>
      </c>
      <c r="O791" s="21">
        <v>45296</v>
      </c>
      <c r="P791" s="12"/>
      <c r="Q791" s="17" t="s">
        <v>4968</v>
      </c>
      <c r="R791" s="17" t="s">
        <v>864</v>
      </c>
      <c r="S791" s="17" t="s">
        <v>864</v>
      </c>
      <c r="T791" s="17">
        <v>3201388</v>
      </c>
      <c r="U791" s="17" t="s">
        <v>4749</v>
      </c>
      <c r="V791" s="16" t="s">
        <v>5224</v>
      </c>
      <c r="W791" s="23">
        <f>VLOOKUP(E791,'[1]CONSOLIDAD AXA'!$U$3:$BN$2681,15,0)</f>
        <v>5.7087007526881721E-2</v>
      </c>
      <c r="X791" s="15">
        <f>VLOOKUP(E791,'[1]CONSOLIDAD AXA'!$U$3:$BN$2681,14,0)</f>
        <v>65100000</v>
      </c>
      <c r="Y791" s="17" t="s">
        <v>3728</v>
      </c>
      <c r="Z791" s="17" t="s">
        <v>5278</v>
      </c>
      <c r="AA791" s="22" t="s">
        <v>5276</v>
      </c>
      <c r="AB791" s="17" t="s">
        <v>3517</v>
      </c>
      <c r="AC791" s="24">
        <v>23947222</v>
      </c>
      <c r="AD791" s="25">
        <v>3716364.19</v>
      </c>
      <c r="AE791" s="25">
        <v>3102995.12</v>
      </c>
      <c r="AF791" s="24" t="e">
        <v>#N/A</v>
      </c>
      <c r="AG791" s="25" t="e">
        <v>#N/A</v>
      </c>
      <c r="AH791" s="25" t="e">
        <v>#N/A</v>
      </c>
      <c r="AI791" s="24">
        <v>23954116</v>
      </c>
      <c r="AJ791" s="25">
        <v>2571585.41</v>
      </c>
      <c r="AK791" s="25">
        <v>2140996.14</v>
      </c>
      <c r="AL791" s="24" t="e">
        <v>#N/A</v>
      </c>
      <c r="AM791" s="25" t="e">
        <v>#N/A</v>
      </c>
      <c r="AN791" s="25" t="e">
        <v>#N/A</v>
      </c>
      <c r="AO791" s="24" t="e">
        <v>#N/A</v>
      </c>
      <c r="AP791" s="25" t="e">
        <v>#N/A</v>
      </c>
      <c r="AQ791" s="25" t="e">
        <v>#N/A</v>
      </c>
      <c r="AR791" s="24" t="e">
        <v>#N/A</v>
      </c>
      <c r="AS791" s="25" t="e">
        <v>#N/A</v>
      </c>
      <c r="AT791" s="25" t="e">
        <v>#N/A</v>
      </c>
      <c r="AU791" t="s">
        <v>5315</v>
      </c>
    </row>
    <row r="792" spans="1:47" ht="15.75" x14ac:dyDescent="0.25">
      <c r="A792" s="17">
        <v>88159488</v>
      </c>
      <c r="B792" s="18" t="s">
        <v>2093</v>
      </c>
      <c r="C792" s="18" t="s">
        <v>1875</v>
      </c>
      <c r="D792" s="13" t="s">
        <v>2559</v>
      </c>
      <c r="E792" s="17" t="s">
        <v>865</v>
      </c>
      <c r="F792" s="16">
        <v>54518</v>
      </c>
      <c r="G792" s="17" t="s">
        <v>2702</v>
      </c>
      <c r="H792" s="16">
        <v>54</v>
      </c>
      <c r="I792" s="16" t="s">
        <v>5289</v>
      </c>
      <c r="J792" s="17" t="s">
        <v>4515</v>
      </c>
      <c r="K792" s="17">
        <v>3114746023</v>
      </c>
      <c r="L792" s="17">
        <v>3114746023</v>
      </c>
      <c r="M792" s="17">
        <v>5683351</v>
      </c>
      <c r="N792" s="17">
        <v>5685303</v>
      </c>
      <c r="O792" s="21">
        <v>45295</v>
      </c>
      <c r="P792" s="12"/>
      <c r="Q792" s="17" t="s">
        <v>4969</v>
      </c>
      <c r="R792" s="17" t="s">
        <v>865</v>
      </c>
      <c r="S792" s="17" t="s">
        <v>865</v>
      </c>
      <c r="T792" s="17">
        <v>3206115</v>
      </c>
      <c r="U792" s="17" t="s">
        <v>4749</v>
      </c>
      <c r="V792" s="16" t="s">
        <v>5225</v>
      </c>
      <c r="W792" s="23">
        <f>VLOOKUP(E792,'[1]CONSOLIDAD AXA'!$U$3:$BN$2681,15,0)</f>
        <v>3.2987682785467126E-2</v>
      </c>
      <c r="X792" s="15">
        <f>VLOOKUP(E792,'[1]CONSOLIDAD AXA'!$U$3:$BN$2681,14,0)</f>
        <v>115600000</v>
      </c>
      <c r="Y792" s="17" t="s">
        <v>2767</v>
      </c>
      <c r="Z792" s="17" t="s">
        <v>5280</v>
      </c>
      <c r="AA792" s="22" t="s">
        <v>5276</v>
      </c>
      <c r="AB792" s="17" t="s">
        <v>3518</v>
      </c>
      <c r="AC792" s="24">
        <v>23956932</v>
      </c>
      <c r="AD792" s="25">
        <v>3813376.13</v>
      </c>
      <c r="AE792" s="25">
        <v>3184517.76</v>
      </c>
      <c r="AF792" s="24" t="e">
        <v>#N/A</v>
      </c>
      <c r="AG792" s="25" t="e">
        <v>#N/A</v>
      </c>
      <c r="AH792" s="25" t="e">
        <v>#N/A</v>
      </c>
      <c r="AI792" s="24" t="e">
        <v>#N/A</v>
      </c>
      <c r="AJ792" s="25" t="e">
        <v>#N/A</v>
      </c>
      <c r="AK792" s="25" t="e">
        <v>#N/A</v>
      </c>
      <c r="AL792" s="24" t="e">
        <v>#N/A</v>
      </c>
      <c r="AM792" s="25" t="e">
        <v>#N/A</v>
      </c>
      <c r="AN792" s="25" t="e">
        <v>#N/A</v>
      </c>
      <c r="AO792" s="24" t="e">
        <v>#N/A</v>
      </c>
      <c r="AP792" s="25" t="e">
        <v>#N/A</v>
      </c>
      <c r="AQ792" s="25" t="e">
        <v>#N/A</v>
      </c>
      <c r="AR792" s="24" t="e">
        <v>#N/A</v>
      </c>
      <c r="AS792" s="25" t="e">
        <v>#N/A</v>
      </c>
      <c r="AT792" s="25" t="e">
        <v>#N/A</v>
      </c>
      <c r="AU792" t="s">
        <v>5312</v>
      </c>
    </row>
    <row r="793" spans="1:47" ht="15.75" x14ac:dyDescent="0.25">
      <c r="A793" s="17">
        <v>79620003</v>
      </c>
      <c r="B793" s="18" t="s">
        <v>2093</v>
      </c>
      <c r="C793" s="18" t="s">
        <v>1876</v>
      </c>
      <c r="D793" s="13" t="s">
        <v>2560</v>
      </c>
      <c r="E793" s="17" t="s">
        <v>866</v>
      </c>
      <c r="F793" s="16">
        <v>5059</v>
      </c>
      <c r="G793" s="17" t="s">
        <v>2706</v>
      </c>
      <c r="H793" s="16">
        <v>63</v>
      </c>
      <c r="I793" s="16" t="s">
        <v>5297</v>
      </c>
      <c r="J793" s="17" t="s">
        <v>4516</v>
      </c>
      <c r="K793" s="17">
        <v>3016727184</v>
      </c>
      <c r="L793" s="17">
        <v>3016727184</v>
      </c>
      <c r="M793" s="17">
        <v>3223213408</v>
      </c>
      <c r="N793" s="17">
        <v>21455555</v>
      </c>
      <c r="O793" s="21">
        <v>45315</v>
      </c>
      <c r="P793" s="12"/>
      <c r="Q793" s="17" t="s">
        <v>4868</v>
      </c>
      <c r="R793" s="17" t="s">
        <v>866</v>
      </c>
      <c r="S793" s="17" t="s">
        <v>866</v>
      </c>
      <c r="T793" s="17">
        <v>5806085</v>
      </c>
      <c r="U793" s="17" t="s">
        <v>4744</v>
      </c>
      <c r="V793" s="16" t="s">
        <v>5123</v>
      </c>
      <c r="W793" s="23">
        <f>VLOOKUP(E793,'[1]CONSOLIDAD AXA'!$U$3:$BN$2681,15,0)</f>
        <v>3.4318721204188482E-2</v>
      </c>
      <c r="X793" s="15">
        <f>VLOOKUP(E793,'[1]CONSOLIDAD AXA'!$U$3:$BN$2681,14,0)</f>
        <v>152800000</v>
      </c>
      <c r="Y793" s="17" t="s">
        <v>3723</v>
      </c>
      <c r="Z793" s="17" t="s">
        <v>5280</v>
      </c>
      <c r="AA793" s="22" t="s">
        <v>5276</v>
      </c>
      <c r="AB793" s="17" t="s">
        <v>3519</v>
      </c>
      <c r="AC793" s="24">
        <v>23955557</v>
      </c>
      <c r="AD793" s="25">
        <v>5243900.5999999996</v>
      </c>
      <c r="AE793" s="25">
        <v>4386639.16</v>
      </c>
      <c r="AF793" s="24" t="e">
        <v>#N/A</v>
      </c>
      <c r="AG793" s="25" t="e">
        <v>#N/A</v>
      </c>
      <c r="AH793" s="25" t="e">
        <v>#N/A</v>
      </c>
      <c r="AI793" s="24" t="e">
        <v>#N/A</v>
      </c>
      <c r="AJ793" s="25" t="e">
        <v>#N/A</v>
      </c>
      <c r="AK793" s="25" t="e">
        <v>#N/A</v>
      </c>
      <c r="AL793" s="24" t="e">
        <v>#N/A</v>
      </c>
      <c r="AM793" s="25" t="e">
        <v>#N/A</v>
      </c>
      <c r="AN793" s="25" t="e">
        <v>#N/A</v>
      </c>
      <c r="AO793" s="24" t="e">
        <v>#N/A</v>
      </c>
      <c r="AP793" s="25" t="e">
        <v>#N/A</v>
      </c>
      <c r="AQ793" s="25" t="e">
        <v>#N/A</v>
      </c>
      <c r="AR793" s="24" t="e">
        <v>#N/A</v>
      </c>
      <c r="AS793" s="25" t="e">
        <v>#N/A</v>
      </c>
      <c r="AT793" s="25" t="e">
        <v>#N/A</v>
      </c>
      <c r="AU793" t="s">
        <v>5312</v>
      </c>
    </row>
    <row r="794" spans="1:47" ht="15.75" x14ac:dyDescent="0.25">
      <c r="A794" s="17">
        <v>80024826</v>
      </c>
      <c r="B794" s="18" t="s">
        <v>2093</v>
      </c>
      <c r="C794" s="18" t="s">
        <v>1877</v>
      </c>
      <c r="D794" s="19">
        <v>29167</v>
      </c>
      <c r="E794" s="17" t="s">
        <v>867</v>
      </c>
      <c r="F794" s="16">
        <v>11001</v>
      </c>
      <c r="G794" s="17" t="s">
        <v>2686</v>
      </c>
      <c r="H794" s="16">
        <v>11</v>
      </c>
      <c r="I794" s="16" t="s">
        <v>5283</v>
      </c>
      <c r="J794" s="17" t="s">
        <v>4517</v>
      </c>
      <c r="K794" s="17">
        <v>3138717835</v>
      </c>
      <c r="L794" s="17">
        <v>5354420</v>
      </c>
      <c r="M794" s="17">
        <v>4402513</v>
      </c>
      <c r="N794" s="17">
        <v>3138717835</v>
      </c>
      <c r="O794" s="21">
        <v>45309</v>
      </c>
      <c r="P794" s="12"/>
      <c r="Q794" s="17" t="s">
        <v>4943</v>
      </c>
      <c r="R794" s="17" t="s">
        <v>867</v>
      </c>
      <c r="S794" s="17" t="s">
        <v>867</v>
      </c>
      <c r="T794" s="17">
        <v>9006179</v>
      </c>
      <c r="U794" s="17" t="s">
        <v>4739</v>
      </c>
      <c r="V794" s="16" t="s">
        <v>5198</v>
      </c>
      <c r="W794" s="23">
        <f>VLOOKUP(E794,'[1]CONSOLIDAD AXA'!$U$3:$BN$2681,15,0)</f>
        <v>2.6817453436185131E-2</v>
      </c>
      <c r="X794" s="15">
        <f>VLOOKUP(E794,'[1]CONSOLIDAD AXA'!$U$3:$BN$2681,14,0)</f>
        <v>142600000</v>
      </c>
      <c r="Y794" s="17" t="s">
        <v>3724</v>
      </c>
      <c r="Z794" s="17" t="s">
        <v>5280</v>
      </c>
      <c r="AA794" s="22" t="s">
        <v>5276</v>
      </c>
      <c r="AB794" s="17" t="s">
        <v>3520</v>
      </c>
      <c r="AC794" s="24">
        <v>23950344</v>
      </c>
      <c r="AD794" s="25">
        <v>3824168.86</v>
      </c>
      <c r="AE794" s="25">
        <v>3193587.28</v>
      </c>
      <c r="AF794" s="24" t="e">
        <v>#N/A</v>
      </c>
      <c r="AG794" s="25" t="e">
        <v>#N/A</v>
      </c>
      <c r="AH794" s="25" t="e">
        <v>#N/A</v>
      </c>
      <c r="AI794" s="24" t="e">
        <v>#N/A</v>
      </c>
      <c r="AJ794" s="25" t="e">
        <v>#N/A</v>
      </c>
      <c r="AK794" s="25" t="e">
        <v>#N/A</v>
      </c>
      <c r="AL794" s="24" t="e">
        <v>#N/A</v>
      </c>
      <c r="AM794" s="25" t="e">
        <v>#N/A</v>
      </c>
      <c r="AN794" s="25" t="e">
        <v>#N/A</v>
      </c>
      <c r="AO794" s="24" t="e">
        <v>#N/A</v>
      </c>
      <c r="AP794" s="25" t="e">
        <v>#N/A</v>
      </c>
      <c r="AQ794" s="25" t="e">
        <v>#N/A</v>
      </c>
      <c r="AR794" s="24" t="e">
        <v>#N/A</v>
      </c>
      <c r="AS794" s="25" t="e">
        <v>#N/A</v>
      </c>
      <c r="AT794" s="25" t="e">
        <v>#N/A</v>
      </c>
      <c r="AU794" t="s">
        <v>5312</v>
      </c>
    </row>
    <row r="795" spans="1:47" ht="15.75" x14ac:dyDescent="0.25">
      <c r="A795" s="17">
        <v>51768848</v>
      </c>
      <c r="B795" s="18" t="s">
        <v>2094</v>
      </c>
      <c r="C795" s="18" t="s">
        <v>1878</v>
      </c>
      <c r="D795" s="19">
        <v>23955</v>
      </c>
      <c r="E795" s="17" t="s">
        <v>868</v>
      </c>
      <c r="F795" s="16">
        <v>50001</v>
      </c>
      <c r="G795" s="17" t="s">
        <v>2699</v>
      </c>
      <c r="H795" s="16">
        <v>50</v>
      </c>
      <c r="I795" s="16" t="s">
        <v>5293</v>
      </c>
      <c r="J795" s="17" t="s">
        <v>4518</v>
      </c>
      <c r="K795" s="17">
        <v>3138074930</v>
      </c>
      <c r="L795" s="17">
        <v>6723448</v>
      </c>
      <c r="M795" s="17">
        <v>3214928290</v>
      </c>
      <c r="N795" s="17">
        <v>6715815</v>
      </c>
      <c r="O795" s="21">
        <v>45315</v>
      </c>
      <c r="P795" s="12"/>
      <c r="Q795" s="17" t="s">
        <v>4864</v>
      </c>
      <c r="R795" s="17" t="s">
        <v>868</v>
      </c>
      <c r="S795" s="17" t="s">
        <v>868</v>
      </c>
      <c r="T795" s="17">
        <v>8001211</v>
      </c>
      <c r="U795" s="17" t="s">
        <v>4740</v>
      </c>
      <c r="V795" s="16" t="s">
        <v>5119</v>
      </c>
      <c r="W795" s="23">
        <f>VLOOKUP(E795,'[1]CONSOLIDAD AXA'!$U$3:$BN$2681,15,0)</f>
        <v>3.0126361842105261E-2</v>
      </c>
      <c r="X795" s="15">
        <f>VLOOKUP(E795,'[1]CONSOLIDAD AXA'!$U$3:$BN$2681,14,0)</f>
        <v>68400000</v>
      </c>
      <c r="Y795" s="17" t="s">
        <v>3724</v>
      </c>
      <c r="Z795" s="17" t="s">
        <v>5278</v>
      </c>
      <c r="AA795" s="22" t="s">
        <v>5276</v>
      </c>
      <c r="AB795" s="17" t="s">
        <v>3521</v>
      </c>
      <c r="AC795" s="24">
        <v>23948886</v>
      </c>
      <c r="AD795" s="25">
        <v>2060643.15</v>
      </c>
      <c r="AE795" s="25">
        <v>1711632.9</v>
      </c>
      <c r="AF795" s="24" t="e">
        <v>#N/A</v>
      </c>
      <c r="AG795" s="25" t="e">
        <v>#N/A</v>
      </c>
      <c r="AH795" s="25" t="e">
        <v>#N/A</v>
      </c>
      <c r="AI795" s="24">
        <v>23956358</v>
      </c>
      <c r="AJ795" s="25">
        <v>1961523.04</v>
      </c>
      <c r="AK795" s="25">
        <v>1628338.69</v>
      </c>
      <c r="AL795" s="24" t="e">
        <v>#N/A</v>
      </c>
      <c r="AM795" s="25" t="e">
        <v>#N/A</v>
      </c>
      <c r="AN795" s="25" t="e">
        <v>#N/A</v>
      </c>
      <c r="AO795" s="24" t="e">
        <v>#N/A</v>
      </c>
      <c r="AP795" s="25" t="e">
        <v>#N/A</v>
      </c>
      <c r="AQ795" s="25" t="e">
        <v>#N/A</v>
      </c>
      <c r="AR795" s="24" t="e">
        <v>#N/A</v>
      </c>
      <c r="AS795" s="25" t="e">
        <v>#N/A</v>
      </c>
      <c r="AT795" s="25" t="e">
        <v>#N/A</v>
      </c>
      <c r="AU795" t="s">
        <v>5312</v>
      </c>
    </row>
    <row r="796" spans="1:47" ht="15.75" x14ac:dyDescent="0.25">
      <c r="A796" s="17">
        <v>1019061263</v>
      </c>
      <c r="B796" s="18" t="s">
        <v>2094</v>
      </c>
      <c r="C796" s="18" t="s">
        <v>1585</v>
      </c>
      <c r="D796" s="13" t="s">
        <v>2393</v>
      </c>
      <c r="E796" s="17" t="s">
        <v>869</v>
      </c>
      <c r="F796" s="16">
        <v>11001</v>
      </c>
      <c r="G796" s="17" t="s">
        <v>2686</v>
      </c>
      <c r="H796" s="16">
        <v>11</v>
      </c>
      <c r="I796" s="16" t="s">
        <v>5283</v>
      </c>
      <c r="J796" s="17" t="s">
        <v>4225</v>
      </c>
      <c r="K796" s="17">
        <v>3134028431</v>
      </c>
      <c r="L796" s="17">
        <v>6940791</v>
      </c>
      <c r="M796" s="17">
        <v>325</v>
      </c>
      <c r="N796" s="17">
        <v>3134028431</v>
      </c>
      <c r="O796" s="21">
        <v>45316</v>
      </c>
      <c r="P796" s="12"/>
      <c r="Q796" s="17" t="s">
        <v>4943</v>
      </c>
      <c r="R796" s="17" t="s">
        <v>869</v>
      </c>
      <c r="S796" s="17" t="s">
        <v>869</v>
      </c>
      <c r="T796" s="17">
        <v>9006179</v>
      </c>
      <c r="U796" s="17" t="s">
        <v>4739</v>
      </c>
      <c r="V796" s="16" t="s">
        <v>5198</v>
      </c>
      <c r="W796" s="23">
        <f>VLOOKUP(E796,'[1]CONSOLIDAD AXA'!$U$3:$BN$2681,15,0)</f>
        <v>2.0464918022440392E-2</v>
      </c>
      <c r="X796" s="15">
        <f>VLOOKUP(E796,'[1]CONSOLIDAD AXA'!$U$3:$BN$2681,14,0)</f>
        <v>142600000</v>
      </c>
      <c r="Y796" s="17" t="s">
        <v>3724</v>
      </c>
      <c r="Z796" s="17" t="s">
        <v>5280</v>
      </c>
      <c r="AA796" s="22" t="s">
        <v>5276</v>
      </c>
      <c r="AB796" s="17" t="s">
        <v>3247</v>
      </c>
      <c r="AC796" s="24">
        <v>23952026</v>
      </c>
      <c r="AD796" s="25">
        <v>2918297.31</v>
      </c>
      <c r="AE796" s="25">
        <v>2432350.6800000002</v>
      </c>
      <c r="AF796" s="24" t="e">
        <v>#N/A</v>
      </c>
      <c r="AG796" s="25" t="e">
        <v>#N/A</v>
      </c>
      <c r="AH796" s="25" t="e">
        <v>#N/A</v>
      </c>
      <c r="AI796" s="24" t="e">
        <v>#N/A</v>
      </c>
      <c r="AJ796" s="25" t="e">
        <v>#N/A</v>
      </c>
      <c r="AK796" s="25" t="e">
        <v>#N/A</v>
      </c>
      <c r="AL796" s="24" t="e">
        <v>#N/A</v>
      </c>
      <c r="AM796" s="25" t="e">
        <v>#N/A</v>
      </c>
      <c r="AN796" s="25" t="e">
        <v>#N/A</v>
      </c>
      <c r="AO796" s="24" t="e">
        <v>#N/A</v>
      </c>
      <c r="AP796" s="25" t="e">
        <v>#N/A</v>
      </c>
      <c r="AQ796" s="25" t="e">
        <v>#N/A</v>
      </c>
      <c r="AR796" s="24" t="e">
        <v>#N/A</v>
      </c>
      <c r="AS796" s="25" t="e">
        <v>#N/A</v>
      </c>
      <c r="AT796" s="25" t="e">
        <v>#N/A</v>
      </c>
      <c r="AU796" t="s">
        <v>5312</v>
      </c>
    </row>
    <row r="797" spans="1:47" ht="15.75" x14ac:dyDescent="0.25">
      <c r="A797" s="17">
        <v>72433493</v>
      </c>
      <c r="B797" s="18" t="s">
        <v>2093</v>
      </c>
      <c r="C797" s="18" t="s">
        <v>1879</v>
      </c>
      <c r="D797" s="13" t="s">
        <v>2561</v>
      </c>
      <c r="E797" s="17" t="s">
        <v>870</v>
      </c>
      <c r="F797" s="16">
        <v>8001</v>
      </c>
      <c r="G797" s="17" t="s">
        <v>2710</v>
      </c>
      <c r="H797" s="16">
        <v>8</v>
      </c>
      <c r="I797" s="16" t="s">
        <v>5299</v>
      </c>
      <c r="J797" s="17" t="s">
        <v>4519</v>
      </c>
      <c r="K797" s="17">
        <v>3046628153</v>
      </c>
      <c r="L797" s="17">
        <v>3777788</v>
      </c>
      <c r="M797" s="17"/>
      <c r="N797" s="17">
        <v>3777788</v>
      </c>
      <c r="O797" s="21">
        <v>45321</v>
      </c>
      <c r="P797" s="12"/>
      <c r="Q797" s="17" t="s">
        <v>4831</v>
      </c>
      <c r="R797" s="17" t="s">
        <v>870</v>
      </c>
      <c r="S797" s="17" t="s">
        <v>870</v>
      </c>
      <c r="T797" s="17">
        <v>3406034</v>
      </c>
      <c r="U797" s="17" t="s">
        <v>4733</v>
      </c>
      <c r="V797" s="16" t="s">
        <v>5086</v>
      </c>
      <c r="W797" s="23">
        <f>VLOOKUP(E797,'[1]CONSOLIDAD AXA'!$U$3:$BN$2681,15,0)</f>
        <v>3.7786803782505908E-2</v>
      </c>
      <c r="X797" s="15">
        <f>VLOOKUP(E797,'[1]CONSOLIDAD AXA'!$U$3:$BN$2681,14,0)</f>
        <v>84600000</v>
      </c>
      <c r="Y797" s="17" t="s">
        <v>3725</v>
      </c>
      <c r="Z797" s="17" t="s">
        <v>5280</v>
      </c>
      <c r="AA797" s="22" t="s">
        <v>5276</v>
      </c>
      <c r="AB797" s="17" t="s">
        <v>3522</v>
      </c>
      <c r="AC797" s="24">
        <v>23955043</v>
      </c>
      <c r="AD797" s="25">
        <v>3196763.6</v>
      </c>
      <c r="AE797" s="25">
        <v>2666355.9700000002</v>
      </c>
      <c r="AF797" s="24" t="e">
        <v>#N/A</v>
      </c>
      <c r="AG797" s="25" t="e">
        <v>#N/A</v>
      </c>
      <c r="AH797" s="25" t="e">
        <v>#N/A</v>
      </c>
      <c r="AI797" s="24" t="e">
        <v>#N/A</v>
      </c>
      <c r="AJ797" s="25" t="e">
        <v>#N/A</v>
      </c>
      <c r="AK797" s="25" t="e">
        <v>#N/A</v>
      </c>
      <c r="AL797" s="24" t="e">
        <v>#N/A</v>
      </c>
      <c r="AM797" s="25" t="e">
        <v>#N/A</v>
      </c>
      <c r="AN797" s="25" t="e">
        <v>#N/A</v>
      </c>
      <c r="AO797" s="24" t="e">
        <v>#N/A</v>
      </c>
      <c r="AP797" s="25" t="e">
        <v>#N/A</v>
      </c>
      <c r="AQ797" s="25" t="e">
        <v>#N/A</v>
      </c>
      <c r="AR797" s="24" t="e">
        <v>#N/A</v>
      </c>
      <c r="AS797" s="25" t="e">
        <v>#N/A</v>
      </c>
      <c r="AT797" s="25" t="e">
        <v>#N/A</v>
      </c>
      <c r="AU797" t="s">
        <v>5312</v>
      </c>
    </row>
    <row r="798" spans="1:47" ht="15.75" x14ac:dyDescent="0.25">
      <c r="A798" s="17">
        <v>1140893277</v>
      </c>
      <c r="B798" s="18" t="s">
        <v>2094</v>
      </c>
      <c r="C798" s="18" t="s">
        <v>1880</v>
      </c>
      <c r="D798" s="19">
        <v>35527</v>
      </c>
      <c r="E798" s="17" t="s">
        <v>871</v>
      </c>
      <c r="F798" s="16">
        <v>8001</v>
      </c>
      <c r="G798" s="17" t="s">
        <v>2710</v>
      </c>
      <c r="H798" s="16">
        <v>8</v>
      </c>
      <c r="I798" s="16" t="s">
        <v>5299</v>
      </c>
      <c r="J798" s="17" t="s">
        <v>4520</v>
      </c>
      <c r="K798" s="17">
        <v>3506287221</v>
      </c>
      <c r="L798" s="17">
        <v>3006085</v>
      </c>
      <c r="M798" s="17">
        <v>3015811147</v>
      </c>
      <c r="N798" s="17">
        <v>3619800</v>
      </c>
      <c r="O798" s="21">
        <v>45314</v>
      </c>
      <c r="P798" s="12"/>
      <c r="Q798" s="17" t="s">
        <v>4925</v>
      </c>
      <c r="R798" s="17" t="s">
        <v>871</v>
      </c>
      <c r="S798" s="17" t="s">
        <v>871</v>
      </c>
      <c r="T798" s="17">
        <v>6401244</v>
      </c>
      <c r="U798" s="17" t="s">
        <v>4741</v>
      </c>
      <c r="V798" s="16" t="s">
        <v>5180</v>
      </c>
      <c r="W798" s="23">
        <f>VLOOKUP(E798,'[1]CONSOLIDAD AXA'!$U$3:$BN$2681,15,0)</f>
        <v>4.0909471062740073E-2</v>
      </c>
      <c r="X798" s="15">
        <f>VLOOKUP(E798,'[1]CONSOLIDAD AXA'!$U$3:$BN$2681,14,0)</f>
        <v>78100000</v>
      </c>
      <c r="Y798" s="17" t="s">
        <v>3729</v>
      </c>
      <c r="Z798" s="17" t="s">
        <v>5278</v>
      </c>
      <c r="AA798" s="22" t="s">
        <v>5276</v>
      </c>
      <c r="AB798" s="17" t="s">
        <v>3523</v>
      </c>
      <c r="AC798" s="24">
        <v>23956048</v>
      </c>
      <c r="AD798" s="25">
        <v>3195029.69</v>
      </c>
      <c r="AE798" s="25">
        <v>2664898.9</v>
      </c>
      <c r="AF798" s="24" t="e">
        <v>#N/A</v>
      </c>
      <c r="AG798" s="25" t="e">
        <v>#N/A</v>
      </c>
      <c r="AH798" s="25" t="e">
        <v>#N/A</v>
      </c>
      <c r="AI798" s="24" t="e">
        <v>#N/A</v>
      </c>
      <c r="AJ798" s="25" t="e">
        <v>#N/A</v>
      </c>
      <c r="AK798" s="25" t="e">
        <v>#N/A</v>
      </c>
      <c r="AL798" s="24" t="e">
        <v>#N/A</v>
      </c>
      <c r="AM798" s="25" t="e">
        <v>#N/A</v>
      </c>
      <c r="AN798" s="25" t="e">
        <v>#N/A</v>
      </c>
      <c r="AO798" s="24" t="e">
        <v>#N/A</v>
      </c>
      <c r="AP798" s="25" t="e">
        <v>#N/A</v>
      </c>
      <c r="AQ798" s="25" t="e">
        <v>#N/A</v>
      </c>
      <c r="AR798" s="24" t="e">
        <v>#N/A</v>
      </c>
      <c r="AS798" s="25" t="e">
        <v>#N/A</v>
      </c>
      <c r="AT798" s="25" t="e">
        <v>#N/A</v>
      </c>
      <c r="AU798" t="s">
        <v>5315</v>
      </c>
    </row>
    <row r="799" spans="1:47" ht="15.75" x14ac:dyDescent="0.25">
      <c r="A799" s="17">
        <v>8645307</v>
      </c>
      <c r="B799" s="18" t="s">
        <v>2093</v>
      </c>
      <c r="C799" s="18" t="s">
        <v>1881</v>
      </c>
      <c r="D799" s="13" t="s">
        <v>2225</v>
      </c>
      <c r="E799" s="17" t="s">
        <v>872</v>
      </c>
      <c r="F799" s="16">
        <v>5628</v>
      </c>
      <c r="G799" s="17" t="s">
        <v>2781</v>
      </c>
      <c r="H799" s="16">
        <v>8</v>
      </c>
      <c r="I799" s="16" t="s">
        <v>5299</v>
      </c>
      <c r="J799" s="17" t="s">
        <v>4521</v>
      </c>
      <c r="K799" s="17">
        <v>3002029971</v>
      </c>
      <c r="L799" s="17">
        <v>8781161</v>
      </c>
      <c r="M799" s="17">
        <v>304122194</v>
      </c>
      <c r="N799" s="17">
        <v>3608041</v>
      </c>
      <c r="O799" s="21">
        <v>45322</v>
      </c>
      <c r="P799" s="12"/>
      <c r="Q799" s="17" t="s">
        <v>4970</v>
      </c>
      <c r="R799" s="17" t="s">
        <v>872</v>
      </c>
      <c r="S799" s="17" t="s">
        <v>872</v>
      </c>
      <c r="T799" s="17">
        <v>8006058</v>
      </c>
      <c r="U799" s="17" t="s">
        <v>4740</v>
      </c>
      <c r="V799" s="16" t="s">
        <v>5226</v>
      </c>
      <c r="W799" s="23">
        <f>VLOOKUP(E799,'[1]CONSOLIDAD AXA'!$U$3:$BN$2681,15,0)</f>
        <v>3.267397425404945E-2</v>
      </c>
      <c r="X799" s="15">
        <f>VLOOKUP(E799,'[1]CONSOLIDAD AXA'!$U$3:$BN$2681,14,0)</f>
        <v>117300000</v>
      </c>
      <c r="Y799" s="17" t="s">
        <v>3726</v>
      </c>
      <c r="Z799" s="17" t="s">
        <v>5280</v>
      </c>
      <c r="AA799" s="22" t="s">
        <v>5276</v>
      </c>
      <c r="AB799" s="17" t="s">
        <v>3524</v>
      </c>
      <c r="AC799" s="24">
        <v>23953056</v>
      </c>
      <c r="AD799" s="25">
        <v>3832657.18</v>
      </c>
      <c r="AE799" s="25">
        <v>3200720.32</v>
      </c>
      <c r="AF799" s="24" t="e">
        <v>#N/A</v>
      </c>
      <c r="AG799" s="25" t="e">
        <v>#N/A</v>
      </c>
      <c r="AH799" s="25" t="e">
        <v>#N/A</v>
      </c>
      <c r="AI799" s="24" t="e">
        <v>#N/A</v>
      </c>
      <c r="AJ799" s="25" t="e">
        <v>#N/A</v>
      </c>
      <c r="AK799" s="25" t="e">
        <v>#N/A</v>
      </c>
      <c r="AL799" s="24" t="e">
        <v>#N/A</v>
      </c>
      <c r="AM799" s="25" t="e">
        <v>#N/A</v>
      </c>
      <c r="AN799" s="25" t="e">
        <v>#N/A</v>
      </c>
      <c r="AO799" s="24" t="e">
        <v>#N/A</v>
      </c>
      <c r="AP799" s="25" t="e">
        <v>#N/A</v>
      </c>
      <c r="AQ799" s="25" t="e">
        <v>#N/A</v>
      </c>
      <c r="AR799" s="24" t="e">
        <v>#N/A</v>
      </c>
      <c r="AS799" s="25" t="e">
        <v>#N/A</v>
      </c>
      <c r="AT799" s="25" t="e">
        <v>#N/A</v>
      </c>
      <c r="AU799" t="s">
        <v>5312</v>
      </c>
    </row>
    <row r="800" spans="1:47" ht="15.75" x14ac:dyDescent="0.25">
      <c r="A800" s="17">
        <v>22434855</v>
      </c>
      <c r="B800" s="18" t="s">
        <v>2094</v>
      </c>
      <c r="C800" s="18" t="s">
        <v>1882</v>
      </c>
      <c r="D800" s="19">
        <v>19061</v>
      </c>
      <c r="E800" s="17" t="s">
        <v>873</v>
      </c>
      <c r="F800" s="16">
        <v>8001</v>
      </c>
      <c r="G800" s="17" t="s">
        <v>2710</v>
      </c>
      <c r="H800" s="16">
        <v>8</v>
      </c>
      <c r="I800" s="16" t="s">
        <v>5299</v>
      </c>
      <c r="J800" s="17" t="s">
        <v>4522</v>
      </c>
      <c r="K800" s="17">
        <v>3006828248</v>
      </c>
      <c r="L800" s="17">
        <v>3071561</v>
      </c>
      <c r="M800" s="17">
        <v>3558389</v>
      </c>
      <c r="N800" s="17"/>
      <c r="O800" s="21">
        <v>45295</v>
      </c>
      <c r="P800" s="14"/>
      <c r="Q800" s="17" t="s">
        <v>4776</v>
      </c>
      <c r="R800" s="17" t="s">
        <v>873</v>
      </c>
      <c r="S800" s="17" t="s">
        <v>873</v>
      </c>
      <c r="T800" s="17">
        <v>1606248</v>
      </c>
      <c r="U800" s="17" t="s">
        <v>4743</v>
      </c>
      <c r="V800" s="16" t="s">
        <v>5031</v>
      </c>
      <c r="W800" s="23">
        <f>VLOOKUP(E800,'[1]CONSOLIDAD AXA'!$U$3:$BN$2681,15,0)</f>
        <v>3.8670642994011975E-2</v>
      </c>
      <c r="X800" s="15">
        <f>VLOOKUP(E800,'[1]CONSOLIDAD AXA'!$U$3:$BN$2681,14,0)</f>
        <v>83500000</v>
      </c>
      <c r="Y800" s="17" t="s">
        <v>2767</v>
      </c>
      <c r="Z800" s="17" t="s">
        <v>5280</v>
      </c>
      <c r="AA800" s="22" t="s">
        <v>5276</v>
      </c>
      <c r="AB800" s="17" t="s">
        <v>3525</v>
      </c>
      <c r="AC800" s="24">
        <v>23952648</v>
      </c>
      <c r="AD800" s="25">
        <v>3228998.69</v>
      </c>
      <c r="AE800" s="25">
        <v>2693444.28</v>
      </c>
      <c r="AF800" s="24" t="e">
        <v>#N/A</v>
      </c>
      <c r="AG800" s="25" t="e">
        <v>#N/A</v>
      </c>
      <c r="AH800" s="25" t="e">
        <v>#N/A</v>
      </c>
      <c r="AI800" s="24" t="e">
        <v>#N/A</v>
      </c>
      <c r="AJ800" s="25" t="e">
        <v>#N/A</v>
      </c>
      <c r="AK800" s="25" t="e">
        <v>#N/A</v>
      </c>
      <c r="AL800" s="24" t="e">
        <v>#N/A</v>
      </c>
      <c r="AM800" s="25" t="e">
        <v>#N/A</v>
      </c>
      <c r="AN800" s="25" t="e">
        <v>#N/A</v>
      </c>
      <c r="AO800" s="24" t="e">
        <v>#N/A</v>
      </c>
      <c r="AP800" s="25" t="e">
        <v>#N/A</v>
      </c>
      <c r="AQ800" s="25" t="e">
        <v>#N/A</v>
      </c>
      <c r="AR800" s="24" t="e">
        <v>#N/A</v>
      </c>
      <c r="AS800" s="25" t="e">
        <v>#N/A</v>
      </c>
      <c r="AT800" s="25" t="e">
        <v>#N/A</v>
      </c>
      <c r="AU800" t="s">
        <v>5312</v>
      </c>
    </row>
    <row r="801" spans="1:47" ht="15.75" x14ac:dyDescent="0.25">
      <c r="A801" s="17">
        <v>36311250</v>
      </c>
      <c r="B801" s="18" t="s">
        <v>2094</v>
      </c>
      <c r="C801" s="18" t="s">
        <v>1883</v>
      </c>
      <c r="D801" s="19">
        <v>30110</v>
      </c>
      <c r="E801" s="17" t="s">
        <v>874</v>
      </c>
      <c r="F801" s="16">
        <v>41001</v>
      </c>
      <c r="G801" s="17" t="s">
        <v>2693</v>
      </c>
      <c r="H801" s="16">
        <v>41</v>
      </c>
      <c r="I801" s="16" t="s">
        <v>5290</v>
      </c>
      <c r="J801" s="17" t="s">
        <v>4523</v>
      </c>
      <c r="K801" s="17">
        <v>3124798882</v>
      </c>
      <c r="L801" s="17">
        <v>8662389</v>
      </c>
      <c r="M801" s="17">
        <v>8753870</v>
      </c>
      <c r="N801" s="17">
        <v>3124798882</v>
      </c>
      <c r="O801" s="21">
        <v>45308</v>
      </c>
      <c r="P801" s="14"/>
      <c r="Q801" s="17" t="s">
        <v>4950</v>
      </c>
      <c r="R801" s="17" t="s">
        <v>874</v>
      </c>
      <c r="S801" s="17" t="s">
        <v>874</v>
      </c>
      <c r="T801" s="17">
        <v>8001216</v>
      </c>
      <c r="U801" s="17" t="s">
        <v>4740</v>
      </c>
      <c r="V801" s="16" t="s">
        <v>5206</v>
      </c>
      <c r="W801" s="23">
        <f>VLOOKUP(E801,'[1]CONSOLIDAD AXA'!$U$3:$BN$2681,15,0)</f>
        <v>5.4521057239819003E-2</v>
      </c>
      <c r="X801" s="15">
        <f>VLOOKUP(E801,'[1]CONSOLIDAD AXA'!$U$3:$BN$2681,14,0)</f>
        <v>44200000</v>
      </c>
      <c r="Y801" s="17" t="s">
        <v>3729</v>
      </c>
      <c r="Z801" s="17" t="s">
        <v>5278</v>
      </c>
      <c r="AA801" s="22" t="s">
        <v>5276</v>
      </c>
      <c r="AB801" s="17" t="s">
        <v>3526</v>
      </c>
      <c r="AC801" s="24">
        <v>23949112</v>
      </c>
      <c r="AD801" s="25">
        <v>2409830.73</v>
      </c>
      <c r="AE801" s="25">
        <v>2005067.84</v>
      </c>
      <c r="AF801" s="24" t="e">
        <v>#N/A</v>
      </c>
      <c r="AG801" s="25" t="e">
        <v>#N/A</v>
      </c>
      <c r="AH801" s="25" t="e">
        <v>#N/A</v>
      </c>
      <c r="AI801" s="24">
        <v>23956955</v>
      </c>
      <c r="AJ801" s="25">
        <v>2258783.7999999998</v>
      </c>
      <c r="AK801" s="25">
        <v>1878137.65</v>
      </c>
      <c r="AL801" s="24" t="e">
        <v>#N/A</v>
      </c>
      <c r="AM801" s="25" t="e">
        <v>#N/A</v>
      </c>
      <c r="AN801" s="25" t="e">
        <v>#N/A</v>
      </c>
      <c r="AO801" s="24" t="e">
        <v>#N/A</v>
      </c>
      <c r="AP801" s="25" t="e">
        <v>#N/A</v>
      </c>
      <c r="AQ801" s="25" t="e">
        <v>#N/A</v>
      </c>
      <c r="AR801" s="24" t="e">
        <v>#N/A</v>
      </c>
      <c r="AS801" s="25" t="e">
        <v>#N/A</v>
      </c>
      <c r="AT801" s="25" t="e">
        <v>#N/A</v>
      </c>
      <c r="AU801" t="s">
        <v>5313</v>
      </c>
    </row>
    <row r="802" spans="1:47" ht="15.75" x14ac:dyDescent="0.25">
      <c r="A802" s="17">
        <v>72326216</v>
      </c>
      <c r="B802" s="18" t="s">
        <v>2093</v>
      </c>
      <c r="C802" s="18" t="s">
        <v>1884</v>
      </c>
      <c r="D802" s="13" t="s">
        <v>2562</v>
      </c>
      <c r="E802" s="17" t="s">
        <v>875</v>
      </c>
      <c r="F802" s="16">
        <v>11001</v>
      </c>
      <c r="G802" s="17" t="s">
        <v>2686</v>
      </c>
      <c r="H802" s="16">
        <v>11</v>
      </c>
      <c r="I802" s="16" t="s">
        <v>5283</v>
      </c>
      <c r="J802" s="17" t="s">
        <v>4524</v>
      </c>
      <c r="K802" s="17">
        <v>3138880723</v>
      </c>
      <c r="L802" s="17"/>
      <c r="M802" s="17">
        <v>4944912</v>
      </c>
      <c r="N802" s="17">
        <v>7450652</v>
      </c>
      <c r="O802" s="21">
        <v>45301</v>
      </c>
      <c r="P802" s="14"/>
      <c r="Q802" s="17" t="s">
        <v>4862</v>
      </c>
      <c r="R802" s="17" t="s">
        <v>875</v>
      </c>
      <c r="S802" s="17" t="s">
        <v>875</v>
      </c>
      <c r="T802" s="17">
        <v>1601345</v>
      </c>
      <c r="U802" s="17" t="s">
        <v>4743</v>
      </c>
      <c r="V802" s="16" t="s">
        <v>5117</v>
      </c>
      <c r="W802" s="23">
        <f>VLOOKUP(E802,'[1]CONSOLIDAD AXA'!$U$3:$BN$2681,15,0)</f>
        <v>5.1940214879649886E-2</v>
      </c>
      <c r="X802" s="15">
        <f>VLOOKUP(E802,'[1]CONSOLIDAD AXA'!$U$3:$BN$2681,14,0)</f>
        <v>45700000</v>
      </c>
      <c r="Y802" s="17" t="s">
        <v>3724</v>
      </c>
      <c r="Z802" s="17" t="s">
        <v>5278</v>
      </c>
      <c r="AA802" s="22" t="s">
        <v>5276</v>
      </c>
      <c r="AB802" s="17"/>
      <c r="AC802" s="24">
        <v>23954308</v>
      </c>
      <c r="AD802" s="25">
        <v>2373667.8199999998</v>
      </c>
      <c r="AE802" s="25">
        <v>1974678.84</v>
      </c>
      <c r="AF802" s="24" t="e">
        <v>#N/A</v>
      </c>
      <c r="AG802" s="25" t="e">
        <v>#N/A</v>
      </c>
      <c r="AH802" s="25" t="e">
        <v>#N/A</v>
      </c>
      <c r="AI802" s="24">
        <v>23959428</v>
      </c>
      <c r="AJ802" s="25">
        <v>2265137.2599999998</v>
      </c>
      <c r="AK802" s="25">
        <v>1883476.69</v>
      </c>
      <c r="AL802" s="24" t="e">
        <v>#N/A</v>
      </c>
      <c r="AM802" s="25" t="e">
        <v>#N/A</v>
      </c>
      <c r="AN802" s="25" t="e">
        <v>#N/A</v>
      </c>
      <c r="AO802" s="24" t="e">
        <v>#N/A</v>
      </c>
      <c r="AP802" s="25" t="e">
        <v>#N/A</v>
      </c>
      <c r="AQ802" s="25" t="e">
        <v>#N/A</v>
      </c>
      <c r="AR802" s="24" t="e">
        <v>#N/A</v>
      </c>
      <c r="AS802" s="25" t="e">
        <v>#N/A</v>
      </c>
      <c r="AT802" s="25" t="e">
        <v>#N/A</v>
      </c>
      <c r="AU802" t="s">
        <v>5313</v>
      </c>
    </row>
    <row r="803" spans="1:47" ht="15.75" x14ac:dyDescent="0.25">
      <c r="A803" s="17">
        <v>30404337</v>
      </c>
      <c r="B803" s="18" t="s">
        <v>2094</v>
      </c>
      <c r="C803" s="18" t="s">
        <v>1100</v>
      </c>
      <c r="D803" s="13" t="s">
        <v>2098</v>
      </c>
      <c r="E803" s="17" t="s">
        <v>876</v>
      </c>
      <c r="F803" s="16">
        <v>66001</v>
      </c>
      <c r="G803" s="17" t="s">
        <v>2690</v>
      </c>
      <c r="H803" s="16">
        <v>66</v>
      </c>
      <c r="I803" s="16" t="s">
        <v>5287</v>
      </c>
      <c r="J803" s="17" t="s">
        <v>3740</v>
      </c>
      <c r="K803" s="17"/>
      <c r="L803" s="17"/>
      <c r="M803" s="17">
        <v>8851614</v>
      </c>
      <c r="N803" s="17">
        <v>3160971</v>
      </c>
      <c r="O803" s="21">
        <v>45304</v>
      </c>
      <c r="P803" s="12"/>
      <c r="Q803" s="17" t="s">
        <v>4935</v>
      </c>
      <c r="R803" s="17" t="s">
        <v>876</v>
      </c>
      <c r="S803" s="17" t="s">
        <v>876</v>
      </c>
      <c r="T803" s="17">
        <v>9006181</v>
      </c>
      <c r="U803" s="17" t="s">
        <v>4739</v>
      </c>
      <c r="V803" s="16" t="s">
        <v>5190</v>
      </c>
      <c r="W803" s="23">
        <f>VLOOKUP(E803,'[1]CONSOLIDAD AXA'!$U$3:$BN$2681,15,0)</f>
        <v>3.4754135024958402E-2</v>
      </c>
      <c r="X803" s="15">
        <f>VLOOKUP(E803,'[1]CONSOLIDAD AXA'!$U$3:$BN$2681,14,0)</f>
        <v>120200000</v>
      </c>
      <c r="Y803" s="17" t="s">
        <v>3724</v>
      </c>
      <c r="Z803" s="17" t="s">
        <v>5280</v>
      </c>
      <c r="AA803" s="22" t="s">
        <v>5276</v>
      </c>
      <c r="AB803" s="17" t="s">
        <v>2796</v>
      </c>
      <c r="AC803" s="24">
        <v>23949506</v>
      </c>
      <c r="AD803" s="25">
        <v>4177447.03</v>
      </c>
      <c r="AE803" s="25">
        <v>3490459.69</v>
      </c>
      <c r="AF803" s="24" t="e">
        <v>#N/A</v>
      </c>
      <c r="AG803" s="25" t="e">
        <v>#N/A</v>
      </c>
      <c r="AH803" s="25" t="e">
        <v>#N/A</v>
      </c>
      <c r="AI803" s="24" t="e">
        <v>#N/A</v>
      </c>
      <c r="AJ803" s="25" t="e">
        <v>#N/A</v>
      </c>
      <c r="AK803" s="25" t="e">
        <v>#N/A</v>
      </c>
      <c r="AL803" s="24" t="e">
        <v>#N/A</v>
      </c>
      <c r="AM803" s="25" t="e">
        <v>#N/A</v>
      </c>
      <c r="AN803" s="25" t="e">
        <v>#N/A</v>
      </c>
      <c r="AO803" s="24" t="e">
        <v>#N/A</v>
      </c>
      <c r="AP803" s="25" t="e">
        <v>#N/A</v>
      </c>
      <c r="AQ803" s="25" t="e">
        <v>#N/A</v>
      </c>
      <c r="AR803" s="24" t="e">
        <v>#N/A</v>
      </c>
      <c r="AS803" s="25" t="e">
        <v>#N/A</v>
      </c>
      <c r="AT803" s="25" t="e">
        <v>#N/A</v>
      </c>
      <c r="AU803" t="s">
        <v>5312</v>
      </c>
    </row>
    <row r="804" spans="1:47" ht="15.75" x14ac:dyDescent="0.25">
      <c r="A804" s="17">
        <v>32543092</v>
      </c>
      <c r="B804" s="18" t="s">
        <v>2094</v>
      </c>
      <c r="C804" s="18" t="s">
        <v>1885</v>
      </c>
      <c r="D804" s="13" t="s">
        <v>2563</v>
      </c>
      <c r="E804" s="17" t="s">
        <v>877</v>
      </c>
      <c r="F804" s="16">
        <v>5045</v>
      </c>
      <c r="G804" s="17" t="s">
        <v>2715</v>
      </c>
      <c r="H804" s="16">
        <v>5</v>
      </c>
      <c r="I804" s="16" t="s">
        <v>5285</v>
      </c>
      <c r="J804" s="17" t="s">
        <v>4525</v>
      </c>
      <c r="K804" s="17">
        <v>3113403189</v>
      </c>
      <c r="L804" s="17">
        <v>2632321</v>
      </c>
      <c r="M804" s="17"/>
      <c r="N804" s="17">
        <v>3113403189</v>
      </c>
      <c r="O804" s="21">
        <v>45322</v>
      </c>
      <c r="P804" s="14"/>
      <c r="Q804" s="17" t="s">
        <v>4848</v>
      </c>
      <c r="R804" s="17" t="s">
        <v>877</v>
      </c>
      <c r="S804" s="17" t="s">
        <v>877</v>
      </c>
      <c r="T804" s="17">
        <v>8006073</v>
      </c>
      <c r="U804" s="17" t="s">
        <v>4740</v>
      </c>
      <c r="V804" s="16" t="s">
        <v>5103</v>
      </c>
      <c r="W804" s="23">
        <f>VLOOKUP(E804,'[1]CONSOLIDAD AXA'!$U$3:$BN$2681,15,0)</f>
        <v>3.9254974823529409E-2</v>
      </c>
      <c r="X804" s="15">
        <f>VLOOKUP(E804,'[1]CONSOLIDAD AXA'!$U$3:$BN$2681,14,0)</f>
        <v>85000000</v>
      </c>
      <c r="Y804" s="17" t="s">
        <v>3723</v>
      </c>
      <c r="Z804" s="17" t="s">
        <v>5280</v>
      </c>
      <c r="AA804" s="22" t="s">
        <v>5276</v>
      </c>
      <c r="AB804" s="17" t="s">
        <v>3527</v>
      </c>
      <c r="AC804" s="24">
        <v>23952364</v>
      </c>
      <c r="AD804" s="25">
        <v>3336672.86</v>
      </c>
      <c r="AE804" s="25">
        <v>2783926.77</v>
      </c>
      <c r="AF804" s="24" t="e">
        <v>#N/A</v>
      </c>
      <c r="AG804" s="25" t="e">
        <v>#N/A</v>
      </c>
      <c r="AH804" s="25" t="e">
        <v>#N/A</v>
      </c>
      <c r="AI804" s="24" t="e">
        <v>#N/A</v>
      </c>
      <c r="AJ804" s="25" t="e">
        <v>#N/A</v>
      </c>
      <c r="AK804" s="25" t="e">
        <v>#N/A</v>
      </c>
      <c r="AL804" s="24" t="e">
        <v>#N/A</v>
      </c>
      <c r="AM804" s="25" t="e">
        <v>#N/A</v>
      </c>
      <c r="AN804" s="25" t="e">
        <v>#N/A</v>
      </c>
      <c r="AO804" s="24" t="e">
        <v>#N/A</v>
      </c>
      <c r="AP804" s="25" t="e">
        <v>#N/A</v>
      </c>
      <c r="AQ804" s="25" t="e">
        <v>#N/A</v>
      </c>
      <c r="AR804" s="24" t="e">
        <v>#N/A</v>
      </c>
      <c r="AS804" s="25" t="e">
        <v>#N/A</v>
      </c>
      <c r="AT804" s="25" t="e">
        <v>#N/A</v>
      </c>
      <c r="AU804" t="s">
        <v>5312</v>
      </c>
    </row>
    <row r="805" spans="1:47" ht="15.75" x14ac:dyDescent="0.25">
      <c r="A805" s="17">
        <v>11002522</v>
      </c>
      <c r="B805" s="18" t="s">
        <v>2093</v>
      </c>
      <c r="C805" s="18" t="s">
        <v>1886</v>
      </c>
      <c r="D805" s="13" t="s">
        <v>2564</v>
      </c>
      <c r="E805" s="17" t="s">
        <v>878</v>
      </c>
      <c r="F805" s="16">
        <v>23001</v>
      </c>
      <c r="G805" s="17" t="s">
        <v>2703</v>
      </c>
      <c r="H805" s="16">
        <v>23</v>
      </c>
      <c r="I805" s="16" t="s">
        <v>5295</v>
      </c>
      <c r="J805" s="17" t="s">
        <v>4526</v>
      </c>
      <c r="K805" s="17">
        <v>3008151913</v>
      </c>
      <c r="L805" s="17">
        <v>7822964</v>
      </c>
      <c r="M805" s="17">
        <v>3008151916</v>
      </c>
      <c r="N805" s="17">
        <v>7822964</v>
      </c>
      <c r="O805" s="21">
        <v>45302</v>
      </c>
      <c r="P805" s="12"/>
      <c r="Q805" s="17" t="s">
        <v>4971</v>
      </c>
      <c r="R805" s="17" t="s">
        <v>878</v>
      </c>
      <c r="S805" s="17" t="s">
        <v>878</v>
      </c>
      <c r="T805" s="17">
        <v>9221019</v>
      </c>
      <c r="U805" s="17" t="s">
        <v>4748</v>
      </c>
      <c r="V805" s="16" t="s">
        <v>5227</v>
      </c>
      <c r="W805" s="23">
        <f>VLOOKUP(E805,'[1]CONSOLIDAD AXA'!$U$3:$BN$2681,15,0)</f>
        <v>3.5645696419853538E-2</v>
      </c>
      <c r="X805" s="15">
        <f>VLOOKUP(E805,'[1]CONSOLIDAD AXA'!$U$3:$BN$2681,14,0)</f>
        <v>122900000</v>
      </c>
      <c r="Y805" s="17" t="s">
        <v>3725</v>
      </c>
      <c r="Z805" s="17" t="s">
        <v>5281</v>
      </c>
      <c r="AA805" s="22" t="s">
        <v>5276</v>
      </c>
      <c r="AB805" s="17" t="s">
        <v>3528</v>
      </c>
      <c r="AC805" s="24">
        <v>23948250</v>
      </c>
      <c r="AD805" s="25">
        <v>4380856.09</v>
      </c>
      <c r="AE805" s="25">
        <v>3661391.67</v>
      </c>
      <c r="AF805" s="24" t="e">
        <v>#N/A</v>
      </c>
      <c r="AG805" s="25" t="e">
        <v>#N/A</v>
      </c>
      <c r="AH805" s="25" t="e">
        <v>#N/A</v>
      </c>
      <c r="AI805" s="24" t="e">
        <v>#N/A</v>
      </c>
      <c r="AJ805" s="25" t="e">
        <v>#N/A</v>
      </c>
      <c r="AK805" s="25" t="e">
        <v>#N/A</v>
      </c>
      <c r="AL805" s="24" t="e">
        <v>#N/A</v>
      </c>
      <c r="AM805" s="25" t="e">
        <v>#N/A</v>
      </c>
      <c r="AN805" s="25" t="e">
        <v>#N/A</v>
      </c>
      <c r="AO805" s="24" t="e">
        <v>#N/A</v>
      </c>
      <c r="AP805" s="25" t="e">
        <v>#N/A</v>
      </c>
      <c r="AQ805" s="25" t="e">
        <v>#N/A</v>
      </c>
      <c r="AR805" s="24" t="e">
        <v>#N/A</v>
      </c>
      <c r="AS805" s="25" t="e">
        <v>#N/A</v>
      </c>
      <c r="AT805" s="25" t="e">
        <v>#N/A</v>
      </c>
      <c r="AU805" t="s">
        <v>5312</v>
      </c>
    </row>
    <row r="806" spans="1:47" ht="15.75" x14ac:dyDescent="0.25">
      <c r="A806" s="17">
        <v>51924478</v>
      </c>
      <c r="B806" s="18" t="s">
        <v>2094</v>
      </c>
      <c r="C806" s="18" t="s">
        <v>1887</v>
      </c>
      <c r="D806" s="13" t="s">
        <v>2565</v>
      </c>
      <c r="E806" s="17" t="s">
        <v>879</v>
      </c>
      <c r="F806" s="16">
        <v>52356</v>
      </c>
      <c r="G806" s="17" t="s">
        <v>2754</v>
      </c>
      <c r="H806" s="16">
        <v>52</v>
      </c>
      <c r="I806" s="16" t="s">
        <v>5286</v>
      </c>
      <c r="J806" s="17" t="s">
        <v>4527</v>
      </c>
      <c r="K806" s="17"/>
      <c r="L806" s="17">
        <v>7732505</v>
      </c>
      <c r="M806" s="17">
        <v>7733670</v>
      </c>
      <c r="N806" s="17">
        <v>7732505</v>
      </c>
      <c r="O806" s="21">
        <v>45293</v>
      </c>
      <c r="P806" s="14"/>
      <c r="Q806" s="17" t="s">
        <v>4864</v>
      </c>
      <c r="R806" s="17" t="s">
        <v>879</v>
      </c>
      <c r="S806" s="17" t="s">
        <v>879</v>
      </c>
      <c r="T806" s="17">
        <v>8001208</v>
      </c>
      <c r="U806" s="17" t="s">
        <v>4740</v>
      </c>
      <c r="V806" s="16" t="s">
        <v>5119</v>
      </c>
      <c r="W806" s="23">
        <f>VLOOKUP(E806,'[1]CONSOLIDAD AXA'!$U$3:$BN$2681,15,0)</f>
        <v>4.4341088814691156E-2</v>
      </c>
      <c r="X806" s="15">
        <f>VLOOKUP(E806,'[1]CONSOLIDAD AXA'!$U$3:$BN$2681,14,0)</f>
        <v>59900000</v>
      </c>
      <c r="Y806" s="17" t="s">
        <v>3724</v>
      </c>
      <c r="Z806" s="17" t="s">
        <v>5278</v>
      </c>
      <c r="AA806" s="22" t="s">
        <v>5276</v>
      </c>
      <c r="AB806" s="17" t="s">
        <v>3529</v>
      </c>
      <c r="AC806" s="24">
        <v>23953022</v>
      </c>
      <c r="AD806" s="25">
        <v>2656031.2200000002</v>
      </c>
      <c r="AE806" s="25">
        <v>2211959.0099999998</v>
      </c>
      <c r="AF806" s="24" t="e">
        <v>#N/A</v>
      </c>
      <c r="AG806" s="25" t="e">
        <v>#N/A</v>
      </c>
      <c r="AH806" s="25" t="e">
        <v>#N/A</v>
      </c>
      <c r="AI806" s="24">
        <v>23958978</v>
      </c>
      <c r="AJ806" s="25">
        <v>1908641.54</v>
      </c>
      <c r="AK806" s="25">
        <v>1583900.45</v>
      </c>
      <c r="AL806" s="24" t="e">
        <v>#N/A</v>
      </c>
      <c r="AM806" s="25" t="e">
        <v>#N/A</v>
      </c>
      <c r="AN806" s="25" t="e">
        <v>#N/A</v>
      </c>
      <c r="AO806" s="24" t="e">
        <v>#N/A</v>
      </c>
      <c r="AP806" s="25" t="e">
        <v>#N/A</v>
      </c>
      <c r="AQ806" s="25" t="e">
        <v>#N/A</v>
      </c>
      <c r="AR806" s="24" t="e">
        <v>#N/A</v>
      </c>
      <c r="AS806" s="25" t="e">
        <v>#N/A</v>
      </c>
      <c r="AT806" s="25" t="e">
        <v>#N/A</v>
      </c>
      <c r="AU806" t="s">
        <v>5313</v>
      </c>
    </row>
    <row r="807" spans="1:47" ht="15.75" x14ac:dyDescent="0.25">
      <c r="A807" s="17">
        <v>52707324</v>
      </c>
      <c r="B807" s="18" t="s">
        <v>2094</v>
      </c>
      <c r="C807" s="18" t="s">
        <v>1888</v>
      </c>
      <c r="D807" s="13" t="s">
        <v>2566</v>
      </c>
      <c r="E807" s="17" t="s">
        <v>880</v>
      </c>
      <c r="F807" s="16">
        <v>73001</v>
      </c>
      <c r="G807" s="17" t="s">
        <v>2685</v>
      </c>
      <c r="H807" s="16">
        <v>73</v>
      </c>
      <c r="I807" s="16" t="s">
        <v>5282</v>
      </c>
      <c r="J807" s="17" t="s">
        <v>4528</v>
      </c>
      <c r="K807" s="17">
        <v>3125929853</v>
      </c>
      <c r="L807" s="17">
        <v>3125929853</v>
      </c>
      <c r="M807" s="17">
        <v>3002146519</v>
      </c>
      <c r="N807" s="17">
        <v>2660716</v>
      </c>
      <c r="O807" s="21">
        <v>45292</v>
      </c>
      <c r="P807" s="14"/>
      <c r="Q807" s="17" t="s">
        <v>4972</v>
      </c>
      <c r="R807" s="17" t="s">
        <v>880</v>
      </c>
      <c r="S807" s="17" t="s">
        <v>880</v>
      </c>
      <c r="T807" s="17">
        <v>8206014</v>
      </c>
      <c r="U807" s="17" t="s">
        <v>4756</v>
      </c>
      <c r="V807" s="16" t="s">
        <v>5228</v>
      </c>
      <c r="W807" s="23">
        <f>VLOOKUP(E807,'[1]CONSOLIDAD AXA'!$U$3:$BN$2681,15,0)</f>
        <v>2.5263747075471698E-2</v>
      </c>
      <c r="X807" s="15">
        <f>VLOOKUP(E807,'[1]CONSOLIDAD AXA'!$U$3:$BN$2681,14,0)</f>
        <v>106000000</v>
      </c>
      <c r="Y807" s="17" t="s">
        <v>3723</v>
      </c>
      <c r="Z807" s="17" t="s">
        <v>5280</v>
      </c>
      <c r="AA807" s="22" t="s">
        <v>5276</v>
      </c>
      <c r="AB807" s="17" t="s">
        <v>3530</v>
      </c>
      <c r="AC807" s="24">
        <v>23953368</v>
      </c>
      <c r="AD807" s="25">
        <v>2677957.19</v>
      </c>
      <c r="AE807" s="25">
        <v>2230384.19</v>
      </c>
      <c r="AF807" s="24" t="e">
        <v>#N/A</v>
      </c>
      <c r="AG807" s="25" t="e">
        <v>#N/A</v>
      </c>
      <c r="AH807" s="25" t="e">
        <v>#N/A</v>
      </c>
      <c r="AI807" s="24" t="e">
        <v>#N/A</v>
      </c>
      <c r="AJ807" s="25" t="e">
        <v>#N/A</v>
      </c>
      <c r="AK807" s="25" t="e">
        <v>#N/A</v>
      </c>
      <c r="AL807" s="24" t="e">
        <v>#N/A</v>
      </c>
      <c r="AM807" s="25" t="e">
        <v>#N/A</v>
      </c>
      <c r="AN807" s="25" t="e">
        <v>#N/A</v>
      </c>
      <c r="AO807" s="24" t="e">
        <v>#N/A</v>
      </c>
      <c r="AP807" s="25" t="e">
        <v>#N/A</v>
      </c>
      <c r="AQ807" s="25" t="e">
        <v>#N/A</v>
      </c>
      <c r="AR807" s="24" t="e">
        <v>#N/A</v>
      </c>
      <c r="AS807" s="25" t="e">
        <v>#N/A</v>
      </c>
      <c r="AT807" s="25" t="e">
        <v>#N/A</v>
      </c>
      <c r="AU807" t="s">
        <v>5312</v>
      </c>
    </row>
    <row r="808" spans="1:47" ht="15.75" x14ac:dyDescent="0.25">
      <c r="A808" s="17">
        <v>94402136</v>
      </c>
      <c r="B808" s="18" t="s">
        <v>2093</v>
      </c>
      <c r="C808" s="18" t="s">
        <v>1889</v>
      </c>
      <c r="D808" s="13" t="s">
        <v>2567</v>
      </c>
      <c r="E808" s="17" t="s">
        <v>881</v>
      </c>
      <c r="F808" s="16">
        <v>76001</v>
      </c>
      <c r="G808" s="17" t="s">
        <v>2687</v>
      </c>
      <c r="H808" s="16">
        <v>76</v>
      </c>
      <c r="I808" s="16" t="s">
        <v>5284</v>
      </c>
      <c r="J808" s="17" t="s">
        <v>4529</v>
      </c>
      <c r="K808" s="17">
        <v>315</v>
      </c>
      <c r="L808" s="17">
        <v>3160950</v>
      </c>
      <c r="M808" s="17">
        <v>8880112</v>
      </c>
      <c r="N808" s="17">
        <v>8880112</v>
      </c>
      <c r="O808" s="21">
        <v>45322</v>
      </c>
      <c r="P808" s="14"/>
      <c r="Q808" s="17" t="s">
        <v>4848</v>
      </c>
      <c r="R808" s="17" t="s">
        <v>881</v>
      </c>
      <c r="S808" s="17" t="s">
        <v>881</v>
      </c>
      <c r="T808" s="17">
        <v>8006066</v>
      </c>
      <c r="U808" s="17" t="s">
        <v>4740</v>
      </c>
      <c r="V808" s="16" t="s">
        <v>5103</v>
      </c>
      <c r="W808" s="23">
        <f>VLOOKUP(E808,'[1]CONSOLIDAD AXA'!$U$3:$BN$2681,15,0)</f>
        <v>4.0694882444733418E-2</v>
      </c>
      <c r="X808" s="15">
        <f>VLOOKUP(E808,'[1]CONSOLIDAD AXA'!$U$3:$BN$2681,14,0)</f>
        <v>76900000</v>
      </c>
      <c r="Y808" s="17" t="s">
        <v>3723</v>
      </c>
      <c r="Z808" s="17" t="s">
        <v>5280</v>
      </c>
      <c r="AA808" s="22" t="s">
        <v>5276</v>
      </c>
      <c r="AB808" s="17" t="s">
        <v>3531</v>
      </c>
      <c r="AC808" s="24">
        <v>23955134</v>
      </c>
      <c r="AD808" s="25">
        <v>3129436.46</v>
      </c>
      <c r="AE808" s="25">
        <v>2609778.54</v>
      </c>
      <c r="AF808" s="24" t="e">
        <v>#N/A</v>
      </c>
      <c r="AG808" s="25" t="e">
        <v>#N/A</v>
      </c>
      <c r="AH808" s="25" t="e">
        <v>#N/A</v>
      </c>
      <c r="AI808" s="24" t="e">
        <v>#N/A</v>
      </c>
      <c r="AJ808" s="25" t="e">
        <v>#N/A</v>
      </c>
      <c r="AK808" s="25" t="e">
        <v>#N/A</v>
      </c>
      <c r="AL808" s="24" t="e">
        <v>#N/A</v>
      </c>
      <c r="AM808" s="25" t="e">
        <v>#N/A</v>
      </c>
      <c r="AN808" s="25" t="e">
        <v>#N/A</v>
      </c>
      <c r="AO808" s="24" t="e">
        <v>#N/A</v>
      </c>
      <c r="AP808" s="25" t="e">
        <v>#N/A</v>
      </c>
      <c r="AQ808" s="25" t="e">
        <v>#N/A</v>
      </c>
      <c r="AR808" s="24" t="e">
        <v>#N/A</v>
      </c>
      <c r="AS808" s="25" t="e">
        <v>#N/A</v>
      </c>
      <c r="AT808" s="25" t="e">
        <v>#N/A</v>
      </c>
      <c r="AU808" t="s">
        <v>5315</v>
      </c>
    </row>
    <row r="809" spans="1:47" ht="15.75" x14ac:dyDescent="0.25">
      <c r="A809" s="17">
        <v>29180158</v>
      </c>
      <c r="B809" s="18" t="s">
        <v>2094</v>
      </c>
      <c r="C809" s="18" t="s">
        <v>1890</v>
      </c>
      <c r="D809" s="13" t="s">
        <v>2568</v>
      </c>
      <c r="E809" s="17" t="s">
        <v>882</v>
      </c>
      <c r="F809" s="16">
        <v>76001</v>
      </c>
      <c r="G809" s="17" t="s">
        <v>2687</v>
      </c>
      <c r="H809" s="16">
        <v>76</v>
      </c>
      <c r="I809" s="16" t="s">
        <v>5284</v>
      </c>
      <c r="J809" s="17" t="s">
        <v>4530</v>
      </c>
      <c r="K809" s="17">
        <v>3144798621</v>
      </c>
      <c r="L809" s="17">
        <v>3144798621</v>
      </c>
      <c r="M809" s="17">
        <v>3144798621</v>
      </c>
      <c r="N809" s="17">
        <v>4877700</v>
      </c>
      <c r="O809" s="21">
        <v>45322</v>
      </c>
      <c r="P809" s="12"/>
      <c r="Q809" s="17" t="s">
        <v>4854</v>
      </c>
      <c r="R809" s="17" t="s">
        <v>882</v>
      </c>
      <c r="S809" s="17" t="s">
        <v>882</v>
      </c>
      <c r="T809" s="17">
        <v>1806038</v>
      </c>
      <c r="U809" s="17" t="s">
        <v>4752</v>
      </c>
      <c r="V809" s="16" t="s">
        <v>5109</v>
      </c>
      <c r="W809" s="23">
        <f>VLOOKUP(E809,'[1]CONSOLIDAD AXA'!$U$3:$BN$2681,15,0)</f>
        <v>5.1333053609625673E-2</v>
      </c>
      <c r="X809" s="15">
        <f>VLOOKUP(E809,'[1]CONSOLIDAD AXA'!$U$3:$BN$2681,14,0)</f>
        <v>74800000</v>
      </c>
      <c r="Y809" s="17" t="s">
        <v>3723</v>
      </c>
      <c r="Z809" s="17" t="s">
        <v>5280</v>
      </c>
      <c r="AA809" s="22" t="s">
        <v>5276</v>
      </c>
      <c r="AB809" s="17" t="s">
        <v>3532</v>
      </c>
      <c r="AC809" s="24">
        <v>23950630</v>
      </c>
      <c r="AD809" s="25">
        <v>3839712.41</v>
      </c>
      <c r="AE809" s="25">
        <v>3206649.08</v>
      </c>
      <c r="AF809" s="24" t="e">
        <v>#N/A</v>
      </c>
      <c r="AG809" s="25" t="e">
        <v>#N/A</v>
      </c>
      <c r="AH809" s="25" t="e">
        <v>#N/A</v>
      </c>
      <c r="AI809" s="24" t="e">
        <v>#N/A</v>
      </c>
      <c r="AJ809" s="25" t="e">
        <v>#N/A</v>
      </c>
      <c r="AK809" s="25" t="e">
        <v>#N/A</v>
      </c>
      <c r="AL809" s="24" t="e">
        <v>#N/A</v>
      </c>
      <c r="AM809" s="25" t="e">
        <v>#N/A</v>
      </c>
      <c r="AN809" s="25" t="e">
        <v>#N/A</v>
      </c>
      <c r="AO809" s="24" t="e">
        <v>#N/A</v>
      </c>
      <c r="AP809" s="25" t="e">
        <v>#N/A</v>
      </c>
      <c r="AQ809" s="25" t="e">
        <v>#N/A</v>
      </c>
      <c r="AR809" s="24" t="e">
        <v>#N/A</v>
      </c>
      <c r="AS809" s="25" t="e">
        <v>#N/A</v>
      </c>
      <c r="AT809" s="25" t="e">
        <v>#N/A</v>
      </c>
      <c r="AU809" t="s">
        <v>5315</v>
      </c>
    </row>
    <row r="810" spans="1:47" ht="15.75" x14ac:dyDescent="0.25">
      <c r="A810" s="17">
        <v>46360880</v>
      </c>
      <c r="B810" s="18" t="s">
        <v>2094</v>
      </c>
      <c r="C810" s="18" t="s">
        <v>1891</v>
      </c>
      <c r="D810" s="13" t="s">
        <v>2569</v>
      </c>
      <c r="E810" s="17" t="s">
        <v>883</v>
      </c>
      <c r="F810" s="16">
        <v>15759</v>
      </c>
      <c r="G810" s="17" t="s">
        <v>2750</v>
      </c>
      <c r="H810" s="16">
        <v>15</v>
      </c>
      <c r="I810" s="16" t="s">
        <v>5291</v>
      </c>
      <c r="J810" s="17" t="s">
        <v>4531</v>
      </c>
      <c r="K810" s="17">
        <v>3118422762</v>
      </c>
      <c r="L810" s="17">
        <v>7706014</v>
      </c>
      <c r="M810" s="17">
        <v>987722032</v>
      </c>
      <c r="N810" s="17">
        <v>6653412</v>
      </c>
      <c r="O810" s="21">
        <v>45296</v>
      </c>
      <c r="P810" s="12"/>
      <c r="Q810" s="17" t="s">
        <v>4799</v>
      </c>
      <c r="R810" s="17" t="s">
        <v>883</v>
      </c>
      <c r="S810" s="17" t="s">
        <v>883</v>
      </c>
      <c r="T810" s="17">
        <v>4601305</v>
      </c>
      <c r="U810" s="17" t="s">
        <v>4750</v>
      </c>
      <c r="V810" s="16" t="s">
        <v>5054</v>
      </c>
      <c r="W810" s="23">
        <f>VLOOKUP(E810,'[1]CONSOLIDAD AXA'!$U$3:$BN$2681,15,0)</f>
        <v>4.7899200707213582E-2</v>
      </c>
      <c r="X810" s="15">
        <f>VLOOKUP(E810,'[1]CONSOLIDAD AXA'!$U$3:$BN$2681,14,0)</f>
        <v>70700000</v>
      </c>
      <c r="Y810" s="17" t="s">
        <v>3726</v>
      </c>
      <c r="Z810" s="17" t="s">
        <v>5278</v>
      </c>
      <c r="AA810" s="22" t="s">
        <v>5276</v>
      </c>
      <c r="AB810" s="17" t="s">
        <v>3533</v>
      </c>
      <c r="AC810" s="24">
        <v>23952882</v>
      </c>
      <c r="AD810" s="25">
        <v>3386473.49</v>
      </c>
      <c r="AE810" s="25">
        <v>2825776.04</v>
      </c>
      <c r="AF810" s="24" t="e">
        <v>#N/A</v>
      </c>
      <c r="AG810" s="25" t="e">
        <v>#N/A</v>
      </c>
      <c r="AH810" s="25" t="e">
        <v>#N/A</v>
      </c>
      <c r="AI810" s="24" t="e">
        <v>#N/A</v>
      </c>
      <c r="AJ810" s="25" t="e">
        <v>#N/A</v>
      </c>
      <c r="AK810" s="25" t="e">
        <v>#N/A</v>
      </c>
      <c r="AL810" s="24" t="e">
        <v>#N/A</v>
      </c>
      <c r="AM810" s="25" t="e">
        <v>#N/A</v>
      </c>
      <c r="AN810" s="25" t="e">
        <v>#N/A</v>
      </c>
      <c r="AO810" s="24" t="e">
        <v>#N/A</v>
      </c>
      <c r="AP810" s="25" t="e">
        <v>#N/A</v>
      </c>
      <c r="AQ810" s="25" t="e">
        <v>#N/A</v>
      </c>
      <c r="AR810" s="24" t="e">
        <v>#N/A</v>
      </c>
      <c r="AS810" s="25" t="e">
        <v>#N/A</v>
      </c>
      <c r="AT810" s="25" t="e">
        <v>#N/A</v>
      </c>
      <c r="AU810" t="s">
        <v>5315</v>
      </c>
    </row>
    <row r="811" spans="1:47" ht="15.75" x14ac:dyDescent="0.25">
      <c r="A811" s="17">
        <v>1116232550</v>
      </c>
      <c r="B811" s="18" t="s">
        <v>2094</v>
      </c>
      <c r="C811" s="18" t="s">
        <v>1892</v>
      </c>
      <c r="D811" s="13" t="s">
        <v>2570</v>
      </c>
      <c r="E811" s="17" t="s">
        <v>884</v>
      </c>
      <c r="F811" s="16">
        <v>76001</v>
      </c>
      <c r="G811" s="17" t="s">
        <v>2687</v>
      </c>
      <c r="H811" s="16">
        <v>76</v>
      </c>
      <c r="I811" s="16" t="s">
        <v>5284</v>
      </c>
      <c r="J811" s="17" t="s">
        <v>4532</v>
      </c>
      <c r="K811" s="17">
        <v>3003471460</v>
      </c>
      <c r="L811" s="17">
        <v>3334258</v>
      </c>
      <c r="M811" s="17">
        <v>3334258</v>
      </c>
      <c r="N811" s="17">
        <v>4315111</v>
      </c>
      <c r="O811" s="21">
        <v>45322</v>
      </c>
      <c r="P811" s="14"/>
      <c r="Q811" s="17" t="s">
        <v>4804</v>
      </c>
      <c r="R811" s="17" t="s">
        <v>884</v>
      </c>
      <c r="S811" s="17" t="s">
        <v>884</v>
      </c>
      <c r="T811" s="17">
        <v>1601344</v>
      </c>
      <c r="U811" s="17" t="s">
        <v>4743</v>
      </c>
      <c r="V811" s="16" t="s">
        <v>5059</v>
      </c>
      <c r="W811" s="23">
        <f>VLOOKUP(E811,'[1]CONSOLIDAD AXA'!$U$3:$BN$2681,15,0)</f>
        <v>4.9067080542264753E-2</v>
      </c>
      <c r="X811" s="15">
        <f>VLOOKUP(E811,'[1]CONSOLIDAD AXA'!$U$3:$BN$2681,14,0)</f>
        <v>62700000</v>
      </c>
      <c r="Y811" s="17" t="s">
        <v>3723</v>
      </c>
      <c r="Z811" s="17" t="s">
        <v>5278</v>
      </c>
      <c r="AA811" s="22" t="s">
        <v>5276</v>
      </c>
      <c r="AB811" s="17" t="s">
        <v>3534</v>
      </c>
      <c r="AC811" s="24">
        <v>23956055</v>
      </c>
      <c r="AD811" s="25">
        <v>3076505.95</v>
      </c>
      <c r="AE811" s="25">
        <v>2565299.12</v>
      </c>
      <c r="AF811" s="24" t="e">
        <v>#N/A</v>
      </c>
      <c r="AG811" s="25" t="e">
        <v>#N/A</v>
      </c>
      <c r="AH811" s="25" t="e">
        <v>#N/A</v>
      </c>
      <c r="AI811" s="24">
        <v>23959980</v>
      </c>
      <c r="AJ811" s="25">
        <v>2902278.16</v>
      </c>
      <c r="AK811" s="25">
        <v>2418889.21</v>
      </c>
      <c r="AL811" s="24" t="e">
        <v>#N/A</v>
      </c>
      <c r="AM811" s="25" t="e">
        <v>#N/A</v>
      </c>
      <c r="AN811" s="25" t="e">
        <v>#N/A</v>
      </c>
      <c r="AO811" s="24" t="e">
        <v>#N/A</v>
      </c>
      <c r="AP811" s="25" t="e">
        <v>#N/A</v>
      </c>
      <c r="AQ811" s="25" t="e">
        <v>#N/A</v>
      </c>
      <c r="AR811" s="24" t="e">
        <v>#N/A</v>
      </c>
      <c r="AS811" s="25" t="e">
        <v>#N/A</v>
      </c>
      <c r="AT811" s="25" t="e">
        <v>#N/A</v>
      </c>
      <c r="AU811" t="s">
        <v>5315</v>
      </c>
    </row>
    <row r="812" spans="1:47" ht="15.75" x14ac:dyDescent="0.25">
      <c r="A812" s="17">
        <v>707749</v>
      </c>
      <c r="B812" s="18" t="s">
        <v>2093</v>
      </c>
      <c r="C812" s="18" t="s">
        <v>1893</v>
      </c>
      <c r="D812" s="19">
        <v>32912</v>
      </c>
      <c r="E812" s="17" t="s">
        <v>885</v>
      </c>
      <c r="F812" s="16">
        <v>11001</v>
      </c>
      <c r="G812" s="17" t="s">
        <v>2686</v>
      </c>
      <c r="H812" s="16">
        <v>11</v>
      </c>
      <c r="I812" s="16" t="s">
        <v>5283</v>
      </c>
      <c r="J812" s="17" t="s">
        <v>4533</v>
      </c>
      <c r="K812" s="17">
        <v>3004068511</v>
      </c>
      <c r="L812" s="17">
        <v>3004068511</v>
      </c>
      <c r="M812" s="17">
        <v>3004068511</v>
      </c>
      <c r="N812" s="17">
        <v>6345230</v>
      </c>
      <c r="O812" s="21">
        <v>45321</v>
      </c>
      <c r="P812" s="12"/>
      <c r="Q812" s="17" t="s">
        <v>4973</v>
      </c>
      <c r="R812" s="17" t="s">
        <v>885</v>
      </c>
      <c r="S812" s="17" t="s">
        <v>885</v>
      </c>
      <c r="T812" s="17">
        <v>5806080</v>
      </c>
      <c r="U812" s="17" t="s">
        <v>4744</v>
      </c>
      <c r="V812" s="16" t="s">
        <v>5229</v>
      </c>
      <c r="W812" s="23">
        <f>VLOOKUP(E812,'[1]CONSOLIDAD AXA'!$U$3:$BN$2681,15,0)</f>
        <v>3.7271507281268351E-2</v>
      </c>
      <c r="X812" s="15">
        <f>VLOOKUP(E812,'[1]CONSOLIDAD AXA'!$U$3:$BN$2681,14,0)</f>
        <v>170300000</v>
      </c>
      <c r="Y812" s="17" t="s">
        <v>3724</v>
      </c>
      <c r="Z812" s="17" t="s">
        <v>5280</v>
      </c>
      <c r="AA812" s="22" t="s">
        <v>5276</v>
      </c>
      <c r="AB812" s="17" t="s">
        <v>3535</v>
      </c>
      <c r="AC812" s="24">
        <v>23948134</v>
      </c>
      <c r="AD812" s="25">
        <v>6347337.6900000004</v>
      </c>
      <c r="AE812" s="25">
        <v>5313897.22</v>
      </c>
      <c r="AF812" s="24" t="e">
        <v>#N/A</v>
      </c>
      <c r="AG812" s="25" t="e">
        <v>#N/A</v>
      </c>
      <c r="AH812" s="25" t="e">
        <v>#N/A</v>
      </c>
      <c r="AI812" s="24" t="e">
        <v>#N/A</v>
      </c>
      <c r="AJ812" s="25" t="e">
        <v>#N/A</v>
      </c>
      <c r="AK812" s="25" t="e">
        <v>#N/A</v>
      </c>
      <c r="AL812" s="24" t="e">
        <v>#N/A</v>
      </c>
      <c r="AM812" s="25" t="e">
        <v>#N/A</v>
      </c>
      <c r="AN812" s="25" t="e">
        <v>#N/A</v>
      </c>
      <c r="AO812" s="24" t="e">
        <v>#N/A</v>
      </c>
      <c r="AP812" s="25" t="e">
        <v>#N/A</v>
      </c>
      <c r="AQ812" s="25" t="e">
        <v>#N/A</v>
      </c>
      <c r="AR812" s="24" t="e">
        <v>#N/A</v>
      </c>
      <c r="AS812" s="25" t="e">
        <v>#N/A</v>
      </c>
      <c r="AT812" s="25" t="e">
        <v>#N/A</v>
      </c>
      <c r="AU812" t="s">
        <v>5312</v>
      </c>
    </row>
    <row r="813" spans="1:47" ht="15.75" x14ac:dyDescent="0.25">
      <c r="A813" s="17">
        <v>1144144552</v>
      </c>
      <c r="B813" s="18" t="s">
        <v>2093</v>
      </c>
      <c r="C813" s="18" t="s">
        <v>1894</v>
      </c>
      <c r="D813" s="13" t="s">
        <v>2571</v>
      </c>
      <c r="E813" s="17" t="s">
        <v>886</v>
      </c>
      <c r="F813" s="16">
        <v>11001</v>
      </c>
      <c r="G813" s="17" t="s">
        <v>2686</v>
      </c>
      <c r="H813" s="16">
        <v>11</v>
      </c>
      <c r="I813" s="16" t="s">
        <v>5283</v>
      </c>
      <c r="J813" s="17" t="s">
        <v>4534</v>
      </c>
      <c r="K813" s="17">
        <v>3113170034</v>
      </c>
      <c r="L813" s="17">
        <v>3113170034</v>
      </c>
      <c r="M813" s="17"/>
      <c r="N813" s="17">
        <v>4266898</v>
      </c>
      <c r="O813" s="21">
        <v>45292</v>
      </c>
      <c r="P813" s="12"/>
      <c r="Q813" s="17" t="s">
        <v>4925</v>
      </c>
      <c r="R813" s="17" t="s">
        <v>886</v>
      </c>
      <c r="S813" s="17" t="s">
        <v>886</v>
      </c>
      <c r="T813" s="17">
        <v>6401244</v>
      </c>
      <c r="U813" s="17" t="s">
        <v>4741</v>
      </c>
      <c r="V813" s="16" t="s">
        <v>5180</v>
      </c>
      <c r="W813" s="23">
        <f>VLOOKUP(E813,'[1]CONSOLIDAD AXA'!$U$3:$BN$2681,15,0)</f>
        <v>4.1394815749039693E-2</v>
      </c>
      <c r="X813" s="15">
        <f>VLOOKUP(E813,'[1]CONSOLIDAD AXA'!$U$3:$BN$2681,14,0)</f>
        <v>78100000</v>
      </c>
      <c r="Y813" s="17" t="s">
        <v>3723</v>
      </c>
      <c r="Z813" s="17" t="s">
        <v>5278</v>
      </c>
      <c r="AA813" s="22" t="s">
        <v>5276</v>
      </c>
      <c r="AB813" s="17" t="s">
        <v>3536</v>
      </c>
      <c r="AC813" s="24">
        <v>23948326</v>
      </c>
      <c r="AD813" s="25">
        <v>3232935.11</v>
      </c>
      <c r="AE813" s="25">
        <v>2696752.19</v>
      </c>
      <c r="AF813" s="24" t="e">
        <v>#N/A</v>
      </c>
      <c r="AG813" s="25" t="e">
        <v>#N/A</v>
      </c>
      <c r="AH813" s="25" t="e">
        <v>#N/A</v>
      </c>
      <c r="AI813" s="24" t="e">
        <v>#N/A</v>
      </c>
      <c r="AJ813" s="25" t="e">
        <v>#N/A</v>
      </c>
      <c r="AK813" s="25" t="e">
        <v>#N/A</v>
      </c>
      <c r="AL813" s="24" t="e">
        <v>#N/A</v>
      </c>
      <c r="AM813" s="25" t="e">
        <v>#N/A</v>
      </c>
      <c r="AN813" s="25" t="e">
        <v>#N/A</v>
      </c>
      <c r="AO813" s="24" t="e">
        <v>#N/A</v>
      </c>
      <c r="AP813" s="25" t="e">
        <v>#N/A</v>
      </c>
      <c r="AQ813" s="25" t="e">
        <v>#N/A</v>
      </c>
      <c r="AR813" s="24" t="e">
        <v>#N/A</v>
      </c>
      <c r="AS813" s="25" t="e">
        <v>#N/A</v>
      </c>
      <c r="AT813" s="25" t="e">
        <v>#N/A</v>
      </c>
      <c r="AU813" t="s">
        <v>5315</v>
      </c>
    </row>
    <row r="814" spans="1:47" ht="15.75" x14ac:dyDescent="0.25">
      <c r="A814" s="17">
        <v>86074030</v>
      </c>
      <c r="B814" s="18" t="s">
        <v>2093</v>
      </c>
      <c r="C814" s="18" t="s">
        <v>1895</v>
      </c>
      <c r="D814" s="13" t="s">
        <v>2572</v>
      </c>
      <c r="E814" s="17" t="s">
        <v>887</v>
      </c>
      <c r="F814" s="16">
        <v>50001</v>
      </c>
      <c r="G814" s="17" t="s">
        <v>2699</v>
      </c>
      <c r="H814" s="16">
        <v>50</v>
      </c>
      <c r="I814" s="16" t="s">
        <v>5293</v>
      </c>
      <c r="J814" s="17" t="s">
        <v>4535</v>
      </c>
      <c r="K814" s="17">
        <v>3138867672</v>
      </c>
      <c r="L814" s="17">
        <v>6845136</v>
      </c>
      <c r="M814" s="17">
        <v>3174139832</v>
      </c>
      <c r="N814" s="17">
        <v>6629319</v>
      </c>
      <c r="O814" s="21">
        <v>45314</v>
      </c>
      <c r="P814" s="14"/>
      <c r="Q814" s="17" t="s">
        <v>4854</v>
      </c>
      <c r="R814" s="17" t="s">
        <v>887</v>
      </c>
      <c r="S814" s="17" t="s">
        <v>887</v>
      </c>
      <c r="T814" s="17">
        <v>1806038</v>
      </c>
      <c r="U814" s="17" t="s">
        <v>4752</v>
      </c>
      <c r="V814" s="16" t="s">
        <v>5109</v>
      </c>
      <c r="W814" s="23">
        <f>VLOOKUP(E814,'[1]CONSOLIDAD AXA'!$U$3:$BN$2681,15,0)</f>
        <v>3.1785663101604279E-2</v>
      </c>
      <c r="X814" s="15">
        <f>VLOOKUP(E814,'[1]CONSOLIDAD AXA'!$U$3:$BN$2681,14,0)</f>
        <v>74800000</v>
      </c>
      <c r="Y814" s="17" t="s">
        <v>3725</v>
      </c>
      <c r="Z814" s="17" t="s">
        <v>5280</v>
      </c>
      <c r="AA814" s="22" t="s">
        <v>5276</v>
      </c>
      <c r="AB814" s="17" t="s">
        <v>3537</v>
      </c>
      <c r="AC814" s="24">
        <v>23957052</v>
      </c>
      <c r="AD814" s="25">
        <v>2377567.6</v>
      </c>
      <c r="AE814" s="25">
        <v>1977955.97</v>
      </c>
      <c r="AF814" s="24" t="e">
        <v>#N/A</v>
      </c>
      <c r="AG814" s="25" t="e">
        <v>#N/A</v>
      </c>
      <c r="AH814" s="25" t="e">
        <v>#N/A</v>
      </c>
      <c r="AI814" s="24" t="e">
        <v>#N/A</v>
      </c>
      <c r="AJ814" s="25" t="e">
        <v>#N/A</v>
      </c>
      <c r="AK814" s="25" t="e">
        <v>#N/A</v>
      </c>
      <c r="AL814" s="24" t="e">
        <v>#N/A</v>
      </c>
      <c r="AM814" s="25" t="e">
        <v>#N/A</v>
      </c>
      <c r="AN814" s="25" t="e">
        <v>#N/A</v>
      </c>
      <c r="AO814" s="24" t="e">
        <v>#N/A</v>
      </c>
      <c r="AP814" s="25" t="e">
        <v>#N/A</v>
      </c>
      <c r="AQ814" s="25" t="e">
        <v>#N/A</v>
      </c>
      <c r="AR814" s="24" t="e">
        <v>#N/A</v>
      </c>
      <c r="AS814" s="25" t="e">
        <v>#N/A</v>
      </c>
      <c r="AT814" s="25" t="e">
        <v>#N/A</v>
      </c>
      <c r="AU814" t="s">
        <v>5312</v>
      </c>
    </row>
    <row r="815" spans="1:47" ht="15.75" x14ac:dyDescent="0.25">
      <c r="A815" s="17">
        <v>80421616</v>
      </c>
      <c r="B815" s="18" t="s">
        <v>2093</v>
      </c>
      <c r="C815" s="18" t="s">
        <v>1896</v>
      </c>
      <c r="D815" s="13" t="s">
        <v>2573</v>
      </c>
      <c r="E815" s="17" t="s">
        <v>888</v>
      </c>
      <c r="F815" s="16">
        <v>11001</v>
      </c>
      <c r="G815" s="17" t="s">
        <v>2686</v>
      </c>
      <c r="H815" s="16">
        <v>11</v>
      </c>
      <c r="I815" s="16" t="s">
        <v>5283</v>
      </c>
      <c r="J815" s="17" t="s">
        <v>4536</v>
      </c>
      <c r="K815" s="17">
        <v>3112645237</v>
      </c>
      <c r="L815" s="17">
        <v>4628594</v>
      </c>
      <c r="M815" s="17">
        <v>6451558</v>
      </c>
      <c r="N815" s="17">
        <v>3537000</v>
      </c>
      <c r="O815" s="21">
        <v>45306</v>
      </c>
      <c r="P815" s="14"/>
      <c r="Q815" s="17" t="s">
        <v>4926</v>
      </c>
      <c r="R815" s="17" t="s">
        <v>888</v>
      </c>
      <c r="S815" s="17" t="s">
        <v>888</v>
      </c>
      <c r="T815" s="17">
        <v>801431</v>
      </c>
      <c r="U815" s="17" t="s">
        <v>4734</v>
      </c>
      <c r="V815" s="16" t="s">
        <v>5181</v>
      </c>
      <c r="W815" s="23">
        <f>VLOOKUP(E815,'[1]CONSOLIDAD AXA'!$U$3:$BN$2681,15,0)</f>
        <v>2.224772448657188E-2</v>
      </c>
      <c r="X815" s="15">
        <f>VLOOKUP(E815,'[1]CONSOLIDAD AXA'!$U$3:$BN$2681,14,0)</f>
        <v>126600000</v>
      </c>
      <c r="Y815" s="17" t="s">
        <v>3724</v>
      </c>
      <c r="Z815" s="17" t="s">
        <v>5278</v>
      </c>
      <c r="AA815" s="22" t="s">
        <v>5276</v>
      </c>
      <c r="AB815" s="17" t="s">
        <v>3538</v>
      </c>
      <c r="AC815" s="24">
        <v>23954842</v>
      </c>
      <c r="AD815" s="25">
        <v>2816561.92</v>
      </c>
      <c r="AE815" s="25">
        <v>2346858.7599999998</v>
      </c>
      <c r="AF815" s="24" t="e">
        <v>#N/A</v>
      </c>
      <c r="AG815" s="25" t="e">
        <v>#N/A</v>
      </c>
      <c r="AH815" s="25" t="e">
        <v>#N/A</v>
      </c>
      <c r="AI815" s="24" t="e">
        <v>#N/A</v>
      </c>
      <c r="AJ815" s="25" t="e">
        <v>#N/A</v>
      </c>
      <c r="AK815" s="25" t="e">
        <v>#N/A</v>
      </c>
      <c r="AL815" s="24" t="e">
        <v>#N/A</v>
      </c>
      <c r="AM815" s="25" t="e">
        <v>#N/A</v>
      </c>
      <c r="AN815" s="25" t="e">
        <v>#N/A</v>
      </c>
      <c r="AO815" s="24" t="e">
        <v>#N/A</v>
      </c>
      <c r="AP815" s="25" t="e">
        <v>#N/A</v>
      </c>
      <c r="AQ815" s="25" t="e">
        <v>#N/A</v>
      </c>
      <c r="AR815" s="24" t="e">
        <v>#N/A</v>
      </c>
      <c r="AS815" s="25" t="e">
        <v>#N/A</v>
      </c>
      <c r="AT815" s="25" t="e">
        <v>#N/A</v>
      </c>
      <c r="AU815" t="s">
        <v>5312</v>
      </c>
    </row>
    <row r="816" spans="1:47" ht="15.75" x14ac:dyDescent="0.25">
      <c r="A816" s="17">
        <v>52517798</v>
      </c>
      <c r="B816" s="18" t="s">
        <v>2094</v>
      </c>
      <c r="C816" s="18" t="s">
        <v>1897</v>
      </c>
      <c r="D816" s="19">
        <v>29593</v>
      </c>
      <c r="E816" s="17" t="s">
        <v>889</v>
      </c>
      <c r="F816" s="16">
        <v>11001</v>
      </c>
      <c r="G816" s="17" t="s">
        <v>2686</v>
      </c>
      <c r="H816" s="16">
        <v>11</v>
      </c>
      <c r="I816" s="16" t="s">
        <v>5283</v>
      </c>
      <c r="J816" s="17" t="s">
        <v>4537</v>
      </c>
      <c r="K816" s="17">
        <v>3014283366</v>
      </c>
      <c r="L816" s="17">
        <v>2698548</v>
      </c>
      <c r="M816" s="17">
        <v>2598548</v>
      </c>
      <c r="N816" s="17"/>
      <c r="O816" s="21">
        <v>45318</v>
      </c>
      <c r="P816" s="12"/>
      <c r="Q816" s="17" t="s">
        <v>4943</v>
      </c>
      <c r="R816" s="17" t="s">
        <v>889</v>
      </c>
      <c r="S816" s="17" t="s">
        <v>889</v>
      </c>
      <c r="T816" s="17">
        <v>9006179</v>
      </c>
      <c r="U816" s="17" t="s">
        <v>4739</v>
      </c>
      <c r="V816" s="16" t="s">
        <v>5198</v>
      </c>
      <c r="W816" s="23">
        <f>VLOOKUP(E816,'[1]CONSOLIDAD AXA'!$U$3:$BN$2681,15,0)</f>
        <v>2.2652629172510517E-2</v>
      </c>
      <c r="X816" s="15">
        <f>VLOOKUP(E816,'[1]CONSOLIDAD AXA'!$U$3:$BN$2681,14,0)</f>
        <v>142600000</v>
      </c>
      <c r="Y816" s="17" t="s">
        <v>2767</v>
      </c>
      <c r="Z816" s="17" t="s">
        <v>5280</v>
      </c>
      <c r="AA816" s="22" t="s">
        <v>5276</v>
      </c>
      <c r="AB816" s="17" t="s">
        <v>3539</v>
      </c>
      <c r="AC816" s="24">
        <v>23955358</v>
      </c>
      <c r="AD816" s="25">
        <v>3230264.92</v>
      </c>
      <c r="AE816" s="25">
        <v>2694508.34</v>
      </c>
      <c r="AF816" s="24" t="e">
        <v>#N/A</v>
      </c>
      <c r="AG816" s="25" t="e">
        <v>#N/A</v>
      </c>
      <c r="AH816" s="25" t="e">
        <v>#N/A</v>
      </c>
      <c r="AI816" s="24" t="e">
        <v>#N/A</v>
      </c>
      <c r="AJ816" s="25" t="e">
        <v>#N/A</v>
      </c>
      <c r="AK816" s="25" t="e">
        <v>#N/A</v>
      </c>
      <c r="AL816" s="24" t="e">
        <v>#N/A</v>
      </c>
      <c r="AM816" s="25" t="e">
        <v>#N/A</v>
      </c>
      <c r="AN816" s="25" t="e">
        <v>#N/A</v>
      </c>
      <c r="AO816" s="24" t="e">
        <v>#N/A</v>
      </c>
      <c r="AP816" s="25" t="e">
        <v>#N/A</v>
      </c>
      <c r="AQ816" s="25" t="e">
        <v>#N/A</v>
      </c>
      <c r="AR816" s="24" t="e">
        <v>#N/A</v>
      </c>
      <c r="AS816" s="25" t="e">
        <v>#N/A</v>
      </c>
      <c r="AT816" s="25" t="e">
        <v>#N/A</v>
      </c>
      <c r="AU816" t="s">
        <v>5312</v>
      </c>
    </row>
    <row r="817" spans="1:47" ht="15.75" x14ac:dyDescent="0.25">
      <c r="A817" s="17">
        <v>52793676</v>
      </c>
      <c r="B817" s="18" t="s">
        <v>2094</v>
      </c>
      <c r="C817" s="18" t="s">
        <v>1898</v>
      </c>
      <c r="D817" s="19">
        <v>29594</v>
      </c>
      <c r="E817" s="17" t="s">
        <v>890</v>
      </c>
      <c r="F817" s="16">
        <v>11001</v>
      </c>
      <c r="G817" s="17" t="s">
        <v>2686</v>
      </c>
      <c r="H817" s="16">
        <v>11</v>
      </c>
      <c r="I817" s="16" t="s">
        <v>5283</v>
      </c>
      <c r="J817" s="17" t="s">
        <v>4538</v>
      </c>
      <c r="K817" s="17">
        <v>3002116319</v>
      </c>
      <c r="L817" s="17">
        <v>2318084</v>
      </c>
      <c r="M817" s="17">
        <v>3014048825</v>
      </c>
      <c r="N817" s="17">
        <v>3002116319</v>
      </c>
      <c r="O817" s="21">
        <v>45310</v>
      </c>
      <c r="P817" s="12"/>
      <c r="Q817" s="17" t="s">
        <v>4941</v>
      </c>
      <c r="R817" s="17" t="s">
        <v>890</v>
      </c>
      <c r="S817" s="17" t="s">
        <v>890</v>
      </c>
      <c r="T817" s="17">
        <v>4606149</v>
      </c>
      <c r="U817" s="17" t="s">
        <v>4750</v>
      </c>
      <c r="V817" s="16" t="s">
        <v>5196</v>
      </c>
      <c r="W817" s="23">
        <f>VLOOKUP(E817,'[1]CONSOLIDAD AXA'!$U$3:$BN$2681,15,0)</f>
        <v>2.8888312729498163E-2</v>
      </c>
      <c r="X817" s="15">
        <f>VLOOKUP(E817,'[1]CONSOLIDAD AXA'!$U$3:$BN$2681,14,0)</f>
        <v>81700000</v>
      </c>
      <c r="Y817" s="17" t="s">
        <v>3725</v>
      </c>
      <c r="Z817" s="17" t="s">
        <v>5280</v>
      </c>
      <c r="AA817" s="22" t="s">
        <v>5276</v>
      </c>
      <c r="AB817" s="17" t="s">
        <v>3540</v>
      </c>
      <c r="AC817" s="24">
        <v>23949654</v>
      </c>
      <c r="AD817" s="25">
        <v>2360175.15</v>
      </c>
      <c r="AE817" s="25">
        <v>1963340.46</v>
      </c>
      <c r="AF817" s="24" t="e">
        <v>#N/A</v>
      </c>
      <c r="AG817" s="25" t="e">
        <v>#N/A</v>
      </c>
      <c r="AH817" s="25" t="e">
        <v>#N/A</v>
      </c>
      <c r="AI817" s="24" t="e">
        <v>#N/A</v>
      </c>
      <c r="AJ817" s="25" t="e">
        <v>#N/A</v>
      </c>
      <c r="AK817" s="25" t="e">
        <v>#N/A</v>
      </c>
      <c r="AL817" s="24" t="e">
        <v>#N/A</v>
      </c>
      <c r="AM817" s="25" t="e">
        <v>#N/A</v>
      </c>
      <c r="AN817" s="25" t="e">
        <v>#N/A</v>
      </c>
      <c r="AO817" s="24" t="e">
        <v>#N/A</v>
      </c>
      <c r="AP817" s="25" t="e">
        <v>#N/A</v>
      </c>
      <c r="AQ817" s="25" t="e">
        <v>#N/A</v>
      </c>
      <c r="AR817" s="24" t="e">
        <v>#N/A</v>
      </c>
      <c r="AS817" s="25" t="e">
        <v>#N/A</v>
      </c>
      <c r="AT817" s="25" t="e">
        <v>#N/A</v>
      </c>
      <c r="AU817" t="s">
        <v>5312</v>
      </c>
    </row>
    <row r="818" spans="1:47" ht="15.75" x14ac:dyDescent="0.25">
      <c r="A818" s="17">
        <v>79423557</v>
      </c>
      <c r="B818" s="18" t="s">
        <v>2093</v>
      </c>
      <c r="C818" s="18" t="s">
        <v>1899</v>
      </c>
      <c r="D818" s="19">
        <v>24537</v>
      </c>
      <c r="E818" s="17" t="s">
        <v>891</v>
      </c>
      <c r="F818" s="16">
        <v>11001</v>
      </c>
      <c r="G818" s="17" t="s">
        <v>2686</v>
      </c>
      <c r="H818" s="16">
        <v>11</v>
      </c>
      <c r="I818" s="16" t="s">
        <v>5283</v>
      </c>
      <c r="J818" s="17" t="s">
        <v>4539</v>
      </c>
      <c r="K818" s="17">
        <v>3132232257</v>
      </c>
      <c r="L818" s="17">
        <v>2525202</v>
      </c>
      <c r="M818" s="17">
        <v>6483369</v>
      </c>
      <c r="N818" s="17">
        <v>2762868</v>
      </c>
      <c r="O818" s="21">
        <v>45314</v>
      </c>
      <c r="P818" s="14"/>
      <c r="Q818" s="17" t="s">
        <v>4964</v>
      </c>
      <c r="R818" s="17" t="s">
        <v>891</v>
      </c>
      <c r="S818" s="17" t="s">
        <v>891</v>
      </c>
      <c r="T818" s="17">
        <v>9206089</v>
      </c>
      <c r="U818" s="17" t="s">
        <v>4748</v>
      </c>
      <c r="V818" s="16" t="s">
        <v>5220</v>
      </c>
      <c r="W818" s="23">
        <f>VLOOKUP(E818,'[1]CONSOLIDAD AXA'!$U$3:$BN$2681,15,0)</f>
        <v>2.9524546666666665E-2</v>
      </c>
      <c r="X818" s="15">
        <f>VLOOKUP(E818,'[1]CONSOLIDAD AXA'!$U$3:$BN$2681,14,0)</f>
        <v>109500000</v>
      </c>
      <c r="Y818" s="17" t="s">
        <v>3726</v>
      </c>
      <c r="Z818" s="17" t="s">
        <v>5280</v>
      </c>
      <c r="AA818" s="22" t="s">
        <v>5276</v>
      </c>
      <c r="AB818" s="17" t="s">
        <v>3541</v>
      </c>
      <c r="AC818" s="24">
        <v>23950830</v>
      </c>
      <c r="AD818" s="25">
        <v>3232937.86</v>
      </c>
      <c r="AE818" s="25">
        <v>2696754.5</v>
      </c>
      <c r="AF818" s="24" t="e">
        <v>#N/A</v>
      </c>
      <c r="AG818" s="25" t="e">
        <v>#N/A</v>
      </c>
      <c r="AH818" s="25" t="e">
        <v>#N/A</v>
      </c>
      <c r="AI818" s="24" t="e">
        <v>#N/A</v>
      </c>
      <c r="AJ818" s="25" t="e">
        <v>#N/A</v>
      </c>
      <c r="AK818" s="25" t="e">
        <v>#N/A</v>
      </c>
      <c r="AL818" s="24" t="e">
        <v>#N/A</v>
      </c>
      <c r="AM818" s="25" t="e">
        <v>#N/A</v>
      </c>
      <c r="AN818" s="25" t="e">
        <v>#N/A</v>
      </c>
      <c r="AO818" s="24" t="e">
        <v>#N/A</v>
      </c>
      <c r="AP818" s="25" t="e">
        <v>#N/A</v>
      </c>
      <c r="AQ818" s="25" t="e">
        <v>#N/A</v>
      </c>
      <c r="AR818" s="24" t="e">
        <v>#N/A</v>
      </c>
      <c r="AS818" s="25" t="e">
        <v>#N/A</v>
      </c>
      <c r="AT818" s="25" t="e">
        <v>#N/A</v>
      </c>
      <c r="AU818" t="s">
        <v>5312</v>
      </c>
    </row>
    <row r="819" spans="1:47" ht="15.75" x14ac:dyDescent="0.25">
      <c r="A819" s="17">
        <v>91514247</v>
      </c>
      <c r="B819" s="18" t="s">
        <v>2093</v>
      </c>
      <c r="C819" s="18" t="s">
        <v>1900</v>
      </c>
      <c r="D819" s="13" t="s">
        <v>2574</v>
      </c>
      <c r="E819" s="17" t="s">
        <v>892</v>
      </c>
      <c r="F819" s="16">
        <v>11001</v>
      </c>
      <c r="G819" s="17" t="s">
        <v>2686</v>
      </c>
      <c r="H819" s="16">
        <v>11</v>
      </c>
      <c r="I819" s="16" t="s">
        <v>5283</v>
      </c>
      <c r="J819" s="17" t="s">
        <v>4540</v>
      </c>
      <c r="K819" s="17">
        <v>3174018512</v>
      </c>
      <c r="L819" s="17">
        <v>4856592</v>
      </c>
      <c r="M819" s="17"/>
      <c r="N819" s="17">
        <v>5940200</v>
      </c>
      <c r="O819" s="21">
        <v>45322</v>
      </c>
      <c r="P819" s="12"/>
      <c r="Q819" s="17" t="s">
        <v>4950</v>
      </c>
      <c r="R819" s="17" t="s">
        <v>892</v>
      </c>
      <c r="S819" s="17" t="s">
        <v>892</v>
      </c>
      <c r="T819" s="17">
        <v>8001216</v>
      </c>
      <c r="U819" s="17" t="s">
        <v>4740</v>
      </c>
      <c r="V819" s="16" t="s">
        <v>5206</v>
      </c>
      <c r="W819" s="23">
        <f>VLOOKUP(E819,'[1]CONSOLIDAD AXA'!$U$3:$BN$2681,15,0)</f>
        <v>5.1109744343891407E-2</v>
      </c>
      <c r="X819" s="15">
        <f>VLOOKUP(E819,'[1]CONSOLIDAD AXA'!$U$3:$BN$2681,14,0)</f>
        <v>44200000</v>
      </c>
      <c r="Y819" s="17" t="s">
        <v>3724</v>
      </c>
      <c r="Z819" s="17" t="s">
        <v>5278</v>
      </c>
      <c r="AA819" s="22" t="s">
        <v>5276</v>
      </c>
      <c r="AB819" s="17" t="s">
        <v>3542</v>
      </c>
      <c r="AC819" s="24">
        <v>23946958</v>
      </c>
      <c r="AD819" s="25">
        <v>2259050.7000000002</v>
      </c>
      <c r="AE819" s="25">
        <v>1878361.93</v>
      </c>
      <c r="AF819" s="24" t="e">
        <v>#N/A</v>
      </c>
      <c r="AG819" s="25" t="e">
        <v>#N/A</v>
      </c>
      <c r="AH819" s="25" t="e">
        <v>#N/A</v>
      </c>
      <c r="AI819" s="24">
        <v>23953613</v>
      </c>
      <c r="AJ819" s="25">
        <v>2100209.9700000002</v>
      </c>
      <c r="AK819" s="25">
        <v>1744882.33</v>
      </c>
      <c r="AL819" s="24" t="e">
        <v>#N/A</v>
      </c>
      <c r="AM819" s="25" t="e">
        <v>#N/A</v>
      </c>
      <c r="AN819" s="25" t="e">
        <v>#N/A</v>
      </c>
      <c r="AO819" s="24" t="e">
        <v>#N/A</v>
      </c>
      <c r="AP819" s="25" t="e">
        <v>#N/A</v>
      </c>
      <c r="AQ819" s="25" t="e">
        <v>#N/A</v>
      </c>
      <c r="AR819" s="24" t="e">
        <v>#N/A</v>
      </c>
      <c r="AS819" s="25" t="e">
        <v>#N/A</v>
      </c>
      <c r="AT819" s="25" t="e">
        <v>#N/A</v>
      </c>
      <c r="AU819" t="s">
        <v>5313</v>
      </c>
    </row>
    <row r="820" spans="1:47" ht="15.75" x14ac:dyDescent="0.25">
      <c r="A820" s="17">
        <v>80038381</v>
      </c>
      <c r="B820" s="18" t="s">
        <v>2093</v>
      </c>
      <c r="C820" s="18" t="s">
        <v>1901</v>
      </c>
      <c r="D820" s="13" t="s">
        <v>2575</v>
      </c>
      <c r="E820" s="17" t="s">
        <v>893</v>
      </c>
      <c r="F820" s="16">
        <v>11001</v>
      </c>
      <c r="G820" s="17" t="s">
        <v>2686</v>
      </c>
      <c r="H820" s="16">
        <v>11</v>
      </c>
      <c r="I820" s="16" t="s">
        <v>5283</v>
      </c>
      <c r="J820" s="17" t="s">
        <v>4541</v>
      </c>
      <c r="K820" s="17">
        <v>3212320942</v>
      </c>
      <c r="L820" s="17">
        <v>8016846</v>
      </c>
      <c r="M820" s="17"/>
      <c r="N820" s="17">
        <v>7672695</v>
      </c>
      <c r="O820" s="21">
        <v>45315</v>
      </c>
      <c r="P820" s="14"/>
      <c r="Q820" s="17" t="s">
        <v>4953</v>
      </c>
      <c r="R820" s="17" t="s">
        <v>893</v>
      </c>
      <c r="S820" s="17" t="s">
        <v>893</v>
      </c>
      <c r="T820" s="17">
        <v>5606105</v>
      </c>
      <c r="U820" s="17" t="s">
        <v>4736</v>
      </c>
      <c r="V820" s="16" t="s">
        <v>5209</v>
      </c>
      <c r="W820" s="23">
        <f>VLOOKUP(E820,'[1]CONSOLIDAD AXA'!$U$3:$BN$2681,15,0)</f>
        <v>2.3521485013146361E-2</v>
      </c>
      <c r="X820" s="15">
        <f>VLOOKUP(E820,'[1]CONSOLIDAD AXA'!$U$3:$BN$2681,14,0)</f>
        <v>114100000</v>
      </c>
      <c r="Y820" s="17" t="s">
        <v>3726</v>
      </c>
      <c r="Z820" s="17" t="s">
        <v>5280</v>
      </c>
      <c r="AA820" s="22" t="s">
        <v>5276</v>
      </c>
      <c r="AB820" s="17" t="s">
        <v>3543</v>
      </c>
      <c r="AC820" s="24">
        <v>23950489</v>
      </c>
      <c r="AD820" s="25">
        <v>2683801.44</v>
      </c>
      <c r="AE820" s="25">
        <v>2235295.33</v>
      </c>
      <c r="AF820" s="24" t="e">
        <v>#N/A</v>
      </c>
      <c r="AG820" s="25" t="e">
        <v>#N/A</v>
      </c>
      <c r="AH820" s="25" t="e">
        <v>#N/A</v>
      </c>
      <c r="AI820" s="24" t="e">
        <v>#N/A</v>
      </c>
      <c r="AJ820" s="25" t="e">
        <v>#N/A</v>
      </c>
      <c r="AK820" s="25" t="e">
        <v>#N/A</v>
      </c>
      <c r="AL820" s="24" t="e">
        <v>#N/A</v>
      </c>
      <c r="AM820" s="25" t="e">
        <v>#N/A</v>
      </c>
      <c r="AN820" s="25" t="e">
        <v>#N/A</v>
      </c>
      <c r="AO820" s="24" t="e">
        <v>#N/A</v>
      </c>
      <c r="AP820" s="25" t="e">
        <v>#N/A</v>
      </c>
      <c r="AQ820" s="25" t="e">
        <v>#N/A</v>
      </c>
      <c r="AR820" s="24" t="e">
        <v>#N/A</v>
      </c>
      <c r="AS820" s="25" t="e">
        <v>#N/A</v>
      </c>
      <c r="AT820" s="25" t="e">
        <v>#N/A</v>
      </c>
      <c r="AU820" t="s">
        <v>5312</v>
      </c>
    </row>
    <row r="821" spans="1:47" ht="15.75" x14ac:dyDescent="0.25">
      <c r="A821" s="17">
        <v>79355354</v>
      </c>
      <c r="B821" s="18" t="s">
        <v>2093</v>
      </c>
      <c r="C821" s="18" t="s">
        <v>1902</v>
      </c>
      <c r="D821" s="13" t="s">
        <v>2576</v>
      </c>
      <c r="E821" s="17" t="s">
        <v>894</v>
      </c>
      <c r="F821" s="16">
        <v>76001</v>
      </c>
      <c r="G821" s="17" t="s">
        <v>2687</v>
      </c>
      <c r="H821" s="16">
        <v>76</v>
      </c>
      <c r="I821" s="16" t="s">
        <v>5284</v>
      </c>
      <c r="J821" s="17" t="s">
        <v>4542</v>
      </c>
      <c r="K821" s="17">
        <v>3183561652</v>
      </c>
      <c r="L821" s="17">
        <v>8934600</v>
      </c>
      <c r="M821" s="17">
        <v>8934320</v>
      </c>
      <c r="N821" s="17">
        <v>8934650</v>
      </c>
      <c r="O821" s="21">
        <v>45316</v>
      </c>
      <c r="P821" s="14"/>
      <c r="Q821" s="17" t="s">
        <v>4872</v>
      </c>
      <c r="R821" s="17" t="s">
        <v>894</v>
      </c>
      <c r="S821" s="17" t="s">
        <v>894</v>
      </c>
      <c r="T821" s="17">
        <v>5806095</v>
      </c>
      <c r="U821" s="17" t="s">
        <v>4744</v>
      </c>
      <c r="V821" s="16" t="s">
        <v>5127</v>
      </c>
      <c r="W821" s="23">
        <f>VLOOKUP(E821,'[1]CONSOLIDAD AXA'!$U$3:$BN$2681,15,0)</f>
        <v>2.2958631697108066E-2</v>
      </c>
      <c r="X821" s="15">
        <f>VLOOKUP(E821,'[1]CONSOLIDAD AXA'!$U$3:$BN$2681,14,0)</f>
        <v>262800000</v>
      </c>
      <c r="Y821" s="17" t="s">
        <v>3726</v>
      </c>
      <c r="Z821" s="17" t="s">
        <v>5280</v>
      </c>
      <c r="AA821" s="22" t="s">
        <v>5276</v>
      </c>
      <c r="AB821" s="17" t="s">
        <v>3544</v>
      </c>
      <c r="AC821" s="24">
        <v>23948205</v>
      </c>
      <c r="AD821" s="25">
        <v>6033528.4100000001</v>
      </c>
      <c r="AE821" s="25">
        <v>5050191.9400000004</v>
      </c>
      <c r="AF821" s="24" t="e">
        <v>#N/A</v>
      </c>
      <c r="AG821" s="25" t="e">
        <v>#N/A</v>
      </c>
      <c r="AH821" s="25" t="e">
        <v>#N/A</v>
      </c>
      <c r="AI821" s="24" t="e">
        <v>#N/A</v>
      </c>
      <c r="AJ821" s="25" t="e">
        <v>#N/A</v>
      </c>
      <c r="AK821" s="25" t="e">
        <v>#N/A</v>
      </c>
      <c r="AL821" s="24" t="e">
        <v>#N/A</v>
      </c>
      <c r="AM821" s="25" t="e">
        <v>#N/A</v>
      </c>
      <c r="AN821" s="25" t="e">
        <v>#N/A</v>
      </c>
      <c r="AO821" s="24" t="e">
        <v>#N/A</v>
      </c>
      <c r="AP821" s="25" t="e">
        <v>#N/A</v>
      </c>
      <c r="AQ821" s="25" t="e">
        <v>#N/A</v>
      </c>
      <c r="AR821" s="24" t="e">
        <v>#N/A</v>
      </c>
      <c r="AS821" s="25" t="e">
        <v>#N/A</v>
      </c>
      <c r="AT821" s="25" t="e">
        <v>#N/A</v>
      </c>
      <c r="AU821" t="s">
        <v>5312</v>
      </c>
    </row>
    <row r="822" spans="1:47" ht="15.75" x14ac:dyDescent="0.25">
      <c r="A822" s="17">
        <v>60349164</v>
      </c>
      <c r="B822" s="18" t="s">
        <v>2094</v>
      </c>
      <c r="C822" s="18" t="s">
        <v>1903</v>
      </c>
      <c r="D822" s="13" t="s">
        <v>2577</v>
      </c>
      <c r="E822" s="17" t="s">
        <v>895</v>
      </c>
      <c r="F822" s="16">
        <v>11001</v>
      </c>
      <c r="G822" s="17" t="s">
        <v>2686</v>
      </c>
      <c r="H822" s="16">
        <v>11</v>
      </c>
      <c r="I822" s="16" t="s">
        <v>5283</v>
      </c>
      <c r="J822" s="17" t="s">
        <v>4543</v>
      </c>
      <c r="K822" s="17"/>
      <c r="L822" s="17">
        <v>6245175</v>
      </c>
      <c r="M822" s="17"/>
      <c r="N822" s="17"/>
      <c r="O822" s="21">
        <v>45301</v>
      </c>
      <c r="P822" s="14"/>
      <c r="Q822" s="17" t="s">
        <v>4859</v>
      </c>
      <c r="R822" s="17" t="s">
        <v>895</v>
      </c>
      <c r="S822" s="17" t="s">
        <v>895</v>
      </c>
      <c r="T822" s="17">
        <v>5606116</v>
      </c>
      <c r="U822" s="17" t="s">
        <v>4736</v>
      </c>
      <c r="V822" s="16" t="s">
        <v>5114</v>
      </c>
      <c r="W822" s="23">
        <f>VLOOKUP(E822,'[1]CONSOLIDAD AXA'!$U$3:$BN$2681,15,0)</f>
        <v>1.5747746131639723E-2</v>
      </c>
      <c r="X822" s="15">
        <f>VLOOKUP(E822,'[1]CONSOLIDAD AXA'!$U$3:$BN$2681,14,0)</f>
        <v>173200000</v>
      </c>
      <c r="Y822" s="17" t="s">
        <v>3726</v>
      </c>
      <c r="Z822" s="17" t="s">
        <v>5280</v>
      </c>
      <c r="AA822" s="22" t="s">
        <v>5276</v>
      </c>
      <c r="AB822" s="17"/>
      <c r="AC822" s="24">
        <v>23949042</v>
      </c>
      <c r="AD822" s="25">
        <v>2727509.63</v>
      </c>
      <c r="AE822" s="25">
        <v>2272024.9</v>
      </c>
      <c r="AF822" s="24" t="e">
        <v>#N/A</v>
      </c>
      <c r="AG822" s="25" t="e">
        <v>#N/A</v>
      </c>
      <c r="AH822" s="25" t="e">
        <v>#N/A</v>
      </c>
      <c r="AI822" s="24" t="e">
        <v>#N/A</v>
      </c>
      <c r="AJ822" s="25" t="e">
        <v>#N/A</v>
      </c>
      <c r="AK822" s="25" t="e">
        <v>#N/A</v>
      </c>
      <c r="AL822" s="24" t="e">
        <v>#N/A</v>
      </c>
      <c r="AM822" s="25" t="e">
        <v>#N/A</v>
      </c>
      <c r="AN822" s="25" t="e">
        <v>#N/A</v>
      </c>
      <c r="AO822" s="24" t="e">
        <v>#N/A</v>
      </c>
      <c r="AP822" s="25" t="e">
        <v>#N/A</v>
      </c>
      <c r="AQ822" s="25" t="e">
        <v>#N/A</v>
      </c>
      <c r="AR822" s="24" t="e">
        <v>#N/A</v>
      </c>
      <c r="AS822" s="25" t="e">
        <v>#N/A</v>
      </c>
      <c r="AT822" s="25" t="e">
        <v>#N/A</v>
      </c>
      <c r="AU822" t="s">
        <v>5312</v>
      </c>
    </row>
    <row r="823" spans="1:47" ht="15.75" x14ac:dyDescent="0.25">
      <c r="A823" s="17">
        <v>19340626</v>
      </c>
      <c r="B823" s="18" t="s">
        <v>2093</v>
      </c>
      <c r="C823" s="18" t="s">
        <v>1904</v>
      </c>
      <c r="D823" s="19">
        <v>21225</v>
      </c>
      <c r="E823" s="17" t="s">
        <v>896</v>
      </c>
      <c r="F823" s="16">
        <v>25175</v>
      </c>
      <c r="G823" s="17" t="s">
        <v>2696</v>
      </c>
      <c r="H823" s="16">
        <v>25</v>
      </c>
      <c r="I823" s="16" t="s">
        <v>5292</v>
      </c>
      <c r="J823" s="17" t="s">
        <v>4544</v>
      </c>
      <c r="K823" s="17">
        <v>3115825441</v>
      </c>
      <c r="L823" s="17">
        <v>8852204</v>
      </c>
      <c r="M823" s="17">
        <v>3132789221</v>
      </c>
      <c r="N823" s="17">
        <v>0</v>
      </c>
      <c r="O823" s="21">
        <v>45294</v>
      </c>
      <c r="P823" s="14"/>
      <c r="Q823" s="17" t="s">
        <v>4862</v>
      </c>
      <c r="R823" s="17" t="s">
        <v>896</v>
      </c>
      <c r="S823" s="17" t="s">
        <v>896</v>
      </c>
      <c r="T823" s="17">
        <v>1601345</v>
      </c>
      <c r="U823" s="17" t="s">
        <v>4743</v>
      </c>
      <c r="V823" s="16" t="s">
        <v>5117</v>
      </c>
      <c r="W823" s="23">
        <f>VLOOKUP(E823,'[1]CONSOLIDAD AXA'!$U$3:$BN$2681,15,0)</f>
        <v>4.8769105470459519E-2</v>
      </c>
      <c r="X823" s="15">
        <f>VLOOKUP(E823,'[1]CONSOLIDAD AXA'!$U$3:$BN$2681,14,0)</f>
        <v>45700000</v>
      </c>
      <c r="Y823" s="17" t="s">
        <v>3724</v>
      </c>
      <c r="Z823" s="17" t="s">
        <v>5278</v>
      </c>
      <c r="AA823" s="22" t="s">
        <v>5276</v>
      </c>
      <c r="AB823" s="17" t="s">
        <v>3545</v>
      </c>
      <c r="AC823" s="24">
        <v>23952448</v>
      </c>
      <c r="AD823" s="25">
        <v>2228748.12</v>
      </c>
      <c r="AE823" s="25">
        <v>1852897.58</v>
      </c>
      <c r="AF823" s="24" t="e">
        <v>#N/A</v>
      </c>
      <c r="AG823" s="25" t="e">
        <v>#N/A</v>
      </c>
      <c r="AH823" s="25" t="e">
        <v>#N/A</v>
      </c>
      <c r="AI823" s="24">
        <v>23958792</v>
      </c>
      <c r="AJ823" s="25">
        <v>2177050.2999999998</v>
      </c>
      <c r="AK823" s="25">
        <v>1809454.03</v>
      </c>
      <c r="AL823" s="24" t="e">
        <v>#N/A</v>
      </c>
      <c r="AM823" s="25" t="e">
        <v>#N/A</v>
      </c>
      <c r="AN823" s="25" t="e">
        <v>#N/A</v>
      </c>
      <c r="AO823" s="24" t="e">
        <v>#N/A</v>
      </c>
      <c r="AP823" s="25" t="e">
        <v>#N/A</v>
      </c>
      <c r="AQ823" s="25" t="e">
        <v>#N/A</v>
      </c>
      <c r="AR823" s="24" t="e">
        <v>#N/A</v>
      </c>
      <c r="AS823" s="25" t="e">
        <v>#N/A</v>
      </c>
      <c r="AT823" s="25" t="e">
        <v>#N/A</v>
      </c>
      <c r="AU823" t="s">
        <v>5313</v>
      </c>
    </row>
    <row r="824" spans="1:47" ht="15.75" x14ac:dyDescent="0.25">
      <c r="A824" s="17">
        <v>52152416</v>
      </c>
      <c r="B824" s="18" t="s">
        <v>2094</v>
      </c>
      <c r="C824" s="18" t="s">
        <v>1905</v>
      </c>
      <c r="D824" s="13" t="s">
        <v>2578</v>
      </c>
      <c r="E824" s="17" t="s">
        <v>897</v>
      </c>
      <c r="F824" s="16">
        <v>11001</v>
      </c>
      <c r="G824" s="17" t="s">
        <v>2686</v>
      </c>
      <c r="H824" s="16">
        <v>11</v>
      </c>
      <c r="I824" s="16" t="s">
        <v>5283</v>
      </c>
      <c r="J824" s="17" t="s">
        <v>4545</v>
      </c>
      <c r="K824" s="17">
        <v>3153523089</v>
      </c>
      <c r="L824" s="17">
        <v>4006026</v>
      </c>
      <c r="M824" s="17">
        <v>2502860</v>
      </c>
      <c r="N824" s="17">
        <v>6046464</v>
      </c>
      <c r="O824" s="21">
        <v>45322</v>
      </c>
      <c r="P824" s="12"/>
      <c r="Q824" s="17" t="s">
        <v>4969</v>
      </c>
      <c r="R824" s="17" t="s">
        <v>897</v>
      </c>
      <c r="S824" s="17" t="s">
        <v>897</v>
      </c>
      <c r="T824" s="17">
        <v>3206117</v>
      </c>
      <c r="U824" s="17" t="s">
        <v>4749</v>
      </c>
      <c r="V824" s="16" t="s">
        <v>5225</v>
      </c>
      <c r="W824" s="23">
        <f>VLOOKUP(E824,'[1]CONSOLIDAD AXA'!$U$3:$BN$2681,15,0)</f>
        <v>2.7024119308600335E-2</v>
      </c>
      <c r="X824" s="15">
        <f>VLOOKUP(E824,'[1]CONSOLIDAD AXA'!$U$3:$BN$2681,14,0)</f>
        <v>118600000</v>
      </c>
      <c r="Y824" s="17" t="s">
        <v>3724</v>
      </c>
      <c r="Z824" s="17" t="s">
        <v>5280</v>
      </c>
      <c r="AA824" s="22" t="s">
        <v>5276</v>
      </c>
      <c r="AB824" s="17" t="s">
        <v>3546</v>
      </c>
      <c r="AC824" s="24">
        <v>23949507</v>
      </c>
      <c r="AD824" s="25">
        <v>3205060.55</v>
      </c>
      <c r="AE824" s="25">
        <v>2673328.19</v>
      </c>
      <c r="AF824" s="24" t="e">
        <v>#N/A</v>
      </c>
      <c r="AG824" s="25" t="e">
        <v>#N/A</v>
      </c>
      <c r="AH824" s="25" t="e">
        <v>#N/A</v>
      </c>
      <c r="AI824" s="24" t="e">
        <v>#N/A</v>
      </c>
      <c r="AJ824" s="25" t="e">
        <v>#N/A</v>
      </c>
      <c r="AK824" s="25" t="e">
        <v>#N/A</v>
      </c>
      <c r="AL824" s="24" t="e">
        <v>#N/A</v>
      </c>
      <c r="AM824" s="25" t="e">
        <v>#N/A</v>
      </c>
      <c r="AN824" s="25" t="e">
        <v>#N/A</v>
      </c>
      <c r="AO824" s="24" t="e">
        <v>#N/A</v>
      </c>
      <c r="AP824" s="25" t="e">
        <v>#N/A</v>
      </c>
      <c r="AQ824" s="25" t="e">
        <v>#N/A</v>
      </c>
      <c r="AR824" s="24" t="e">
        <v>#N/A</v>
      </c>
      <c r="AS824" s="25" t="e">
        <v>#N/A</v>
      </c>
      <c r="AT824" s="25" t="e">
        <v>#N/A</v>
      </c>
      <c r="AU824" t="s">
        <v>5312</v>
      </c>
    </row>
    <row r="825" spans="1:47" ht="15.75" x14ac:dyDescent="0.25">
      <c r="A825" s="17">
        <v>1047366671</v>
      </c>
      <c r="B825" s="18" t="s">
        <v>2094</v>
      </c>
      <c r="C825" s="18" t="s">
        <v>1906</v>
      </c>
      <c r="D825" s="13" t="s">
        <v>2579</v>
      </c>
      <c r="E825" s="17" t="s">
        <v>898</v>
      </c>
      <c r="F825" s="16">
        <v>13052</v>
      </c>
      <c r="G825" s="17" t="s">
        <v>2782</v>
      </c>
      <c r="H825" s="16">
        <v>13</v>
      </c>
      <c r="I825" s="16" t="s">
        <v>5302</v>
      </c>
      <c r="J825" s="17" t="s">
        <v>4546</v>
      </c>
      <c r="K825" s="17">
        <v>3145886582</v>
      </c>
      <c r="L825" s="17">
        <v>6294007</v>
      </c>
      <c r="M825" s="17">
        <v>6630933</v>
      </c>
      <c r="N825" s="17">
        <v>6604589</v>
      </c>
      <c r="O825" s="21">
        <v>45322</v>
      </c>
      <c r="P825" s="12"/>
      <c r="Q825" s="17" t="s">
        <v>4943</v>
      </c>
      <c r="R825" s="17" t="s">
        <v>898</v>
      </c>
      <c r="S825" s="17" t="s">
        <v>898</v>
      </c>
      <c r="T825" s="17">
        <v>9006179</v>
      </c>
      <c r="U825" s="17" t="s">
        <v>4739</v>
      </c>
      <c r="V825" s="16" t="s">
        <v>5198</v>
      </c>
      <c r="W825" s="23">
        <f>VLOOKUP(E825,'[1]CONSOLIDAD AXA'!$U$3:$BN$2681,15,0)</f>
        <v>2.2157820967741937E-2</v>
      </c>
      <c r="X825" s="15">
        <f>VLOOKUP(E825,'[1]CONSOLIDAD AXA'!$U$3:$BN$2681,14,0)</f>
        <v>142600000</v>
      </c>
      <c r="Y825" s="17" t="s">
        <v>3723</v>
      </c>
      <c r="Z825" s="17" t="s">
        <v>5280</v>
      </c>
      <c r="AA825" s="22" t="s">
        <v>5276</v>
      </c>
      <c r="AB825" s="17"/>
      <c r="AC825" s="24">
        <v>23948487</v>
      </c>
      <c r="AD825" s="25">
        <v>3159705.27</v>
      </c>
      <c r="AE825" s="25">
        <v>2635214.5099999998</v>
      </c>
      <c r="AF825" s="24" t="e">
        <v>#N/A</v>
      </c>
      <c r="AG825" s="25" t="e">
        <v>#N/A</v>
      </c>
      <c r="AH825" s="25" t="e">
        <v>#N/A</v>
      </c>
      <c r="AI825" s="24" t="e">
        <v>#N/A</v>
      </c>
      <c r="AJ825" s="25" t="e">
        <v>#N/A</v>
      </c>
      <c r="AK825" s="25" t="e">
        <v>#N/A</v>
      </c>
      <c r="AL825" s="24" t="e">
        <v>#N/A</v>
      </c>
      <c r="AM825" s="25" t="e">
        <v>#N/A</v>
      </c>
      <c r="AN825" s="25" t="e">
        <v>#N/A</v>
      </c>
      <c r="AO825" s="24" t="e">
        <v>#N/A</v>
      </c>
      <c r="AP825" s="25" t="e">
        <v>#N/A</v>
      </c>
      <c r="AQ825" s="25" t="e">
        <v>#N/A</v>
      </c>
      <c r="AR825" s="24" t="e">
        <v>#N/A</v>
      </c>
      <c r="AS825" s="25" t="e">
        <v>#N/A</v>
      </c>
      <c r="AT825" s="25" t="e">
        <v>#N/A</v>
      </c>
      <c r="AU825" t="s">
        <v>5312</v>
      </c>
    </row>
    <row r="826" spans="1:47" ht="15.75" x14ac:dyDescent="0.25">
      <c r="A826" s="17">
        <v>37818407</v>
      </c>
      <c r="B826" s="18" t="s">
        <v>2094</v>
      </c>
      <c r="C826" s="18" t="s">
        <v>1907</v>
      </c>
      <c r="D826" s="19">
        <v>21193</v>
      </c>
      <c r="E826" s="17" t="s">
        <v>899</v>
      </c>
      <c r="F826" s="16">
        <v>11001</v>
      </c>
      <c r="G826" s="17" t="s">
        <v>2686</v>
      </c>
      <c r="H826" s="16">
        <v>11</v>
      </c>
      <c r="I826" s="16" t="s">
        <v>5283</v>
      </c>
      <c r="J826" s="17" t="s">
        <v>4547</v>
      </c>
      <c r="K826" s="17"/>
      <c r="L826" s="17">
        <v>2420613</v>
      </c>
      <c r="M826" s="17"/>
      <c r="N826" s="17"/>
      <c r="O826" s="21">
        <v>45309</v>
      </c>
      <c r="P826" s="12"/>
      <c r="Q826" s="17" t="s">
        <v>4831</v>
      </c>
      <c r="R826" s="17" t="s">
        <v>899</v>
      </c>
      <c r="S826" s="17" t="s">
        <v>899</v>
      </c>
      <c r="T826" s="17">
        <v>3406035</v>
      </c>
      <c r="U826" s="17" t="s">
        <v>4733</v>
      </c>
      <c r="V826" s="16" t="s">
        <v>5086</v>
      </c>
      <c r="W826" s="23">
        <f>VLOOKUP(E826,'[1]CONSOLIDAD AXA'!$U$3:$BN$2681,15,0)</f>
        <v>3.9905000354609928E-2</v>
      </c>
      <c r="X826" s="15">
        <f>VLOOKUP(E826,'[1]CONSOLIDAD AXA'!$U$3:$BN$2681,14,0)</f>
        <v>84600000</v>
      </c>
      <c r="Y826" s="17" t="s">
        <v>3725</v>
      </c>
      <c r="Z826" s="17" t="s">
        <v>5280</v>
      </c>
      <c r="AA826" s="22" t="s">
        <v>5276</v>
      </c>
      <c r="AB826" s="17"/>
      <c r="AC826" s="24">
        <v>23951938</v>
      </c>
      <c r="AD826" s="25">
        <v>3375963.03</v>
      </c>
      <c r="AE826" s="25">
        <v>2816943.72</v>
      </c>
      <c r="AF826" s="24" t="e">
        <v>#N/A</v>
      </c>
      <c r="AG826" s="25" t="e">
        <v>#N/A</v>
      </c>
      <c r="AH826" s="25" t="e">
        <v>#N/A</v>
      </c>
      <c r="AI826" s="24" t="e">
        <v>#N/A</v>
      </c>
      <c r="AJ826" s="25" t="e">
        <v>#N/A</v>
      </c>
      <c r="AK826" s="25" t="e">
        <v>#N/A</v>
      </c>
      <c r="AL826" s="24" t="e">
        <v>#N/A</v>
      </c>
      <c r="AM826" s="25" t="e">
        <v>#N/A</v>
      </c>
      <c r="AN826" s="25" t="e">
        <v>#N/A</v>
      </c>
      <c r="AO826" s="24" t="e">
        <v>#N/A</v>
      </c>
      <c r="AP826" s="25" t="e">
        <v>#N/A</v>
      </c>
      <c r="AQ826" s="25" t="e">
        <v>#N/A</v>
      </c>
      <c r="AR826" s="24" t="e">
        <v>#N/A</v>
      </c>
      <c r="AS826" s="25" t="e">
        <v>#N/A</v>
      </c>
      <c r="AT826" s="25" t="e">
        <v>#N/A</v>
      </c>
      <c r="AU826" t="s">
        <v>5312</v>
      </c>
    </row>
    <row r="827" spans="1:47" ht="15.75" x14ac:dyDescent="0.25">
      <c r="A827" s="17">
        <v>52952660</v>
      </c>
      <c r="B827" s="18" t="s">
        <v>2094</v>
      </c>
      <c r="C827" s="18" t="s">
        <v>1908</v>
      </c>
      <c r="D827" s="13" t="s">
        <v>2580</v>
      </c>
      <c r="E827" s="17" t="s">
        <v>900</v>
      </c>
      <c r="F827" s="16">
        <v>11001</v>
      </c>
      <c r="G827" s="17" t="s">
        <v>2686</v>
      </c>
      <c r="H827" s="16">
        <v>11</v>
      </c>
      <c r="I827" s="16" t="s">
        <v>5283</v>
      </c>
      <c r="J827" s="17" t="s">
        <v>4548</v>
      </c>
      <c r="K827" s="17">
        <v>3212521705</v>
      </c>
      <c r="L827" s="17">
        <v>7155602</v>
      </c>
      <c r="M827" s="17">
        <v>7155602</v>
      </c>
      <c r="N827" s="17">
        <v>18941097</v>
      </c>
      <c r="O827" s="21">
        <v>45308</v>
      </c>
      <c r="P827" s="12"/>
      <c r="Q827" s="17" t="s">
        <v>4951</v>
      </c>
      <c r="R827" s="17" t="s">
        <v>900</v>
      </c>
      <c r="S827" s="17" t="s">
        <v>900</v>
      </c>
      <c r="T827" s="17">
        <v>9006183</v>
      </c>
      <c r="U827" s="17" t="s">
        <v>4739</v>
      </c>
      <c r="V827" s="16" t="s">
        <v>5207</v>
      </c>
      <c r="W827" s="23">
        <f>VLOOKUP(E827,'[1]CONSOLIDAD AXA'!$U$3:$BN$2681,15,0)</f>
        <v>1.7479984192586281E-2</v>
      </c>
      <c r="X827" s="15">
        <f>VLOOKUP(E827,'[1]CONSOLIDAD AXA'!$U$3:$BN$2681,14,0)</f>
        <v>234700000</v>
      </c>
      <c r="Y827" s="17" t="s">
        <v>3724</v>
      </c>
      <c r="Z827" s="17" t="s">
        <v>5280</v>
      </c>
      <c r="AA827" s="22" t="s">
        <v>5276</v>
      </c>
      <c r="AB827" s="17" t="s">
        <v>3547</v>
      </c>
      <c r="AC827" s="24">
        <v>23950099</v>
      </c>
      <c r="AD827" s="25">
        <v>4102552.29</v>
      </c>
      <c r="AE827" s="25">
        <v>3427522.93</v>
      </c>
      <c r="AF827" s="24" t="e">
        <v>#N/A</v>
      </c>
      <c r="AG827" s="25" t="e">
        <v>#N/A</v>
      </c>
      <c r="AH827" s="25" t="e">
        <v>#N/A</v>
      </c>
      <c r="AI827" s="24" t="e">
        <v>#N/A</v>
      </c>
      <c r="AJ827" s="25" t="e">
        <v>#N/A</v>
      </c>
      <c r="AK827" s="25" t="e">
        <v>#N/A</v>
      </c>
      <c r="AL827" s="24" t="e">
        <v>#N/A</v>
      </c>
      <c r="AM827" s="25" t="e">
        <v>#N/A</v>
      </c>
      <c r="AN827" s="25" t="e">
        <v>#N/A</v>
      </c>
      <c r="AO827" s="24" t="e">
        <v>#N/A</v>
      </c>
      <c r="AP827" s="25" t="e">
        <v>#N/A</v>
      </c>
      <c r="AQ827" s="25" t="e">
        <v>#N/A</v>
      </c>
      <c r="AR827" s="24" t="e">
        <v>#N/A</v>
      </c>
      <c r="AS827" s="25" t="e">
        <v>#N/A</v>
      </c>
      <c r="AT827" s="25" t="e">
        <v>#N/A</v>
      </c>
      <c r="AU827" t="s">
        <v>5312</v>
      </c>
    </row>
    <row r="828" spans="1:47" ht="15.75" x14ac:dyDescent="0.25">
      <c r="A828" s="17">
        <v>43630456</v>
      </c>
      <c r="B828" s="18" t="s">
        <v>2094</v>
      </c>
      <c r="C828" s="18" t="s">
        <v>1909</v>
      </c>
      <c r="D828" s="19">
        <v>28221</v>
      </c>
      <c r="E828" s="17" t="s">
        <v>901</v>
      </c>
      <c r="F828" s="16">
        <v>11001</v>
      </c>
      <c r="G828" s="17" t="s">
        <v>2686</v>
      </c>
      <c r="H828" s="16">
        <v>11</v>
      </c>
      <c r="I828" s="16" t="s">
        <v>5283</v>
      </c>
      <c r="J828" s="17" t="s">
        <v>4549</v>
      </c>
      <c r="K828" s="17">
        <v>3008095301</v>
      </c>
      <c r="L828" s="17">
        <v>4747715</v>
      </c>
      <c r="M828" s="17"/>
      <c r="N828" s="17">
        <v>4601456</v>
      </c>
      <c r="O828" s="21">
        <v>45322</v>
      </c>
      <c r="P828" s="12"/>
      <c r="Q828" s="17" t="s">
        <v>4862</v>
      </c>
      <c r="R828" s="17" t="s">
        <v>901</v>
      </c>
      <c r="S828" s="17" t="s">
        <v>901</v>
      </c>
      <c r="T828" s="17">
        <v>1601345</v>
      </c>
      <c r="U828" s="17" t="s">
        <v>4743</v>
      </c>
      <c r="V828" s="16" t="s">
        <v>5117</v>
      </c>
      <c r="W828" s="23">
        <f>VLOOKUP(E828,'[1]CONSOLIDAD AXA'!$U$3:$BN$2681,15,0)</f>
        <v>5.0156555798687094E-2</v>
      </c>
      <c r="X828" s="15">
        <f>VLOOKUP(E828,'[1]CONSOLIDAD AXA'!$U$3:$BN$2681,14,0)</f>
        <v>45700000</v>
      </c>
      <c r="Y828" s="17" t="s">
        <v>3723</v>
      </c>
      <c r="Z828" s="17" t="s">
        <v>5278</v>
      </c>
      <c r="AA828" s="22" t="s">
        <v>5276</v>
      </c>
      <c r="AB828" s="17" t="s">
        <v>3548</v>
      </c>
      <c r="AC828" s="24">
        <v>23946776</v>
      </c>
      <c r="AD828" s="25">
        <v>2292154.6</v>
      </c>
      <c r="AE828" s="25">
        <v>1906180.34</v>
      </c>
      <c r="AF828" s="24" t="e">
        <v>#N/A</v>
      </c>
      <c r="AG828" s="25" t="e">
        <v>#N/A</v>
      </c>
      <c r="AH828" s="25" t="e">
        <v>#N/A</v>
      </c>
      <c r="AI828" s="24">
        <v>23953313</v>
      </c>
      <c r="AJ828" s="25">
        <v>2141476.59</v>
      </c>
      <c r="AK828" s="25">
        <v>1779560.16</v>
      </c>
      <c r="AL828" s="24" t="e">
        <v>#N/A</v>
      </c>
      <c r="AM828" s="25" t="e">
        <v>#N/A</v>
      </c>
      <c r="AN828" s="25" t="e">
        <v>#N/A</v>
      </c>
      <c r="AO828" s="24" t="e">
        <v>#N/A</v>
      </c>
      <c r="AP828" s="25" t="e">
        <v>#N/A</v>
      </c>
      <c r="AQ828" s="25" t="e">
        <v>#N/A</v>
      </c>
      <c r="AR828" s="24" t="e">
        <v>#N/A</v>
      </c>
      <c r="AS828" s="25" t="e">
        <v>#N/A</v>
      </c>
      <c r="AT828" s="25" t="e">
        <v>#N/A</v>
      </c>
      <c r="AU828" t="s">
        <v>5313</v>
      </c>
    </row>
    <row r="829" spans="1:47" ht="15.75" x14ac:dyDescent="0.25">
      <c r="A829" s="17">
        <v>51989107</v>
      </c>
      <c r="B829" s="18" t="s">
        <v>2094</v>
      </c>
      <c r="C829" s="18" t="s">
        <v>1910</v>
      </c>
      <c r="D829" s="13" t="s">
        <v>2581</v>
      </c>
      <c r="E829" s="17" t="s">
        <v>902</v>
      </c>
      <c r="F829" s="16">
        <v>11001</v>
      </c>
      <c r="G829" s="17" t="s">
        <v>2686</v>
      </c>
      <c r="H829" s="16">
        <v>11</v>
      </c>
      <c r="I829" s="16" t="s">
        <v>5283</v>
      </c>
      <c r="J829" s="17" t="s">
        <v>4550</v>
      </c>
      <c r="K829" s="17">
        <v>3102161561</v>
      </c>
      <c r="L829" s="17">
        <v>2792522</v>
      </c>
      <c r="M829" s="17">
        <v>4082258</v>
      </c>
      <c r="N829" s="17">
        <v>7319908</v>
      </c>
      <c r="O829" s="21">
        <v>45303</v>
      </c>
      <c r="P829" s="12"/>
      <c r="Q829" s="17" t="s">
        <v>4974</v>
      </c>
      <c r="R829" s="17" t="s">
        <v>902</v>
      </c>
      <c r="S829" s="17" t="s">
        <v>902</v>
      </c>
      <c r="T829" s="17">
        <v>1606257</v>
      </c>
      <c r="U829" s="17" t="s">
        <v>4743</v>
      </c>
      <c r="V829" s="16" t="s">
        <v>5230</v>
      </c>
      <c r="W829" s="23">
        <f>VLOOKUP(E829,'[1]CONSOLIDAD AXA'!$U$3:$BN$2681,15,0)</f>
        <v>2.8378070648030499E-2</v>
      </c>
      <c r="X829" s="15">
        <f>VLOOKUP(E829,'[1]CONSOLIDAD AXA'!$U$3:$BN$2681,14,0)</f>
        <v>78700000</v>
      </c>
      <c r="Y829" s="17" t="s">
        <v>2767</v>
      </c>
      <c r="Z829" s="17" t="s">
        <v>5280</v>
      </c>
      <c r="AA829" s="22" t="s">
        <v>5276</v>
      </c>
      <c r="AB829" s="17" t="s">
        <v>3549</v>
      </c>
      <c r="AC829" s="24">
        <v>23951870</v>
      </c>
      <c r="AD829" s="25">
        <v>2233354.16</v>
      </c>
      <c r="AE829" s="25">
        <v>1856768.2</v>
      </c>
      <c r="AF829" s="24" t="e">
        <v>#N/A</v>
      </c>
      <c r="AG829" s="25" t="e">
        <v>#N/A</v>
      </c>
      <c r="AH829" s="25" t="e">
        <v>#N/A</v>
      </c>
      <c r="AI829" s="24" t="e">
        <v>#N/A</v>
      </c>
      <c r="AJ829" s="25" t="e">
        <v>#N/A</v>
      </c>
      <c r="AK829" s="25" t="e">
        <v>#N/A</v>
      </c>
      <c r="AL829" s="24" t="e">
        <v>#N/A</v>
      </c>
      <c r="AM829" s="25" t="e">
        <v>#N/A</v>
      </c>
      <c r="AN829" s="25" t="e">
        <v>#N/A</v>
      </c>
      <c r="AO829" s="24" t="e">
        <v>#N/A</v>
      </c>
      <c r="AP829" s="25" t="e">
        <v>#N/A</v>
      </c>
      <c r="AQ829" s="25" t="e">
        <v>#N/A</v>
      </c>
      <c r="AR829" s="24" t="e">
        <v>#N/A</v>
      </c>
      <c r="AS829" s="25" t="e">
        <v>#N/A</v>
      </c>
      <c r="AT829" s="25" t="e">
        <v>#N/A</v>
      </c>
      <c r="AU829" t="s">
        <v>5312</v>
      </c>
    </row>
    <row r="830" spans="1:47" ht="15.75" x14ac:dyDescent="0.25">
      <c r="A830" s="17">
        <v>36069374</v>
      </c>
      <c r="B830" s="18" t="s">
        <v>2094</v>
      </c>
      <c r="C830" s="18" t="s">
        <v>1911</v>
      </c>
      <c r="D830" s="19">
        <v>29047</v>
      </c>
      <c r="E830" s="17" t="s">
        <v>903</v>
      </c>
      <c r="F830" s="16">
        <v>41001</v>
      </c>
      <c r="G830" s="17" t="s">
        <v>2693</v>
      </c>
      <c r="H830" s="16">
        <v>41</v>
      </c>
      <c r="I830" s="16" t="s">
        <v>5290</v>
      </c>
      <c r="J830" s="17" t="s">
        <v>4551</v>
      </c>
      <c r="K830" s="17">
        <v>3167197000</v>
      </c>
      <c r="L830" s="17">
        <v>3167197000</v>
      </c>
      <c r="M830" s="17">
        <v>8764200</v>
      </c>
      <c r="N830" s="17">
        <v>3102574142</v>
      </c>
      <c r="O830" s="21">
        <v>45309</v>
      </c>
      <c r="P830" s="12"/>
      <c r="Q830" s="17" t="s">
        <v>4943</v>
      </c>
      <c r="R830" s="17" t="s">
        <v>903</v>
      </c>
      <c r="S830" s="17" t="s">
        <v>903</v>
      </c>
      <c r="T830" s="17">
        <v>9006179</v>
      </c>
      <c r="U830" s="17" t="s">
        <v>4739</v>
      </c>
      <c r="V830" s="16" t="s">
        <v>5198</v>
      </c>
      <c r="W830" s="23">
        <f>VLOOKUP(E830,'[1]CONSOLIDAD AXA'!$U$3:$BN$2681,15,0)</f>
        <v>2.1707168373071527E-2</v>
      </c>
      <c r="X830" s="15">
        <f>VLOOKUP(E830,'[1]CONSOLIDAD AXA'!$U$3:$BN$2681,14,0)</f>
        <v>142600000</v>
      </c>
      <c r="Y830" s="17" t="s">
        <v>3724</v>
      </c>
      <c r="Z830" s="17" t="s">
        <v>5280</v>
      </c>
      <c r="AA830" s="22" t="s">
        <v>5276</v>
      </c>
      <c r="AB830" s="17" t="s">
        <v>3550</v>
      </c>
      <c r="AC830" s="24">
        <v>23949606</v>
      </c>
      <c r="AD830" s="25">
        <v>3095442.21</v>
      </c>
      <c r="AE830" s="25">
        <v>2581211.94</v>
      </c>
      <c r="AF830" s="24" t="e">
        <v>#N/A</v>
      </c>
      <c r="AG830" s="25" t="e">
        <v>#N/A</v>
      </c>
      <c r="AH830" s="25" t="e">
        <v>#N/A</v>
      </c>
      <c r="AI830" s="24" t="e">
        <v>#N/A</v>
      </c>
      <c r="AJ830" s="25" t="e">
        <v>#N/A</v>
      </c>
      <c r="AK830" s="25" t="e">
        <v>#N/A</v>
      </c>
      <c r="AL830" s="24" t="e">
        <v>#N/A</v>
      </c>
      <c r="AM830" s="25" t="e">
        <v>#N/A</v>
      </c>
      <c r="AN830" s="25" t="e">
        <v>#N/A</v>
      </c>
      <c r="AO830" s="24" t="e">
        <v>#N/A</v>
      </c>
      <c r="AP830" s="25" t="e">
        <v>#N/A</v>
      </c>
      <c r="AQ830" s="25" t="e">
        <v>#N/A</v>
      </c>
      <c r="AR830" s="24" t="e">
        <v>#N/A</v>
      </c>
      <c r="AS830" s="25" t="e">
        <v>#N/A</v>
      </c>
      <c r="AT830" s="25" t="e">
        <v>#N/A</v>
      </c>
      <c r="AU830" t="s">
        <v>5312</v>
      </c>
    </row>
    <row r="831" spans="1:47" ht="15.75" x14ac:dyDescent="0.25">
      <c r="A831" s="17">
        <v>79955862</v>
      </c>
      <c r="B831" s="18" t="s">
        <v>2093</v>
      </c>
      <c r="C831" s="18" t="s">
        <v>1912</v>
      </c>
      <c r="D831" s="13" t="s">
        <v>2582</v>
      </c>
      <c r="E831" s="17" t="s">
        <v>904</v>
      </c>
      <c r="F831" s="16">
        <v>11001</v>
      </c>
      <c r="G831" s="17" t="s">
        <v>2686</v>
      </c>
      <c r="H831" s="16">
        <v>11</v>
      </c>
      <c r="I831" s="16" t="s">
        <v>5283</v>
      </c>
      <c r="J831" s="17" t="s">
        <v>4552</v>
      </c>
      <c r="K831" s="17">
        <v>3112115251</v>
      </c>
      <c r="L831" s="17">
        <v>3112115251</v>
      </c>
      <c r="M831" s="17">
        <v>3142834028</v>
      </c>
      <c r="N831" s="17">
        <v>3175023797</v>
      </c>
      <c r="O831" s="21">
        <v>45318</v>
      </c>
      <c r="P831" s="12"/>
      <c r="Q831" s="17" t="s">
        <v>4776</v>
      </c>
      <c r="R831" s="17" t="s">
        <v>904</v>
      </c>
      <c r="S831" s="17" t="s">
        <v>904</v>
      </c>
      <c r="T831" s="17">
        <v>1606249</v>
      </c>
      <c r="U831" s="17" t="s">
        <v>4743</v>
      </c>
      <c r="V831" s="16" t="s">
        <v>5031</v>
      </c>
      <c r="W831" s="23">
        <f>VLOOKUP(E831,'[1]CONSOLIDAD AXA'!$U$3:$BN$2681,15,0)</f>
        <v>2.7104803658536587E-2</v>
      </c>
      <c r="X831" s="15">
        <f>VLOOKUP(E831,'[1]CONSOLIDAD AXA'!$U$3:$BN$2681,14,0)</f>
        <v>90200000</v>
      </c>
      <c r="Y831" s="17" t="s">
        <v>3724</v>
      </c>
      <c r="Z831" s="17" t="s">
        <v>5280</v>
      </c>
      <c r="AA831" s="22" t="s">
        <v>5276</v>
      </c>
      <c r="AB831" s="17" t="s">
        <v>3551</v>
      </c>
      <c r="AC831" s="24">
        <v>23954412</v>
      </c>
      <c r="AD831" s="25">
        <v>2444853.29</v>
      </c>
      <c r="AE831" s="25">
        <v>2034498.5600000001</v>
      </c>
      <c r="AF831" s="24" t="e">
        <v>#N/A</v>
      </c>
      <c r="AG831" s="25" t="e">
        <v>#N/A</v>
      </c>
      <c r="AH831" s="25" t="e">
        <v>#N/A</v>
      </c>
      <c r="AI831" s="24" t="e">
        <v>#N/A</v>
      </c>
      <c r="AJ831" s="25" t="e">
        <v>#N/A</v>
      </c>
      <c r="AK831" s="25" t="e">
        <v>#N/A</v>
      </c>
      <c r="AL831" s="24" t="e">
        <v>#N/A</v>
      </c>
      <c r="AM831" s="25" t="e">
        <v>#N/A</v>
      </c>
      <c r="AN831" s="25" t="e">
        <v>#N/A</v>
      </c>
      <c r="AO831" s="24" t="e">
        <v>#N/A</v>
      </c>
      <c r="AP831" s="25" t="e">
        <v>#N/A</v>
      </c>
      <c r="AQ831" s="25" t="e">
        <v>#N/A</v>
      </c>
      <c r="AR831" s="24" t="e">
        <v>#N/A</v>
      </c>
      <c r="AS831" s="25" t="e">
        <v>#N/A</v>
      </c>
      <c r="AT831" s="25" t="e">
        <v>#N/A</v>
      </c>
      <c r="AU831" t="s">
        <v>5312</v>
      </c>
    </row>
    <row r="832" spans="1:47" ht="15.75" x14ac:dyDescent="0.25">
      <c r="A832" s="17">
        <v>1015410740</v>
      </c>
      <c r="B832" s="18" t="s">
        <v>2094</v>
      </c>
      <c r="C832" s="18" t="s">
        <v>1913</v>
      </c>
      <c r="D832" s="13" t="s">
        <v>2583</v>
      </c>
      <c r="E832" s="17" t="s">
        <v>905</v>
      </c>
      <c r="F832" s="16">
        <v>11001</v>
      </c>
      <c r="G832" s="17" t="s">
        <v>2686</v>
      </c>
      <c r="H832" s="16">
        <v>11</v>
      </c>
      <c r="I832" s="16" t="s">
        <v>5283</v>
      </c>
      <c r="J832" s="17" t="s">
        <v>4553</v>
      </c>
      <c r="K832" s="17">
        <v>3177001718</v>
      </c>
      <c r="L832" s="17">
        <v>8121706</v>
      </c>
      <c r="M832" s="17"/>
      <c r="N832" s="17">
        <v>3173647551</v>
      </c>
      <c r="O832" s="21">
        <v>45310</v>
      </c>
      <c r="P832" s="12"/>
      <c r="Q832" s="17" t="s">
        <v>4832</v>
      </c>
      <c r="R832" s="17" t="s">
        <v>905</v>
      </c>
      <c r="S832" s="17" t="s">
        <v>905</v>
      </c>
      <c r="T832" s="17">
        <v>8801057</v>
      </c>
      <c r="U832" s="17" t="s">
        <v>4747</v>
      </c>
      <c r="V832" s="16" t="s">
        <v>5087</v>
      </c>
      <c r="W832" s="23">
        <f>VLOOKUP(E832,'[1]CONSOLIDAD AXA'!$U$3:$BN$2681,15,0)</f>
        <v>3.8670745527156547E-2</v>
      </c>
      <c r="X832" s="15">
        <f>VLOOKUP(E832,'[1]CONSOLIDAD AXA'!$U$3:$BN$2681,14,0)</f>
        <v>62600000</v>
      </c>
      <c r="Y832" s="17" t="s">
        <v>3726</v>
      </c>
      <c r="Z832" s="17" t="s">
        <v>5278</v>
      </c>
      <c r="AA832" s="22" t="s">
        <v>5276</v>
      </c>
      <c r="AB832" s="17" t="s">
        <v>3552</v>
      </c>
      <c r="AC832" s="24">
        <v>23952221</v>
      </c>
      <c r="AD832" s="25">
        <v>2420788.67</v>
      </c>
      <c r="AE832" s="25">
        <v>2014276.19</v>
      </c>
      <c r="AF832" s="24" t="e">
        <v>#N/A</v>
      </c>
      <c r="AG832" s="25" t="e">
        <v>#N/A</v>
      </c>
      <c r="AH832" s="25" t="e">
        <v>#N/A</v>
      </c>
      <c r="AI832" s="24">
        <v>23958664</v>
      </c>
      <c r="AJ832" s="25">
        <v>2276105.38</v>
      </c>
      <c r="AK832" s="25">
        <v>1892693.6</v>
      </c>
      <c r="AL832" s="24" t="e">
        <v>#N/A</v>
      </c>
      <c r="AM832" s="25" t="e">
        <v>#N/A</v>
      </c>
      <c r="AN832" s="25" t="e">
        <v>#N/A</v>
      </c>
      <c r="AO832" s="24" t="e">
        <v>#N/A</v>
      </c>
      <c r="AP832" s="25" t="e">
        <v>#N/A</v>
      </c>
      <c r="AQ832" s="25" t="e">
        <v>#N/A</v>
      </c>
      <c r="AR832" s="24" t="e">
        <v>#N/A</v>
      </c>
      <c r="AS832" s="25" t="e">
        <v>#N/A</v>
      </c>
      <c r="AT832" s="25" t="e">
        <v>#N/A</v>
      </c>
      <c r="AU832" t="s">
        <v>5312</v>
      </c>
    </row>
    <row r="833" spans="1:47" ht="15.75" x14ac:dyDescent="0.25">
      <c r="A833" s="17">
        <v>52015442</v>
      </c>
      <c r="B833" s="18" t="s">
        <v>2094</v>
      </c>
      <c r="C833" s="18" t="s">
        <v>1914</v>
      </c>
      <c r="D833" s="13" t="s">
        <v>2584</v>
      </c>
      <c r="E833" s="17" t="s">
        <v>906</v>
      </c>
      <c r="F833" s="16">
        <v>11001</v>
      </c>
      <c r="G833" s="17" t="s">
        <v>2686</v>
      </c>
      <c r="H833" s="16">
        <v>11</v>
      </c>
      <c r="I833" s="16" t="s">
        <v>5283</v>
      </c>
      <c r="J833" s="17" t="s">
        <v>4554</v>
      </c>
      <c r="K833" s="17">
        <v>3107558308</v>
      </c>
      <c r="L833" s="17">
        <v>7594925</v>
      </c>
      <c r="M833" s="17">
        <v>7594925</v>
      </c>
      <c r="N833" s="17">
        <v>2620708</v>
      </c>
      <c r="O833" s="21">
        <v>45322</v>
      </c>
      <c r="P833" s="12"/>
      <c r="Q833" s="17" t="s">
        <v>4975</v>
      </c>
      <c r="R833" s="17" t="s">
        <v>906</v>
      </c>
      <c r="S833" s="17" t="s">
        <v>906</v>
      </c>
      <c r="T833" s="17">
        <v>6806057</v>
      </c>
      <c r="U833" s="17" t="s">
        <v>4757</v>
      </c>
      <c r="V833" s="16" t="s">
        <v>5231</v>
      </c>
      <c r="W833" s="23">
        <f>VLOOKUP(E833,'[1]CONSOLIDAD AXA'!$U$3:$BN$2681,15,0)</f>
        <v>3.6488619011815257E-2</v>
      </c>
      <c r="X833" s="15">
        <f>VLOOKUP(E833,'[1]CONSOLIDAD AXA'!$U$3:$BN$2681,14,0)</f>
        <v>93100000</v>
      </c>
      <c r="Y833" s="17" t="s">
        <v>3724</v>
      </c>
      <c r="Z833" s="17" t="s">
        <v>5280</v>
      </c>
      <c r="AA833" s="22" t="s">
        <v>5276</v>
      </c>
      <c r="AB833" s="17" t="s">
        <v>3553</v>
      </c>
      <c r="AC833" s="24">
        <v>23956916</v>
      </c>
      <c r="AD833" s="25">
        <v>3397090.43</v>
      </c>
      <c r="AE833" s="25">
        <v>2834697.84</v>
      </c>
      <c r="AF833" s="24" t="e">
        <v>#N/A</v>
      </c>
      <c r="AG833" s="25" t="e">
        <v>#N/A</v>
      </c>
      <c r="AH833" s="25" t="e">
        <v>#N/A</v>
      </c>
      <c r="AI833" s="24" t="e">
        <v>#N/A</v>
      </c>
      <c r="AJ833" s="25" t="e">
        <v>#N/A</v>
      </c>
      <c r="AK833" s="25" t="e">
        <v>#N/A</v>
      </c>
      <c r="AL833" s="24" t="e">
        <v>#N/A</v>
      </c>
      <c r="AM833" s="25" t="e">
        <v>#N/A</v>
      </c>
      <c r="AN833" s="25" t="e">
        <v>#N/A</v>
      </c>
      <c r="AO833" s="24" t="e">
        <v>#N/A</v>
      </c>
      <c r="AP833" s="25" t="e">
        <v>#N/A</v>
      </c>
      <c r="AQ833" s="25" t="e">
        <v>#N/A</v>
      </c>
      <c r="AR833" s="24" t="e">
        <v>#N/A</v>
      </c>
      <c r="AS833" s="25" t="e">
        <v>#N/A</v>
      </c>
      <c r="AT833" s="25" t="e">
        <v>#N/A</v>
      </c>
      <c r="AU833" t="s">
        <v>5312</v>
      </c>
    </row>
    <row r="834" spans="1:47" ht="15.75" x14ac:dyDescent="0.25">
      <c r="A834" s="17">
        <v>53165107</v>
      </c>
      <c r="B834" s="18" t="s">
        <v>2094</v>
      </c>
      <c r="C834" s="18" t="s">
        <v>1915</v>
      </c>
      <c r="D834" s="13" t="s">
        <v>2585</v>
      </c>
      <c r="E834" s="17" t="s">
        <v>907</v>
      </c>
      <c r="F834" s="16">
        <v>11001</v>
      </c>
      <c r="G834" s="17" t="s">
        <v>2686</v>
      </c>
      <c r="H834" s="16">
        <v>11</v>
      </c>
      <c r="I834" s="16" t="s">
        <v>5283</v>
      </c>
      <c r="J834" s="17" t="s">
        <v>4555</v>
      </c>
      <c r="K834" s="17">
        <v>3168768139</v>
      </c>
      <c r="L834" s="17">
        <v>3728803</v>
      </c>
      <c r="M834" s="17">
        <v>3728803</v>
      </c>
      <c r="N834" s="17">
        <v>2360844</v>
      </c>
      <c r="O834" s="21">
        <v>45322</v>
      </c>
      <c r="P834" s="12"/>
      <c r="Q834" s="17" t="s">
        <v>4943</v>
      </c>
      <c r="R834" s="17" t="s">
        <v>907</v>
      </c>
      <c r="S834" s="17" t="s">
        <v>907</v>
      </c>
      <c r="T834" s="17">
        <v>9006179</v>
      </c>
      <c r="U834" s="17" t="s">
        <v>4739</v>
      </c>
      <c r="V834" s="16" t="s">
        <v>5198</v>
      </c>
      <c r="W834" s="23">
        <f>VLOOKUP(E834,'[1]CONSOLIDAD AXA'!$U$3:$BN$2681,15,0)</f>
        <v>1.7374751542776998E-2</v>
      </c>
      <c r="X834" s="15">
        <f>VLOOKUP(E834,'[1]CONSOLIDAD AXA'!$U$3:$BN$2681,14,0)</f>
        <v>142600000</v>
      </c>
      <c r="Y834" s="17" t="s">
        <v>3724</v>
      </c>
      <c r="Z834" s="17" t="s">
        <v>5280</v>
      </c>
      <c r="AA834" s="22" t="s">
        <v>5276</v>
      </c>
      <c r="AB834" s="17" t="s">
        <v>3554</v>
      </c>
      <c r="AC834" s="24">
        <v>23950785</v>
      </c>
      <c r="AD834" s="25">
        <v>2477639.5699999998</v>
      </c>
      <c r="AE834" s="25">
        <v>2062050.06</v>
      </c>
      <c r="AF834" s="24" t="e">
        <v>#N/A</v>
      </c>
      <c r="AG834" s="25" t="e">
        <v>#N/A</v>
      </c>
      <c r="AH834" s="25" t="e">
        <v>#N/A</v>
      </c>
      <c r="AI834" s="24" t="e">
        <v>#N/A</v>
      </c>
      <c r="AJ834" s="25" t="e">
        <v>#N/A</v>
      </c>
      <c r="AK834" s="25" t="e">
        <v>#N/A</v>
      </c>
      <c r="AL834" s="24" t="e">
        <v>#N/A</v>
      </c>
      <c r="AM834" s="25" t="e">
        <v>#N/A</v>
      </c>
      <c r="AN834" s="25" t="e">
        <v>#N/A</v>
      </c>
      <c r="AO834" s="24" t="e">
        <v>#N/A</v>
      </c>
      <c r="AP834" s="25" t="e">
        <v>#N/A</v>
      </c>
      <c r="AQ834" s="25" t="e">
        <v>#N/A</v>
      </c>
      <c r="AR834" s="24" t="e">
        <v>#N/A</v>
      </c>
      <c r="AS834" s="25" t="e">
        <v>#N/A</v>
      </c>
      <c r="AT834" s="25" t="e">
        <v>#N/A</v>
      </c>
      <c r="AU834" t="s">
        <v>5312</v>
      </c>
    </row>
    <row r="835" spans="1:47" ht="15.75" x14ac:dyDescent="0.25">
      <c r="A835" s="17">
        <v>52247801</v>
      </c>
      <c r="B835" s="18" t="s">
        <v>2094</v>
      </c>
      <c r="C835" s="18" t="s">
        <v>1916</v>
      </c>
      <c r="D835" s="13" t="s">
        <v>2586</v>
      </c>
      <c r="E835" s="17" t="s">
        <v>908</v>
      </c>
      <c r="F835" s="16">
        <v>11001</v>
      </c>
      <c r="G835" s="17" t="s">
        <v>2686</v>
      </c>
      <c r="H835" s="16">
        <v>11</v>
      </c>
      <c r="I835" s="16" t="s">
        <v>5283</v>
      </c>
      <c r="J835" s="17" t="s">
        <v>4556</v>
      </c>
      <c r="K835" s="17">
        <v>3144758149</v>
      </c>
      <c r="L835" s="17">
        <v>8504163</v>
      </c>
      <c r="M835" s="17">
        <v>3115524163</v>
      </c>
      <c r="N835" s="17">
        <v>3205263</v>
      </c>
      <c r="O835" s="21">
        <v>45321</v>
      </c>
      <c r="P835" s="12"/>
      <c r="Q835" s="17" t="s">
        <v>4976</v>
      </c>
      <c r="R835" s="17" t="s">
        <v>908</v>
      </c>
      <c r="S835" s="17" t="s">
        <v>908</v>
      </c>
      <c r="T835" s="17">
        <v>6806060</v>
      </c>
      <c r="U835" s="17" t="s">
        <v>4757</v>
      </c>
      <c r="V835" s="16" t="s">
        <v>5232</v>
      </c>
      <c r="W835" s="23">
        <f>VLOOKUP(E835,'[1]CONSOLIDAD AXA'!$U$3:$BN$2681,15,0)</f>
        <v>3.7687050949367092E-2</v>
      </c>
      <c r="X835" s="15">
        <f>VLOOKUP(E835,'[1]CONSOLIDAD AXA'!$U$3:$BN$2681,14,0)</f>
        <v>126400000</v>
      </c>
      <c r="Y835" s="17" t="s">
        <v>3723</v>
      </c>
      <c r="Z835" s="17" t="s">
        <v>5280</v>
      </c>
      <c r="AA835" s="22" t="s">
        <v>5276</v>
      </c>
      <c r="AB835" s="17" t="s">
        <v>3555</v>
      </c>
      <c r="AC835" s="24">
        <v>23952022</v>
      </c>
      <c r="AD835" s="25">
        <v>4763643.24</v>
      </c>
      <c r="AE835" s="25">
        <v>3983061.55</v>
      </c>
      <c r="AF835" s="24" t="e">
        <v>#N/A</v>
      </c>
      <c r="AG835" s="25" t="e">
        <v>#N/A</v>
      </c>
      <c r="AH835" s="25" t="e">
        <v>#N/A</v>
      </c>
      <c r="AI835" s="24" t="e">
        <v>#N/A</v>
      </c>
      <c r="AJ835" s="25" t="e">
        <v>#N/A</v>
      </c>
      <c r="AK835" s="25" t="e">
        <v>#N/A</v>
      </c>
      <c r="AL835" s="24" t="e">
        <v>#N/A</v>
      </c>
      <c r="AM835" s="25" t="e">
        <v>#N/A</v>
      </c>
      <c r="AN835" s="25" t="e">
        <v>#N/A</v>
      </c>
      <c r="AO835" s="24" t="e">
        <v>#N/A</v>
      </c>
      <c r="AP835" s="25" t="e">
        <v>#N/A</v>
      </c>
      <c r="AQ835" s="25" t="e">
        <v>#N/A</v>
      </c>
      <c r="AR835" s="24" t="e">
        <v>#N/A</v>
      </c>
      <c r="AS835" s="25" t="e">
        <v>#N/A</v>
      </c>
      <c r="AT835" s="25" t="e">
        <v>#N/A</v>
      </c>
      <c r="AU835" t="s">
        <v>5312</v>
      </c>
    </row>
    <row r="836" spans="1:47" ht="15.75" x14ac:dyDescent="0.25">
      <c r="A836" s="17">
        <v>52950459</v>
      </c>
      <c r="B836" s="18" t="s">
        <v>2094</v>
      </c>
      <c r="C836" s="18" t="s">
        <v>1917</v>
      </c>
      <c r="D836" s="13" t="s">
        <v>2587</v>
      </c>
      <c r="E836" s="17" t="s">
        <v>909</v>
      </c>
      <c r="F836" s="16">
        <v>11001</v>
      </c>
      <c r="G836" s="17" t="s">
        <v>2686</v>
      </c>
      <c r="H836" s="16">
        <v>11</v>
      </c>
      <c r="I836" s="16" t="s">
        <v>5283</v>
      </c>
      <c r="J836" s="17" t="s">
        <v>4557</v>
      </c>
      <c r="K836" s="17">
        <v>3123772722</v>
      </c>
      <c r="L836" s="17">
        <v>2004604</v>
      </c>
      <c r="M836" s="17">
        <v>2004604</v>
      </c>
      <c r="N836" s="17">
        <v>3385000</v>
      </c>
      <c r="O836" s="21">
        <v>45313</v>
      </c>
      <c r="P836" s="12"/>
      <c r="Q836" s="17" t="s">
        <v>4966</v>
      </c>
      <c r="R836" s="17" t="s">
        <v>909</v>
      </c>
      <c r="S836" s="17" t="s">
        <v>909</v>
      </c>
      <c r="T836" s="17">
        <v>8608092</v>
      </c>
      <c r="U836" s="17" t="s">
        <v>4759</v>
      </c>
      <c r="V836" s="16" t="s">
        <v>5222</v>
      </c>
      <c r="W836" s="23">
        <f>VLOOKUP(E836,'[1]CONSOLIDAD AXA'!$U$3:$BN$2681,15,0)</f>
        <v>3.5524518238993712E-2</v>
      </c>
      <c r="X836" s="15">
        <f>VLOOKUP(E836,'[1]CONSOLIDAD AXA'!$U$3:$BN$2681,14,0)</f>
        <v>111300000</v>
      </c>
      <c r="Y836" s="17" t="s">
        <v>3725</v>
      </c>
      <c r="Z836" s="17" t="s">
        <v>5279</v>
      </c>
      <c r="AA836" s="22" t="s">
        <v>5276</v>
      </c>
      <c r="AB836" s="17" t="s">
        <v>3556</v>
      </c>
      <c r="AC836" s="24">
        <v>23957074</v>
      </c>
      <c r="AD836" s="25">
        <v>3953878.88</v>
      </c>
      <c r="AE836" s="25">
        <v>3302587.29</v>
      </c>
      <c r="AF836" s="24" t="e">
        <v>#N/A</v>
      </c>
      <c r="AG836" s="25" t="e">
        <v>#N/A</v>
      </c>
      <c r="AH836" s="25" t="e">
        <v>#N/A</v>
      </c>
      <c r="AI836" s="24" t="e">
        <v>#N/A</v>
      </c>
      <c r="AJ836" s="25" t="e">
        <v>#N/A</v>
      </c>
      <c r="AK836" s="25" t="e">
        <v>#N/A</v>
      </c>
      <c r="AL836" s="24" t="e">
        <v>#N/A</v>
      </c>
      <c r="AM836" s="25" t="e">
        <v>#N/A</v>
      </c>
      <c r="AN836" s="25" t="e">
        <v>#N/A</v>
      </c>
      <c r="AO836" s="24" t="e">
        <v>#N/A</v>
      </c>
      <c r="AP836" s="25" t="e">
        <v>#N/A</v>
      </c>
      <c r="AQ836" s="25" t="e">
        <v>#N/A</v>
      </c>
      <c r="AR836" s="24" t="e">
        <v>#N/A</v>
      </c>
      <c r="AS836" s="25" t="e">
        <v>#N/A</v>
      </c>
      <c r="AT836" s="25" t="e">
        <v>#N/A</v>
      </c>
      <c r="AU836" t="s">
        <v>5312</v>
      </c>
    </row>
    <row r="837" spans="1:47" ht="15.75" x14ac:dyDescent="0.25">
      <c r="A837" s="17">
        <v>52421352</v>
      </c>
      <c r="B837" s="18" t="s">
        <v>2094</v>
      </c>
      <c r="C837" s="18" t="s">
        <v>1918</v>
      </c>
      <c r="D837" s="13" t="s">
        <v>2588</v>
      </c>
      <c r="E837" s="17" t="s">
        <v>910</v>
      </c>
      <c r="F837" s="16">
        <v>11001</v>
      </c>
      <c r="G837" s="17" t="s">
        <v>2686</v>
      </c>
      <c r="H837" s="16">
        <v>11</v>
      </c>
      <c r="I837" s="16" t="s">
        <v>5283</v>
      </c>
      <c r="J837" s="17" t="s">
        <v>4558</v>
      </c>
      <c r="K837" s="17">
        <v>3117638771</v>
      </c>
      <c r="L837" s="17">
        <v>2661503</v>
      </c>
      <c r="M837" s="17">
        <v>2661503</v>
      </c>
      <c r="N837" s="17">
        <v>234400</v>
      </c>
      <c r="O837" s="21">
        <v>45292</v>
      </c>
      <c r="P837" s="12"/>
      <c r="Q837" s="17" t="s">
        <v>4931</v>
      </c>
      <c r="R837" s="17" t="s">
        <v>910</v>
      </c>
      <c r="S837" s="17" t="s">
        <v>910</v>
      </c>
      <c r="T837" s="17">
        <v>8608095</v>
      </c>
      <c r="U837" s="17" t="s">
        <v>4759</v>
      </c>
      <c r="V837" s="16" t="s">
        <v>5186</v>
      </c>
      <c r="W837" s="23">
        <f>VLOOKUP(E837,'[1]CONSOLIDAD AXA'!$U$3:$BN$2681,15,0)</f>
        <v>1.4758078077571669E-2</v>
      </c>
      <c r="X837" s="15">
        <f>VLOOKUP(E837,'[1]CONSOLIDAD AXA'!$U$3:$BN$2681,14,0)</f>
        <v>177900000</v>
      </c>
      <c r="Y837" s="17" t="s">
        <v>3726</v>
      </c>
      <c r="Z837" s="17" t="s">
        <v>5279</v>
      </c>
      <c r="AA837" s="22" t="s">
        <v>5276</v>
      </c>
      <c r="AB837" s="17" t="s">
        <v>3557</v>
      </c>
      <c r="AC837" s="24">
        <v>23950730</v>
      </c>
      <c r="AD837" s="25">
        <v>2625462.09</v>
      </c>
      <c r="AE837" s="25">
        <v>2186270.66</v>
      </c>
      <c r="AF837" s="24" t="e">
        <v>#N/A</v>
      </c>
      <c r="AG837" s="25" t="e">
        <v>#N/A</v>
      </c>
      <c r="AH837" s="25" t="e">
        <v>#N/A</v>
      </c>
      <c r="AI837" s="24" t="e">
        <v>#N/A</v>
      </c>
      <c r="AJ837" s="25" t="e">
        <v>#N/A</v>
      </c>
      <c r="AK837" s="25" t="e">
        <v>#N/A</v>
      </c>
      <c r="AL837" s="24" t="e">
        <v>#N/A</v>
      </c>
      <c r="AM837" s="25" t="e">
        <v>#N/A</v>
      </c>
      <c r="AN837" s="25" t="e">
        <v>#N/A</v>
      </c>
      <c r="AO837" s="24" t="e">
        <v>#N/A</v>
      </c>
      <c r="AP837" s="25" t="e">
        <v>#N/A</v>
      </c>
      <c r="AQ837" s="25" t="e">
        <v>#N/A</v>
      </c>
      <c r="AR837" s="24" t="e">
        <v>#N/A</v>
      </c>
      <c r="AS837" s="25" t="e">
        <v>#N/A</v>
      </c>
      <c r="AT837" s="25" t="e">
        <v>#N/A</v>
      </c>
      <c r="AU837" t="s">
        <v>5312</v>
      </c>
    </row>
    <row r="838" spans="1:47" ht="15.75" x14ac:dyDescent="0.25">
      <c r="A838" s="17">
        <v>52425143</v>
      </c>
      <c r="B838" s="18" t="s">
        <v>2094</v>
      </c>
      <c r="C838" s="18" t="s">
        <v>1919</v>
      </c>
      <c r="D838" s="13" t="s">
        <v>2589</v>
      </c>
      <c r="E838" s="17" t="s">
        <v>911</v>
      </c>
      <c r="F838" s="16">
        <v>11001</v>
      </c>
      <c r="G838" s="17" t="s">
        <v>2686</v>
      </c>
      <c r="H838" s="16">
        <v>11</v>
      </c>
      <c r="I838" s="16" t="s">
        <v>5283</v>
      </c>
      <c r="J838" s="17" t="s">
        <v>4559</v>
      </c>
      <c r="K838" s="17">
        <v>3005543071</v>
      </c>
      <c r="L838" s="17">
        <v>3005543071</v>
      </c>
      <c r="M838" s="17">
        <v>4696917</v>
      </c>
      <c r="N838" s="17">
        <v>6761007</v>
      </c>
      <c r="O838" s="21">
        <v>45322</v>
      </c>
      <c r="P838" s="12"/>
      <c r="Q838" s="17" t="s">
        <v>4832</v>
      </c>
      <c r="R838" s="17" t="s">
        <v>911</v>
      </c>
      <c r="S838" s="17" t="s">
        <v>911</v>
      </c>
      <c r="T838" s="17">
        <v>8801057</v>
      </c>
      <c r="U838" s="17" t="s">
        <v>4747</v>
      </c>
      <c r="V838" s="16" t="s">
        <v>5087</v>
      </c>
      <c r="W838" s="23">
        <f>VLOOKUP(E838,'[1]CONSOLIDAD AXA'!$U$3:$BN$2681,15,0)</f>
        <v>3.733337651757189E-2</v>
      </c>
      <c r="X838" s="15">
        <f>VLOOKUP(E838,'[1]CONSOLIDAD AXA'!$U$3:$BN$2681,14,0)</f>
        <v>62600000</v>
      </c>
      <c r="Y838" s="17" t="s">
        <v>3723</v>
      </c>
      <c r="Z838" s="17" t="s">
        <v>5278</v>
      </c>
      <c r="AA838" s="22" t="s">
        <v>5276</v>
      </c>
      <c r="AB838" s="17" t="s">
        <v>3558</v>
      </c>
      <c r="AC838" s="24">
        <v>23948765</v>
      </c>
      <c r="AD838" s="25">
        <v>2337069.37</v>
      </c>
      <c r="AE838" s="25">
        <v>1943923.84</v>
      </c>
      <c r="AF838" s="24" t="e">
        <v>#N/A</v>
      </c>
      <c r="AG838" s="25" t="e">
        <v>#N/A</v>
      </c>
      <c r="AH838" s="25" t="e">
        <v>#N/A</v>
      </c>
      <c r="AI838" s="24">
        <v>23956298</v>
      </c>
      <c r="AJ838" s="25">
        <v>1677973.61</v>
      </c>
      <c r="AK838" s="25">
        <v>1390061.86</v>
      </c>
      <c r="AL838" s="24" t="e">
        <v>#N/A</v>
      </c>
      <c r="AM838" s="25" t="e">
        <v>#N/A</v>
      </c>
      <c r="AN838" s="25" t="e">
        <v>#N/A</v>
      </c>
      <c r="AO838" s="24" t="e">
        <v>#N/A</v>
      </c>
      <c r="AP838" s="25" t="e">
        <v>#N/A</v>
      </c>
      <c r="AQ838" s="25" t="e">
        <v>#N/A</v>
      </c>
      <c r="AR838" s="24" t="e">
        <v>#N/A</v>
      </c>
      <c r="AS838" s="25" t="e">
        <v>#N/A</v>
      </c>
      <c r="AT838" s="25" t="e">
        <v>#N/A</v>
      </c>
      <c r="AU838" t="s">
        <v>5312</v>
      </c>
    </row>
    <row r="839" spans="1:47" ht="15.75" x14ac:dyDescent="0.25">
      <c r="A839" s="17">
        <v>51737249</v>
      </c>
      <c r="B839" s="18" t="s">
        <v>2093</v>
      </c>
      <c r="C839" s="18" t="s">
        <v>1163</v>
      </c>
      <c r="D839" s="19">
        <v>23473</v>
      </c>
      <c r="E839" s="17" t="s">
        <v>912</v>
      </c>
      <c r="F839" s="16">
        <v>11001</v>
      </c>
      <c r="G839" s="17" t="s">
        <v>2686</v>
      </c>
      <c r="H839" s="16">
        <v>11</v>
      </c>
      <c r="I839" s="16" t="s">
        <v>5283</v>
      </c>
      <c r="J839" s="17" t="s">
        <v>3803</v>
      </c>
      <c r="K839" s="17">
        <v>3181179</v>
      </c>
      <c r="L839" s="17">
        <v>4427631</v>
      </c>
      <c r="M839" s="17">
        <v>6733308</v>
      </c>
      <c r="N839" s="17">
        <v>6367376</v>
      </c>
      <c r="O839" s="21">
        <v>45322</v>
      </c>
      <c r="P839" s="12"/>
      <c r="Q839" s="17" t="s">
        <v>4876</v>
      </c>
      <c r="R839" s="17" t="s">
        <v>912</v>
      </c>
      <c r="S839" s="17" t="s">
        <v>912</v>
      </c>
      <c r="T839" s="17">
        <v>5606111</v>
      </c>
      <c r="U839" s="17" t="s">
        <v>4736</v>
      </c>
      <c r="V839" s="16" t="s">
        <v>5131</v>
      </c>
      <c r="W839" s="23">
        <f>VLOOKUP(E839,'[1]CONSOLIDAD AXA'!$U$3:$BN$2681,15,0)</f>
        <v>2.3597158333333333E-2</v>
      </c>
      <c r="X839" s="15">
        <f>VLOOKUP(E839,'[1]CONSOLIDAD AXA'!$U$3:$BN$2681,14,0)</f>
        <v>123600000</v>
      </c>
      <c r="Y839" s="17" t="s">
        <v>3723</v>
      </c>
      <c r="Z839" s="17" t="s">
        <v>5280</v>
      </c>
      <c r="AA839" s="22" t="s">
        <v>5276</v>
      </c>
      <c r="AB839" s="17" t="s">
        <v>2858</v>
      </c>
      <c r="AC839" s="24">
        <v>23952141</v>
      </c>
      <c r="AD839" s="25">
        <v>2916608.77</v>
      </c>
      <c r="AE839" s="25">
        <v>2430931.7400000002</v>
      </c>
      <c r="AF839" s="24" t="e">
        <v>#N/A</v>
      </c>
      <c r="AG839" s="25" t="e">
        <v>#N/A</v>
      </c>
      <c r="AH839" s="25" t="e">
        <v>#N/A</v>
      </c>
      <c r="AI839" s="24" t="e">
        <v>#N/A</v>
      </c>
      <c r="AJ839" s="25" t="e">
        <v>#N/A</v>
      </c>
      <c r="AK839" s="25" t="e">
        <v>#N/A</v>
      </c>
      <c r="AL839" s="24" t="e">
        <v>#N/A</v>
      </c>
      <c r="AM839" s="25" t="e">
        <v>#N/A</v>
      </c>
      <c r="AN839" s="25" t="e">
        <v>#N/A</v>
      </c>
      <c r="AO839" s="24" t="e">
        <v>#N/A</v>
      </c>
      <c r="AP839" s="25" t="e">
        <v>#N/A</v>
      </c>
      <c r="AQ839" s="25" t="e">
        <v>#N/A</v>
      </c>
      <c r="AR839" s="24" t="e">
        <v>#N/A</v>
      </c>
      <c r="AS839" s="25" t="e">
        <v>#N/A</v>
      </c>
      <c r="AT839" s="25" t="e">
        <v>#N/A</v>
      </c>
      <c r="AU839" t="s">
        <v>5312</v>
      </c>
    </row>
    <row r="840" spans="1:47" ht="15.75" x14ac:dyDescent="0.25">
      <c r="A840" s="17">
        <v>24344625</v>
      </c>
      <c r="B840" s="18" t="s">
        <v>2094</v>
      </c>
      <c r="C840" s="18" t="s">
        <v>1920</v>
      </c>
      <c r="D840" s="13" t="s">
        <v>2590</v>
      </c>
      <c r="E840" s="17" t="s">
        <v>913</v>
      </c>
      <c r="F840" s="16">
        <v>17001</v>
      </c>
      <c r="G840" s="17" t="s">
        <v>2700</v>
      </c>
      <c r="H840" s="16">
        <v>17</v>
      </c>
      <c r="I840" s="16" t="s">
        <v>5294</v>
      </c>
      <c r="J840" s="17" t="s">
        <v>4560</v>
      </c>
      <c r="K840" s="17">
        <v>3174004100</v>
      </c>
      <c r="L840" s="17">
        <v>8904577</v>
      </c>
      <c r="M840" s="17">
        <v>8812316</v>
      </c>
      <c r="N840" s="17">
        <v>8904577</v>
      </c>
      <c r="O840" s="21">
        <v>45295</v>
      </c>
      <c r="P840" s="12"/>
      <c r="Q840" s="17" t="s">
        <v>4977</v>
      </c>
      <c r="R840" s="17" t="s">
        <v>913</v>
      </c>
      <c r="S840" s="17" t="s">
        <v>913</v>
      </c>
      <c r="T840" s="17">
        <v>8801059</v>
      </c>
      <c r="U840" s="17" t="s">
        <v>4747</v>
      </c>
      <c r="V840" s="16" t="s">
        <v>5233</v>
      </c>
      <c r="W840" s="23">
        <f>VLOOKUP(E840,'[1]CONSOLIDAD AXA'!$U$3:$BN$2681,15,0)</f>
        <v>4.033747842377261E-2</v>
      </c>
      <c r="X840" s="15">
        <f>VLOOKUP(E840,'[1]CONSOLIDAD AXA'!$U$3:$BN$2681,14,0)</f>
        <v>77400000</v>
      </c>
      <c r="Y840" s="17" t="s">
        <v>3726</v>
      </c>
      <c r="Z840" s="17" t="s">
        <v>5278</v>
      </c>
      <c r="AA840" s="22" t="s">
        <v>5276</v>
      </c>
      <c r="AB840" s="17" t="s">
        <v>3559</v>
      </c>
      <c r="AC840" s="24">
        <v>23948506</v>
      </c>
      <c r="AD840" s="25">
        <v>3122120.83</v>
      </c>
      <c r="AE840" s="25">
        <v>2603630.9500000002</v>
      </c>
      <c r="AF840" s="24" t="e">
        <v>#N/A</v>
      </c>
      <c r="AG840" s="25" t="e">
        <v>#N/A</v>
      </c>
      <c r="AH840" s="25" t="e">
        <v>#N/A</v>
      </c>
      <c r="AI840" s="24" t="e">
        <v>#N/A</v>
      </c>
      <c r="AJ840" s="25" t="e">
        <v>#N/A</v>
      </c>
      <c r="AK840" s="25" t="e">
        <v>#N/A</v>
      </c>
      <c r="AL840" s="24" t="e">
        <v>#N/A</v>
      </c>
      <c r="AM840" s="25" t="e">
        <v>#N/A</v>
      </c>
      <c r="AN840" s="25" t="e">
        <v>#N/A</v>
      </c>
      <c r="AO840" s="24" t="e">
        <v>#N/A</v>
      </c>
      <c r="AP840" s="25" t="e">
        <v>#N/A</v>
      </c>
      <c r="AQ840" s="25" t="e">
        <v>#N/A</v>
      </c>
      <c r="AR840" s="24" t="e">
        <v>#N/A</v>
      </c>
      <c r="AS840" s="25" t="e">
        <v>#N/A</v>
      </c>
      <c r="AT840" s="25" t="e">
        <v>#N/A</v>
      </c>
      <c r="AU840" t="s">
        <v>5315</v>
      </c>
    </row>
    <row r="841" spans="1:47" ht="15.75" x14ac:dyDescent="0.25">
      <c r="A841" s="17">
        <v>30322517</v>
      </c>
      <c r="B841" s="18" t="s">
        <v>2094</v>
      </c>
      <c r="C841" s="18" t="s">
        <v>1921</v>
      </c>
      <c r="D841" s="19">
        <v>26544</v>
      </c>
      <c r="E841" s="17" t="s">
        <v>914</v>
      </c>
      <c r="F841" s="16">
        <v>17001</v>
      </c>
      <c r="G841" s="17" t="s">
        <v>2700</v>
      </c>
      <c r="H841" s="16">
        <v>17</v>
      </c>
      <c r="I841" s="16" t="s">
        <v>5294</v>
      </c>
      <c r="J841" s="17" t="s">
        <v>4561</v>
      </c>
      <c r="K841" s="17">
        <v>3113528386</v>
      </c>
      <c r="L841" s="17">
        <v>8744347</v>
      </c>
      <c r="M841" s="17">
        <v>8871526</v>
      </c>
      <c r="N841" s="17">
        <v>8745280</v>
      </c>
      <c r="O841" s="21">
        <v>45321</v>
      </c>
      <c r="P841" s="12"/>
      <c r="Q841" s="17" t="s">
        <v>4849</v>
      </c>
      <c r="R841" s="17" t="s">
        <v>914</v>
      </c>
      <c r="S841" s="17" t="s">
        <v>914</v>
      </c>
      <c r="T841" s="17">
        <v>8001206</v>
      </c>
      <c r="U841" s="17" t="s">
        <v>4740</v>
      </c>
      <c r="V841" s="16" t="s">
        <v>5104</v>
      </c>
      <c r="W841" s="23">
        <f>VLOOKUP(E841,'[1]CONSOLIDAD AXA'!$U$3:$BN$2681,15,0)</f>
        <v>5.9050959232175508E-2</v>
      </c>
      <c r="X841" s="15">
        <f>VLOOKUP(E841,'[1]CONSOLIDAD AXA'!$U$3:$BN$2681,14,0)</f>
        <v>54700000</v>
      </c>
      <c r="Y841" s="17" t="s">
        <v>3724</v>
      </c>
      <c r="Z841" s="17" t="s">
        <v>5278</v>
      </c>
      <c r="AA841" s="22" t="s">
        <v>5276</v>
      </c>
      <c r="AB841" s="17" t="s">
        <v>3560</v>
      </c>
      <c r="AC841" s="24">
        <v>23949114</v>
      </c>
      <c r="AD841" s="25">
        <v>3230087.47</v>
      </c>
      <c r="AE841" s="25">
        <v>2694359.22</v>
      </c>
      <c r="AF841" s="24" t="e">
        <v>#N/A</v>
      </c>
      <c r="AG841" s="25" t="e">
        <v>#N/A</v>
      </c>
      <c r="AH841" s="25" t="e">
        <v>#N/A</v>
      </c>
      <c r="AI841" s="24">
        <v>23956664</v>
      </c>
      <c r="AJ841" s="25">
        <v>3042253.56</v>
      </c>
      <c r="AK841" s="25">
        <v>2536515.6</v>
      </c>
      <c r="AL841" s="24" t="e">
        <v>#N/A</v>
      </c>
      <c r="AM841" s="25" t="e">
        <v>#N/A</v>
      </c>
      <c r="AN841" s="25" t="e">
        <v>#N/A</v>
      </c>
      <c r="AO841" s="24" t="e">
        <v>#N/A</v>
      </c>
      <c r="AP841" s="25" t="e">
        <v>#N/A</v>
      </c>
      <c r="AQ841" s="25" t="e">
        <v>#N/A</v>
      </c>
      <c r="AR841" s="24" t="e">
        <v>#N/A</v>
      </c>
      <c r="AS841" s="25" t="e">
        <v>#N/A</v>
      </c>
      <c r="AT841" s="25" t="e">
        <v>#N/A</v>
      </c>
      <c r="AU841" t="s">
        <v>5315</v>
      </c>
    </row>
    <row r="842" spans="1:47" ht="15.75" x14ac:dyDescent="0.25">
      <c r="A842" s="17">
        <v>9697979</v>
      </c>
      <c r="B842" s="18" t="s">
        <v>2093</v>
      </c>
      <c r="C842" s="18" t="s">
        <v>1922</v>
      </c>
      <c r="D842" s="19">
        <v>30327</v>
      </c>
      <c r="E842" s="17" t="s">
        <v>915</v>
      </c>
      <c r="F842" s="16">
        <v>17380</v>
      </c>
      <c r="G842" s="17" t="s">
        <v>2770</v>
      </c>
      <c r="H842" s="16">
        <v>17</v>
      </c>
      <c r="I842" s="16" t="s">
        <v>5294</v>
      </c>
      <c r="J842" s="17" t="s">
        <v>4562</v>
      </c>
      <c r="K842" s="17">
        <v>3136221677</v>
      </c>
      <c r="L842" s="17">
        <v>3194560354</v>
      </c>
      <c r="M842" s="17">
        <v>3185723775</v>
      </c>
      <c r="N842" s="17">
        <v>3136221677</v>
      </c>
      <c r="O842" s="21">
        <v>45306</v>
      </c>
      <c r="P842" s="12"/>
      <c r="Q842" s="17" t="s">
        <v>4978</v>
      </c>
      <c r="R842" s="17" t="s">
        <v>915</v>
      </c>
      <c r="S842" s="17" t="s">
        <v>915</v>
      </c>
      <c r="T842" s="17">
        <v>4606144</v>
      </c>
      <c r="U842" s="17" t="s">
        <v>4750</v>
      </c>
      <c r="V842" s="16" t="s">
        <v>5234</v>
      </c>
      <c r="W842" s="23">
        <f>VLOOKUP(E842,'[1]CONSOLIDAD AXA'!$U$3:$BN$2681,15,0)</f>
        <v>3.8502266992399566E-2</v>
      </c>
      <c r="X842" s="15">
        <f>VLOOKUP(E842,'[1]CONSOLIDAD AXA'!$U$3:$BN$2681,14,0)</f>
        <v>92100000</v>
      </c>
      <c r="Y842" s="17" t="s">
        <v>3725</v>
      </c>
      <c r="Z842" s="17" t="s">
        <v>5280</v>
      </c>
      <c r="AA842" s="22" t="s">
        <v>5276</v>
      </c>
      <c r="AB842" s="17" t="s">
        <v>3561</v>
      </c>
      <c r="AC842" s="24">
        <v>23957086</v>
      </c>
      <c r="AD842" s="25">
        <v>3546058.79</v>
      </c>
      <c r="AE842" s="25">
        <v>2959881.34</v>
      </c>
      <c r="AF842" s="24" t="e">
        <v>#N/A</v>
      </c>
      <c r="AG842" s="25" t="e">
        <v>#N/A</v>
      </c>
      <c r="AH842" s="25" t="e">
        <v>#N/A</v>
      </c>
      <c r="AI842" s="24" t="e">
        <v>#N/A</v>
      </c>
      <c r="AJ842" s="25" t="e">
        <v>#N/A</v>
      </c>
      <c r="AK842" s="25" t="e">
        <v>#N/A</v>
      </c>
      <c r="AL842" s="24" t="e">
        <v>#N/A</v>
      </c>
      <c r="AM842" s="25" t="e">
        <v>#N/A</v>
      </c>
      <c r="AN842" s="25" t="e">
        <v>#N/A</v>
      </c>
      <c r="AO842" s="24" t="e">
        <v>#N/A</v>
      </c>
      <c r="AP842" s="25" t="e">
        <v>#N/A</v>
      </c>
      <c r="AQ842" s="25" t="e">
        <v>#N/A</v>
      </c>
      <c r="AR842" s="24" t="e">
        <v>#N/A</v>
      </c>
      <c r="AS842" s="25" t="e">
        <v>#N/A</v>
      </c>
      <c r="AT842" s="25" t="e">
        <v>#N/A</v>
      </c>
      <c r="AU842" t="s">
        <v>5312</v>
      </c>
    </row>
    <row r="843" spans="1:47" ht="15.75" x14ac:dyDescent="0.25">
      <c r="A843" s="17">
        <v>15963050</v>
      </c>
      <c r="B843" s="18" t="s">
        <v>2093</v>
      </c>
      <c r="C843" s="18" t="s">
        <v>1923</v>
      </c>
      <c r="D843" s="19">
        <v>31145</v>
      </c>
      <c r="E843" s="17" t="s">
        <v>916</v>
      </c>
      <c r="F843" s="16">
        <v>17001</v>
      </c>
      <c r="G843" s="17" t="s">
        <v>2700</v>
      </c>
      <c r="H843" s="16">
        <v>17</v>
      </c>
      <c r="I843" s="16" t="s">
        <v>5294</v>
      </c>
      <c r="J843" s="17" t="s">
        <v>4563</v>
      </c>
      <c r="K843" s="17">
        <v>3113228529</v>
      </c>
      <c r="L843" s="17">
        <v>3113228529</v>
      </c>
      <c r="M843" s="17"/>
      <c r="N843" s="17">
        <v>3113228529</v>
      </c>
      <c r="O843" s="21">
        <v>45301</v>
      </c>
      <c r="P843" s="12"/>
      <c r="Q843" s="17" t="s">
        <v>4951</v>
      </c>
      <c r="R843" s="17" t="s">
        <v>916</v>
      </c>
      <c r="S843" s="17" t="s">
        <v>916</v>
      </c>
      <c r="T843" s="17">
        <v>9006183</v>
      </c>
      <c r="U843" s="17" t="s">
        <v>4739</v>
      </c>
      <c r="V843" s="16" t="s">
        <v>5207</v>
      </c>
      <c r="W843" s="23">
        <f>VLOOKUP(E843,'[1]CONSOLIDAD AXA'!$U$3:$BN$2681,15,0)</f>
        <v>1.6024430038346825E-2</v>
      </c>
      <c r="X843" s="15">
        <f>VLOOKUP(E843,'[1]CONSOLIDAD AXA'!$U$3:$BN$2681,14,0)</f>
        <v>234700000</v>
      </c>
      <c r="Y843" s="17" t="s">
        <v>3726</v>
      </c>
      <c r="Z843" s="17" t="s">
        <v>5280</v>
      </c>
      <c r="AA843" s="22" t="s">
        <v>5276</v>
      </c>
      <c r="AB843" s="17" t="s">
        <v>3562</v>
      </c>
      <c r="AC843" s="24">
        <v>23946535</v>
      </c>
      <c r="AD843" s="25">
        <v>3760933.73</v>
      </c>
      <c r="AE843" s="25">
        <v>3140448.51</v>
      </c>
      <c r="AF843" s="24" t="e">
        <v>#N/A</v>
      </c>
      <c r="AG843" s="25" t="e">
        <v>#N/A</v>
      </c>
      <c r="AH843" s="25" t="e">
        <v>#N/A</v>
      </c>
      <c r="AI843" s="24" t="e">
        <v>#N/A</v>
      </c>
      <c r="AJ843" s="25" t="e">
        <v>#N/A</v>
      </c>
      <c r="AK843" s="25" t="e">
        <v>#N/A</v>
      </c>
      <c r="AL843" s="24" t="e">
        <v>#N/A</v>
      </c>
      <c r="AM843" s="25" t="e">
        <v>#N/A</v>
      </c>
      <c r="AN843" s="25" t="e">
        <v>#N/A</v>
      </c>
      <c r="AO843" s="24" t="e">
        <v>#N/A</v>
      </c>
      <c r="AP843" s="25" t="e">
        <v>#N/A</v>
      </c>
      <c r="AQ843" s="25" t="e">
        <v>#N/A</v>
      </c>
      <c r="AR843" s="24" t="e">
        <v>#N/A</v>
      </c>
      <c r="AS843" s="25" t="e">
        <v>#N/A</v>
      </c>
      <c r="AT843" s="25" t="e">
        <v>#N/A</v>
      </c>
      <c r="AU843" t="s">
        <v>5312</v>
      </c>
    </row>
    <row r="844" spans="1:47" ht="15.75" x14ac:dyDescent="0.25">
      <c r="A844" s="17">
        <v>24433318</v>
      </c>
      <c r="B844" s="18" t="s">
        <v>2094</v>
      </c>
      <c r="C844" s="18" t="s">
        <v>1924</v>
      </c>
      <c r="D844" s="13" t="s">
        <v>2591</v>
      </c>
      <c r="E844" s="17" t="s">
        <v>917</v>
      </c>
      <c r="F844" s="16">
        <v>17001</v>
      </c>
      <c r="G844" s="17" t="s">
        <v>2700</v>
      </c>
      <c r="H844" s="16">
        <v>17</v>
      </c>
      <c r="I844" s="16" t="s">
        <v>5294</v>
      </c>
      <c r="J844" s="17" t="s">
        <v>4564</v>
      </c>
      <c r="K844" s="17">
        <v>3103895702</v>
      </c>
      <c r="L844" s="17">
        <v>8808403</v>
      </c>
      <c r="M844" s="17">
        <v>8734324</v>
      </c>
      <c r="N844" s="17">
        <v>8848595</v>
      </c>
      <c r="O844" s="21">
        <v>45294</v>
      </c>
      <c r="P844" s="12"/>
      <c r="Q844" s="17" t="s">
        <v>4779</v>
      </c>
      <c r="R844" s="17" t="s">
        <v>917</v>
      </c>
      <c r="S844" s="17" t="s">
        <v>917</v>
      </c>
      <c r="T844" s="17">
        <v>6406142</v>
      </c>
      <c r="U844" s="17" t="s">
        <v>4741</v>
      </c>
      <c r="V844" s="16" t="s">
        <v>5034</v>
      </c>
      <c r="W844" s="23">
        <f>VLOOKUP(E844,'[1]CONSOLIDAD AXA'!$U$3:$BN$2681,15,0)</f>
        <v>3.7505527472527472E-2</v>
      </c>
      <c r="X844" s="15">
        <f>VLOOKUP(E844,'[1]CONSOLIDAD AXA'!$U$3:$BN$2681,14,0)</f>
        <v>91000000</v>
      </c>
      <c r="Y844" s="17" t="s">
        <v>3731</v>
      </c>
      <c r="Z844" s="17" t="s">
        <v>5280</v>
      </c>
      <c r="AA844" s="22" t="s">
        <v>5276</v>
      </c>
      <c r="AB844" s="17" t="s">
        <v>3563</v>
      </c>
      <c r="AC844" s="24">
        <v>23955288</v>
      </c>
      <c r="AD844" s="25">
        <v>3413003</v>
      </c>
      <c r="AE844" s="25">
        <v>2848069.75</v>
      </c>
      <c r="AF844" s="24" t="e">
        <v>#N/A</v>
      </c>
      <c r="AG844" s="25" t="e">
        <v>#N/A</v>
      </c>
      <c r="AH844" s="25" t="e">
        <v>#N/A</v>
      </c>
      <c r="AI844" s="24" t="e">
        <v>#N/A</v>
      </c>
      <c r="AJ844" s="25" t="e">
        <v>#N/A</v>
      </c>
      <c r="AK844" s="25" t="e">
        <v>#N/A</v>
      </c>
      <c r="AL844" s="24" t="e">
        <v>#N/A</v>
      </c>
      <c r="AM844" s="25" t="e">
        <v>#N/A</v>
      </c>
      <c r="AN844" s="25" t="e">
        <v>#N/A</v>
      </c>
      <c r="AO844" s="24" t="e">
        <v>#N/A</v>
      </c>
      <c r="AP844" s="25" t="e">
        <v>#N/A</v>
      </c>
      <c r="AQ844" s="25" t="e">
        <v>#N/A</v>
      </c>
      <c r="AR844" s="24" t="e">
        <v>#N/A</v>
      </c>
      <c r="AS844" s="25" t="e">
        <v>#N/A</v>
      </c>
      <c r="AT844" s="25" t="e">
        <v>#N/A</v>
      </c>
      <c r="AU844" t="s">
        <v>5312</v>
      </c>
    </row>
    <row r="845" spans="1:47" ht="15.75" x14ac:dyDescent="0.25">
      <c r="A845" s="17">
        <v>89007911</v>
      </c>
      <c r="B845" s="18" t="s">
        <v>2093</v>
      </c>
      <c r="C845" s="18" t="s">
        <v>1925</v>
      </c>
      <c r="D845" s="19">
        <v>28465</v>
      </c>
      <c r="E845" s="17" t="s">
        <v>918</v>
      </c>
      <c r="F845" s="16">
        <v>5059</v>
      </c>
      <c r="G845" s="17" t="s">
        <v>2706</v>
      </c>
      <c r="H845" s="16">
        <v>63</v>
      </c>
      <c r="I845" s="16" t="s">
        <v>5297</v>
      </c>
      <c r="J845" s="17" t="s">
        <v>4565</v>
      </c>
      <c r="K845" s="17">
        <v>3137949973</v>
      </c>
      <c r="L845" s="17">
        <v>7323558</v>
      </c>
      <c r="M845" s="17">
        <v>3113353912</v>
      </c>
      <c r="N845" s="17">
        <v>7417700</v>
      </c>
      <c r="O845" s="21">
        <v>45293</v>
      </c>
      <c r="P845" s="12"/>
      <c r="Q845" s="17" t="s">
        <v>4804</v>
      </c>
      <c r="R845" s="17" t="s">
        <v>918</v>
      </c>
      <c r="S845" s="17" t="s">
        <v>918</v>
      </c>
      <c r="T845" s="17">
        <v>1601339</v>
      </c>
      <c r="U845" s="17" t="s">
        <v>4743</v>
      </c>
      <c r="V845" s="16" t="s">
        <v>5059</v>
      </c>
      <c r="W845" s="23">
        <f>VLOOKUP(E845,'[1]CONSOLIDAD AXA'!$U$3:$BN$2681,15,0)</f>
        <v>4.2292229296235676E-2</v>
      </c>
      <c r="X845" s="15">
        <f>VLOOKUP(E845,'[1]CONSOLIDAD AXA'!$U$3:$BN$2681,14,0)</f>
        <v>61100000</v>
      </c>
      <c r="Y845" s="17" t="s">
        <v>3728</v>
      </c>
      <c r="Z845" s="17" t="s">
        <v>5278</v>
      </c>
      <c r="AA845" s="22" t="s">
        <v>5276</v>
      </c>
      <c r="AB845" s="17" t="s">
        <v>3564</v>
      </c>
      <c r="AC845" s="24">
        <v>23947076</v>
      </c>
      <c r="AD845" s="25">
        <v>2584055.21</v>
      </c>
      <c r="AE845" s="25">
        <v>2151474.9700000002</v>
      </c>
      <c r="AF845" s="24" t="e">
        <v>#N/A</v>
      </c>
      <c r="AG845" s="25" t="e">
        <v>#N/A</v>
      </c>
      <c r="AH845" s="25" t="e">
        <v>#N/A</v>
      </c>
      <c r="AI845" s="24" t="e">
        <v>#N/A</v>
      </c>
      <c r="AJ845" s="24" t="e">
        <v>#N/A</v>
      </c>
      <c r="AK845" s="24" t="e">
        <v>#N/A</v>
      </c>
      <c r="AL845" s="24" t="e">
        <v>#N/A</v>
      </c>
      <c r="AM845" s="25" t="e">
        <v>#N/A</v>
      </c>
      <c r="AN845" s="25" t="e">
        <v>#N/A</v>
      </c>
      <c r="AO845" s="24" t="e">
        <v>#N/A</v>
      </c>
      <c r="AP845" s="25" t="e">
        <v>#N/A</v>
      </c>
      <c r="AQ845" s="25" t="e">
        <v>#N/A</v>
      </c>
      <c r="AR845" s="24" t="e">
        <v>#N/A</v>
      </c>
      <c r="AS845" s="25" t="e">
        <v>#N/A</v>
      </c>
      <c r="AT845" s="25" t="e">
        <v>#N/A</v>
      </c>
      <c r="AU845" t="s">
        <v>5313</v>
      </c>
    </row>
    <row r="846" spans="1:47" ht="15.75" x14ac:dyDescent="0.25">
      <c r="A846" s="17">
        <v>1018415535</v>
      </c>
      <c r="B846" s="18" t="s">
        <v>2094</v>
      </c>
      <c r="C846" s="18" t="s">
        <v>1926</v>
      </c>
      <c r="D846" s="13" t="s">
        <v>2592</v>
      </c>
      <c r="E846" s="17" t="s">
        <v>919</v>
      </c>
      <c r="F846" s="16">
        <v>11001</v>
      </c>
      <c r="G846" s="17" t="s">
        <v>2686</v>
      </c>
      <c r="H846" s="16">
        <v>11</v>
      </c>
      <c r="I846" s="16" t="s">
        <v>5283</v>
      </c>
      <c r="J846" s="17" t="s">
        <v>4566</v>
      </c>
      <c r="K846" s="17">
        <v>3059049307</v>
      </c>
      <c r="L846" s="17">
        <v>7582470</v>
      </c>
      <c r="M846" s="17">
        <v>3124475664</v>
      </c>
      <c r="N846" s="17">
        <v>6500000</v>
      </c>
      <c r="O846" s="21">
        <v>45304</v>
      </c>
      <c r="P846" s="12"/>
      <c r="Q846" s="17" t="s">
        <v>4854</v>
      </c>
      <c r="R846" s="17" t="s">
        <v>919</v>
      </c>
      <c r="S846" s="17" t="s">
        <v>919</v>
      </c>
      <c r="T846" s="17">
        <v>1806038</v>
      </c>
      <c r="U846" s="17" t="s">
        <v>4752</v>
      </c>
      <c r="V846" s="16" t="s">
        <v>5109</v>
      </c>
      <c r="W846" s="23">
        <f>VLOOKUP(E846,'[1]CONSOLIDAD AXA'!$U$3:$BN$2681,15,0)</f>
        <v>2.7888609224598931E-2</v>
      </c>
      <c r="X846" s="15">
        <f>VLOOKUP(E846,'[1]CONSOLIDAD AXA'!$U$3:$BN$2681,14,0)</f>
        <v>74800000</v>
      </c>
      <c r="Y846" s="17" t="s">
        <v>3725</v>
      </c>
      <c r="Z846" s="17" t="s">
        <v>5280</v>
      </c>
      <c r="AA846" s="22" t="s">
        <v>5276</v>
      </c>
      <c r="AB846" s="17" t="s">
        <v>3565</v>
      </c>
      <c r="AC846" s="24">
        <v>23954048</v>
      </c>
      <c r="AD846" s="25">
        <v>2086067.97</v>
      </c>
      <c r="AE846" s="25">
        <v>1732998.29</v>
      </c>
      <c r="AF846" s="24" t="e">
        <v>#N/A</v>
      </c>
      <c r="AG846" s="25" t="e">
        <v>#N/A</v>
      </c>
      <c r="AH846" s="25" t="e">
        <v>#N/A</v>
      </c>
      <c r="AI846" s="24" t="e">
        <v>#N/A</v>
      </c>
      <c r="AJ846" s="25" t="e">
        <v>#N/A</v>
      </c>
      <c r="AK846" s="25" t="e">
        <v>#N/A</v>
      </c>
      <c r="AL846" s="24" t="e">
        <v>#N/A</v>
      </c>
      <c r="AM846" s="25" t="e">
        <v>#N/A</v>
      </c>
      <c r="AN846" s="25" t="e">
        <v>#N/A</v>
      </c>
      <c r="AO846" s="24" t="e">
        <v>#N/A</v>
      </c>
      <c r="AP846" s="25" t="e">
        <v>#N/A</v>
      </c>
      <c r="AQ846" s="25" t="e">
        <v>#N/A</v>
      </c>
      <c r="AR846" s="24" t="e">
        <v>#N/A</v>
      </c>
      <c r="AS846" s="25" t="e">
        <v>#N/A</v>
      </c>
      <c r="AT846" s="25" t="e">
        <v>#N/A</v>
      </c>
      <c r="AU846" t="s">
        <v>5312</v>
      </c>
    </row>
    <row r="847" spans="1:47" ht="15.75" x14ac:dyDescent="0.25">
      <c r="A847" s="17">
        <v>43755303</v>
      </c>
      <c r="B847" s="18" t="s">
        <v>2094</v>
      </c>
      <c r="C847" s="18" t="s">
        <v>1927</v>
      </c>
      <c r="D847" s="13" t="s">
        <v>2593</v>
      </c>
      <c r="E847" s="17" t="s">
        <v>920</v>
      </c>
      <c r="F847" s="16">
        <v>5001</v>
      </c>
      <c r="G847" s="17" t="s">
        <v>2688</v>
      </c>
      <c r="H847" s="16">
        <v>5</v>
      </c>
      <c r="I847" s="16" t="s">
        <v>5285</v>
      </c>
      <c r="J847" s="17" t="s">
        <v>4567</v>
      </c>
      <c r="K847" s="17">
        <v>3117337212</v>
      </c>
      <c r="L847" s="17">
        <v>2659632</v>
      </c>
      <c r="M847" s="17">
        <v>3780213</v>
      </c>
      <c r="N847" s="17">
        <v>2656542</v>
      </c>
      <c r="O847" s="21">
        <v>45314</v>
      </c>
      <c r="P847" s="12"/>
      <c r="Q847" s="17" t="s">
        <v>4935</v>
      </c>
      <c r="R847" s="17" t="s">
        <v>920</v>
      </c>
      <c r="S847" s="17" t="s">
        <v>920</v>
      </c>
      <c r="T847" s="17">
        <v>9006182</v>
      </c>
      <c r="U847" s="17" t="s">
        <v>4739</v>
      </c>
      <c r="V847" s="16" t="s">
        <v>5190</v>
      </c>
      <c r="W847" s="23">
        <f>VLOOKUP(E847,'[1]CONSOLIDAD AXA'!$U$3:$BN$2681,15,0)</f>
        <v>3.6419767081199705E-2</v>
      </c>
      <c r="X847" s="15">
        <f>VLOOKUP(E847,'[1]CONSOLIDAD AXA'!$U$3:$BN$2681,14,0)</f>
        <v>136700000</v>
      </c>
      <c r="Y847" s="17" t="s">
        <v>3723</v>
      </c>
      <c r="Z847" s="17" t="s">
        <v>5280</v>
      </c>
      <c r="AA847" s="22" t="s">
        <v>5276</v>
      </c>
      <c r="AB847" s="17" t="s">
        <v>3566</v>
      </c>
      <c r="AC847" s="24">
        <v>23955070</v>
      </c>
      <c r="AD847" s="25">
        <v>4978582.16</v>
      </c>
      <c r="AE847" s="25">
        <v>4163682.49</v>
      </c>
      <c r="AF847" s="24" t="e">
        <v>#N/A</v>
      </c>
      <c r="AG847" s="25" t="e">
        <v>#N/A</v>
      </c>
      <c r="AH847" s="25" t="e">
        <v>#N/A</v>
      </c>
      <c r="AI847" s="24" t="e">
        <v>#N/A</v>
      </c>
      <c r="AJ847" s="25" t="e">
        <v>#N/A</v>
      </c>
      <c r="AK847" s="25" t="e">
        <v>#N/A</v>
      </c>
      <c r="AL847" s="24" t="e">
        <v>#N/A</v>
      </c>
      <c r="AM847" s="25" t="e">
        <v>#N/A</v>
      </c>
      <c r="AN847" s="25" t="e">
        <v>#N/A</v>
      </c>
      <c r="AO847" s="24" t="e">
        <v>#N/A</v>
      </c>
      <c r="AP847" s="25" t="e">
        <v>#N/A</v>
      </c>
      <c r="AQ847" s="25" t="e">
        <v>#N/A</v>
      </c>
      <c r="AR847" s="24" t="e">
        <v>#N/A</v>
      </c>
      <c r="AS847" s="25" t="e">
        <v>#N/A</v>
      </c>
      <c r="AT847" s="25" t="e">
        <v>#N/A</v>
      </c>
      <c r="AU847" t="s">
        <v>5312</v>
      </c>
    </row>
    <row r="848" spans="1:47" ht="15.75" x14ac:dyDescent="0.25">
      <c r="A848" s="17">
        <v>43528277</v>
      </c>
      <c r="B848" s="18" t="s">
        <v>2094</v>
      </c>
      <c r="C848" s="18" t="s">
        <v>1928</v>
      </c>
      <c r="D848" s="13" t="s">
        <v>2594</v>
      </c>
      <c r="E848" s="17" t="s">
        <v>921</v>
      </c>
      <c r="F848" s="16">
        <v>5607</v>
      </c>
      <c r="G848" s="17" t="s">
        <v>2783</v>
      </c>
      <c r="H848" s="16">
        <v>5</v>
      </c>
      <c r="I848" s="16" t="s">
        <v>5285</v>
      </c>
      <c r="J848" s="17" t="s">
        <v>4568</v>
      </c>
      <c r="K848" s="17">
        <v>3113405201</v>
      </c>
      <c r="L848" s="17">
        <v>5420522</v>
      </c>
      <c r="M848" s="17">
        <v>2657892</v>
      </c>
      <c r="N848" s="17">
        <v>2657892</v>
      </c>
      <c r="O848" s="21">
        <v>45322</v>
      </c>
      <c r="P848" s="12"/>
      <c r="Q848" s="17" t="s">
        <v>4848</v>
      </c>
      <c r="R848" s="17" t="s">
        <v>921</v>
      </c>
      <c r="S848" s="17" t="s">
        <v>921</v>
      </c>
      <c r="T848" s="17">
        <v>8006063</v>
      </c>
      <c r="U848" s="17" t="s">
        <v>4740</v>
      </c>
      <c r="V848" s="16" t="s">
        <v>5103</v>
      </c>
      <c r="W848" s="23">
        <f>VLOOKUP(E848,'[1]CONSOLIDAD AXA'!$U$3:$BN$2681,15,0)</f>
        <v>4.6947284195804191E-2</v>
      </c>
      <c r="X848" s="15">
        <f>VLOOKUP(E848,'[1]CONSOLIDAD AXA'!$U$3:$BN$2681,14,0)</f>
        <v>71500000</v>
      </c>
      <c r="Y848" s="17" t="s">
        <v>3724</v>
      </c>
      <c r="Z848" s="17" t="s">
        <v>5280</v>
      </c>
      <c r="AA848" s="22" t="s">
        <v>5276</v>
      </c>
      <c r="AB848" s="17" t="s">
        <v>3567</v>
      </c>
      <c r="AC848" s="24">
        <v>23946664</v>
      </c>
      <c r="AD848" s="25">
        <v>3356730.82</v>
      </c>
      <c r="AE848" s="25">
        <v>2800782.2</v>
      </c>
      <c r="AF848" s="24" t="e">
        <v>#N/A</v>
      </c>
      <c r="AG848" s="25" t="e">
        <v>#N/A</v>
      </c>
      <c r="AH848" s="25" t="e">
        <v>#N/A</v>
      </c>
      <c r="AI848" s="24" t="e">
        <v>#N/A</v>
      </c>
      <c r="AJ848" s="25" t="e">
        <v>#N/A</v>
      </c>
      <c r="AK848" s="25" t="e">
        <v>#N/A</v>
      </c>
      <c r="AL848" s="24" t="e">
        <v>#N/A</v>
      </c>
      <c r="AM848" s="25" t="e">
        <v>#N/A</v>
      </c>
      <c r="AN848" s="25" t="e">
        <v>#N/A</v>
      </c>
      <c r="AO848" s="24" t="e">
        <v>#N/A</v>
      </c>
      <c r="AP848" s="25" t="e">
        <v>#N/A</v>
      </c>
      <c r="AQ848" s="25" t="e">
        <v>#N/A</v>
      </c>
      <c r="AR848" s="24" t="e">
        <v>#N/A</v>
      </c>
      <c r="AS848" s="25" t="e">
        <v>#N/A</v>
      </c>
      <c r="AT848" s="25" t="e">
        <v>#N/A</v>
      </c>
      <c r="AU848" t="s">
        <v>5315</v>
      </c>
    </row>
    <row r="849" spans="1:47" ht="15.75" x14ac:dyDescent="0.25">
      <c r="A849" s="17">
        <v>43068840</v>
      </c>
      <c r="B849" s="18" t="s">
        <v>2094</v>
      </c>
      <c r="C849" s="18" t="s">
        <v>1929</v>
      </c>
      <c r="D849" s="13" t="s">
        <v>2595</v>
      </c>
      <c r="E849" s="17" t="s">
        <v>922</v>
      </c>
      <c r="F849" s="16">
        <v>11001</v>
      </c>
      <c r="G849" s="17" t="s">
        <v>2686</v>
      </c>
      <c r="H849" s="16">
        <v>11</v>
      </c>
      <c r="I849" s="16" t="s">
        <v>5283</v>
      </c>
      <c r="J849" s="17" t="s">
        <v>4569</v>
      </c>
      <c r="K849" s="17">
        <v>3158509857</v>
      </c>
      <c r="L849" s="17">
        <v>3713130</v>
      </c>
      <c r="M849" s="17"/>
      <c r="N849" s="17">
        <v>3254320</v>
      </c>
      <c r="O849" s="21">
        <v>45293</v>
      </c>
      <c r="P849" s="12"/>
      <c r="Q849" s="17" t="s">
        <v>4979</v>
      </c>
      <c r="R849" s="17" t="s">
        <v>922</v>
      </c>
      <c r="S849" s="17" t="s">
        <v>922</v>
      </c>
      <c r="T849" s="17">
        <v>8001212</v>
      </c>
      <c r="U849" s="17" t="s">
        <v>4740</v>
      </c>
      <c r="V849" s="16" t="s">
        <v>5235</v>
      </c>
      <c r="W849" s="23">
        <f>VLOOKUP(E849,'[1]CONSOLIDAD AXA'!$U$3:$BN$2681,15,0)</f>
        <v>1.5542208823529411E-2</v>
      </c>
      <c r="X849" s="15">
        <f>VLOOKUP(E849,'[1]CONSOLIDAD AXA'!$U$3:$BN$2681,14,0)</f>
        <v>142800000</v>
      </c>
      <c r="Y849" s="17" t="s">
        <v>3726</v>
      </c>
      <c r="Z849" s="17" t="s">
        <v>5278</v>
      </c>
      <c r="AA849" s="22" t="s">
        <v>5276</v>
      </c>
      <c r="AB849" s="17" t="s">
        <v>3568</v>
      </c>
      <c r="AC849" s="24">
        <v>23955830</v>
      </c>
      <c r="AD849" s="25">
        <v>2219427.42</v>
      </c>
      <c r="AE849" s="25">
        <v>1845065.06</v>
      </c>
      <c r="AF849" s="24" t="e">
        <v>#N/A</v>
      </c>
      <c r="AG849" s="25" t="e">
        <v>#N/A</v>
      </c>
      <c r="AH849" s="25" t="e">
        <v>#N/A</v>
      </c>
      <c r="AI849" s="24" t="e">
        <v>#N/A</v>
      </c>
      <c r="AJ849" s="25" t="e">
        <v>#N/A</v>
      </c>
      <c r="AK849" s="25" t="e">
        <v>#N/A</v>
      </c>
      <c r="AL849" s="24" t="e">
        <v>#N/A</v>
      </c>
      <c r="AM849" s="25" t="e">
        <v>#N/A</v>
      </c>
      <c r="AN849" s="25" t="e">
        <v>#N/A</v>
      </c>
      <c r="AO849" s="24" t="e">
        <v>#N/A</v>
      </c>
      <c r="AP849" s="25" t="e">
        <v>#N/A</v>
      </c>
      <c r="AQ849" s="25" t="e">
        <v>#N/A</v>
      </c>
      <c r="AR849" s="24" t="e">
        <v>#N/A</v>
      </c>
      <c r="AS849" s="25" t="e">
        <v>#N/A</v>
      </c>
      <c r="AT849" s="25" t="e">
        <v>#N/A</v>
      </c>
      <c r="AU849" t="s">
        <v>5312</v>
      </c>
    </row>
    <row r="850" spans="1:47" ht="15.75" x14ac:dyDescent="0.25">
      <c r="A850" s="17">
        <v>71736759</v>
      </c>
      <c r="B850" s="18" t="s">
        <v>2093</v>
      </c>
      <c r="C850" s="18" t="s">
        <v>1930</v>
      </c>
      <c r="D850" s="19">
        <v>26725</v>
      </c>
      <c r="E850" s="17" t="s">
        <v>923</v>
      </c>
      <c r="F850" s="16">
        <v>5266</v>
      </c>
      <c r="G850" s="17" t="s">
        <v>2727</v>
      </c>
      <c r="H850" s="16">
        <v>5</v>
      </c>
      <c r="I850" s="16" t="s">
        <v>5285</v>
      </c>
      <c r="J850" s="17" t="s">
        <v>4570</v>
      </c>
      <c r="K850" s="17">
        <v>3207278102</v>
      </c>
      <c r="L850" s="17">
        <v>3790133</v>
      </c>
      <c r="M850" s="17">
        <v>4933938</v>
      </c>
      <c r="N850" s="17">
        <v>3657437</v>
      </c>
      <c r="O850" s="21">
        <v>45309</v>
      </c>
      <c r="P850" s="12"/>
      <c r="Q850" s="17" t="s">
        <v>4964</v>
      </c>
      <c r="R850" s="17" t="s">
        <v>923</v>
      </c>
      <c r="S850" s="17" t="s">
        <v>923</v>
      </c>
      <c r="T850" s="17">
        <v>9206089</v>
      </c>
      <c r="U850" s="17" t="s">
        <v>4748</v>
      </c>
      <c r="V850" s="16" t="s">
        <v>5220</v>
      </c>
      <c r="W850" s="23">
        <f>VLOOKUP(E850,'[1]CONSOLIDAD AXA'!$U$3:$BN$2681,15,0)</f>
        <v>3.2159765936073059E-2</v>
      </c>
      <c r="X850" s="15">
        <f>VLOOKUP(E850,'[1]CONSOLIDAD AXA'!$U$3:$BN$2681,14,0)</f>
        <v>109500000</v>
      </c>
      <c r="Y850" s="17" t="s">
        <v>3726</v>
      </c>
      <c r="Z850" s="17" t="s">
        <v>5280</v>
      </c>
      <c r="AA850" s="22" t="s">
        <v>5276</v>
      </c>
      <c r="AB850" s="17" t="s">
        <v>3569</v>
      </c>
      <c r="AC850" s="24">
        <v>23947524</v>
      </c>
      <c r="AD850" s="25">
        <v>3521494.37</v>
      </c>
      <c r="AE850" s="25">
        <v>2939238.97</v>
      </c>
      <c r="AF850" s="24" t="e">
        <v>#N/A</v>
      </c>
      <c r="AG850" s="25" t="e">
        <v>#N/A</v>
      </c>
      <c r="AH850" s="25" t="e">
        <v>#N/A</v>
      </c>
      <c r="AI850" s="24" t="e">
        <v>#N/A</v>
      </c>
      <c r="AJ850" s="25" t="e">
        <v>#N/A</v>
      </c>
      <c r="AK850" s="25" t="e">
        <v>#N/A</v>
      </c>
      <c r="AL850" s="24" t="e">
        <v>#N/A</v>
      </c>
      <c r="AM850" s="25" t="e">
        <v>#N/A</v>
      </c>
      <c r="AN850" s="25" t="e">
        <v>#N/A</v>
      </c>
      <c r="AO850" s="24" t="e">
        <v>#N/A</v>
      </c>
      <c r="AP850" s="25" t="e">
        <v>#N/A</v>
      </c>
      <c r="AQ850" s="25" t="e">
        <v>#N/A</v>
      </c>
      <c r="AR850" s="24" t="e">
        <v>#N/A</v>
      </c>
      <c r="AS850" s="25" t="e">
        <v>#N/A</v>
      </c>
      <c r="AT850" s="25" t="e">
        <v>#N/A</v>
      </c>
      <c r="AU850" t="s">
        <v>5312</v>
      </c>
    </row>
    <row r="851" spans="1:47" ht="15.75" x14ac:dyDescent="0.25">
      <c r="A851" s="17">
        <v>35896480</v>
      </c>
      <c r="B851" s="18" t="s">
        <v>2094</v>
      </c>
      <c r="C851" s="18" t="s">
        <v>1931</v>
      </c>
      <c r="D851" s="13" t="s">
        <v>2596</v>
      </c>
      <c r="E851" s="17" t="s">
        <v>924</v>
      </c>
      <c r="F851" s="16">
        <v>5001</v>
      </c>
      <c r="G851" s="17" t="s">
        <v>2688</v>
      </c>
      <c r="H851" s="16">
        <v>5</v>
      </c>
      <c r="I851" s="16" t="s">
        <v>5285</v>
      </c>
      <c r="J851" s="17" t="s">
        <v>4571</v>
      </c>
      <c r="K851" s="17">
        <v>3147341921</v>
      </c>
      <c r="L851" s="17">
        <v>4903311</v>
      </c>
      <c r="M851" s="17">
        <v>6716520</v>
      </c>
      <c r="N851" s="17">
        <v>0</v>
      </c>
      <c r="O851" s="21">
        <v>45301</v>
      </c>
      <c r="P851" s="12"/>
      <c r="Q851" s="17" t="s">
        <v>4861</v>
      </c>
      <c r="R851" s="17" t="s">
        <v>924</v>
      </c>
      <c r="S851" s="17" t="s">
        <v>924</v>
      </c>
      <c r="T851" s="17">
        <v>1606245</v>
      </c>
      <c r="U851" s="17" t="s">
        <v>4743</v>
      </c>
      <c r="V851" s="16" t="s">
        <v>5116</v>
      </c>
      <c r="W851" s="23">
        <f>VLOOKUP(E851,'[1]CONSOLIDAD AXA'!$U$3:$BN$2681,15,0)</f>
        <v>3.8149456954314716E-2</v>
      </c>
      <c r="X851" s="15">
        <f>VLOOKUP(E851,'[1]CONSOLIDAD AXA'!$U$3:$BN$2681,14,0)</f>
        <v>98500000</v>
      </c>
      <c r="Y851" s="17" t="s">
        <v>3725</v>
      </c>
      <c r="Z851" s="17" t="s">
        <v>5280</v>
      </c>
      <c r="AA851" s="22" t="s">
        <v>5276</v>
      </c>
      <c r="AB851" s="17" t="s">
        <v>3570</v>
      </c>
      <c r="AC851" s="24">
        <v>23955596</v>
      </c>
      <c r="AD851" s="25">
        <v>3757721.51</v>
      </c>
      <c r="AE851" s="25">
        <v>3137749.17</v>
      </c>
      <c r="AF851" s="24" t="e">
        <v>#N/A</v>
      </c>
      <c r="AG851" s="25" t="e">
        <v>#N/A</v>
      </c>
      <c r="AH851" s="25" t="e">
        <v>#N/A</v>
      </c>
      <c r="AI851" s="24" t="e">
        <v>#N/A</v>
      </c>
      <c r="AJ851" s="25" t="e">
        <v>#N/A</v>
      </c>
      <c r="AK851" s="25" t="e">
        <v>#N/A</v>
      </c>
      <c r="AL851" s="24" t="e">
        <v>#N/A</v>
      </c>
      <c r="AM851" s="25" t="e">
        <v>#N/A</v>
      </c>
      <c r="AN851" s="25" t="e">
        <v>#N/A</v>
      </c>
      <c r="AO851" s="24" t="e">
        <v>#N/A</v>
      </c>
      <c r="AP851" s="25" t="e">
        <v>#N/A</v>
      </c>
      <c r="AQ851" s="25" t="e">
        <v>#N/A</v>
      </c>
      <c r="AR851" s="24" t="e">
        <v>#N/A</v>
      </c>
      <c r="AS851" s="25" t="e">
        <v>#N/A</v>
      </c>
      <c r="AT851" s="25" t="e">
        <v>#N/A</v>
      </c>
      <c r="AU851" t="s">
        <v>5312</v>
      </c>
    </row>
    <row r="852" spans="1:47" ht="15.75" x14ac:dyDescent="0.25">
      <c r="A852" s="17">
        <v>1037616362</v>
      </c>
      <c r="B852" s="18" t="s">
        <v>2093</v>
      </c>
      <c r="C852" s="18" t="s">
        <v>1932</v>
      </c>
      <c r="D852" s="13" t="s">
        <v>2597</v>
      </c>
      <c r="E852" s="17" t="s">
        <v>925</v>
      </c>
      <c r="F852" s="16">
        <v>5001</v>
      </c>
      <c r="G852" s="17" t="s">
        <v>2688</v>
      </c>
      <c r="H852" s="16">
        <v>5</v>
      </c>
      <c r="I852" s="16" t="s">
        <v>5285</v>
      </c>
      <c r="J852" s="17" t="s">
        <v>4572</v>
      </c>
      <c r="K852" s="17">
        <v>3008712269</v>
      </c>
      <c r="L852" s="17">
        <v>3008712269</v>
      </c>
      <c r="M852" s="17"/>
      <c r="N852" s="17">
        <v>6048922</v>
      </c>
      <c r="O852" s="21">
        <v>45304</v>
      </c>
      <c r="P852" s="12"/>
      <c r="Q852" s="17" t="s">
        <v>4859</v>
      </c>
      <c r="R852" s="17" t="s">
        <v>925</v>
      </c>
      <c r="S852" s="17" t="s">
        <v>925</v>
      </c>
      <c r="T852" s="17">
        <v>5606115</v>
      </c>
      <c r="U852" s="17" t="s">
        <v>4736</v>
      </c>
      <c r="V852" s="16" t="s">
        <v>5114</v>
      </c>
      <c r="W852" s="23">
        <f>VLOOKUP(E852,'[1]CONSOLIDAD AXA'!$U$3:$BN$2681,15,0)</f>
        <v>3.7227907535885167E-2</v>
      </c>
      <c r="X852" s="15">
        <f>VLOOKUP(E852,'[1]CONSOLIDAD AXA'!$U$3:$BN$2681,14,0)</f>
        <v>167200000</v>
      </c>
      <c r="Y852" s="17" t="s">
        <v>3725</v>
      </c>
      <c r="Z852" s="17" t="s">
        <v>5280</v>
      </c>
      <c r="AA852" s="22" t="s">
        <v>5276</v>
      </c>
      <c r="AB852" s="17" t="s">
        <v>3571</v>
      </c>
      <c r="AC852" s="24">
        <v>23953590</v>
      </c>
      <c r="AD852" s="25">
        <v>6224506.1399999997</v>
      </c>
      <c r="AE852" s="25">
        <v>5210677.43</v>
      </c>
      <c r="AF852" s="24" t="e">
        <v>#N/A</v>
      </c>
      <c r="AG852" s="25" t="e">
        <v>#N/A</v>
      </c>
      <c r="AH852" s="25" t="e">
        <v>#N/A</v>
      </c>
      <c r="AI852" s="24" t="e">
        <v>#N/A</v>
      </c>
      <c r="AJ852" s="25" t="e">
        <v>#N/A</v>
      </c>
      <c r="AK852" s="25" t="e">
        <v>#N/A</v>
      </c>
      <c r="AL852" s="24" t="e">
        <v>#N/A</v>
      </c>
      <c r="AM852" s="25" t="e">
        <v>#N/A</v>
      </c>
      <c r="AN852" s="25" t="e">
        <v>#N/A</v>
      </c>
      <c r="AO852" s="24" t="e">
        <v>#N/A</v>
      </c>
      <c r="AP852" s="25" t="e">
        <v>#N/A</v>
      </c>
      <c r="AQ852" s="25" t="e">
        <v>#N/A</v>
      </c>
      <c r="AR852" s="24" t="e">
        <v>#N/A</v>
      </c>
      <c r="AS852" s="25" t="e">
        <v>#N/A</v>
      </c>
      <c r="AT852" s="25" t="e">
        <v>#N/A</v>
      </c>
      <c r="AU852" t="s">
        <v>5312</v>
      </c>
    </row>
    <row r="853" spans="1:47" ht="15.75" x14ac:dyDescent="0.25">
      <c r="A853" s="17">
        <v>79392992</v>
      </c>
      <c r="B853" s="18" t="s">
        <v>2093</v>
      </c>
      <c r="C853" s="18" t="s">
        <v>1933</v>
      </c>
      <c r="D853" s="19">
        <v>24385</v>
      </c>
      <c r="E853" s="17" t="s">
        <v>926</v>
      </c>
      <c r="F853" s="16">
        <v>76001</v>
      </c>
      <c r="G853" s="17" t="s">
        <v>2687</v>
      </c>
      <c r="H853" s="16">
        <v>76</v>
      </c>
      <c r="I853" s="16" t="s">
        <v>5284</v>
      </c>
      <c r="J853" s="17" t="s">
        <v>4573</v>
      </c>
      <c r="K853" s="17"/>
      <c r="L853" s="17">
        <v>2674011</v>
      </c>
      <c r="M853" s="17">
        <v>6431946</v>
      </c>
      <c r="N853" s="17">
        <v>4877700</v>
      </c>
      <c r="O853" s="21">
        <v>45322</v>
      </c>
      <c r="P853" s="12"/>
      <c r="Q853" s="17" t="s">
        <v>4925</v>
      </c>
      <c r="R853" s="17" t="s">
        <v>926</v>
      </c>
      <c r="S853" s="17" t="s">
        <v>926</v>
      </c>
      <c r="T853" s="17">
        <v>6401244</v>
      </c>
      <c r="U853" s="17" t="s">
        <v>4741</v>
      </c>
      <c r="V853" s="16" t="s">
        <v>5180</v>
      </c>
      <c r="W853" s="23">
        <f>VLOOKUP(E853,'[1]CONSOLIDAD AXA'!$U$3:$BN$2681,15,0)</f>
        <v>4.5086814468629964E-2</v>
      </c>
      <c r="X853" s="15">
        <f>VLOOKUP(E853,'[1]CONSOLIDAD AXA'!$U$3:$BN$2681,14,0)</f>
        <v>78100000</v>
      </c>
      <c r="Y853" s="17" t="s">
        <v>3723</v>
      </c>
      <c r="Z853" s="17" t="s">
        <v>5278</v>
      </c>
      <c r="AA853" s="22" t="s">
        <v>5276</v>
      </c>
      <c r="AB853" s="17" t="s">
        <v>3572</v>
      </c>
      <c r="AC853" s="24">
        <v>23947090</v>
      </c>
      <c r="AD853" s="25">
        <v>3521280.21</v>
      </c>
      <c r="AE853" s="25">
        <v>2939059</v>
      </c>
      <c r="AF853" s="24" t="e">
        <v>#N/A</v>
      </c>
      <c r="AG853" s="25" t="e">
        <v>#N/A</v>
      </c>
      <c r="AH853" s="25" t="e">
        <v>#N/A</v>
      </c>
      <c r="AI853" s="24" t="e">
        <v>#N/A</v>
      </c>
      <c r="AJ853" s="25" t="e">
        <v>#N/A</v>
      </c>
      <c r="AK853" s="25" t="e">
        <v>#N/A</v>
      </c>
      <c r="AL853" s="24" t="e">
        <v>#N/A</v>
      </c>
      <c r="AM853" s="25" t="e">
        <v>#N/A</v>
      </c>
      <c r="AN853" s="25" t="e">
        <v>#N/A</v>
      </c>
      <c r="AO853" s="24" t="e">
        <v>#N/A</v>
      </c>
      <c r="AP853" s="25" t="e">
        <v>#N/A</v>
      </c>
      <c r="AQ853" s="25" t="e">
        <v>#N/A</v>
      </c>
      <c r="AR853" s="24" t="e">
        <v>#N/A</v>
      </c>
      <c r="AS853" s="25" t="e">
        <v>#N/A</v>
      </c>
      <c r="AT853" s="25" t="e">
        <v>#N/A</v>
      </c>
      <c r="AU853" t="s">
        <v>5315</v>
      </c>
    </row>
    <row r="854" spans="1:47" ht="15.75" x14ac:dyDescent="0.25">
      <c r="A854" s="17">
        <v>1107049653</v>
      </c>
      <c r="B854" s="18" t="s">
        <v>2094</v>
      </c>
      <c r="C854" s="18" t="s">
        <v>1934</v>
      </c>
      <c r="D854" s="13" t="s">
        <v>2598</v>
      </c>
      <c r="E854" s="17" t="s">
        <v>927</v>
      </c>
      <c r="F854" s="16">
        <v>76001</v>
      </c>
      <c r="G854" s="17" t="s">
        <v>2687</v>
      </c>
      <c r="H854" s="16">
        <v>76</v>
      </c>
      <c r="I854" s="16" t="s">
        <v>5284</v>
      </c>
      <c r="J854" s="17" t="s">
        <v>4574</v>
      </c>
      <c r="K854" s="17">
        <v>3167431385</v>
      </c>
      <c r="L854" s="17">
        <v>3154748</v>
      </c>
      <c r="M854" s="17"/>
      <c r="N854" s="17">
        <v>5248786</v>
      </c>
      <c r="O854" s="21">
        <v>45304</v>
      </c>
      <c r="P854" s="14"/>
      <c r="Q854" s="17" t="s">
        <v>4939</v>
      </c>
      <c r="R854" s="17" t="s">
        <v>927</v>
      </c>
      <c r="S854" s="17" t="s">
        <v>927</v>
      </c>
      <c r="T854" s="17">
        <v>5806079</v>
      </c>
      <c r="U854" s="17" t="s">
        <v>4744</v>
      </c>
      <c r="V854" s="16" t="s">
        <v>5194</v>
      </c>
      <c r="W854" s="23">
        <f>VLOOKUP(E854,'[1]CONSOLIDAD AXA'!$U$3:$BN$2681,15,0)</f>
        <v>2.64574730265935E-2</v>
      </c>
      <c r="X854" s="15">
        <f>VLOOKUP(E854,'[1]CONSOLIDAD AXA'!$U$3:$BN$2681,14,0)</f>
        <v>236900000</v>
      </c>
      <c r="Y854" s="17" t="s">
        <v>3723</v>
      </c>
      <c r="Z854" s="17" t="s">
        <v>5280</v>
      </c>
      <c r="AA854" s="22" t="s">
        <v>5276</v>
      </c>
      <c r="AB854" s="17" t="s">
        <v>3573</v>
      </c>
      <c r="AC854" s="24">
        <v>23953802</v>
      </c>
      <c r="AD854" s="25">
        <v>6267775.3600000003</v>
      </c>
      <c r="AE854" s="25">
        <v>5247038.12</v>
      </c>
      <c r="AF854" s="24" t="e">
        <v>#N/A</v>
      </c>
      <c r="AG854" s="25" t="e">
        <v>#N/A</v>
      </c>
      <c r="AH854" s="25" t="e">
        <v>#N/A</v>
      </c>
      <c r="AI854" s="24" t="e">
        <v>#N/A</v>
      </c>
      <c r="AJ854" s="25" t="e">
        <v>#N/A</v>
      </c>
      <c r="AK854" s="25" t="e">
        <v>#N/A</v>
      </c>
      <c r="AL854" s="24" t="e">
        <v>#N/A</v>
      </c>
      <c r="AM854" s="25" t="e">
        <v>#N/A</v>
      </c>
      <c r="AN854" s="25" t="e">
        <v>#N/A</v>
      </c>
      <c r="AO854" s="24" t="e">
        <v>#N/A</v>
      </c>
      <c r="AP854" s="25" t="e">
        <v>#N/A</v>
      </c>
      <c r="AQ854" s="25" t="e">
        <v>#N/A</v>
      </c>
      <c r="AR854" s="24" t="e">
        <v>#N/A</v>
      </c>
      <c r="AS854" s="25" t="e">
        <v>#N/A</v>
      </c>
      <c r="AT854" s="25" t="e">
        <v>#N/A</v>
      </c>
      <c r="AU854" t="s">
        <v>5312</v>
      </c>
    </row>
    <row r="855" spans="1:47" ht="15.75" x14ac:dyDescent="0.25">
      <c r="A855" s="17">
        <v>66755972</v>
      </c>
      <c r="B855" s="18" t="s">
        <v>2094</v>
      </c>
      <c r="C855" s="18" t="s">
        <v>1935</v>
      </c>
      <c r="D855" s="19">
        <v>30594</v>
      </c>
      <c r="E855" s="17" t="s">
        <v>928</v>
      </c>
      <c r="F855" s="16">
        <v>76109</v>
      </c>
      <c r="G855" s="17" t="s">
        <v>2720</v>
      </c>
      <c r="H855" s="16">
        <v>76</v>
      </c>
      <c r="I855" s="16" t="s">
        <v>5284</v>
      </c>
      <c r="J855" s="17" t="s">
        <v>4575</v>
      </c>
      <c r="K855" s="17">
        <v>3167467318</v>
      </c>
      <c r="L855" s="17">
        <v>3167467318</v>
      </c>
      <c r="M855" s="17">
        <v>3148084790</v>
      </c>
      <c r="N855" s="17">
        <v>3167467318</v>
      </c>
      <c r="O855" s="21">
        <v>45301</v>
      </c>
      <c r="P855" s="14"/>
      <c r="Q855" s="17" t="s">
        <v>4951</v>
      </c>
      <c r="R855" s="17" t="s">
        <v>928</v>
      </c>
      <c r="S855" s="17" t="s">
        <v>928</v>
      </c>
      <c r="T855" s="17">
        <v>9006174</v>
      </c>
      <c r="U855" s="17" t="s">
        <v>4739</v>
      </c>
      <c r="V855" s="16" t="s">
        <v>5207</v>
      </c>
      <c r="W855" s="23">
        <f>VLOOKUP(E855,'[1]CONSOLIDAD AXA'!$U$3:$BN$2681,15,0)</f>
        <v>3.0660474875207986E-2</v>
      </c>
      <c r="X855" s="15">
        <f>VLOOKUP(E855,'[1]CONSOLIDAD AXA'!$U$3:$BN$2681,14,0)</f>
        <v>180300000</v>
      </c>
      <c r="Y855" s="17" t="s">
        <v>3726</v>
      </c>
      <c r="Z855" s="17" t="s">
        <v>5280</v>
      </c>
      <c r="AA855" s="22" t="s">
        <v>5276</v>
      </c>
      <c r="AB855" s="17" t="s">
        <v>3574</v>
      </c>
      <c r="AC855" s="24">
        <v>23950106</v>
      </c>
      <c r="AD855" s="25">
        <v>5528083.6200000001</v>
      </c>
      <c r="AE855" s="25">
        <v>4625448.42</v>
      </c>
      <c r="AF855" s="24" t="e">
        <v>#N/A</v>
      </c>
      <c r="AG855" s="25" t="e">
        <v>#N/A</v>
      </c>
      <c r="AH855" s="25" t="e">
        <v>#N/A</v>
      </c>
      <c r="AI855" s="24" t="e">
        <v>#N/A</v>
      </c>
      <c r="AJ855" s="25" t="e">
        <v>#N/A</v>
      </c>
      <c r="AK855" s="25" t="e">
        <v>#N/A</v>
      </c>
      <c r="AL855" s="24" t="e">
        <v>#N/A</v>
      </c>
      <c r="AM855" s="25" t="e">
        <v>#N/A</v>
      </c>
      <c r="AN855" s="25" t="e">
        <v>#N/A</v>
      </c>
      <c r="AO855" s="24" t="e">
        <v>#N/A</v>
      </c>
      <c r="AP855" s="25" t="e">
        <v>#N/A</v>
      </c>
      <c r="AQ855" s="25" t="e">
        <v>#N/A</v>
      </c>
      <c r="AR855" s="24" t="e">
        <v>#N/A</v>
      </c>
      <c r="AS855" s="25" t="e">
        <v>#N/A</v>
      </c>
      <c r="AT855" s="25" t="e">
        <v>#N/A</v>
      </c>
      <c r="AU855" t="s">
        <v>5312</v>
      </c>
    </row>
    <row r="856" spans="1:47" ht="15.75" x14ac:dyDescent="0.25">
      <c r="A856" s="17">
        <v>83225102</v>
      </c>
      <c r="B856" s="18" t="s">
        <v>2093</v>
      </c>
      <c r="C856" s="18" t="s">
        <v>1936</v>
      </c>
      <c r="D856" s="13" t="s">
        <v>2599</v>
      </c>
      <c r="E856" s="17" t="s">
        <v>929</v>
      </c>
      <c r="F856" s="16">
        <v>76520</v>
      </c>
      <c r="G856" s="17" t="s">
        <v>2717</v>
      </c>
      <c r="H856" s="16">
        <v>76</v>
      </c>
      <c r="I856" s="16" t="s">
        <v>5284</v>
      </c>
      <c r="J856" s="17" t="s">
        <v>4576</v>
      </c>
      <c r="K856" s="17">
        <v>3122091759</v>
      </c>
      <c r="L856" s="17">
        <v>3122091759</v>
      </c>
      <c r="M856" s="17">
        <v>3144846758</v>
      </c>
      <c r="N856" s="17">
        <v>2750968</v>
      </c>
      <c r="O856" s="21">
        <v>45298</v>
      </c>
      <c r="P856" s="14"/>
      <c r="Q856" s="17" t="s">
        <v>4785</v>
      </c>
      <c r="R856" s="17" t="s">
        <v>929</v>
      </c>
      <c r="S856" s="17" t="s">
        <v>929</v>
      </c>
      <c r="T856" s="17">
        <v>8806019</v>
      </c>
      <c r="U856" s="17" t="s">
        <v>4747</v>
      </c>
      <c r="V856" s="16" t="s">
        <v>5040</v>
      </c>
      <c r="W856" s="23">
        <f>VLOOKUP(E856,'[1]CONSOLIDAD AXA'!$U$3:$BN$2681,15,0)</f>
        <v>4.8993289433962264E-2</v>
      </c>
      <c r="X856" s="15">
        <f>VLOOKUP(E856,'[1]CONSOLIDAD AXA'!$U$3:$BN$2681,14,0)</f>
        <v>79500000</v>
      </c>
      <c r="Y856" s="17" t="s">
        <v>2767</v>
      </c>
      <c r="Z856" s="17" t="s">
        <v>5280</v>
      </c>
      <c r="AA856" s="22" t="s">
        <v>5276</v>
      </c>
      <c r="AB856" s="17" t="s">
        <v>3575</v>
      </c>
      <c r="AC856" s="24">
        <v>23954366</v>
      </c>
      <c r="AD856" s="25">
        <v>3894966.51</v>
      </c>
      <c r="AE856" s="25">
        <v>3253081.1</v>
      </c>
      <c r="AF856" s="24" t="e">
        <v>#N/A</v>
      </c>
      <c r="AG856" s="25" t="e">
        <v>#N/A</v>
      </c>
      <c r="AH856" s="25" t="e">
        <v>#N/A</v>
      </c>
      <c r="AI856" s="24" t="e">
        <v>#N/A</v>
      </c>
      <c r="AJ856" s="25" t="e">
        <v>#N/A</v>
      </c>
      <c r="AK856" s="25" t="e">
        <v>#N/A</v>
      </c>
      <c r="AL856" s="24" t="e">
        <v>#N/A</v>
      </c>
      <c r="AM856" s="25" t="e">
        <v>#N/A</v>
      </c>
      <c r="AN856" s="25" t="e">
        <v>#N/A</v>
      </c>
      <c r="AO856" s="24" t="e">
        <v>#N/A</v>
      </c>
      <c r="AP856" s="25" t="e">
        <v>#N/A</v>
      </c>
      <c r="AQ856" s="25" t="e">
        <v>#N/A</v>
      </c>
      <c r="AR856" s="24" t="e">
        <v>#N/A</v>
      </c>
      <c r="AS856" s="25" t="e">
        <v>#N/A</v>
      </c>
      <c r="AT856" s="25" t="e">
        <v>#N/A</v>
      </c>
      <c r="AU856" t="s">
        <v>5315</v>
      </c>
    </row>
    <row r="857" spans="1:47" ht="15.75" x14ac:dyDescent="0.25">
      <c r="A857" s="17">
        <v>1144098938</v>
      </c>
      <c r="B857" s="18" t="s">
        <v>2094</v>
      </c>
      <c r="C857" s="18" t="s">
        <v>1937</v>
      </c>
      <c r="D857" s="13" t="s">
        <v>2600</v>
      </c>
      <c r="E857" s="17" t="s">
        <v>930</v>
      </c>
      <c r="F857" s="16">
        <v>76001</v>
      </c>
      <c r="G857" s="17" t="s">
        <v>2687</v>
      </c>
      <c r="H857" s="16">
        <v>76</v>
      </c>
      <c r="I857" s="16" t="s">
        <v>5284</v>
      </c>
      <c r="J857" s="17" t="s">
        <v>4577</v>
      </c>
      <c r="K857" s="17">
        <v>3182391848</v>
      </c>
      <c r="L857" s="17"/>
      <c r="M857" s="17"/>
      <c r="N857" s="17">
        <v>3182391848</v>
      </c>
      <c r="O857" s="21">
        <v>45307</v>
      </c>
      <c r="P857" s="12"/>
      <c r="Q857" s="17" t="s">
        <v>4960</v>
      </c>
      <c r="R857" s="17" t="s">
        <v>930</v>
      </c>
      <c r="S857" s="17" t="s">
        <v>930</v>
      </c>
      <c r="T857" s="17">
        <v>6406149</v>
      </c>
      <c r="U857" s="17" t="s">
        <v>4741</v>
      </c>
      <c r="V857" s="16" t="s">
        <v>5216</v>
      </c>
      <c r="W857" s="23">
        <f>VLOOKUP(E857,'[1]CONSOLIDAD AXA'!$U$3:$BN$2681,15,0)</f>
        <v>3.2580120166163143E-2</v>
      </c>
      <c r="X857" s="15">
        <f>VLOOKUP(E857,'[1]CONSOLIDAD AXA'!$U$3:$BN$2681,14,0)</f>
        <v>132400000</v>
      </c>
      <c r="Y857" s="17" t="s">
        <v>3729</v>
      </c>
      <c r="Z857" s="17" t="s">
        <v>5280</v>
      </c>
      <c r="AA857" s="22" t="s">
        <v>5276</v>
      </c>
      <c r="AB857" s="17" t="s">
        <v>3576</v>
      </c>
      <c r="AC857" s="24">
        <v>23955008</v>
      </c>
      <c r="AD857" s="25">
        <v>4313607.91</v>
      </c>
      <c r="AE857" s="25">
        <v>3604880.6</v>
      </c>
      <c r="AF857" s="24" t="e">
        <v>#N/A</v>
      </c>
      <c r="AG857" s="25" t="e">
        <v>#N/A</v>
      </c>
      <c r="AH857" s="25" t="e">
        <v>#N/A</v>
      </c>
      <c r="AI857" s="24" t="e">
        <v>#N/A</v>
      </c>
      <c r="AJ857" s="25" t="e">
        <v>#N/A</v>
      </c>
      <c r="AK857" s="25" t="e">
        <v>#N/A</v>
      </c>
      <c r="AL857" s="24" t="e">
        <v>#N/A</v>
      </c>
      <c r="AM857" s="25" t="e">
        <v>#N/A</v>
      </c>
      <c r="AN857" s="25" t="e">
        <v>#N/A</v>
      </c>
      <c r="AO857" s="24" t="e">
        <v>#N/A</v>
      </c>
      <c r="AP857" s="25" t="e">
        <v>#N/A</v>
      </c>
      <c r="AQ857" s="25" t="e">
        <v>#N/A</v>
      </c>
      <c r="AR857" s="24" t="e">
        <v>#N/A</v>
      </c>
      <c r="AS857" s="25" t="e">
        <v>#N/A</v>
      </c>
      <c r="AT857" s="25" t="e">
        <v>#N/A</v>
      </c>
      <c r="AU857" t="s">
        <v>5312</v>
      </c>
    </row>
    <row r="858" spans="1:47" ht="15.75" x14ac:dyDescent="0.25">
      <c r="A858" s="17">
        <v>14621511</v>
      </c>
      <c r="B858" s="18" t="s">
        <v>2093</v>
      </c>
      <c r="C858" s="18" t="s">
        <v>1812</v>
      </c>
      <c r="D858" s="13" t="s">
        <v>2519</v>
      </c>
      <c r="E858" s="17" t="s">
        <v>931</v>
      </c>
      <c r="F858" s="16">
        <v>76001</v>
      </c>
      <c r="G858" s="17" t="s">
        <v>2687</v>
      </c>
      <c r="H858" s="16">
        <v>76</v>
      </c>
      <c r="I858" s="16" t="s">
        <v>5284</v>
      </c>
      <c r="J858" s="17" t="s">
        <v>4452</v>
      </c>
      <c r="K858" s="17">
        <v>3153998515</v>
      </c>
      <c r="L858" s="17">
        <v>3153998515</v>
      </c>
      <c r="M858" s="17">
        <v>3054057595</v>
      </c>
      <c r="N858" s="17">
        <v>7231155000</v>
      </c>
      <c r="O858" s="21">
        <v>45304</v>
      </c>
      <c r="P858" s="12"/>
      <c r="Q858" s="17" t="s">
        <v>4859</v>
      </c>
      <c r="R858" s="17" t="s">
        <v>931</v>
      </c>
      <c r="S858" s="17" t="s">
        <v>931</v>
      </c>
      <c r="T858" s="17">
        <v>5606115</v>
      </c>
      <c r="U858" s="17" t="s">
        <v>4736</v>
      </c>
      <c r="V858" s="16" t="s">
        <v>5114</v>
      </c>
      <c r="W858" s="23">
        <f>VLOOKUP(E858,'[1]CONSOLIDAD AXA'!$U$3:$BN$2681,15,0)</f>
        <v>3.8559559629186606E-2</v>
      </c>
      <c r="X858" s="15">
        <f>VLOOKUP(E858,'[1]CONSOLIDAD AXA'!$U$3:$BN$2681,14,0)</f>
        <v>167200000</v>
      </c>
      <c r="Y858" s="17" t="s">
        <v>3726</v>
      </c>
      <c r="Z858" s="17" t="s">
        <v>5280</v>
      </c>
      <c r="AA858" s="22" t="s">
        <v>5276</v>
      </c>
      <c r="AB858" s="17" t="s">
        <v>3459</v>
      </c>
      <c r="AC858" s="24">
        <v>23947864</v>
      </c>
      <c r="AD858" s="25">
        <v>6447158.3700000001</v>
      </c>
      <c r="AE858" s="25">
        <v>5397780.1399999997</v>
      </c>
      <c r="AF858" s="24" t="e">
        <v>#N/A</v>
      </c>
      <c r="AG858" s="25" t="e">
        <v>#N/A</v>
      </c>
      <c r="AH858" s="25" t="e">
        <v>#N/A</v>
      </c>
      <c r="AI858" s="24" t="e">
        <v>#N/A</v>
      </c>
      <c r="AJ858" s="25" t="e">
        <v>#N/A</v>
      </c>
      <c r="AK858" s="25" t="e">
        <v>#N/A</v>
      </c>
      <c r="AL858" s="24" t="e">
        <v>#N/A</v>
      </c>
      <c r="AM858" s="25" t="e">
        <v>#N/A</v>
      </c>
      <c r="AN858" s="25" t="e">
        <v>#N/A</v>
      </c>
      <c r="AO858" s="24" t="e">
        <v>#N/A</v>
      </c>
      <c r="AP858" s="25" t="e">
        <v>#N/A</v>
      </c>
      <c r="AQ858" s="25" t="e">
        <v>#N/A</v>
      </c>
      <c r="AR858" s="24" t="e">
        <v>#N/A</v>
      </c>
      <c r="AS858" s="25" t="e">
        <v>#N/A</v>
      </c>
      <c r="AT858" s="25" t="e">
        <v>#N/A</v>
      </c>
      <c r="AU858" t="s">
        <v>5312</v>
      </c>
    </row>
    <row r="859" spans="1:47" ht="15.75" x14ac:dyDescent="0.25">
      <c r="A859" s="17">
        <v>98399186</v>
      </c>
      <c r="B859" s="18" t="s">
        <v>2093</v>
      </c>
      <c r="C859" s="18" t="s">
        <v>1938</v>
      </c>
      <c r="D859" s="13" t="s">
        <v>2601</v>
      </c>
      <c r="E859" s="17" t="s">
        <v>932</v>
      </c>
      <c r="F859" s="16">
        <v>76001</v>
      </c>
      <c r="G859" s="17" t="s">
        <v>2687</v>
      </c>
      <c r="H859" s="16">
        <v>76</v>
      </c>
      <c r="I859" s="16" t="s">
        <v>5284</v>
      </c>
      <c r="J859" s="17" t="s">
        <v>4578</v>
      </c>
      <c r="K859" s="17">
        <v>3006085605</v>
      </c>
      <c r="L859" s="17">
        <v>3962349</v>
      </c>
      <c r="M859" s="17">
        <v>3962349</v>
      </c>
      <c r="N859" s="17">
        <v>6082424</v>
      </c>
      <c r="O859" s="21">
        <v>45322</v>
      </c>
      <c r="P859" s="14"/>
      <c r="Q859" s="17" t="s">
        <v>4943</v>
      </c>
      <c r="R859" s="17" t="s">
        <v>932</v>
      </c>
      <c r="S859" s="17" t="s">
        <v>932</v>
      </c>
      <c r="T859" s="17">
        <v>9006179</v>
      </c>
      <c r="U859" s="17" t="s">
        <v>4739</v>
      </c>
      <c r="V859" s="16" t="s">
        <v>5198</v>
      </c>
      <c r="W859" s="23">
        <f>VLOOKUP(E859,'[1]CONSOLIDAD AXA'!$U$3:$BN$2681,15,0)</f>
        <v>2.3694260098176718E-2</v>
      </c>
      <c r="X859" s="15">
        <f>VLOOKUP(E859,'[1]CONSOLIDAD AXA'!$U$3:$BN$2681,14,0)</f>
        <v>142600000</v>
      </c>
      <c r="Y859" s="17" t="s">
        <v>2767</v>
      </c>
      <c r="Z859" s="17" t="s">
        <v>5280</v>
      </c>
      <c r="AA859" s="22" t="s">
        <v>5276</v>
      </c>
      <c r="AB859" s="17" t="s">
        <v>3577</v>
      </c>
      <c r="AC859" s="24">
        <v>23954256</v>
      </c>
      <c r="AD859" s="25">
        <v>3378801.49</v>
      </c>
      <c r="AE859" s="25">
        <v>2819328.98</v>
      </c>
      <c r="AF859" s="24" t="e">
        <v>#N/A</v>
      </c>
      <c r="AG859" s="25" t="e">
        <v>#N/A</v>
      </c>
      <c r="AH859" s="25" t="e">
        <v>#N/A</v>
      </c>
      <c r="AI859" s="24" t="e">
        <v>#N/A</v>
      </c>
      <c r="AJ859" s="25" t="e">
        <v>#N/A</v>
      </c>
      <c r="AK859" s="25" t="e">
        <v>#N/A</v>
      </c>
      <c r="AL859" s="24" t="e">
        <v>#N/A</v>
      </c>
      <c r="AM859" s="25" t="e">
        <v>#N/A</v>
      </c>
      <c r="AN859" s="25" t="e">
        <v>#N/A</v>
      </c>
      <c r="AO859" s="24" t="e">
        <v>#N/A</v>
      </c>
      <c r="AP859" s="25" t="e">
        <v>#N/A</v>
      </c>
      <c r="AQ859" s="25" t="e">
        <v>#N/A</v>
      </c>
      <c r="AR859" s="24" t="e">
        <v>#N/A</v>
      </c>
      <c r="AS859" s="25" t="e">
        <v>#N/A</v>
      </c>
      <c r="AT859" s="25" t="e">
        <v>#N/A</v>
      </c>
      <c r="AU859" t="s">
        <v>5312</v>
      </c>
    </row>
    <row r="860" spans="1:47" ht="15.75" x14ac:dyDescent="0.25">
      <c r="A860" s="17">
        <v>31574237</v>
      </c>
      <c r="B860" s="18" t="s">
        <v>2094</v>
      </c>
      <c r="C860" s="18" t="s">
        <v>1939</v>
      </c>
      <c r="D860" s="13" t="s">
        <v>2602</v>
      </c>
      <c r="E860" s="17" t="s">
        <v>933</v>
      </c>
      <c r="F860" s="16">
        <v>76001</v>
      </c>
      <c r="G860" s="17" t="s">
        <v>2687</v>
      </c>
      <c r="H860" s="16">
        <v>76</v>
      </c>
      <c r="I860" s="16" t="s">
        <v>5284</v>
      </c>
      <c r="J860" s="17" t="s">
        <v>4579</v>
      </c>
      <c r="K860" s="17">
        <v>3148883956</v>
      </c>
      <c r="L860" s="17">
        <v>3151260</v>
      </c>
      <c r="M860" s="17">
        <v>3304587</v>
      </c>
      <c r="N860" s="17">
        <v>1</v>
      </c>
      <c r="O860" s="21">
        <v>45316</v>
      </c>
      <c r="P860" s="14"/>
      <c r="Q860" s="17" t="s">
        <v>4776</v>
      </c>
      <c r="R860" s="17" t="s">
        <v>933</v>
      </c>
      <c r="S860" s="17" t="s">
        <v>933</v>
      </c>
      <c r="T860" s="17">
        <v>1606254</v>
      </c>
      <c r="U860" s="17" t="s">
        <v>4743</v>
      </c>
      <c r="V860" s="16" t="s">
        <v>5031</v>
      </c>
      <c r="W860" s="23">
        <f>VLOOKUP(E860,'[1]CONSOLIDAD AXA'!$U$3:$BN$2681,15,0)</f>
        <v>4.8273154036458335E-2</v>
      </c>
      <c r="X860" s="15">
        <f>VLOOKUP(E860,'[1]CONSOLIDAD AXA'!$U$3:$BN$2681,14,0)</f>
        <v>76800000</v>
      </c>
      <c r="Y860" s="17" t="s">
        <v>3725</v>
      </c>
      <c r="Z860" s="17" t="s">
        <v>5280</v>
      </c>
      <c r="AA860" s="22" t="s">
        <v>5276</v>
      </c>
      <c r="AB860" s="17" t="s">
        <v>3578</v>
      </c>
      <c r="AC860" s="24">
        <v>23953210</v>
      </c>
      <c r="AD860" s="25">
        <v>3707378.23</v>
      </c>
      <c r="AE860" s="25">
        <v>3095443.89</v>
      </c>
      <c r="AF860" s="24" t="e">
        <v>#N/A</v>
      </c>
      <c r="AG860" s="25" t="e">
        <v>#N/A</v>
      </c>
      <c r="AH860" s="25" t="e">
        <v>#N/A</v>
      </c>
      <c r="AI860" s="24" t="e">
        <v>#N/A</v>
      </c>
      <c r="AJ860" s="25" t="e">
        <v>#N/A</v>
      </c>
      <c r="AK860" s="25" t="e">
        <v>#N/A</v>
      </c>
      <c r="AL860" s="24" t="e">
        <v>#N/A</v>
      </c>
      <c r="AM860" s="25" t="e">
        <v>#N/A</v>
      </c>
      <c r="AN860" s="25" t="e">
        <v>#N/A</v>
      </c>
      <c r="AO860" s="24" t="e">
        <v>#N/A</v>
      </c>
      <c r="AP860" s="25" t="e">
        <v>#N/A</v>
      </c>
      <c r="AQ860" s="25" t="e">
        <v>#N/A</v>
      </c>
      <c r="AR860" s="24" t="e">
        <v>#N/A</v>
      </c>
      <c r="AS860" s="25" t="e">
        <v>#N/A</v>
      </c>
      <c r="AT860" s="25" t="e">
        <v>#N/A</v>
      </c>
      <c r="AU860" t="s">
        <v>5315</v>
      </c>
    </row>
    <row r="861" spans="1:47" ht="15.75" x14ac:dyDescent="0.25">
      <c r="A861" s="17">
        <v>25683368</v>
      </c>
      <c r="B861" s="18" t="s">
        <v>2094</v>
      </c>
      <c r="C861" s="18" t="s">
        <v>1609</v>
      </c>
      <c r="D861" s="13" t="s">
        <v>2405</v>
      </c>
      <c r="E861" s="17" t="s">
        <v>934</v>
      </c>
      <c r="F861" s="16">
        <v>19001</v>
      </c>
      <c r="G861" s="17" t="s">
        <v>2713</v>
      </c>
      <c r="H861" s="16">
        <v>19</v>
      </c>
      <c r="I861" s="16" t="s">
        <v>5301</v>
      </c>
      <c r="J861" s="17" t="s">
        <v>4249</v>
      </c>
      <c r="K861" s="17">
        <v>3104509187</v>
      </c>
      <c r="L861" s="17">
        <v>3104509187</v>
      </c>
      <c r="M861" s="17">
        <v>3226132030</v>
      </c>
      <c r="N861" s="17">
        <v>8235749</v>
      </c>
      <c r="O861" s="21">
        <v>45309</v>
      </c>
      <c r="P861" s="14"/>
      <c r="Q861" s="17" t="s">
        <v>4831</v>
      </c>
      <c r="R861" s="17" t="s">
        <v>934</v>
      </c>
      <c r="S861" s="17" t="s">
        <v>934</v>
      </c>
      <c r="T861" s="17">
        <v>3406039</v>
      </c>
      <c r="U861" s="17" t="s">
        <v>4733</v>
      </c>
      <c r="V861" s="16" t="s">
        <v>5086</v>
      </c>
      <c r="W861" s="23">
        <f>VLOOKUP(E861,'[1]CONSOLIDAD AXA'!$U$3:$BN$2681,15,0)</f>
        <v>4.8219366861313867E-2</v>
      </c>
      <c r="X861" s="15">
        <f>VLOOKUP(E861,'[1]CONSOLIDAD AXA'!$U$3:$BN$2681,14,0)</f>
        <v>68500000</v>
      </c>
      <c r="Y861" s="17" t="s">
        <v>3725</v>
      </c>
      <c r="Z861" s="17" t="s">
        <v>5280</v>
      </c>
      <c r="AA861" s="22" t="s">
        <v>5276</v>
      </c>
      <c r="AB861" s="17" t="s">
        <v>3269</v>
      </c>
      <c r="AC861" s="24">
        <v>23955518</v>
      </c>
      <c r="AD861" s="25">
        <v>3303026.63</v>
      </c>
      <c r="AE861" s="25">
        <v>2755652.63</v>
      </c>
      <c r="AF861" s="24" t="e">
        <v>#N/A</v>
      </c>
      <c r="AG861" s="25" t="e">
        <v>#N/A</v>
      </c>
      <c r="AH861" s="25" t="e">
        <v>#N/A</v>
      </c>
      <c r="AI861" s="24">
        <v>23959832</v>
      </c>
      <c r="AJ861" s="25">
        <v>3020464.97</v>
      </c>
      <c r="AK861" s="25">
        <v>2518205.86</v>
      </c>
      <c r="AL861" s="24" t="e">
        <v>#N/A</v>
      </c>
      <c r="AM861" s="25" t="e">
        <v>#N/A</v>
      </c>
      <c r="AN861" s="25" t="e">
        <v>#N/A</v>
      </c>
      <c r="AO861" s="24" t="e">
        <v>#N/A</v>
      </c>
      <c r="AP861" s="25" t="e">
        <v>#N/A</v>
      </c>
      <c r="AQ861" s="25" t="e">
        <v>#N/A</v>
      </c>
      <c r="AR861" s="24" t="e">
        <v>#N/A</v>
      </c>
      <c r="AS861" s="25" t="e">
        <v>#N/A</v>
      </c>
      <c r="AT861" s="25" t="e">
        <v>#N/A</v>
      </c>
      <c r="AU861" t="s">
        <v>5315</v>
      </c>
    </row>
    <row r="862" spans="1:47" ht="15.75" x14ac:dyDescent="0.25">
      <c r="A862" s="17">
        <v>67043304</v>
      </c>
      <c r="B862" s="18" t="s">
        <v>2094</v>
      </c>
      <c r="C862" s="18" t="s">
        <v>1940</v>
      </c>
      <c r="D862" s="19">
        <v>31626</v>
      </c>
      <c r="E862" s="17" t="s">
        <v>935</v>
      </c>
      <c r="F862" s="16">
        <v>76001</v>
      </c>
      <c r="G862" s="17" t="s">
        <v>2687</v>
      </c>
      <c r="H862" s="16">
        <v>76</v>
      </c>
      <c r="I862" s="16" t="s">
        <v>5284</v>
      </c>
      <c r="J862" s="17" t="s">
        <v>4580</v>
      </c>
      <c r="K862" s="17">
        <v>3163609670</v>
      </c>
      <c r="L862" s="17">
        <v>8933506</v>
      </c>
      <c r="M862" s="17">
        <v>6541073</v>
      </c>
      <c r="N862" s="17">
        <v>6541073</v>
      </c>
      <c r="O862" s="21">
        <v>45315</v>
      </c>
      <c r="P862" s="12"/>
      <c r="Q862" s="17" t="s">
        <v>4964</v>
      </c>
      <c r="R862" s="17" t="s">
        <v>935</v>
      </c>
      <c r="S862" s="17" t="s">
        <v>935</v>
      </c>
      <c r="T862" s="17">
        <v>9206089</v>
      </c>
      <c r="U862" s="17" t="s">
        <v>4748</v>
      </c>
      <c r="V862" s="16" t="s">
        <v>5220</v>
      </c>
      <c r="W862" s="23">
        <f>VLOOKUP(E862,'[1]CONSOLIDAD AXA'!$U$3:$BN$2681,15,0)</f>
        <v>3.0486571506849316E-2</v>
      </c>
      <c r="X862" s="15">
        <f>VLOOKUP(E862,'[1]CONSOLIDAD AXA'!$U$3:$BN$2681,14,0)</f>
        <v>109500000</v>
      </c>
      <c r="Y862" s="17" t="s">
        <v>3727</v>
      </c>
      <c r="Z862" s="17" t="s">
        <v>5280</v>
      </c>
      <c r="AA862" s="22" t="s">
        <v>5276</v>
      </c>
      <c r="AB862" s="17" t="s">
        <v>3579</v>
      </c>
      <c r="AC862" s="24">
        <v>23953460</v>
      </c>
      <c r="AD862" s="25">
        <v>3338279.58</v>
      </c>
      <c r="AE862" s="25">
        <v>2785276.96</v>
      </c>
      <c r="AF862" s="24" t="e">
        <v>#N/A</v>
      </c>
      <c r="AG862" s="25" t="e">
        <v>#N/A</v>
      </c>
      <c r="AH862" s="25" t="e">
        <v>#N/A</v>
      </c>
      <c r="AI862" s="24" t="e">
        <v>#N/A</v>
      </c>
      <c r="AJ862" s="25" t="e">
        <v>#N/A</v>
      </c>
      <c r="AK862" s="25" t="e">
        <v>#N/A</v>
      </c>
      <c r="AL862" s="24" t="e">
        <v>#N/A</v>
      </c>
      <c r="AM862" s="25" t="e">
        <v>#N/A</v>
      </c>
      <c r="AN862" s="25" t="e">
        <v>#N/A</v>
      </c>
      <c r="AO862" s="24" t="e">
        <v>#N/A</v>
      </c>
      <c r="AP862" s="25" t="e">
        <v>#N/A</v>
      </c>
      <c r="AQ862" s="25" t="e">
        <v>#N/A</v>
      </c>
      <c r="AR862" s="24" t="e">
        <v>#N/A</v>
      </c>
      <c r="AS862" s="25" t="e">
        <v>#N/A</v>
      </c>
      <c r="AT862" s="25" t="e">
        <v>#N/A</v>
      </c>
      <c r="AU862" t="s">
        <v>5312</v>
      </c>
    </row>
    <row r="863" spans="1:47" ht="15.75" x14ac:dyDescent="0.25">
      <c r="A863" s="17">
        <v>1113626685</v>
      </c>
      <c r="B863" s="18" t="s">
        <v>2094</v>
      </c>
      <c r="C863" s="18" t="s">
        <v>1941</v>
      </c>
      <c r="D863" s="19">
        <v>31445</v>
      </c>
      <c r="E863" s="17" t="s">
        <v>936</v>
      </c>
      <c r="F863" s="16">
        <v>76001</v>
      </c>
      <c r="G863" s="17" t="s">
        <v>2687</v>
      </c>
      <c r="H863" s="16">
        <v>76</v>
      </c>
      <c r="I863" s="16" t="s">
        <v>5284</v>
      </c>
      <c r="J863" s="17" t="s">
        <v>4581</v>
      </c>
      <c r="K863" s="17">
        <v>3187518315</v>
      </c>
      <c r="L863" s="17">
        <v>3187518315</v>
      </c>
      <c r="M863" s="17"/>
      <c r="N863" s="17">
        <v>3182400</v>
      </c>
      <c r="O863" s="21">
        <v>45318</v>
      </c>
      <c r="P863" s="14"/>
      <c r="Q863" s="17" t="s">
        <v>4925</v>
      </c>
      <c r="R863" s="17" t="s">
        <v>936</v>
      </c>
      <c r="S863" s="17" t="s">
        <v>936</v>
      </c>
      <c r="T863" s="17">
        <v>6401264</v>
      </c>
      <c r="U863" s="17" t="s">
        <v>4741</v>
      </c>
      <c r="V863" s="16" t="s">
        <v>5180</v>
      </c>
      <c r="W863" s="23">
        <f>VLOOKUP(E863,'[1]CONSOLIDAD AXA'!$U$3:$BN$2681,15,0)</f>
        <v>5.3150085069984448E-2</v>
      </c>
      <c r="X863" s="15">
        <f>VLOOKUP(E863,'[1]CONSOLIDAD AXA'!$U$3:$BN$2681,14,0)</f>
        <v>64300000</v>
      </c>
      <c r="Y863" s="17" t="s">
        <v>2767</v>
      </c>
      <c r="Z863" s="17" t="s">
        <v>5278</v>
      </c>
      <c r="AA863" s="22" t="s">
        <v>5276</v>
      </c>
      <c r="AB863" s="17" t="s">
        <v>3580</v>
      </c>
      <c r="AC863" s="24">
        <v>23949004</v>
      </c>
      <c r="AD863" s="25">
        <v>3417550.47</v>
      </c>
      <c r="AE863" s="25">
        <v>2851891.15</v>
      </c>
      <c r="AF863" s="24" t="e">
        <v>#N/A</v>
      </c>
      <c r="AG863" s="25" t="e">
        <v>#N/A</v>
      </c>
      <c r="AH863" s="25" t="e">
        <v>#N/A</v>
      </c>
      <c r="AI863" s="24">
        <v>23956640</v>
      </c>
      <c r="AJ863" s="25">
        <v>3249080.45</v>
      </c>
      <c r="AK863" s="25">
        <v>2710319.71</v>
      </c>
      <c r="AL863" s="24" t="e">
        <v>#N/A</v>
      </c>
      <c r="AM863" s="25" t="e">
        <v>#N/A</v>
      </c>
      <c r="AN863" s="25" t="e">
        <v>#N/A</v>
      </c>
      <c r="AO863" s="24" t="e">
        <v>#N/A</v>
      </c>
      <c r="AP863" s="25" t="e">
        <v>#N/A</v>
      </c>
      <c r="AQ863" s="25" t="e">
        <v>#N/A</v>
      </c>
      <c r="AR863" s="24" t="e">
        <v>#N/A</v>
      </c>
      <c r="AS863" s="25" t="e">
        <v>#N/A</v>
      </c>
      <c r="AT863" s="25" t="e">
        <v>#N/A</v>
      </c>
      <c r="AU863" t="s">
        <v>5315</v>
      </c>
    </row>
    <row r="864" spans="1:47" ht="15.75" x14ac:dyDescent="0.25">
      <c r="A864" s="17">
        <v>31950887</v>
      </c>
      <c r="B864" s="18" t="s">
        <v>2094</v>
      </c>
      <c r="C864" s="18" t="s">
        <v>1942</v>
      </c>
      <c r="D864" s="13" t="s">
        <v>2603</v>
      </c>
      <c r="E864" s="17" t="s">
        <v>937</v>
      </c>
      <c r="F864" s="16">
        <v>68276</v>
      </c>
      <c r="G864" s="17" t="s">
        <v>2757</v>
      </c>
      <c r="H864" s="16">
        <v>68</v>
      </c>
      <c r="I864" s="16" t="s">
        <v>5288</v>
      </c>
      <c r="J864" s="17" t="s">
        <v>4582</v>
      </c>
      <c r="K864" s="17">
        <v>3173062799</v>
      </c>
      <c r="L864" s="17">
        <v>6895750</v>
      </c>
      <c r="M864" s="17">
        <v>316830243</v>
      </c>
      <c r="N864" s="17"/>
      <c r="O864" s="21">
        <v>45321</v>
      </c>
      <c r="P864" s="12"/>
      <c r="Q864" s="17" t="s">
        <v>4849</v>
      </c>
      <c r="R864" s="17" t="s">
        <v>937</v>
      </c>
      <c r="S864" s="17" t="s">
        <v>937</v>
      </c>
      <c r="T864" s="17">
        <v>8001205</v>
      </c>
      <c r="U864" s="17" t="s">
        <v>4740</v>
      </c>
      <c r="V864" s="16" t="s">
        <v>5104</v>
      </c>
      <c r="W864" s="23">
        <f>VLOOKUP(E864,'[1]CONSOLIDAD AXA'!$U$3:$BN$2681,15,0)</f>
        <v>5.172510435684647E-2</v>
      </c>
      <c r="X864" s="15">
        <f>VLOOKUP(E864,'[1]CONSOLIDAD AXA'!$U$3:$BN$2681,14,0)</f>
        <v>48200000</v>
      </c>
      <c r="Y864" s="17" t="s">
        <v>3724</v>
      </c>
      <c r="Z864" s="17" t="s">
        <v>5278</v>
      </c>
      <c r="AA864" s="22" t="s">
        <v>5276</v>
      </c>
      <c r="AB864" s="17" t="s">
        <v>3581</v>
      </c>
      <c r="AC864" s="24">
        <v>23946734</v>
      </c>
      <c r="AD864" s="25">
        <v>2493150.0299999998</v>
      </c>
      <c r="AE864" s="25">
        <v>2075084.06</v>
      </c>
      <c r="AF864" s="24" t="e">
        <v>#N/A</v>
      </c>
      <c r="AG864" s="25" t="e">
        <v>#N/A</v>
      </c>
      <c r="AH864" s="25" t="e">
        <v>#N/A</v>
      </c>
      <c r="AI864" s="24" t="e">
        <v>#N/A</v>
      </c>
      <c r="AJ864" s="24" t="e">
        <v>#N/A</v>
      </c>
      <c r="AK864" s="24" t="e">
        <v>#N/A</v>
      </c>
      <c r="AL864" s="24" t="e">
        <v>#N/A</v>
      </c>
      <c r="AM864" s="25" t="e">
        <v>#N/A</v>
      </c>
      <c r="AN864" s="25" t="e">
        <v>#N/A</v>
      </c>
      <c r="AO864" s="24" t="e">
        <v>#N/A</v>
      </c>
      <c r="AP864" s="25" t="e">
        <v>#N/A</v>
      </c>
      <c r="AQ864" s="25" t="e">
        <v>#N/A</v>
      </c>
      <c r="AR864" s="24" t="e">
        <v>#N/A</v>
      </c>
      <c r="AS864" s="25" t="e">
        <v>#N/A</v>
      </c>
      <c r="AT864" s="25" t="e">
        <v>#N/A</v>
      </c>
      <c r="AU864" t="s">
        <v>5313</v>
      </c>
    </row>
    <row r="865" spans="1:47" ht="15.75" x14ac:dyDescent="0.25">
      <c r="A865" s="17">
        <v>16787794</v>
      </c>
      <c r="B865" s="18" t="s">
        <v>2093</v>
      </c>
      <c r="C865" s="18" t="s">
        <v>1943</v>
      </c>
      <c r="D865" s="19">
        <v>26241</v>
      </c>
      <c r="E865" s="17" t="s">
        <v>938</v>
      </c>
      <c r="F865" s="16">
        <v>76001</v>
      </c>
      <c r="G865" s="17" t="s">
        <v>2687</v>
      </c>
      <c r="H865" s="16">
        <v>76</v>
      </c>
      <c r="I865" s="16" t="s">
        <v>5284</v>
      </c>
      <c r="J865" s="17" t="s">
        <v>4583</v>
      </c>
      <c r="K865" s="17">
        <v>3218446921</v>
      </c>
      <c r="L865" s="17">
        <v>4305430</v>
      </c>
      <c r="M865" s="17">
        <v>4305430</v>
      </c>
      <c r="N865" s="17">
        <v>6877700</v>
      </c>
      <c r="O865" s="21">
        <v>45306</v>
      </c>
      <c r="P865" s="14"/>
      <c r="Q865" s="17" t="s">
        <v>4980</v>
      </c>
      <c r="R865" s="17" t="s">
        <v>938</v>
      </c>
      <c r="S865" s="17" t="s">
        <v>938</v>
      </c>
      <c r="T865" s="17">
        <v>3201404</v>
      </c>
      <c r="U865" s="17" t="s">
        <v>4749</v>
      </c>
      <c r="V865" s="16" t="s">
        <v>5236</v>
      </c>
      <c r="W865" s="23">
        <f>VLOOKUP(E865,'[1]CONSOLIDAD AXA'!$U$3:$BN$2681,15,0)</f>
        <v>5.1842014266117967E-2</v>
      </c>
      <c r="X865" s="15">
        <f>VLOOKUP(E865,'[1]CONSOLIDAD AXA'!$U$3:$BN$2681,14,0)</f>
        <v>72900000</v>
      </c>
      <c r="Y865" s="17" t="s">
        <v>3724</v>
      </c>
      <c r="Z865" s="17" t="s">
        <v>5278</v>
      </c>
      <c r="AA865" s="22" t="s">
        <v>5276</v>
      </c>
      <c r="AB865" s="17" t="s">
        <v>3582</v>
      </c>
      <c r="AC865" s="24">
        <v>23948244</v>
      </c>
      <c r="AD865" s="25">
        <v>3779282.84</v>
      </c>
      <c r="AE865" s="25">
        <v>3155867.93</v>
      </c>
      <c r="AF865" s="24" t="e">
        <v>#N/A</v>
      </c>
      <c r="AG865" s="25" t="e">
        <v>#N/A</v>
      </c>
      <c r="AH865" s="25" t="e">
        <v>#N/A</v>
      </c>
      <c r="AI865" s="24" t="e">
        <v>#N/A</v>
      </c>
      <c r="AJ865" s="25" t="e">
        <v>#N/A</v>
      </c>
      <c r="AK865" s="25" t="e">
        <v>#N/A</v>
      </c>
      <c r="AL865" s="24" t="e">
        <v>#N/A</v>
      </c>
      <c r="AM865" s="25" t="e">
        <v>#N/A</v>
      </c>
      <c r="AN865" s="25" t="e">
        <v>#N/A</v>
      </c>
      <c r="AO865" s="24" t="e">
        <v>#N/A</v>
      </c>
      <c r="AP865" s="25" t="e">
        <v>#N/A</v>
      </c>
      <c r="AQ865" s="25" t="e">
        <v>#N/A</v>
      </c>
      <c r="AR865" s="24" t="e">
        <v>#N/A</v>
      </c>
      <c r="AS865" s="25" t="e">
        <v>#N/A</v>
      </c>
      <c r="AT865" s="25" t="e">
        <v>#N/A</v>
      </c>
      <c r="AU865" t="s">
        <v>5315</v>
      </c>
    </row>
    <row r="866" spans="1:47" ht="15.75" x14ac:dyDescent="0.25">
      <c r="A866" s="17">
        <v>9262740</v>
      </c>
      <c r="B866" s="18" t="s">
        <v>2093</v>
      </c>
      <c r="C866" s="18" t="s">
        <v>1944</v>
      </c>
      <c r="D866" s="13" t="s">
        <v>2604</v>
      </c>
      <c r="E866" s="17" t="s">
        <v>939</v>
      </c>
      <c r="F866" s="16">
        <v>25899</v>
      </c>
      <c r="G866" s="17" t="s">
        <v>2765</v>
      </c>
      <c r="H866" s="16">
        <v>25</v>
      </c>
      <c r="I866" s="16" t="s">
        <v>5292</v>
      </c>
      <c r="J866" s="17" t="s">
        <v>4584</v>
      </c>
      <c r="K866" s="17">
        <v>3202830404</v>
      </c>
      <c r="L866" s="17">
        <v>8827069</v>
      </c>
      <c r="M866" s="17">
        <v>3459255</v>
      </c>
      <c r="N866" s="17"/>
      <c r="O866" s="21">
        <v>45315</v>
      </c>
      <c r="P866" s="14"/>
      <c r="Q866" s="17" t="s">
        <v>4981</v>
      </c>
      <c r="R866" s="17" t="s">
        <v>939</v>
      </c>
      <c r="S866" s="17" t="s">
        <v>939</v>
      </c>
      <c r="T866" s="17">
        <v>4206075</v>
      </c>
      <c r="U866" s="17" t="s">
        <v>4753</v>
      </c>
      <c r="V866" s="16" t="s">
        <v>5237</v>
      </c>
      <c r="W866" s="23">
        <f>VLOOKUP(E866,'[1]CONSOLIDAD AXA'!$U$3:$BN$2681,15,0)</f>
        <v>2.0940169667673716E-2</v>
      </c>
      <c r="X866" s="15">
        <f>VLOOKUP(E866,'[1]CONSOLIDAD AXA'!$U$3:$BN$2681,14,0)</f>
        <v>165500000</v>
      </c>
      <c r="Y866" s="17" t="s">
        <v>3726</v>
      </c>
      <c r="Z866" s="17" t="s">
        <v>5280</v>
      </c>
      <c r="AA866" s="22" t="s">
        <v>5276</v>
      </c>
      <c r="AB866" s="17" t="s">
        <v>3583</v>
      </c>
      <c r="AC866" s="24">
        <v>23954836</v>
      </c>
      <c r="AD866" s="25">
        <v>3465598.08</v>
      </c>
      <c r="AE866" s="25">
        <v>2892267.29</v>
      </c>
      <c r="AF866" s="24" t="e">
        <v>#N/A</v>
      </c>
      <c r="AG866" s="25" t="e">
        <v>#N/A</v>
      </c>
      <c r="AH866" s="25" t="e">
        <v>#N/A</v>
      </c>
      <c r="AI866" s="24" t="e">
        <v>#N/A</v>
      </c>
      <c r="AJ866" s="25" t="e">
        <v>#N/A</v>
      </c>
      <c r="AK866" s="25" t="e">
        <v>#N/A</v>
      </c>
      <c r="AL866" s="24" t="e">
        <v>#N/A</v>
      </c>
      <c r="AM866" s="25" t="e">
        <v>#N/A</v>
      </c>
      <c r="AN866" s="25" t="e">
        <v>#N/A</v>
      </c>
      <c r="AO866" s="24" t="e">
        <v>#N/A</v>
      </c>
      <c r="AP866" s="25" t="e">
        <v>#N/A</v>
      </c>
      <c r="AQ866" s="25" t="e">
        <v>#N/A</v>
      </c>
      <c r="AR866" s="24" t="e">
        <v>#N/A</v>
      </c>
      <c r="AS866" s="25" t="e">
        <v>#N/A</v>
      </c>
      <c r="AT866" s="25" t="e">
        <v>#N/A</v>
      </c>
      <c r="AU866" t="s">
        <v>5312</v>
      </c>
    </row>
    <row r="867" spans="1:47" ht="15.75" x14ac:dyDescent="0.25">
      <c r="A867" s="17">
        <v>88158358</v>
      </c>
      <c r="B867" s="18" t="s">
        <v>2093</v>
      </c>
      <c r="C867" s="18" t="s">
        <v>1945</v>
      </c>
      <c r="D867" s="19">
        <v>26882</v>
      </c>
      <c r="E867" s="17" t="s">
        <v>940</v>
      </c>
      <c r="F867" s="16">
        <v>5001</v>
      </c>
      <c r="G867" s="17" t="s">
        <v>2688</v>
      </c>
      <c r="H867" s="16">
        <v>5</v>
      </c>
      <c r="I867" s="16" t="s">
        <v>5285</v>
      </c>
      <c r="J867" s="17" t="s">
        <v>4585</v>
      </c>
      <c r="K867" s="17">
        <v>3104499401</v>
      </c>
      <c r="L867" s="17">
        <v>4948111</v>
      </c>
      <c r="M867" s="17">
        <v>3128768941</v>
      </c>
      <c r="N867" s="17">
        <v>5817131</v>
      </c>
      <c r="O867" s="21">
        <v>45322</v>
      </c>
      <c r="P867" s="12"/>
      <c r="Q867" s="17" t="s">
        <v>4943</v>
      </c>
      <c r="R867" s="17" t="s">
        <v>940</v>
      </c>
      <c r="S867" s="17" t="s">
        <v>940</v>
      </c>
      <c r="T867" s="17">
        <v>9006179</v>
      </c>
      <c r="U867" s="17" t="s">
        <v>4739</v>
      </c>
      <c r="V867" s="16" t="s">
        <v>5198</v>
      </c>
      <c r="W867" s="23">
        <f>VLOOKUP(E867,'[1]CONSOLIDAD AXA'!$U$3:$BN$2681,15,0)</f>
        <v>2.4885967601683028E-2</v>
      </c>
      <c r="X867" s="15">
        <f>VLOOKUP(E867,'[1]CONSOLIDAD AXA'!$U$3:$BN$2681,14,0)</f>
        <v>142600000</v>
      </c>
      <c r="Y867" s="17" t="s">
        <v>3724</v>
      </c>
      <c r="Z867" s="17" t="s">
        <v>5280</v>
      </c>
      <c r="AA867" s="22" t="s">
        <v>5276</v>
      </c>
      <c r="AB867" s="17" t="s">
        <v>3584</v>
      </c>
      <c r="AC867" s="24">
        <v>23952128</v>
      </c>
      <c r="AD867" s="25">
        <v>3548738.98</v>
      </c>
      <c r="AE867" s="25">
        <v>2962133.6</v>
      </c>
      <c r="AF867" s="24" t="e">
        <v>#N/A</v>
      </c>
      <c r="AG867" s="25" t="e">
        <v>#N/A</v>
      </c>
      <c r="AH867" s="25" t="e">
        <v>#N/A</v>
      </c>
      <c r="AI867" s="24" t="e">
        <v>#N/A</v>
      </c>
      <c r="AJ867" s="25" t="e">
        <v>#N/A</v>
      </c>
      <c r="AK867" s="25" t="e">
        <v>#N/A</v>
      </c>
      <c r="AL867" s="24" t="e">
        <v>#N/A</v>
      </c>
      <c r="AM867" s="25" t="e">
        <v>#N/A</v>
      </c>
      <c r="AN867" s="25" t="e">
        <v>#N/A</v>
      </c>
      <c r="AO867" s="24" t="e">
        <v>#N/A</v>
      </c>
      <c r="AP867" s="25" t="e">
        <v>#N/A</v>
      </c>
      <c r="AQ867" s="25" t="e">
        <v>#N/A</v>
      </c>
      <c r="AR867" s="24" t="e">
        <v>#N/A</v>
      </c>
      <c r="AS867" s="25" t="e">
        <v>#N/A</v>
      </c>
      <c r="AT867" s="25" t="e">
        <v>#N/A</v>
      </c>
      <c r="AU867" t="s">
        <v>5312</v>
      </c>
    </row>
    <row r="868" spans="1:47" ht="15.75" x14ac:dyDescent="0.25">
      <c r="A868" s="17">
        <v>71937951</v>
      </c>
      <c r="B868" s="18" t="s">
        <v>2093</v>
      </c>
      <c r="C868" s="18" t="s">
        <v>1603</v>
      </c>
      <c r="D868" s="13" t="s">
        <v>2403</v>
      </c>
      <c r="E868" s="17" t="s">
        <v>941</v>
      </c>
      <c r="F868" s="16">
        <v>5045</v>
      </c>
      <c r="G868" s="17" t="s">
        <v>2715</v>
      </c>
      <c r="H868" s="16">
        <v>5</v>
      </c>
      <c r="I868" s="16" t="s">
        <v>5285</v>
      </c>
      <c r="J868" s="17" t="s">
        <v>4243</v>
      </c>
      <c r="K868" s="17">
        <v>3113041169</v>
      </c>
      <c r="L868" s="17">
        <v>8285093</v>
      </c>
      <c r="M868" s="17">
        <v>8286690</v>
      </c>
      <c r="N868" s="17">
        <v>8285093</v>
      </c>
      <c r="O868" s="21">
        <v>45310</v>
      </c>
      <c r="P868" s="12"/>
      <c r="Q868" s="17" t="s">
        <v>4943</v>
      </c>
      <c r="R868" s="17" t="s">
        <v>941</v>
      </c>
      <c r="S868" s="17" t="s">
        <v>941</v>
      </c>
      <c r="T868" s="17">
        <v>9006184</v>
      </c>
      <c r="U868" s="17" t="s">
        <v>4739</v>
      </c>
      <c r="V868" s="16" t="s">
        <v>5198</v>
      </c>
      <c r="W868" s="23">
        <f>VLOOKUP(E868,'[1]CONSOLIDAD AXA'!$U$3:$BN$2681,15,0)</f>
        <v>3.0831373316912974E-2</v>
      </c>
      <c r="X868" s="15">
        <f>VLOOKUP(E868,'[1]CONSOLIDAD AXA'!$U$3:$BN$2681,14,0)</f>
        <v>121800000</v>
      </c>
      <c r="Y868" s="17" t="s">
        <v>3723</v>
      </c>
      <c r="Z868" s="17" t="s">
        <v>5280</v>
      </c>
      <c r="AA868" s="22" t="s">
        <v>5276</v>
      </c>
      <c r="AB868" s="17"/>
      <c r="AC868" s="24">
        <v>23946878</v>
      </c>
      <c r="AD868" s="25">
        <v>3755261.27</v>
      </c>
      <c r="AE868" s="25">
        <v>3135681.74</v>
      </c>
      <c r="AF868" s="24" t="e">
        <v>#N/A</v>
      </c>
      <c r="AG868" s="25" t="e">
        <v>#N/A</v>
      </c>
      <c r="AH868" s="25" t="e">
        <v>#N/A</v>
      </c>
      <c r="AI868" s="24" t="e">
        <v>#N/A</v>
      </c>
      <c r="AJ868" s="25" t="e">
        <v>#N/A</v>
      </c>
      <c r="AK868" s="25" t="e">
        <v>#N/A</v>
      </c>
      <c r="AL868" s="24" t="e">
        <v>#N/A</v>
      </c>
      <c r="AM868" s="25" t="e">
        <v>#N/A</v>
      </c>
      <c r="AN868" s="25" t="e">
        <v>#N/A</v>
      </c>
      <c r="AO868" s="24" t="e">
        <v>#N/A</v>
      </c>
      <c r="AP868" s="25" t="e">
        <v>#N/A</v>
      </c>
      <c r="AQ868" s="25" t="e">
        <v>#N/A</v>
      </c>
      <c r="AR868" s="24" t="e">
        <v>#N/A</v>
      </c>
      <c r="AS868" s="25" t="e">
        <v>#N/A</v>
      </c>
      <c r="AT868" s="25" t="e">
        <v>#N/A</v>
      </c>
      <c r="AU868" t="s">
        <v>5312</v>
      </c>
    </row>
    <row r="869" spans="1:47" ht="15.75" x14ac:dyDescent="0.25">
      <c r="A869" s="17">
        <v>39790208</v>
      </c>
      <c r="B869" s="18" t="s">
        <v>2094</v>
      </c>
      <c r="C869" s="18" t="s">
        <v>1946</v>
      </c>
      <c r="D869" s="13" t="s">
        <v>2605</v>
      </c>
      <c r="E869" s="17" t="s">
        <v>942</v>
      </c>
      <c r="F869" s="16">
        <v>11001</v>
      </c>
      <c r="G869" s="17" t="s">
        <v>2686</v>
      </c>
      <c r="H869" s="16">
        <v>11</v>
      </c>
      <c r="I869" s="16" t="s">
        <v>5283</v>
      </c>
      <c r="J869" s="17" t="s">
        <v>4586</v>
      </c>
      <c r="K869" s="17">
        <v>3004957231</v>
      </c>
      <c r="L869" s="17">
        <v>6948993</v>
      </c>
      <c r="M869" s="17">
        <v>6716432</v>
      </c>
      <c r="N869" s="17">
        <v>6702400</v>
      </c>
      <c r="O869" s="21">
        <v>45313</v>
      </c>
      <c r="P869" s="14"/>
      <c r="Q869" s="17" t="s">
        <v>4876</v>
      </c>
      <c r="R869" s="17" t="s">
        <v>942</v>
      </c>
      <c r="S869" s="17" t="s">
        <v>942</v>
      </c>
      <c r="T869" s="17">
        <v>5606111</v>
      </c>
      <c r="U869" s="17" t="s">
        <v>4736</v>
      </c>
      <c r="V869" s="16" t="s">
        <v>5131</v>
      </c>
      <c r="W869" s="23">
        <f>VLOOKUP(E869,'[1]CONSOLIDAD AXA'!$U$3:$BN$2681,15,0)</f>
        <v>3.4414836416666671E-2</v>
      </c>
      <c r="X869" s="15">
        <f>VLOOKUP(E869,'[1]CONSOLIDAD AXA'!$U$3:$BN$2681,14,0)</f>
        <v>120000000</v>
      </c>
      <c r="Y869" s="17" t="s">
        <v>3723</v>
      </c>
      <c r="Z869" s="17" t="s">
        <v>5280</v>
      </c>
      <c r="AA869" s="22" t="s">
        <v>5276</v>
      </c>
      <c r="AB869" s="17" t="s">
        <v>3585</v>
      </c>
      <c r="AC869" s="24">
        <v>23951958</v>
      </c>
      <c r="AD869" s="25">
        <v>4129780.37</v>
      </c>
      <c r="AE869" s="25">
        <v>3450403.67</v>
      </c>
      <c r="AF869" s="24" t="e">
        <v>#N/A</v>
      </c>
      <c r="AG869" s="25" t="e">
        <v>#N/A</v>
      </c>
      <c r="AH869" s="25" t="e">
        <v>#N/A</v>
      </c>
      <c r="AI869" s="24" t="e">
        <v>#N/A</v>
      </c>
      <c r="AJ869" s="25" t="e">
        <v>#N/A</v>
      </c>
      <c r="AK869" s="25" t="e">
        <v>#N/A</v>
      </c>
      <c r="AL869" s="24" t="e">
        <v>#N/A</v>
      </c>
      <c r="AM869" s="25" t="e">
        <v>#N/A</v>
      </c>
      <c r="AN869" s="25" t="e">
        <v>#N/A</v>
      </c>
      <c r="AO869" s="24" t="e">
        <v>#N/A</v>
      </c>
      <c r="AP869" s="25" t="e">
        <v>#N/A</v>
      </c>
      <c r="AQ869" s="25" t="e">
        <v>#N/A</v>
      </c>
      <c r="AR869" s="24" t="e">
        <v>#N/A</v>
      </c>
      <c r="AS869" s="25" t="e">
        <v>#N/A</v>
      </c>
      <c r="AT869" s="25" t="e">
        <v>#N/A</v>
      </c>
      <c r="AU869" t="s">
        <v>5312</v>
      </c>
    </row>
    <row r="870" spans="1:47" ht="15.75" x14ac:dyDescent="0.25">
      <c r="A870" s="17">
        <v>80903658</v>
      </c>
      <c r="B870" s="18" t="s">
        <v>2093</v>
      </c>
      <c r="C870" s="18" t="s">
        <v>1947</v>
      </c>
      <c r="D870" s="19">
        <v>31089</v>
      </c>
      <c r="E870" s="17" t="s">
        <v>943</v>
      </c>
      <c r="F870" s="16">
        <v>11001</v>
      </c>
      <c r="G870" s="17" t="s">
        <v>2686</v>
      </c>
      <c r="H870" s="16">
        <v>11</v>
      </c>
      <c r="I870" s="16" t="s">
        <v>5283</v>
      </c>
      <c r="J870" s="17" t="s">
        <v>4587</v>
      </c>
      <c r="K870" s="17">
        <v>3013382174</v>
      </c>
      <c r="L870" s="17"/>
      <c r="M870" s="17"/>
      <c r="N870" s="17">
        <v>6091112</v>
      </c>
      <c r="O870" s="21">
        <v>45293</v>
      </c>
      <c r="P870" s="14"/>
      <c r="Q870" s="17" t="s">
        <v>4775</v>
      </c>
      <c r="R870" s="17" t="s">
        <v>943</v>
      </c>
      <c r="S870" s="17" t="s">
        <v>943</v>
      </c>
      <c r="T870" s="17">
        <v>5606108</v>
      </c>
      <c r="U870" s="17" t="s">
        <v>4736</v>
      </c>
      <c r="V870" s="16" t="s">
        <v>5030</v>
      </c>
      <c r="W870" s="23">
        <f>VLOOKUP(E870,'[1]CONSOLIDAD AXA'!$U$3:$BN$2681,15,0)</f>
        <v>2.3042009126213594E-2</v>
      </c>
      <c r="X870" s="15">
        <f>VLOOKUP(E870,'[1]CONSOLIDAD AXA'!$U$3:$BN$2681,14,0)</f>
        <v>154500000</v>
      </c>
      <c r="Y870" s="17" t="s">
        <v>3726</v>
      </c>
      <c r="Z870" s="17" t="s">
        <v>5280</v>
      </c>
      <c r="AA870" s="22" t="s">
        <v>5276</v>
      </c>
      <c r="AB870" s="17" t="s">
        <v>3586</v>
      </c>
      <c r="AC870" s="24">
        <v>23951704</v>
      </c>
      <c r="AD870" s="25">
        <v>3559990.41</v>
      </c>
      <c r="AE870" s="25">
        <v>2971588.58</v>
      </c>
      <c r="AF870" s="24" t="e">
        <v>#N/A</v>
      </c>
      <c r="AG870" s="25" t="e">
        <v>#N/A</v>
      </c>
      <c r="AH870" s="25" t="e">
        <v>#N/A</v>
      </c>
      <c r="AI870" s="24" t="e">
        <v>#N/A</v>
      </c>
      <c r="AJ870" s="25" t="e">
        <v>#N/A</v>
      </c>
      <c r="AK870" s="25" t="e">
        <v>#N/A</v>
      </c>
      <c r="AL870" s="24" t="e">
        <v>#N/A</v>
      </c>
      <c r="AM870" s="25" t="e">
        <v>#N/A</v>
      </c>
      <c r="AN870" s="25" t="e">
        <v>#N/A</v>
      </c>
      <c r="AO870" s="24" t="e">
        <v>#N/A</v>
      </c>
      <c r="AP870" s="25" t="e">
        <v>#N/A</v>
      </c>
      <c r="AQ870" s="25" t="e">
        <v>#N/A</v>
      </c>
      <c r="AR870" s="24" t="e">
        <v>#N/A</v>
      </c>
      <c r="AS870" s="25" t="e">
        <v>#N/A</v>
      </c>
      <c r="AT870" s="25" t="e">
        <v>#N/A</v>
      </c>
      <c r="AU870" t="s">
        <v>5312</v>
      </c>
    </row>
    <row r="871" spans="1:47" ht="15.75" x14ac:dyDescent="0.25">
      <c r="A871" s="17">
        <v>52645374</v>
      </c>
      <c r="B871" s="18" t="s">
        <v>2094</v>
      </c>
      <c r="C871" s="18" t="s">
        <v>1948</v>
      </c>
      <c r="D871" s="13" t="s">
        <v>2606</v>
      </c>
      <c r="E871" s="17" t="s">
        <v>944</v>
      </c>
      <c r="F871" s="16">
        <v>11001</v>
      </c>
      <c r="G871" s="17" t="s">
        <v>2686</v>
      </c>
      <c r="H871" s="16">
        <v>11</v>
      </c>
      <c r="I871" s="16" t="s">
        <v>5283</v>
      </c>
      <c r="J871" s="17" t="s">
        <v>4588</v>
      </c>
      <c r="K871" s="17">
        <v>3112101005</v>
      </c>
      <c r="L871" s="17">
        <v>8043294</v>
      </c>
      <c r="M871" s="17">
        <v>6691059</v>
      </c>
      <c r="N871" s="17">
        <v>2146409</v>
      </c>
      <c r="O871" s="21">
        <v>45304</v>
      </c>
      <c r="P871" s="14"/>
      <c r="Q871" s="17" t="s">
        <v>4832</v>
      </c>
      <c r="R871" s="17" t="s">
        <v>944</v>
      </c>
      <c r="S871" s="17" t="s">
        <v>944</v>
      </c>
      <c r="T871" s="17">
        <v>8801057</v>
      </c>
      <c r="U871" s="17" t="s">
        <v>4747</v>
      </c>
      <c r="V871" s="16" t="s">
        <v>5087</v>
      </c>
      <c r="W871" s="23">
        <f>VLOOKUP(E871,'[1]CONSOLIDAD AXA'!$U$3:$BN$2681,15,0)</f>
        <v>2.7457487060702876E-2</v>
      </c>
      <c r="X871" s="15">
        <f>VLOOKUP(E871,'[1]CONSOLIDAD AXA'!$U$3:$BN$2681,14,0)</f>
        <v>62600000</v>
      </c>
      <c r="Y871" s="17" t="s">
        <v>3724</v>
      </c>
      <c r="Z871" s="17" t="s">
        <v>5278</v>
      </c>
      <c r="AA871" s="22" t="s">
        <v>5276</v>
      </c>
      <c r="AB871" s="17" t="s">
        <v>3587</v>
      </c>
      <c r="AC871" s="24">
        <v>23949178</v>
      </c>
      <c r="AD871" s="25">
        <v>1718838.69</v>
      </c>
      <c r="AE871" s="25">
        <v>1424402.26</v>
      </c>
      <c r="AF871" s="24" t="e">
        <v>#N/A</v>
      </c>
      <c r="AG871" s="25" t="e">
        <v>#N/A</v>
      </c>
      <c r="AH871" s="25" t="e">
        <v>#N/A</v>
      </c>
      <c r="AI871" s="24" t="e">
        <v>#N/A</v>
      </c>
      <c r="AJ871" s="24" t="e">
        <v>#N/A</v>
      </c>
      <c r="AK871" s="24" t="e">
        <v>#N/A</v>
      </c>
      <c r="AL871" s="24" t="e">
        <v>#N/A</v>
      </c>
      <c r="AM871" s="25" t="e">
        <v>#N/A</v>
      </c>
      <c r="AN871" s="25" t="e">
        <v>#N/A</v>
      </c>
      <c r="AO871" s="24" t="e">
        <v>#N/A</v>
      </c>
      <c r="AP871" s="25" t="e">
        <v>#N/A</v>
      </c>
      <c r="AQ871" s="25" t="e">
        <v>#N/A</v>
      </c>
      <c r="AR871" s="24" t="e">
        <v>#N/A</v>
      </c>
      <c r="AS871" s="25" t="e">
        <v>#N/A</v>
      </c>
      <c r="AT871" s="25" t="e">
        <v>#N/A</v>
      </c>
      <c r="AU871" t="s">
        <v>5314</v>
      </c>
    </row>
    <row r="872" spans="1:47" ht="15.75" x14ac:dyDescent="0.25">
      <c r="A872" s="17">
        <v>40185304</v>
      </c>
      <c r="B872" s="18" t="s">
        <v>2094</v>
      </c>
      <c r="C872" s="18" t="s">
        <v>1949</v>
      </c>
      <c r="D872" s="19">
        <v>29560</v>
      </c>
      <c r="E872" s="17" t="s">
        <v>945</v>
      </c>
      <c r="F872" s="16">
        <v>11001</v>
      </c>
      <c r="G872" s="17" t="s">
        <v>2686</v>
      </c>
      <c r="H872" s="16">
        <v>11</v>
      </c>
      <c r="I872" s="16" t="s">
        <v>5283</v>
      </c>
      <c r="J872" s="17" t="s">
        <v>4589</v>
      </c>
      <c r="K872" s="17">
        <v>3152391136</v>
      </c>
      <c r="L872" s="17">
        <v>3157890</v>
      </c>
      <c r="M872" s="17">
        <v>4304325</v>
      </c>
      <c r="N872" s="17">
        <v>3157890</v>
      </c>
      <c r="O872" s="21">
        <v>45293</v>
      </c>
      <c r="P872" s="14"/>
      <c r="Q872" s="17" t="s">
        <v>4981</v>
      </c>
      <c r="R872" s="17" t="s">
        <v>945</v>
      </c>
      <c r="S872" s="17" t="s">
        <v>945</v>
      </c>
      <c r="T872" s="17">
        <v>4206075</v>
      </c>
      <c r="U872" s="17" t="s">
        <v>4753</v>
      </c>
      <c r="V872" s="16" t="s">
        <v>5237</v>
      </c>
      <c r="W872" s="23">
        <f>VLOOKUP(E872,'[1]CONSOLIDAD AXA'!$U$3:$BN$2681,15,0)</f>
        <v>3.3231176012084591E-2</v>
      </c>
      <c r="X872" s="15">
        <f>VLOOKUP(E872,'[1]CONSOLIDAD AXA'!$U$3:$BN$2681,14,0)</f>
        <v>165500000</v>
      </c>
      <c r="Y872" s="17" t="s">
        <v>3724</v>
      </c>
      <c r="Z872" s="17" t="s">
        <v>5280</v>
      </c>
      <c r="AA872" s="22" t="s">
        <v>5276</v>
      </c>
      <c r="AB872" s="17" t="s">
        <v>3588</v>
      </c>
      <c r="AC872" s="24">
        <v>23950638</v>
      </c>
      <c r="AD872" s="25">
        <v>5499759.6299999999</v>
      </c>
      <c r="AE872" s="25">
        <v>4601646.75</v>
      </c>
      <c r="AF872" s="24" t="e">
        <v>#N/A</v>
      </c>
      <c r="AG872" s="25" t="e">
        <v>#N/A</v>
      </c>
      <c r="AH872" s="25" t="e">
        <v>#N/A</v>
      </c>
      <c r="AI872" s="24" t="e">
        <v>#N/A</v>
      </c>
      <c r="AJ872" s="25" t="e">
        <v>#N/A</v>
      </c>
      <c r="AK872" s="25" t="e">
        <v>#N/A</v>
      </c>
      <c r="AL872" s="24" t="e">
        <v>#N/A</v>
      </c>
      <c r="AM872" s="25" t="e">
        <v>#N/A</v>
      </c>
      <c r="AN872" s="25" t="e">
        <v>#N/A</v>
      </c>
      <c r="AO872" s="24" t="e">
        <v>#N/A</v>
      </c>
      <c r="AP872" s="25" t="e">
        <v>#N/A</v>
      </c>
      <c r="AQ872" s="25" t="e">
        <v>#N/A</v>
      </c>
      <c r="AR872" s="24" t="e">
        <v>#N/A</v>
      </c>
      <c r="AS872" s="25" t="e">
        <v>#N/A</v>
      </c>
      <c r="AT872" s="25" t="e">
        <v>#N/A</v>
      </c>
      <c r="AU872" t="s">
        <v>5312</v>
      </c>
    </row>
    <row r="873" spans="1:47" ht="15.75" x14ac:dyDescent="0.25">
      <c r="A873" s="17">
        <v>87215803</v>
      </c>
      <c r="B873" s="18" t="s">
        <v>2093</v>
      </c>
      <c r="C873" s="18" t="s">
        <v>1950</v>
      </c>
      <c r="D873" s="13" t="s">
        <v>2607</v>
      </c>
      <c r="E873" s="17" t="s">
        <v>946</v>
      </c>
      <c r="F873" s="16">
        <v>11001</v>
      </c>
      <c r="G873" s="17" t="s">
        <v>2686</v>
      </c>
      <c r="H873" s="16">
        <v>11</v>
      </c>
      <c r="I873" s="16" t="s">
        <v>5283</v>
      </c>
      <c r="J873" s="17" t="s">
        <v>4590</v>
      </c>
      <c r="K873" s="17">
        <v>3006589224</v>
      </c>
      <c r="L873" s="17">
        <v>2852796</v>
      </c>
      <c r="M873" s="17">
        <v>7731802</v>
      </c>
      <c r="N873" s="17">
        <v>3447000</v>
      </c>
      <c r="O873" s="21">
        <v>45309</v>
      </c>
      <c r="P873" s="14"/>
      <c r="Q873" s="17" t="s">
        <v>4876</v>
      </c>
      <c r="R873" s="17" t="s">
        <v>946</v>
      </c>
      <c r="S873" s="17" t="s">
        <v>946</v>
      </c>
      <c r="T873" s="17">
        <v>5606112</v>
      </c>
      <c r="U873" s="17" t="s">
        <v>4736</v>
      </c>
      <c r="V873" s="16" t="s">
        <v>5131</v>
      </c>
      <c r="W873" s="23">
        <f>VLOOKUP(E873,'[1]CONSOLIDAD AXA'!$U$3:$BN$2681,15,0)</f>
        <v>2.0491871408045977E-2</v>
      </c>
      <c r="X873" s="15">
        <f>VLOOKUP(E873,'[1]CONSOLIDAD AXA'!$U$3:$BN$2681,14,0)</f>
        <v>139200000</v>
      </c>
      <c r="Y873" s="17" t="s">
        <v>3726</v>
      </c>
      <c r="Z873" s="17" t="s">
        <v>5280</v>
      </c>
      <c r="AA873" s="22" t="s">
        <v>5276</v>
      </c>
      <c r="AB873" s="17" t="s">
        <v>3589</v>
      </c>
      <c r="AC873" s="24">
        <v>23950156</v>
      </c>
      <c r="AD873" s="25">
        <v>2852468.5</v>
      </c>
      <c r="AE873" s="25">
        <v>2377032.35</v>
      </c>
      <c r="AF873" s="24" t="e">
        <v>#N/A</v>
      </c>
      <c r="AG873" s="25" t="e">
        <v>#N/A</v>
      </c>
      <c r="AH873" s="25" t="e">
        <v>#N/A</v>
      </c>
      <c r="AI873" s="24" t="e">
        <v>#N/A</v>
      </c>
      <c r="AJ873" s="25" t="e">
        <v>#N/A</v>
      </c>
      <c r="AK873" s="25" t="e">
        <v>#N/A</v>
      </c>
      <c r="AL873" s="24" t="e">
        <v>#N/A</v>
      </c>
      <c r="AM873" s="25" t="e">
        <v>#N/A</v>
      </c>
      <c r="AN873" s="25" t="e">
        <v>#N/A</v>
      </c>
      <c r="AO873" s="24" t="e">
        <v>#N/A</v>
      </c>
      <c r="AP873" s="25" t="e">
        <v>#N/A</v>
      </c>
      <c r="AQ873" s="25" t="e">
        <v>#N/A</v>
      </c>
      <c r="AR873" s="24" t="e">
        <v>#N/A</v>
      </c>
      <c r="AS873" s="25" t="e">
        <v>#N/A</v>
      </c>
      <c r="AT873" s="25" t="e">
        <v>#N/A</v>
      </c>
      <c r="AU873" t="s">
        <v>5312</v>
      </c>
    </row>
    <row r="874" spans="1:47" ht="15.75" x14ac:dyDescent="0.25">
      <c r="A874" s="17">
        <v>4130372</v>
      </c>
      <c r="B874" s="18" t="s">
        <v>2093</v>
      </c>
      <c r="C874" s="18" t="s">
        <v>1951</v>
      </c>
      <c r="D874" s="13" t="s">
        <v>2608</v>
      </c>
      <c r="E874" s="17" t="s">
        <v>947</v>
      </c>
      <c r="F874" s="16">
        <v>18001</v>
      </c>
      <c r="G874" s="17" t="s">
        <v>2746</v>
      </c>
      <c r="H874" s="16">
        <v>18</v>
      </c>
      <c r="I874" s="16" t="s">
        <v>5307</v>
      </c>
      <c r="J874" s="17" t="s">
        <v>4591</v>
      </c>
      <c r="K874" s="17">
        <v>3117694665</v>
      </c>
      <c r="L874" s="17"/>
      <c r="M874" s="17"/>
      <c r="N874" s="17">
        <v>8012540</v>
      </c>
      <c r="O874" s="21">
        <v>45297</v>
      </c>
      <c r="P874" s="14"/>
      <c r="Q874" s="17" t="s">
        <v>4804</v>
      </c>
      <c r="R874" s="17" t="s">
        <v>947</v>
      </c>
      <c r="S874" s="17" t="s">
        <v>947</v>
      </c>
      <c r="T874" s="17">
        <v>1601342</v>
      </c>
      <c r="U874" s="17" t="s">
        <v>4743</v>
      </c>
      <c r="V874" s="16" t="s">
        <v>5059</v>
      </c>
      <c r="W874" s="23">
        <f>VLOOKUP(E874,'[1]CONSOLIDAD AXA'!$U$3:$BN$2681,15,0)</f>
        <v>5.104682528548124E-2</v>
      </c>
      <c r="X874" s="15">
        <f>VLOOKUP(E874,'[1]CONSOLIDAD AXA'!$U$3:$BN$2681,14,0)</f>
        <v>61300000</v>
      </c>
      <c r="Y874" s="17" t="s">
        <v>3724</v>
      </c>
      <c r="Z874" s="17" t="s">
        <v>5278</v>
      </c>
      <c r="AA874" s="22" t="s">
        <v>5276</v>
      </c>
      <c r="AB874" s="17" t="s">
        <v>3590</v>
      </c>
      <c r="AC874" s="24">
        <v>23950121</v>
      </c>
      <c r="AD874" s="25">
        <v>3129170.39</v>
      </c>
      <c r="AE874" s="25">
        <v>2609554.9500000002</v>
      </c>
      <c r="AF874" s="24" t="e">
        <v>#N/A</v>
      </c>
      <c r="AG874" s="25" t="e">
        <v>#N/A</v>
      </c>
      <c r="AH874" s="25" t="e">
        <v>#N/A</v>
      </c>
      <c r="AI874" s="24">
        <v>23957626</v>
      </c>
      <c r="AJ874" s="25">
        <v>2963842.41</v>
      </c>
      <c r="AK874" s="25">
        <v>2470623.87</v>
      </c>
      <c r="AL874" s="24" t="e">
        <v>#N/A</v>
      </c>
      <c r="AM874" s="25" t="e">
        <v>#N/A</v>
      </c>
      <c r="AN874" s="25" t="e">
        <v>#N/A</v>
      </c>
      <c r="AO874" s="24" t="e">
        <v>#N/A</v>
      </c>
      <c r="AP874" s="25" t="e">
        <v>#N/A</v>
      </c>
      <c r="AQ874" s="25" t="e">
        <v>#N/A</v>
      </c>
      <c r="AR874" s="24" t="e">
        <v>#N/A</v>
      </c>
      <c r="AS874" s="25" t="e">
        <v>#N/A</v>
      </c>
      <c r="AT874" s="25" t="e">
        <v>#N/A</v>
      </c>
      <c r="AU874" t="s">
        <v>5315</v>
      </c>
    </row>
    <row r="875" spans="1:47" ht="15.75" x14ac:dyDescent="0.25">
      <c r="A875" s="17">
        <v>84029446</v>
      </c>
      <c r="B875" s="18" t="s">
        <v>2093</v>
      </c>
      <c r="C875" s="18" t="s">
        <v>1952</v>
      </c>
      <c r="D875" s="13" t="s">
        <v>2263</v>
      </c>
      <c r="E875" s="17" t="s">
        <v>948</v>
      </c>
      <c r="F875" s="16">
        <v>8001</v>
      </c>
      <c r="G875" s="17" t="s">
        <v>2710</v>
      </c>
      <c r="H875" s="16">
        <v>8</v>
      </c>
      <c r="I875" s="16" t="s">
        <v>5299</v>
      </c>
      <c r="J875" s="17" t="s">
        <v>4592</v>
      </c>
      <c r="K875" s="17">
        <v>3003234951</v>
      </c>
      <c r="L875" s="17">
        <v>3003234951</v>
      </c>
      <c r="M875" s="17">
        <v>3003234951</v>
      </c>
      <c r="N875" s="17">
        <v>3003234951</v>
      </c>
      <c r="O875" s="21">
        <v>45293</v>
      </c>
      <c r="P875" s="14"/>
      <c r="Q875" s="17" t="s">
        <v>4951</v>
      </c>
      <c r="R875" s="17" t="s">
        <v>948</v>
      </c>
      <c r="S875" s="17" t="s">
        <v>948</v>
      </c>
      <c r="T875" s="17">
        <v>9008243</v>
      </c>
      <c r="U875" s="17" t="s">
        <v>4739</v>
      </c>
      <c r="V875" s="16" t="s">
        <v>5207</v>
      </c>
      <c r="W875" s="23">
        <f>VLOOKUP(E875,'[1]CONSOLIDAD AXA'!$U$3:$BN$2681,15,0)</f>
        <v>3.6112733438985738E-2</v>
      </c>
      <c r="X875" s="15">
        <f>VLOOKUP(E875,'[1]CONSOLIDAD AXA'!$U$3:$BN$2681,14,0)</f>
        <v>252400000</v>
      </c>
      <c r="Y875" s="17" t="s">
        <v>3724</v>
      </c>
      <c r="Z875" s="17" t="s">
        <v>5279</v>
      </c>
      <c r="AA875" s="22" t="s">
        <v>5276</v>
      </c>
      <c r="AB875" s="17" t="s">
        <v>3591</v>
      </c>
      <c r="AC875" s="24">
        <v>23948160</v>
      </c>
      <c r="AD875" s="25">
        <v>9114853.9199999999</v>
      </c>
      <c r="AE875" s="25">
        <v>7639541.1100000003</v>
      </c>
      <c r="AF875" s="24" t="e">
        <v>#N/A</v>
      </c>
      <c r="AG875" s="25" t="e">
        <v>#N/A</v>
      </c>
      <c r="AH875" s="25" t="e">
        <v>#N/A</v>
      </c>
      <c r="AI875" s="24" t="e">
        <v>#N/A</v>
      </c>
      <c r="AJ875" s="25" t="e">
        <v>#N/A</v>
      </c>
      <c r="AK875" s="25" t="e">
        <v>#N/A</v>
      </c>
      <c r="AL875" s="24" t="e">
        <v>#N/A</v>
      </c>
      <c r="AM875" s="25" t="e">
        <v>#N/A</v>
      </c>
      <c r="AN875" s="25" t="e">
        <v>#N/A</v>
      </c>
      <c r="AO875" s="24" t="e">
        <v>#N/A</v>
      </c>
      <c r="AP875" s="25" t="e">
        <v>#N/A</v>
      </c>
      <c r="AQ875" s="25" t="e">
        <v>#N/A</v>
      </c>
      <c r="AR875" s="24" t="e">
        <v>#N/A</v>
      </c>
      <c r="AS875" s="25" t="e">
        <v>#N/A</v>
      </c>
      <c r="AT875" s="25" t="e">
        <v>#N/A</v>
      </c>
      <c r="AU875" t="s">
        <v>5312</v>
      </c>
    </row>
    <row r="876" spans="1:47" ht="15.75" x14ac:dyDescent="0.25">
      <c r="A876" s="17">
        <v>1143413843</v>
      </c>
      <c r="B876" s="18" t="s">
        <v>2093</v>
      </c>
      <c r="C876" s="18" t="s">
        <v>1953</v>
      </c>
      <c r="D876" s="13" t="s">
        <v>2609</v>
      </c>
      <c r="E876" s="17" t="s">
        <v>949</v>
      </c>
      <c r="F876" s="16">
        <v>54001</v>
      </c>
      <c r="G876" s="17" t="s">
        <v>2692</v>
      </c>
      <c r="H876" s="16">
        <v>54</v>
      </c>
      <c r="I876" s="16" t="s">
        <v>5289</v>
      </c>
      <c r="J876" s="17" t="s">
        <v>4593</v>
      </c>
      <c r="K876" s="17">
        <v>3153192703</v>
      </c>
      <c r="L876" s="17">
        <v>3153192703</v>
      </c>
      <c r="M876" s="17">
        <v>3142250845</v>
      </c>
      <c r="N876" s="17">
        <v>3153192703</v>
      </c>
      <c r="O876" s="21">
        <v>45304</v>
      </c>
      <c r="P876" s="14"/>
      <c r="Q876" s="17" t="s">
        <v>4804</v>
      </c>
      <c r="R876" s="17" t="s">
        <v>949</v>
      </c>
      <c r="S876" s="17" t="s">
        <v>949</v>
      </c>
      <c r="T876" s="17">
        <v>1601341</v>
      </c>
      <c r="U876" s="17" t="s">
        <v>4743</v>
      </c>
      <c r="V876" s="16" t="s">
        <v>5059</v>
      </c>
      <c r="W876" s="23">
        <f>VLOOKUP(E876,'[1]CONSOLIDAD AXA'!$U$3:$BN$2681,15,0)</f>
        <v>5.6356637521514631E-2</v>
      </c>
      <c r="X876" s="15">
        <f>VLOOKUP(E876,'[1]CONSOLIDAD AXA'!$U$3:$BN$2681,14,0)</f>
        <v>58100000</v>
      </c>
      <c r="Y876" s="17" t="s">
        <v>3729</v>
      </c>
      <c r="Z876" s="17" t="s">
        <v>5278</v>
      </c>
      <c r="AA876" s="22" t="s">
        <v>5276</v>
      </c>
      <c r="AB876" s="17" t="s">
        <v>3592</v>
      </c>
      <c r="AC876" s="24">
        <v>23947316</v>
      </c>
      <c r="AD876" s="25">
        <v>3274320.64</v>
      </c>
      <c r="AE876" s="25">
        <v>2731529.95</v>
      </c>
      <c r="AF876" s="24" t="e">
        <v>#N/A</v>
      </c>
      <c r="AG876" s="25" t="e">
        <v>#N/A</v>
      </c>
      <c r="AH876" s="25" t="e">
        <v>#N/A</v>
      </c>
      <c r="AI876" s="24">
        <v>23954364</v>
      </c>
      <c r="AJ876" s="25">
        <v>3109279.74</v>
      </c>
      <c r="AK876" s="25">
        <v>2592840.12</v>
      </c>
      <c r="AL876" s="24" t="e">
        <v>#N/A</v>
      </c>
      <c r="AM876" s="25" t="e">
        <v>#N/A</v>
      </c>
      <c r="AN876" s="25" t="e">
        <v>#N/A</v>
      </c>
      <c r="AO876" s="24" t="e">
        <v>#N/A</v>
      </c>
      <c r="AP876" s="25" t="e">
        <v>#N/A</v>
      </c>
      <c r="AQ876" s="25" t="e">
        <v>#N/A</v>
      </c>
      <c r="AR876" s="24" t="e">
        <v>#N/A</v>
      </c>
      <c r="AS876" s="25" t="e">
        <v>#N/A</v>
      </c>
      <c r="AT876" s="25" t="e">
        <v>#N/A</v>
      </c>
      <c r="AU876" t="s">
        <v>5315</v>
      </c>
    </row>
    <row r="877" spans="1:47" ht="15.75" x14ac:dyDescent="0.25">
      <c r="A877" s="17">
        <v>63500276</v>
      </c>
      <c r="B877" s="18" t="s">
        <v>2094</v>
      </c>
      <c r="C877" s="18" t="s">
        <v>1954</v>
      </c>
      <c r="D877" s="13" t="s">
        <v>2610</v>
      </c>
      <c r="E877" s="17" t="s">
        <v>950</v>
      </c>
      <c r="F877" s="16">
        <v>68081</v>
      </c>
      <c r="G877" s="17" t="s">
        <v>2691</v>
      </c>
      <c r="H877" s="16">
        <v>68</v>
      </c>
      <c r="I877" s="16" t="s">
        <v>5288</v>
      </c>
      <c r="J877" s="17" t="s">
        <v>4594</v>
      </c>
      <c r="K877" s="17">
        <v>3163989564</v>
      </c>
      <c r="L877" s="17">
        <v>6020628</v>
      </c>
      <c r="M877" s="17">
        <v>6418873</v>
      </c>
      <c r="N877" s="17">
        <v>6028229</v>
      </c>
      <c r="O877" s="21">
        <v>45294</v>
      </c>
      <c r="P877" s="12"/>
      <c r="Q877" s="17" t="s">
        <v>4939</v>
      </c>
      <c r="R877" s="17" t="s">
        <v>950</v>
      </c>
      <c r="S877" s="17" t="s">
        <v>950</v>
      </c>
      <c r="T877" s="17">
        <v>5806083</v>
      </c>
      <c r="U877" s="17" t="s">
        <v>4744</v>
      </c>
      <c r="V877" s="16" t="s">
        <v>5194</v>
      </c>
      <c r="W877" s="23">
        <f>VLOOKUP(E877,'[1]CONSOLIDAD AXA'!$U$3:$BN$2681,15,0)</f>
        <v>2.054321823985408E-2</v>
      </c>
      <c r="X877" s="15">
        <f>VLOOKUP(E877,'[1]CONSOLIDAD AXA'!$U$3:$BN$2681,14,0)</f>
        <v>219300000</v>
      </c>
      <c r="Y877" s="17" t="s">
        <v>3724</v>
      </c>
      <c r="Z877" s="17" t="s">
        <v>5280</v>
      </c>
      <c r="AA877" s="22" t="s">
        <v>5276</v>
      </c>
      <c r="AB877" s="17" t="s">
        <v>3593</v>
      </c>
      <c r="AC877" s="24">
        <v>23957120</v>
      </c>
      <c r="AD877" s="25">
        <v>4505127.76</v>
      </c>
      <c r="AE877" s="25">
        <v>3765821.65</v>
      </c>
      <c r="AF877" s="24" t="e">
        <v>#N/A</v>
      </c>
      <c r="AG877" s="25" t="e">
        <v>#N/A</v>
      </c>
      <c r="AH877" s="25" t="e">
        <v>#N/A</v>
      </c>
      <c r="AI877" s="24" t="e">
        <v>#N/A</v>
      </c>
      <c r="AJ877" s="25" t="e">
        <v>#N/A</v>
      </c>
      <c r="AK877" s="25" t="e">
        <v>#N/A</v>
      </c>
      <c r="AL877" s="24" t="e">
        <v>#N/A</v>
      </c>
      <c r="AM877" s="25" t="e">
        <v>#N/A</v>
      </c>
      <c r="AN877" s="25" t="e">
        <v>#N/A</v>
      </c>
      <c r="AO877" s="24" t="e">
        <v>#N/A</v>
      </c>
      <c r="AP877" s="25" t="e">
        <v>#N/A</v>
      </c>
      <c r="AQ877" s="25" t="e">
        <v>#N/A</v>
      </c>
      <c r="AR877" s="24" t="e">
        <v>#N/A</v>
      </c>
      <c r="AS877" s="25" t="e">
        <v>#N/A</v>
      </c>
      <c r="AT877" s="25" t="e">
        <v>#N/A</v>
      </c>
      <c r="AU877" t="s">
        <v>5312</v>
      </c>
    </row>
    <row r="878" spans="1:47" ht="15.75" x14ac:dyDescent="0.25">
      <c r="A878" s="17">
        <v>1090379464</v>
      </c>
      <c r="B878" s="18" t="s">
        <v>2094</v>
      </c>
      <c r="C878" s="18" t="s">
        <v>1955</v>
      </c>
      <c r="D878" s="13" t="s">
        <v>2611</v>
      </c>
      <c r="E878" s="17" t="s">
        <v>951</v>
      </c>
      <c r="F878" s="16">
        <v>50001</v>
      </c>
      <c r="G878" s="17" t="s">
        <v>2699</v>
      </c>
      <c r="H878" s="16">
        <v>50</v>
      </c>
      <c r="I878" s="16" t="s">
        <v>5293</v>
      </c>
      <c r="J878" s="17" t="s">
        <v>4595</v>
      </c>
      <c r="K878" s="17">
        <v>3103120347</v>
      </c>
      <c r="L878" s="17">
        <v>3103120347</v>
      </c>
      <c r="M878" s="17">
        <v>3102000406</v>
      </c>
      <c r="N878" s="17">
        <v>6710580</v>
      </c>
      <c r="O878" s="21">
        <v>45301</v>
      </c>
      <c r="P878" s="12"/>
      <c r="Q878" s="17" t="s">
        <v>4849</v>
      </c>
      <c r="R878" s="17" t="s">
        <v>951</v>
      </c>
      <c r="S878" s="17" t="s">
        <v>951</v>
      </c>
      <c r="T878" s="17">
        <v>8001205</v>
      </c>
      <c r="U878" s="17" t="s">
        <v>4740</v>
      </c>
      <c r="V878" s="16" t="s">
        <v>5104</v>
      </c>
      <c r="W878" s="23">
        <f>VLOOKUP(E878,'[1]CONSOLIDAD AXA'!$U$3:$BN$2681,15,0)</f>
        <v>5.1176073651452283E-2</v>
      </c>
      <c r="X878" s="15">
        <f>VLOOKUP(E878,'[1]CONSOLIDAD AXA'!$U$3:$BN$2681,14,0)</f>
        <v>48200000</v>
      </c>
      <c r="Y878" s="17" t="s">
        <v>3724</v>
      </c>
      <c r="Z878" s="17" t="s">
        <v>5278</v>
      </c>
      <c r="AA878" s="22" t="s">
        <v>5276</v>
      </c>
      <c r="AB878" s="17" t="s">
        <v>3594</v>
      </c>
      <c r="AC878" s="24">
        <v>23948702</v>
      </c>
      <c r="AD878" s="25">
        <v>2466686.75</v>
      </c>
      <c r="AE878" s="25">
        <v>2052846.01</v>
      </c>
      <c r="AF878" s="24" t="e">
        <v>#N/A</v>
      </c>
      <c r="AG878" s="25" t="e">
        <v>#N/A</v>
      </c>
      <c r="AH878" s="25" t="e">
        <v>#N/A</v>
      </c>
      <c r="AI878" s="24">
        <v>23956388</v>
      </c>
      <c r="AJ878" s="25">
        <v>1737186.89</v>
      </c>
      <c r="AK878" s="25">
        <v>1439820.92</v>
      </c>
      <c r="AL878" s="24" t="e">
        <v>#N/A</v>
      </c>
      <c r="AM878" s="25" t="e">
        <v>#N/A</v>
      </c>
      <c r="AN878" s="25" t="e">
        <v>#N/A</v>
      </c>
      <c r="AO878" s="24" t="e">
        <v>#N/A</v>
      </c>
      <c r="AP878" s="25" t="e">
        <v>#N/A</v>
      </c>
      <c r="AQ878" s="25" t="e">
        <v>#N/A</v>
      </c>
      <c r="AR878" s="24" t="e">
        <v>#N/A</v>
      </c>
      <c r="AS878" s="25" t="e">
        <v>#N/A</v>
      </c>
      <c r="AT878" s="25" t="e">
        <v>#N/A</v>
      </c>
      <c r="AU878" t="s">
        <v>5313</v>
      </c>
    </row>
    <row r="879" spans="1:47" ht="15.75" x14ac:dyDescent="0.25">
      <c r="A879" s="17">
        <v>1090398688</v>
      </c>
      <c r="B879" s="18" t="s">
        <v>2094</v>
      </c>
      <c r="C879" s="18" t="s">
        <v>1956</v>
      </c>
      <c r="D879" s="13" t="s">
        <v>2612</v>
      </c>
      <c r="E879" s="17" t="s">
        <v>952</v>
      </c>
      <c r="F879" s="16">
        <v>11001</v>
      </c>
      <c r="G879" s="17" t="s">
        <v>2686</v>
      </c>
      <c r="H879" s="16">
        <v>11</v>
      </c>
      <c r="I879" s="16" t="s">
        <v>5283</v>
      </c>
      <c r="J879" s="17" t="s">
        <v>4596</v>
      </c>
      <c r="K879" s="17">
        <v>3106796702</v>
      </c>
      <c r="L879" s="17">
        <v>5744875</v>
      </c>
      <c r="M879" s="17">
        <v>3158254395</v>
      </c>
      <c r="N879" s="17">
        <v>5828382</v>
      </c>
      <c r="O879" s="21">
        <v>45302</v>
      </c>
      <c r="P879" s="12"/>
      <c r="Q879" s="17" t="s">
        <v>4982</v>
      </c>
      <c r="R879" s="17" t="s">
        <v>952</v>
      </c>
      <c r="S879" s="17" t="s">
        <v>952</v>
      </c>
      <c r="T879" s="17">
        <v>4601322</v>
      </c>
      <c r="U879" s="17" t="s">
        <v>4750</v>
      </c>
      <c r="V879" s="16" t="s">
        <v>5238</v>
      </c>
      <c r="W879" s="23">
        <f>VLOOKUP(E879,'[1]CONSOLIDAD AXA'!$U$3:$BN$2681,15,0)</f>
        <v>5.6179326185958257E-2</v>
      </c>
      <c r="X879" s="15">
        <f>VLOOKUP(E879,'[1]CONSOLIDAD AXA'!$U$3:$BN$2681,14,0)</f>
        <v>52700000</v>
      </c>
      <c r="Y879" s="17" t="s">
        <v>3724</v>
      </c>
      <c r="Z879" s="17" t="s">
        <v>5278</v>
      </c>
      <c r="AA879" s="22" t="s">
        <v>5276</v>
      </c>
      <c r="AB879" s="17"/>
      <c r="AC879" s="24">
        <v>23950754</v>
      </c>
      <c r="AD879" s="25">
        <v>2960650.49</v>
      </c>
      <c r="AE879" s="25">
        <v>2467941.59</v>
      </c>
      <c r="AF879" s="24" t="e">
        <v>#N/A</v>
      </c>
      <c r="AG879" s="25" t="e">
        <v>#N/A</v>
      </c>
      <c r="AH879" s="25" t="e">
        <v>#N/A</v>
      </c>
      <c r="AI879" s="24">
        <v>23957899</v>
      </c>
      <c r="AJ879" s="25">
        <v>2805996.16</v>
      </c>
      <c r="AK879" s="25">
        <v>2337979.9700000002</v>
      </c>
      <c r="AL879" s="24" t="e">
        <v>#N/A</v>
      </c>
      <c r="AM879" s="25" t="e">
        <v>#N/A</v>
      </c>
      <c r="AN879" s="25" t="e">
        <v>#N/A</v>
      </c>
      <c r="AO879" s="24" t="e">
        <v>#N/A</v>
      </c>
      <c r="AP879" s="25" t="e">
        <v>#N/A</v>
      </c>
      <c r="AQ879" s="25" t="e">
        <v>#N/A</v>
      </c>
      <c r="AR879" s="24" t="e">
        <v>#N/A</v>
      </c>
      <c r="AS879" s="25" t="e">
        <v>#N/A</v>
      </c>
      <c r="AT879" s="25" t="e">
        <v>#N/A</v>
      </c>
      <c r="AU879" t="s">
        <v>5313</v>
      </c>
    </row>
    <row r="880" spans="1:47" ht="15.75" x14ac:dyDescent="0.25">
      <c r="A880" s="17">
        <v>1143333449</v>
      </c>
      <c r="B880" s="18" t="s">
        <v>2093</v>
      </c>
      <c r="C880" s="18" t="s">
        <v>1957</v>
      </c>
      <c r="D880" s="19">
        <v>32849</v>
      </c>
      <c r="E880" s="17" t="s">
        <v>953</v>
      </c>
      <c r="F880" s="16">
        <v>13001</v>
      </c>
      <c r="G880" s="17" t="s">
        <v>2714</v>
      </c>
      <c r="H880" s="16">
        <v>13</v>
      </c>
      <c r="I880" s="16" t="s">
        <v>5302</v>
      </c>
      <c r="J880" s="17" t="s">
        <v>4597</v>
      </c>
      <c r="K880" s="17">
        <v>3226652713</v>
      </c>
      <c r="L880" s="17">
        <v>3226652713</v>
      </c>
      <c r="M880" s="17">
        <v>3006771810</v>
      </c>
      <c r="N880" s="17"/>
      <c r="O880" s="21">
        <v>45317</v>
      </c>
      <c r="P880" s="12"/>
      <c r="Q880" s="17" t="s">
        <v>4936</v>
      </c>
      <c r="R880" s="17" t="s">
        <v>953</v>
      </c>
      <c r="S880" s="17" t="s">
        <v>953</v>
      </c>
      <c r="T880" s="17">
        <v>9001142</v>
      </c>
      <c r="U880" s="17" t="s">
        <v>4739</v>
      </c>
      <c r="V880" s="16" t="s">
        <v>5191</v>
      </c>
      <c r="W880" s="23">
        <f>VLOOKUP(E880,'[1]CONSOLIDAD AXA'!$U$3:$BN$2681,15,0)</f>
        <v>3.465145745920746E-2</v>
      </c>
      <c r="X880" s="15">
        <f>VLOOKUP(E880,'[1]CONSOLIDAD AXA'!$U$3:$BN$2681,14,0)</f>
        <v>85800000</v>
      </c>
      <c r="Y880" s="17" t="s">
        <v>3724</v>
      </c>
      <c r="Z880" s="17" t="s">
        <v>5278</v>
      </c>
      <c r="AA880" s="22" t="s">
        <v>5276</v>
      </c>
      <c r="AB880" s="17" t="s">
        <v>3595</v>
      </c>
      <c r="AC880" s="24">
        <v>23953848</v>
      </c>
      <c r="AD880" s="25">
        <v>2973095.05</v>
      </c>
      <c r="AE880" s="25">
        <v>2478399.2000000002</v>
      </c>
      <c r="AF880" s="24" t="e">
        <v>#N/A</v>
      </c>
      <c r="AG880" s="25" t="e">
        <v>#N/A</v>
      </c>
      <c r="AH880" s="25" t="e">
        <v>#N/A</v>
      </c>
      <c r="AI880" s="24" t="e">
        <v>#N/A</v>
      </c>
      <c r="AJ880" s="25" t="e">
        <v>#N/A</v>
      </c>
      <c r="AK880" s="25" t="e">
        <v>#N/A</v>
      </c>
      <c r="AL880" s="24" t="e">
        <v>#N/A</v>
      </c>
      <c r="AM880" s="25" t="e">
        <v>#N/A</v>
      </c>
      <c r="AN880" s="25" t="e">
        <v>#N/A</v>
      </c>
      <c r="AO880" s="24" t="e">
        <v>#N/A</v>
      </c>
      <c r="AP880" s="25" t="e">
        <v>#N/A</v>
      </c>
      <c r="AQ880" s="25" t="e">
        <v>#N/A</v>
      </c>
      <c r="AR880" s="24" t="e">
        <v>#N/A</v>
      </c>
      <c r="AS880" s="25" t="e">
        <v>#N/A</v>
      </c>
      <c r="AT880" s="25" t="e">
        <v>#N/A</v>
      </c>
      <c r="AU880" t="s">
        <v>5312</v>
      </c>
    </row>
    <row r="881" spans="1:47" ht="15.75" x14ac:dyDescent="0.25">
      <c r="A881" s="17">
        <v>1047450865</v>
      </c>
      <c r="B881" s="18" t="s">
        <v>2094</v>
      </c>
      <c r="C881" s="18" t="s">
        <v>1958</v>
      </c>
      <c r="D881" s="19">
        <v>33796</v>
      </c>
      <c r="E881" s="17" t="s">
        <v>954</v>
      </c>
      <c r="F881" s="16">
        <v>13001</v>
      </c>
      <c r="G881" s="17" t="s">
        <v>2714</v>
      </c>
      <c r="H881" s="16">
        <v>13</v>
      </c>
      <c r="I881" s="16" t="s">
        <v>5302</v>
      </c>
      <c r="J881" s="17" t="s">
        <v>4598</v>
      </c>
      <c r="K881" s="17">
        <v>3004456877</v>
      </c>
      <c r="L881" s="17">
        <v>3004456877</v>
      </c>
      <c r="M881" s="17">
        <v>3004456877</v>
      </c>
      <c r="N881" s="17">
        <v>6939888</v>
      </c>
      <c r="O881" s="21">
        <v>45315</v>
      </c>
      <c r="P881" s="12"/>
      <c r="Q881" s="17" t="s">
        <v>4943</v>
      </c>
      <c r="R881" s="17" t="s">
        <v>954</v>
      </c>
      <c r="S881" s="17" t="s">
        <v>954</v>
      </c>
      <c r="T881" s="17">
        <v>9006179</v>
      </c>
      <c r="U881" s="17" t="s">
        <v>4739</v>
      </c>
      <c r="V881" s="16" t="s">
        <v>5198</v>
      </c>
      <c r="W881" s="23">
        <f>VLOOKUP(E881,'[1]CONSOLIDAD AXA'!$U$3:$BN$2681,15,0)</f>
        <v>2.2157820967741937E-2</v>
      </c>
      <c r="X881" s="15">
        <f>VLOOKUP(E881,'[1]CONSOLIDAD AXA'!$U$3:$BN$2681,14,0)</f>
        <v>142600000</v>
      </c>
      <c r="Y881" s="17" t="s">
        <v>3727</v>
      </c>
      <c r="Z881" s="17" t="s">
        <v>5280</v>
      </c>
      <c r="AA881" s="22" t="s">
        <v>5276</v>
      </c>
      <c r="AB881" s="17" t="s">
        <v>3596</v>
      </c>
      <c r="AC881" s="24">
        <v>23952012</v>
      </c>
      <c r="AD881" s="25">
        <v>3159705.27</v>
      </c>
      <c r="AE881" s="25">
        <v>2635214.5099999998</v>
      </c>
      <c r="AF881" s="24" t="e">
        <v>#N/A</v>
      </c>
      <c r="AG881" s="25" t="e">
        <v>#N/A</v>
      </c>
      <c r="AH881" s="25" t="e">
        <v>#N/A</v>
      </c>
      <c r="AI881" s="24" t="e">
        <v>#N/A</v>
      </c>
      <c r="AJ881" s="25" t="e">
        <v>#N/A</v>
      </c>
      <c r="AK881" s="25" t="e">
        <v>#N/A</v>
      </c>
      <c r="AL881" s="24" t="e">
        <v>#N/A</v>
      </c>
      <c r="AM881" s="25" t="e">
        <v>#N/A</v>
      </c>
      <c r="AN881" s="25" t="e">
        <v>#N/A</v>
      </c>
      <c r="AO881" s="24" t="e">
        <v>#N/A</v>
      </c>
      <c r="AP881" s="25" t="e">
        <v>#N/A</v>
      </c>
      <c r="AQ881" s="25" t="e">
        <v>#N/A</v>
      </c>
      <c r="AR881" s="24" t="e">
        <v>#N/A</v>
      </c>
      <c r="AS881" s="25" t="e">
        <v>#N/A</v>
      </c>
      <c r="AT881" s="25" t="e">
        <v>#N/A</v>
      </c>
      <c r="AU881" t="s">
        <v>5312</v>
      </c>
    </row>
    <row r="882" spans="1:47" ht="15.75" x14ac:dyDescent="0.25">
      <c r="A882" s="17">
        <v>80126561</v>
      </c>
      <c r="B882" s="18" t="s">
        <v>2093</v>
      </c>
      <c r="C882" s="18" t="s">
        <v>1959</v>
      </c>
      <c r="D882" s="13" t="s">
        <v>2331</v>
      </c>
      <c r="E882" s="17" t="s">
        <v>955</v>
      </c>
      <c r="F882" s="16">
        <v>11001</v>
      </c>
      <c r="G882" s="17" t="s">
        <v>2686</v>
      </c>
      <c r="H882" s="16">
        <v>11</v>
      </c>
      <c r="I882" s="16" t="s">
        <v>5283</v>
      </c>
      <c r="J882" s="17" t="s">
        <v>4599</v>
      </c>
      <c r="K882" s="17">
        <v>3103376481</v>
      </c>
      <c r="L882" s="17">
        <v>3103376481</v>
      </c>
      <c r="M882" s="17">
        <v>3103376481</v>
      </c>
      <c r="N882" s="17">
        <v>3103376481</v>
      </c>
      <c r="O882" s="21">
        <v>45322</v>
      </c>
      <c r="P882" s="12"/>
      <c r="Q882" s="17" t="s">
        <v>4983</v>
      </c>
      <c r="R882" s="17" t="s">
        <v>955</v>
      </c>
      <c r="S882" s="17" t="s">
        <v>955</v>
      </c>
      <c r="T882" s="17">
        <v>806056</v>
      </c>
      <c r="U882" s="17" t="s">
        <v>4734</v>
      </c>
      <c r="V882" s="16" t="s">
        <v>5239</v>
      </c>
      <c r="W882" s="23">
        <f>VLOOKUP(E882,'[1]CONSOLIDAD AXA'!$U$3:$BN$2681,15,0)</f>
        <v>2.4699186870229005E-2</v>
      </c>
      <c r="X882" s="15">
        <f>VLOOKUP(E882,'[1]CONSOLIDAD AXA'!$U$3:$BN$2681,14,0)</f>
        <v>196500000</v>
      </c>
      <c r="Y882" s="17" t="s">
        <v>2767</v>
      </c>
      <c r="Z882" s="17" t="s">
        <v>5280</v>
      </c>
      <c r="AA882" s="22" t="s">
        <v>5276</v>
      </c>
      <c r="AB882" s="17" t="s">
        <v>3597</v>
      </c>
      <c r="AC882" s="24">
        <v>23950466</v>
      </c>
      <c r="AD882" s="25">
        <v>4853390.22</v>
      </c>
      <c r="AE882" s="25">
        <v>4058479.18</v>
      </c>
      <c r="AF882" s="24" t="e">
        <v>#N/A</v>
      </c>
      <c r="AG882" s="25" t="e">
        <v>#N/A</v>
      </c>
      <c r="AH882" s="25" t="e">
        <v>#N/A</v>
      </c>
      <c r="AI882" s="24" t="e">
        <v>#N/A</v>
      </c>
      <c r="AJ882" s="25" t="e">
        <v>#N/A</v>
      </c>
      <c r="AK882" s="25" t="e">
        <v>#N/A</v>
      </c>
      <c r="AL882" s="24" t="e">
        <v>#N/A</v>
      </c>
      <c r="AM882" s="25" t="e">
        <v>#N/A</v>
      </c>
      <c r="AN882" s="25" t="e">
        <v>#N/A</v>
      </c>
      <c r="AO882" s="24" t="e">
        <v>#N/A</v>
      </c>
      <c r="AP882" s="25" t="e">
        <v>#N/A</v>
      </c>
      <c r="AQ882" s="25" t="e">
        <v>#N/A</v>
      </c>
      <c r="AR882" s="24" t="e">
        <v>#N/A</v>
      </c>
      <c r="AS882" s="25" t="e">
        <v>#N/A</v>
      </c>
      <c r="AT882" s="25" t="e">
        <v>#N/A</v>
      </c>
      <c r="AU882" t="s">
        <v>5312</v>
      </c>
    </row>
    <row r="883" spans="1:47" ht="15.75" x14ac:dyDescent="0.25">
      <c r="A883" s="17">
        <v>25289431</v>
      </c>
      <c r="B883" s="18" t="s">
        <v>2094</v>
      </c>
      <c r="C883" s="18" t="s">
        <v>1960</v>
      </c>
      <c r="D883" s="13" t="s">
        <v>2414</v>
      </c>
      <c r="E883" s="17" t="s">
        <v>956</v>
      </c>
      <c r="F883" s="16">
        <v>11001</v>
      </c>
      <c r="G883" s="17" t="s">
        <v>2686</v>
      </c>
      <c r="H883" s="16">
        <v>11</v>
      </c>
      <c r="I883" s="16" t="s">
        <v>5283</v>
      </c>
      <c r="J883" s="17" t="s">
        <v>4600</v>
      </c>
      <c r="K883" s="17">
        <v>3187828414</v>
      </c>
      <c r="L883" s="17">
        <v>6957171</v>
      </c>
      <c r="M883" s="17">
        <v>4767915</v>
      </c>
      <c r="N883" s="17">
        <v>4329229</v>
      </c>
      <c r="O883" s="21">
        <v>45316</v>
      </c>
      <c r="P883" s="12"/>
      <c r="Q883" s="17" t="s">
        <v>4961</v>
      </c>
      <c r="R883" s="17" t="s">
        <v>956</v>
      </c>
      <c r="S883" s="17" t="s">
        <v>956</v>
      </c>
      <c r="T883" s="17">
        <v>4606154</v>
      </c>
      <c r="U883" s="17" t="s">
        <v>4750</v>
      </c>
      <c r="V883" s="16" t="s">
        <v>5217</v>
      </c>
      <c r="W883" s="23">
        <f>VLOOKUP(E883,'[1]CONSOLIDAD AXA'!$U$3:$BN$2681,15,0)</f>
        <v>2.5858137480798772E-2</v>
      </c>
      <c r="X883" s="15">
        <f>VLOOKUP(E883,'[1]CONSOLIDAD AXA'!$U$3:$BN$2681,14,0)</f>
        <v>130200000</v>
      </c>
      <c r="Y883" s="17" t="s">
        <v>2767</v>
      </c>
      <c r="Z883" s="17" t="s">
        <v>5280</v>
      </c>
      <c r="AA883" s="22" t="s">
        <v>5276</v>
      </c>
      <c r="AB883" s="17" t="s">
        <v>3598</v>
      </c>
      <c r="AC883" s="24">
        <v>23946662</v>
      </c>
      <c r="AD883" s="25">
        <v>3366729.5</v>
      </c>
      <c r="AE883" s="25">
        <v>2809184.45</v>
      </c>
      <c r="AF883" s="24" t="e">
        <v>#N/A</v>
      </c>
      <c r="AG883" s="25" t="e">
        <v>#N/A</v>
      </c>
      <c r="AH883" s="25" t="e">
        <v>#N/A</v>
      </c>
      <c r="AI883" s="24" t="e">
        <v>#N/A</v>
      </c>
      <c r="AJ883" s="25" t="e">
        <v>#N/A</v>
      </c>
      <c r="AK883" s="25" t="e">
        <v>#N/A</v>
      </c>
      <c r="AL883" s="24" t="e">
        <v>#N/A</v>
      </c>
      <c r="AM883" s="25" t="e">
        <v>#N/A</v>
      </c>
      <c r="AN883" s="25" t="e">
        <v>#N/A</v>
      </c>
      <c r="AO883" s="24" t="e">
        <v>#N/A</v>
      </c>
      <c r="AP883" s="25" t="e">
        <v>#N/A</v>
      </c>
      <c r="AQ883" s="25" t="e">
        <v>#N/A</v>
      </c>
      <c r="AR883" s="24" t="e">
        <v>#N/A</v>
      </c>
      <c r="AS883" s="25" t="e">
        <v>#N/A</v>
      </c>
      <c r="AT883" s="25" t="e">
        <v>#N/A</v>
      </c>
      <c r="AU883" t="s">
        <v>5312</v>
      </c>
    </row>
    <row r="884" spans="1:47" ht="15.75" x14ac:dyDescent="0.25">
      <c r="A884" s="17">
        <v>13743415</v>
      </c>
      <c r="B884" s="18" t="s">
        <v>2093</v>
      </c>
      <c r="C884" s="18" t="s">
        <v>1961</v>
      </c>
      <c r="D884" s="19">
        <v>29470</v>
      </c>
      <c r="E884" s="17" t="s">
        <v>957</v>
      </c>
      <c r="F884" s="16">
        <v>68001</v>
      </c>
      <c r="G884" s="17" t="s">
        <v>2694</v>
      </c>
      <c r="H884" s="16">
        <v>68</v>
      </c>
      <c r="I884" s="16" t="s">
        <v>5288</v>
      </c>
      <c r="J884" s="17" t="s">
        <v>4601</v>
      </c>
      <c r="K884" s="17">
        <v>3174411179</v>
      </c>
      <c r="L884" s="17">
        <v>3174411179</v>
      </c>
      <c r="M884" s="17">
        <v>3183812040</v>
      </c>
      <c r="N884" s="17">
        <v>6803642</v>
      </c>
      <c r="O884" s="21">
        <v>45295</v>
      </c>
      <c r="P884" s="12"/>
      <c r="Q884" s="17" t="s">
        <v>4929</v>
      </c>
      <c r="R884" s="17" t="s">
        <v>957</v>
      </c>
      <c r="S884" s="17" t="s">
        <v>957</v>
      </c>
      <c r="T884" s="17">
        <v>3201399</v>
      </c>
      <c r="U884" s="17" t="s">
        <v>4749</v>
      </c>
      <c r="V884" s="16" t="s">
        <v>5184</v>
      </c>
      <c r="W884" s="23">
        <f>VLOOKUP(E884,'[1]CONSOLIDAD AXA'!$U$3:$BN$2681,15,0)</f>
        <v>3.4463349922239504E-2</v>
      </c>
      <c r="X884" s="15">
        <f>VLOOKUP(E884,'[1]CONSOLIDAD AXA'!$U$3:$BN$2681,14,0)</f>
        <v>64300000</v>
      </c>
      <c r="Y884" s="17" t="s">
        <v>3725</v>
      </c>
      <c r="Z884" s="17" t="s">
        <v>5278</v>
      </c>
      <c r="AA884" s="22" t="s">
        <v>5276</v>
      </c>
      <c r="AB884" s="17" t="s">
        <v>3599</v>
      </c>
      <c r="AC884" s="24">
        <v>23951751</v>
      </c>
      <c r="AD884" s="25">
        <v>2215993.4</v>
      </c>
      <c r="AE884" s="25">
        <v>1842179.33</v>
      </c>
      <c r="AF884" s="24" t="e">
        <v>#N/A</v>
      </c>
      <c r="AG884" s="25" t="e">
        <v>#N/A</v>
      </c>
      <c r="AH884" s="25" t="e">
        <v>#N/A</v>
      </c>
      <c r="AI884" s="24">
        <v>23958412</v>
      </c>
      <c r="AJ884" s="25">
        <v>2068869.34</v>
      </c>
      <c r="AK884" s="25">
        <v>1718545.66</v>
      </c>
      <c r="AL884" s="24" t="e">
        <v>#N/A</v>
      </c>
      <c r="AM884" s="25" t="e">
        <v>#N/A</v>
      </c>
      <c r="AN884" s="25" t="e">
        <v>#N/A</v>
      </c>
      <c r="AO884" s="24" t="e">
        <v>#N/A</v>
      </c>
      <c r="AP884" s="25" t="e">
        <v>#N/A</v>
      </c>
      <c r="AQ884" s="25" t="e">
        <v>#N/A</v>
      </c>
      <c r="AR884" s="24" t="e">
        <v>#N/A</v>
      </c>
      <c r="AS884" s="25" t="e">
        <v>#N/A</v>
      </c>
      <c r="AT884" s="25" t="e">
        <v>#N/A</v>
      </c>
      <c r="AU884" t="s">
        <v>5312</v>
      </c>
    </row>
    <row r="885" spans="1:47" ht="15.75" x14ac:dyDescent="0.25">
      <c r="A885" s="17">
        <v>80082726</v>
      </c>
      <c r="B885" s="18" t="s">
        <v>2093</v>
      </c>
      <c r="C885" s="18" t="s">
        <v>1962</v>
      </c>
      <c r="D885" s="13" t="s">
        <v>2613</v>
      </c>
      <c r="E885" s="17" t="s">
        <v>958</v>
      </c>
      <c r="F885" s="16">
        <v>11001</v>
      </c>
      <c r="G885" s="17" t="s">
        <v>2686</v>
      </c>
      <c r="H885" s="16">
        <v>11</v>
      </c>
      <c r="I885" s="16" t="s">
        <v>5283</v>
      </c>
      <c r="J885" s="17" t="s">
        <v>4602</v>
      </c>
      <c r="K885" s="17">
        <v>3156059137</v>
      </c>
      <c r="L885" s="17">
        <v>6741692</v>
      </c>
      <c r="M885" s="17">
        <v>6188000</v>
      </c>
      <c r="N885" s="17">
        <v>5219000</v>
      </c>
      <c r="O885" s="21">
        <v>45292</v>
      </c>
      <c r="P885" s="12"/>
      <c r="Q885" s="17" t="s">
        <v>4984</v>
      </c>
      <c r="R885" s="17" t="s">
        <v>958</v>
      </c>
      <c r="S885" s="17" t="s">
        <v>958</v>
      </c>
      <c r="T885" s="17">
        <v>6406144</v>
      </c>
      <c r="U885" s="17" t="s">
        <v>4741</v>
      </c>
      <c r="V885" s="16" t="s">
        <v>5240</v>
      </c>
      <c r="W885" s="23">
        <f>VLOOKUP(E885,'[1]CONSOLIDAD AXA'!$U$3:$BN$2681,15,0)</f>
        <v>2.2067601170446233E-2</v>
      </c>
      <c r="X885" s="15">
        <f>VLOOKUP(E885,'[1]CONSOLIDAD AXA'!$U$3:$BN$2681,14,0)</f>
        <v>136700000</v>
      </c>
      <c r="Y885" s="17" t="s">
        <v>3726</v>
      </c>
      <c r="Z885" s="17" t="s">
        <v>5280</v>
      </c>
      <c r="AA885" s="22" t="s">
        <v>5276</v>
      </c>
      <c r="AB885" s="17" t="s">
        <v>3600</v>
      </c>
      <c r="AC885" s="24">
        <v>23947334</v>
      </c>
      <c r="AD885" s="25">
        <v>3016641.08</v>
      </c>
      <c r="AE885" s="25">
        <v>2514992.5</v>
      </c>
      <c r="AF885" s="24" t="e">
        <v>#N/A</v>
      </c>
      <c r="AG885" s="25" t="e">
        <v>#N/A</v>
      </c>
      <c r="AH885" s="25" t="e">
        <v>#N/A</v>
      </c>
      <c r="AI885" s="24" t="e">
        <v>#N/A</v>
      </c>
      <c r="AJ885" s="25" t="e">
        <v>#N/A</v>
      </c>
      <c r="AK885" s="25" t="e">
        <v>#N/A</v>
      </c>
      <c r="AL885" s="24" t="e">
        <v>#N/A</v>
      </c>
      <c r="AM885" s="25" t="e">
        <v>#N/A</v>
      </c>
      <c r="AN885" s="25" t="e">
        <v>#N/A</v>
      </c>
      <c r="AO885" s="24" t="e">
        <v>#N/A</v>
      </c>
      <c r="AP885" s="25" t="e">
        <v>#N/A</v>
      </c>
      <c r="AQ885" s="25" t="e">
        <v>#N/A</v>
      </c>
      <c r="AR885" s="24" t="e">
        <v>#N/A</v>
      </c>
      <c r="AS885" s="25" t="e">
        <v>#N/A</v>
      </c>
      <c r="AT885" s="25" t="e">
        <v>#N/A</v>
      </c>
      <c r="AU885" t="s">
        <v>5312</v>
      </c>
    </row>
    <row r="886" spans="1:47" ht="15.75" x14ac:dyDescent="0.25">
      <c r="A886" s="17">
        <v>92510490</v>
      </c>
      <c r="B886" s="18" t="s">
        <v>2093</v>
      </c>
      <c r="C886" s="18" t="s">
        <v>1963</v>
      </c>
      <c r="D886" s="13" t="s">
        <v>2614</v>
      </c>
      <c r="E886" s="17" t="s">
        <v>959</v>
      </c>
      <c r="F886" s="16">
        <v>70001</v>
      </c>
      <c r="G886" s="17" t="s">
        <v>2704</v>
      </c>
      <c r="H886" s="16">
        <v>70</v>
      </c>
      <c r="I886" s="16" t="s">
        <v>5296</v>
      </c>
      <c r="J886" s="17" t="s">
        <v>4603</v>
      </c>
      <c r="K886" s="17">
        <v>3126927816</v>
      </c>
      <c r="L886" s="17">
        <v>2825155</v>
      </c>
      <c r="M886" s="17">
        <v>2825155</v>
      </c>
      <c r="N886" s="17">
        <v>2820364</v>
      </c>
      <c r="O886" s="21">
        <v>45315</v>
      </c>
      <c r="P886" s="12"/>
      <c r="Q886" s="17" t="s">
        <v>4854</v>
      </c>
      <c r="R886" s="17" t="s">
        <v>959</v>
      </c>
      <c r="S886" s="17" t="s">
        <v>959</v>
      </c>
      <c r="T886" s="17">
        <v>1806038</v>
      </c>
      <c r="U886" s="17" t="s">
        <v>4752</v>
      </c>
      <c r="V886" s="16" t="s">
        <v>5109</v>
      </c>
      <c r="W886" s="23">
        <f>VLOOKUP(E886,'[1]CONSOLIDAD AXA'!$U$3:$BN$2681,15,0)</f>
        <v>3.967876122994652E-2</v>
      </c>
      <c r="X886" s="15">
        <f>VLOOKUP(E886,'[1]CONSOLIDAD AXA'!$U$3:$BN$2681,14,0)</f>
        <v>74800000</v>
      </c>
      <c r="Y886" s="17" t="s">
        <v>2767</v>
      </c>
      <c r="Z886" s="17" t="s">
        <v>5280</v>
      </c>
      <c r="AA886" s="22" t="s">
        <v>5276</v>
      </c>
      <c r="AB886" s="17" t="s">
        <v>3601</v>
      </c>
      <c r="AC886" s="24">
        <v>23950688</v>
      </c>
      <c r="AD886" s="25">
        <v>2967971.34</v>
      </c>
      <c r="AE886" s="25">
        <v>2474093.56</v>
      </c>
      <c r="AF886" s="24" t="e">
        <v>#N/A</v>
      </c>
      <c r="AG886" s="25" t="e">
        <v>#N/A</v>
      </c>
      <c r="AH886" s="25" t="e">
        <v>#N/A</v>
      </c>
      <c r="AI886" s="24" t="e">
        <v>#N/A</v>
      </c>
      <c r="AJ886" s="25" t="e">
        <v>#N/A</v>
      </c>
      <c r="AK886" s="25" t="e">
        <v>#N/A</v>
      </c>
      <c r="AL886" s="24" t="e">
        <v>#N/A</v>
      </c>
      <c r="AM886" s="25" t="e">
        <v>#N/A</v>
      </c>
      <c r="AN886" s="25" t="e">
        <v>#N/A</v>
      </c>
      <c r="AO886" s="24" t="e">
        <v>#N/A</v>
      </c>
      <c r="AP886" s="25" t="e">
        <v>#N/A</v>
      </c>
      <c r="AQ886" s="25" t="e">
        <v>#N/A</v>
      </c>
      <c r="AR886" s="24" t="e">
        <v>#N/A</v>
      </c>
      <c r="AS886" s="25" t="e">
        <v>#N/A</v>
      </c>
      <c r="AT886" s="25" t="e">
        <v>#N/A</v>
      </c>
      <c r="AU886" t="s">
        <v>5312</v>
      </c>
    </row>
    <row r="887" spans="1:47" ht="15.75" x14ac:dyDescent="0.25">
      <c r="A887" s="17">
        <v>9110643</v>
      </c>
      <c r="B887" s="18" t="s">
        <v>2093</v>
      </c>
      <c r="C887" s="18" t="s">
        <v>1964</v>
      </c>
      <c r="D887" s="19">
        <v>19094</v>
      </c>
      <c r="E887" s="17" t="s">
        <v>960</v>
      </c>
      <c r="F887" s="16">
        <v>13244</v>
      </c>
      <c r="G887" s="17" t="s">
        <v>2784</v>
      </c>
      <c r="H887" s="16">
        <v>13</v>
      </c>
      <c r="I887" s="16" t="s">
        <v>5302</v>
      </c>
      <c r="J887" s="17" t="s">
        <v>4604</v>
      </c>
      <c r="K887" s="17">
        <v>3008102806</v>
      </c>
      <c r="L887" s="17">
        <v>6860075</v>
      </c>
      <c r="M887" s="17">
        <v>6860536</v>
      </c>
      <c r="N887" s="17">
        <v>6860075</v>
      </c>
      <c r="O887" s="21">
        <v>45311</v>
      </c>
      <c r="P887" s="12"/>
      <c r="Q887" s="17" t="s">
        <v>4943</v>
      </c>
      <c r="R887" s="17" t="s">
        <v>960</v>
      </c>
      <c r="S887" s="17" t="s">
        <v>960</v>
      </c>
      <c r="T887" s="17">
        <v>9006179</v>
      </c>
      <c r="U887" s="17" t="s">
        <v>4739</v>
      </c>
      <c r="V887" s="16" t="s">
        <v>5198</v>
      </c>
      <c r="W887" s="23">
        <f>VLOOKUP(E887,'[1]CONSOLIDAD AXA'!$U$3:$BN$2681,15,0)</f>
        <v>2.8698638429172509E-2</v>
      </c>
      <c r="X887" s="15">
        <f>VLOOKUP(E887,'[1]CONSOLIDAD AXA'!$U$3:$BN$2681,14,0)</f>
        <v>142600000</v>
      </c>
      <c r="Y887" s="17" t="s">
        <v>3724</v>
      </c>
      <c r="Z887" s="17" t="s">
        <v>5280</v>
      </c>
      <c r="AA887" s="22" t="s">
        <v>5276</v>
      </c>
      <c r="AB887" s="17" t="s">
        <v>3602</v>
      </c>
      <c r="AC887" s="24">
        <v>23954748</v>
      </c>
      <c r="AD887" s="25">
        <v>4092425.84</v>
      </c>
      <c r="AE887" s="25">
        <v>3419013.31</v>
      </c>
      <c r="AF887" s="24" t="e">
        <v>#N/A</v>
      </c>
      <c r="AG887" s="25" t="e">
        <v>#N/A</v>
      </c>
      <c r="AH887" s="25" t="e">
        <v>#N/A</v>
      </c>
      <c r="AI887" s="24" t="e">
        <v>#N/A</v>
      </c>
      <c r="AJ887" s="25" t="e">
        <v>#N/A</v>
      </c>
      <c r="AK887" s="25" t="e">
        <v>#N/A</v>
      </c>
      <c r="AL887" s="24" t="e">
        <v>#N/A</v>
      </c>
      <c r="AM887" s="25" t="e">
        <v>#N/A</v>
      </c>
      <c r="AN887" s="25" t="e">
        <v>#N/A</v>
      </c>
      <c r="AO887" s="24" t="e">
        <v>#N/A</v>
      </c>
      <c r="AP887" s="25" t="e">
        <v>#N/A</v>
      </c>
      <c r="AQ887" s="25" t="e">
        <v>#N/A</v>
      </c>
      <c r="AR887" s="24" t="e">
        <v>#N/A</v>
      </c>
      <c r="AS887" s="25" t="e">
        <v>#N/A</v>
      </c>
      <c r="AT887" s="25" t="e">
        <v>#N/A</v>
      </c>
      <c r="AU887" t="s">
        <v>5312</v>
      </c>
    </row>
    <row r="888" spans="1:47" ht="15.75" x14ac:dyDescent="0.25">
      <c r="A888" s="17">
        <v>16799806</v>
      </c>
      <c r="B888" s="18" t="s">
        <v>2093</v>
      </c>
      <c r="C888" s="18" t="s">
        <v>1965</v>
      </c>
      <c r="D888" s="19">
        <v>26391</v>
      </c>
      <c r="E888" s="17" t="s">
        <v>961</v>
      </c>
      <c r="F888" s="16">
        <v>41001</v>
      </c>
      <c r="G888" s="17" t="s">
        <v>2693</v>
      </c>
      <c r="H888" s="16">
        <v>41</v>
      </c>
      <c r="I888" s="16" t="s">
        <v>5290</v>
      </c>
      <c r="J888" s="17" t="s">
        <v>4605</v>
      </c>
      <c r="K888" s="17"/>
      <c r="L888" s="17">
        <v>8770823</v>
      </c>
      <c r="M888" s="17"/>
      <c r="N888" s="17">
        <v>8745436</v>
      </c>
      <c r="O888" s="21">
        <v>45292</v>
      </c>
      <c r="P888" s="12"/>
      <c r="Q888" s="17" t="s">
        <v>4876</v>
      </c>
      <c r="R888" s="17" t="s">
        <v>961</v>
      </c>
      <c r="S888" s="17" t="s">
        <v>961</v>
      </c>
      <c r="T888" s="17">
        <v>5606111</v>
      </c>
      <c r="U888" s="17" t="s">
        <v>4736</v>
      </c>
      <c r="V888" s="16" t="s">
        <v>5131</v>
      </c>
      <c r="W888" s="23">
        <f>VLOOKUP(E888,'[1]CONSOLIDAD AXA'!$U$3:$BN$2681,15,0)</f>
        <v>2.7933549433656956E-2</v>
      </c>
      <c r="X888" s="15">
        <f>VLOOKUP(E888,'[1]CONSOLIDAD AXA'!$U$3:$BN$2681,14,0)</f>
        <v>123600000</v>
      </c>
      <c r="Y888" s="17" t="s">
        <v>3723</v>
      </c>
      <c r="Z888" s="17" t="s">
        <v>5280</v>
      </c>
      <c r="AA888" s="22" t="s">
        <v>5276</v>
      </c>
      <c r="AB888" s="17" t="s">
        <v>3450</v>
      </c>
      <c r="AC888" s="24">
        <v>23954282</v>
      </c>
      <c r="AD888" s="25">
        <v>3452586.71</v>
      </c>
      <c r="AE888" s="25">
        <v>2881333.37</v>
      </c>
      <c r="AF888" s="24" t="e">
        <v>#N/A</v>
      </c>
      <c r="AG888" s="25" t="e">
        <v>#N/A</v>
      </c>
      <c r="AH888" s="25" t="e">
        <v>#N/A</v>
      </c>
      <c r="AI888" s="24" t="e">
        <v>#N/A</v>
      </c>
      <c r="AJ888" s="25" t="e">
        <v>#N/A</v>
      </c>
      <c r="AK888" s="25" t="e">
        <v>#N/A</v>
      </c>
      <c r="AL888" s="24" t="e">
        <v>#N/A</v>
      </c>
      <c r="AM888" s="25" t="e">
        <v>#N/A</v>
      </c>
      <c r="AN888" s="25" t="e">
        <v>#N/A</v>
      </c>
      <c r="AO888" s="24" t="e">
        <v>#N/A</v>
      </c>
      <c r="AP888" s="25" t="e">
        <v>#N/A</v>
      </c>
      <c r="AQ888" s="25" t="e">
        <v>#N/A</v>
      </c>
      <c r="AR888" s="24" t="e">
        <v>#N/A</v>
      </c>
      <c r="AS888" s="25" t="e">
        <v>#N/A</v>
      </c>
      <c r="AT888" s="25" t="e">
        <v>#N/A</v>
      </c>
      <c r="AU888" t="s">
        <v>5312</v>
      </c>
    </row>
    <row r="889" spans="1:47" ht="15.75" x14ac:dyDescent="0.25">
      <c r="A889" s="17">
        <v>1032373326</v>
      </c>
      <c r="B889" s="18" t="s">
        <v>2093</v>
      </c>
      <c r="C889" s="18" t="s">
        <v>1966</v>
      </c>
      <c r="D889" s="13" t="s">
        <v>2615</v>
      </c>
      <c r="E889" s="17" t="s">
        <v>962</v>
      </c>
      <c r="F889" s="16">
        <v>11001</v>
      </c>
      <c r="G889" s="17" t="s">
        <v>2686</v>
      </c>
      <c r="H889" s="16">
        <v>11</v>
      </c>
      <c r="I889" s="16" t="s">
        <v>5283</v>
      </c>
      <c r="J889" s="17" t="s">
        <v>4606</v>
      </c>
      <c r="K889" s="17">
        <v>3208932677</v>
      </c>
      <c r="L889" s="17">
        <v>3208932677</v>
      </c>
      <c r="M889" s="17">
        <v>3208932677</v>
      </c>
      <c r="N889" s="17">
        <v>4473800</v>
      </c>
      <c r="O889" s="21">
        <v>45294</v>
      </c>
      <c r="P889" s="12"/>
      <c r="Q889" s="17" t="s">
        <v>4804</v>
      </c>
      <c r="R889" s="17" t="s">
        <v>962</v>
      </c>
      <c r="S889" s="17" t="s">
        <v>962</v>
      </c>
      <c r="T889" s="17">
        <v>1601344</v>
      </c>
      <c r="U889" s="17" t="s">
        <v>4743</v>
      </c>
      <c r="V889" s="16" t="s">
        <v>5059</v>
      </c>
      <c r="W889" s="23">
        <f>VLOOKUP(E889,'[1]CONSOLIDAD AXA'!$U$3:$BN$2681,15,0)</f>
        <v>5.2735860765550244E-2</v>
      </c>
      <c r="X889" s="15">
        <f>VLOOKUP(E889,'[1]CONSOLIDAD AXA'!$U$3:$BN$2681,14,0)</f>
        <v>62700000</v>
      </c>
      <c r="Y889" s="17" t="s">
        <v>3724</v>
      </c>
      <c r="Z889" s="17" t="s">
        <v>5278</v>
      </c>
      <c r="AA889" s="22" t="s">
        <v>5276</v>
      </c>
      <c r="AB889" s="17" t="s">
        <v>3603</v>
      </c>
      <c r="AC889" s="24">
        <v>23953670</v>
      </c>
      <c r="AD889" s="25">
        <v>3306538.47</v>
      </c>
      <c r="AE889" s="25">
        <v>2758603.76</v>
      </c>
      <c r="AF889" s="24" t="e">
        <v>#N/A</v>
      </c>
      <c r="AG889" s="25" t="e">
        <v>#N/A</v>
      </c>
      <c r="AH889" s="25" t="e">
        <v>#N/A</v>
      </c>
      <c r="AI889" s="24">
        <v>23959200</v>
      </c>
      <c r="AJ889" s="25">
        <v>3105498.64</v>
      </c>
      <c r="AK889" s="25">
        <v>2589662.7200000002</v>
      </c>
      <c r="AL889" s="24" t="e">
        <v>#N/A</v>
      </c>
      <c r="AM889" s="25" t="e">
        <v>#N/A</v>
      </c>
      <c r="AN889" s="25" t="e">
        <v>#N/A</v>
      </c>
      <c r="AO889" s="24" t="e">
        <v>#N/A</v>
      </c>
      <c r="AP889" s="25" t="e">
        <v>#N/A</v>
      </c>
      <c r="AQ889" s="25" t="e">
        <v>#N/A</v>
      </c>
      <c r="AR889" s="24" t="e">
        <v>#N/A</v>
      </c>
      <c r="AS889" s="25" t="e">
        <v>#N/A</v>
      </c>
      <c r="AT889" s="25" t="e">
        <v>#N/A</v>
      </c>
      <c r="AU889" t="s">
        <v>5315</v>
      </c>
    </row>
    <row r="890" spans="1:47" ht="15.75" x14ac:dyDescent="0.25">
      <c r="A890" s="17">
        <v>1092359549</v>
      </c>
      <c r="B890" s="18" t="s">
        <v>2094</v>
      </c>
      <c r="C890" s="18" t="s">
        <v>1967</v>
      </c>
      <c r="D890" s="13" t="s">
        <v>2616</v>
      </c>
      <c r="E890" s="17" t="s">
        <v>963</v>
      </c>
      <c r="F890" s="16">
        <v>54405</v>
      </c>
      <c r="G890" s="17" t="s">
        <v>2701</v>
      </c>
      <c r="H890" s="16">
        <v>54</v>
      </c>
      <c r="I890" s="16" t="s">
        <v>5289</v>
      </c>
      <c r="J890" s="17" t="s">
        <v>4607</v>
      </c>
      <c r="K890" s="17">
        <v>3145906392</v>
      </c>
      <c r="L890" s="17">
        <v>3145906392</v>
      </c>
      <c r="M890" s="17">
        <v>3112124899</v>
      </c>
      <c r="N890" s="17">
        <v>3102890632</v>
      </c>
      <c r="O890" s="21">
        <v>45308</v>
      </c>
      <c r="P890" s="12"/>
      <c r="Q890" s="17" t="s">
        <v>4985</v>
      </c>
      <c r="R890" s="17" t="s">
        <v>963</v>
      </c>
      <c r="S890" s="17" t="s">
        <v>963</v>
      </c>
      <c r="T890" s="17">
        <v>3206125</v>
      </c>
      <c r="U890" s="17" t="s">
        <v>4749</v>
      </c>
      <c r="V890" s="16" t="s">
        <v>5241</v>
      </c>
      <c r="W890" s="23">
        <f>VLOOKUP(E890,'[1]CONSOLIDAD AXA'!$U$3:$BN$2681,15,0)</f>
        <v>3.2497605675675674E-2</v>
      </c>
      <c r="X890" s="15">
        <f>VLOOKUP(E890,'[1]CONSOLIDAD AXA'!$U$3:$BN$2681,14,0)</f>
        <v>111000000</v>
      </c>
      <c r="Y890" s="17" t="s">
        <v>2767</v>
      </c>
      <c r="Z890" s="17" t="s">
        <v>5280</v>
      </c>
      <c r="AA890" s="22" t="s">
        <v>5276</v>
      </c>
      <c r="AB890" s="17" t="s">
        <v>3604</v>
      </c>
      <c r="AC890" s="24">
        <v>23952240</v>
      </c>
      <c r="AD890" s="25">
        <v>3607234.23</v>
      </c>
      <c r="AE890" s="25">
        <v>3011289.27</v>
      </c>
      <c r="AF890" s="24" t="e">
        <v>#N/A</v>
      </c>
      <c r="AG890" s="25" t="e">
        <v>#N/A</v>
      </c>
      <c r="AH890" s="25" t="e">
        <v>#N/A</v>
      </c>
      <c r="AI890" s="24" t="e">
        <v>#N/A</v>
      </c>
      <c r="AJ890" s="25" t="e">
        <v>#N/A</v>
      </c>
      <c r="AK890" s="25" t="e">
        <v>#N/A</v>
      </c>
      <c r="AL890" s="24" t="e">
        <v>#N/A</v>
      </c>
      <c r="AM890" s="25" t="e">
        <v>#N/A</v>
      </c>
      <c r="AN890" s="25" t="e">
        <v>#N/A</v>
      </c>
      <c r="AO890" s="24" t="e">
        <v>#N/A</v>
      </c>
      <c r="AP890" s="25" t="e">
        <v>#N/A</v>
      </c>
      <c r="AQ890" s="25" t="e">
        <v>#N/A</v>
      </c>
      <c r="AR890" s="24" t="e">
        <v>#N/A</v>
      </c>
      <c r="AS890" s="25" t="e">
        <v>#N/A</v>
      </c>
      <c r="AT890" s="25" t="e">
        <v>#N/A</v>
      </c>
      <c r="AU890" t="s">
        <v>5312</v>
      </c>
    </row>
    <row r="891" spans="1:47" ht="15.75" x14ac:dyDescent="0.25">
      <c r="A891" s="17">
        <v>13354340</v>
      </c>
      <c r="B891" s="18" t="s">
        <v>2093</v>
      </c>
      <c r="C891" s="18" t="s">
        <v>1968</v>
      </c>
      <c r="D891" s="13" t="s">
        <v>2617</v>
      </c>
      <c r="E891" s="17" t="s">
        <v>964</v>
      </c>
      <c r="F891" s="16">
        <v>54001</v>
      </c>
      <c r="G891" s="17" t="s">
        <v>2692</v>
      </c>
      <c r="H891" s="16">
        <v>54</v>
      </c>
      <c r="I891" s="16" t="s">
        <v>5289</v>
      </c>
      <c r="J891" s="17" t="s">
        <v>4608</v>
      </c>
      <c r="K891" s="17">
        <v>3133872665</v>
      </c>
      <c r="L891" s="17">
        <v>5745684</v>
      </c>
      <c r="M891" s="17">
        <v>3153764834</v>
      </c>
      <c r="N891" s="17">
        <v>3133872665</v>
      </c>
      <c r="O891" s="21">
        <v>45293</v>
      </c>
      <c r="P891" s="12"/>
      <c r="Q891" s="17" t="s">
        <v>4936</v>
      </c>
      <c r="R891" s="17" t="s">
        <v>964</v>
      </c>
      <c r="S891" s="17" t="s">
        <v>964</v>
      </c>
      <c r="T891" s="17">
        <v>9001147</v>
      </c>
      <c r="U891" s="17" t="s">
        <v>4739</v>
      </c>
      <c r="V891" s="16" t="s">
        <v>5191</v>
      </c>
      <c r="W891" s="23">
        <f>VLOOKUP(E891,'[1]CONSOLIDAD AXA'!$U$3:$BN$2681,15,0)</f>
        <v>3.3089086883273167E-2</v>
      </c>
      <c r="X891" s="15">
        <f>VLOOKUP(E891,'[1]CONSOLIDAD AXA'!$U$3:$BN$2681,14,0)</f>
        <v>83100000</v>
      </c>
      <c r="Y891" s="17" t="s">
        <v>3724</v>
      </c>
      <c r="Z891" s="17" t="s">
        <v>5278</v>
      </c>
      <c r="AA891" s="22" t="s">
        <v>5276</v>
      </c>
      <c r="AB891" s="17" t="s">
        <v>3605</v>
      </c>
      <c r="AC891" s="24">
        <v>23947156</v>
      </c>
      <c r="AD891" s="25">
        <v>2749703.12</v>
      </c>
      <c r="AE891" s="25">
        <v>2290674.89</v>
      </c>
      <c r="AF891" s="24" t="e">
        <v>#N/A</v>
      </c>
      <c r="AG891" s="25" t="e">
        <v>#N/A</v>
      </c>
      <c r="AH891" s="25" t="e">
        <v>#N/A</v>
      </c>
      <c r="AI891" s="24" t="e">
        <v>#N/A</v>
      </c>
      <c r="AJ891" s="25" t="e">
        <v>#N/A</v>
      </c>
      <c r="AK891" s="25" t="e">
        <v>#N/A</v>
      </c>
      <c r="AL891" s="24" t="e">
        <v>#N/A</v>
      </c>
      <c r="AM891" s="25" t="e">
        <v>#N/A</v>
      </c>
      <c r="AN891" s="25" t="e">
        <v>#N/A</v>
      </c>
      <c r="AO891" s="24" t="e">
        <v>#N/A</v>
      </c>
      <c r="AP891" s="25" t="e">
        <v>#N/A</v>
      </c>
      <c r="AQ891" s="25" t="e">
        <v>#N/A</v>
      </c>
      <c r="AR891" s="24" t="e">
        <v>#N/A</v>
      </c>
      <c r="AS891" s="25" t="e">
        <v>#N/A</v>
      </c>
      <c r="AT891" s="25" t="e">
        <v>#N/A</v>
      </c>
      <c r="AU891" t="s">
        <v>5312</v>
      </c>
    </row>
    <row r="892" spans="1:47" ht="15.75" x14ac:dyDescent="0.25">
      <c r="A892" s="17">
        <v>60259347</v>
      </c>
      <c r="B892" s="18" t="s">
        <v>2094</v>
      </c>
      <c r="C892" s="18" t="s">
        <v>1969</v>
      </c>
      <c r="D892" s="13" t="s">
        <v>2618</v>
      </c>
      <c r="E892" s="17" t="s">
        <v>965</v>
      </c>
      <c r="F892" s="16">
        <v>81736</v>
      </c>
      <c r="G892" s="17" t="s">
        <v>2785</v>
      </c>
      <c r="H892" s="16">
        <v>81</v>
      </c>
      <c r="I892" s="16" t="s">
        <v>5309</v>
      </c>
      <c r="J892" s="17" t="s">
        <v>4609</v>
      </c>
      <c r="K892" s="17">
        <v>3212169931</v>
      </c>
      <c r="L892" s="17">
        <v>3212169931</v>
      </c>
      <c r="M892" s="17">
        <v>5682230</v>
      </c>
      <c r="N892" s="17">
        <v>8853382</v>
      </c>
      <c r="O892" s="21">
        <v>45299</v>
      </c>
      <c r="P892" s="12"/>
      <c r="Q892" s="17" t="s">
        <v>4986</v>
      </c>
      <c r="R892" s="17" t="s">
        <v>965</v>
      </c>
      <c r="S892" s="17" t="s">
        <v>965</v>
      </c>
      <c r="T892" s="17">
        <v>3201403</v>
      </c>
      <c r="U892" s="17" t="s">
        <v>4749</v>
      </c>
      <c r="V892" s="16" t="s">
        <v>5242</v>
      </c>
      <c r="W892" s="23">
        <f>VLOOKUP(E892,'[1]CONSOLIDAD AXA'!$U$3:$BN$2681,15,0)</f>
        <v>3.8655834513274333E-2</v>
      </c>
      <c r="X892" s="15">
        <f>VLOOKUP(E892,'[1]CONSOLIDAD AXA'!$U$3:$BN$2681,14,0)</f>
        <v>79100000</v>
      </c>
      <c r="Y892" s="17" t="s">
        <v>3728</v>
      </c>
      <c r="Z892" s="17" t="s">
        <v>5278</v>
      </c>
      <c r="AA892" s="22" t="s">
        <v>5276</v>
      </c>
      <c r="AB892" s="17" t="s">
        <v>3606</v>
      </c>
      <c r="AC892" s="24">
        <v>23951834</v>
      </c>
      <c r="AD892" s="25">
        <v>3057676.51</v>
      </c>
      <c r="AE892" s="25">
        <v>2549476.06</v>
      </c>
      <c r="AF892" s="24" t="e">
        <v>#N/A</v>
      </c>
      <c r="AG892" s="25" t="e">
        <v>#N/A</v>
      </c>
      <c r="AH892" s="25" t="e">
        <v>#N/A</v>
      </c>
      <c r="AI892" s="24" t="e">
        <v>#N/A</v>
      </c>
      <c r="AJ892" s="25" t="e">
        <v>#N/A</v>
      </c>
      <c r="AK892" s="25" t="e">
        <v>#N/A</v>
      </c>
      <c r="AL892" s="24" t="e">
        <v>#N/A</v>
      </c>
      <c r="AM892" s="25" t="e">
        <v>#N/A</v>
      </c>
      <c r="AN892" s="25" t="e">
        <v>#N/A</v>
      </c>
      <c r="AO892" s="24" t="e">
        <v>#N/A</v>
      </c>
      <c r="AP892" s="25" t="e">
        <v>#N/A</v>
      </c>
      <c r="AQ892" s="25" t="e">
        <v>#N/A</v>
      </c>
      <c r="AR892" s="24" t="e">
        <v>#N/A</v>
      </c>
      <c r="AS892" s="25" t="e">
        <v>#N/A</v>
      </c>
      <c r="AT892" s="25" t="e">
        <v>#N/A</v>
      </c>
      <c r="AU892" t="s">
        <v>5312</v>
      </c>
    </row>
    <row r="893" spans="1:47" ht="15.75" x14ac:dyDescent="0.25">
      <c r="A893" s="17">
        <v>1019004528</v>
      </c>
      <c r="B893" s="18" t="s">
        <v>2093</v>
      </c>
      <c r="C893" s="18" t="s">
        <v>1970</v>
      </c>
      <c r="D893" s="13" t="s">
        <v>2619</v>
      </c>
      <c r="E893" s="17" t="s">
        <v>966</v>
      </c>
      <c r="F893" s="16">
        <v>11001</v>
      </c>
      <c r="G893" s="17" t="s">
        <v>2686</v>
      </c>
      <c r="H893" s="16">
        <v>11</v>
      </c>
      <c r="I893" s="16" t="s">
        <v>5283</v>
      </c>
      <c r="J893" s="17" t="s">
        <v>4610</v>
      </c>
      <c r="K893" s="17">
        <v>3138152000</v>
      </c>
      <c r="L893" s="17">
        <v>3138152000</v>
      </c>
      <c r="M893" s="17">
        <v>3138152000</v>
      </c>
      <c r="N893" s="17">
        <v>3138152000</v>
      </c>
      <c r="O893" s="21">
        <v>45303</v>
      </c>
      <c r="P893" s="12"/>
      <c r="Q893" s="17" t="s">
        <v>4987</v>
      </c>
      <c r="R893" s="17" t="s">
        <v>966</v>
      </c>
      <c r="S893" s="17" t="s">
        <v>966</v>
      </c>
      <c r="T893" s="17">
        <v>3006145</v>
      </c>
      <c r="U893" s="17" t="s">
        <v>4746</v>
      </c>
      <c r="V893" s="16" t="s">
        <v>5243</v>
      </c>
      <c r="W893" s="23">
        <f>VLOOKUP(E893,'[1]CONSOLIDAD AXA'!$U$3:$BN$2681,15,0)</f>
        <v>3.0997235949670458E-2</v>
      </c>
      <c r="X893" s="15">
        <f>VLOOKUP(E893,'[1]CONSOLIDAD AXA'!$U$3:$BN$2681,14,0)</f>
        <v>166900000</v>
      </c>
      <c r="Y893" s="17" t="s">
        <v>3726</v>
      </c>
      <c r="Z893" s="17" t="s">
        <v>5280</v>
      </c>
      <c r="AA893" s="22" t="s">
        <v>5276</v>
      </c>
      <c r="AB893" s="17" t="s">
        <v>3607</v>
      </c>
      <c r="AC893" s="24">
        <v>23951615</v>
      </c>
      <c r="AD893" s="25">
        <v>5173438.68</v>
      </c>
      <c r="AE893" s="25">
        <v>4327427.46</v>
      </c>
      <c r="AF893" s="24" t="e">
        <v>#N/A</v>
      </c>
      <c r="AG893" s="25" t="e">
        <v>#N/A</v>
      </c>
      <c r="AH893" s="25" t="e">
        <v>#N/A</v>
      </c>
      <c r="AI893" s="24" t="e">
        <v>#N/A</v>
      </c>
      <c r="AJ893" s="25" t="e">
        <v>#N/A</v>
      </c>
      <c r="AK893" s="25" t="e">
        <v>#N/A</v>
      </c>
      <c r="AL893" s="24" t="e">
        <v>#N/A</v>
      </c>
      <c r="AM893" s="25" t="e">
        <v>#N/A</v>
      </c>
      <c r="AN893" s="25" t="e">
        <v>#N/A</v>
      </c>
      <c r="AO893" s="24" t="e">
        <v>#N/A</v>
      </c>
      <c r="AP893" s="25" t="e">
        <v>#N/A</v>
      </c>
      <c r="AQ893" s="25" t="e">
        <v>#N/A</v>
      </c>
      <c r="AR893" s="24" t="e">
        <v>#N/A</v>
      </c>
      <c r="AS893" s="25" t="e">
        <v>#N/A</v>
      </c>
      <c r="AT893" s="25" t="e">
        <v>#N/A</v>
      </c>
      <c r="AU893" t="s">
        <v>5312</v>
      </c>
    </row>
    <row r="894" spans="1:47" ht="15.75" x14ac:dyDescent="0.25">
      <c r="A894" s="17">
        <v>1090444700</v>
      </c>
      <c r="B894" s="18" t="s">
        <v>2093</v>
      </c>
      <c r="C894" s="18" t="s">
        <v>1971</v>
      </c>
      <c r="D894" s="13" t="s">
        <v>2620</v>
      </c>
      <c r="E894" s="17" t="s">
        <v>967</v>
      </c>
      <c r="F894" s="16">
        <v>54001</v>
      </c>
      <c r="G894" s="17" t="s">
        <v>2692</v>
      </c>
      <c r="H894" s="16">
        <v>54</v>
      </c>
      <c r="I894" s="16" t="s">
        <v>5289</v>
      </c>
      <c r="J894" s="17" t="s">
        <v>4611</v>
      </c>
      <c r="K894" s="17">
        <v>3017900262</v>
      </c>
      <c r="L894" s="17">
        <v>3017900262</v>
      </c>
      <c r="M894" s="17">
        <v>3123145742</v>
      </c>
      <c r="N894" s="17">
        <v>6333130</v>
      </c>
      <c r="O894" s="21">
        <v>45317</v>
      </c>
      <c r="P894" s="12"/>
      <c r="Q894" s="17" t="s">
        <v>4879</v>
      </c>
      <c r="R894" s="17" t="s">
        <v>967</v>
      </c>
      <c r="S894" s="17" t="s">
        <v>967</v>
      </c>
      <c r="T894" s="17">
        <v>5601196</v>
      </c>
      <c r="U894" s="17" t="s">
        <v>4736</v>
      </c>
      <c r="V894" s="16" t="s">
        <v>5134</v>
      </c>
      <c r="W894" s="23">
        <f>VLOOKUP(E894,'[1]CONSOLIDAD AXA'!$U$3:$BN$2681,15,0)</f>
        <v>4.2831889857142855E-2</v>
      </c>
      <c r="X894" s="15">
        <f>VLOOKUP(E894,'[1]CONSOLIDAD AXA'!$U$3:$BN$2681,14,0)</f>
        <v>70000000</v>
      </c>
      <c r="Y894" s="17" t="s">
        <v>2767</v>
      </c>
      <c r="Z894" s="17" t="s">
        <v>5278</v>
      </c>
      <c r="AA894" s="22" t="s">
        <v>5276</v>
      </c>
      <c r="AB894" s="17" t="s">
        <v>3608</v>
      </c>
      <c r="AC894" s="24">
        <v>23946959</v>
      </c>
      <c r="AD894" s="25">
        <v>2998232.29</v>
      </c>
      <c r="AE894" s="25">
        <v>2499522.9300000002</v>
      </c>
      <c r="AF894" s="24" t="e">
        <v>#N/A</v>
      </c>
      <c r="AG894" s="25" t="e">
        <v>#N/A</v>
      </c>
      <c r="AH894" s="25" t="e">
        <v>#N/A</v>
      </c>
      <c r="AI894" s="24" t="e">
        <v>#N/A</v>
      </c>
      <c r="AJ894" s="25" t="e">
        <v>#N/A</v>
      </c>
      <c r="AK894" s="25" t="e">
        <v>#N/A</v>
      </c>
      <c r="AL894" s="24" t="e">
        <v>#N/A</v>
      </c>
      <c r="AM894" s="25" t="e">
        <v>#N/A</v>
      </c>
      <c r="AN894" s="25" t="e">
        <v>#N/A</v>
      </c>
      <c r="AO894" s="24" t="e">
        <v>#N/A</v>
      </c>
      <c r="AP894" s="25" t="e">
        <v>#N/A</v>
      </c>
      <c r="AQ894" s="25" t="e">
        <v>#N/A</v>
      </c>
      <c r="AR894" s="24" t="e">
        <v>#N/A</v>
      </c>
      <c r="AS894" s="25" t="e">
        <v>#N/A</v>
      </c>
      <c r="AT894" s="25" t="e">
        <v>#N/A</v>
      </c>
      <c r="AU894" t="s">
        <v>5313</v>
      </c>
    </row>
    <row r="895" spans="1:47" ht="15.75" x14ac:dyDescent="0.25">
      <c r="A895" s="17">
        <v>39790208</v>
      </c>
      <c r="B895" s="18" t="s">
        <v>2094</v>
      </c>
      <c r="C895" s="18" t="s">
        <v>1946</v>
      </c>
      <c r="D895" s="13" t="s">
        <v>2605</v>
      </c>
      <c r="E895" s="17" t="s">
        <v>968</v>
      </c>
      <c r="F895" s="16">
        <v>11001</v>
      </c>
      <c r="G895" s="17" t="s">
        <v>2686</v>
      </c>
      <c r="H895" s="16">
        <v>11</v>
      </c>
      <c r="I895" s="16" t="s">
        <v>5283</v>
      </c>
      <c r="J895" s="17" t="s">
        <v>4586</v>
      </c>
      <c r="K895" s="17">
        <v>3004957231</v>
      </c>
      <c r="L895" s="17">
        <v>6948993</v>
      </c>
      <c r="M895" s="17">
        <v>6716432</v>
      </c>
      <c r="N895" s="17">
        <v>6702400</v>
      </c>
      <c r="O895" s="21">
        <v>45313</v>
      </c>
      <c r="P895" s="12"/>
      <c r="Q895" s="17" t="s">
        <v>4876</v>
      </c>
      <c r="R895" s="17" t="s">
        <v>968</v>
      </c>
      <c r="S895" s="17" t="s">
        <v>968</v>
      </c>
      <c r="T895" s="17">
        <v>5606112</v>
      </c>
      <c r="U895" s="17" t="s">
        <v>4736</v>
      </c>
      <c r="V895" s="16" t="s">
        <v>5131</v>
      </c>
      <c r="W895" s="23">
        <f>VLOOKUP(E895,'[1]CONSOLIDAD AXA'!$U$3:$BN$2681,15,0)</f>
        <v>2.9185123538230884E-2</v>
      </c>
      <c r="X895" s="15">
        <f>VLOOKUP(E895,'[1]CONSOLIDAD AXA'!$U$3:$BN$2681,14,0)</f>
        <v>133400000</v>
      </c>
      <c r="Y895" s="17" t="s">
        <v>3723</v>
      </c>
      <c r="Z895" s="17" t="s">
        <v>5280</v>
      </c>
      <c r="AA895" s="22" t="s">
        <v>5276</v>
      </c>
      <c r="AB895" s="17" t="s">
        <v>3585</v>
      </c>
      <c r="AC895" s="24">
        <v>23952080</v>
      </c>
      <c r="AD895" s="25">
        <v>3893295.48</v>
      </c>
      <c r="AE895" s="25">
        <v>3251676.87</v>
      </c>
      <c r="AF895" s="24" t="e">
        <v>#N/A</v>
      </c>
      <c r="AG895" s="25" t="e">
        <v>#N/A</v>
      </c>
      <c r="AH895" s="25" t="e">
        <v>#N/A</v>
      </c>
      <c r="AI895" s="24" t="e">
        <v>#N/A</v>
      </c>
      <c r="AJ895" s="25" t="e">
        <v>#N/A</v>
      </c>
      <c r="AK895" s="25" t="e">
        <v>#N/A</v>
      </c>
      <c r="AL895" s="24" t="e">
        <v>#N/A</v>
      </c>
      <c r="AM895" s="25" t="e">
        <v>#N/A</v>
      </c>
      <c r="AN895" s="25" t="e">
        <v>#N/A</v>
      </c>
      <c r="AO895" s="24" t="e">
        <v>#N/A</v>
      </c>
      <c r="AP895" s="25" t="e">
        <v>#N/A</v>
      </c>
      <c r="AQ895" s="25" t="e">
        <v>#N/A</v>
      </c>
      <c r="AR895" s="24" t="e">
        <v>#N/A</v>
      </c>
      <c r="AS895" s="25" t="e">
        <v>#N/A</v>
      </c>
      <c r="AT895" s="25" t="e">
        <v>#N/A</v>
      </c>
      <c r="AU895" t="s">
        <v>5312</v>
      </c>
    </row>
    <row r="896" spans="1:47" ht="15.75" x14ac:dyDescent="0.25">
      <c r="A896" s="17">
        <v>25170276</v>
      </c>
      <c r="B896" s="18" t="s">
        <v>2094</v>
      </c>
      <c r="C896" s="18" t="s">
        <v>1972</v>
      </c>
      <c r="D896" s="19">
        <v>27454</v>
      </c>
      <c r="E896" s="17" t="s">
        <v>969</v>
      </c>
      <c r="F896" s="16">
        <v>66682</v>
      </c>
      <c r="G896" s="17" t="s">
        <v>2786</v>
      </c>
      <c r="H896" s="16">
        <v>66</v>
      </c>
      <c r="I896" s="16" t="s">
        <v>5287</v>
      </c>
      <c r="J896" s="17" t="s">
        <v>4612</v>
      </c>
      <c r="K896" s="17">
        <v>3103745230</v>
      </c>
      <c r="L896" s="17">
        <v>3644685</v>
      </c>
      <c r="M896" s="17">
        <v>3649240</v>
      </c>
      <c r="N896" s="17">
        <v>33200000</v>
      </c>
      <c r="O896" s="21">
        <v>45296</v>
      </c>
      <c r="P896" s="12"/>
      <c r="Q896" s="17" t="s">
        <v>4961</v>
      </c>
      <c r="R896" s="17" t="s">
        <v>969</v>
      </c>
      <c r="S896" s="17" t="s">
        <v>969</v>
      </c>
      <c r="T896" s="17">
        <v>4606154</v>
      </c>
      <c r="U896" s="17" t="s">
        <v>4750</v>
      </c>
      <c r="V896" s="16" t="s">
        <v>5217</v>
      </c>
      <c r="W896" s="23">
        <f>VLOOKUP(E896,'[1]CONSOLIDAD AXA'!$U$3:$BN$2681,15,0)</f>
        <v>2.8838762470680221E-2</v>
      </c>
      <c r="X896" s="15">
        <f>VLOOKUP(E896,'[1]CONSOLIDAD AXA'!$U$3:$BN$2681,14,0)</f>
        <v>127900000</v>
      </c>
      <c r="Y896" s="17" t="s">
        <v>2767</v>
      </c>
      <c r="Z896" s="17" t="s">
        <v>5280</v>
      </c>
      <c r="AA896" s="22" t="s">
        <v>5276</v>
      </c>
      <c r="AB896" s="17" t="s">
        <v>3609</v>
      </c>
      <c r="AC896" s="24">
        <v>23949254</v>
      </c>
      <c r="AD896" s="25">
        <v>3688477.72</v>
      </c>
      <c r="AE896" s="25">
        <v>3079561.11</v>
      </c>
      <c r="AF896" s="24" t="e">
        <v>#N/A</v>
      </c>
      <c r="AG896" s="25" t="e">
        <v>#N/A</v>
      </c>
      <c r="AH896" s="25" t="e">
        <v>#N/A</v>
      </c>
      <c r="AI896" s="24" t="e">
        <v>#N/A</v>
      </c>
      <c r="AJ896" s="25" t="e">
        <v>#N/A</v>
      </c>
      <c r="AK896" s="25" t="e">
        <v>#N/A</v>
      </c>
      <c r="AL896" s="24" t="e">
        <v>#N/A</v>
      </c>
      <c r="AM896" s="25" t="e">
        <v>#N/A</v>
      </c>
      <c r="AN896" s="25" t="e">
        <v>#N/A</v>
      </c>
      <c r="AO896" s="24" t="e">
        <v>#N/A</v>
      </c>
      <c r="AP896" s="25" t="e">
        <v>#N/A</v>
      </c>
      <c r="AQ896" s="25" t="e">
        <v>#N/A</v>
      </c>
      <c r="AR896" s="24" t="e">
        <v>#N/A</v>
      </c>
      <c r="AS896" s="25" t="e">
        <v>#N/A</v>
      </c>
      <c r="AT896" s="25" t="e">
        <v>#N/A</v>
      </c>
      <c r="AU896" t="s">
        <v>5312</v>
      </c>
    </row>
    <row r="897" spans="1:47" ht="15.75" x14ac:dyDescent="0.25">
      <c r="A897" s="17">
        <v>17109126</v>
      </c>
      <c r="B897" s="18" t="s">
        <v>2093</v>
      </c>
      <c r="C897" s="18" t="s">
        <v>1973</v>
      </c>
      <c r="D897" s="13" t="s">
        <v>2621</v>
      </c>
      <c r="E897" s="17" t="s">
        <v>970</v>
      </c>
      <c r="F897" s="16">
        <v>5059</v>
      </c>
      <c r="G897" s="17" t="s">
        <v>2706</v>
      </c>
      <c r="H897" s="16">
        <v>63</v>
      </c>
      <c r="I897" s="16" t="s">
        <v>5297</v>
      </c>
      <c r="J897" s="17" t="s">
        <v>4613</v>
      </c>
      <c r="K897" s="17">
        <v>3104531353</v>
      </c>
      <c r="L897" s="17">
        <v>7325188</v>
      </c>
      <c r="M897" s="17">
        <v>3113122114</v>
      </c>
      <c r="N897" s="17">
        <v>0</v>
      </c>
      <c r="O897" s="21">
        <v>45292</v>
      </c>
      <c r="P897" s="12"/>
      <c r="Q897" s="17" t="s">
        <v>4988</v>
      </c>
      <c r="R897" s="17" t="s">
        <v>970</v>
      </c>
      <c r="S897" s="17" t="s">
        <v>970</v>
      </c>
      <c r="T897" s="17">
        <v>8608099</v>
      </c>
      <c r="U897" s="17" t="s">
        <v>4759</v>
      </c>
      <c r="V897" s="16" t="s">
        <v>5244</v>
      </c>
      <c r="W897" s="23">
        <f>VLOOKUP(E897,'[1]CONSOLIDAD AXA'!$U$3:$BN$2681,15,0)</f>
        <v>2.9712405961251864E-2</v>
      </c>
      <c r="X897" s="15">
        <f>VLOOKUP(E897,'[1]CONSOLIDAD AXA'!$U$3:$BN$2681,14,0)</f>
        <v>134200000</v>
      </c>
      <c r="Y897" s="17" t="s">
        <v>3726</v>
      </c>
      <c r="Z897" s="17" t="s">
        <v>5279</v>
      </c>
      <c r="AA897" s="22" t="s">
        <v>5276</v>
      </c>
      <c r="AB897" s="17" t="s">
        <v>3610</v>
      </c>
      <c r="AC897" s="24">
        <v>23952531</v>
      </c>
      <c r="AD897" s="25">
        <v>3987404.88</v>
      </c>
      <c r="AE897" s="25">
        <v>3330760.4</v>
      </c>
      <c r="AF897" s="24" t="e">
        <v>#N/A</v>
      </c>
      <c r="AG897" s="25" t="e">
        <v>#N/A</v>
      </c>
      <c r="AH897" s="25" t="e">
        <v>#N/A</v>
      </c>
      <c r="AI897" s="24" t="e">
        <v>#N/A</v>
      </c>
      <c r="AJ897" s="25" t="e">
        <v>#N/A</v>
      </c>
      <c r="AK897" s="25" t="e">
        <v>#N/A</v>
      </c>
      <c r="AL897" s="24" t="e">
        <v>#N/A</v>
      </c>
      <c r="AM897" s="25" t="e">
        <v>#N/A</v>
      </c>
      <c r="AN897" s="25" t="e">
        <v>#N/A</v>
      </c>
      <c r="AO897" s="24" t="e">
        <v>#N/A</v>
      </c>
      <c r="AP897" s="25" t="e">
        <v>#N/A</v>
      </c>
      <c r="AQ897" s="25" t="e">
        <v>#N/A</v>
      </c>
      <c r="AR897" s="24" t="e">
        <v>#N/A</v>
      </c>
      <c r="AS897" s="25" t="e">
        <v>#N/A</v>
      </c>
      <c r="AT897" s="25" t="e">
        <v>#N/A</v>
      </c>
      <c r="AU897" t="s">
        <v>5312</v>
      </c>
    </row>
    <row r="898" spans="1:47" ht="15.75" x14ac:dyDescent="0.25">
      <c r="A898" s="17">
        <v>42129437</v>
      </c>
      <c r="B898" s="18" t="s">
        <v>2094</v>
      </c>
      <c r="C898" s="18" t="s">
        <v>1974</v>
      </c>
      <c r="D898" s="13" t="s">
        <v>2622</v>
      </c>
      <c r="E898" s="17" t="s">
        <v>971</v>
      </c>
      <c r="F898" s="16">
        <v>66170</v>
      </c>
      <c r="G898" s="17" t="s">
        <v>2735</v>
      </c>
      <c r="H898" s="16">
        <v>66</v>
      </c>
      <c r="I898" s="16" t="s">
        <v>5287</v>
      </c>
      <c r="J898" s="17" t="s">
        <v>4614</v>
      </c>
      <c r="K898" s="17">
        <v>3116065498</v>
      </c>
      <c r="L898" s="17">
        <v>3301962</v>
      </c>
      <c r="M898" s="17">
        <v>3252740</v>
      </c>
      <c r="N898" s="17">
        <v>3301962</v>
      </c>
      <c r="O898" s="21">
        <v>45300</v>
      </c>
      <c r="P898" s="14"/>
      <c r="Q898" s="17" t="s">
        <v>4951</v>
      </c>
      <c r="R898" s="17" t="s">
        <v>971</v>
      </c>
      <c r="S898" s="17" t="s">
        <v>971</v>
      </c>
      <c r="T898" s="17">
        <v>9006173</v>
      </c>
      <c r="U898" s="17" t="s">
        <v>4739</v>
      </c>
      <c r="V898" s="16" t="s">
        <v>5207</v>
      </c>
      <c r="W898" s="23">
        <f>VLOOKUP(E898,'[1]CONSOLIDAD AXA'!$U$3:$BN$2681,15,0)</f>
        <v>2.3588712969924812E-2</v>
      </c>
      <c r="X898" s="15">
        <f>VLOOKUP(E898,'[1]CONSOLIDAD AXA'!$U$3:$BN$2681,14,0)</f>
        <v>212800000</v>
      </c>
      <c r="Y898" s="17" t="s">
        <v>3726</v>
      </c>
      <c r="Z898" s="17" t="s">
        <v>5280</v>
      </c>
      <c r="AA898" s="22" t="s">
        <v>5276</v>
      </c>
      <c r="AB898" s="17" t="s">
        <v>3611</v>
      </c>
      <c r="AC898" s="24">
        <v>23949448</v>
      </c>
      <c r="AD898" s="25">
        <v>5019678.12</v>
      </c>
      <c r="AE898" s="25">
        <v>4198216.91</v>
      </c>
      <c r="AF898" s="24" t="e">
        <v>#N/A</v>
      </c>
      <c r="AG898" s="25" t="e">
        <v>#N/A</v>
      </c>
      <c r="AH898" s="25" t="e">
        <v>#N/A</v>
      </c>
      <c r="AI898" s="24" t="e">
        <v>#N/A</v>
      </c>
      <c r="AJ898" s="25" t="e">
        <v>#N/A</v>
      </c>
      <c r="AK898" s="25" t="e">
        <v>#N/A</v>
      </c>
      <c r="AL898" s="24" t="e">
        <v>#N/A</v>
      </c>
      <c r="AM898" s="25" t="e">
        <v>#N/A</v>
      </c>
      <c r="AN898" s="25" t="e">
        <v>#N/A</v>
      </c>
      <c r="AO898" s="24" t="e">
        <v>#N/A</v>
      </c>
      <c r="AP898" s="25" t="e">
        <v>#N/A</v>
      </c>
      <c r="AQ898" s="25" t="e">
        <v>#N/A</v>
      </c>
      <c r="AR898" s="24" t="e">
        <v>#N/A</v>
      </c>
      <c r="AS898" s="25" t="e">
        <v>#N/A</v>
      </c>
      <c r="AT898" s="25" t="e">
        <v>#N/A</v>
      </c>
      <c r="AU898" t="s">
        <v>5312</v>
      </c>
    </row>
    <row r="899" spans="1:47" ht="15.75" x14ac:dyDescent="0.25">
      <c r="A899" s="17">
        <v>51581494</v>
      </c>
      <c r="B899" s="18" t="s">
        <v>2094</v>
      </c>
      <c r="C899" s="18" t="s">
        <v>1975</v>
      </c>
      <c r="D899" s="19">
        <v>20641</v>
      </c>
      <c r="E899" s="17" t="s">
        <v>972</v>
      </c>
      <c r="F899" s="16">
        <v>11001</v>
      </c>
      <c r="G899" s="17" t="s">
        <v>2686</v>
      </c>
      <c r="H899" s="16">
        <v>11</v>
      </c>
      <c r="I899" s="16" t="s">
        <v>5283</v>
      </c>
      <c r="J899" s="17" t="s">
        <v>4615</v>
      </c>
      <c r="K899" s="17">
        <v>3105815553</v>
      </c>
      <c r="L899" s="17">
        <v>6722050</v>
      </c>
      <c r="M899" s="17">
        <v>6704440</v>
      </c>
      <c r="N899" s="17">
        <v>6162086</v>
      </c>
      <c r="O899" s="21">
        <v>45292</v>
      </c>
      <c r="P899" s="14"/>
      <c r="Q899" s="17" t="s">
        <v>4811</v>
      </c>
      <c r="R899" s="17" t="s">
        <v>972</v>
      </c>
      <c r="S899" s="17" t="s">
        <v>972</v>
      </c>
      <c r="T899" s="17">
        <v>8006035</v>
      </c>
      <c r="U899" s="17" t="s">
        <v>4740</v>
      </c>
      <c r="V899" s="16" t="s">
        <v>5066</v>
      </c>
      <c r="W899" s="23">
        <f>VLOOKUP(E899,'[1]CONSOLIDAD AXA'!$U$3:$BN$2681,15,0)</f>
        <v>4.2518616535433075E-2</v>
      </c>
      <c r="X899" s="15">
        <f>VLOOKUP(E899,'[1]CONSOLIDAD AXA'!$U$3:$BN$2681,14,0)</f>
        <v>38100000</v>
      </c>
      <c r="Y899" s="17" t="s">
        <v>3723</v>
      </c>
      <c r="Z899" s="17" t="s">
        <v>5280</v>
      </c>
      <c r="AA899" s="22" t="s">
        <v>5276</v>
      </c>
      <c r="AB899" s="17" t="s">
        <v>3612</v>
      </c>
      <c r="AC899" s="24">
        <v>23946742</v>
      </c>
      <c r="AD899" s="25">
        <v>1619959.29</v>
      </c>
      <c r="AE899" s="25">
        <v>1341310.33</v>
      </c>
      <c r="AF899" s="24" t="e">
        <v>#N/A</v>
      </c>
      <c r="AG899" s="25" t="e">
        <v>#N/A</v>
      </c>
      <c r="AH899" s="25" t="e">
        <v>#N/A</v>
      </c>
      <c r="AI899" s="24">
        <v>23953240</v>
      </c>
      <c r="AJ899" s="25">
        <v>1598556.44</v>
      </c>
      <c r="AK899" s="25">
        <v>1323324.74</v>
      </c>
      <c r="AL899" s="24" t="e">
        <v>#N/A</v>
      </c>
      <c r="AM899" s="25" t="e">
        <v>#N/A</v>
      </c>
      <c r="AN899" s="25" t="e">
        <v>#N/A</v>
      </c>
      <c r="AO899" s="24" t="e">
        <v>#N/A</v>
      </c>
      <c r="AP899" s="25" t="e">
        <v>#N/A</v>
      </c>
      <c r="AQ899" s="25" t="e">
        <v>#N/A</v>
      </c>
      <c r="AR899" s="24" t="e">
        <v>#N/A</v>
      </c>
      <c r="AS899" s="25" t="e">
        <v>#N/A</v>
      </c>
      <c r="AT899" s="25" t="e">
        <v>#N/A</v>
      </c>
      <c r="AU899" t="s">
        <v>5314</v>
      </c>
    </row>
    <row r="900" spans="1:47" ht="15.75" x14ac:dyDescent="0.25">
      <c r="A900" s="17">
        <v>7690602</v>
      </c>
      <c r="B900" s="18" t="s">
        <v>2093</v>
      </c>
      <c r="C900" s="18" t="s">
        <v>1976</v>
      </c>
      <c r="D900" s="13" t="s">
        <v>2623</v>
      </c>
      <c r="E900" s="17" t="s">
        <v>973</v>
      </c>
      <c r="F900" s="16">
        <v>54001</v>
      </c>
      <c r="G900" s="17" t="s">
        <v>2692</v>
      </c>
      <c r="H900" s="16">
        <v>54</v>
      </c>
      <c r="I900" s="16" t="s">
        <v>5289</v>
      </c>
      <c r="J900" s="17" t="s">
        <v>4616</v>
      </c>
      <c r="K900" s="17">
        <v>3103187439</v>
      </c>
      <c r="L900" s="17">
        <v>5745923</v>
      </c>
      <c r="M900" s="17">
        <v>6155196</v>
      </c>
      <c r="N900" s="17">
        <v>5829200</v>
      </c>
      <c r="O900" s="21">
        <v>45320</v>
      </c>
      <c r="P900" s="12"/>
      <c r="Q900" s="17" t="s">
        <v>4811</v>
      </c>
      <c r="R900" s="17" t="s">
        <v>973</v>
      </c>
      <c r="S900" s="17" t="s">
        <v>973</v>
      </c>
      <c r="T900" s="17">
        <v>8006034</v>
      </c>
      <c r="U900" s="17" t="s">
        <v>4740</v>
      </c>
      <c r="V900" s="16" t="s">
        <v>5066</v>
      </c>
      <c r="W900" s="23">
        <f>VLOOKUP(E900,'[1]CONSOLIDAD AXA'!$U$3:$BN$2681,15,0)</f>
        <v>4.5421669209809265E-2</v>
      </c>
      <c r="X900" s="15">
        <f>VLOOKUP(E900,'[1]CONSOLIDAD AXA'!$U$3:$BN$2681,14,0)</f>
        <v>36700000</v>
      </c>
      <c r="Y900" s="17" t="s">
        <v>3724</v>
      </c>
      <c r="Z900" s="17" t="s">
        <v>5280</v>
      </c>
      <c r="AA900" s="22" t="s">
        <v>5276</v>
      </c>
      <c r="AB900" s="17" t="s">
        <v>3613</v>
      </c>
      <c r="AC900" s="24">
        <v>23955108</v>
      </c>
      <c r="AD900" s="25">
        <v>1666975.26</v>
      </c>
      <c r="AE900" s="25">
        <v>1380819.55</v>
      </c>
      <c r="AF900" s="24" t="e">
        <v>#N/A</v>
      </c>
      <c r="AG900" s="25" t="e">
        <v>#N/A</v>
      </c>
      <c r="AH900" s="25" t="e">
        <v>#N/A</v>
      </c>
      <c r="AI900" s="24">
        <v>23959680</v>
      </c>
      <c r="AJ900" s="25">
        <v>1516115.48</v>
      </c>
      <c r="AK900" s="25">
        <v>1254046.6200000001</v>
      </c>
      <c r="AL900" s="24" t="e">
        <v>#N/A</v>
      </c>
      <c r="AM900" s="25" t="e">
        <v>#N/A</v>
      </c>
      <c r="AN900" s="25" t="e">
        <v>#N/A</v>
      </c>
      <c r="AO900" s="24" t="e">
        <v>#N/A</v>
      </c>
      <c r="AP900" s="25" t="e">
        <v>#N/A</v>
      </c>
      <c r="AQ900" s="25" t="e">
        <v>#N/A</v>
      </c>
      <c r="AR900" s="24" t="e">
        <v>#N/A</v>
      </c>
      <c r="AS900" s="25" t="e">
        <v>#N/A</v>
      </c>
      <c r="AT900" s="25" t="e">
        <v>#N/A</v>
      </c>
      <c r="AU900" t="s">
        <v>5314</v>
      </c>
    </row>
    <row r="901" spans="1:47" ht="15.75" x14ac:dyDescent="0.25">
      <c r="A901" s="17">
        <v>1067845366</v>
      </c>
      <c r="B901" s="18" t="s">
        <v>2094</v>
      </c>
      <c r="C901" s="18" t="s">
        <v>1977</v>
      </c>
      <c r="D901" s="13" t="s">
        <v>2624</v>
      </c>
      <c r="E901" s="17" t="s">
        <v>974</v>
      </c>
      <c r="F901" s="16">
        <v>23001</v>
      </c>
      <c r="G901" s="17" t="s">
        <v>2703</v>
      </c>
      <c r="H901" s="16">
        <v>23</v>
      </c>
      <c r="I901" s="16" t="s">
        <v>5295</v>
      </c>
      <c r="J901" s="17" t="s">
        <v>4617</v>
      </c>
      <c r="K901" s="17">
        <v>3003511890</v>
      </c>
      <c r="L901" s="17">
        <v>7896252</v>
      </c>
      <c r="M901" s="17">
        <v>783591</v>
      </c>
      <c r="N901" s="17">
        <v>3003511890</v>
      </c>
      <c r="O901" s="21">
        <v>45317</v>
      </c>
      <c r="P901" s="12"/>
      <c r="Q901" s="17" t="s">
        <v>4946</v>
      </c>
      <c r="R901" s="17" t="s">
        <v>974</v>
      </c>
      <c r="S901" s="17" t="s">
        <v>974</v>
      </c>
      <c r="T901" s="17">
        <v>8008005</v>
      </c>
      <c r="U901" s="17" t="s">
        <v>4740</v>
      </c>
      <c r="V901" s="16" t="s">
        <v>5201</v>
      </c>
      <c r="W901" s="23">
        <f>VLOOKUP(E901,'[1]CONSOLIDAD AXA'!$U$3:$BN$2681,15,0)</f>
        <v>5.0239698351648349E-2</v>
      </c>
      <c r="X901" s="15">
        <f>VLOOKUP(E901,'[1]CONSOLIDAD AXA'!$U$3:$BN$2681,14,0)</f>
        <v>54600000</v>
      </c>
      <c r="Y901" s="17" t="s">
        <v>3730</v>
      </c>
      <c r="Z901" s="17" t="s">
        <v>5279</v>
      </c>
      <c r="AA901" s="22" t="s">
        <v>5276</v>
      </c>
      <c r="AB901" s="17"/>
      <c r="AC901" s="24">
        <v>23953584</v>
      </c>
      <c r="AD901" s="25">
        <v>2743087.53</v>
      </c>
      <c r="AE901" s="25">
        <v>2285115.5699999998</v>
      </c>
      <c r="AF901" s="24" t="e">
        <v>#N/A</v>
      </c>
      <c r="AG901" s="25" t="e">
        <v>#N/A</v>
      </c>
      <c r="AH901" s="25" t="e">
        <v>#N/A</v>
      </c>
      <c r="AI901" s="24" t="e">
        <v>#N/A</v>
      </c>
      <c r="AJ901" s="24" t="e">
        <v>#N/A</v>
      </c>
      <c r="AK901" s="24" t="e">
        <v>#N/A</v>
      </c>
      <c r="AL901" s="24" t="e">
        <v>#N/A</v>
      </c>
      <c r="AM901" s="25" t="e">
        <v>#N/A</v>
      </c>
      <c r="AN901" s="25" t="e">
        <v>#N/A</v>
      </c>
      <c r="AO901" s="24" t="e">
        <v>#N/A</v>
      </c>
      <c r="AP901" s="25" t="e">
        <v>#N/A</v>
      </c>
      <c r="AQ901" s="25" t="e">
        <v>#N/A</v>
      </c>
      <c r="AR901" s="24" t="e">
        <v>#N/A</v>
      </c>
      <c r="AS901" s="25" t="e">
        <v>#N/A</v>
      </c>
      <c r="AT901" s="25" t="e">
        <v>#N/A</v>
      </c>
      <c r="AU901" t="s">
        <v>5313</v>
      </c>
    </row>
    <row r="902" spans="1:47" ht="15.75" x14ac:dyDescent="0.25">
      <c r="A902" s="17">
        <v>41342363</v>
      </c>
      <c r="B902" s="18" t="s">
        <v>2094</v>
      </c>
      <c r="C902" s="18" t="s">
        <v>1978</v>
      </c>
      <c r="D902" s="19">
        <v>16532</v>
      </c>
      <c r="E902" s="17" t="s">
        <v>975</v>
      </c>
      <c r="F902" s="16">
        <v>23001</v>
      </c>
      <c r="G902" s="17" t="s">
        <v>2703</v>
      </c>
      <c r="H902" s="16">
        <v>23</v>
      </c>
      <c r="I902" s="16" t="s">
        <v>5295</v>
      </c>
      <c r="J902" s="17" t="s">
        <v>4618</v>
      </c>
      <c r="K902" s="17">
        <v>3008157825</v>
      </c>
      <c r="L902" s="17">
        <v>7866899</v>
      </c>
      <c r="M902" s="17">
        <v>7821028</v>
      </c>
      <c r="N902" s="17"/>
      <c r="O902" s="21">
        <v>45315</v>
      </c>
      <c r="P902" s="14"/>
      <c r="Q902" s="17" t="s">
        <v>4898</v>
      </c>
      <c r="R902" s="17" t="s">
        <v>975</v>
      </c>
      <c r="S902" s="17" t="s">
        <v>975</v>
      </c>
      <c r="T902" s="17">
        <v>8806010</v>
      </c>
      <c r="U902" s="17" t="s">
        <v>4747</v>
      </c>
      <c r="V902" s="16" t="s">
        <v>5153</v>
      </c>
      <c r="W902" s="23">
        <f>VLOOKUP(E902,'[1]CONSOLIDAD AXA'!$U$3:$BN$2681,15,0)</f>
        <v>4.2043117871485944E-2</v>
      </c>
      <c r="X902" s="15">
        <f>VLOOKUP(E902,'[1]CONSOLIDAD AXA'!$U$3:$BN$2681,14,0)</f>
        <v>49800000</v>
      </c>
      <c r="Y902" s="17" t="s">
        <v>2767</v>
      </c>
      <c r="Z902" s="17" t="s">
        <v>5280</v>
      </c>
      <c r="AA902" s="22" t="s">
        <v>5276</v>
      </c>
      <c r="AB902" s="17" t="s">
        <v>3614</v>
      </c>
      <c r="AC902" s="24">
        <v>23956992</v>
      </c>
      <c r="AD902" s="25">
        <v>2093747.27</v>
      </c>
      <c r="AE902" s="25">
        <v>1739451.49</v>
      </c>
      <c r="AF902" s="24" t="e">
        <v>#N/A</v>
      </c>
      <c r="AG902" s="25" t="e">
        <v>#N/A</v>
      </c>
      <c r="AH902" s="25" t="e">
        <v>#N/A</v>
      </c>
      <c r="AI902" s="24">
        <v>23960340</v>
      </c>
      <c r="AJ902" s="25">
        <v>2060177.8</v>
      </c>
      <c r="AK902" s="25">
        <v>1711241.85</v>
      </c>
      <c r="AL902" s="24" t="e">
        <v>#N/A</v>
      </c>
      <c r="AM902" s="25" t="e">
        <v>#N/A</v>
      </c>
      <c r="AN902" s="25" t="e">
        <v>#N/A</v>
      </c>
      <c r="AO902" s="24" t="e">
        <v>#N/A</v>
      </c>
      <c r="AP902" s="25" t="e">
        <v>#N/A</v>
      </c>
      <c r="AQ902" s="25" t="e">
        <v>#N/A</v>
      </c>
      <c r="AR902" s="24" t="e">
        <v>#N/A</v>
      </c>
      <c r="AS902" s="25" t="e">
        <v>#N/A</v>
      </c>
      <c r="AT902" s="25" t="e">
        <v>#N/A</v>
      </c>
      <c r="AU902" t="s">
        <v>5313</v>
      </c>
    </row>
    <row r="903" spans="1:47" ht="15.75" x14ac:dyDescent="0.25">
      <c r="A903" s="17">
        <v>17091372</v>
      </c>
      <c r="B903" s="18" t="s">
        <v>2093</v>
      </c>
      <c r="C903" s="18" t="s">
        <v>1979</v>
      </c>
      <c r="D903" s="19">
        <v>15797</v>
      </c>
      <c r="E903" s="17" t="s">
        <v>976</v>
      </c>
      <c r="F903" s="16">
        <v>8001</v>
      </c>
      <c r="G903" s="17" t="s">
        <v>2710</v>
      </c>
      <c r="H903" s="16">
        <v>8</v>
      </c>
      <c r="I903" s="16" t="s">
        <v>5299</v>
      </c>
      <c r="J903" s="17" t="s">
        <v>4619</v>
      </c>
      <c r="K903" s="17">
        <v>3157212677</v>
      </c>
      <c r="L903" s="17">
        <v>3783120</v>
      </c>
      <c r="M903" s="17">
        <v>2157705</v>
      </c>
      <c r="N903" s="17">
        <v>3682894</v>
      </c>
      <c r="O903" s="21">
        <v>45292</v>
      </c>
      <c r="P903" s="12"/>
      <c r="Q903" s="17" t="s">
        <v>4883</v>
      </c>
      <c r="R903" s="17" t="s">
        <v>976</v>
      </c>
      <c r="S903" s="17" t="s">
        <v>976</v>
      </c>
      <c r="T903" s="17">
        <v>9006150</v>
      </c>
      <c r="U903" s="17" t="s">
        <v>4739</v>
      </c>
      <c r="V903" s="16" t="s">
        <v>5138</v>
      </c>
      <c r="W903" s="23">
        <f>VLOOKUP(E903,'[1]CONSOLIDAD AXA'!$U$3:$BN$2681,15,0)</f>
        <v>2.4337155726872249E-2</v>
      </c>
      <c r="X903" s="15">
        <f>VLOOKUP(E903,'[1]CONSOLIDAD AXA'!$U$3:$BN$2681,14,0)</f>
        <v>90800000</v>
      </c>
      <c r="Y903" s="17" t="s">
        <v>3724</v>
      </c>
      <c r="Z903" s="17" t="s">
        <v>5280</v>
      </c>
      <c r="AA903" s="22" t="s">
        <v>5276</v>
      </c>
      <c r="AB903" s="17" t="s">
        <v>3615</v>
      </c>
      <c r="AC903" s="24">
        <v>23951148</v>
      </c>
      <c r="AD903" s="25">
        <v>2209813.7400000002</v>
      </c>
      <c r="AE903" s="25">
        <v>1836986.34</v>
      </c>
      <c r="AF903" s="24" t="e">
        <v>#N/A</v>
      </c>
      <c r="AG903" s="25" t="e">
        <v>#N/A</v>
      </c>
      <c r="AH903" s="25" t="e">
        <v>#N/A</v>
      </c>
      <c r="AI903" s="24" t="e">
        <v>#N/A</v>
      </c>
      <c r="AJ903" s="25" t="e">
        <v>#N/A</v>
      </c>
      <c r="AK903" s="25" t="e">
        <v>#N/A</v>
      </c>
      <c r="AL903" s="24" t="e">
        <v>#N/A</v>
      </c>
      <c r="AM903" s="25" t="e">
        <v>#N/A</v>
      </c>
      <c r="AN903" s="25" t="e">
        <v>#N/A</v>
      </c>
      <c r="AO903" s="24" t="e">
        <v>#N/A</v>
      </c>
      <c r="AP903" s="25" t="e">
        <v>#N/A</v>
      </c>
      <c r="AQ903" s="25" t="e">
        <v>#N/A</v>
      </c>
      <c r="AR903" s="24" t="e">
        <v>#N/A</v>
      </c>
      <c r="AS903" s="25" t="e">
        <v>#N/A</v>
      </c>
      <c r="AT903" s="25" t="e">
        <v>#N/A</v>
      </c>
      <c r="AU903" t="s">
        <v>5312</v>
      </c>
    </row>
    <row r="904" spans="1:47" ht="15.75" x14ac:dyDescent="0.25">
      <c r="A904" s="17">
        <v>88136367</v>
      </c>
      <c r="B904" s="18" t="s">
        <v>2093</v>
      </c>
      <c r="C904" s="18" t="s">
        <v>1980</v>
      </c>
      <c r="D904" s="19">
        <v>23196</v>
      </c>
      <c r="E904" s="17" t="s">
        <v>977</v>
      </c>
      <c r="F904" s="16">
        <v>54405</v>
      </c>
      <c r="G904" s="17" t="s">
        <v>2701</v>
      </c>
      <c r="H904" s="16">
        <v>54</v>
      </c>
      <c r="I904" s="16" t="s">
        <v>5289</v>
      </c>
      <c r="J904" s="17" t="s">
        <v>4620</v>
      </c>
      <c r="K904" s="17">
        <v>3143302494</v>
      </c>
      <c r="L904" s="17">
        <v>5941457</v>
      </c>
      <c r="M904" s="17">
        <v>5717046</v>
      </c>
      <c r="N904" s="17">
        <v>5834333</v>
      </c>
      <c r="O904" s="21">
        <v>45315</v>
      </c>
      <c r="P904" s="14"/>
      <c r="Q904" s="17" t="s">
        <v>4896</v>
      </c>
      <c r="R904" s="17" t="s">
        <v>977</v>
      </c>
      <c r="S904" s="17" t="s">
        <v>977</v>
      </c>
      <c r="T904" s="17">
        <v>9006155</v>
      </c>
      <c r="U904" s="17" t="s">
        <v>4739</v>
      </c>
      <c r="V904" s="16" t="s">
        <v>5151</v>
      </c>
      <c r="W904" s="23">
        <f>VLOOKUP(E904,'[1]CONSOLIDAD AXA'!$U$3:$BN$2681,15,0)</f>
        <v>2.7335171153846156E-2</v>
      </c>
      <c r="X904" s="15">
        <f>VLOOKUP(E904,'[1]CONSOLIDAD AXA'!$U$3:$BN$2681,14,0)</f>
        <v>78000000</v>
      </c>
      <c r="Y904" s="17" t="s">
        <v>3723</v>
      </c>
      <c r="Z904" s="17" t="s">
        <v>5280</v>
      </c>
      <c r="AA904" s="22" t="s">
        <v>5276</v>
      </c>
      <c r="AB904" s="17" t="s">
        <v>3616</v>
      </c>
      <c r="AC904" s="24">
        <v>23947991</v>
      </c>
      <c r="AD904" s="25">
        <v>2132143.35</v>
      </c>
      <c r="AE904" s="25">
        <v>1771717.1</v>
      </c>
      <c r="AF904" s="24" t="e">
        <v>#N/A</v>
      </c>
      <c r="AG904" s="25" t="e">
        <v>#N/A</v>
      </c>
      <c r="AH904" s="25" t="e">
        <v>#N/A</v>
      </c>
      <c r="AI904" s="24" t="e">
        <v>#N/A</v>
      </c>
      <c r="AJ904" s="25" t="e">
        <v>#N/A</v>
      </c>
      <c r="AK904" s="25" t="e">
        <v>#N/A</v>
      </c>
      <c r="AL904" s="24" t="e">
        <v>#N/A</v>
      </c>
      <c r="AM904" s="25" t="e">
        <v>#N/A</v>
      </c>
      <c r="AN904" s="25" t="e">
        <v>#N/A</v>
      </c>
      <c r="AO904" s="24" t="e">
        <v>#N/A</v>
      </c>
      <c r="AP904" s="25" t="e">
        <v>#N/A</v>
      </c>
      <c r="AQ904" s="25" t="e">
        <v>#N/A</v>
      </c>
      <c r="AR904" s="24" t="e">
        <v>#N/A</v>
      </c>
      <c r="AS904" s="25" t="e">
        <v>#N/A</v>
      </c>
      <c r="AT904" s="25" t="e">
        <v>#N/A</v>
      </c>
      <c r="AU904" t="s">
        <v>5312</v>
      </c>
    </row>
    <row r="905" spans="1:47" ht="15.75" x14ac:dyDescent="0.25">
      <c r="A905" s="17">
        <v>37230382</v>
      </c>
      <c r="B905" s="18" t="s">
        <v>2094</v>
      </c>
      <c r="C905" s="18" t="s">
        <v>1981</v>
      </c>
      <c r="D905" s="19">
        <v>18881</v>
      </c>
      <c r="E905" s="17" t="s">
        <v>978</v>
      </c>
      <c r="F905" s="16">
        <v>54001</v>
      </c>
      <c r="G905" s="17" t="s">
        <v>2692</v>
      </c>
      <c r="H905" s="16">
        <v>54</v>
      </c>
      <c r="I905" s="16" t="s">
        <v>5289</v>
      </c>
      <c r="J905" s="17" t="s">
        <v>4621</v>
      </c>
      <c r="K905" s="17">
        <v>3162663569</v>
      </c>
      <c r="L905" s="17">
        <v>3162663569</v>
      </c>
      <c r="M905" s="17">
        <v>3153813747</v>
      </c>
      <c r="N905" s="17">
        <v>5731277</v>
      </c>
      <c r="O905" s="21">
        <v>45296</v>
      </c>
      <c r="P905" s="14"/>
      <c r="Q905" s="17" t="s">
        <v>4812</v>
      </c>
      <c r="R905" s="17" t="s">
        <v>978</v>
      </c>
      <c r="S905" s="17" t="s">
        <v>978</v>
      </c>
      <c r="T905" s="17">
        <v>8801019</v>
      </c>
      <c r="U905" s="17" t="s">
        <v>4747</v>
      </c>
      <c r="V905" s="16" t="s">
        <v>5067</v>
      </c>
      <c r="W905" s="23">
        <f>VLOOKUP(E905,'[1]CONSOLIDAD AXA'!$U$3:$BN$2681,15,0)</f>
        <v>4.5212079234972682E-2</v>
      </c>
      <c r="X905" s="15">
        <f>VLOOKUP(E905,'[1]CONSOLIDAD AXA'!$U$3:$BN$2681,14,0)</f>
        <v>36600000</v>
      </c>
      <c r="Y905" s="17" t="s">
        <v>3724</v>
      </c>
      <c r="Z905" s="17" t="s">
        <v>5278</v>
      </c>
      <c r="AA905" s="22" t="s">
        <v>5276</v>
      </c>
      <c r="AB905" s="17" t="s">
        <v>3617</v>
      </c>
      <c r="AC905" s="24">
        <v>23953491</v>
      </c>
      <c r="AD905" s="25">
        <v>1654762.1</v>
      </c>
      <c r="AE905" s="25">
        <v>1370556.39</v>
      </c>
      <c r="AF905" s="24" t="e">
        <v>#N/A</v>
      </c>
      <c r="AG905" s="25" t="e">
        <v>#N/A</v>
      </c>
      <c r="AH905" s="25" t="e">
        <v>#N/A</v>
      </c>
      <c r="AI905" s="24">
        <v>23959204</v>
      </c>
      <c r="AJ905" s="25">
        <v>1512392.6</v>
      </c>
      <c r="AK905" s="25">
        <v>1250918.1499999999</v>
      </c>
      <c r="AL905" s="24" t="e">
        <v>#N/A</v>
      </c>
      <c r="AM905" s="25" t="e">
        <v>#N/A</v>
      </c>
      <c r="AN905" s="25" t="e">
        <v>#N/A</v>
      </c>
      <c r="AO905" s="24" t="e">
        <v>#N/A</v>
      </c>
      <c r="AP905" s="25" t="e">
        <v>#N/A</v>
      </c>
      <c r="AQ905" s="25" t="e">
        <v>#N/A</v>
      </c>
      <c r="AR905" s="24" t="e">
        <v>#N/A</v>
      </c>
      <c r="AS905" s="25" t="e">
        <v>#N/A</v>
      </c>
      <c r="AT905" s="25" t="e">
        <v>#N/A</v>
      </c>
      <c r="AU905" t="s">
        <v>5314</v>
      </c>
    </row>
    <row r="906" spans="1:47" ht="15.75" x14ac:dyDescent="0.25">
      <c r="A906" s="17">
        <v>10071075</v>
      </c>
      <c r="B906" s="18" t="s">
        <v>2093</v>
      </c>
      <c r="C906" s="18" t="s">
        <v>1982</v>
      </c>
      <c r="D906" s="19">
        <v>18845</v>
      </c>
      <c r="E906" s="17" t="s">
        <v>979</v>
      </c>
      <c r="F906" s="16">
        <v>76147</v>
      </c>
      <c r="G906" s="17" t="s">
        <v>2705</v>
      </c>
      <c r="H906" s="16">
        <v>76</v>
      </c>
      <c r="I906" s="16" t="s">
        <v>5284</v>
      </c>
      <c r="J906" s="17" t="s">
        <v>4622</v>
      </c>
      <c r="K906" s="17">
        <v>3118829942</v>
      </c>
      <c r="L906" s="17">
        <v>3118829942</v>
      </c>
      <c r="M906" s="17">
        <v>3183621897</v>
      </c>
      <c r="N906" s="17"/>
      <c r="O906" s="21">
        <v>45303</v>
      </c>
      <c r="P906" s="14"/>
      <c r="Q906" s="17" t="s">
        <v>4797</v>
      </c>
      <c r="R906" s="17" t="s">
        <v>979</v>
      </c>
      <c r="S906" s="17" t="s">
        <v>979</v>
      </c>
      <c r="T906" s="17">
        <v>8001177</v>
      </c>
      <c r="U906" s="17" t="s">
        <v>4740</v>
      </c>
      <c r="V906" s="16" t="s">
        <v>5052</v>
      </c>
      <c r="W906" s="23">
        <f>VLOOKUP(E906,'[1]CONSOLIDAD AXA'!$U$3:$BN$2681,15,0)</f>
        <v>3.8921942094455854E-2</v>
      </c>
      <c r="X906" s="15">
        <f>VLOOKUP(E906,'[1]CONSOLIDAD AXA'!$U$3:$BN$2681,14,0)</f>
        <v>48700000</v>
      </c>
      <c r="Y906" s="17" t="s">
        <v>3724</v>
      </c>
      <c r="Z906" s="17" t="s">
        <v>5278</v>
      </c>
      <c r="AA906" s="22" t="s">
        <v>5276</v>
      </c>
      <c r="AB906" s="17" t="s">
        <v>3618</v>
      </c>
      <c r="AC906" s="24">
        <v>23949570</v>
      </c>
      <c r="AD906" s="25">
        <v>1895498.58</v>
      </c>
      <c r="AE906" s="25">
        <v>1572855.95</v>
      </c>
      <c r="AF906" s="24" t="e">
        <v>#N/A</v>
      </c>
      <c r="AG906" s="25" t="e">
        <v>#N/A</v>
      </c>
      <c r="AH906" s="25" t="e">
        <v>#N/A</v>
      </c>
      <c r="AI906" s="24">
        <v>23957274</v>
      </c>
      <c r="AJ906" s="25">
        <v>1741155.87</v>
      </c>
      <c r="AK906" s="25">
        <v>1443156.19</v>
      </c>
      <c r="AL906" s="24" t="e">
        <v>#N/A</v>
      </c>
      <c r="AM906" s="25" t="e">
        <v>#N/A</v>
      </c>
      <c r="AN906" s="25" t="e">
        <v>#N/A</v>
      </c>
      <c r="AO906" s="24" t="e">
        <v>#N/A</v>
      </c>
      <c r="AP906" s="25" t="e">
        <v>#N/A</v>
      </c>
      <c r="AQ906" s="25" t="e">
        <v>#N/A</v>
      </c>
      <c r="AR906" s="24" t="e">
        <v>#N/A</v>
      </c>
      <c r="AS906" s="25" t="e">
        <v>#N/A</v>
      </c>
      <c r="AT906" s="25" t="e">
        <v>#N/A</v>
      </c>
      <c r="AU906" t="s">
        <v>5314</v>
      </c>
    </row>
    <row r="907" spans="1:47" ht="15.75" x14ac:dyDescent="0.25">
      <c r="A907" s="17">
        <v>4799678</v>
      </c>
      <c r="B907" s="18" t="s">
        <v>2093</v>
      </c>
      <c r="C907" s="18" t="s">
        <v>1983</v>
      </c>
      <c r="D907" s="13" t="s">
        <v>2282</v>
      </c>
      <c r="E907" s="17" t="s">
        <v>980</v>
      </c>
      <c r="F907" s="16">
        <v>5001</v>
      </c>
      <c r="G907" s="17" t="s">
        <v>2688</v>
      </c>
      <c r="H907" s="16">
        <v>5</v>
      </c>
      <c r="I907" s="16" t="s">
        <v>5285</v>
      </c>
      <c r="J907" s="17" t="s">
        <v>4623</v>
      </c>
      <c r="K907" s="17">
        <v>3147454683</v>
      </c>
      <c r="L907" s="17">
        <v>5591826</v>
      </c>
      <c r="M907" s="17">
        <v>0</v>
      </c>
      <c r="N907" s="17">
        <v>5311856</v>
      </c>
      <c r="O907" s="21">
        <v>45310</v>
      </c>
      <c r="P907" s="14"/>
      <c r="Q907" s="17" t="s">
        <v>4864</v>
      </c>
      <c r="R907" s="17" t="s">
        <v>980</v>
      </c>
      <c r="S907" s="17" t="s">
        <v>980</v>
      </c>
      <c r="T907" s="17">
        <v>8001211</v>
      </c>
      <c r="U907" s="17" t="s">
        <v>4740</v>
      </c>
      <c r="V907" s="16" t="s">
        <v>5119</v>
      </c>
      <c r="W907" s="23">
        <f>VLOOKUP(E907,'[1]CONSOLIDAD AXA'!$U$3:$BN$2681,15,0)</f>
        <v>5.170249515260323E-2</v>
      </c>
      <c r="X907" s="15">
        <f>VLOOKUP(E907,'[1]CONSOLIDAD AXA'!$U$3:$BN$2681,14,0)</f>
        <v>55700000</v>
      </c>
      <c r="Y907" s="17" t="s">
        <v>3727</v>
      </c>
      <c r="Z907" s="17" t="s">
        <v>5278</v>
      </c>
      <c r="AA907" s="22" t="s">
        <v>5276</v>
      </c>
      <c r="AB907" s="17" t="s">
        <v>3619</v>
      </c>
      <c r="AC907" s="24">
        <v>23957108</v>
      </c>
      <c r="AD907" s="25">
        <v>2879828.98</v>
      </c>
      <c r="AE907" s="25">
        <v>2400024.35</v>
      </c>
      <c r="AF907" s="24" t="e">
        <v>#N/A</v>
      </c>
      <c r="AG907" s="25" t="e">
        <v>#N/A</v>
      </c>
      <c r="AH907" s="25" t="e">
        <v>#N/A</v>
      </c>
      <c r="AI907" s="24">
        <v>23960318</v>
      </c>
      <c r="AJ907" s="25">
        <v>2712143.16</v>
      </c>
      <c r="AK907" s="25">
        <v>2259111.9</v>
      </c>
      <c r="AL907" s="24" t="e">
        <v>#N/A</v>
      </c>
      <c r="AM907" s="25" t="e">
        <v>#N/A</v>
      </c>
      <c r="AN907" s="25" t="e">
        <v>#N/A</v>
      </c>
      <c r="AO907" s="24" t="e">
        <v>#N/A</v>
      </c>
      <c r="AP907" s="25" t="e">
        <v>#N/A</v>
      </c>
      <c r="AQ907" s="25" t="e">
        <v>#N/A</v>
      </c>
      <c r="AR907" s="24" t="e">
        <v>#N/A</v>
      </c>
      <c r="AS907" s="25" t="e">
        <v>#N/A</v>
      </c>
      <c r="AT907" s="25" t="e">
        <v>#N/A</v>
      </c>
      <c r="AU907" t="s">
        <v>5313</v>
      </c>
    </row>
    <row r="908" spans="1:47" ht="15.75" x14ac:dyDescent="0.25">
      <c r="A908" s="17">
        <v>1005975622</v>
      </c>
      <c r="B908" s="18" t="s">
        <v>2093</v>
      </c>
      <c r="C908" s="18" t="s">
        <v>1984</v>
      </c>
      <c r="D908" s="19">
        <v>36597</v>
      </c>
      <c r="E908" s="17" t="s">
        <v>981</v>
      </c>
      <c r="F908" s="16">
        <v>76001</v>
      </c>
      <c r="G908" s="17" t="s">
        <v>2687</v>
      </c>
      <c r="H908" s="16">
        <v>76</v>
      </c>
      <c r="I908" s="16" t="s">
        <v>5284</v>
      </c>
      <c r="J908" s="17" t="s">
        <v>4624</v>
      </c>
      <c r="K908" s="17">
        <v>3205340604</v>
      </c>
      <c r="L908" s="17">
        <v>3465337</v>
      </c>
      <c r="M908" s="17">
        <v>3233085379</v>
      </c>
      <c r="N908" s="17">
        <v>5242494</v>
      </c>
      <c r="O908" s="21">
        <v>45318</v>
      </c>
      <c r="P908" s="14"/>
      <c r="Q908" s="17" t="s">
        <v>4989</v>
      </c>
      <c r="R908" s="17" t="s">
        <v>981</v>
      </c>
      <c r="S908" s="17" t="s">
        <v>981</v>
      </c>
      <c r="T908" s="17">
        <v>9817219</v>
      </c>
      <c r="U908" s="17" t="s">
        <v>4735</v>
      </c>
      <c r="V908" s="16" t="s">
        <v>5245</v>
      </c>
      <c r="W908" s="23">
        <f>VLOOKUP(E908,'[1]CONSOLIDAD AXA'!$U$3:$BN$2681,15,0)</f>
        <v>7.4168485211267607E-2</v>
      </c>
      <c r="X908" s="15">
        <f>VLOOKUP(E908,'[1]CONSOLIDAD AXA'!$U$3:$BN$2681,14,0)</f>
        <v>14200000</v>
      </c>
      <c r="Y908" s="17" t="s">
        <v>3724</v>
      </c>
      <c r="Z908" s="17" t="s">
        <v>5277</v>
      </c>
      <c r="AA908" s="22" t="s">
        <v>5276</v>
      </c>
      <c r="AB908" s="17" t="s">
        <v>3620</v>
      </c>
      <c r="AC908" s="24" t="e">
        <v>#N/A</v>
      </c>
      <c r="AD908" s="25" t="e">
        <v>#N/A</v>
      </c>
      <c r="AE908" s="25" t="e">
        <v>#N/A</v>
      </c>
      <c r="AF908" s="24" t="e">
        <v>#N/A</v>
      </c>
      <c r="AG908" s="25" t="e">
        <v>#N/A</v>
      </c>
      <c r="AH908" s="25" t="e">
        <v>#N/A</v>
      </c>
      <c r="AI908" s="24" t="e">
        <v>#N/A</v>
      </c>
      <c r="AJ908" s="25" t="e">
        <v>#N/A</v>
      </c>
      <c r="AK908" s="25" t="e">
        <v>#N/A</v>
      </c>
      <c r="AL908" s="24" t="e">
        <v>#N/A</v>
      </c>
      <c r="AM908" s="25" t="e">
        <v>#N/A</v>
      </c>
      <c r="AN908" s="25" t="e">
        <v>#N/A</v>
      </c>
      <c r="AO908" s="24">
        <v>23971331</v>
      </c>
      <c r="AP908" s="25">
        <v>1053192.49</v>
      </c>
      <c r="AQ908" s="25">
        <v>865035.71</v>
      </c>
      <c r="AR908" s="24">
        <v>23970839</v>
      </c>
      <c r="AS908" s="25">
        <v>711811.24</v>
      </c>
      <c r="AT908" s="25" t="e">
        <v>#N/A</v>
      </c>
      <c r="AU908" t="s">
        <v>5311</v>
      </c>
    </row>
    <row r="909" spans="1:47" ht="15.75" x14ac:dyDescent="0.25">
      <c r="A909" s="17">
        <v>1019060410</v>
      </c>
      <c r="B909" s="18" t="s">
        <v>2094</v>
      </c>
      <c r="C909" s="18" t="s">
        <v>1985</v>
      </c>
      <c r="D909" s="13" t="s">
        <v>2107</v>
      </c>
      <c r="E909" s="17" t="s">
        <v>982</v>
      </c>
      <c r="F909" s="16">
        <v>11001</v>
      </c>
      <c r="G909" s="17" t="s">
        <v>2686</v>
      </c>
      <c r="H909" s="16">
        <v>11</v>
      </c>
      <c r="I909" s="16" t="s">
        <v>5283</v>
      </c>
      <c r="J909" s="17" t="s">
        <v>4625</v>
      </c>
      <c r="K909" s="17">
        <v>3214667483</v>
      </c>
      <c r="L909" s="17">
        <v>3214667483</v>
      </c>
      <c r="M909" s="17">
        <v>3214667483</v>
      </c>
      <c r="N909" s="17">
        <v>3214667483</v>
      </c>
      <c r="O909" s="21">
        <v>45302</v>
      </c>
      <c r="P909" s="14"/>
      <c r="Q909" s="17" t="s">
        <v>4882</v>
      </c>
      <c r="R909" s="17" t="s">
        <v>982</v>
      </c>
      <c r="S909" s="17" t="s">
        <v>982</v>
      </c>
      <c r="T909" s="17">
        <v>1606211</v>
      </c>
      <c r="U909" s="17" t="s">
        <v>4743</v>
      </c>
      <c r="V909" s="16" t="s">
        <v>5137</v>
      </c>
      <c r="W909" s="23">
        <f>VLOOKUP(E909,'[1]CONSOLIDAD AXA'!$U$3:$BN$2681,15,0)</f>
        <v>5.3982559735973601E-2</v>
      </c>
      <c r="X909" s="15">
        <f>VLOOKUP(E909,'[1]CONSOLIDAD AXA'!$U$3:$BN$2681,14,0)</f>
        <v>30300000</v>
      </c>
      <c r="Y909" s="17" t="s">
        <v>3725</v>
      </c>
      <c r="Z909" s="17" t="s">
        <v>5280</v>
      </c>
      <c r="AA909" s="22" t="s">
        <v>5276</v>
      </c>
      <c r="AB909" s="17" t="s">
        <v>3621</v>
      </c>
      <c r="AC909" s="24">
        <v>23952848</v>
      </c>
      <c r="AD909" s="25">
        <v>1635671.56</v>
      </c>
      <c r="AE909" s="25">
        <v>1354513.92</v>
      </c>
      <c r="AF909" s="24" t="e">
        <v>#N/A</v>
      </c>
      <c r="AG909" s="25" t="e">
        <v>#N/A</v>
      </c>
      <c r="AH909" s="25" t="e">
        <v>#N/A</v>
      </c>
      <c r="AI909" s="24" t="e">
        <v>#N/A</v>
      </c>
      <c r="AJ909" s="24" t="e">
        <v>#N/A</v>
      </c>
      <c r="AK909" s="24" t="e">
        <v>#N/A</v>
      </c>
      <c r="AL909" s="24" t="e">
        <v>#N/A</v>
      </c>
      <c r="AM909" s="25" t="e">
        <v>#N/A</v>
      </c>
      <c r="AN909" s="25" t="e">
        <v>#N/A</v>
      </c>
      <c r="AO909" s="24" t="e">
        <v>#N/A</v>
      </c>
      <c r="AP909" s="25" t="e">
        <v>#N/A</v>
      </c>
      <c r="AQ909" s="25" t="e">
        <v>#N/A</v>
      </c>
      <c r="AR909" s="24" t="e">
        <v>#N/A</v>
      </c>
      <c r="AS909" s="25" t="e">
        <v>#N/A</v>
      </c>
      <c r="AT909" s="25" t="e">
        <v>#N/A</v>
      </c>
      <c r="AU909" t="s">
        <v>5313</v>
      </c>
    </row>
    <row r="910" spans="1:47" ht="15.75" x14ac:dyDescent="0.25">
      <c r="A910" s="17">
        <v>79384629</v>
      </c>
      <c r="B910" s="18" t="s">
        <v>2093</v>
      </c>
      <c r="C910" s="18" t="s">
        <v>1986</v>
      </c>
      <c r="D910" s="19">
        <v>23866</v>
      </c>
      <c r="E910" s="17" t="s">
        <v>983</v>
      </c>
      <c r="F910" s="16">
        <v>11001</v>
      </c>
      <c r="G910" s="17" t="s">
        <v>2686</v>
      </c>
      <c r="H910" s="16">
        <v>11</v>
      </c>
      <c r="I910" s="16" t="s">
        <v>5283</v>
      </c>
      <c r="J910" s="17" t="s">
        <v>4626</v>
      </c>
      <c r="K910" s="17">
        <v>3105592703</v>
      </c>
      <c r="L910" s="17">
        <v>2921879</v>
      </c>
      <c r="M910" s="17">
        <v>4516438</v>
      </c>
      <c r="N910" s="17">
        <v>3446516</v>
      </c>
      <c r="O910" s="21">
        <v>45296</v>
      </c>
      <c r="P910" s="14"/>
      <c r="Q910" s="17" t="s">
        <v>4844</v>
      </c>
      <c r="R910" s="17" t="s">
        <v>983</v>
      </c>
      <c r="S910" s="17" t="s">
        <v>983</v>
      </c>
      <c r="T910" s="17">
        <v>2406043</v>
      </c>
      <c r="U910" s="17" t="s">
        <v>4755</v>
      </c>
      <c r="V910" s="16" t="s">
        <v>5099</v>
      </c>
      <c r="W910" s="23">
        <f>VLOOKUP(E910,'[1]CONSOLIDAD AXA'!$U$3:$BN$2681,15,0)</f>
        <v>4.7343580719794345E-2</v>
      </c>
      <c r="X910" s="15">
        <f>VLOOKUP(E910,'[1]CONSOLIDAD AXA'!$U$3:$BN$2681,14,0)</f>
        <v>38900000</v>
      </c>
      <c r="Y910" s="17" t="s">
        <v>3725</v>
      </c>
      <c r="Z910" s="17" t="s">
        <v>5280</v>
      </c>
      <c r="AA910" s="22" t="s">
        <v>5276</v>
      </c>
      <c r="AB910" s="17" t="s">
        <v>3622</v>
      </c>
      <c r="AC910" s="24">
        <v>23950482</v>
      </c>
      <c r="AD910" s="25">
        <v>1841665.29</v>
      </c>
      <c r="AE910" s="25">
        <v>1527617.89</v>
      </c>
      <c r="AF910" s="24" t="e">
        <v>#N/A</v>
      </c>
      <c r="AG910" s="25" t="e">
        <v>#N/A</v>
      </c>
      <c r="AH910" s="25" t="e">
        <v>#N/A</v>
      </c>
      <c r="AI910" s="24" t="e">
        <v>#N/A</v>
      </c>
      <c r="AJ910" s="24" t="e">
        <v>#N/A</v>
      </c>
      <c r="AK910" s="24" t="e">
        <v>#N/A</v>
      </c>
      <c r="AL910" s="24" t="e">
        <v>#N/A</v>
      </c>
      <c r="AM910" s="25" t="e">
        <v>#N/A</v>
      </c>
      <c r="AN910" s="25" t="e">
        <v>#N/A</v>
      </c>
      <c r="AO910" s="24" t="e">
        <v>#N/A</v>
      </c>
      <c r="AP910" s="25" t="e">
        <v>#N/A</v>
      </c>
      <c r="AQ910" s="25" t="e">
        <v>#N/A</v>
      </c>
      <c r="AR910" s="24" t="e">
        <v>#N/A</v>
      </c>
      <c r="AS910" s="25" t="e">
        <v>#N/A</v>
      </c>
      <c r="AT910" s="25" t="e">
        <v>#N/A</v>
      </c>
      <c r="AU910" t="s">
        <v>5314</v>
      </c>
    </row>
    <row r="911" spans="1:47" ht="15.75" x14ac:dyDescent="0.25">
      <c r="A911" s="17">
        <v>19395918</v>
      </c>
      <c r="B911" s="18" t="s">
        <v>2093</v>
      </c>
      <c r="C911" s="18" t="s">
        <v>1987</v>
      </c>
      <c r="D911" s="19">
        <v>21712</v>
      </c>
      <c r="E911" s="17" t="s">
        <v>984</v>
      </c>
      <c r="F911" s="16">
        <v>11001</v>
      </c>
      <c r="G911" s="17" t="s">
        <v>2686</v>
      </c>
      <c r="H911" s="16">
        <v>11</v>
      </c>
      <c r="I911" s="16" t="s">
        <v>5283</v>
      </c>
      <c r="J911" s="17" t="s">
        <v>4627</v>
      </c>
      <c r="K911" s="17">
        <v>3223652069</v>
      </c>
      <c r="L911" s="17">
        <v>3226568</v>
      </c>
      <c r="M911" s="17">
        <v>4775092</v>
      </c>
      <c r="N911" s="17"/>
      <c r="O911" s="21">
        <v>45317</v>
      </c>
      <c r="P911" s="14"/>
      <c r="Q911" s="17" t="s">
        <v>4947</v>
      </c>
      <c r="R911" s="17" t="s">
        <v>984</v>
      </c>
      <c r="S911" s="17" t="s">
        <v>984</v>
      </c>
      <c r="T911" s="17">
        <v>4608065</v>
      </c>
      <c r="U911" s="17" t="s">
        <v>4750</v>
      </c>
      <c r="V911" s="16" t="s">
        <v>5203</v>
      </c>
      <c r="W911" s="23">
        <f>VLOOKUP(E911,'[1]CONSOLIDAD AXA'!$U$3:$BN$2681,15,0)</f>
        <v>3.2109235864297252E-2</v>
      </c>
      <c r="X911" s="15">
        <f>VLOOKUP(E911,'[1]CONSOLIDAD AXA'!$U$3:$BN$2681,14,0)</f>
        <v>61900000</v>
      </c>
      <c r="Y911" s="17" t="s">
        <v>2767</v>
      </c>
      <c r="Z911" s="17" t="s">
        <v>5279</v>
      </c>
      <c r="AA911" s="22" t="s">
        <v>5276</v>
      </c>
      <c r="AB911" s="17" t="s">
        <v>3623</v>
      </c>
      <c r="AC911" s="24">
        <v>23952571</v>
      </c>
      <c r="AD911" s="25">
        <v>1987561.7</v>
      </c>
      <c r="AE911" s="25">
        <v>1650219.92</v>
      </c>
      <c r="AF911" s="24" t="e">
        <v>#N/A</v>
      </c>
      <c r="AG911" s="25" t="e">
        <v>#N/A</v>
      </c>
      <c r="AH911" s="25" t="e">
        <v>#N/A</v>
      </c>
      <c r="AI911" s="24">
        <v>23958762</v>
      </c>
      <c r="AJ911" s="25">
        <v>1830309.49</v>
      </c>
      <c r="AK911" s="25">
        <v>1518075.2</v>
      </c>
      <c r="AL911" s="24" t="e">
        <v>#N/A</v>
      </c>
      <c r="AM911" s="25" t="e">
        <v>#N/A</v>
      </c>
      <c r="AN911" s="25" t="e">
        <v>#N/A</v>
      </c>
      <c r="AO911" s="24" t="e">
        <v>#N/A</v>
      </c>
      <c r="AP911" s="25" t="e">
        <v>#N/A</v>
      </c>
      <c r="AQ911" s="25" t="e">
        <v>#N/A</v>
      </c>
      <c r="AR911" s="24" t="e">
        <v>#N/A</v>
      </c>
      <c r="AS911" s="25" t="e">
        <v>#N/A</v>
      </c>
      <c r="AT911" s="25" t="e">
        <v>#N/A</v>
      </c>
      <c r="AU911" t="s">
        <v>5314</v>
      </c>
    </row>
    <row r="912" spans="1:47" ht="15.75" x14ac:dyDescent="0.25">
      <c r="A912" s="17">
        <v>79341476</v>
      </c>
      <c r="B912" s="18" t="s">
        <v>2093</v>
      </c>
      <c r="C912" s="18" t="s">
        <v>1988</v>
      </c>
      <c r="D912" s="13" t="s">
        <v>2625</v>
      </c>
      <c r="E912" s="17" t="s">
        <v>985</v>
      </c>
      <c r="F912" s="16">
        <v>11001</v>
      </c>
      <c r="G912" s="17" t="s">
        <v>2686</v>
      </c>
      <c r="H912" s="16">
        <v>11</v>
      </c>
      <c r="I912" s="16" t="s">
        <v>5283</v>
      </c>
      <c r="J912" s="17" t="s">
        <v>4628</v>
      </c>
      <c r="K912" s="17">
        <v>3148213716</v>
      </c>
      <c r="L912" s="17">
        <v>3148213716</v>
      </c>
      <c r="M912" s="17">
        <v>3153565251</v>
      </c>
      <c r="N912" s="17">
        <v>3258880</v>
      </c>
      <c r="O912" s="21">
        <v>45321</v>
      </c>
      <c r="P912" s="12"/>
      <c r="Q912" s="17" t="s">
        <v>4771</v>
      </c>
      <c r="R912" s="17" t="s">
        <v>985</v>
      </c>
      <c r="S912" s="17" t="s">
        <v>985</v>
      </c>
      <c r="T912" s="17">
        <v>9008146</v>
      </c>
      <c r="U912" s="17" t="s">
        <v>4739</v>
      </c>
      <c r="V912" s="16" t="s">
        <v>5025</v>
      </c>
      <c r="W912" s="23">
        <f>VLOOKUP(E912,'[1]CONSOLIDAD AXA'!$U$3:$BN$2681,15,0)</f>
        <v>1.5693130350194553E-2</v>
      </c>
      <c r="X912" s="15">
        <f>VLOOKUP(E912,'[1]CONSOLIDAD AXA'!$U$3:$BN$2681,14,0)</f>
        <v>128500000</v>
      </c>
      <c r="Y912" s="17" t="s">
        <v>3723</v>
      </c>
      <c r="Z912" s="17" t="s">
        <v>5279</v>
      </c>
      <c r="AA912" s="22" t="s">
        <v>5276</v>
      </c>
      <c r="AB912" s="17" t="s">
        <v>3624</v>
      </c>
      <c r="AC912" s="24">
        <v>23947286</v>
      </c>
      <c r="AD912" s="25">
        <v>2016567.25</v>
      </c>
      <c r="AE912" s="25">
        <v>1674594.33</v>
      </c>
      <c r="AF912" s="24" t="e">
        <v>#N/A</v>
      </c>
      <c r="AG912" s="25" t="e">
        <v>#N/A</v>
      </c>
      <c r="AH912" s="25" t="e">
        <v>#N/A</v>
      </c>
      <c r="AI912" s="24" t="e">
        <v>#N/A</v>
      </c>
      <c r="AJ912" s="25" t="e">
        <v>#N/A</v>
      </c>
      <c r="AK912" s="25" t="e">
        <v>#N/A</v>
      </c>
      <c r="AL912" s="24" t="e">
        <v>#N/A</v>
      </c>
      <c r="AM912" s="25" t="e">
        <v>#N/A</v>
      </c>
      <c r="AN912" s="25" t="e">
        <v>#N/A</v>
      </c>
      <c r="AO912" s="24" t="e">
        <v>#N/A</v>
      </c>
      <c r="AP912" s="25" t="e">
        <v>#N/A</v>
      </c>
      <c r="AQ912" s="25" t="e">
        <v>#N/A</v>
      </c>
      <c r="AR912" s="24" t="e">
        <v>#N/A</v>
      </c>
      <c r="AS912" s="25" t="e">
        <v>#N/A</v>
      </c>
      <c r="AT912" s="25" t="e">
        <v>#N/A</v>
      </c>
      <c r="AU912" t="s">
        <v>5312</v>
      </c>
    </row>
    <row r="913" spans="1:47" ht="15.75" x14ac:dyDescent="0.25">
      <c r="A913" s="17">
        <v>41643806</v>
      </c>
      <c r="B913" s="18" t="s">
        <v>2094</v>
      </c>
      <c r="C913" s="18" t="s">
        <v>1989</v>
      </c>
      <c r="D913" s="19">
        <v>19725</v>
      </c>
      <c r="E913" s="17" t="s">
        <v>986</v>
      </c>
      <c r="F913" s="16">
        <v>11001</v>
      </c>
      <c r="G913" s="17" t="s">
        <v>2686</v>
      </c>
      <c r="H913" s="16">
        <v>11</v>
      </c>
      <c r="I913" s="16" t="s">
        <v>5283</v>
      </c>
      <c r="J913" s="17" t="s">
        <v>4629</v>
      </c>
      <c r="K913" s="17">
        <v>3102112531</v>
      </c>
      <c r="L913" s="17">
        <v>2800260</v>
      </c>
      <c r="M913" s="17">
        <v>6151473</v>
      </c>
      <c r="N913" s="17">
        <v>2800260</v>
      </c>
      <c r="O913" s="21">
        <v>45293</v>
      </c>
      <c r="P913" s="12"/>
      <c r="Q913" s="17" t="s">
        <v>4894</v>
      </c>
      <c r="R913" s="17" t="s">
        <v>986</v>
      </c>
      <c r="S913" s="17" t="s">
        <v>986</v>
      </c>
      <c r="T913" s="17">
        <v>808033</v>
      </c>
      <c r="U913" s="17" t="s">
        <v>4734</v>
      </c>
      <c r="V913" s="16" t="s">
        <v>5149</v>
      </c>
      <c r="W913" s="23">
        <f>VLOOKUP(E913,'[1]CONSOLIDAD AXA'!$U$3:$BN$2681,15,0)</f>
        <v>3.8566911229135054E-2</v>
      </c>
      <c r="X913" s="15">
        <f>VLOOKUP(E913,'[1]CONSOLIDAD AXA'!$U$3:$BN$2681,14,0)</f>
        <v>65900000</v>
      </c>
      <c r="Y913" s="17" t="s">
        <v>3726</v>
      </c>
      <c r="Z913" s="17" t="s">
        <v>5279</v>
      </c>
      <c r="AA913" s="22" t="s">
        <v>5276</v>
      </c>
      <c r="AB913" s="17" t="s">
        <v>3625</v>
      </c>
      <c r="AC913" s="24">
        <v>23949076</v>
      </c>
      <c r="AD913" s="25">
        <v>2541559.4500000002</v>
      </c>
      <c r="AE913" s="25">
        <v>2115764.2400000002</v>
      </c>
      <c r="AF913" s="24" t="e">
        <v>#N/A</v>
      </c>
      <c r="AG913" s="25" t="e">
        <v>#N/A</v>
      </c>
      <c r="AH913" s="25" t="e">
        <v>#N/A</v>
      </c>
      <c r="AI913" s="24">
        <v>23956758</v>
      </c>
      <c r="AJ913" s="25">
        <v>2376862.66</v>
      </c>
      <c r="AK913" s="25">
        <v>1977363.58</v>
      </c>
      <c r="AL913" s="24" t="e">
        <v>#N/A</v>
      </c>
      <c r="AM913" s="25" t="e">
        <v>#N/A</v>
      </c>
      <c r="AN913" s="25" t="e">
        <v>#N/A</v>
      </c>
      <c r="AO913" s="24" t="e">
        <v>#N/A</v>
      </c>
      <c r="AP913" s="25" t="e">
        <v>#N/A</v>
      </c>
      <c r="AQ913" s="25" t="e">
        <v>#N/A</v>
      </c>
      <c r="AR913" s="24" t="e">
        <v>#N/A</v>
      </c>
      <c r="AS913" s="25" t="e">
        <v>#N/A</v>
      </c>
      <c r="AT913" s="25" t="e">
        <v>#N/A</v>
      </c>
      <c r="AU913" t="s">
        <v>5312</v>
      </c>
    </row>
    <row r="914" spans="1:47" ht="15.75" x14ac:dyDescent="0.25">
      <c r="A914" s="17">
        <v>51705734</v>
      </c>
      <c r="B914" s="18" t="s">
        <v>2094</v>
      </c>
      <c r="C914" s="18" t="s">
        <v>1990</v>
      </c>
      <c r="D914" s="19">
        <v>23228</v>
      </c>
      <c r="E914" s="17" t="s">
        <v>987</v>
      </c>
      <c r="F914" s="16">
        <v>11001</v>
      </c>
      <c r="G914" s="17" t="s">
        <v>2686</v>
      </c>
      <c r="H914" s="16">
        <v>11</v>
      </c>
      <c r="I914" s="16" t="s">
        <v>5283</v>
      </c>
      <c r="J914" s="17" t="s">
        <v>4630</v>
      </c>
      <c r="K914" s="17">
        <v>3108545331</v>
      </c>
      <c r="L914" s="17">
        <v>3010957</v>
      </c>
      <c r="M914" s="17">
        <v>6164738</v>
      </c>
      <c r="N914" s="17">
        <v>5308730</v>
      </c>
      <c r="O914" s="21">
        <v>45322</v>
      </c>
      <c r="P914" s="14"/>
      <c r="Q914" s="17" t="s">
        <v>4783</v>
      </c>
      <c r="R914" s="17" t="s">
        <v>987</v>
      </c>
      <c r="S914" s="17" t="s">
        <v>987</v>
      </c>
      <c r="T914" s="17">
        <v>1601280</v>
      </c>
      <c r="U914" s="17" t="s">
        <v>4743</v>
      </c>
      <c r="V914" s="16" t="s">
        <v>5038</v>
      </c>
      <c r="W914" s="23">
        <f>VLOOKUP(E914,'[1]CONSOLIDAD AXA'!$U$3:$BN$2681,15,0)</f>
        <v>5.8688619122257049E-2</v>
      </c>
      <c r="X914" s="15">
        <f>VLOOKUP(E914,'[1]CONSOLIDAD AXA'!$U$3:$BN$2681,14,0)</f>
        <v>31900000</v>
      </c>
      <c r="Y914" s="17" t="s">
        <v>3723</v>
      </c>
      <c r="Z914" s="17" t="s">
        <v>5278</v>
      </c>
      <c r="AA914" s="22" t="s">
        <v>5276</v>
      </c>
      <c r="AB914" s="17" t="s">
        <v>3626</v>
      </c>
      <c r="AC914" s="24">
        <v>23951880</v>
      </c>
      <c r="AD914" s="25">
        <v>1872166.95</v>
      </c>
      <c r="AE914" s="25">
        <v>1553249.54</v>
      </c>
      <c r="AF914" s="24" t="e">
        <v>#N/A</v>
      </c>
      <c r="AG914" s="25" t="e">
        <v>#N/A</v>
      </c>
      <c r="AH914" s="25" t="e">
        <v>#N/A</v>
      </c>
      <c r="AI914" s="24">
        <v>23958462</v>
      </c>
      <c r="AJ914" s="25">
        <v>1706628.46</v>
      </c>
      <c r="AK914" s="25">
        <v>1414141.56</v>
      </c>
      <c r="AL914" s="24" t="e">
        <v>#N/A</v>
      </c>
      <c r="AM914" s="25" t="e">
        <v>#N/A</v>
      </c>
      <c r="AN914" s="25" t="e">
        <v>#N/A</v>
      </c>
      <c r="AO914" s="24" t="e">
        <v>#N/A</v>
      </c>
      <c r="AP914" s="25" t="e">
        <v>#N/A</v>
      </c>
      <c r="AQ914" s="25" t="e">
        <v>#N/A</v>
      </c>
      <c r="AR914" s="24" t="e">
        <v>#N/A</v>
      </c>
      <c r="AS914" s="25" t="e">
        <v>#N/A</v>
      </c>
      <c r="AT914" s="25" t="e">
        <v>#N/A</v>
      </c>
      <c r="AU914" t="s">
        <v>5313</v>
      </c>
    </row>
    <row r="915" spans="1:47" ht="15.75" x14ac:dyDescent="0.25">
      <c r="A915" s="17">
        <v>79684672</v>
      </c>
      <c r="B915" s="18" t="s">
        <v>2093</v>
      </c>
      <c r="C915" s="18" t="s">
        <v>1991</v>
      </c>
      <c r="D915" s="19">
        <v>27030</v>
      </c>
      <c r="E915" s="17" t="s">
        <v>988</v>
      </c>
      <c r="F915" s="16">
        <v>11001</v>
      </c>
      <c r="G915" s="17" t="s">
        <v>2686</v>
      </c>
      <c r="H915" s="16">
        <v>11</v>
      </c>
      <c r="I915" s="16" t="s">
        <v>5283</v>
      </c>
      <c r="J915" s="17" t="s">
        <v>4631</v>
      </c>
      <c r="K915" s="17">
        <v>3185568113</v>
      </c>
      <c r="L915" s="17">
        <v>3185568113</v>
      </c>
      <c r="M915" s="17">
        <v>3108002692</v>
      </c>
      <c r="N915" s="17">
        <v>3185568113</v>
      </c>
      <c r="O915" s="21">
        <v>45298</v>
      </c>
      <c r="P915" s="14"/>
      <c r="Q915" s="17" t="s">
        <v>4881</v>
      </c>
      <c r="R915" s="17" t="s">
        <v>988</v>
      </c>
      <c r="S915" s="17" t="s">
        <v>988</v>
      </c>
      <c r="T915" s="17">
        <v>1606222</v>
      </c>
      <c r="U915" s="17" t="s">
        <v>4743</v>
      </c>
      <c r="V915" s="16" t="s">
        <v>5136</v>
      </c>
      <c r="W915" s="23">
        <f>VLOOKUP(E915,'[1]CONSOLIDAD AXA'!$U$3:$BN$2681,15,0)</f>
        <v>4.4223231301939059E-2</v>
      </c>
      <c r="X915" s="15">
        <f>VLOOKUP(E915,'[1]CONSOLIDAD AXA'!$U$3:$BN$2681,14,0)</f>
        <v>36100000</v>
      </c>
      <c r="Y915" s="17" t="s">
        <v>3724</v>
      </c>
      <c r="Z915" s="17" t="s">
        <v>5280</v>
      </c>
      <c r="AA915" s="22" t="s">
        <v>5276</v>
      </c>
      <c r="AB915" s="17" t="s">
        <v>3627</v>
      </c>
      <c r="AC915" s="24">
        <v>23955842</v>
      </c>
      <c r="AD915" s="25">
        <v>1596458.65</v>
      </c>
      <c r="AE915" s="25">
        <v>1321561.8899999999</v>
      </c>
      <c r="AF915" s="24" t="e">
        <v>#N/A</v>
      </c>
      <c r="AG915" s="25" t="e">
        <v>#N/A</v>
      </c>
      <c r="AH915" s="25" t="e">
        <v>#N/A</v>
      </c>
      <c r="AI915" s="24">
        <v>23959893</v>
      </c>
      <c r="AJ915" s="25">
        <v>1588003.48</v>
      </c>
      <c r="AK915" s="25">
        <v>1314456.71</v>
      </c>
      <c r="AL915" s="24" t="e">
        <v>#N/A</v>
      </c>
      <c r="AM915" s="25" t="e">
        <v>#N/A</v>
      </c>
      <c r="AN915" s="25" t="e">
        <v>#N/A</v>
      </c>
      <c r="AO915" s="24" t="e">
        <v>#N/A</v>
      </c>
      <c r="AP915" s="25" t="e">
        <v>#N/A</v>
      </c>
      <c r="AQ915" s="25" t="e">
        <v>#N/A</v>
      </c>
      <c r="AR915" s="24" t="e">
        <v>#N/A</v>
      </c>
      <c r="AS915" s="25" t="e">
        <v>#N/A</v>
      </c>
      <c r="AT915" s="25" t="e">
        <v>#N/A</v>
      </c>
      <c r="AU915" t="s">
        <v>5314</v>
      </c>
    </row>
    <row r="916" spans="1:47" ht="15.75" x14ac:dyDescent="0.25">
      <c r="A916" s="17">
        <v>79752832</v>
      </c>
      <c r="B916" s="18" t="s">
        <v>2093</v>
      </c>
      <c r="C916" s="18" t="s">
        <v>1992</v>
      </c>
      <c r="D916" s="13" t="s">
        <v>2626</v>
      </c>
      <c r="E916" s="17" t="s">
        <v>989</v>
      </c>
      <c r="F916" s="16">
        <v>68001</v>
      </c>
      <c r="G916" s="17" t="s">
        <v>2694</v>
      </c>
      <c r="H916" s="16">
        <v>68</v>
      </c>
      <c r="I916" s="16" t="s">
        <v>5288</v>
      </c>
      <c r="J916" s="17" t="s">
        <v>4632</v>
      </c>
      <c r="K916" s="17">
        <v>3103375488</v>
      </c>
      <c r="L916" s="17">
        <v>3103375488</v>
      </c>
      <c r="M916" s="17">
        <v>7604734</v>
      </c>
      <c r="N916" s="17">
        <v>3103375488</v>
      </c>
      <c r="O916" s="21">
        <v>45312</v>
      </c>
      <c r="P916" s="14"/>
      <c r="Q916" s="17" t="s">
        <v>4990</v>
      </c>
      <c r="R916" s="17" t="s">
        <v>989</v>
      </c>
      <c r="S916" s="17" t="s">
        <v>989</v>
      </c>
      <c r="T916" s="17">
        <v>9021052</v>
      </c>
      <c r="U916" s="17" t="s">
        <v>4739</v>
      </c>
      <c r="V916" s="16" t="s">
        <v>5246</v>
      </c>
      <c r="W916" s="23">
        <f>VLOOKUP(E916,'[1]CONSOLIDAD AXA'!$U$3:$BN$2681,15,0)</f>
        <v>3.0928814662756602E-2</v>
      </c>
      <c r="X916" s="15">
        <f>VLOOKUP(E916,'[1]CONSOLIDAD AXA'!$U$3:$BN$2681,14,0)</f>
        <v>102300000</v>
      </c>
      <c r="Y916" s="17" t="s">
        <v>3724</v>
      </c>
      <c r="Z916" s="17" t="s">
        <v>5281</v>
      </c>
      <c r="AA916" s="22" t="s">
        <v>5276</v>
      </c>
      <c r="AB916" s="17" t="s">
        <v>3628</v>
      </c>
      <c r="AC916" s="24">
        <v>23947966</v>
      </c>
      <c r="AD916" s="25">
        <v>3164017.74</v>
      </c>
      <c r="AE916" s="25">
        <v>2638838.44</v>
      </c>
      <c r="AF916" s="24" t="e">
        <v>#N/A</v>
      </c>
      <c r="AG916" s="25" t="e">
        <v>#N/A</v>
      </c>
      <c r="AH916" s="25" t="e">
        <v>#N/A</v>
      </c>
      <c r="AI916" s="24" t="e">
        <v>#N/A</v>
      </c>
      <c r="AJ916" s="25" t="e">
        <v>#N/A</v>
      </c>
      <c r="AK916" s="25" t="e">
        <v>#N/A</v>
      </c>
      <c r="AL916" s="24" t="e">
        <v>#N/A</v>
      </c>
      <c r="AM916" s="25" t="e">
        <v>#N/A</v>
      </c>
      <c r="AN916" s="25" t="e">
        <v>#N/A</v>
      </c>
      <c r="AO916" s="24" t="e">
        <v>#N/A</v>
      </c>
      <c r="AP916" s="25" t="e">
        <v>#N/A</v>
      </c>
      <c r="AQ916" s="25" t="e">
        <v>#N/A</v>
      </c>
      <c r="AR916" s="24" t="e">
        <v>#N/A</v>
      </c>
      <c r="AS916" s="25" t="e">
        <v>#N/A</v>
      </c>
      <c r="AT916" s="25" t="e">
        <v>#N/A</v>
      </c>
      <c r="AU916" t="s">
        <v>5312</v>
      </c>
    </row>
    <row r="917" spans="1:47" ht="15.75" x14ac:dyDescent="0.25">
      <c r="A917" s="17">
        <v>37893747</v>
      </c>
      <c r="B917" s="18" t="s">
        <v>2094</v>
      </c>
      <c r="C917" s="18" t="s">
        <v>1993</v>
      </c>
      <c r="D917" s="19">
        <v>26155</v>
      </c>
      <c r="E917" s="17" t="s">
        <v>990</v>
      </c>
      <c r="F917" s="16">
        <v>8758</v>
      </c>
      <c r="G917" s="17" t="s">
        <v>2709</v>
      </c>
      <c r="H917" s="16">
        <v>8</v>
      </c>
      <c r="I917" s="16" t="s">
        <v>5299</v>
      </c>
      <c r="J917" s="17" t="s">
        <v>4633</v>
      </c>
      <c r="K917" s="17">
        <v>3023177209</v>
      </c>
      <c r="L917" s="17">
        <v>3640447</v>
      </c>
      <c r="M917" s="17">
        <v>3628018</v>
      </c>
      <c r="N917" s="17">
        <v>3023177209</v>
      </c>
      <c r="O917" s="21">
        <v>45309</v>
      </c>
      <c r="P917" s="12"/>
      <c r="Q917" s="17" t="s">
        <v>4866</v>
      </c>
      <c r="R917" s="17" t="s">
        <v>990</v>
      </c>
      <c r="S917" s="17" t="s">
        <v>990</v>
      </c>
      <c r="T917" s="17">
        <v>8817171</v>
      </c>
      <c r="U917" s="17" t="s">
        <v>4747</v>
      </c>
      <c r="V917" s="16" t="s">
        <v>5121</v>
      </c>
      <c r="W917" s="23">
        <f>VLOOKUP(E917,'[1]CONSOLIDAD AXA'!$U$3:$BN$2681,15,0)</f>
        <v>7.1219973509933782E-2</v>
      </c>
      <c r="X917" s="15">
        <f>VLOOKUP(E917,'[1]CONSOLIDAD AXA'!$U$3:$BN$2681,14,0)</f>
        <v>15100000</v>
      </c>
      <c r="Y917" s="17" t="s">
        <v>3723</v>
      </c>
      <c r="Z917" s="17" t="s">
        <v>5277</v>
      </c>
      <c r="AA917" s="22" t="s">
        <v>5276</v>
      </c>
      <c r="AB917" s="17" t="s">
        <v>3629</v>
      </c>
      <c r="AC917" s="24" t="e">
        <v>#N/A</v>
      </c>
      <c r="AD917" s="25" t="e">
        <v>#N/A</v>
      </c>
      <c r="AE917" s="25" t="e">
        <v>#N/A</v>
      </c>
      <c r="AF917" s="24" t="e">
        <v>#N/A</v>
      </c>
      <c r="AG917" s="25" t="e">
        <v>#N/A</v>
      </c>
      <c r="AH917" s="25" t="e">
        <v>#N/A</v>
      </c>
      <c r="AI917" s="24" t="e">
        <v>#N/A</v>
      </c>
      <c r="AJ917" s="25" t="e">
        <v>#N/A</v>
      </c>
      <c r="AK917" s="25" t="e">
        <v>#N/A</v>
      </c>
      <c r="AL917" s="24" t="e">
        <v>#N/A</v>
      </c>
      <c r="AM917" s="25" t="e">
        <v>#N/A</v>
      </c>
      <c r="AN917" s="25" t="e">
        <v>#N/A</v>
      </c>
      <c r="AO917" s="24">
        <v>23971309</v>
      </c>
      <c r="AP917" s="25">
        <v>1075421.6000000001</v>
      </c>
      <c r="AQ917" s="25">
        <v>883715.63</v>
      </c>
      <c r="AR917" s="24">
        <v>23970811</v>
      </c>
      <c r="AS917" s="25">
        <v>734040.35</v>
      </c>
      <c r="AT917" s="25" t="e">
        <v>#N/A</v>
      </c>
      <c r="AU917" t="s">
        <v>5311</v>
      </c>
    </row>
    <row r="918" spans="1:47" ht="15.75" x14ac:dyDescent="0.25">
      <c r="A918" s="17">
        <v>39461440</v>
      </c>
      <c r="B918" s="18" t="s">
        <v>2094</v>
      </c>
      <c r="C918" s="18" t="s">
        <v>1994</v>
      </c>
      <c r="D918" s="13" t="s">
        <v>2627</v>
      </c>
      <c r="E918" s="17" t="s">
        <v>991</v>
      </c>
      <c r="F918" s="16">
        <v>47001</v>
      </c>
      <c r="G918" s="17" t="s">
        <v>2721</v>
      </c>
      <c r="H918" s="16">
        <v>47</v>
      </c>
      <c r="I918" s="16" t="s">
        <v>5303</v>
      </c>
      <c r="J918" s="17" t="s">
        <v>4634</v>
      </c>
      <c r="K918" s="17">
        <v>3015016328</v>
      </c>
      <c r="L918" s="17">
        <v>3015016328</v>
      </c>
      <c r="M918" s="17">
        <v>3163267288</v>
      </c>
      <c r="N918" s="17">
        <v>3015016328</v>
      </c>
      <c r="O918" s="21">
        <v>45304</v>
      </c>
      <c r="P918" s="14"/>
      <c r="Q918" s="17" t="s">
        <v>4769</v>
      </c>
      <c r="R918" s="17" t="s">
        <v>991</v>
      </c>
      <c r="S918" s="17" t="s">
        <v>991</v>
      </c>
      <c r="T918" s="17">
        <v>5601142</v>
      </c>
      <c r="U918" s="17" t="s">
        <v>4736</v>
      </c>
      <c r="V918" s="16" t="s">
        <v>5022</v>
      </c>
      <c r="W918" s="23">
        <f>VLOOKUP(E918,'[1]CONSOLIDAD AXA'!$U$3:$BN$2681,15,0)</f>
        <v>4.5173509264705883E-2</v>
      </c>
      <c r="X918" s="15">
        <f>VLOOKUP(E918,'[1]CONSOLIDAD AXA'!$U$3:$BN$2681,14,0)</f>
        <v>68000000</v>
      </c>
      <c r="Y918" s="17" t="s">
        <v>2767</v>
      </c>
      <c r="Z918" s="17" t="s">
        <v>5278</v>
      </c>
      <c r="AA918" s="22" t="s">
        <v>5276</v>
      </c>
      <c r="AB918" s="17" t="s">
        <v>3630</v>
      </c>
      <c r="AC918" s="24">
        <v>23957174</v>
      </c>
      <c r="AD918" s="25">
        <v>3071798.63</v>
      </c>
      <c r="AE918" s="25">
        <v>2561343.39</v>
      </c>
      <c r="AF918" s="24" t="e">
        <v>#N/A</v>
      </c>
      <c r="AG918" s="25" t="e">
        <v>#N/A</v>
      </c>
      <c r="AH918" s="25" t="e">
        <v>#N/A</v>
      </c>
      <c r="AI918" s="24" t="e">
        <v>#N/A</v>
      </c>
      <c r="AJ918" s="24" t="e">
        <v>#N/A</v>
      </c>
      <c r="AK918" s="24" t="e">
        <v>#N/A</v>
      </c>
      <c r="AL918" s="24" t="e">
        <v>#N/A</v>
      </c>
      <c r="AM918" s="25" t="e">
        <v>#N/A</v>
      </c>
      <c r="AN918" s="25" t="e">
        <v>#N/A</v>
      </c>
      <c r="AO918" s="24" t="e">
        <v>#N/A</v>
      </c>
      <c r="AP918" s="25" t="e">
        <v>#N/A</v>
      </c>
      <c r="AQ918" s="25" t="e">
        <v>#N/A</v>
      </c>
      <c r="AR918" s="24" t="e">
        <v>#N/A</v>
      </c>
      <c r="AS918" s="25" t="e">
        <v>#N/A</v>
      </c>
      <c r="AT918" s="25" t="e">
        <v>#N/A</v>
      </c>
      <c r="AU918" t="s">
        <v>5315</v>
      </c>
    </row>
    <row r="919" spans="1:47" ht="15.75" x14ac:dyDescent="0.25">
      <c r="A919" s="17">
        <v>91472852</v>
      </c>
      <c r="B919" s="18" t="s">
        <v>2093</v>
      </c>
      <c r="C919" s="18" t="s">
        <v>1995</v>
      </c>
      <c r="D919" s="13" t="s">
        <v>2628</v>
      </c>
      <c r="E919" s="17" t="s">
        <v>992</v>
      </c>
      <c r="F919" s="16">
        <v>68276</v>
      </c>
      <c r="G919" s="17" t="s">
        <v>2757</v>
      </c>
      <c r="H919" s="16">
        <v>68</v>
      </c>
      <c r="I919" s="16" t="s">
        <v>5288</v>
      </c>
      <c r="J919" s="17" t="s">
        <v>4635</v>
      </c>
      <c r="K919" s="17">
        <v>3158211550</v>
      </c>
      <c r="L919" s="17">
        <v>6497610</v>
      </c>
      <c r="M919" s="17"/>
      <c r="N919" s="17">
        <v>6184422</v>
      </c>
      <c r="O919" s="21">
        <v>45292</v>
      </c>
      <c r="P919" s="14"/>
      <c r="Q919" s="17" t="s">
        <v>4809</v>
      </c>
      <c r="R919" s="17" t="s">
        <v>992</v>
      </c>
      <c r="S919" s="17" t="s">
        <v>992</v>
      </c>
      <c r="T919" s="17">
        <v>8006052</v>
      </c>
      <c r="U919" s="17" t="s">
        <v>4740</v>
      </c>
      <c r="V919" s="16" t="s">
        <v>5064</v>
      </c>
      <c r="W919" s="23">
        <f>VLOOKUP(E919,'[1]CONSOLIDAD AXA'!$U$3:$BN$2681,15,0)</f>
        <v>3.813526285714286E-2</v>
      </c>
      <c r="X919" s="15">
        <f>VLOOKUP(E919,'[1]CONSOLIDAD AXA'!$U$3:$BN$2681,14,0)</f>
        <v>59500000</v>
      </c>
      <c r="Y919" s="17" t="s">
        <v>3726</v>
      </c>
      <c r="Z919" s="17" t="s">
        <v>5280</v>
      </c>
      <c r="AA919" s="22" t="s">
        <v>5276</v>
      </c>
      <c r="AB919" s="17" t="s">
        <v>3631</v>
      </c>
      <c r="AC919" s="24">
        <v>23951782</v>
      </c>
      <c r="AD919" s="25">
        <v>2269048.14</v>
      </c>
      <c r="AE919" s="25">
        <v>1886763.14</v>
      </c>
      <c r="AF919" s="24" t="e">
        <v>#N/A</v>
      </c>
      <c r="AG919" s="25" t="e">
        <v>#N/A</v>
      </c>
      <c r="AH919" s="25" t="e">
        <v>#N/A</v>
      </c>
      <c r="AI919" s="24">
        <v>23958424</v>
      </c>
      <c r="AJ919" s="25">
        <v>1779580.07</v>
      </c>
      <c r="AK919" s="25">
        <v>1475445.44</v>
      </c>
      <c r="AL919" s="24" t="e">
        <v>#N/A</v>
      </c>
      <c r="AM919" s="25" t="e">
        <v>#N/A</v>
      </c>
      <c r="AN919" s="25" t="e">
        <v>#N/A</v>
      </c>
      <c r="AO919" s="24" t="e">
        <v>#N/A</v>
      </c>
      <c r="AP919" s="25" t="e">
        <v>#N/A</v>
      </c>
      <c r="AQ919" s="25" t="e">
        <v>#N/A</v>
      </c>
      <c r="AR919" s="24" t="e">
        <v>#N/A</v>
      </c>
      <c r="AS919" s="25" t="e">
        <v>#N/A</v>
      </c>
      <c r="AT919" s="25" t="e">
        <v>#N/A</v>
      </c>
      <c r="AU919" t="s">
        <v>5312</v>
      </c>
    </row>
    <row r="920" spans="1:47" ht="15.75" x14ac:dyDescent="0.25">
      <c r="A920" s="17">
        <v>30709644</v>
      </c>
      <c r="B920" s="18" t="s">
        <v>2094</v>
      </c>
      <c r="C920" s="18" t="s">
        <v>1996</v>
      </c>
      <c r="D920" s="13" t="s">
        <v>2629</v>
      </c>
      <c r="E920" s="17" t="s">
        <v>993</v>
      </c>
      <c r="F920" s="16">
        <v>68001</v>
      </c>
      <c r="G920" s="17" t="s">
        <v>2694</v>
      </c>
      <c r="H920" s="16">
        <v>68</v>
      </c>
      <c r="I920" s="16" t="s">
        <v>5288</v>
      </c>
      <c r="J920" s="17" t="s">
        <v>4636</v>
      </c>
      <c r="K920" s="17">
        <v>3016870663</v>
      </c>
      <c r="L920" s="17">
        <v>3016870663</v>
      </c>
      <c r="M920" s="17">
        <v>3197667074</v>
      </c>
      <c r="N920" s="17"/>
      <c r="O920" s="21">
        <v>45297</v>
      </c>
      <c r="P920" s="12"/>
      <c r="Q920" s="17" t="s">
        <v>4807</v>
      </c>
      <c r="R920" s="17" t="s">
        <v>993</v>
      </c>
      <c r="S920" s="17" t="s">
        <v>993</v>
      </c>
      <c r="T920" s="17">
        <v>6406132</v>
      </c>
      <c r="U920" s="17" t="s">
        <v>4741</v>
      </c>
      <c r="V920" s="16" t="s">
        <v>5062</v>
      </c>
      <c r="W920" s="23">
        <f>VLOOKUP(E920,'[1]CONSOLIDAD AXA'!$U$3:$BN$2681,15,0)</f>
        <v>3.2430671597633132E-2</v>
      </c>
      <c r="X920" s="15">
        <f>VLOOKUP(E920,'[1]CONSOLIDAD AXA'!$U$3:$BN$2681,14,0)</f>
        <v>67600000</v>
      </c>
      <c r="Y920" s="17" t="s">
        <v>2767</v>
      </c>
      <c r="Z920" s="17" t="s">
        <v>5280</v>
      </c>
      <c r="AA920" s="22" t="s">
        <v>5276</v>
      </c>
      <c r="AB920" s="17" t="s">
        <v>3632</v>
      </c>
      <c r="AC920" s="24">
        <v>23951091</v>
      </c>
      <c r="AD920" s="25">
        <v>2192313.4</v>
      </c>
      <c r="AE920" s="25">
        <v>1822280.17</v>
      </c>
      <c r="AF920" s="24" t="e">
        <v>#N/A</v>
      </c>
      <c r="AG920" s="25" t="e">
        <v>#N/A</v>
      </c>
      <c r="AH920" s="25" t="e">
        <v>#N/A</v>
      </c>
      <c r="AI920" s="24">
        <v>23957986</v>
      </c>
      <c r="AJ920" s="25">
        <v>1951254.61</v>
      </c>
      <c r="AK920" s="25">
        <v>1619709.76</v>
      </c>
      <c r="AL920" s="24" t="e">
        <v>#N/A</v>
      </c>
      <c r="AM920" s="25" t="e">
        <v>#N/A</v>
      </c>
      <c r="AN920" s="25" t="e">
        <v>#N/A</v>
      </c>
      <c r="AO920" s="24" t="e">
        <v>#N/A</v>
      </c>
      <c r="AP920" s="25" t="e">
        <v>#N/A</v>
      </c>
      <c r="AQ920" s="25" t="e">
        <v>#N/A</v>
      </c>
      <c r="AR920" s="24" t="e">
        <v>#N/A</v>
      </c>
      <c r="AS920" s="25" t="e">
        <v>#N/A</v>
      </c>
      <c r="AT920" s="25" t="e">
        <v>#N/A</v>
      </c>
      <c r="AU920" t="s">
        <v>5312</v>
      </c>
    </row>
    <row r="921" spans="1:47" ht="15.75" x14ac:dyDescent="0.25">
      <c r="A921" s="17">
        <v>91444349</v>
      </c>
      <c r="B921" s="18" t="s">
        <v>2093</v>
      </c>
      <c r="C921" s="18" t="s">
        <v>1997</v>
      </c>
      <c r="D921" s="13" t="s">
        <v>2630</v>
      </c>
      <c r="E921" s="17" t="s">
        <v>994</v>
      </c>
      <c r="F921" s="16">
        <v>68081</v>
      </c>
      <c r="G921" s="17" t="s">
        <v>2691</v>
      </c>
      <c r="H921" s="16">
        <v>68</v>
      </c>
      <c r="I921" s="16" t="s">
        <v>5288</v>
      </c>
      <c r="J921" s="17" t="s">
        <v>4637</v>
      </c>
      <c r="K921" s="17">
        <v>3176772240</v>
      </c>
      <c r="L921" s="17">
        <v>3176772240</v>
      </c>
      <c r="M921" s="17">
        <v>3187067016</v>
      </c>
      <c r="N921" s="17">
        <v>3176772240</v>
      </c>
      <c r="O921" s="21">
        <v>45309</v>
      </c>
      <c r="P921" s="14"/>
      <c r="Q921" s="17" t="s">
        <v>4785</v>
      </c>
      <c r="R921" s="17" t="s">
        <v>994</v>
      </c>
      <c r="S921" s="17" t="s">
        <v>994</v>
      </c>
      <c r="T921" s="17">
        <v>8806018</v>
      </c>
      <c r="U921" s="17" t="s">
        <v>4747</v>
      </c>
      <c r="V921" s="16" t="s">
        <v>5040</v>
      </c>
      <c r="W921" s="23">
        <f>VLOOKUP(E921,'[1]CONSOLIDAD AXA'!$U$3:$BN$2681,15,0)</f>
        <v>3.5076135724743773E-2</v>
      </c>
      <c r="X921" s="15">
        <f>VLOOKUP(E921,'[1]CONSOLIDAD AXA'!$U$3:$BN$2681,14,0)</f>
        <v>68300000</v>
      </c>
      <c r="Y921" s="17" t="s">
        <v>3725</v>
      </c>
      <c r="Z921" s="17" t="s">
        <v>5280</v>
      </c>
      <c r="AA921" s="22" t="s">
        <v>5276</v>
      </c>
      <c r="AB921" s="17" t="s">
        <v>3633</v>
      </c>
      <c r="AC921" s="24">
        <v>23947224</v>
      </c>
      <c r="AD921" s="25">
        <v>2395700.0699999998</v>
      </c>
      <c r="AE921" s="25">
        <v>1993193.34</v>
      </c>
      <c r="AF921" s="24" t="e">
        <v>#N/A</v>
      </c>
      <c r="AG921" s="25" t="e">
        <v>#N/A</v>
      </c>
      <c r="AH921" s="25" t="e">
        <v>#N/A</v>
      </c>
      <c r="AI921" s="24" t="e">
        <v>#N/A</v>
      </c>
      <c r="AJ921" s="24" t="e">
        <v>#N/A</v>
      </c>
      <c r="AK921" s="24" t="e">
        <v>#N/A</v>
      </c>
      <c r="AL921" s="24" t="e">
        <v>#N/A</v>
      </c>
      <c r="AM921" s="25" t="e">
        <v>#N/A</v>
      </c>
      <c r="AN921" s="25" t="e">
        <v>#N/A</v>
      </c>
      <c r="AO921" s="24" t="e">
        <v>#N/A</v>
      </c>
      <c r="AP921" s="25" t="e">
        <v>#N/A</v>
      </c>
      <c r="AQ921" s="25" t="e">
        <v>#N/A</v>
      </c>
      <c r="AR921" s="24" t="e">
        <v>#N/A</v>
      </c>
      <c r="AS921" s="25" t="e">
        <v>#N/A</v>
      </c>
      <c r="AT921" s="25" t="e">
        <v>#N/A</v>
      </c>
      <c r="AU921" t="s">
        <v>5312</v>
      </c>
    </row>
    <row r="922" spans="1:47" ht="15.75" x14ac:dyDescent="0.25">
      <c r="A922" s="17">
        <v>93388102</v>
      </c>
      <c r="B922" s="18" t="s">
        <v>2093</v>
      </c>
      <c r="C922" s="18" t="s">
        <v>1998</v>
      </c>
      <c r="D922" s="19">
        <v>26401</v>
      </c>
      <c r="E922" s="17" t="s">
        <v>995</v>
      </c>
      <c r="F922" s="16">
        <v>73001</v>
      </c>
      <c r="G922" s="17" t="s">
        <v>2685</v>
      </c>
      <c r="H922" s="16">
        <v>73</v>
      </c>
      <c r="I922" s="16" t="s">
        <v>5282</v>
      </c>
      <c r="J922" s="17" t="s">
        <v>4638</v>
      </c>
      <c r="K922" s="17">
        <v>3114913572</v>
      </c>
      <c r="L922" s="17">
        <v>2643935</v>
      </c>
      <c r="M922" s="17">
        <v>2647816</v>
      </c>
      <c r="N922" s="17">
        <v>2640022</v>
      </c>
      <c r="O922" s="21">
        <v>45311</v>
      </c>
      <c r="P922" s="14"/>
      <c r="Q922" s="17" t="s">
        <v>4811</v>
      </c>
      <c r="R922" s="17" t="s">
        <v>995</v>
      </c>
      <c r="S922" s="17" t="s">
        <v>995</v>
      </c>
      <c r="T922" s="17">
        <v>8006035</v>
      </c>
      <c r="U922" s="17" t="s">
        <v>4740</v>
      </c>
      <c r="V922" s="16" t="s">
        <v>5066</v>
      </c>
      <c r="W922" s="23">
        <f>VLOOKUP(E922,'[1]CONSOLIDAD AXA'!$U$3:$BN$2681,15,0)</f>
        <v>5.9238799999999994E-2</v>
      </c>
      <c r="X922" s="15">
        <f>VLOOKUP(E922,'[1]CONSOLIDAD AXA'!$U$3:$BN$2681,14,0)</f>
        <v>38100000</v>
      </c>
      <c r="Y922" s="17" t="s">
        <v>3724</v>
      </c>
      <c r="Z922" s="17" t="s">
        <v>5280</v>
      </c>
      <c r="AA922" s="22" t="s">
        <v>5276</v>
      </c>
      <c r="AB922" s="17" t="s">
        <v>3634</v>
      </c>
      <c r="AC922" s="24">
        <v>23952435</v>
      </c>
      <c r="AD922" s="25">
        <v>2256998.2799999998</v>
      </c>
      <c r="AE922" s="25">
        <v>1876637.21</v>
      </c>
      <c r="AF922" s="24" t="e">
        <v>#N/A</v>
      </c>
      <c r="AG922" s="25" t="e">
        <v>#N/A</v>
      </c>
      <c r="AH922" s="25" t="e">
        <v>#N/A</v>
      </c>
      <c r="AI922" s="24" t="e">
        <v>#N/A</v>
      </c>
      <c r="AJ922" s="24" t="e">
        <v>#N/A</v>
      </c>
      <c r="AK922" s="24" t="e">
        <v>#N/A</v>
      </c>
      <c r="AL922" s="24" t="e">
        <v>#N/A</v>
      </c>
      <c r="AM922" s="25" t="e">
        <v>#N/A</v>
      </c>
      <c r="AN922" s="25" t="e">
        <v>#N/A</v>
      </c>
      <c r="AO922" s="24" t="e">
        <v>#N/A</v>
      </c>
      <c r="AP922" s="25" t="e">
        <v>#N/A</v>
      </c>
      <c r="AQ922" s="25" t="e">
        <v>#N/A</v>
      </c>
      <c r="AR922" s="24" t="e">
        <v>#N/A</v>
      </c>
      <c r="AS922" s="25" t="e">
        <v>#N/A</v>
      </c>
      <c r="AT922" s="25" t="e">
        <v>#N/A</v>
      </c>
      <c r="AU922" t="s">
        <v>5313</v>
      </c>
    </row>
    <row r="923" spans="1:47" ht="15.75" x14ac:dyDescent="0.25">
      <c r="A923" s="17">
        <v>14196182</v>
      </c>
      <c r="B923" s="18" t="s">
        <v>2093</v>
      </c>
      <c r="C923" s="18" t="s">
        <v>1999</v>
      </c>
      <c r="D923" s="13" t="s">
        <v>2631</v>
      </c>
      <c r="E923" s="17" t="s">
        <v>996</v>
      </c>
      <c r="F923" s="16">
        <v>73001</v>
      </c>
      <c r="G923" s="17" t="s">
        <v>2685</v>
      </c>
      <c r="H923" s="16">
        <v>73</v>
      </c>
      <c r="I923" s="16" t="s">
        <v>5282</v>
      </c>
      <c r="J923" s="17" t="s">
        <v>4639</v>
      </c>
      <c r="K923" s="17">
        <v>3124546233</v>
      </c>
      <c r="L923" s="17">
        <v>2654022</v>
      </c>
      <c r="M923" s="17">
        <v>2602557</v>
      </c>
      <c r="N923" s="17">
        <v>1</v>
      </c>
      <c r="O923" s="21">
        <v>45322</v>
      </c>
      <c r="P923" s="14"/>
      <c r="Q923" s="17" t="s">
        <v>4991</v>
      </c>
      <c r="R923" s="17" t="s">
        <v>996</v>
      </c>
      <c r="S923" s="17" t="s">
        <v>996</v>
      </c>
      <c r="T923" s="17">
        <v>5601124</v>
      </c>
      <c r="U923" s="17" t="s">
        <v>4736</v>
      </c>
      <c r="V923" s="16" t="s">
        <v>5247</v>
      </c>
      <c r="W923" s="23">
        <f>VLOOKUP(E923,'[1]CONSOLIDAD AXA'!$U$3:$BN$2681,15,0)</f>
        <v>4.7426743431635388E-2</v>
      </c>
      <c r="X923" s="15">
        <f>VLOOKUP(E923,'[1]CONSOLIDAD AXA'!$U$3:$BN$2681,14,0)</f>
        <v>37300000</v>
      </c>
      <c r="Y923" s="17" t="s">
        <v>3724</v>
      </c>
      <c r="Z923" s="17" t="s">
        <v>5278</v>
      </c>
      <c r="AA923" s="22" t="s">
        <v>5276</v>
      </c>
      <c r="AB923" s="17" t="s">
        <v>3635</v>
      </c>
      <c r="AC923" s="24">
        <v>23953596</v>
      </c>
      <c r="AD923" s="25">
        <v>1769017.53</v>
      </c>
      <c r="AE923" s="25">
        <v>1466569.35</v>
      </c>
      <c r="AF923" s="24" t="e">
        <v>#N/A</v>
      </c>
      <c r="AG923" s="25" t="e">
        <v>#N/A</v>
      </c>
      <c r="AH923" s="25" t="e">
        <v>#N/A</v>
      </c>
      <c r="AI923" s="24">
        <v>23959208</v>
      </c>
      <c r="AJ923" s="25">
        <v>1621359.88</v>
      </c>
      <c r="AK923" s="25">
        <v>1342487.29</v>
      </c>
      <c r="AL923" s="24" t="e">
        <v>#N/A</v>
      </c>
      <c r="AM923" s="25" t="e">
        <v>#N/A</v>
      </c>
      <c r="AN923" s="25" t="e">
        <v>#N/A</v>
      </c>
      <c r="AO923" s="24" t="e">
        <v>#N/A</v>
      </c>
      <c r="AP923" s="25" t="e">
        <v>#N/A</v>
      </c>
      <c r="AQ923" s="25" t="e">
        <v>#N/A</v>
      </c>
      <c r="AR923" s="24" t="e">
        <v>#N/A</v>
      </c>
      <c r="AS923" s="25" t="e">
        <v>#N/A</v>
      </c>
      <c r="AT923" s="25" t="e">
        <v>#N/A</v>
      </c>
      <c r="AU923" t="s">
        <v>5314</v>
      </c>
    </row>
    <row r="924" spans="1:47" ht="15.75" x14ac:dyDescent="0.25">
      <c r="A924" s="17">
        <v>67036064</v>
      </c>
      <c r="B924" s="18" t="s">
        <v>2094</v>
      </c>
      <c r="C924" s="18" t="s">
        <v>2000</v>
      </c>
      <c r="D924" s="13" t="s">
        <v>2632</v>
      </c>
      <c r="E924" s="17" t="s">
        <v>997</v>
      </c>
      <c r="F924" s="16">
        <v>76001</v>
      </c>
      <c r="G924" s="17" t="s">
        <v>2687</v>
      </c>
      <c r="H924" s="16">
        <v>76</v>
      </c>
      <c r="I924" s="16" t="s">
        <v>5284</v>
      </c>
      <c r="J924" s="17" t="s">
        <v>4640</v>
      </c>
      <c r="K924" s="17">
        <v>3187357224</v>
      </c>
      <c r="L924" s="17">
        <v>3187357224</v>
      </c>
      <c r="M924" s="17">
        <v>3187357224</v>
      </c>
      <c r="N924" s="17">
        <v>3187357224</v>
      </c>
      <c r="O924" s="21">
        <v>45302</v>
      </c>
      <c r="P924" s="14"/>
      <c r="Q924" s="17" t="s">
        <v>4844</v>
      </c>
      <c r="R924" s="17" t="s">
        <v>997</v>
      </c>
      <c r="S924" s="17" t="s">
        <v>997</v>
      </c>
      <c r="T924" s="17">
        <v>2406043</v>
      </c>
      <c r="U924" s="17" t="s">
        <v>4755</v>
      </c>
      <c r="V924" s="16" t="s">
        <v>5099</v>
      </c>
      <c r="W924" s="23">
        <f>VLOOKUP(E924,'[1]CONSOLIDAD AXA'!$U$3:$BN$2681,15,0)</f>
        <v>5.6967138059701494E-2</v>
      </c>
      <c r="X924" s="15">
        <f>VLOOKUP(E924,'[1]CONSOLIDAD AXA'!$U$3:$BN$2681,14,0)</f>
        <v>40200000</v>
      </c>
      <c r="Y924" s="17" t="s">
        <v>3732</v>
      </c>
      <c r="Z924" s="17" t="s">
        <v>5280</v>
      </c>
      <c r="AA924" s="22" t="s">
        <v>5276</v>
      </c>
      <c r="AB924" s="17" t="s">
        <v>3636</v>
      </c>
      <c r="AC924" s="24">
        <v>23957176</v>
      </c>
      <c r="AD924" s="25">
        <v>2290078.9500000002</v>
      </c>
      <c r="AE924" s="25">
        <v>1904436.09</v>
      </c>
      <c r="AF924" s="24" t="e">
        <v>#N/A</v>
      </c>
      <c r="AG924" s="25" t="e">
        <v>#N/A</v>
      </c>
      <c r="AH924" s="25" t="e">
        <v>#N/A</v>
      </c>
      <c r="AI924" s="24">
        <v>23960350</v>
      </c>
      <c r="AJ924" s="25">
        <v>2064778.08</v>
      </c>
      <c r="AK924" s="25">
        <v>1715107.63</v>
      </c>
      <c r="AL924" s="24" t="e">
        <v>#N/A</v>
      </c>
      <c r="AM924" s="25" t="e">
        <v>#N/A</v>
      </c>
      <c r="AN924" s="25" t="e">
        <v>#N/A</v>
      </c>
      <c r="AO924" s="24" t="e">
        <v>#N/A</v>
      </c>
      <c r="AP924" s="25" t="e">
        <v>#N/A</v>
      </c>
      <c r="AQ924" s="25" t="e">
        <v>#N/A</v>
      </c>
      <c r="AR924" s="24" t="e">
        <v>#N/A</v>
      </c>
      <c r="AS924" s="25" t="e">
        <v>#N/A</v>
      </c>
      <c r="AT924" s="25" t="e">
        <v>#N/A</v>
      </c>
      <c r="AU924" t="s">
        <v>5313</v>
      </c>
    </row>
    <row r="925" spans="1:47" ht="15.75" x14ac:dyDescent="0.25">
      <c r="A925" s="17">
        <v>7549552</v>
      </c>
      <c r="B925" s="18" t="s">
        <v>2093</v>
      </c>
      <c r="C925" s="18" t="s">
        <v>2001</v>
      </c>
      <c r="D925" s="13" t="s">
        <v>2633</v>
      </c>
      <c r="E925" s="17" t="s">
        <v>998</v>
      </c>
      <c r="F925" s="16">
        <v>5059</v>
      </c>
      <c r="G925" s="17" t="s">
        <v>2706</v>
      </c>
      <c r="H925" s="16">
        <v>63</v>
      </c>
      <c r="I925" s="16" t="s">
        <v>5297</v>
      </c>
      <c r="J925" s="17" t="s">
        <v>4641</v>
      </c>
      <c r="K925" s="17">
        <v>3152134116</v>
      </c>
      <c r="L925" s="17">
        <v>7405852</v>
      </c>
      <c r="M925" s="17">
        <v>7388917</v>
      </c>
      <c r="N925" s="17">
        <v>3152134116</v>
      </c>
      <c r="O925" s="21">
        <v>45292</v>
      </c>
      <c r="P925" s="14"/>
      <c r="Q925" s="17" t="s">
        <v>4992</v>
      </c>
      <c r="R925" s="17" t="s">
        <v>998</v>
      </c>
      <c r="S925" s="17" t="s">
        <v>998</v>
      </c>
      <c r="T925" s="17">
        <v>1606220</v>
      </c>
      <c r="U925" s="17" t="s">
        <v>4743</v>
      </c>
      <c r="V925" s="16" t="s">
        <v>5248</v>
      </c>
      <c r="W925" s="23">
        <f>VLOOKUP(E925,'[1]CONSOLIDAD AXA'!$U$3:$BN$2681,15,0)</f>
        <v>4.7563263636363637E-2</v>
      </c>
      <c r="X925" s="15">
        <f>VLOOKUP(E925,'[1]CONSOLIDAD AXA'!$U$3:$BN$2681,14,0)</f>
        <v>34100000</v>
      </c>
      <c r="Y925" s="17" t="s">
        <v>3726</v>
      </c>
      <c r="Z925" s="17" t="s">
        <v>5280</v>
      </c>
      <c r="AA925" s="22" t="s">
        <v>5276</v>
      </c>
      <c r="AB925" s="17" t="s">
        <v>3637</v>
      </c>
      <c r="AC925" s="24">
        <v>23955376</v>
      </c>
      <c r="AD925" s="25">
        <v>1621907.29</v>
      </c>
      <c r="AE925" s="25">
        <v>1342947.3</v>
      </c>
      <c r="AF925" s="24" t="e">
        <v>#N/A</v>
      </c>
      <c r="AG925" s="25" t="e">
        <v>#N/A</v>
      </c>
      <c r="AH925" s="25" t="e">
        <v>#N/A</v>
      </c>
      <c r="AI925" s="24" t="e">
        <v>#N/A</v>
      </c>
      <c r="AJ925" s="24" t="e">
        <v>#N/A</v>
      </c>
      <c r="AK925" s="24" t="e">
        <v>#N/A</v>
      </c>
      <c r="AL925" s="24" t="e">
        <v>#N/A</v>
      </c>
      <c r="AM925" s="25" t="e">
        <v>#N/A</v>
      </c>
      <c r="AN925" s="25" t="e">
        <v>#N/A</v>
      </c>
      <c r="AO925" s="24" t="e">
        <v>#N/A</v>
      </c>
      <c r="AP925" s="25" t="e">
        <v>#N/A</v>
      </c>
      <c r="AQ925" s="25" t="e">
        <v>#N/A</v>
      </c>
      <c r="AR925" s="24" t="e">
        <v>#N/A</v>
      </c>
      <c r="AS925" s="25" t="e">
        <v>#N/A</v>
      </c>
      <c r="AT925" s="25" t="e">
        <v>#N/A</v>
      </c>
      <c r="AU925" t="s">
        <v>5314</v>
      </c>
    </row>
    <row r="926" spans="1:47" ht="15.75" x14ac:dyDescent="0.25">
      <c r="A926" s="17">
        <v>24469531</v>
      </c>
      <c r="B926" s="18" t="s">
        <v>2094</v>
      </c>
      <c r="C926" s="18" t="s">
        <v>2002</v>
      </c>
      <c r="D926" s="19">
        <v>16446</v>
      </c>
      <c r="E926" s="17" t="s">
        <v>999</v>
      </c>
      <c r="F926" s="16">
        <v>5059</v>
      </c>
      <c r="G926" s="17" t="s">
        <v>2706</v>
      </c>
      <c r="H926" s="16">
        <v>63</v>
      </c>
      <c r="I926" s="16" t="s">
        <v>5297</v>
      </c>
      <c r="J926" s="17" t="s">
        <v>4642</v>
      </c>
      <c r="K926" s="17">
        <v>3156018580</v>
      </c>
      <c r="L926" s="17">
        <v>3156018580</v>
      </c>
      <c r="M926" s="17">
        <v>7354628</v>
      </c>
      <c r="N926" s="17">
        <v>0</v>
      </c>
      <c r="O926" s="21">
        <v>45319</v>
      </c>
      <c r="P926" s="14"/>
      <c r="Q926" s="17" t="s">
        <v>4901</v>
      </c>
      <c r="R926" s="17" t="s">
        <v>999</v>
      </c>
      <c r="S926" s="17" t="s">
        <v>999</v>
      </c>
      <c r="T926" s="17">
        <v>6401207</v>
      </c>
      <c r="U926" s="17" t="s">
        <v>4741</v>
      </c>
      <c r="V926" s="16" t="s">
        <v>5156</v>
      </c>
      <c r="W926" s="23">
        <f>VLOOKUP(E926,'[1]CONSOLIDAD AXA'!$U$3:$BN$2681,15,0)</f>
        <v>4.3580748541114059E-2</v>
      </c>
      <c r="X926" s="15">
        <f>VLOOKUP(E926,'[1]CONSOLIDAD AXA'!$U$3:$BN$2681,14,0)</f>
        <v>37700000</v>
      </c>
      <c r="Y926" s="17" t="s">
        <v>2767</v>
      </c>
      <c r="Z926" s="17" t="s">
        <v>5278</v>
      </c>
      <c r="AA926" s="22" t="s">
        <v>5276</v>
      </c>
      <c r="AB926" s="17" t="s">
        <v>3638</v>
      </c>
      <c r="AC926" s="24">
        <v>23951305</v>
      </c>
      <c r="AD926" s="25">
        <v>1642994.22</v>
      </c>
      <c r="AE926" s="25">
        <v>1360667.41</v>
      </c>
      <c r="AF926" s="24" t="e">
        <v>#N/A</v>
      </c>
      <c r="AG926" s="25" t="e">
        <v>#N/A</v>
      </c>
      <c r="AH926" s="25" t="e">
        <v>#N/A</v>
      </c>
      <c r="AI926" s="24">
        <v>23958240</v>
      </c>
      <c r="AJ926" s="25">
        <v>1498950.08</v>
      </c>
      <c r="AK926" s="25">
        <v>1239621.92</v>
      </c>
      <c r="AL926" s="24" t="e">
        <v>#N/A</v>
      </c>
      <c r="AM926" s="25" t="e">
        <v>#N/A</v>
      </c>
      <c r="AN926" s="25" t="e">
        <v>#N/A</v>
      </c>
      <c r="AO926" s="24" t="e">
        <v>#N/A</v>
      </c>
      <c r="AP926" s="25" t="e">
        <v>#N/A</v>
      </c>
      <c r="AQ926" s="25" t="e">
        <v>#N/A</v>
      </c>
      <c r="AR926" s="24" t="e">
        <v>#N/A</v>
      </c>
      <c r="AS926" s="25" t="e">
        <v>#N/A</v>
      </c>
      <c r="AT926" s="25" t="e">
        <v>#N/A</v>
      </c>
      <c r="AU926" t="s">
        <v>5314</v>
      </c>
    </row>
    <row r="927" spans="1:47" ht="15.75" x14ac:dyDescent="0.25">
      <c r="A927" s="17">
        <v>42013271</v>
      </c>
      <c r="B927" s="18" t="s">
        <v>2094</v>
      </c>
      <c r="C927" s="18" t="s">
        <v>2003</v>
      </c>
      <c r="D927" s="13" t="s">
        <v>2634</v>
      </c>
      <c r="E927" s="17" t="s">
        <v>1000</v>
      </c>
      <c r="F927" s="16">
        <v>5059</v>
      </c>
      <c r="G927" s="17" t="s">
        <v>2706</v>
      </c>
      <c r="H927" s="16">
        <v>63</v>
      </c>
      <c r="I927" s="16" t="s">
        <v>5297</v>
      </c>
      <c r="J927" s="17" t="s">
        <v>4643</v>
      </c>
      <c r="K927" s="17">
        <v>3104657830</v>
      </c>
      <c r="L927" s="17">
        <v>3104657830</v>
      </c>
      <c r="M927" s="17">
        <v>3217128645</v>
      </c>
      <c r="N927" s="17">
        <v>75357823</v>
      </c>
      <c r="O927" s="21">
        <v>45319</v>
      </c>
      <c r="P927" s="12"/>
      <c r="Q927" s="17" t="s">
        <v>4806</v>
      </c>
      <c r="R927" s="17" t="s">
        <v>1000</v>
      </c>
      <c r="S927" s="17" t="s">
        <v>1000</v>
      </c>
      <c r="T927" s="17">
        <v>3001135</v>
      </c>
      <c r="U927" s="17" t="s">
        <v>4746</v>
      </c>
      <c r="V927" s="16" t="s">
        <v>5061</v>
      </c>
      <c r="W927" s="23">
        <f>VLOOKUP(E927,'[1]CONSOLIDAD AXA'!$U$3:$BN$2681,15,0)</f>
        <v>4.8754427390180884E-2</v>
      </c>
      <c r="X927" s="15">
        <f>VLOOKUP(E927,'[1]CONSOLIDAD AXA'!$U$3:$BN$2681,14,0)</f>
        <v>38700000</v>
      </c>
      <c r="Y927" s="17" t="s">
        <v>3727</v>
      </c>
      <c r="Z927" s="17" t="s">
        <v>5278</v>
      </c>
      <c r="AA927" s="22" t="s">
        <v>5276</v>
      </c>
      <c r="AB927" s="17" t="s">
        <v>3639</v>
      </c>
      <c r="AC927" s="24">
        <v>23949952</v>
      </c>
      <c r="AD927" s="25">
        <v>1886796.34</v>
      </c>
      <c r="AE927" s="25">
        <v>1565543.14</v>
      </c>
      <c r="AF927" s="24" t="e">
        <v>#N/A</v>
      </c>
      <c r="AG927" s="25" t="e">
        <v>#N/A</v>
      </c>
      <c r="AH927" s="25" t="e">
        <v>#N/A</v>
      </c>
      <c r="AI927" s="24" t="e">
        <v>#N/A</v>
      </c>
      <c r="AJ927" s="24" t="e">
        <v>#N/A</v>
      </c>
      <c r="AK927" s="24" t="e">
        <v>#N/A</v>
      </c>
      <c r="AL927" s="24" t="e">
        <v>#N/A</v>
      </c>
      <c r="AM927" s="25" t="e">
        <v>#N/A</v>
      </c>
      <c r="AN927" s="25" t="e">
        <v>#N/A</v>
      </c>
      <c r="AO927" s="24" t="e">
        <v>#N/A</v>
      </c>
      <c r="AP927" s="25" t="e">
        <v>#N/A</v>
      </c>
      <c r="AQ927" s="25" t="e">
        <v>#N/A</v>
      </c>
      <c r="AR927" s="24" t="e">
        <v>#N/A</v>
      </c>
      <c r="AS927" s="25" t="e">
        <v>#N/A</v>
      </c>
      <c r="AT927" s="25" t="e">
        <v>#N/A</v>
      </c>
      <c r="AU927" t="s">
        <v>5314</v>
      </c>
    </row>
    <row r="928" spans="1:47" ht="15.75" x14ac:dyDescent="0.25">
      <c r="A928" s="17">
        <v>7544751</v>
      </c>
      <c r="B928" s="18" t="s">
        <v>2093</v>
      </c>
      <c r="C928" s="18" t="s">
        <v>2004</v>
      </c>
      <c r="D928" s="13" t="s">
        <v>2635</v>
      </c>
      <c r="E928" s="17" t="s">
        <v>1001</v>
      </c>
      <c r="F928" s="16">
        <v>5059</v>
      </c>
      <c r="G928" s="17" t="s">
        <v>2706</v>
      </c>
      <c r="H928" s="16">
        <v>63</v>
      </c>
      <c r="I928" s="16" t="s">
        <v>5297</v>
      </c>
      <c r="J928" s="17" t="s">
        <v>4644</v>
      </c>
      <c r="K928" s="17">
        <v>3154135163</v>
      </c>
      <c r="L928" s="17">
        <v>7499350</v>
      </c>
      <c r="M928" s="17">
        <v>3156306803</v>
      </c>
      <c r="N928" s="17">
        <v>7369810</v>
      </c>
      <c r="O928" s="21">
        <v>45292</v>
      </c>
      <c r="P928" s="12"/>
      <c r="Q928" s="17" t="s">
        <v>4912</v>
      </c>
      <c r="R928" s="17" t="s">
        <v>1001</v>
      </c>
      <c r="S928" s="17" t="s">
        <v>1001</v>
      </c>
      <c r="T928" s="17">
        <v>5606078</v>
      </c>
      <c r="U928" s="17" t="s">
        <v>4736</v>
      </c>
      <c r="V928" s="16" t="s">
        <v>5167</v>
      </c>
      <c r="W928" s="23">
        <f>VLOOKUP(E928,'[1]CONSOLIDAD AXA'!$U$3:$BN$2681,15,0)</f>
        <v>2.9800594339622642E-2</v>
      </c>
      <c r="X928" s="15">
        <f>VLOOKUP(E928,'[1]CONSOLIDAD AXA'!$U$3:$BN$2681,14,0)</f>
        <v>68900000</v>
      </c>
      <c r="Y928" s="17" t="s">
        <v>3723</v>
      </c>
      <c r="Z928" s="17" t="s">
        <v>5280</v>
      </c>
      <c r="AA928" s="22" t="s">
        <v>5276</v>
      </c>
      <c r="AB928" s="17" t="s">
        <v>3640</v>
      </c>
      <c r="AC928" s="24">
        <v>23948070</v>
      </c>
      <c r="AD928" s="25">
        <v>2053260.95</v>
      </c>
      <c r="AE928" s="25">
        <v>1705429.37</v>
      </c>
      <c r="AF928" s="24" t="e">
        <v>#N/A</v>
      </c>
      <c r="AG928" s="25" t="e">
        <v>#N/A</v>
      </c>
      <c r="AH928" s="25" t="e">
        <v>#N/A</v>
      </c>
      <c r="AI928" s="24" t="e">
        <v>#N/A</v>
      </c>
      <c r="AJ928" s="24" t="e">
        <v>#N/A</v>
      </c>
      <c r="AK928" s="24" t="e">
        <v>#N/A</v>
      </c>
      <c r="AL928" s="24" t="e">
        <v>#N/A</v>
      </c>
      <c r="AM928" s="25" t="e">
        <v>#N/A</v>
      </c>
      <c r="AN928" s="25" t="e">
        <v>#N/A</v>
      </c>
      <c r="AO928" s="24" t="e">
        <v>#N/A</v>
      </c>
      <c r="AP928" s="25" t="e">
        <v>#N/A</v>
      </c>
      <c r="AQ928" s="25" t="e">
        <v>#N/A</v>
      </c>
      <c r="AR928" s="24" t="e">
        <v>#N/A</v>
      </c>
      <c r="AS928" s="25" t="e">
        <v>#N/A</v>
      </c>
      <c r="AT928" s="25" t="e">
        <v>#N/A</v>
      </c>
      <c r="AU928" t="s">
        <v>5312</v>
      </c>
    </row>
    <row r="929" spans="1:47" ht="15.75" x14ac:dyDescent="0.25">
      <c r="A929" s="17">
        <v>8027803</v>
      </c>
      <c r="B929" s="18" t="s">
        <v>2093</v>
      </c>
      <c r="C929" s="18" t="s">
        <v>2005</v>
      </c>
      <c r="D929" s="13" t="s">
        <v>2636</v>
      </c>
      <c r="E929" s="17" t="s">
        <v>1002</v>
      </c>
      <c r="F929" s="16">
        <v>5001</v>
      </c>
      <c r="G929" s="17" t="s">
        <v>2688</v>
      </c>
      <c r="H929" s="16">
        <v>5</v>
      </c>
      <c r="I929" s="16" t="s">
        <v>5285</v>
      </c>
      <c r="J929" s="17" t="s">
        <v>4645</v>
      </c>
      <c r="K929" s="17">
        <v>3046569618</v>
      </c>
      <c r="L929" s="17">
        <v>3471658</v>
      </c>
      <c r="M929" s="17">
        <v>3437173</v>
      </c>
      <c r="N929" s="17">
        <v>6381800</v>
      </c>
      <c r="O929" s="21">
        <v>45310</v>
      </c>
      <c r="P929" s="12"/>
      <c r="Q929" s="17" t="s">
        <v>4993</v>
      </c>
      <c r="R929" s="17" t="s">
        <v>1002</v>
      </c>
      <c r="S929" s="17" t="s">
        <v>1002</v>
      </c>
      <c r="T929" s="17">
        <v>4517133</v>
      </c>
      <c r="U929" s="17" t="s">
        <v>4761</v>
      </c>
      <c r="V929" s="16" t="s">
        <v>5249</v>
      </c>
      <c r="W929" s="23">
        <f>VLOOKUP(E929,'[1]CONSOLIDAD AXA'!$U$3:$BN$2681,15,0)</f>
        <v>4.5812695873786412E-2</v>
      </c>
      <c r="X929" s="15">
        <f>VLOOKUP(E929,'[1]CONSOLIDAD AXA'!$U$3:$BN$2681,14,0)</f>
        <v>41200000</v>
      </c>
      <c r="Y929" s="17" t="s">
        <v>3723</v>
      </c>
      <c r="Z929" s="17" t="s">
        <v>5277</v>
      </c>
      <c r="AA929" s="22" t="s">
        <v>5276</v>
      </c>
      <c r="AB929" s="17" t="s">
        <v>3641</v>
      </c>
      <c r="AC929" s="24" t="e">
        <v>#N/A</v>
      </c>
      <c r="AD929" s="25" t="e">
        <v>#N/A</v>
      </c>
      <c r="AE929" s="25" t="e">
        <v>#N/A</v>
      </c>
      <c r="AF929" s="24" t="e">
        <v>#N/A</v>
      </c>
      <c r="AG929" s="25" t="e">
        <v>#N/A</v>
      </c>
      <c r="AH929" s="25" t="e">
        <v>#N/A</v>
      </c>
      <c r="AI929" s="24" t="e">
        <v>#N/A</v>
      </c>
      <c r="AJ929" s="25" t="e">
        <v>#N/A</v>
      </c>
      <c r="AK929" s="25" t="e">
        <v>#N/A</v>
      </c>
      <c r="AL929" s="24" t="e">
        <v>#N/A</v>
      </c>
      <c r="AM929" s="25" t="e">
        <v>#N/A</v>
      </c>
      <c r="AN929" s="25" t="e">
        <v>#N/A</v>
      </c>
      <c r="AO929" s="24">
        <v>23971548</v>
      </c>
      <c r="AP929" s="25">
        <v>1887483.07</v>
      </c>
      <c r="AQ929" s="25">
        <v>1566120.23</v>
      </c>
      <c r="AR929" s="24">
        <v>23971053</v>
      </c>
      <c r="AS929" s="25">
        <v>1354260.78</v>
      </c>
      <c r="AT929" s="25" t="e">
        <v>#N/A</v>
      </c>
      <c r="AU929" t="s">
        <v>5311</v>
      </c>
    </row>
    <row r="930" spans="1:47" ht="15.75" x14ac:dyDescent="0.25">
      <c r="A930" s="17">
        <v>32854228</v>
      </c>
      <c r="B930" s="18" t="s">
        <v>2094</v>
      </c>
      <c r="C930" s="18" t="s">
        <v>2006</v>
      </c>
      <c r="D930" s="13" t="s">
        <v>2119</v>
      </c>
      <c r="E930" s="17" t="s">
        <v>1003</v>
      </c>
      <c r="F930" s="16">
        <v>8001</v>
      </c>
      <c r="G930" s="17" t="s">
        <v>2710</v>
      </c>
      <c r="H930" s="16">
        <v>8</v>
      </c>
      <c r="I930" s="16" t="s">
        <v>5299</v>
      </c>
      <c r="J930" s="17" t="s">
        <v>4646</v>
      </c>
      <c r="K930" s="17">
        <v>3103554571</v>
      </c>
      <c r="L930" s="17">
        <v>3103554571</v>
      </c>
      <c r="M930" s="17">
        <v>3572224</v>
      </c>
      <c r="N930" s="17">
        <v>3531618</v>
      </c>
      <c r="O930" s="21">
        <v>45322</v>
      </c>
      <c r="P930" s="12"/>
      <c r="Q930" s="17" t="s">
        <v>4832</v>
      </c>
      <c r="R930" s="17" t="s">
        <v>1003</v>
      </c>
      <c r="S930" s="17" t="s">
        <v>1003</v>
      </c>
      <c r="T930" s="17">
        <v>8801052</v>
      </c>
      <c r="U930" s="17" t="s">
        <v>4747</v>
      </c>
      <c r="V930" s="16" t="s">
        <v>5087</v>
      </c>
      <c r="W930" s="23">
        <f>VLOOKUP(E930,'[1]CONSOLIDAD AXA'!$U$3:$BN$2681,15,0)</f>
        <v>5.6499151674641146E-2</v>
      </c>
      <c r="X930" s="15">
        <f>VLOOKUP(E930,'[1]CONSOLIDAD AXA'!$U$3:$BN$2681,14,0)</f>
        <v>41800000</v>
      </c>
      <c r="Y930" s="17" t="s">
        <v>2767</v>
      </c>
      <c r="Z930" s="17" t="s">
        <v>5278</v>
      </c>
      <c r="AA930" s="22" t="s">
        <v>5276</v>
      </c>
      <c r="AB930" s="17" t="s">
        <v>3642</v>
      </c>
      <c r="AC930" s="24">
        <v>23951998</v>
      </c>
      <c r="AD930" s="25">
        <v>2361664.54</v>
      </c>
      <c r="AE930" s="25">
        <v>1964592.05</v>
      </c>
      <c r="AF930" s="24" t="e">
        <v>#N/A</v>
      </c>
      <c r="AG930" s="25" t="e">
        <v>#N/A</v>
      </c>
      <c r="AH930" s="25" t="e">
        <v>#N/A</v>
      </c>
      <c r="AI930" s="24">
        <v>23958510</v>
      </c>
      <c r="AJ930" s="25">
        <v>2256509.4900000002</v>
      </c>
      <c r="AK930" s="25">
        <v>1876226.46</v>
      </c>
      <c r="AL930" s="24" t="e">
        <v>#N/A</v>
      </c>
      <c r="AM930" s="25" t="e">
        <v>#N/A</v>
      </c>
      <c r="AN930" s="25" t="e">
        <v>#N/A</v>
      </c>
      <c r="AO930" s="24" t="e">
        <v>#N/A</v>
      </c>
      <c r="AP930" s="25" t="e">
        <v>#N/A</v>
      </c>
      <c r="AQ930" s="25" t="e">
        <v>#N/A</v>
      </c>
      <c r="AR930" s="24" t="e">
        <v>#N/A</v>
      </c>
      <c r="AS930" s="25" t="e">
        <v>#N/A</v>
      </c>
      <c r="AT930" s="25" t="e">
        <v>#N/A</v>
      </c>
      <c r="AU930" t="s">
        <v>5313</v>
      </c>
    </row>
    <row r="931" spans="1:47" ht="15.75" x14ac:dyDescent="0.25">
      <c r="A931" s="17">
        <v>16281615</v>
      </c>
      <c r="B931" s="18" t="s">
        <v>2093</v>
      </c>
      <c r="C931" s="18" t="s">
        <v>2007</v>
      </c>
      <c r="D931" s="13" t="s">
        <v>2637</v>
      </c>
      <c r="E931" s="17" t="s">
        <v>1004</v>
      </c>
      <c r="F931" s="16">
        <v>11001</v>
      </c>
      <c r="G931" s="17" t="s">
        <v>2686</v>
      </c>
      <c r="H931" s="16">
        <v>11</v>
      </c>
      <c r="I931" s="16" t="s">
        <v>5283</v>
      </c>
      <c r="J931" s="17" t="s">
        <v>4647</v>
      </c>
      <c r="K931" s="17">
        <v>3123793636</v>
      </c>
      <c r="L931" s="17">
        <v>4523039</v>
      </c>
      <c r="M931" s="17">
        <v>4523039</v>
      </c>
      <c r="N931" s="17">
        <v>4523039</v>
      </c>
      <c r="O931" s="21">
        <v>45304</v>
      </c>
      <c r="P931" s="12"/>
      <c r="Q931" s="17" t="s">
        <v>4826</v>
      </c>
      <c r="R931" s="17" t="s">
        <v>1004</v>
      </c>
      <c r="S931" s="17" t="s">
        <v>1004</v>
      </c>
      <c r="T931" s="17">
        <v>5801261</v>
      </c>
      <c r="U931" s="17" t="s">
        <v>4744</v>
      </c>
      <c r="V931" s="16" t="s">
        <v>5081</v>
      </c>
      <c r="W931" s="23">
        <f>VLOOKUP(E931,'[1]CONSOLIDAD AXA'!$U$3:$BN$2681,15,0)</f>
        <v>4.9420749836601309E-2</v>
      </c>
      <c r="X931" s="15">
        <f>VLOOKUP(E931,'[1]CONSOLIDAD AXA'!$U$3:$BN$2681,14,0)</f>
        <v>61200000</v>
      </c>
      <c r="Y931" s="17" t="s">
        <v>3724</v>
      </c>
      <c r="Z931" s="17" t="s">
        <v>5278</v>
      </c>
      <c r="AA931" s="22" t="s">
        <v>5276</v>
      </c>
      <c r="AB931" s="17" t="s">
        <v>3643</v>
      </c>
      <c r="AC931" s="24">
        <v>23955796</v>
      </c>
      <c r="AD931" s="25">
        <v>3024549.89</v>
      </c>
      <c r="AE931" s="25">
        <v>2521638.56</v>
      </c>
      <c r="AF931" s="24" t="e">
        <v>#N/A</v>
      </c>
      <c r="AG931" s="25" t="e">
        <v>#N/A</v>
      </c>
      <c r="AH931" s="25" t="e">
        <v>#N/A</v>
      </c>
      <c r="AI931" s="24">
        <v>23959926</v>
      </c>
      <c r="AJ931" s="25">
        <v>2197548.14</v>
      </c>
      <c r="AK931" s="25">
        <v>1826679.11</v>
      </c>
      <c r="AL931" s="24" t="e">
        <v>#N/A</v>
      </c>
      <c r="AM931" s="25" t="e">
        <v>#N/A</v>
      </c>
      <c r="AN931" s="25" t="e">
        <v>#N/A</v>
      </c>
      <c r="AO931" s="24" t="e">
        <v>#N/A</v>
      </c>
      <c r="AP931" s="25" t="e">
        <v>#N/A</v>
      </c>
      <c r="AQ931" s="25" t="e">
        <v>#N/A</v>
      </c>
      <c r="AR931" s="24" t="e">
        <v>#N/A</v>
      </c>
      <c r="AS931" s="25" t="e">
        <v>#N/A</v>
      </c>
      <c r="AT931" s="25" t="e">
        <v>#N/A</v>
      </c>
      <c r="AU931" t="s">
        <v>5315</v>
      </c>
    </row>
    <row r="932" spans="1:47" ht="15.75" x14ac:dyDescent="0.25">
      <c r="A932" s="17">
        <v>93379294</v>
      </c>
      <c r="B932" s="18" t="s">
        <v>2093</v>
      </c>
      <c r="C932" s="18" t="s">
        <v>2008</v>
      </c>
      <c r="D932" s="13" t="s">
        <v>2638</v>
      </c>
      <c r="E932" s="17" t="s">
        <v>1005</v>
      </c>
      <c r="F932" s="16">
        <v>73001</v>
      </c>
      <c r="G932" s="17" t="s">
        <v>2685</v>
      </c>
      <c r="H932" s="16">
        <v>73</v>
      </c>
      <c r="I932" s="16" t="s">
        <v>5282</v>
      </c>
      <c r="J932" s="17" t="s">
        <v>4648</v>
      </c>
      <c r="K932" s="17">
        <v>3166624273</v>
      </c>
      <c r="L932" s="17">
        <v>2715664</v>
      </c>
      <c r="M932" s="17">
        <v>2645388</v>
      </c>
      <c r="N932" s="17">
        <v>2611407</v>
      </c>
      <c r="O932" s="21">
        <v>45315</v>
      </c>
      <c r="P932" s="12"/>
      <c r="Q932" s="17" t="s">
        <v>4921</v>
      </c>
      <c r="R932" s="17" t="s">
        <v>1005</v>
      </c>
      <c r="S932" s="17" t="s">
        <v>1005</v>
      </c>
      <c r="T932" s="17">
        <v>4606065</v>
      </c>
      <c r="U932" s="17" t="s">
        <v>4750</v>
      </c>
      <c r="V932" s="16" t="s">
        <v>5176</v>
      </c>
      <c r="W932" s="23">
        <f>VLOOKUP(E932,'[1]CONSOLIDAD AXA'!$U$3:$BN$2681,15,0)</f>
        <v>5.286044989775051E-2</v>
      </c>
      <c r="X932" s="15">
        <f>VLOOKUP(E932,'[1]CONSOLIDAD AXA'!$U$3:$BN$2681,14,0)</f>
        <v>48900000</v>
      </c>
      <c r="Y932" s="17" t="s">
        <v>2767</v>
      </c>
      <c r="Z932" s="17" t="s">
        <v>5280</v>
      </c>
      <c r="AA932" s="22" t="s">
        <v>5276</v>
      </c>
      <c r="AB932" s="17" t="s">
        <v>3644</v>
      </c>
      <c r="AC932" s="24">
        <v>23950419</v>
      </c>
      <c r="AD932" s="25">
        <v>2584876</v>
      </c>
      <c r="AE932" s="25">
        <v>2152164.71</v>
      </c>
      <c r="AF932" s="24" t="e">
        <v>#N/A</v>
      </c>
      <c r="AG932" s="25" t="e">
        <v>#N/A</v>
      </c>
      <c r="AH932" s="25" t="e">
        <v>#N/A</v>
      </c>
      <c r="AI932" s="24">
        <v>23957659</v>
      </c>
      <c r="AJ932" s="25">
        <v>2380750.9300000002</v>
      </c>
      <c r="AK932" s="25">
        <v>1980631.03</v>
      </c>
      <c r="AL932" s="24" t="e">
        <v>#N/A</v>
      </c>
      <c r="AM932" s="25" t="e">
        <v>#N/A</v>
      </c>
      <c r="AN932" s="25" t="e">
        <v>#N/A</v>
      </c>
      <c r="AO932" s="24" t="e">
        <v>#N/A</v>
      </c>
      <c r="AP932" s="25" t="e">
        <v>#N/A</v>
      </c>
      <c r="AQ932" s="25" t="e">
        <v>#N/A</v>
      </c>
      <c r="AR932" s="24" t="e">
        <v>#N/A</v>
      </c>
      <c r="AS932" s="25" t="e">
        <v>#N/A</v>
      </c>
      <c r="AT932" s="25" t="e">
        <v>#N/A</v>
      </c>
      <c r="AU932" t="s">
        <v>5313</v>
      </c>
    </row>
    <row r="933" spans="1:47" ht="15.75" x14ac:dyDescent="0.25">
      <c r="A933" s="17">
        <v>51717387</v>
      </c>
      <c r="B933" s="18" t="s">
        <v>2094</v>
      </c>
      <c r="C933" s="18" t="s">
        <v>2009</v>
      </c>
      <c r="D933" s="19">
        <v>23624</v>
      </c>
      <c r="E933" s="17" t="s">
        <v>1006</v>
      </c>
      <c r="F933" s="16">
        <v>11001</v>
      </c>
      <c r="G933" s="17" t="s">
        <v>2686</v>
      </c>
      <c r="H933" s="16">
        <v>11</v>
      </c>
      <c r="I933" s="16" t="s">
        <v>5283</v>
      </c>
      <c r="J933" s="17" t="s">
        <v>4649</v>
      </c>
      <c r="K933" s="17">
        <v>3173754221</v>
      </c>
      <c r="L933" s="17">
        <v>9204605</v>
      </c>
      <c r="M933" s="17">
        <v>2592096</v>
      </c>
      <c r="N933" s="17">
        <v>0</v>
      </c>
      <c r="O933" s="21">
        <v>45301</v>
      </c>
      <c r="P933" s="12"/>
      <c r="Q933" s="17" t="s">
        <v>4994</v>
      </c>
      <c r="R933" s="17" t="s">
        <v>1006</v>
      </c>
      <c r="S933" s="17" t="s">
        <v>1006</v>
      </c>
      <c r="T933" s="17">
        <v>4606058</v>
      </c>
      <c r="U933" s="17" t="s">
        <v>4750</v>
      </c>
      <c r="V933" s="16" t="s">
        <v>5250</v>
      </c>
      <c r="W933" s="23">
        <f>VLOOKUP(E933,'[1]CONSOLIDAD AXA'!$U$3:$BN$2681,15,0)</f>
        <v>3.8552260368663598E-2</v>
      </c>
      <c r="X933" s="15">
        <f>VLOOKUP(E933,'[1]CONSOLIDAD AXA'!$U$3:$BN$2681,14,0)</f>
        <v>43400000</v>
      </c>
      <c r="Y933" s="17" t="s">
        <v>2767</v>
      </c>
      <c r="Z933" s="17" t="s">
        <v>5280</v>
      </c>
      <c r="AA933" s="22" t="s">
        <v>5276</v>
      </c>
      <c r="AB933" s="17" t="s">
        <v>3645</v>
      </c>
      <c r="AC933" s="24">
        <v>23953345</v>
      </c>
      <c r="AD933" s="25">
        <v>1673168.1</v>
      </c>
      <c r="AE933" s="25">
        <v>1386023.61</v>
      </c>
      <c r="AF933" s="24" t="e">
        <v>#N/A</v>
      </c>
      <c r="AG933" s="25" t="e">
        <v>#N/A</v>
      </c>
      <c r="AH933" s="25" t="e">
        <v>#N/A</v>
      </c>
      <c r="AI933" s="24">
        <v>23959102</v>
      </c>
      <c r="AJ933" s="25">
        <v>1508372.7</v>
      </c>
      <c r="AK933" s="25">
        <v>1247540.08</v>
      </c>
      <c r="AL933" s="24" t="e">
        <v>#N/A</v>
      </c>
      <c r="AM933" s="25" t="e">
        <v>#N/A</v>
      </c>
      <c r="AN933" s="25" t="e">
        <v>#N/A</v>
      </c>
      <c r="AO933" s="24" t="e">
        <v>#N/A</v>
      </c>
      <c r="AP933" s="25" t="e">
        <v>#N/A</v>
      </c>
      <c r="AQ933" s="25" t="e">
        <v>#N/A</v>
      </c>
      <c r="AR933" s="24" t="e">
        <v>#N/A</v>
      </c>
      <c r="AS933" s="25" t="e">
        <v>#N/A</v>
      </c>
      <c r="AT933" s="25" t="e">
        <v>#N/A</v>
      </c>
      <c r="AU933" t="s">
        <v>5314</v>
      </c>
    </row>
    <row r="934" spans="1:47" ht="15.75" x14ac:dyDescent="0.25">
      <c r="A934" s="17">
        <v>39790208</v>
      </c>
      <c r="B934" s="18" t="s">
        <v>2094</v>
      </c>
      <c r="C934" s="18" t="s">
        <v>1946</v>
      </c>
      <c r="D934" s="13" t="s">
        <v>2605</v>
      </c>
      <c r="E934" s="17" t="s">
        <v>1007</v>
      </c>
      <c r="F934" s="16">
        <v>11001</v>
      </c>
      <c r="G934" s="17" t="s">
        <v>2686</v>
      </c>
      <c r="H934" s="16">
        <v>11</v>
      </c>
      <c r="I934" s="16" t="s">
        <v>5283</v>
      </c>
      <c r="J934" s="17" t="s">
        <v>4586</v>
      </c>
      <c r="K934" s="17">
        <v>3004957231</v>
      </c>
      <c r="L934" s="17">
        <v>6948993</v>
      </c>
      <c r="M934" s="17">
        <v>6716432</v>
      </c>
      <c r="N934" s="17">
        <v>6702400</v>
      </c>
      <c r="O934" s="21">
        <v>45313</v>
      </c>
      <c r="P934" s="12"/>
      <c r="Q934" s="17" t="s">
        <v>4924</v>
      </c>
      <c r="R934" s="17" t="s">
        <v>1007</v>
      </c>
      <c r="S934" s="17" t="s">
        <v>1007</v>
      </c>
      <c r="T934" s="17">
        <v>1601260</v>
      </c>
      <c r="U934" s="17" t="s">
        <v>4743</v>
      </c>
      <c r="V934" s="16" t="s">
        <v>5179</v>
      </c>
      <c r="W934" s="23">
        <f>VLOOKUP(E934,'[1]CONSOLIDAD AXA'!$U$3:$BN$2681,15,0)</f>
        <v>5.3637905281690143E-2</v>
      </c>
      <c r="X934" s="15">
        <f>VLOOKUP(E934,'[1]CONSOLIDAD AXA'!$U$3:$BN$2681,14,0)</f>
        <v>28400000</v>
      </c>
      <c r="Y934" s="17" t="s">
        <v>3723</v>
      </c>
      <c r="Z934" s="17" t="s">
        <v>5278</v>
      </c>
      <c r="AA934" s="22" t="s">
        <v>5276</v>
      </c>
      <c r="AB934" s="17" t="s">
        <v>3585</v>
      </c>
      <c r="AC934" s="24">
        <v>23952068</v>
      </c>
      <c r="AD934" s="25">
        <v>1523316.51</v>
      </c>
      <c r="AE934" s="25">
        <v>1260097.9099999999</v>
      </c>
      <c r="AF934" s="24" t="e">
        <v>#N/A</v>
      </c>
      <c r="AG934" s="25" t="e">
        <v>#N/A</v>
      </c>
      <c r="AH934" s="25" t="e">
        <v>#N/A</v>
      </c>
      <c r="AI934" s="24" t="e">
        <v>#N/A</v>
      </c>
      <c r="AJ934" s="24" t="e">
        <v>#N/A</v>
      </c>
      <c r="AK934" s="24" t="e">
        <v>#N/A</v>
      </c>
      <c r="AL934" s="24" t="e">
        <v>#N/A</v>
      </c>
      <c r="AM934" s="25" t="e">
        <v>#N/A</v>
      </c>
      <c r="AN934" s="25" t="e">
        <v>#N/A</v>
      </c>
      <c r="AO934" s="24" t="e">
        <v>#N/A</v>
      </c>
      <c r="AP934" s="25" t="e">
        <v>#N/A</v>
      </c>
      <c r="AQ934" s="25" t="e">
        <v>#N/A</v>
      </c>
      <c r="AR934" s="24" t="e">
        <v>#N/A</v>
      </c>
      <c r="AS934" s="25" t="e">
        <v>#N/A</v>
      </c>
      <c r="AT934" s="25" t="e">
        <v>#N/A</v>
      </c>
      <c r="AU934" t="s">
        <v>5313</v>
      </c>
    </row>
    <row r="935" spans="1:47" ht="15.75" x14ac:dyDescent="0.25">
      <c r="A935" s="17">
        <v>1085255407</v>
      </c>
      <c r="B935" s="18" t="s">
        <v>2093</v>
      </c>
      <c r="C935" s="18" t="s">
        <v>2010</v>
      </c>
      <c r="D935" s="19">
        <v>31809</v>
      </c>
      <c r="E935" s="17" t="s">
        <v>1008</v>
      </c>
      <c r="F935" s="16">
        <v>52001</v>
      </c>
      <c r="G935" s="17" t="s">
        <v>2689</v>
      </c>
      <c r="H935" s="16">
        <v>52</v>
      </c>
      <c r="I935" s="16" t="s">
        <v>5286</v>
      </c>
      <c r="J935" s="17" t="s">
        <v>4650</v>
      </c>
      <c r="K935" s="17">
        <v>3006175201</v>
      </c>
      <c r="L935" s="17">
        <v>7310243</v>
      </c>
      <c r="M935" s="17">
        <v>3006083670</v>
      </c>
      <c r="N935" s="17">
        <v>3006175201</v>
      </c>
      <c r="O935" s="21">
        <v>45315</v>
      </c>
      <c r="P935" s="12"/>
      <c r="Q935" s="17" t="s">
        <v>4995</v>
      </c>
      <c r="R935" s="17" t="s">
        <v>1008</v>
      </c>
      <c r="S935" s="17" t="s">
        <v>1008</v>
      </c>
      <c r="T935" s="17">
        <v>5801237</v>
      </c>
      <c r="U935" s="17" t="s">
        <v>4744</v>
      </c>
      <c r="V935" s="16" t="s">
        <v>5251</v>
      </c>
      <c r="W935" s="23">
        <f>VLOOKUP(E935,'[1]CONSOLIDAD AXA'!$U$3:$BN$2681,15,0)</f>
        <v>4.569809892473118E-2</v>
      </c>
      <c r="X935" s="15">
        <f>VLOOKUP(E935,'[1]CONSOLIDAD AXA'!$U$3:$BN$2681,14,0)</f>
        <v>83700000</v>
      </c>
      <c r="Y935" s="17" t="s">
        <v>3724</v>
      </c>
      <c r="Z935" s="17" t="s">
        <v>5278</v>
      </c>
      <c r="AA935" s="22" t="s">
        <v>5276</v>
      </c>
      <c r="AB935" s="17" t="s">
        <v>3646</v>
      </c>
      <c r="AC935" s="24">
        <v>23947594</v>
      </c>
      <c r="AD935" s="25">
        <v>3824930.88</v>
      </c>
      <c r="AE935" s="25">
        <v>3194227.63</v>
      </c>
      <c r="AF935" s="24" t="e">
        <v>#N/A</v>
      </c>
      <c r="AG935" s="25" t="e">
        <v>#N/A</v>
      </c>
      <c r="AH935" s="25" t="e">
        <v>#N/A</v>
      </c>
      <c r="AI935" s="24" t="e">
        <v>#N/A</v>
      </c>
      <c r="AJ935" s="25" t="e">
        <v>#N/A</v>
      </c>
      <c r="AK935" s="25" t="e">
        <v>#N/A</v>
      </c>
      <c r="AL935" s="24" t="e">
        <v>#N/A</v>
      </c>
      <c r="AM935" s="25" t="e">
        <v>#N/A</v>
      </c>
      <c r="AN935" s="25" t="e">
        <v>#N/A</v>
      </c>
      <c r="AO935" s="24" t="e">
        <v>#N/A</v>
      </c>
      <c r="AP935" s="25" t="e">
        <v>#N/A</v>
      </c>
      <c r="AQ935" s="25" t="e">
        <v>#N/A</v>
      </c>
      <c r="AR935" s="24" t="e">
        <v>#N/A</v>
      </c>
      <c r="AS935" s="25" t="e">
        <v>#N/A</v>
      </c>
      <c r="AT935" s="25" t="e">
        <v>#N/A</v>
      </c>
      <c r="AU935" t="s">
        <v>5315</v>
      </c>
    </row>
    <row r="936" spans="1:47" ht="15.75" x14ac:dyDescent="0.25">
      <c r="A936" s="17">
        <v>34041416</v>
      </c>
      <c r="B936" s="18" t="s">
        <v>2094</v>
      </c>
      <c r="C936" s="18" t="s">
        <v>2011</v>
      </c>
      <c r="D936" s="19">
        <v>20333</v>
      </c>
      <c r="E936" s="17" t="s">
        <v>1009</v>
      </c>
      <c r="F936" s="16">
        <v>11001</v>
      </c>
      <c r="G936" s="17" t="s">
        <v>2686</v>
      </c>
      <c r="H936" s="16">
        <v>11</v>
      </c>
      <c r="I936" s="16" t="s">
        <v>5283</v>
      </c>
      <c r="J936" s="17" t="s">
        <v>4651</v>
      </c>
      <c r="K936" s="17">
        <v>3134996279</v>
      </c>
      <c r="L936" s="17">
        <v>3839696</v>
      </c>
      <c r="M936" s="17">
        <v>0</v>
      </c>
      <c r="N936" s="17">
        <v>2118676</v>
      </c>
      <c r="O936" s="21">
        <v>45296</v>
      </c>
      <c r="P936" s="12"/>
      <c r="Q936" s="17" t="s">
        <v>4996</v>
      </c>
      <c r="R936" s="17" t="s">
        <v>1009</v>
      </c>
      <c r="S936" s="17" t="s">
        <v>1009</v>
      </c>
      <c r="T936" s="17">
        <v>601155</v>
      </c>
      <c r="U936" s="17" t="s">
        <v>4745</v>
      </c>
      <c r="V936" s="16" t="s">
        <v>5252</v>
      </c>
      <c r="W936" s="23">
        <f>VLOOKUP(E936,'[1]CONSOLIDAD AXA'!$U$3:$BN$2681,15,0)</f>
        <v>5.420740319634703E-2</v>
      </c>
      <c r="X936" s="15">
        <f>VLOOKUP(E936,'[1]CONSOLIDAD AXA'!$U$3:$BN$2681,14,0)</f>
        <v>43800000</v>
      </c>
      <c r="Y936" s="17" t="s">
        <v>2767</v>
      </c>
      <c r="Z936" s="17" t="s">
        <v>5278</v>
      </c>
      <c r="AA936" s="22" t="s">
        <v>5276</v>
      </c>
      <c r="AB936" s="17" t="s">
        <v>3647</v>
      </c>
      <c r="AC936" s="24">
        <v>23953291</v>
      </c>
      <c r="AD936" s="25">
        <v>2374284.2599999998</v>
      </c>
      <c r="AE936" s="25">
        <v>1975196.86</v>
      </c>
      <c r="AF936" s="24" t="e">
        <v>#N/A</v>
      </c>
      <c r="AG936" s="25" t="e">
        <v>#N/A</v>
      </c>
      <c r="AH936" s="25" t="e">
        <v>#N/A</v>
      </c>
      <c r="AI936" s="24">
        <v>23959080</v>
      </c>
      <c r="AJ936" s="25">
        <v>2176693.4900000002</v>
      </c>
      <c r="AK936" s="25">
        <v>1809154.19</v>
      </c>
      <c r="AL936" s="24" t="e">
        <v>#N/A</v>
      </c>
      <c r="AM936" s="25" t="e">
        <v>#N/A</v>
      </c>
      <c r="AN936" s="25" t="e">
        <v>#N/A</v>
      </c>
      <c r="AO936" s="24" t="e">
        <v>#N/A</v>
      </c>
      <c r="AP936" s="25" t="e">
        <v>#N/A</v>
      </c>
      <c r="AQ936" s="25" t="e">
        <v>#N/A</v>
      </c>
      <c r="AR936" s="24" t="e">
        <v>#N/A</v>
      </c>
      <c r="AS936" s="25" t="e">
        <v>#N/A</v>
      </c>
      <c r="AT936" s="25" t="e">
        <v>#N/A</v>
      </c>
      <c r="AU936" t="s">
        <v>5313</v>
      </c>
    </row>
    <row r="937" spans="1:47" ht="15.75" x14ac:dyDescent="0.25">
      <c r="A937" s="17">
        <v>52997766</v>
      </c>
      <c r="B937" s="18" t="s">
        <v>2094</v>
      </c>
      <c r="C937" s="18" t="s">
        <v>2012</v>
      </c>
      <c r="D937" s="13" t="s">
        <v>2639</v>
      </c>
      <c r="E937" s="17" t="s">
        <v>1010</v>
      </c>
      <c r="F937" s="16">
        <v>11001</v>
      </c>
      <c r="G937" s="17" t="s">
        <v>2686</v>
      </c>
      <c r="H937" s="16">
        <v>11</v>
      </c>
      <c r="I937" s="16" t="s">
        <v>5283</v>
      </c>
      <c r="J937" s="17" t="s">
        <v>4652</v>
      </c>
      <c r="K937" s="17">
        <v>3102543078</v>
      </c>
      <c r="L937" s="17">
        <v>3102543078</v>
      </c>
      <c r="M937" s="17">
        <v>3108834454</v>
      </c>
      <c r="N937" s="17">
        <v>6024877700</v>
      </c>
      <c r="O937" s="21">
        <v>45322</v>
      </c>
      <c r="P937" s="12"/>
      <c r="Q937" s="17" t="s">
        <v>4997</v>
      </c>
      <c r="R937" s="17" t="s">
        <v>1010</v>
      </c>
      <c r="S937" s="17" t="s">
        <v>1010</v>
      </c>
      <c r="T937" s="17">
        <v>3008063</v>
      </c>
      <c r="U937" s="17" t="s">
        <v>4746</v>
      </c>
      <c r="V937" s="16" t="s">
        <v>5253</v>
      </c>
      <c r="W937" s="23">
        <f>VLOOKUP(E937,'[1]CONSOLIDAD AXA'!$U$3:$BN$2681,15,0)</f>
        <v>1.5555429439011836E-2</v>
      </c>
      <c r="X937" s="15">
        <f>VLOOKUP(E937,'[1]CONSOLIDAD AXA'!$U$3:$BN$2681,14,0)</f>
        <v>194300000</v>
      </c>
      <c r="Y937" s="17" t="s">
        <v>3723</v>
      </c>
      <c r="Z937" s="17" t="s">
        <v>5279</v>
      </c>
      <c r="AA937" s="22" t="s">
        <v>5276</v>
      </c>
      <c r="AB937" s="17" t="s">
        <v>3648</v>
      </c>
      <c r="AC937" s="24">
        <v>23946693</v>
      </c>
      <c r="AD937" s="25">
        <v>3022419.94</v>
      </c>
      <c r="AE937" s="25">
        <v>2519848.69</v>
      </c>
      <c r="AF937" s="24" t="e">
        <v>#N/A</v>
      </c>
      <c r="AG937" s="25" t="e">
        <v>#N/A</v>
      </c>
      <c r="AH937" s="25" t="e">
        <v>#N/A</v>
      </c>
      <c r="AI937" s="24" t="e">
        <v>#N/A</v>
      </c>
      <c r="AJ937" s="25" t="e">
        <v>#N/A</v>
      </c>
      <c r="AK937" s="25" t="e">
        <v>#N/A</v>
      </c>
      <c r="AL937" s="24" t="e">
        <v>#N/A</v>
      </c>
      <c r="AM937" s="25" t="e">
        <v>#N/A</v>
      </c>
      <c r="AN937" s="25" t="e">
        <v>#N/A</v>
      </c>
      <c r="AO937" s="24" t="e">
        <v>#N/A</v>
      </c>
      <c r="AP937" s="25" t="e">
        <v>#N/A</v>
      </c>
      <c r="AQ937" s="25" t="e">
        <v>#N/A</v>
      </c>
      <c r="AR937" s="24" t="e">
        <v>#N/A</v>
      </c>
      <c r="AS937" s="25" t="e">
        <v>#N/A</v>
      </c>
      <c r="AT937" s="25" t="e">
        <v>#N/A</v>
      </c>
      <c r="AU937" t="s">
        <v>5312</v>
      </c>
    </row>
    <row r="938" spans="1:47" ht="15.75" x14ac:dyDescent="0.25">
      <c r="A938" s="17">
        <v>1036632665</v>
      </c>
      <c r="B938" s="18" t="s">
        <v>2093</v>
      </c>
      <c r="C938" s="18" t="s">
        <v>2013</v>
      </c>
      <c r="D938" s="13" t="s">
        <v>2640</v>
      </c>
      <c r="E938" s="17" t="s">
        <v>1011</v>
      </c>
      <c r="F938" s="16">
        <v>5001</v>
      </c>
      <c r="G938" s="17" t="s">
        <v>2688</v>
      </c>
      <c r="H938" s="16">
        <v>5</v>
      </c>
      <c r="I938" s="16" t="s">
        <v>5285</v>
      </c>
      <c r="J938" s="17" t="s">
        <v>4653</v>
      </c>
      <c r="K938" s="17">
        <v>3002012565</v>
      </c>
      <c r="L938" s="17">
        <v>2949748</v>
      </c>
      <c r="M938" s="17"/>
      <c r="N938" s="17">
        <v>5113762</v>
      </c>
      <c r="O938" s="21">
        <v>45293</v>
      </c>
      <c r="P938" s="12"/>
      <c r="Q938" s="17" t="s">
        <v>4998</v>
      </c>
      <c r="R938" s="17" t="s">
        <v>1011</v>
      </c>
      <c r="S938" s="17" t="s">
        <v>1011</v>
      </c>
      <c r="T938" s="17">
        <v>43206001</v>
      </c>
      <c r="U938" s="17" t="s">
        <v>4762</v>
      </c>
      <c r="V938" s="16" t="s">
        <v>5254</v>
      </c>
      <c r="W938" s="23">
        <f>VLOOKUP(E938,'[1]CONSOLIDAD AXA'!$U$3:$BN$2681,15,0)</f>
        <v>3.5038868776732249E-2</v>
      </c>
      <c r="X938" s="15">
        <f>VLOOKUP(E938,'[1]CONSOLIDAD AXA'!$U$3:$BN$2681,14,0)</f>
        <v>116900000</v>
      </c>
      <c r="Y938" s="17" t="s">
        <v>3725</v>
      </c>
      <c r="Z938" s="17" t="s">
        <v>5280</v>
      </c>
      <c r="AA938" s="22" t="s">
        <v>5276</v>
      </c>
      <c r="AB938" s="17" t="s">
        <v>3649</v>
      </c>
      <c r="AC938" s="24">
        <v>23953634</v>
      </c>
      <c r="AD938" s="25">
        <v>4096043.76</v>
      </c>
      <c r="AE938" s="25">
        <v>3422053.58</v>
      </c>
      <c r="AF938" s="24" t="e">
        <v>#N/A</v>
      </c>
      <c r="AG938" s="25" t="e">
        <v>#N/A</v>
      </c>
      <c r="AH938" s="25" t="e">
        <v>#N/A</v>
      </c>
      <c r="AI938" s="24" t="e">
        <v>#N/A</v>
      </c>
      <c r="AJ938" s="25" t="e">
        <v>#N/A</v>
      </c>
      <c r="AK938" s="25" t="e">
        <v>#N/A</v>
      </c>
      <c r="AL938" s="24" t="e">
        <v>#N/A</v>
      </c>
      <c r="AM938" s="25" t="e">
        <v>#N/A</v>
      </c>
      <c r="AN938" s="25" t="e">
        <v>#N/A</v>
      </c>
      <c r="AO938" s="24" t="e">
        <v>#N/A</v>
      </c>
      <c r="AP938" s="25" t="e">
        <v>#N/A</v>
      </c>
      <c r="AQ938" s="25" t="e">
        <v>#N/A</v>
      </c>
      <c r="AR938" s="24" t="e">
        <v>#N/A</v>
      </c>
      <c r="AS938" s="25" t="e">
        <v>#N/A</v>
      </c>
      <c r="AT938" s="25" t="e">
        <v>#N/A</v>
      </c>
      <c r="AU938" t="s">
        <v>5312</v>
      </c>
    </row>
    <row r="939" spans="1:47" ht="15.75" x14ac:dyDescent="0.25">
      <c r="A939" s="17">
        <v>1052392687</v>
      </c>
      <c r="B939" s="18" t="s">
        <v>2093</v>
      </c>
      <c r="C939" s="18" t="s">
        <v>2014</v>
      </c>
      <c r="D939" s="13" t="s">
        <v>2641</v>
      </c>
      <c r="E939" s="17" t="s">
        <v>1012</v>
      </c>
      <c r="F939" s="16">
        <v>15238</v>
      </c>
      <c r="G939" s="17" t="s">
        <v>2698</v>
      </c>
      <c r="H939" s="16">
        <v>15</v>
      </c>
      <c r="I939" s="16" t="s">
        <v>5291</v>
      </c>
      <c r="J939" s="17" t="s">
        <v>4654</v>
      </c>
      <c r="K939" s="17">
        <v>3204531929</v>
      </c>
      <c r="L939" s="17">
        <v>3204531929</v>
      </c>
      <c r="M939" s="17">
        <v>3204531930</v>
      </c>
      <c r="N939" s="17">
        <v>5941400</v>
      </c>
      <c r="O939" s="21">
        <v>45302</v>
      </c>
      <c r="P939" s="12"/>
      <c r="Q939" s="17" t="s">
        <v>4834</v>
      </c>
      <c r="R939" s="17" t="s">
        <v>1012</v>
      </c>
      <c r="S939" s="17" t="s">
        <v>1012</v>
      </c>
      <c r="T939" s="17">
        <v>1806045</v>
      </c>
      <c r="U939" s="17" t="s">
        <v>4752</v>
      </c>
      <c r="V939" s="16" t="s">
        <v>5089</v>
      </c>
      <c r="W939" s="23">
        <f>VLOOKUP(E939,'[1]CONSOLIDAD AXA'!$U$3:$BN$2681,15,0)</f>
        <v>3.71849393258427E-2</v>
      </c>
      <c r="X939" s="15">
        <f>VLOOKUP(E939,'[1]CONSOLIDAD AXA'!$U$3:$BN$2681,14,0)</f>
        <v>71200000</v>
      </c>
      <c r="Y939" s="17" t="s">
        <v>2767</v>
      </c>
      <c r="Z939" s="17" t="s">
        <v>5280</v>
      </c>
      <c r="AA939" s="22" t="s">
        <v>5276</v>
      </c>
      <c r="AB939" s="17" t="s">
        <v>3650</v>
      </c>
      <c r="AC939" s="24">
        <v>23950410</v>
      </c>
      <c r="AD939" s="25">
        <v>2647567.6800000002</v>
      </c>
      <c r="AE939" s="25">
        <v>2204846.79</v>
      </c>
      <c r="AF939" s="24" t="e">
        <v>#N/A</v>
      </c>
      <c r="AG939" s="25" t="e">
        <v>#N/A</v>
      </c>
      <c r="AH939" s="25" t="e">
        <v>#N/A</v>
      </c>
      <c r="AI939" s="24" t="e">
        <v>#N/A</v>
      </c>
      <c r="AJ939" s="25" t="e">
        <v>#N/A</v>
      </c>
      <c r="AK939" s="25" t="e">
        <v>#N/A</v>
      </c>
      <c r="AL939" s="24" t="e">
        <v>#N/A</v>
      </c>
      <c r="AM939" s="25" t="e">
        <v>#N/A</v>
      </c>
      <c r="AN939" s="25" t="e">
        <v>#N/A</v>
      </c>
      <c r="AO939" s="24" t="e">
        <v>#N/A</v>
      </c>
      <c r="AP939" s="25" t="e">
        <v>#N/A</v>
      </c>
      <c r="AQ939" s="25" t="e">
        <v>#N/A</v>
      </c>
      <c r="AR939" s="24" t="e">
        <v>#N/A</v>
      </c>
      <c r="AS939" s="25" t="e">
        <v>#N/A</v>
      </c>
      <c r="AT939" s="25" t="e">
        <v>#N/A</v>
      </c>
      <c r="AU939" t="s">
        <v>5312</v>
      </c>
    </row>
    <row r="940" spans="1:47" ht="15.75" x14ac:dyDescent="0.25">
      <c r="A940" s="17">
        <v>79749680</v>
      </c>
      <c r="B940" s="18" t="s">
        <v>2093</v>
      </c>
      <c r="C940" s="18" t="s">
        <v>2015</v>
      </c>
      <c r="D940" s="19">
        <v>28621</v>
      </c>
      <c r="E940" s="17" t="s">
        <v>1013</v>
      </c>
      <c r="F940" s="16">
        <v>11001</v>
      </c>
      <c r="G940" s="17" t="s">
        <v>2686</v>
      </c>
      <c r="H940" s="16">
        <v>11</v>
      </c>
      <c r="I940" s="16" t="s">
        <v>5283</v>
      </c>
      <c r="J940" s="17" t="s">
        <v>4655</v>
      </c>
      <c r="K940" s="17">
        <v>3108189714</v>
      </c>
      <c r="L940" s="17">
        <v>2623689</v>
      </c>
      <c r="M940" s="17">
        <v>3108189714</v>
      </c>
      <c r="N940" s="17">
        <v>3115917310</v>
      </c>
      <c r="O940" s="21">
        <v>45294</v>
      </c>
      <c r="P940" s="12"/>
      <c r="Q940" s="17" t="s">
        <v>4848</v>
      </c>
      <c r="R940" s="17" t="s">
        <v>1013</v>
      </c>
      <c r="S940" s="17" t="s">
        <v>1013</v>
      </c>
      <c r="T940" s="17">
        <v>8006065</v>
      </c>
      <c r="U940" s="17" t="s">
        <v>4740</v>
      </c>
      <c r="V940" s="16" t="s">
        <v>5103</v>
      </c>
      <c r="W940" s="23">
        <f>VLOOKUP(E940,'[1]CONSOLIDAD AXA'!$U$3:$BN$2681,15,0)</f>
        <v>2.4523157391304347E-2</v>
      </c>
      <c r="X940" s="15">
        <f>VLOOKUP(E940,'[1]CONSOLIDAD AXA'!$U$3:$BN$2681,14,0)</f>
        <v>80500000</v>
      </c>
      <c r="Y940" s="17" t="s">
        <v>3724</v>
      </c>
      <c r="Z940" s="17" t="s">
        <v>5280</v>
      </c>
      <c r="AA940" s="22" t="s">
        <v>5276</v>
      </c>
      <c r="AB940" s="17" t="s">
        <v>3651</v>
      </c>
      <c r="AC940" s="24">
        <v>23951588</v>
      </c>
      <c r="AD940" s="25">
        <v>1974114.17</v>
      </c>
      <c r="AE940" s="25">
        <v>1638919.47</v>
      </c>
      <c r="AF940" s="24" t="e">
        <v>#N/A</v>
      </c>
      <c r="AG940" s="25" t="e">
        <v>#N/A</v>
      </c>
      <c r="AH940" s="25" t="e">
        <v>#N/A</v>
      </c>
      <c r="AI940" s="24" t="e">
        <v>#N/A</v>
      </c>
      <c r="AJ940" s="25" t="e">
        <v>#N/A</v>
      </c>
      <c r="AK940" s="25" t="e">
        <v>#N/A</v>
      </c>
      <c r="AL940" s="24" t="e">
        <v>#N/A</v>
      </c>
      <c r="AM940" s="25" t="e">
        <v>#N/A</v>
      </c>
      <c r="AN940" s="25" t="e">
        <v>#N/A</v>
      </c>
      <c r="AO940" s="24" t="e">
        <v>#N/A</v>
      </c>
      <c r="AP940" s="25" t="e">
        <v>#N/A</v>
      </c>
      <c r="AQ940" s="25" t="e">
        <v>#N/A</v>
      </c>
      <c r="AR940" s="24" t="e">
        <v>#N/A</v>
      </c>
      <c r="AS940" s="25" t="e">
        <v>#N/A</v>
      </c>
      <c r="AT940" s="25" t="e">
        <v>#N/A</v>
      </c>
      <c r="AU940" t="s">
        <v>5314</v>
      </c>
    </row>
    <row r="941" spans="1:47" ht="15.75" x14ac:dyDescent="0.25">
      <c r="A941" s="17">
        <v>79738615</v>
      </c>
      <c r="B941" s="18" t="s">
        <v>2093</v>
      </c>
      <c r="C941" s="18" t="s">
        <v>2016</v>
      </c>
      <c r="D941" s="19">
        <v>27459</v>
      </c>
      <c r="E941" s="17" t="s">
        <v>1014</v>
      </c>
      <c r="F941" s="16">
        <v>11001</v>
      </c>
      <c r="G941" s="17" t="s">
        <v>2686</v>
      </c>
      <c r="H941" s="16">
        <v>11</v>
      </c>
      <c r="I941" s="16" t="s">
        <v>5283</v>
      </c>
      <c r="J941" s="17" t="s">
        <v>4656</v>
      </c>
      <c r="K941" s="17">
        <v>3163732687</v>
      </c>
      <c r="L941" s="17"/>
      <c r="M941" s="17"/>
      <c r="N941" s="17">
        <v>4868484</v>
      </c>
      <c r="O941" s="21">
        <v>45297</v>
      </c>
      <c r="P941" s="14"/>
      <c r="Q941" s="17" t="s">
        <v>4866</v>
      </c>
      <c r="R941" s="17" t="s">
        <v>1014</v>
      </c>
      <c r="S941" s="17" t="s">
        <v>1014</v>
      </c>
      <c r="T941" s="17">
        <v>8817171</v>
      </c>
      <c r="U941" s="17" t="s">
        <v>4747</v>
      </c>
      <c r="V941" s="16" t="s">
        <v>5121</v>
      </c>
      <c r="W941" s="23">
        <f>VLOOKUP(E941,'[1]CONSOLIDAD AXA'!$U$3:$BN$2681,15,0)</f>
        <v>7.1219973509933782E-2</v>
      </c>
      <c r="X941" s="15">
        <f>VLOOKUP(E941,'[1]CONSOLIDAD AXA'!$U$3:$BN$2681,14,0)</f>
        <v>15100000</v>
      </c>
      <c r="Y941" s="17" t="s">
        <v>3723</v>
      </c>
      <c r="Z941" s="17" t="s">
        <v>5277</v>
      </c>
      <c r="AA941" s="22" t="s">
        <v>5276</v>
      </c>
      <c r="AB941" s="17" t="s">
        <v>3652</v>
      </c>
      <c r="AC941" s="24" t="e">
        <v>#N/A</v>
      </c>
      <c r="AD941" s="25" t="e">
        <v>#N/A</v>
      </c>
      <c r="AE941" s="25" t="e">
        <v>#N/A</v>
      </c>
      <c r="AF941" s="24" t="e">
        <v>#N/A</v>
      </c>
      <c r="AG941" s="25" t="e">
        <v>#N/A</v>
      </c>
      <c r="AH941" s="25" t="e">
        <v>#N/A</v>
      </c>
      <c r="AI941" s="24" t="e">
        <v>#N/A</v>
      </c>
      <c r="AJ941" s="25" t="e">
        <v>#N/A</v>
      </c>
      <c r="AK941" s="25" t="e">
        <v>#N/A</v>
      </c>
      <c r="AL941" s="24" t="e">
        <v>#N/A</v>
      </c>
      <c r="AM941" s="25" t="e">
        <v>#N/A</v>
      </c>
      <c r="AN941" s="25" t="e">
        <v>#N/A</v>
      </c>
      <c r="AO941" s="24">
        <v>23971332</v>
      </c>
      <c r="AP941" s="25">
        <v>1075421.6000000001</v>
      </c>
      <c r="AQ941" s="25">
        <v>883715.63</v>
      </c>
      <c r="AR941" s="24">
        <v>23970841</v>
      </c>
      <c r="AS941" s="25">
        <v>734040.35</v>
      </c>
      <c r="AT941" s="25" t="e">
        <v>#N/A</v>
      </c>
      <c r="AU941" t="s">
        <v>5311</v>
      </c>
    </row>
    <row r="942" spans="1:47" ht="15.75" x14ac:dyDescent="0.25">
      <c r="A942" s="17">
        <v>79950010</v>
      </c>
      <c r="B942" s="18" t="s">
        <v>2093</v>
      </c>
      <c r="C942" s="18" t="s">
        <v>2017</v>
      </c>
      <c r="D942" s="19">
        <v>28806</v>
      </c>
      <c r="E942" s="17" t="s">
        <v>1015</v>
      </c>
      <c r="F942" s="16">
        <v>73001</v>
      </c>
      <c r="G942" s="17" t="s">
        <v>2685</v>
      </c>
      <c r="H942" s="16">
        <v>73</v>
      </c>
      <c r="I942" s="16" t="s">
        <v>5282</v>
      </c>
      <c r="J942" s="17" t="s">
        <v>4657</v>
      </c>
      <c r="K942" s="17">
        <v>3165291075</v>
      </c>
      <c r="L942" s="17">
        <v>2680106</v>
      </c>
      <c r="M942" s="17">
        <v>3102354374</v>
      </c>
      <c r="N942" s="17">
        <v>3165291075</v>
      </c>
      <c r="O942" s="21">
        <v>45292</v>
      </c>
      <c r="P942" s="12"/>
      <c r="Q942" s="17" t="s">
        <v>4894</v>
      </c>
      <c r="R942" s="17" t="s">
        <v>1015</v>
      </c>
      <c r="S942" s="17" t="s">
        <v>1015</v>
      </c>
      <c r="T942" s="17">
        <v>806049</v>
      </c>
      <c r="U942" s="17" t="s">
        <v>4734</v>
      </c>
      <c r="V942" s="16" t="s">
        <v>5149</v>
      </c>
      <c r="W942" s="23">
        <f>VLOOKUP(E942,'[1]CONSOLIDAD AXA'!$U$3:$BN$2681,15,0)</f>
        <v>2.6665016440677966E-2</v>
      </c>
      <c r="X942" s="15">
        <f>VLOOKUP(E942,'[1]CONSOLIDAD AXA'!$U$3:$BN$2681,14,0)</f>
        <v>295000000</v>
      </c>
      <c r="Y942" s="17" t="s">
        <v>3723</v>
      </c>
      <c r="Z942" s="17" t="s">
        <v>5280</v>
      </c>
      <c r="AA942" s="22" t="s">
        <v>5276</v>
      </c>
      <c r="AB942" s="17" t="s">
        <v>3653</v>
      </c>
      <c r="AC942" s="24">
        <v>23952369</v>
      </c>
      <c r="AD942" s="25">
        <v>7866179.8499999996</v>
      </c>
      <c r="AE942" s="25">
        <v>6590235.1699999999</v>
      </c>
      <c r="AF942" s="24" t="e">
        <v>#N/A</v>
      </c>
      <c r="AG942" s="25" t="e">
        <v>#N/A</v>
      </c>
      <c r="AH942" s="25" t="e">
        <v>#N/A</v>
      </c>
      <c r="AI942" s="24" t="e">
        <v>#N/A</v>
      </c>
      <c r="AJ942" s="25" t="e">
        <v>#N/A</v>
      </c>
      <c r="AK942" s="25" t="e">
        <v>#N/A</v>
      </c>
      <c r="AL942" s="24" t="e">
        <v>#N/A</v>
      </c>
      <c r="AM942" s="25" t="e">
        <v>#N/A</v>
      </c>
      <c r="AN942" s="25" t="e">
        <v>#N/A</v>
      </c>
      <c r="AO942" s="24" t="e">
        <v>#N/A</v>
      </c>
      <c r="AP942" s="25" t="e">
        <v>#N/A</v>
      </c>
      <c r="AQ942" s="25" t="e">
        <v>#N/A</v>
      </c>
      <c r="AR942" s="24" t="e">
        <v>#N/A</v>
      </c>
      <c r="AS942" s="25" t="e">
        <v>#N/A</v>
      </c>
      <c r="AT942" s="25" t="e">
        <v>#N/A</v>
      </c>
      <c r="AU942" t="s">
        <v>5312</v>
      </c>
    </row>
    <row r="943" spans="1:47" ht="15.75" x14ac:dyDescent="0.25">
      <c r="A943" s="17">
        <v>7476029</v>
      </c>
      <c r="B943" s="18" t="s">
        <v>2093</v>
      </c>
      <c r="C943" s="18" t="s">
        <v>2018</v>
      </c>
      <c r="D943" s="13" t="s">
        <v>2642</v>
      </c>
      <c r="E943" s="17" t="s">
        <v>1016</v>
      </c>
      <c r="F943" s="16">
        <v>8001</v>
      </c>
      <c r="G943" s="17" t="s">
        <v>2710</v>
      </c>
      <c r="H943" s="16">
        <v>8</v>
      </c>
      <c r="I943" s="16" t="s">
        <v>5299</v>
      </c>
      <c r="J943" s="17" t="s">
        <v>4658</v>
      </c>
      <c r="K943" s="17">
        <v>3107227807</v>
      </c>
      <c r="L943" s="17">
        <v>3458097</v>
      </c>
      <c r="M943" s="17">
        <v>3608975</v>
      </c>
      <c r="N943" s="17">
        <v>3688507</v>
      </c>
      <c r="O943" s="21">
        <v>45293</v>
      </c>
      <c r="P943" s="14"/>
      <c r="Q943" s="17" t="s">
        <v>4936</v>
      </c>
      <c r="R943" s="17" t="s">
        <v>1016</v>
      </c>
      <c r="S943" s="17" t="s">
        <v>1016</v>
      </c>
      <c r="T943" s="17">
        <v>9001147</v>
      </c>
      <c r="U943" s="17" t="s">
        <v>4739</v>
      </c>
      <c r="V943" s="16" t="s">
        <v>5191</v>
      </c>
      <c r="W943" s="23">
        <f>VLOOKUP(E943,'[1]CONSOLIDAD AXA'!$U$3:$BN$2681,15,0)</f>
        <v>4.5551969193742478E-2</v>
      </c>
      <c r="X943" s="15">
        <f>VLOOKUP(E943,'[1]CONSOLIDAD AXA'!$U$3:$BN$2681,14,0)</f>
        <v>83100000</v>
      </c>
      <c r="Y943" s="17" t="s">
        <v>3724</v>
      </c>
      <c r="Z943" s="17" t="s">
        <v>5278</v>
      </c>
      <c r="AA943" s="22" t="s">
        <v>5276</v>
      </c>
      <c r="AB943" s="17"/>
      <c r="AC943" s="24">
        <v>23955578</v>
      </c>
      <c r="AD943" s="25">
        <v>3785368.64</v>
      </c>
      <c r="AE943" s="25">
        <v>3160982.05</v>
      </c>
      <c r="AF943" s="24" t="e">
        <v>#N/A</v>
      </c>
      <c r="AG943" s="25" t="e">
        <v>#N/A</v>
      </c>
      <c r="AH943" s="25" t="e">
        <v>#N/A</v>
      </c>
      <c r="AI943" s="24" t="e">
        <v>#N/A</v>
      </c>
      <c r="AJ943" s="25" t="e">
        <v>#N/A</v>
      </c>
      <c r="AK943" s="25" t="e">
        <v>#N/A</v>
      </c>
      <c r="AL943" s="24" t="e">
        <v>#N/A</v>
      </c>
      <c r="AM943" s="25" t="e">
        <v>#N/A</v>
      </c>
      <c r="AN943" s="25" t="e">
        <v>#N/A</v>
      </c>
      <c r="AO943" s="24" t="e">
        <v>#N/A</v>
      </c>
      <c r="AP943" s="25" t="e">
        <v>#N/A</v>
      </c>
      <c r="AQ943" s="25" t="e">
        <v>#N/A</v>
      </c>
      <c r="AR943" s="24" t="e">
        <v>#N/A</v>
      </c>
      <c r="AS943" s="25" t="e">
        <v>#N/A</v>
      </c>
      <c r="AT943" s="25" t="e">
        <v>#N/A</v>
      </c>
      <c r="AU943" t="s">
        <v>5315</v>
      </c>
    </row>
    <row r="944" spans="1:47" ht="15.75" x14ac:dyDescent="0.25">
      <c r="A944" s="17">
        <v>52907673</v>
      </c>
      <c r="B944" s="18" t="s">
        <v>2094</v>
      </c>
      <c r="C944" s="18" t="s">
        <v>2019</v>
      </c>
      <c r="D944" s="19">
        <v>30022</v>
      </c>
      <c r="E944" s="17" t="s">
        <v>1017</v>
      </c>
      <c r="F944" s="16">
        <v>11001</v>
      </c>
      <c r="G944" s="17" t="s">
        <v>2686</v>
      </c>
      <c r="H944" s="16">
        <v>11</v>
      </c>
      <c r="I944" s="16" t="s">
        <v>5283</v>
      </c>
      <c r="J944" s="17" t="s">
        <v>4659</v>
      </c>
      <c r="K944" s="17">
        <v>3102977867</v>
      </c>
      <c r="L944" s="17">
        <v>4101188</v>
      </c>
      <c r="M944" s="17">
        <v>4101188</v>
      </c>
      <c r="N944" s="17">
        <v>3432810</v>
      </c>
      <c r="O944" s="21">
        <v>45294</v>
      </c>
      <c r="P944" s="14"/>
      <c r="Q944" s="17" t="s">
        <v>4999</v>
      </c>
      <c r="R944" s="17" t="s">
        <v>1017</v>
      </c>
      <c r="S944" s="17" t="s">
        <v>1017</v>
      </c>
      <c r="T944" s="17">
        <v>6406154</v>
      </c>
      <c r="U944" s="17" t="s">
        <v>4741</v>
      </c>
      <c r="V944" s="16" t="s">
        <v>5255</v>
      </c>
      <c r="W944" s="23">
        <f>VLOOKUP(E944,'[1]CONSOLIDAD AXA'!$U$3:$BN$2681,15,0)</f>
        <v>2.6134009682012339E-2</v>
      </c>
      <c r="X944" s="15">
        <f>VLOOKUP(E944,'[1]CONSOLIDAD AXA'!$U$3:$BN$2681,14,0)</f>
        <v>210700000</v>
      </c>
      <c r="Y944" s="17" t="s">
        <v>3726</v>
      </c>
      <c r="Z944" s="17" t="s">
        <v>5280</v>
      </c>
      <c r="AA944" s="22" t="s">
        <v>5276</v>
      </c>
      <c r="AB944" s="17" t="s">
        <v>3654</v>
      </c>
      <c r="AC944" s="24">
        <v>23951517</v>
      </c>
      <c r="AD944" s="25">
        <v>5506435.8399999999</v>
      </c>
      <c r="AE944" s="25">
        <v>4607257.01</v>
      </c>
      <c r="AF944" s="24" t="e">
        <v>#N/A</v>
      </c>
      <c r="AG944" s="25" t="e">
        <v>#N/A</v>
      </c>
      <c r="AH944" s="25" t="e">
        <v>#N/A</v>
      </c>
      <c r="AI944" s="24" t="e">
        <v>#N/A</v>
      </c>
      <c r="AJ944" s="25" t="e">
        <v>#N/A</v>
      </c>
      <c r="AK944" s="25" t="e">
        <v>#N/A</v>
      </c>
      <c r="AL944" s="24" t="e">
        <v>#N/A</v>
      </c>
      <c r="AM944" s="25" t="e">
        <v>#N/A</v>
      </c>
      <c r="AN944" s="25" t="e">
        <v>#N/A</v>
      </c>
      <c r="AO944" s="24" t="e">
        <v>#N/A</v>
      </c>
      <c r="AP944" s="25" t="e">
        <v>#N/A</v>
      </c>
      <c r="AQ944" s="25" t="e">
        <v>#N/A</v>
      </c>
      <c r="AR944" s="24" t="e">
        <v>#N/A</v>
      </c>
      <c r="AS944" s="25" t="e">
        <v>#N/A</v>
      </c>
      <c r="AT944" s="25" t="e">
        <v>#N/A</v>
      </c>
      <c r="AU944" t="s">
        <v>5312</v>
      </c>
    </row>
    <row r="945" spans="1:47" ht="15.75" x14ac:dyDescent="0.25">
      <c r="A945" s="17">
        <v>52023088</v>
      </c>
      <c r="B945" s="18" t="s">
        <v>2094</v>
      </c>
      <c r="C945" s="18" t="s">
        <v>2020</v>
      </c>
      <c r="D945" s="13" t="s">
        <v>2643</v>
      </c>
      <c r="E945" s="17" t="s">
        <v>1018</v>
      </c>
      <c r="F945" s="16">
        <v>11001</v>
      </c>
      <c r="G945" s="17" t="s">
        <v>2686</v>
      </c>
      <c r="H945" s="16">
        <v>11</v>
      </c>
      <c r="I945" s="16" t="s">
        <v>5283</v>
      </c>
      <c r="J945" s="17" t="s">
        <v>4660</v>
      </c>
      <c r="K945" s="17">
        <v>3158312876</v>
      </c>
      <c r="L945" s="17">
        <v>2661843</v>
      </c>
      <c r="M945" s="17">
        <v>2944182</v>
      </c>
      <c r="N945" s="17">
        <v>3238400</v>
      </c>
      <c r="O945" s="21">
        <v>45293</v>
      </c>
      <c r="P945" s="14"/>
      <c r="Q945" s="17" t="s">
        <v>4869</v>
      </c>
      <c r="R945" s="17" t="s">
        <v>1018</v>
      </c>
      <c r="S945" s="17" t="s">
        <v>1018</v>
      </c>
      <c r="T945" s="17">
        <v>5601201</v>
      </c>
      <c r="U945" s="17" t="s">
        <v>4736</v>
      </c>
      <c r="V945" s="16" t="s">
        <v>5124</v>
      </c>
      <c r="W945" s="23">
        <f>VLOOKUP(E945,'[1]CONSOLIDAD AXA'!$U$3:$BN$2681,15,0)</f>
        <v>2.4869269185475953E-2</v>
      </c>
      <c r="X945" s="15">
        <f>VLOOKUP(E945,'[1]CONSOLIDAD AXA'!$U$3:$BN$2681,14,0)</f>
        <v>101900000</v>
      </c>
      <c r="Y945" s="17" t="s">
        <v>3724</v>
      </c>
      <c r="Z945" s="17" t="s">
        <v>5278</v>
      </c>
      <c r="AA945" s="22" t="s">
        <v>5276</v>
      </c>
      <c r="AB945" s="17" t="s">
        <v>3655</v>
      </c>
      <c r="AC945" s="24">
        <v>23955550</v>
      </c>
      <c r="AD945" s="25">
        <v>2534178.5299999998</v>
      </c>
      <c r="AE945" s="25">
        <v>2109561.79</v>
      </c>
      <c r="AF945" s="24" t="e">
        <v>#N/A</v>
      </c>
      <c r="AG945" s="25" t="e">
        <v>#N/A</v>
      </c>
      <c r="AH945" s="25" t="e">
        <v>#N/A</v>
      </c>
      <c r="AI945" s="24" t="e">
        <v>#N/A</v>
      </c>
      <c r="AJ945" s="25" t="e">
        <v>#N/A</v>
      </c>
      <c r="AK945" s="25" t="e">
        <v>#N/A</v>
      </c>
      <c r="AL945" s="24" t="e">
        <v>#N/A</v>
      </c>
      <c r="AM945" s="25" t="e">
        <v>#N/A</v>
      </c>
      <c r="AN945" s="25" t="e">
        <v>#N/A</v>
      </c>
      <c r="AO945" s="24" t="e">
        <v>#N/A</v>
      </c>
      <c r="AP945" s="25" t="e">
        <v>#N/A</v>
      </c>
      <c r="AQ945" s="25" t="e">
        <v>#N/A</v>
      </c>
      <c r="AR945" s="24" t="e">
        <v>#N/A</v>
      </c>
      <c r="AS945" s="25" t="e">
        <v>#N/A</v>
      </c>
      <c r="AT945" s="25" t="e">
        <v>#N/A</v>
      </c>
      <c r="AU945" t="s">
        <v>5312</v>
      </c>
    </row>
    <row r="946" spans="1:47" ht="15.75" x14ac:dyDescent="0.25">
      <c r="A946" s="17">
        <v>79255028</v>
      </c>
      <c r="B946" s="18" t="s">
        <v>2093</v>
      </c>
      <c r="C946" s="18" t="s">
        <v>2021</v>
      </c>
      <c r="D946" s="19">
        <v>22530</v>
      </c>
      <c r="E946" s="17" t="s">
        <v>1019</v>
      </c>
      <c r="F946" s="16">
        <v>11001</v>
      </c>
      <c r="G946" s="17" t="s">
        <v>2686</v>
      </c>
      <c r="H946" s="16">
        <v>11</v>
      </c>
      <c r="I946" s="16" t="s">
        <v>5283</v>
      </c>
      <c r="J946" s="17" t="s">
        <v>4661</v>
      </c>
      <c r="K946" s="17">
        <v>3155396856</v>
      </c>
      <c r="L946" s="17">
        <v>7584432</v>
      </c>
      <c r="M946" s="17">
        <v>6968763</v>
      </c>
      <c r="N946" s="17">
        <v>5333310</v>
      </c>
      <c r="O946" s="21">
        <v>45301</v>
      </c>
      <c r="P946" s="14"/>
      <c r="Q946" s="17" t="s">
        <v>4978</v>
      </c>
      <c r="R946" s="17" t="s">
        <v>1019</v>
      </c>
      <c r="S946" s="17" t="s">
        <v>1019</v>
      </c>
      <c r="T946" s="17">
        <v>4606164</v>
      </c>
      <c r="U946" s="17" t="s">
        <v>4750</v>
      </c>
      <c r="V946" s="16" t="s">
        <v>5234</v>
      </c>
      <c r="W946" s="23">
        <f>VLOOKUP(E946,'[1]CONSOLIDAD AXA'!$U$3:$BN$2681,15,0)</f>
        <v>2.9658409148550724E-2</v>
      </c>
      <c r="X946" s="15">
        <f>VLOOKUP(E946,'[1]CONSOLIDAD AXA'!$U$3:$BN$2681,14,0)</f>
        <v>110400000</v>
      </c>
      <c r="Y946" s="17" t="s">
        <v>3724</v>
      </c>
      <c r="Z946" s="17" t="s">
        <v>5280</v>
      </c>
      <c r="AA946" s="22" t="s">
        <v>5276</v>
      </c>
      <c r="AB946" s="17"/>
      <c r="AC946" s="24">
        <v>23950264</v>
      </c>
      <c r="AD946" s="25">
        <v>3274288.37</v>
      </c>
      <c r="AE946" s="25">
        <v>2731502.83</v>
      </c>
      <c r="AF946" s="24" t="e">
        <v>#N/A</v>
      </c>
      <c r="AG946" s="25" t="e">
        <v>#N/A</v>
      </c>
      <c r="AH946" s="25" t="e">
        <v>#N/A</v>
      </c>
      <c r="AI946" s="24" t="e">
        <v>#N/A</v>
      </c>
      <c r="AJ946" s="25" t="e">
        <v>#N/A</v>
      </c>
      <c r="AK946" s="25" t="e">
        <v>#N/A</v>
      </c>
      <c r="AL946" s="24" t="e">
        <v>#N/A</v>
      </c>
      <c r="AM946" s="25" t="e">
        <v>#N/A</v>
      </c>
      <c r="AN946" s="25" t="e">
        <v>#N/A</v>
      </c>
      <c r="AO946" s="24" t="e">
        <v>#N/A</v>
      </c>
      <c r="AP946" s="25" t="e">
        <v>#N/A</v>
      </c>
      <c r="AQ946" s="25" t="e">
        <v>#N/A</v>
      </c>
      <c r="AR946" s="24" t="e">
        <v>#N/A</v>
      </c>
      <c r="AS946" s="25" t="e">
        <v>#N/A</v>
      </c>
      <c r="AT946" s="25" t="e">
        <v>#N/A</v>
      </c>
      <c r="AU946" t="s">
        <v>5312</v>
      </c>
    </row>
    <row r="947" spans="1:47" ht="15.75" x14ac:dyDescent="0.25">
      <c r="A947" s="17">
        <v>66847526</v>
      </c>
      <c r="B947" s="18" t="s">
        <v>2094</v>
      </c>
      <c r="C947" s="18" t="s">
        <v>2022</v>
      </c>
      <c r="D947" s="13" t="s">
        <v>2644</v>
      </c>
      <c r="E947" s="17" t="s">
        <v>1020</v>
      </c>
      <c r="F947" s="16">
        <v>76001</v>
      </c>
      <c r="G947" s="17" t="s">
        <v>2687</v>
      </c>
      <c r="H947" s="16">
        <v>76</v>
      </c>
      <c r="I947" s="16" t="s">
        <v>5284</v>
      </c>
      <c r="J947" s="17" t="s">
        <v>4662</v>
      </c>
      <c r="K947" s="17"/>
      <c r="L947" s="17">
        <v>3153598</v>
      </c>
      <c r="M947" s="17">
        <v>5133005</v>
      </c>
      <c r="N947" s="17"/>
      <c r="O947" s="21">
        <v>45296</v>
      </c>
      <c r="P947" s="14"/>
      <c r="Q947" s="17" t="s">
        <v>4935</v>
      </c>
      <c r="R947" s="17" t="s">
        <v>1020</v>
      </c>
      <c r="S947" s="17" t="s">
        <v>1020</v>
      </c>
      <c r="T947" s="17">
        <v>9006182</v>
      </c>
      <c r="U947" s="17" t="s">
        <v>4739</v>
      </c>
      <c r="V947" s="16" t="s">
        <v>5190</v>
      </c>
      <c r="W947" s="23">
        <f>VLOOKUP(E947,'[1]CONSOLIDAD AXA'!$U$3:$BN$2681,15,0)</f>
        <v>3.4688444612068964E-2</v>
      </c>
      <c r="X947" s="15">
        <f>VLOOKUP(E947,'[1]CONSOLIDAD AXA'!$U$3:$BN$2681,14,0)</f>
        <v>139200000</v>
      </c>
      <c r="Y947" s="17" t="s">
        <v>2767</v>
      </c>
      <c r="Z947" s="17" t="s">
        <v>5280</v>
      </c>
      <c r="AA947" s="22" t="s">
        <v>5276</v>
      </c>
      <c r="AB947" s="17" t="s">
        <v>3656</v>
      </c>
      <c r="AC947" s="24">
        <v>23949149</v>
      </c>
      <c r="AD947" s="25">
        <v>4828631.49</v>
      </c>
      <c r="AE947" s="25">
        <v>4037673.52</v>
      </c>
      <c r="AF947" s="24" t="e">
        <v>#N/A</v>
      </c>
      <c r="AG947" s="25" t="e">
        <v>#N/A</v>
      </c>
      <c r="AH947" s="25" t="e">
        <v>#N/A</v>
      </c>
      <c r="AI947" s="24" t="e">
        <v>#N/A</v>
      </c>
      <c r="AJ947" s="25" t="e">
        <v>#N/A</v>
      </c>
      <c r="AK947" s="25" t="e">
        <v>#N/A</v>
      </c>
      <c r="AL947" s="24" t="e">
        <v>#N/A</v>
      </c>
      <c r="AM947" s="25" t="e">
        <v>#N/A</v>
      </c>
      <c r="AN947" s="25" t="e">
        <v>#N/A</v>
      </c>
      <c r="AO947" s="24" t="e">
        <v>#N/A</v>
      </c>
      <c r="AP947" s="25" t="e">
        <v>#N/A</v>
      </c>
      <c r="AQ947" s="25" t="e">
        <v>#N/A</v>
      </c>
      <c r="AR947" s="24" t="e">
        <v>#N/A</v>
      </c>
      <c r="AS947" s="25" t="e">
        <v>#N/A</v>
      </c>
      <c r="AT947" s="25" t="e">
        <v>#N/A</v>
      </c>
      <c r="AU947" t="s">
        <v>5312</v>
      </c>
    </row>
    <row r="948" spans="1:47" ht="15.75" x14ac:dyDescent="0.25">
      <c r="A948" s="17">
        <v>36998758</v>
      </c>
      <c r="B948" s="18" t="s">
        <v>2094</v>
      </c>
      <c r="C948" s="18" t="s">
        <v>2023</v>
      </c>
      <c r="D948" s="13" t="s">
        <v>2645</v>
      </c>
      <c r="E948" s="17" t="s">
        <v>1021</v>
      </c>
      <c r="F948" s="16">
        <v>19698</v>
      </c>
      <c r="G948" s="17" t="s">
        <v>2787</v>
      </c>
      <c r="H948" s="16">
        <v>19</v>
      </c>
      <c r="I948" s="16" t="s">
        <v>5301</v>
      </c>
      <c r="J948" s="17" t="s">
        <v>4663</v>
      </c>
      <c r="K948" s="17">
        <v>3137975520</v>
      </c>
      <c r="L948" s="17">
        <v>8296772</v>
      </c>
      <c r="M948" s="17">
        <v>8292833</v>
      </c>
      <c r="N948" s="17">
        <v>8292954</v>
      </c>
      <c r="O948" s="21">
        <v>45293</v>
      </c>
      <c r="P948" s="14"/>
      <c r="Q948" s="17" t="s">
        <v>4970</v>
      </c>
      <c r="R948" s="17" t="s">
        <v>1021</v>
      </c>
      <c r="S948" s="17" t="s">
        <v>1021</v>
      </c>
      <c r="T948" s="17">
        <v>8006058</v>
      </c>
      <c r="U948" s="17" t="s">
        <v>4740</v>
      </c>
      <c r="V948" s="16" t="s">
        <v>5226</v>
      </c>
      <c r="W948" s="23">
        <f>VLOOKUP(E948,'[1]CONSOLIDAD AXA'!$U$3:$BN$2681,15,0)</f>
        <v>2.3061226671974522E-2</v>
      </c>
      <c r="X948" s="15">
        <f>VLOOKUP(E948,'[1]CONSOLIDAD AXA'!$U$3:$BN$2681,14,0)</f>
        <v>125600000</v>
      </c>
      <c r="Y948" s="17" t="s">
        <v>3728</v>
      </c>
      <c r="Z948" s="17" t="s">
        <v>5280</v>
      </c>
      <c r="AA948" s="22" t="s">
        <v>5276</v>
      </c>
      <c r="AB948" s="17" t="s">
        <v>3657</v>
      </c>
      <c r="AC948" s="24">
        <v>23954922</v>
      </c>
      <c r="AD948" s="25">
        <v>2896490.07</v>
      </c>
      <c r="AE948" s="25">
        <v>2414025.27</v>
      </c>
      <c r="AF948" s="24" t="e">
        <v>#N/A</v>
      </c>
      <c r="AG948" s="25" t="e">
        <v>#N/A</v>
      </c>
      <c r="AH948" s="25" t="e">
        <v>#N/A</v>
      </c>
      <c r="AI948" s="24" t="e">
        <v>#N/A</v>
      </c>
      <c r="AJ948" s="25" t="e">
        <v>#N/A</v>
      </c>
      <c r="AK948" s="25" t="e">
        <v>#N/A</v>
      </c>
      <c r="AL948" s="24" t="e">
        <v>#N/A</v>
      </c>
      <c r="AM948" s="25" t="e">
        <v>#N/A</v>
      </c>
      <c r="AN948" s="25" t="e">
        <v>#N/A</v>
      </c>
      <c r="AO948" s="24" t="e">
        <v>#N/A</v>
      </c>
      <c r="AP948" s="25" t="e">
        <v>#N/A</v>
      </c>
      <c r="AQ948" s="25" t="e">
        <v>#N/A</v>
      </c>
      <c r="AR948" s="24" t="e">
        <v>#N/A</v>
      </c>
      <c r="AS948" s="25" t="e">
        <v>#N/A</v>
      </c>
      <c r="AT948" s="25" t="e">
        <v>#N/A</v>
      </c>
      <c r="AU948" t="s">
        <v>5312</v>
      </c>
    </row>
    <row r="949" spans="1:47" ht="15.75" x14ac:dyDescent="0.25">
      <c r="A949" s="17">
        <v>38601198</v>
      </c>
      <c r="B949" s="18" t="s">
        <v>2094</v>
      </c>
      <c r="C949" s="18" t="s">
        <v>2024</v>
      </c>
      <c r="D949" s="13" t="s">
        <v>2646</v>
      </c>
      <c r="E949" s="17" t="s">
        <v>1022</v>
      </c>
      <c r="F949" s="16">
        <v>76001</v>
      </c>
      <c r="G949" s="17" t="s">
        <v>2687</v>
      </c>
      <c r="H949" s="16">
        <v>76</v>
      </c>
      <c r="I949" s="16" t="s">
        <v>5284</v>
      </c>
      <c r="J949" s="17" t="s">
        <v>4664</v>
      </c>
      <c r="K949" s="17">
        <v>3174711991</v>
      </c>
      <c r="L949" s="17">
        <v>5516083</v>
      </c>
      <c r="M949" s="17">
        <v>3302368</v>
      </c>
      <c r="N949" s="17">
        <v>3182400</v>
      </c>
      <c r="O949" s="21">
        <v>45292</v>
      </c>
      <c r="P949" s="12"/>
      <c r="Q949" s="17" t="s">
        <v>4860</v>
      </c>
      <c r="R949" s="17" t="s">
        <v>1022</v>
      </c>
      <c r="S949" s="17" t="s">
        <v>1022</v>
      </c>
      <c r="T949" s="17">
        <v>8001201</v>
      </c>
      <c r="U949" s="17" t="s">
        <v>4740</v>
      </c>
      <c r="V949" s="16" t="s">
        <v>5115</v>
      </c>
      <c r="W949" s="23">
        <f>VLOOKUP(E949,'[1]CONSOLIDAD AXA'!$U$3:$BN$2681,15,0)</f>
        <v>4.8743102524271838E-2</v>
      </c>
      <c r="X949" s="15">
        <f>VLOOKUP(E949,'[1]CONSOLIDAD AXA'!$U$3:$BN$2681,14,0)</f>
        <v>51500000</v>
      </c>
      <c r="Y949" s="17" t="s">
        <v>3726</v>
      </c>
      <c r="Z949" s="17" t="s">
        <v>5278</v>
      </c>
      <c r="AA949" s="22" t="s">
        <v>5276</v>
      </c>
      <c r="AB949" s="17" t="s">
        <v>3658</v>
      </c>
      <c r="AC949" s="24">
        <v>23952565</v>
      </c>
      <c r="AD949" s="25">
        <v>2510269.7799999998</v>
      </c>
      <c r="AE949" s="25">
        <v>2089470.4</v>
      </c>
      <c r="AF949" s="24" t="e">
        <v>#N/A</v>
      </c>
      <c r="AG949" s="25" t="e">
        <v>#N/A</v>
      </c>
      <c r="AH949" s="25" t="e">
        <v>#N/A</v>
      </c>
      <c r="AI949" s="24">
        <v>23958826</v>
      </c>
      <c r="AJ949" s="25">
        <v>2345532.52</v>
      </c>
      <c r="AK949" s="25">
        <v>1951035.73</v>
      </c>
      <c r="AL949" s="24" t="e">
        <v>#N/A</v>
      </c>
      <c r="AM949" s="25" t="e">
        <v>#N/A</v>
      </c>
      <c r="AN949" s="25" t="e">
        <v>#N/A</v>
      </c>
      <c r="AO949" s="24" t="e">
        <v>#N/A</v>
      </c>
      <c r="AP949" s="25" t="e">
        <v>#N/A</v>
      </c>
      <c r="AQ949" s="25" t="e">
        <v>#N/A</v>
      </c>
      <c r="AR949" s="24" t="e">
        <v>#N/A</v>
      </c>
      <c r="AS949" s="25" t="e">
        <v>#N/A</v>
      </c>
      <c r="AT949" s="25" t="e">
        <v>#N/A</v>
      </c>
      <c r="AU949" t="s">
        <v>5313</v>
      </c>
    </row>
    <row r="950" spans="1:47" ht="15.75" x14ac:dyDescent="0.25">
      <c r="A950" s="17">
        <v>1006616409</v>
      </c>
      <c r="B950" s="18" t="s">
        <v>2094</v>
      </c>
      <c r="C950" s="18" t="s">
        <v>2025</v>
      </c>
      <c r="D950" s="13" t="s">
        <v>2647</v>
      </c>
      <c r="E950" s="17" t="s">
        <v>1023</v>
      </c>
      <c r="F950" s="16">
        <v>44001</v>
      </c>
      <c r="G950" s="17" t="s">
        <v>2712</v>
      </c>
      <c r="H950" s="16">
        <v>44</v>
      </c>
      <c r="I950" s="16" t="s">
        <v>5300</v>
      </c>
      <c r="J950" s="17" t="s">
        <v>4665</v>
      </c>
      <c r="K950" s="17">
        <v>3023543661</v>
      </c>
      <c r="L950" s="17">
        <v>3023543661</v>
      </c>
      <c r="M950" s="17">
        <v>3008155730</v>
      </c>
      <c r="N950" s="17"/>
      <c r="O950" s="21">
        <v>45296</v>
      </c>
      <c r="P950" s="14"/>
      <c r="Q950" s="17" t="s">
        <v>4953</v>
      </c>
      <c r="R950" s="17" t="s">
        <v>1023</v>
      </c>
      <c r="S950" s="17" t="s">
        <v>1023</v>
      </c>
      <c r="T950" s="17">
        <v>5606106</v>
      </c>
      <c r="U950" s="17" t="s">
        <v>4736</v>
      </c>
      <c r="V950" s="16" t="s">
        <v>5209</v>
      </c>
      <c r="W950" s="23">
        <f>VLOOKUP(E950,'[1]CONSOLIDAD AXA'!$U$3:$BN$2681,15,0)</f>
        <v>3.5567999842890809E-2</v>
      </c>
      <c r="X950" s="15">
        <f>VLOOKUP(E950,'[1]CONSOLIDAD AXA'!$U$3:$BN$2681,14,0)</f>
        <v>127300000</v>
      </c>
      <c r="Y950" s="17" t="s">
        <v>3726</v>
      </c>
      <c r="Z950" s="17" t="s">
        <v>5280</v>
      </c>
      <c r="AA950" s="22" t="s">
        <v>5276</v>
      </c>
      <c r="AB950" s="17" t="s">
        <v>3659</v>
      </c>
      <c r="AC950" s="24">
        <v>23957188</v>
      </c>
      <c r="AD950" s="25">
        <v>4527806.38</v>
      </c>
      <c r="AE950" s="25">
        <v>3784879.31</v>
      </c>
      <c r="AF950" s="24" t="e">
        <v>#N/A</v>
      </c>
      <c r="AG950" s="25" t="e">
        <v>#N/A</v>
      </c>
      <c r="AH950" s="25" t="e">
        <v>#N/A</v>
      </c>
      <c r="AI950" s="24" t="e">
        <v>#N/A</v>
      </c>
      <c r="AJ950" s="25" t="e">
        <v>#N/A</v>
      </c>
      <c r="AK950" s="25" t="e">
        <v>#N/A</v>
      </c>
      <c r="AL950" s="24" t="e">
        <v>#N/A</v>
      </c>
      <c r="AM950" s="25" t="e">
        <v>#N/A</v>
      </c>
      <c r="AN950" s="25" t="e">
        <v>#N/A</v>
      </c>
      <c r="AO950" s="24" t="e">
        <v>#N/A</v>
      </c>
      <c r="AP950" s="25" t="e">
        <v>#N/A</v>
      </c>
      <c r="AQ950" s="25" t="e">
        <v>#N/A</v>
      </c>
      <c r="AR950" s="24" t="e">
        <v>#N/A</v>
      </c>
      <c r="AS950" s="25" t="e">
        <v>#N/A</v>
      </c>
      <c r="AT950" s="25" t="e">
        <v>#N/A</v>
      </c>
      <c r="AU950" t="s">
        <v>5312</v>
      </c>
    </row>
    <row r="951" spans="1:47" ht="15.75" x14ac:dyDescent="0.25">
      <c r="A951" s="17">
        <v>13741764</v>
      </c>
      <c r="B951" s="18" t="s">
        <v>2093</v>
      </c>
      <c r="C951" s="18" t="s">
        <v>2026</v>
      </c>
      <c r="D951" s="13" t="s">
        <v>2648</v>
      </c>
      <c r="E951" s="17" t="s">
        <v>1024</v>
      </c>
      <c r="F951" s="16">
        <v>68081</v>
      </c>
      <c r="G951" s="17" t="s">
        <v>2691</v>
      </c>
      <c r="H951" s="16">
        <v>68</v>
      </c>
      <c r="I951" s="16" t="s">
        <v>5288</v>
      </c>
      <c r="J951" s="17" t="s">
        <v>4666</v>
      </c>
      <c r="K951" s="17">
        <v>3004661574</v>
      </c>
      <c r="L951" s="17">
        <v>6021911</v>
      </c>
      <c r="M951" s="17">
        <v>6362670</v>
      </c>
      <c r="N951" s="17">
        <v>6022184</v>
      </c>
      <c r="O951" s="21">
        <v>45317</v>
      </c>
      <c r="P951" s="14"/>
      <c r="Q951" s="17" t="s">
        <v>5000</v>
      </c>
      <c r="R951" s="17" t="s">
        <v>1024</v>
      </c>
      <c r="S951" s="17" t="s">
        <v>1024</v>
      </c>
      <c r="T951" s="17">
        <v>3317094</v>
      </c>
      <c r="U951" s="17" t="s">
        <v>4763</v>
      </c>
      <c r="V951" s="16" t="s">
        <v>5256</v>
      </c>
      <c r="W951" s="23">
        <f>VLOOKUP(E951,'[1]CONSOLIDAD AXA'!$U$3:$BN$2681,15,0)</f>
        <v>5.6356406402048656E-2</v>
      </c>
      <c r="X951" s="15">
        <f>VLOOKUP(E951,'[1]CONSOLIDAD AXA'!$U$3:$BN$2681,14,0)</f>
        <v>78100000</v>
      </c>
      <c r="Y951" s="17" t="s">
        <v>3724</v>
      </c>
      <c r="Z951" s="17" t="s">
        <v>5277</v>
      </c>
      <c r="AA951" s="22" t="s">
        <v>5276</v>
      </c>
      <c r="AB951" s="17" t="s">
        <v>3660</v>
      </c>
      <c r="AC951" s="24" t="e">
        <v>#N/A</v>
      </c>
      <c r="AD951" s="25" t="e">
        <v>#N/A</v>
      </c>
      <c r="AE951" s="25" t="e">
        <v>#N/A</v>
      </c>
      <c r="AF951" s="24" t="e">
        <v>#N/A</v>
      </c>
      <c r="AG951" s="25" t="e">
        <v>#N/A</v>
      </c>
      <c r="AH951" s="25" t="e">
        <v>#N/A</v>
      </c>
      <c r="AI951" s="24" t="e">
        <v>#N/A</v>
      </c>
      <c r="AJ951" s="25" t="e">
        <v>#N/A</v>
      </c>
      <c r="AK951" s="25" t="e">
        <v>#N/A</v>
      </c>
      <c r="AL951" s="24" t="e">
        <v>#N/A</v>
      </c>
      <c r="AM951" s="25" t="e">
        <v>#N/A</v>
      </c>
      <c r="AN951" s="25" t="e">
        <v>#N/A</v>
      </c>
      <c r="AO951" s="24">
        <v>23971565</v>
      </c>
      <c r="AP951" s="25">
        <v>4401435.34</v>
      </c>
      <c r="AQ951" s="25">
        <v>3678685.16</v>
      </c>
      <c r="AR951" s="24">
        <v>23971030</v>
      </c>
      <c r="AS951" s="25">
        <v>3279393.72</v>
      </c>
      <c r="AT951" s="25" t="e">
        <v>#N/A</v>
      </c>
      <c r="AU951" t="s">
        <v>5311</v>
      </c>
    </row>
    <row r="952" spans="1:47" ht="15.75" x14ac:dyDescent="0.25">
      <c r="A952" s="17">
        <v>33818380</v>
      </c>
      <c r="B952" s="18" t="s">
        <v>2094</v>
      </c>
      <c r="C952" s="18" t="s">
        <v>2027</v>
      </c>
      <c r="D952" s="19">
        <v>28523</v>
      </c>
      <c r="E952" s="17" t="s">
        <v>1025</v>
      </c>
      <c r="F952" s="16">
        <v>66001</v>
      </c>
      <c r="G952" s="17" t="s">
        <v>2690</v>
      </c>
      <c r="H952" s="16">
        <v>66</v>
      </c>
      <c r="I952" s="16" t="s">
        <v>5287</v>
      </c>
      <c r="J952" s="17" t="s">
        <v>4667</v>
      </c>
      <c r="K952" s="17">
        <v>3104088064</v>
      </c>
      <c r="L952" s="17">
        <v>3456179</v>
      </c>
      <c r="M952" s="17"/>
      <c r="N952" s="17">
        <v>3104088064</v>
      </c>
      <c r="O952" s="21">
        <v>45296</v>
      </c>
      <c r="P952" s="12"/>
      <c r="Q952" s="17" t="s">
        <v>5001</v>
      </c>
      <c r="R952" s="17" t="s">
        <v>1025</v>
      </c>
      <c r="S952" s="17" t="s">
        <v>1025</v>
      </c>
      <c r="T952" s="17">
        <v>9817197</v>
      </c>
      <c r="U952" s="17" t="s">
        <v>4735</v>
      </c>
      <c r="V952" s="16" t="s">
        <v>5257</v>
      </c>
      <c r="W952" s="23">
        <f>VLOOKUP(E952,'[1]CONSOLIDAD AXA'!$U$3:$BN$2681,15,0)</f>
        <v>7.2755922907488987E-2</v>
      </c>
      <c r="X952" s="15">
        <f>VLOOKUP(E952,'[1]CONSOLIDAD AXA'!$U$3:$BN$2681,14,0)</f>
        <v>22700000</v>
      </c>
      <c r="Y952" s="17" t="s">
        <v>3724</v>
      </c>
      <c r="Z952" s="17" t="s">
        <v>5277</v>
      </c>
      <c r="AA952" s="22" t="s">
        <v>5276</v>
      </c>
      <c r="AB952" s="17" t="s">
        <v>3661</v>
      </c>
      <c r="AC952" s="24" t="e">
        <v>#N/A</v>
      </c>
      <c r="AD952" s="25" t="e">
        <v>#N/A</v>
      </c>
      <c r="AE952" s="25" t="e">
        <v>#N/A</v>
      </c>
      <c r="AF952" s="24" t="e">
        <v>#N/A</v>
      </c>
      <c r="AG952" s="25" t="e">
        <v>#N/A</v>
      </c>
      <c r="AH952" s="25" t="e">
        <v>#N/A</v>
      </c>
      <c r="AI952" s="24" t="e">
        <v>#N/A</v>
      </c>
      <c r="AJ952" s="25" t="e">
        <v>#N/A</v>
      </c>
      <c r="AK952" s="25" t="e">
        <v>#N/A</v>
      </c>
      <c r="AL952" s="24" t="e">
        <v>#N/A</v>
      </c>
      <c r="AM952" s="25" t="e">
        <v>#N/A</v>
      </c>
      <c r="AN952" s="25" t="e">
        <v>#N/A</v>
      </c>
      <c r="AO952" s="24">
        <v>23971749</v>
      </c>
      <c r="AP952" s="25">
        <v>1651559.45</v>
      </c>
      <c r="AQ952" s="25">
        <v>1367865.08</v>
      </c>
      <c r="AR952" s="24">
        <v>23971287</v>
      </c>
      <c r="AS952" s="25">
        <v>1189357.26</v>
      </c>
      <c r="AT952" s="25" t="e">
        <v>#N/A</v>
      </c>
      <c r="AU952" t="s">
        <v>5311</v>
      </c>
    </row>
    <row r="953" spans="1:47" ht="15.75" x14ac:dyDescent="0.25">
      <c r="A953" s="17">
        <v>1087996708</v>
      </c>
      <c r="B953" s="18" t="s">
        <v>2093</v>
      </c>
      <c r="C953" s="18" t="s">
        <v>2028</v>
      </c>
      <c r="D953" s="13" t="s">
        <v>2612</v>
      </c>
      <c r="E953" s="17" t="s">
        <v>1026</v>
      </c>
      <c r="F953" s="16">
        <v>66170</v>
      </c>
      <c r="G953" s="17" t="s">
        <v>2735</v>
      </c>
      <c r="H953" s="16">
        <v>66</v>
      </c>
      <c r="I953" s="16" t="s">
        <v>5287</v>
      </c>
      <c r="J953" s="17" t="s">
        <v>4668</v>
      </c>
      <c r="K953" s="17">
        <v>3106184240</v>
      </c>
      <c r="L953" s="17">
        <v>3106184240</v>
      </c>
      <c r="M953" s="17">
        <v>3106184240</v>
      </c>
      <c r="N953" s="17">
        <v>3222229</v>
      </c>
      <c r="O953" s="21">
        <v>45305</v>
      </c>
      <c r="P953" s="14"/>
      <c r="Q953" s="17" t="s">
        <v>4770</v>
      </c>
      <c r="R953" s="17" t="s">
        <v>1026</v>
      </c>
      <c r="S953" s="17" t="s">
        <v>1026</v>
      </c>
      <c r="T953" s="17">
        <v>317084</v>
      </c>
      <c r="U953" s="17" t="s">
        <v>4738</v>
      </c>
      <c r="V953" s="16" t="s">
        <v>5024</v>
      </c>
      <c r="W953" s="23">
        <f>VLOOKUP(E953,'[1]CONSOLIDAD AXA'!$U$3:$BN$2681,15,0)</f>
        <v>7.8284382608695649E-2</v>
      </c>
      <c r="X953" s="15">
        <f>VLOOKUP(E953,'[1]CONSOLIDAD AXA'!$U$3:$BN$2681,14,0)</f>
        <v>13800000</v>
      </c>
      <c r="Y953" s="17" t="s">
        <v>3723</v>
      </c>
      <c r="Z953" s="17" t="s">
        <v>5277</v>
      </c>
      <c r="AA953" s="22" t="s">
        <v>5276</v>
      </c>
      <c r="AB953" s="17" t="s">
        <v>3662</v>
      </c>
      <c r="AC953" s="24" t="e">
        <v>#N/A</v>
      </c>
      <c r="AD953" s="25" t="e">
        <v>#N/A</v>
      </c>
      <c r="AE953" s="25" t="e">
        <v>#N/A</v>
      </c>
      <c r="AF953" s="24" t="e">
        <v>#N/A</v>
      </c>
      <c r="AG953" s="25" t="e">
        <v>#N/A</v>
      </c>
      <c r="AH953" s="25" t="e">
        <v>#N/A</v>
      </c>
      <c r="AI953" s="24" t="e">
        <v>#N/A</v>
      </c>
      <c r="AJ953" s="25" t="e">
        <v>#N/A</v>
      </c>
      <c r="AK953" s="25" t="e">
        <v>#N/A</v>
      </c>
      <c r="AL953" s="24" t="e">
        <v>#N/A</v>
      </c>
      <c r="AM953" s="25" t="e">
        <v>#N/A</v>
      </c>
      <c r="AN953" s="25" t="e">
        <v>#N/A</v>
      </c>
      <c r="AO953" s="24">
        <v>23971511</v>
      </c>
      <c r="AP953" s="25">
        <v>1080324.48</v>
      </c>
      <c r="AQ953" s="25">
        <v>887835.7</v>
      </c>
      <c r="AR953" s="24">
        <v>23971039</v>
      </c>
      <c r="AS953" s="25">
        <v>736395</v>
      </c>
      <c r="AT953" s="25" t="e">
        <v>#N/A</v>
      </c>
      <c r="AU953" t="s">
        <v>5311</v>
      </c>
    </row>
    <row r="954" spans="1:47" ht="15.75" x14ac:dyDescent="0.25">
      <c r="A954" s="17">
        <v>31172728</v>
      </c>
      <c r="B954" s="18" t="s">
        <v>2094</v>
      </c>
      <c r="C954" s="18" t="s">
        <v>2029</v>
      </c>
      <c r="D954" s="19">
        <v>24474</v>
      </c>
      <c r="E954" s="17" t="s">
        <v>1027</v>
      </c>
      <c r="F954" s="16">
        <v>76001</v>
      </c>
      <c r="G954" s="17" t="s">
        <v>2687</v>
      </c>
      <c r="H954" s="16">
        <v>76</v>
      </c>
      <c r="I954" s="16" t="s">
        <v>5284</v>
      </c>
      <c r="J954" s="17" t="s">
        <v>4669</v>
      </c>
      <c r="K954" s="17">
        <v>3214699170</v>
      </c>
      <c r="L954" s="17">
        <v>6815544</v>
      </c>
      <c r="M954" s="17">
        <v>2748264</v>
      </c>
      <c r="N954" s="17">
        <v>6815544</v>
      </c>
      <c r="O954" s="21">
        <v>45300</v>
      </c>
      <c r="P954" s="14"/>
      <c r="Q954" s="17" t="s">
        <v>5002</v>
      </c>
      <c r="R954" s="17" t="s">
        <v>1027</v>
      </c>
      <c r="S954" s="17" t="s">
        <v>1027</v>
      </c>
      <c r="T954" s="17">
        <v>3408048</v>
      </c>
      <c r="U954" s="17" t="s">
        <v>4733</v>
      </c>
      <c r="V954" s="16" t="s">
        <v>5258</v>
      </c>
      <c r="W954" s="23">
        <f>VLOOKUP(E954,'[1]CONSOLIDAD AXA'!$U$3:$BN$2681,15,0)</f>
        <v>4.6956779636363633E-2</v>
      </c>
      <c r="X954" s="15">
        <f>VLOOKUP(E954,'[1]CONSOLIDAD AXA'!$U$3:$BN$2681,14,0)</f>
        <v>55000000</v>
      </c>
      <c r="Y954" s="17" t="s">
        <v>3725</v>
      </c>
      <c r="Z954" s="17" t="s">
        <v>5279</v>
      </c>
      <c r="AA954" s="22" t="s">
        <v>5276</v>
      </c>
      <c r="AB954" s="17" t="s">
        <v>3663</v>
      </c>
      <c r="AC954" s="24">
        <v>23949324</v>
      </c>
      <c r="AD954" s="25">
        <v>2582622.88</v>
      </c>
      <c r="AE954" s="25">
        <v>2150271.33</v>
      </c>
      <c r="AF954" s="24" t="e">
        <v>#N/A</v>
      </c>
      <c r="AG954" s="25" t="e">
        <v>#N/A</v>
      </c>
      <c r="AH954" s="25" t="e">
        <v>#N/A</v>
      </c>
      <c r="AI954" s="24" t="e">
        <v>#N/A</v>
      </c>
      <c r="AJ954" s="24" t="e">
        <v>#N/A</v>
      </c>
      <c r="AK954" s="24" t="e">
        <v>#N/A</v>
      </c>
      <c r="AL954" s="24" t="e">
        <v>#N/A</v>
      </c>
      <c r="AM954" s="25" t="e">
        <v>#N/A</v>
      </c>
      <c r="AN954" s="25" t="e">
        <v>#N/A</v>
      </c>
      <c r="AO954" s="24" t="e">
        <v>#N/A</v>
      </c>
      <c r="AP954" s="25" t="e">
        <v>#N/A</v>
      </c>
      <c r="AQ954" s="25" t="e">
        <v>#N/A</v>
      </c>
      <c r="AR954" s="24" t="e">
        <v>#N/A</v>
      </c>
      <c r="AS954" s="25" t="e">
        <v>#N/A</v>
      </c>
      <c r="AT954" s="25" t="e">
        <v>#N/A</v>
      </c>
      <c r="AU954" t="s">
        <v>5313</v>
      </c>
    </row>
    <row r="955" spans="1:47" ht="15.75" x14ac:dyDescent="0.25">
      <c r="A955" s="17">
        <v>79779614</v>
      </c>
      <c r="B955" s="18" t="s">
        <v>2093</v>
      </c>
      <c r="C955" s="18" t="s">
        <v>2030</v>
      </c>
      <c r="D955" s="13" t="s">
        <v>2649</v>
      </c>
      <c r="E955" s="17" t="s">
        <v>1028</v>
      </c>
      <c r="F955" s="16">
        <v>11001</v>
      </c>
      <c r="G955" s="17" t="s">
        <v>2686</v>
      </c>
      <c r="H955" s="16">
        <v>11</v>
      </c>
      <c r="I955" s="16" t="s">
        <v>5283</v>
      </c>
      <c r="J955" s="17" t="s">
        <v>4670</v>
      </c>
      <c r="K955" s="17">
        <v>3002089623</v>
      </c>
      <c r="L955" s="17">
        <v>6470609</v>
      </c>
      <c r="M955" s="17">
        <v>2139895</v>
      </c>
      <c r="N955" s="17">
        <v>6030303</v>
      </c>
      <c r="O955" s="21">
        <v>45312</v>
      </c>
      <c r="P955" s="12"/>
      <c r="Q955" s="17" t="s">
        <v>5003</v>
      </c>
      <c r="R955" s="17" t="s">
        <v>1028</v>
      </c>
      <c r="S955" s="17" t="s">
        <v>1028</v>
      </c>
      <c r="T955" s="17">
        <v>801283</v>
      </c>
      <c r="U955" s="17" t="s">
        <v>4734</v>
      </c>
      <c r="V955" s="16" t="s">
        <v>5259</v>
      </c>
      <c r="W955" s="23">
        <f>VLOOKUP(E955,'[1]CONSOLIDAD AXA'!$U$3:$BN$2681,15,0)</f>
        <v>4.1226985918854417E-2</v>
      </c>
      <c r="X955" s="15">
        <f>VLOOKUP(E955,'[1]CONSOLIDAD AXA'!$U$3:$BN$2681,14,0)</f>
        <v>41900000</v>
      </c>
      <c r="Y955" s="17" t="s">
        <v>3726</v>
      </c>
      <c r="Z955" s="17" t="s">
        <v>5278</v>
      </c>
      <c r="AA955" s="22" t="s">
        <v>5276</v>
      </c>
      <c r="AB955" s="17" t="s">
        <v>3664</v>
      </c>
      <c r="AC955" s="24">
        <v>23947547</v>
      </c>
      <c r="AD955" s="25">
        <v>1727410.71</v>
      </c>
      <c r="AE955" s="25">
        <v>1431605.64</v>
      </c>
      <c r="AF955" s="24" t="e">
        <v>#N/A</v>
      </c>
      <c r="AG955" s="25" t="e">
        <v>#N/A</v>
      </c>
      <c r="AH955" s="25" t="e">
        <v>#N/A</v>
      </c>
      <c r="AI955" s="24" t="e">
        <v>#N/A</v>
      </c>
      <c r="AJ955" s="24" t="e">
        <v>#N/A</v>
      </c>
      <c r="AK955" s="24" t="e">
        <v>#N/A</v>
      </c>
      <c r="AL955" s="24" t="e">
        <v>#N/A</v>
      </c>
      <c r="AM955" s="25" t="e">
        <v>#N/A</v>
      </c>
      <c r="AN955" s="25" t="e">
        <v>#N/A</v>
      </c>
      <c r="AO955" s="24" t="e">
        <v>#N/A</v>
      </c>
      <c r="AP955" s="25" t="e">
        <v>#N/A</v>
      </c>
      <c r="AQ955" s="25" t="e">
        <v>#N/A</v>
      </c>
      <c r="AR955" s="24" t="e">
        <v>#N/A</v>
      </c>
      <c r="AS955" s="25" t="e">
        <v>#N/A</v>
      </c>
      <c r="AT955" s="25" t="e">
        <v>#N/A</v>
      </c>
      <c r="AU955" t="s">
        <v>5314</v>
      </c>
    </row>
    <row r="956" spans="1:47" ht="15.75" x14ac:dyDescent="0.25">
      <c r="A956" s="17">
        <v>52263124</v>
      </c>
      <c r="B956" s="18" t="s">
        <v>2093</v>
      </c>
      <c r="C956" s="18" t="s">
        <v>2031</v>
      </c>
      <c r="D956" s="19">
        <v>27884</v>
      </c>
      <c r="E956" s="17" t="s">
        <v>1029</v>
      </c>
      <c r="F956" s="16">
        <v>11001</v>
      </c>
      <c r="G956" s="17" t="s">
        <v>2686</v>
      </c>
      <c r="H956" s="16">
        <v>11</v>
      </c>
      <c r="I956" s="16" t="s">
        <v>5283</v>
      </c>
      <c r="J956" s="17" t="s">
        <v>4671</v>
      </c>
      <c r="K956" s="17">
        <v>3107858464</v>
      </c>
      <c r="L956" s="17">
        <v>3107858464</v>
      </c>
      <c r="M956" s="17"/>
      <c r="N956" s="17">
        <v>3107858464</v>
      </c>
      <c r="O956" s="21">
        <v>45310</v>
      </c>
      <c r="P956" s="14"/>
      <c r="Q956" s="17" t="s">
        <v>4773</v>
      </c>
      <c r="R956" s="17" t="s">
        <v>1029</v>
      </c>
      <c r="S956" s="17" t="s">
        <v>1029</v>
      </c>
      <c r="T956" s="17">
        <v>6401155</v>
      </c>
      <c r="U956" s="17" t="s">
        <v>4741</v>
      </c>
      <c r="V956" s="16" t="s">
        <v>5027</v>
      </c>
      <c r="W956" s="23">
        <f>VLOOKUP(E956,'[1]CONSOLIDAD AXA'!$U$3:$BN$2681,15,0)</f>
        <v>5.4089908724832214E-2</v>
      </c>
      <c r="X956" s="15">
        <f>VLOOKUP(E956,'[1]CONSOLIDAD AXA'!$U$3:$BN$2681,14,0)</f>
        <v>29800000</v>
      </c>
      <c r="Y956" s="17" t="s">
        <v>3725</v>
      </c>
      <c r="Z956" s="17" t="s">
        <v>5278</v>
      </c>
      <c r="AA956" s="22" t="s">
        <v>5276</v>
      </c>
      <c r="AB956" s="17" t="s">
        <v>3665</v>
      </c>
      <c r="AC956" s="24">
        <v>23956148</v>
      </c>
      <c r="AD956" s="25">
        <v>1611879.28</v>
      </c>
      <c r="AE956" s="25">
        <v>1334520.3999999999</v>
      </c>
      <c r="AF956" s="24" t="e">
        <v>#N/A</v>
      </c>
      <c r="AG956" s="25" t="e">
        <v>#N/A</v>
      </c>
      <c r="AH956" s="25" t="e">
        <v>#N/A</v>
      </c>
      <c r="AI956" s="24" t="e">
        <v>#N/A</v>
      </c>
      <c r="AJ956" s="24" t="e">
        <v>#N/A</v>
      </c>
      <c r="AK956" s="24" t="e">
        <v>#N/A</v>
      </c>
      <c r="AL956" s="24" t="e">
        <v>#N/A</v>
      </c>
      <c r="AM956" s="25" t="e">
        <v>#N/A</v>
      </c>
      <c r="AN956" s="25" t="e">
        <v>#N/A</v>
      </c>
      <c r="AO956" s="24" t="e">
        <v>#N/A</v>
      </c>
      <c r="AP956" s="25" t="e">
        <v>#N/A</v>
      </c>
      <c r="AQ956" s="25" t="e">
        <v>#N/A</v>
      </c>
      <c r="AR956" s="24" t="e">
        <v>#N/A</v>
      </c>
      <c r="AS956" s="25" t="e">
        <v>#N/A</v>
      </c>
      <c r="AT956" s="25" t="e">
        <v>#N/A</v>
      </c>
      <c r="AU956" t="s">
        <v>5313</v>
      </c>
    </row>
    <row r="957" spans="1:47" ht="15.75" x14ac:dyDescent="0.25">
      <c r="A957" s="17">
        <v>52667013</v>
      </c>
      <c r="B957" s="18" t="s">
        <v>2094</v>
      </c>
      <c r="C957" s="18" t="s">
        <v>2032</v>
      </c>
      <c r="D957" s="19">
        <v>29834</v>
      </c>
      <c r="E957" s="17" t="s">
        <v>1030</v>
      </c>
      <c r="F957" s="16">
        <v>11001</v>
      </c>
      <c r="G957" s="17" t="s">
        <v>2686</v>
      </c>
      <c r="H957" s="16">
        <v>11</v>
      </c>
      <c r="I957" s="16" t="s">
        <v>5283</v>
      </c>
      <c r="J957" s="17" t="s">
        <v>4672</v>
      </c>
      <c r="K957" s="17">
        <v>3005649890</v>
      </c>
      <c r="L957" s="17">
        <v>5280388</v>
      </c>
      <c r="M957" s="17"/>
      <c r="N957" s="17">
        <v>4948660</v>
      </c>
      <c r="O957" s="21">
        <v>45310</v>
      </c>
      <c r="P957" s="14"/>
      <c r="Q957" s="17" t="s">
        <v>5004</v>
      </c>
      <c r="R957" s="17" t="s">
        <v>1030</v>
      </c>
      <c r="S957" s="17" t="s">
        <v>1030</v>
      </c>
      <c r="T957" s="17">
        <v>801272</v>
      </c>
      <c r="U957" s="17" t="s">
        <v>4734</v>
      </c>
      <c r="V957" s="16" t="s">
        <v>5260</v>
      </c>
      <c r="W957" s="23">
        <f>VLOOKUP(E957,'[1]CONSOLIDAD AXA'!$U$3:$BN$2681,15,0)</f>
        <v>4.8522270656370659E-2</v>
      </c>
      <c r="X957" s="15">
        <f>VLOOKUP(E957,'[1]CONSOLIDAD AXA'!$U$3:$BN$2681,14,0)</f>
        <v>51800000</v>
      </c>
      <c r="Y957" s="17" t="s">
        <v>3728</v>
      </c>
      <c r="Z957" s="17" t="s">
        <v>5278</v>
      </c>
      <c r="AA957" s="22" t="s">
        <v>5276</v>
      </c>
      <c r="AB957" s="17" t="s">
        <v>3666</v>
      </c>
      <c r="AC957" s="24">
        <v>23951960</v>
      </c>
      <c r="AD957" s="25">
        <v>2513453.62</v>
      </c>
      <c r="AE957" s="25">
        <v>2092145.9</v>
      </c>
      <c r="AF957" s="24" t="e">
        <v>#N/A</v>
      </c>
      <c r="AG957" s="25" t="e">
        <v>#N/A</v>
      </c>
      <c r="AH957" s="25" t="e">
        <v>#N/A</v>
      </c>
      <c r="AI957" s="24">
        <v>23958497</v>
      </c>
      <c r="AJ957" s="25">
        <v>2293650.64</v>
      </c>
      <c r="AK957" s="25">
        <v>1907437.51</v>
      </c>
      <c r="AL957" s="24" t="e">
        <v>#N/A</v>
      </c>
      <c r="AM957" s="25" t="e">
        <v>#N/A</v>
      </c>
      <c r="AN957" s="25" t="e">
        <v>#N/A</v>
      </c>
      <c r="AO957" s="24" t="e">
        <v>#N/A</v>
      </c>
      <c r="AP957" s="25" t="e">
        <v>#N/A</v>
      </c>
      <c r="AQ957" s="25" t="e">
        <v>#N/A</v>
      </c>
      <c r="AR957" s="24" t="e">
        <v>#N/A</v>
      </c>
      <c r="AS957" s="25" t="e">
        <v>#N/A</v>
      </c>
      <c r="AT957" s="25" t="e">
        <v>#N/A</v>
      </c>
      <c r="AU957" t="s">
        <v>5313</v>
      </c>
    </row>
    <row r="958" spans="1:47" ht="15.75" x14ac:dyDescent="0.25">
      <c r="A958" s="17">
        <v>80492572</v>
      </c>
      <c r="B958" s="18" t="s">
        <v>2093</v>
      </c>
      <c r="C958" s="18" t="s">
        <v>2033</v>
      </c>
      <c r="D958" s="13" t="s">
        <v>2117</v>
      </c>
      <c r="E958" s="17" t="s">
        <v>1031</v>
      </c>
      <c r="F958" s="16">
        <v>25473</v>
      </c>
      <c r="G958" s="17" t="s">
        <v>2723</v>
      </c>
      <c r="H958" s="16">
        <v>25</v>
      </c>
      <c r="I958" s="16" t="s">
        <v>5292</v>
      </c>
      <c r="J958" s="17" t="s">
        <v>4673</v>
      </c>
      <c r="K958" s="17">
        <v>3114807326</v>
      </c>
      <c r="L958" s="17">
        <v>8298841</v>
      </c>
      <c r="M958" s="17">
        <v>4182003</v>
      </c>
      <c r="N958" s="17">
        <v>8298841</v>
      </c>
      <c r="O958" s="21">
        <v>45304</v>
      </c>
      <c r="P958" s="12"/>
      <c r="Q958" s="17" t="s">
        <v>5005</v>
      </c>
      <c r="R958" s="17" t="s">
        <v>1031</v>
      </c>
      <c r="S958" s="17" t="s">
        <v>1031</v>
      </c>
      <c r="T958" s="17">
        <v>6401145</v>
      </c>
      <c r="U958" s="17" t="s">
        <v>4741</v>
      </c>
      <c r="V958" s="16" t="s">
        <v>5261</v>
      </c>
      <c r="W958" s="23">
        <f>VLOOKUP(E958,'[1]CONSOLIDAD AXA'!$U$3:$BN$2681,15,0)</f>
        <v>4.8243377707006374E-2</v>
      </c>
      <c r="X958" s="15">
        <f>VLOOKUP(E958,'[1]CONSOLIDAD AXA'!$U$3:$BN$2681,14,0)</f>
        <v>31400000</v>
      </c>
      <c r="Y958" s="17" t="s">
        <v>3725</v>
      </c>
      <c r="Z958" s="17" t="s">
        <v>5278</v>
      </c>
      <c r="AA958" s="22" t="s">
        <v>5276</v>
      </c>
      <c r="AB958" s="17" t="s">
        <v>3667</v>
      </c>
      <c r="AC958" s="24">
        <v>23948097</v>
      </c>
      <c r="AD958" s="25">
        <v>1514842.06</v>
      </c>
      <c r="AE958" s="25">
        <v>1252976.52</v>
      </c>
      <c r="AF958" s="24" t="e">
        <v>#N/A</v>
      </c>
      <c r="AG958" s="25" t="e">
        <v>#N/A</v>
      </c>
      <c r="AH958" s="25" t="e">
        <v>#N/A</v>
      </c>
      <c r="AI958" s="24">
        <v>23955308</v>
      </c>
      <c r="AJ958" s="25">
        <v>1364869.69</v>
      </c>
      <c r="AK958" s="25">
        <v>1126949.32</v>
      </c>
      <c r="AL958" s="24" t="e">
        <v>#N/A</v>
      </c>
      <c r="AM958" s="25" t="e">
        <v>#N/A</v>
      </c>
      <c r="AN958" s="25" t="e">
        <v>#N/A</v>
      </c>
      <c r="AO958" s="24" t="e">
        <v>#N/A</v>
      </c>
      <c r="AP958" s="25" t="e">
        <v>#N/A</v>
      </c>
      <c r="AQ958" s="25" t="e">
        <v>#N/A</v>
      </c>
      <c r="AR958" s="24" t="e">
        <v>#N/A</v>
      </c>
      <c r="AS958" s="25" t="e">
        <v>#N/A</v>
      </c>
      <c r="AT958" s="25" t="e">
        <v>#N/A</v>
      </c>
      <c r="AU958" t="s">
        <v>5314</v>
      </c>
    </row>
    <row r="959" spans="1:47" ht="15.75" x14ac:dyDescent="0.25">
      <c r="A959" s="17">
        <v>98568880</v>
      </c>
      <c r="B959" s="18" t="s">
        <v>2093</v>
      </c>
      <c r="C959" s="18" t="s">
        <v>2034</v>
      </c>
      <c r="D959" s="13" t="s">
        <v>2650</v>
      </c>
      <c r="E959" s="17" t="s">
        <v>1032</v>
      </c>
      <c r="F959" s="16">
        <v>5001</v>
      </c>
      <c r="G959" s="17" t="s">
        <v>2688</v>
      </c>
      <c r="H959" s="16">
        <v>5</v>
      </c>
      <c r="I959" s="16" t="s">
        <v>5285</v>
      </c>
      <c r="J959" s="17" t="s">
        <v>4674</v>
      </c>
      <c r="K959" s="17">
        <v>3006158982</v>
      </c>
      <c r="L959" s="17">
        <v>3006158982</v>
      </c>
      <c r="M959" s="17">
        <v>2558344</v>
      </c>
      <c r="N959" s="17">
        <v>4445004</v>
      </c>
      <c r="O959" s="21">
        <v>45317</v>
      </c>
      <c r="P959" s="14"/>
      <c r="Q959" s="17" t="s">
        <v>5006</v>
      </c>
      <c r="R959" s="17" t="s">
        <v>1032</v>
      </c>
      <c r="S959" s="17" t="s">
        <v>1032</v>
      </c>
      <c r="T959" s="17">
        <v>8817162</v>
      </c>
      <c r="U959" s="17" t="s">
        <v>4747</v>
      </c>
      <c r="V959" s="16" t="s">
        <v>5262</v>
      </c>
      <c r="W959" s="23">
        <f>VLOOKUP(E959,'[1]CONSOLIDAD AXA'!$U$3:$BN$2681,15,0)</f>
        <v>6.5523763179074448E-2</v>
      </c>
      <c r="X959" s="15">
        <f>VLOOKUP(E959,'[1]CONSOLIDAD AXA'!$U$3:$BN$2681,14,0)</f>
        <v>49700000</v>
      </c>
      <c r="Y959" s="17" t="s">
        <v>3728</v>
      </c>
      <c r="Z959" s="17" t="s">
        <v>5277</v>
      </c>
      <c r="AA959" s="22" t="s">
        <v>5276</v>
      </c>
      <c r="AB959" s="17" t="s">
        <v>3668</v>
      </c>
      <c r="AC959" s="24" t="e">
        <v>#N/A</v>
      </c>
      <c r="AD959" s="25" t="e">
        <v>#N/A</v>
      </c>
      <c r="AE959" s="25" t="e">
        <v>#N/A</v>
      </c>
      <c r="AF959" s="24" t="e">
        <v>#N/A</v>
      </c>
      <c r="AG959" s="25" t="e">
        <v>#N/A</v>
      </c>
      <c r="AH959" s="25" t="e">
        <v>#N/A</v>
      </c>
      <c r="AI959" s="24" t="e">
        <v>#N/A</v>
      </c>
      <c r="AJ959" s="25" t="e">
        <v>#N/A</v>
      </c>
      <c r="AK959" s="25" t="e">
        <v>#N/A</v>
      </c>
      <c r="AL959" s="24" t="e">
        <v>#N/A</v>
      </c>
      <c r="AM959" s="25" t="e">
        <v>#N/A</v>
      </c>
      <c r="AN959" s="25" t="e">
        <v>#N/A</v>
      </c>
      <c r="AO959" s="24">
        <v>23971342</v>
      </c>
      <c r="AP959" s="25">
        <v>3256531.03</v>
      </c>
      <c r="AQ959" s="25">
        <v>2716580.7</v>
      </c>
      <c r="AR959" s="24">
        <v>23970845</v>
      </c>
      <c r="AS959" s="25">
        <v>2902948.13</v>
      </c>
      <c r="AT959" s="25" t="e">
        <v>#N/A</v>
      </c>
      <c r="AU959" t="s">
        <v>5311</v>
      </c>
    </row>
    <row r="960" spans="1:47" ht="15.75" x14ac:dyDescent="0.25">
      <c r="A960" s="17">
        <v>77033348</v>
      </c>
      <c r="B960" s="18" t="s">
        <v>2093</v>
      </c>
      <c r="C960" s="18" t="s">
        <v>2035</v>
      </c>
      <c r="D960" s="19">
        <v>25882</v>
      </c>
      <c r="E960" s="17" t="s">
        <v>1033</v>
      </c>
      <c r="F960" s="16">
        <v>11001</v>
      </c>
      <c r="G960" s="17" t="s">
        <v>2686</v>
      </c>
      <c r="H960" s="16">
        <v>11</v>
      </c>
      <c r="I960" s="16" t="s">
        <v>5283</v>
      </c>
      <c r="J960" s="17" t="s">
        <v>4675</v>
      </c>
      <c r="K960" s="17">
        <v>3005501746</v>
      </c>
      <c r="L960" s="17">
        <v>6030346</v>
      </c>
      <c r="M960" s="17">
        <v>2594303</v>
      </c>
      <c r="N960" s="17">
        <v>2595500</v>
      </c>
      <c r="O960" s="21">
        <v>45294</v>
      </c>
      <c r="P960" s="14"/>
      <c r="Q960" s="17" t="s">
        <v>4894</v>
      </c>
      <c r="R960" s="17" t="s">
        <v>1033</v>
      </c>
      <c r="S960" s="17" t="s">
        <v>1033</v>
      </c>
      <c r="T960" s="17">
        <v>808025</v>
      </c>
      <c r="U960" s="17" t="s">
        <v>4734</v>
      </c>
      <c r="V960" s="16" t="s">
        <v>5149</v>
      </c>
      <c r="W960" s="23">
        <f>VLOOKUP(E960,'[1]CONSOLIDAD AXA'!$U$3:$BN$2681,15,0)</f>
        <v>5.1426100156985871E-2</v>
      </c>
      <c r="X960" s="15">
        <f>VLOOKUP(E960,'[1]CONSOLIDAD AXA'!$U$3:$BN$2681,14,0)</f>
        <v>63700000</v>
      </c>
      <c r="Y960" s="17" t="s">
        <v>2767</v>
      </c>
      <c r="Z960" s="17" t="s">
        <v>5279</v>
      </c>
      <c r="AA960" s="22" t="s">
        <v>5276</v>
      </c>
      <c r="AB960" s="17" t="s">
        <v>3669</v>
      </c>
      <c r="AC960" s="24">
        <v>23947406</v>
      </c>
      <c r="AD960" s="25">
        <v>3275842.58</v>
      </c>
      <c r="AE960" s="25">
        <v>2732808.89</v>
      </c>
      <c r="AF960" s="24" t="e">
        <v>#N/A</v>
      </c>
      <c r="AG960" s="25" t="e">
        <v>#N/A</v>
      </c>
      <c r="AH960" s="25" t="e">
        <v>#N/A</v>
      </c>
      <c r="AI960" s="24">
        <v>23954497</v>
      </c>
      <c r="AJ960" s="25">
        <v>2234983.09</v>
      </c>
      <c r="AK960" s="25">
        <v>1858137.05</v>
      </c>
      <c r="AL960" s="24" t="e">
        <v>#N/A</v>
      </c>
      <c r="AM960" s="25" t="e">
        <v>#N/A</v>
      </c>
      <c r="AN960" s="25" t="e">
        <v>#N/A</v>
      </c>
      <c r="AO960" s="24" t="e">
        <v>#N/A</v>
      </c>
      <c r="AP960" s="25" t="e">
        <v>#N/A</v>
      </c>
      <c r="AQ960" s="25" t="e">
        <v>#N/A</v>
      </c>
      <c r="AR960" s="24" t="e">
        <v>#N/A</v>
      </c>
      <c r="AS960" s="25" t="e">
        <v>#N/A</v>
      </c>
      <c r="AT960" s="25" t="e">
        <v>#N/A</v>
      </c>
      <c r="AU960" t="s">
        <v>5315</v>
      </c>
    </row>
    <row r="961" spans="1:47" ht="15.75" x14ac:dyDescent="0.25">
      <c r="A961" s="17">
        <v>80096214</v>
      </c>
      <c r="B961" s="18" t="s">
        <v>2093</v>
      </c>
      <c r="C961" s="18" t="s">
        <v>2036</v>
      </c>
      <c r="D961" s="13" t="s">
        <v>2651</v>
      </c>
      <c r="E961" s="17" t="s">
        <v>1034</v>
      </c>
      <c r="F961" s="16">
        <v>68081</v>
      </c>
      <c r="G961" s="17" t="s">
        <v>2691</v>
      </c>
      <c r="H961" s="16">
        <v>68</v>
      </c>
      <c r="I961" s="16" t="s">
        <v>5288</v>
      </c>
      <c r="J961" s="17" t="s">
        <v>4676</v>
      </c>
      <c r="K961" s="17">
        <v>3164448964</v>
      </c>
      <c r="L961" s="17">
        <v>6028667</v>
      </c>
      <c r="M961" s="17">
        <v>3132696369</v>
      </c>
      <c r="N961" s="17">
        <v>6208839</v>
      </c>
      <c r="O961" s="21">
        <v>45319</v>
      </c>
      <c r="P961" s="14"/>
      <c r="Q961" s="17" t="s">
        <v>5007</v>
      </c>
      <c r="R961" s="17" t="s">
        <v>1034</v>
      </c>
      <c r="S961" s="17" t="s">
        <v>1034</v>
      </c>
      <c r="T961" s="17">
        <v>9406029</v>
      </c>
      <c r="U961" s="17" t="s">
        <v>4754</v>
      </c>
      <c r="V961" s="16" t="s">
        <v>5263</v>
      </c>
      <c r="W961" s="23">
        <f>VLOOKUP(E961,'[1]CONSOLIDAD AXA'!$U$3:$BN$2681,15,0)</f>
        <v>3.7779648037889045E-2</v>
      </c>
      <c r="X961" s="15">
        <f>VLOOKUP(E961,'[1]CONSOLIDAD AXA'!$U$3:$BN$2681,14,0)</f>
        <v>73900000</v>
      </c>
      <c r="Y961" s="17" t="s">
        <v>3725</v>
      </c>
      <c r="Z961" s="17" t="s">
        <v>5280</v>
      </c>
      <c r="AA961" s="22" t="s">
        <v>5276</v>
      </c>
      <c r="AB961" s="17" t="s">
        <v>3670</v>
      </c>
      <c r="AC961" s="24">
        <v>23952456</v>
      </c>
      <c r="AD961" s="25">
        <v>2791915.99</v>
      </c>
      <c r="AE961" s="25">
        <v>2326147.89</v>
      </c>
      <c r="AF961" s="24" t="e">
        <v>#N/A</v>
      </c>
      <c r="AG961" s="25" t="e">
        <v>#N/A</v>
      </c>
      <c r="AH961" s="25" t="e">
        <v>#N/A</v>
      </c>
      <c r="AI961" s="24" t="e">
        <v>#N/A</v>
      </c>
      <c r="AJ961" s="25" t="e">
        <v>#N/A</v>
      </c>
      <c r="AK961" s="25" t="e">
        <v>#N/A</v>
      </c>
      <c r="AL961" s="24" t="e">
        <v>#N/A</v>
      </c>
      <c r="AM961" s="25" t="e">
        <v>#N/A</v>
      </c>
      <c r="AN961" s="25" t="e">
        <v>#N/A</v>
      </c>
      <c r="AO961" s="24" t="e">
        <v>#N/A</v>
      </c>
      <c r="AP961" s="25" t="e">
        <v>#N/A</v>
      </c>
      <c r="AQ961" s="25" t="e">
        <v>#N/A</v>
      </c>
      <c r="AR961" s="24" t="e">
        <v>#N/A</v>
      </c>
      <c r="AS961" s="25" t="e">
        <v>#N/A</v>
      </c>
      <c r="AT961" s="25" t="e">
        <v>#N/A</v>
      </c>
      <c r="AU961" t="s">
        <v>5312</v>
      </c>
    </row>
    <row r="962" spans="1:47" ht="15.75" x14ac:dyDescent="0.25">
      <c r="A962" s="17">
        <v>79345563</v>
      </c>
      <c r="B962" s="18" t="s">
        <v>2093</v>
      </c>
      <c r="C962" s="18" t="s">
        <v>2037</v>
      </c>
      <c r="D962" s="13" t="s">
        <v>2652</v>
      </c>
      <c r="E962" s="17" t="s">
        <v>1035</v>
      </c>
      <c r="F962" s="16">
        <v>11001</v>
      </c>
      <c r="G962" s="17" t="s">
        <v>2686</v>
      </c>
      <c r="H962" s="16">
        <v>11</v>
      </c>
      <c r="I962" s="16" t="s">
        <v>5283</v>
      </c>
      <c r="J962" s="17" t="s">
        <v>4677</v>
      </c>
      <c r="K962" s="17">
        <v>3242766937</v>
      </c>
      <c r="L962" s="17">
        <v>3242766937</v>
      </c>
      <c r="M962" s="17">
        <v>3144396310</v>
      </c>
      <c r="N962" s="17">
        <v>3242766937</v>
      </c>
      <c r="O962" s="21">
        <v>45292</v>
      </c>
      <c r="P962" s="12"/>
      <c r="Q962" s="17" t="s">
        <v>4894</v>
      </c>
      <c r="R962" s="17" t="s">
        <v>1035</v>
      </c>
      <c r="S962" s="17" t="s">
        <v>1035</v>
      </c>
      <c r="T962" s="17">
        <v>808025</v>
      </c>
      <c r="U962" s="17" t="s">
        <v>4734</v>
      </c>
      <c r="V962" s="16" t="s">
        <v>5149</v>
      </c>
      <c r="W962" s="23">
        <f>VLOOKUP(E962,'[1]CONSOLIDAD AXA'!$U$3:$BN$2681,15,0)</f>
        <v>3.2074846008708274E-2</v>
      </c>
      <c r="X962" s="15">
        <f>VLOOKUP(E962,'[1]CONSOLIDAD AXA'!$U$3:$BN$2681,14,0)</f>
        <v>68900000</v>
      </c>
      <c r="Y962" s="17" t="s">
        <v>3726</v>
      </c>
      <c r="Z962" s="17" t="s">
        <v>5279</v>
      </c>
      <c r="AA962" s="22" t="s">
        <v>5276</v>
      </c>
      <c r="AB962" s="17" t="s">
        <v>3671</v>
      </c>
      <c r="AC962" s="24">
        <v>23950476</v>
      </c>
      <c r="AD962" s="25">
        <v>2209956.89</v>
      </c>
      <c r="AE962" s="25">
        <v>1837106.63</v>
      </c>
      <c r="AF962" s="24" t="e">
        <v>#N/A</v>
      </c>
      <c r="AG962" s="25" t="e">
        <v>#N/A</v>
      </c>
      <c r="AH962" s="25" t="e">
        <v>#N/A</v>
      </c>
      <c r="AI962" s="24">
        <v>23957760</v>
      </c>
      <c r="AJ962" s="25">
        <v>2028195.96</v>
      </c>
      <c r="AK962" s="25">
        <v>1684366.35</v>
      </c>
      <c r="AL962" s="24" t="e">
        <v>#N/A</v>
      </c>
      <c r="AM962" s="25" t="e">
        <v>#N/A</v>
      </c>
      <c r="AN962" s="25" t="e">
        <v>#N/A</v>
      </c>
      <c r="AO962" s="24" t="e">
        <v>#N/A</v>
      </c>
      <c r="AP962" s="25" t="e">
        <v>#N/A</v>
      </c>
      <c r="AQ962" s="25" t="e">
        <v>#N/A</v>
      </c>
      <c r="AR962" s="24" t="e">
        <v>#N/A</v>
      </c>
      <c r="AS962" s="25" t="e">
        <v>#N/A</v>
      </c>
      <c r="AT962" s="25" t="e">
        <v>#N/A</v>
      </c>
      <c r="AU962" t="s">
        <v>5312</v>
      </c>
    </row>
    <row r="963" spans="1:47" ht="15.75" x14ac:dyDescent="0.25">
      <c r="A963" s="17">
        <v>19492140</v>
      </c>
      <c r="B963" s="18" t="s">
        <v>2093</v>
      </c>
      <c r="C963" s="18" t="s">
        <v>2038</v>
      </c>
      <c r="D963" s="19">
        <v>22689</v>
      </c>
      <c r="E963" s="17" t="s">
        <v>1036</v>
      </c>
      <c r="F963" s="16">
        <v>25175</v>
      </c>
      <c r="G963" s="17" t="s">
        <v>2696</v>
      </c>
      <c r="H963" s="16">
        <v>25</v>
      </c>
      <c r="I963" s="16" t="s">
        <v>5292</v>
      </c>
      <c r="J963" s="17" t="s">
        <v>4678</v>
      </c>
      <c r="K963" s="17">
        <v>3102296663</v>
      </c>
      <c r="L963" s="17">
        <v>8618447</v>
      </c>
      <c r="M963" s="17">
        <v>3244847</v>
      </c>
      <c r="N963" s="17">
        <v>6915090</v>
      </c>
      <c r="O963" s="21">
        <v>45311</v>
      </c>
      <c r="P963" s="14"/>
      <c r="Q963" s="17" t="s">
        <v>5008</v>
      </c>
      <c r="R963" s="17" t="s">
        <v>1036</v>
      </c>
      <c r="S963" s="17" t="s">
        <v>1036</v>
      </c>
      <c r="T963" s="17">
        <v>5808030</v>
      </c>
      <c r="U963" s="17" t="s">
        <v>4744</v>
      </c>
      <c r="V963" s="16" t="s">
        <v>5264</v>
      </c>
      <c r="W963" s="23">
        <f>VLOOKUP(E963,'[1]CONSOLIDAD AXA'!$U$3:$BN$2681,15,0)</f>
        <v>3.6656631296572283E-2</v>
      </c>
      <c r="X963" s="15">
        <f>VLOOKUP(E963,'[1]CONSOLIDAD AXA'!$U$3:$BN$2681,14,0)</f>
        <v>67100000</v>
      </c>
      <c r="Y963" s="17" t="s">
        <v>3724</v>
      </c>
      <c r="Z963" s="17" t="s">
        <v>5279</v>
      </c>
      <c r="AA963" s="22" t="s">
        <v>5276</v>
      </c>
      <c r="AB963" s="17" t="s">
        <v>3672</v>
      </c>
      <c r="AC963" s="24">
        <v>23952678</v>
      </c>
      <c r="AD963" s="25">
        <v>2459659.96</v>
      </c>
      <c r="AE963" s="25">
        <v>2046941.14</v>
      </c>
      <c r="AF963" s="24" t="e">
        <v>#N/A</v>
      </c>
      <c r="AG963" s="25" t="e">
        <v>#N/A</v>
      </c>
      <c r="AH963" s="25" t="e">
        <v>#N/A</v>
      </c>
      <c r="AI963" s="24">
        <v>23958872</v>
      </c>
      <c r="AJ963" s="25">
        <v>2379407.6800000002</v>
      </c>
      <c r="AK963" s="25">
        <v>1979502.25</v>
      </c>
      <c r="AL963" s="24" t="e">
        <v>#N/A</v>
      </c>
      <c r="AM963" s="25" t="e">
        <v>#N/A</v>
      </c>
      <c r="AN963" s="25" t="e">
        <v>#N/A</v>
      </c>
      <c r="AO963" s="24" t="e">
        <v>#N/A</v>
      </c>
      <c r="AP963" s="25" t="e">
        <v>#N/A</v>
      </c>
      <c r="AQ963" s="25" t="e">
        <v>#N/A</v>
      </c>
      <c r="AR963" s="24" t="e">
        <v>#N/A</v>
      </c>
      <c r="AS963" s="25" t="e">
        <v>#N/A</v>
      </c>
      <c r="AT963" s="25" t="e">
        <v>#N/A</v>
      </c>
      <c r="AU963" t="s">
        <v>5312</v>
      </c>
    </row>
    <row r="964" spans="1:47" ht="15.75" x14ac:dyDescent="0.25">
      <c r="A964" s="17">
        <v>79912985</v>
      </c>
      <c r="B964" s="18" t="s">
        <v>2093</v>
      </c>
      <c r="C964" s="18" t="s">
        <v>2039</v>
      </c>
      <c r="D964" s="13" t="s">
        <v>2653</v>
      </c>
      <c r="E964" s="17" t="s">
        <v>1037</v>
      </c>
      <c r="F964" s="16">
        <v>11001</v>
      </c>
      <c r="G964" s="17" t="s">
        <v>2686</v>
      </c>
      <c r="H964" s="16">
        <v>11</v>
      </c>
      <c r="I964" s="16" t="s">
        <v>5283</v>
      </c>
      <c r="J964" s="17" t="s">
        <v>4679</v>
      </c>
      <c r="K964" s="17">
        <v>3112272835</v>
      </c>
      <c r="L964" s="17">
        <v>2718180</v>
      </c>
      <c r="M964" s="17">
        <v>2531516</v>
      </c>
      <c r="N964" s="17">
        <v>3112272835</v>
      </c>
      <c r="O964" s="21">
        <v>45306</v>
      </c>
      <c r="P964" s="12"/>
      <c r="Q964" s="17" t="s">
        <v>4825</v>
      </c>
      <c r="R964" s="17" t="s">
        <v>1037</v>
      </c>
      <c r="S964" s="17" t="s">
        <v>1037</v>
      </c>
      <c r="T964" s="17">
        <v>6401158</v>
      </c>
      <c r="U964" s="17" t="s">
        <v>4741</v>
      </c>
      <c r="V964" s="16" t="s">
        <v>5080</v>
      </c>
      <c r="W964" s="23">
        <f>VLOOKUP(E964,'[1]CONSOLIDAD AXA'!$U$3:$BN$2681,15,0)</f>
        <v>5.1195967142857145E-2</v>
      </c>
      <c r="X964" s="15">
        <f>VLOOKUP(E964,'[1]CONSOLIDAD AXA'!$U$3:$BN$2681,14,0)</f>
        <v>28000000</v>
      </c>
      <c r="Y964" s="17" t="s">
        <v>3724</v>
      </c>
      <c r="Z964" s="17" t="s">
        <v>5278</v>
      </c>
      <c r="AA964" s="22" t="s">
        <v>5276</v>
      </c>
      <c r="AB964" s="17" t="s">
        <v>3673</v>
      </c>
      <c r="AC964" s="24">
        <v>23951586</v>
      </c>
      <c r="AD964" s="25">
        <v>1433487.08</v>
      </c>
      <c r="AE964" s="25">
        <v>1184610.99</v>
      </c>
      <c r="AF964" s="24" t="e">
        <v>#N/A</v>
      </c>
      <c r="AG964" s="25" t="e">
        <v>#N/A</v>
      </c>
      <c r="AH964" s="25" t="e">
        <v>#N/A</v>
      </c>
      <c r="AI964" s="24" t="e">
        <v>#N/A</v>
      </c>
      <c r="AJ964" s="24" t="e">
        <v>#N/A</v>
      </c>
      <c r="AK964" s="24" t="e">
        <v>#N/A</v>
      </c>
      <c r="AL964" s="24" t="e">
        <v>#N/A</v>
      </c>
      <c r="AM964" s="25" t="e">
        <v>#N/A</v>
      </c>
      <c r="AN964" s="25" t="e">
        <v>#N/A</v>
      </c>
      <c r="AO964" s="24" t="e">
        <v>#N/A</v>
      </c>
      <c r="AP964" s="25" t="e">
        <v>#N/A</v>
      </c>
      <c r="AQ964" s="25" t="e">
        <v>#N/A</v>
      </c>
      <c r="AR964" s="24" t="e">
        <v>#N/A</v>
      </c>
      <c r="AS964" s="25" t="e">
        <v>#N/A</v>
      </c>
      <c r="AT964" s="25" t="e">
        <v>#N/A</v>
      </c>
      <c r="AU964" t="s">
        <v>5313</v>
      </c>
    </row>
    <row r="965" spans="1:47" ht="15.75" x14ac:dyDescent="0.25">
      <c r="A965" s="17">
        <v>79625202</v>
      </c>
      <c r="B965" s="18" t="s">
        <v>2093</v>
      </c>
      <c r="C965" s="18" t="s">
        <v>2040</v>
      </c>
      <c r="D965" s="19">
        <v>26582</v>
      </c>
      <c r="E965" s="17" t="s">
        <v>1038</v>
      </c>
      <c r="F965" s="16">
        <v>11001</v>
      </c>
      <c r="G965" s="17" t="s">
        <v>2686</v>
      </c>
      <c r="H965" s="16">
        <v>11</v>
      </c>
      <c r="I965" s="16" t="s">
        <v>5283</v>
      </c>
      <c r="J965" s="17" t="s">
        <v>4680</v>
      </c>
      <c r="K965" s="17">
        <v>3175176508</v>
      </c>
      <c r="L965" s="17">
        <v>3150267</v>
      </c>
      <c r="M965" s="17">
        <v>7023299</v>
      </c>
      <c r="N965" s="17">
        <v>2940100</v>
      </c>
      <c r="O965" s="21">
        <v>45313</v>
      </c>
      <c r="P965" s="14"/>
      <c r="Q965" s="17" t="s">
        <v>4883</v>
      </c>
      <c r="R965" s="17" t="s">
        <v>1038</v>
      </c>
      <c r="S965" s="17" t="s">
        <v>1038</v>
      </c>
      <c r="T965" s="17">
        <v>9006150</v>
      </c>
      <c r="U965" s="17" t="s">
        <v>4739</v>
      </c>
      <c r="V965" s="16" t="s">
        <v>5138</v>
      </c>
      <c r="W965" s="23">
        <f>VLOOKUP(E965,'[1]CONSOLIDAD AXA'!$U$3:$BN$2681,15,0)</f>
        <v>2.4564155739644971E-2</v>
      </c>
      <c r="X965" s="15">
        <f>VLOOKUP(E965,'[1]CONSOLIDAD AXA'!$U$3:$BN$2681,14,0)</f>
        <v>84500000</v>
      </c>
      <c r="Y965" s="17" t="s">
        <v>2767</v>
      </c>
      <c r="Z965" s="17" t="s">
        <v>5280</v>
      </c>
      <c r="AA965" s="22" t="s">
        <v>5276</v>
      </c>
      <c r="AB965" s="17" t="s">
        <v>3674</v>
      </c>
      <c r="AC965" s="24">
        <v>23957112</v>
      </c>
      <c r="AD965" s="25">
        <v>2075671.16</v>
      </c>
      <c r="AE965" s="25">
        <v>1724261.48</v>
      </c>
      <c r="AF965" s="24" t="e">
        <v>#N/A</v>
      </c>
      <c r="AG965" s="25" t="e">
        <v>#N/A</v>
      </c>
      <c r="AH965" s="25" t="e">
        <v>#N/A</v>
      </c>
      <c r="AI965" s="24" t="e">
        <v>#N/A</v>
      </c>
      <c r="AJ965" s="25" t="e">
        <v>#N/A</v>
      </c>
      <c r="AK965" s="25" t="e">
        <v>#N/A</v>
      </c>
      <c r="AL965" s="24" t="e">
        <v>#N/A</v>
      </c>
      <c r="AM965" s="25" t="e">
        <v>#N/A</v>
      </c>
      <c r="AN965" s="25" t="e">
        <v>#N/A</v>
      </c>
      <c r="AO965" s="24" t="e">
        <v>#N/A</v>
      </c>
      <c r="AP965" s="25" t="e">
        <v>#N/A</v>
      </c>
      <c r="AQ965" s="25" t="e">
        <v>#N/A</v>
      </c>
      <c r="AR965" s="24" t="e">
        <v>#N/A</v>
      </c>
      <c r="AS965" s="25" t="e">
        <v>#N/A</v>
      </c>
      <c r="AT965" s="25" t="e">
        <v>#N/A</v>
      </c>
      <c r="AU965" t="s">
        <v>5312</v>
      </c>
    </row>
    <row r="966" spans="1:47" ht="15.75" x14ac:dyDescent="0.25">
      <c r="A966" s="17">
        <v>79625918</v>
      </c>
      <c r="B966" s="18" t="s">
        <v>2093</v>
      </c>
      <c r="C966" s="18" t="s">
        <v>2041</v>
      </c>
      <c r="D966" s="13" t="s">
        <v>2654</v>
      </c>
      <c r="E966" s="17" t="s">
        <v>1039</v>
      </c>
      <c r="F966" s="16">
        <v>11001</v>
      </c>
      <c r="G966" s="17" t="s">
        <v>2686</v>
      </c>
      <c r="H966" s="16">
        <v>11</v>
      </c>
      <c r="I966" s="16" t="s">
        <v>5283</v>
      </c>
      <c r="J966" s="17" t="s">
        <v>4681</v>
      </c>
      <c r="K966" s="17">
        <v>3143233452</v>
      </c>
      <c r="L966" s="17">
        <v>6711881</v>
      </c>
      <c r="M966" s="17">
        <v>3152435</v>
      </c>
      <c r="N966" s="17">
        <v>4860033</v>
      </c>
      <c r="O966" s="21">
        <v>45319</v>
      </c>
      <c r="P966" s="14"/>
      <c r="Q966" s="17" t="s">
        <v>4882</v>
      </c>
      <c r="R966" s="17" t="s">
        <v>1039</v>
      </c>
      <c r="S966" s="17" t="s">
        <v>1039</v>
      </c>
      <c r="T966" s="17">
        <v>1608052</v>
      </c>
      <c r="U966" s="17" t="s">
        <v>4743</v>
      </c>
      <c r="V966" s="16" t="s">
        <v>5137</v>
      </c>
      <c r="W966" s="23">
        <f>VLOOKUP(E966,'[1]CONSOLIDAD AXA'!$U$3:$BN$2681,15,0)</f>
        <v>4.6488706166219841E-2</v>
      </c>
      <c r="X966" s="15">
        <f>VLOOKUP(E966,'[1]CONSOLIDAD AXA'!$U$3:$BN$2681,14,0)</f>
        <v>37300000</v>
      </c>
      <c r="Y966" s="17" t="s">
        <v>3724</v>
      </c>
      <c r="Z966" s="17" t="s">
        <v>5279</v>
      </c>
      <c r="AA966" s="22" t="s">
        <v>5276</v>
      </c>
      <c r="AB966" s="17" t="s">
        <v>3675</v>
      </c>
      <c r="AC966" s="24">
        <v>23948330</v>
      </c>
      <c r="AD966" s="25">
        <v>1734028.74</v>
      </c>
      <c r="AE966" s="25">
        <v>1437167.01</v>
      </c>
      <c r="AF966" s="24" t="e">
        <v>#N/A</v>
      </c>
      <c r="AG966" s="25" t="e">
        <v>#N/A</v>
      </c>
      <c r="AH966" s="25" t="e">
        <v>#N/A</v>
      </c>
      <c r="AI966" s="24" t="e">
        <v>#N/A</v>
      </c>
      <c r="AJ966" s="24" t="e">
        <v>#N/A</v>
      </c>
      <c r="AK966" s="24" t="e">
        <v>#N/A</v>
      </c>
      <c r="AL966" s="24" t="e">
        <v>#N/A</v>
      </c>
      <c r="AM966" s="25" t="e">
        <v>#N/A</v>
      </c>
      <c r="AN966" s="25" t="e">
        <v>#N/A</v>
      </c>
      <c r="AO966" s="24" t="e">
        <v>#N/A</v>
      </c>
      <c r="AP966" s="25" t="e">
        <v>#N/A</v>
      </c>
      <c r="AQ966" s="25" t="e">
        <v>#N/A</v>
      </c>
      <c r="AR966" s="24" t="e">
        <v>#N/A</v>
      </c>
      <c r="AS966" s="25" t="e">
        <v>#N/A</v>
      </c>
      <c r="AT966" s="25" t="e">
        <v>#N/A</v>
      </c>
      <c r="AU966" t="s">
        <v>5314</v>
      </c>
    </row>
    <row r="967" spans="1:47" ht="15.75" x14ac:dyDescent="0.25">
      <c r="A967" s="17">
        <v>42050785</v>
      </c>
      <c r="B967" s="18" t="s">
        <v>2094</v>
      </c>
      <c r="C967" s="18" t="s">
        <v>2042</v>
      </c>
      <c r="D967" s="19">
        <v>21865</v>
      </c>
      <c r="E967" s="17" t="s">
        <v>1040</v>
      </c>
      <c r="F967" s="16">
        <v>66001</v>
      </c>
      <c r="G967" s="17" t="s">
        <v>2690</v>
      </c>
      <c r="H967" s="16">
        <v>66</v>
      </c>
      <c r="I967" s="16" t="s">
        <v>5287</v>
      </c>
      <c r="J967" s="17" t="s">
        <v>4682</v>
      </c>
      <c r="K967" s="17">
        <v>3145090449</v>
      </c>
      <c r="L967" s="17"/>
      <c r="M967" s="17"/>
      <c r="N967" s="17">
        <v>3145090449</v>
      </c>
      <c r="O967" s="21">
        <v>45322</v>
      </c>
      <c r="P967" s="14"/>
      <c r="Q967" s="17" t="s">
        <v>4811</v>
      </c>
      <c r="R967" s="17" t="s">
        <v>1040</v>
      </c>
      <c r="S967" s="17" t="s">
        <v>1040</v>
      </c>
      <c r="T967" s="17">
        <v>8008011</v>
      </c>
      <c r="U967" s="17" t="s">
        <v>4740</v>
      </c>
      <c r="V967" s="16" t="s">
        <v>5066</v>
      </c>
      <c r="W967" s="23">
        <f>VLOOKUP(E967,'[1]CONSOLIDAD AXA'!$U$3:$BN$2681,15,0)</f>
        <v>5.4165802739726029E-2</v>
      </c>
      <c r="X967" s="15">
        <f>VLOOKUP(E967,'[1]CONSOLIDAD AXA'!$U$3:$BN$2681,14,0)</f>
        <v>36500000</v>
      </c>
      <c r="Y967" s="17" t="s">
        <v>3727</v>
      </c>
      <c r="Z967" s="17" t="s">
        <v>5279</v>
      </c>
      <c r="AA967" s="22" t="s">
        <v>5276</v>
      </c>
      <c r="AB967" s="17" t="s">
        <v>3676</v>
      </c>
      <c r="AC967" s="24">
        <v>23949122</v>
      </c>
      <c r="AD967" s="25">
        <v>1977051.8</v>
      </c>
      <c r="AE967" s="25">
        <v>1641388.07</v>
      </c>
      <c r="AF967" s="24" t="e">
        <v>#N/A</v>
      </c>
      <c r="AG967" s="25" t="e">
        <v>#N/A</v>
      </c>
      <c r="AH967" s="25" t="e">
        <v>#N/A</v>
      </c>
      <c r="AI967" s="24">
        <v>23956962</v>
      </c>
      <c r="AJ967" s="25">
        <v>1802344.17</v>
      </c>
      <c r="AK967" s="25">
        <v>1494574.93</v>
      </c>
      <c r="AL967" s="24" t="e">
        <v>#N/A</v>
      </c>
      <c r="AM967" s="25" t="e">
        <v>#N/A</v>
      </c>
      <c r="AN967" s="25" t="e">
        <v>#N/A</v>
      </c>
      <c r="AO967" s="24" t="e">
        <v>#N/A</v>
      </c>
      <c r="AP967" s="25" t="e">
        <v>#N/A</v>
      </c>
      <c r="AQ967" s="25" t="e">
        <v>#N/A</v>
      </c>
      <c r="AR967" s="24" t="e">
        <v>#N/A</v>
      </c>
      <c r="AS967" s="25" t="e">
        <v>#N/A</v>
      </c>
      <c r="AT967" s="25" t="e">
        <v>#N/A</v>
      </c>
      <c r="AU967" t="s">
        <v>5313</v>
      </c>
    </row>
    <row r="968" spans="1:47" ht="15.75" x14ac:dyDescent="0.25">
      <c r="A968" s="17">
        <v>1030545412</v>
      </c>
      <c r="B968" s="18" t="s">
        <v>2093</v>
      </c>
      <c r="C968" s="18" t="s">
        <v>2043</v>
      </c>
      <c r="D968" s="13" t="s">
        <v>2655</v>
      </c>
      <c r="E968" s="17" t="s">
        <v>1041</v>
      </c>
      <c r="F968" s="16">
        <v>11001</v>
      </c>
      <c r="G968" s="17" t="s">
        <v>2686</v>
      </c>
      <c r="H968" s="16">
        <v>11</v>
      </c>
      <c r="I968" s="16" t="s">
        <v>5283</v>
      </c>
      <c r="J968" s="17" t="s">
        <v>4683</v>
      </c>
      <c r="K968" s="17">
        <v>3157099418</v>
      </c>
      <c r="L968" s="17">
        <v>3157099418</v>
      </c>
      <c r="M968" s="17">
        <v>3057682728</v>
      </c>
      <c r="N968" s="17">
        <v>3057682728</v>
      </c>
      <c r="O968" s="21">
        <v>45306</v>
      </c>
      <c r="P968" s="14"/>
      <c r="Q968" s="17" t="s">
        <v>5009</v>
      </c>
      <c r="R968" s="17" t="s">
        <v>1041</v>
      </c>
      <c r="S968" s="17" t="s">
        <v>1041</v>
      </c>
      <c r="T968" s="17">
        <v>817072</v>
      </c>
      <c r="U968" s="17" t="s">
        <v>4734</v>
      </c>
      <c r="V968" s="16" t="s">
        <v>5265</v>
      </c>
      <c r="W968" s="23">
        <f>VLOOKUP(E968,'[1]CONSOLIDAD AXA'!$U$3:$BN$2681,15,0)</f>
        <v>5.5326489333333333E-2</v>
      </c>
      <c r="X968" s="15">
        <f>VLOOKUP(E968,'[1]CONSOLIDAD AXA'!$U$3:$BN$2681,14,0)</f>
        <v>45000000</v>
      </c>
      <c r="Y968" s="17" t="s">
        <v>2767</v>
      </c>
      <c r="Z968" s="17" t="s">
        <v>5277</v>
      </c>
      <c r="AA968" s="22" t="s">
        <v>5276</v>
      </c>
      <c r="AB968" s="17" t="s">
        <v>3677</v>
      </c>
      <c r="AC968" s="24" t="e">
        <v>#N/A</v>
      </c>
      <c r="AD968" s="25" t="e">
        <v>#N/A</v>
      </c>
      <c r="AE968" s="25" t="e">
        <v>#N/A</v>
      </c>
      <c r="AF968" s="24" t="e">
        <v>#N/A</v>
      </c>
      <c r="AG968" s="25" t="e">
        <v>#N/A</v>
      </c>
      <c r="AH968" s="25" t="e">
        <v>#N/A</v>
      </c>
      <c r="AI968" s="24" t="e">
        <v>#N/A</v>
      </c>
      <c r="AJ968" s="25" t="e">
        <v>#N/A</v>
      </c>
      <c r="AK968" s="25" t="e">
        <v>#N/A</v>
      </c>
      <c r="AL968" s="24" t="e">
        <v>#N/A</v>
      </c>
      <c r="AM968" s="25" t="e">
        <v>#N/A</v>
      </c>
      <c r="AN968" s="25" t="e">
        <v>#N/A</v>
      </c>
      <c r="AO968" s="24">
        <v>23971637</v>
      </c>
      <c r="AP968" s="25">
        <v>2489692.02</v>
      </c>
      <c r="AQ968" s="25">
        <v>2072178.17</v>
      </c>
      <c r="AR968" s="24">
        <v>23971140</v>
      </c>
      <c r="AS968" s="25">
        <v>939981.2</v>
      </c>
      <c r="AT968" s="25" t="e">
        <v>#N/A</v>
      </c>
      <c r="AU968" t="s">
        <v>5311</v>
      </c>
    </row>
    <row r="969" spans="1:47" ht="15.75" x14ac:dyDescent="0.25">
      <c r="A969" s="17">
        <v>7544751</v>
      </c>
      <c r="B969" s="18" t="s">
        <v>2093</v>
      </c>
      <c r="C969" s="18" t="s">
        <v>2004</v>
      </c>
      <c r="D969" s="13" t="s">
        <v>2635</v>
      </c>
      <c r="E969" s="17" t="s">
        <v>1042</v>
      </c>
      <c r="F969" s="16">
        <v>5059</v>
      </c>
      <c r="G969" s="17" t="s">
        <v>2706</v>
      </c>
      <c r="H969" s="16">
        <v>63</v>
      </c>
      <c r="I969" s="16" t="s">
        <v>5297</v>
      </c>
      <c r="J969" s="17" t="s">
        <v>4644</v>
      </c>
      <c r="K969" s="17">
        <v>3154135163</v>
      </c>
      <c r="L969" s="17">
        <v>7499350</v>
      </c>
      <c r="M969" s="17">
        <v>3156306803</v>
      </c>
      <c r="N969" s="17">
        <v>7369810</v>
      </c>
      <c r="O969" s="21">
        <v>45292</v>
      </c>
      <c r="P969" s="14"/>
      <c r="Q969" s="17" t="s">
        <v>5009</v>
      </c>
      <c r="R969" s="17" t="s">
        <v>1042</v>
      </c>
      <c r="S969" s="17" t="s">
        <v>1042</v>
      </c>
      <c r="T969" s="17">
        <v>817072</v>
      </c>
      <c r="U969" s="17" t="s">
        <v>4734</v>
      </c>
      <c r="V969" s="16" t="s">
        <v>5265</v>
      </c>
      <c r="W969" s="23">
        <f>VLOOKUP(E969,'[1]CONSOLIDAD AXA'!$U$3:$BN$2681,15,0)</f>
        <v>6.4818089555555555E-2</v>
      </c>
      <c r="X969" s="15">
        <f>VLOOKUP(E969,'[1]CONSOLIDAD AXA'!$U$3:$BN$2681,14,0)</f>
        <v>45000000</v>
      </c>
      <c r="Y969" s="17" t="s">
        <v>3723</v>
      </c>
      <c r="Z969" s="17" t="s">
        <v>5277</v>
      </c>
      <c r="AA969" s="22" t="s">
        <v>5276</v>
      </c>
      <c r="AB969" s="17" t="s">
        <v>3640</v>
      </c>
      <c r="AC969" s="24" t="e">
        <v>#N/A</v>
      </c>
      <c r="AD969" s="25" t="e">
        <v>#N/A</v>
      </c>
      <c r="AE969" s="25" t="e">
        <v>#N/A</v>
      </c>
      <c r="AF969" s="24" t="e">
        <v>#N/A</v>
      </c>
      <c r="AG969" s="25" t="e">
        <v>#N/A</v>
      </c>
      <c r="AH969" s="25" t="e">
        <v>#N/A</v>
      </c>
      <c r="AI969" s="24" t="e">
        <v>#N/A</v>
      </c>
      <c r="AJ969" s="25" t="e">
        <v>#N/A</v>
      </c>
      <c r="AK969" s="25" t="e">
        <v>#N/A</v>
      </c>
      <c r="AL969" s="24" t="e">
        <v>#N/A</v>
      </c>
      <c r="AM969" s="25" t="e">
        <v>#N/A</v>
      </c>
      <c r="AN969" s="25" t="e">
        <v>#N/A</v>
      </c>
      <c r="AO969" s="24">
        <v>23971383</v>
      </c>
      <c r="AP969" s="25">
        <v>2916814.03</v>
      </c>
      <c r="AQ969" s="25">
        <v>2431104.23</v>
      </c>
      <c r="AR969" s="24">
        <v>23970905</v>
      </c>
      <c r="AS969" s="25">
        <v>1036231.59</v>
      </c>
      <c r="AT969" s="25" t="e">
        <v>#N/A</v>
      </c>
      <c r="AU969" t="s">
        <v>5311</v>
      </c>
    </row>
    <row r="970" spans="1:47" ht="15.75" x14ac:dyDescent="0.25">
      <c r="A970" s="17">
        <v>16230715</v>
      </c>
      <c r="B970" s="18" t="s">
        <v>2093</v>
      </c>
      <c r="C970" s="18" t="s">
        <v>2044</v>
      </c>
      <c r="D970" s="13" t="s">
        <v>2656</v>
      </c>
      <c r="E970" s="17" t="s">
        <v>1043</v>
      </c>
      <c r="F970" s="16">
        <v>76001</v>
      </c>
      <c r="G970" s="17" t="s">
        <v>2687</v>
      </c>
      <c r="H970" s="16">
        <v>76</v>
      </c>
      <c r="I970" s="16" t="s">
        <v>5284</v>
      </c>
      <c r="J970" s="17" t="s">
        <v>4684</v>
      </c>
      <c r="K970" s="17">
        <v>3168347936</v>
      </c>
      <c r="L970" s="17">
        <v>3773801</v>
      </c>
      <c r="M970" s="17">
        <v>3773801</v>
      </c>
      <c r="N970" s="17">
        <v>6652828</v>
      </c>
      <c r="O970" s="21">
        <v>45295</v>
      </c>
      <c r="P970" s="12"/>
      <c r="Q970" s="17" t="s">
        <v>5010</v>
      </c>
      <c r="R970" s="17" t="s">
        <v>1043</v>
      </c>
      <c r="S970" s="17" t="s">
        <v>1043</v>
      </c>
      <c r="T970" s="17">
        <v>9817213</v>
      </c>
      <c r="U970" s="17" t="s">
        <v>4735</v>
      </c>
      <c r="V970" s="16" t="s">
        <v>5266</v>
      </c>
      <c r="W970" s="23">
        <f>VLOOKUP(E970,'[1]CONSOLIDAD AXA'!$U$3:$BN$2681,15,0)</f>
        <v>6.799727355932203E-2</v>
      </c>
      <c r="X970" s="15">
        <f>VLOOKUP(E970,'[1]CONSOLIDAD AXA'!$U$3:$BN$2681,14,0)</f>
        <v>29500000</v>
      </c>
      <c r="Y970" s="17" t="s">
        <v>3728</v>
      </c>
      <c r="Z970" s="17" t="s">
        <v>5277</v>
      </c>
      <c r="AA970" s="22" t="s">
        <v>5276</v>
      </c>
      <c r="AB970" s="17" t="s">
        <v>3678</v>
      </c>
      <c r="AC970" s="24" t="e">
        <v>#N/A</v>
      </c>
      <c r="AD970" s="25" t="e">
        <v>#N/A</v>
      </c>
      <c r="AE970" s="25" t="e">
        <v>#N/A</v>
      </c>
      <c r="AF970" s="24" t="e">
        <v>#N/A</v>
      </c>
      <c r="AG970" s="25" t="e">
        <v>#N/A</v>
      </c>
      <c r="AH970" s="25" t="e">
        <v>#N/A</v>
      </c>
      <c r="AI970" s="24" t="e">
        <v>#N/A</v>
      </c>
      <c r="AJ970" s="25" t="e">
        <v>#N/A</v>
      </c>
      <c r="AK970" s="25" t="e">
        <v>#N/A</v>
      </c>
      <c r="AL970" s="24" t="e">
        <v>#N/A</v>
      </c>
      <c r="AM970" s="25" t="e">
        <v>#N/A</v>
      </c>
      <c r="AN970" s="25" t="e">
        <v>#N/A</v>
      </c>
      <c r="AO970" s="24">
        <v>23971669</v>
      </c>
      <c r="AP970" s="25">
        <v>2005919.57</v>
      </c>
      <c r="AQ970" s="25">
        <v>1665646.7</v>
      </c>
      <c r="AR970" s="24">
        <v>23971164</v>
      </c>
      <c r="AS970" s="25">
        <v>1612862.88</v>
      </c>
      <c r="AT970" s="25" t="e">
        <v>#N/A</v>
      </c>
      <c r="AU970" t="s">
        <v>5311</v>
      </c>
    </row>
    <row r="971" spans="1:47" ht="15.75" x14ac:dyDescent="0.25">
      <c r="A971" s="17">
        <v>21056190</v>
      </c>
      <c r="B971" s="18" t="s">
        <v>2094</v>
      </c>
      <c r="C971" s="18" t="s">
        <v>2045</v>
      </c>
      <c r="D971" s="13" t="s">
        <v>2657</v>
      </c>
      <c r="E971" s="17" t="s">
        <v>1044</v>
      </c>
      <c r="F971" s="16">
        <v>11001</v>
      </c>
      <c r="G971" s="17" t="s">
        <v>2686</v>
      </c>
      <c r="H971" s="16">
        <v>11</v>
      </c>
      <c r="I971" s="16" t="s">
        <v>5283</v>
      </c>
      <c r="J971" s="17" t="s">
        <v>4685</v>
      </c>
      <c r="K971" s="17">
        <v>3105543582</v>
      </c>
      <c r="L971" s="17">
        <v>6254350</v>
      </c>
      <c r="M971" s="17">
        <v>3339216</v>
      </c>
      <c r="N971" s="17">
        <v>3241000</v>
      </c>
      <c r="O971" s="21">
        <v>45302</v>
      </c>
      <c r="P971" s="12"/>
      <c r="Q971" s="17" t="s">
        <v>4881</v>
      </c>
      <c r="R971" s="17" t="s">
        <v>1044</v>
      </c>
      <c r="S971" s="17" t="s">
        <v>1044</v>
      </c>
      <c r="T971" s="17">
        <v>1606223</v>
      </c>
      <c r="U971" s="17" t="s">
        <v>4743</v>
      </c>
      <c r="V971" s="16" t="s">
        <v>5136</v>
      </c>
      <c r="W971" s="23">
        <f>VLOOKUP(E971,'[1]CONSOLIDAD AXA'!$U$3:$BN$2681,15,0)</f>
        <v>4.1317431331592692E-2</v>
      </c>
      <c r="X971" s="15">
        <f>VLOOKUP(E971,'[1]CONSOLIDAD AXA'!$U$3:$BN$2681,14,0)</f>
        <v>38300000</v>
      </c>
      <c r="Y971" s="17" t="s">
        <v>3724</v>
      </c>
      <c r="Z971" s="17" t="s">
        <v>5280</v>
      </c>
      <c r="AA971" s="22" t="s">
        <v>5276</v>
      </c>
      <c r="AB971" s="17" t="s">
        <v>3679</v>
      </c>
      <c r="AC971" s="24">
        <v>23946850</v>
      </c>
      <c r="AD971" s="25">
        <v>1582457.62</v>
      </c>
      <c r="AE971" s="25">
        <v>1309796.32</v>
      </c>
      <c r="AF971" s="24" t="e">
        <v>#N/A</v>
      </c>
      <c r="AG971" s="25" t="e">
        <v>#N/A</v>
      </c>
      <c r="AH971" s="25" t="e">
        <v>#N/A</v>
      </c>
      <c r="AI971" s="24">
        <v>23953422</v>
      </c>
      <c r="AJ971" s="25">
        <v>1418006.42</v>
      </c>
      <c r="AK971" s="25">
        <v>1171602.03</v>
      </c>
      <c r="AL971" s="24" t="e">
        <v>#N/A</v>
      </c>
      <c r="AM971" s="25" t="e">
        <v>#N/A</v>
      </c>
      <c r="AN971" s="25" t="e">
        <v>#N/A</v>
      </c>
      <c r="AO971" s="24" t="e">
        <v>#N/A</v>
      </c>
      <c r="AP971" s="25" t="e">
        <v>#N/A</v>
      </c>
      <c r="AQ971" s="25" t="e">
        <v>#N/A</v>
      </c>
      <c r="AR971" s="24" t="e">
        <v>#N/A</v>
      </c>
      <c r="AS971" s="25" t="e">
        <v>#N/A</v>
      </c>
      <c r="AT971" s="25" t="e">
        <v>#N/A</v>
      </c>
      <c r="AU971" t="s">
        <v>5314</v>
      </c>
    </row>
    <row r="972" spans="1:47" ht="15.75" x14ac:dyDescent="0.25">
      <c r="A972" s="17">
        <v>80040547</v>
      </c>
      <c r="B972" s="18" t="s">
        <v>2093</v>
      </c>
      <c r="C972" s="18" t="s">
        <v>2046</v>
      </c>
      <c r="D972" s="13" t="s">
        <v>2213</v>
      </c>
      <c r="E972" s="17" t="s">
        <v>1045</v>
      </c>
      <c r="F972" s="16">
        <v>11001</v>
      </c>
      <c r="G972" s="17" t="s">
        <v>2686</v>
      </c>
      <c r="H972" s="16">
        <v>11</v>
      </c>
      <c r="I972" s="16" t="s">
        <v>5283</v>
      </c>
      <c r="J972" s="17" t="s">
        <v>4686</v>
      </c>
      <c r="K972" s="17">
        <v>3117191179</v>
      </c>
      <c r="L972" s="17">
        <v>3117191179</v>
      </c>
      <c r="M972" s="17">
        <v>3117191179</v>
      </c>
      <c r="N972" s="17">
        <v>3117191179</v>
      </c>
      <c r="O972" s="21">
        <v>45308</v>
      </c>
      <c r="P972" s="12"/>
      <c r="Q972" s="17" t="s">
        <v>5011</v>
      </c>
      <c r="R972" s="17" t="s">
        <v>1045</v>
      </c>
      <c r="S972" s="17" t="s">
        <v>1045</v>
      </c>
      <c r="T972" s="17">
        <v>9401096</v>
      </c>
      <c r="U972" s="17" t="s">
        <v>4754</v>
      </c>
      <c r="V972" s="16" t="s">
        <v>5267</v>
      </c>
      <c r="W972" s="23">
        <f>VLOOKUP(E972,'[1]CONSOLIDAD AXA'!$U$3:$BN$2681,15,0)</f>
        <v>5.4852977388535035E-2</v>
      </c>
      <c r="X972" s="15">
        <f>VLOOKUP(E972,'[1]CONSOLIDAD AXA'!$U$3:$BN$2681,14,0)</f>
        <v>62800000</v>
      </c>
      <c r="Y972" s="17" t="s">
        <v>2767</v>
      </c>
      <c r="Z972" s="17" t="s">
        <v>5278</v>
      </c>
      <c r="AA972" s="22" t="s">
        <v>5276</v>
      </c>
      <c r="AB972" s="17" t="s">
        <v>3680</v>
      </c>
      <c r="AC972" s="24">
        <v>23950836</v>
      </c>
      <c r="AD972" s="25">
        <v>3444766.98</v>
      </c>
      <c r="AE972" s="25">
        <v>2874762.17</v>
      </c>
      <c r="AF972" s="24" t="e">
        <v>#N/A</v>
      </c>
      <c r="AG972" s="25" t="e">
        <v>#N/A</v>
      </c>
      <c r="AH972" s="25" t="e">
        <v>#N/A</v>
      </c>
      <c r="AI972" s="24">
        <v>23957978</v>
      </c>
      <c r="AJ972" s="25">
        <v>3187109.63</v>
      </c>
      <c r="AK972" s="25">
        <v>2658243.39</v>
      </c>
      <c r="AL972" s="24" t="e">
        <v>#N/A</v>
      </c>
      <c r="AM972" s="25" t="e">
        <v>#N/A</v>
      </c>
      <c r="AN972" s="25" t="e">
        <v>#N/A</v>
      </c>
      <c r="AO972" s="24" t="e">
        <v>#N/A</v>
      </c>
      <c r="AP972" s="25" t="e">
        <v>#N/A</v>
      </c>
      <c r="AQ972" s="25" t="e">
        <v>#N/A</v>
      </c>
      <c r="AR972" s="24" t="e">
        <v>#N/A</v>
      </c>
      <c r="AS972" s="25" t="e">
        <v>#N/A</v>
      </c>
      <c r="AT972" s="25" t="e">
        <v>#N/A</v>
      </c>
      <c r="AU972" t="s">
        <v>5315</v>
      </c>
    </row>
    <row r="973" spans="1:47" ht="15.75" x14ac:dyDescent="0.25">
      <c r="A973" s="17">
        <v>19419389</v>
      </c>
      <c r="B973" s="18" t="s">
        <v>2094</v>
      </c>
      <c r="C973" s="18" t="s">
        <v>2047</v>
      </c>
      <c r="D973" s="19">
        <v>22048</v>
      </c>
      <c r="E973" s="17" t="s">
        <v>1046</v>
      </c>
      <c r="F973" s="16">
        <v>11001</v>
      </c>
      <c r="G973" s="17" t="s">
        <v>2686</v>
      </c>
      <c r="H973" s="16">
        <v>11</v>
      </c>
      <c r="I973" s="16" t="s">
        <v>5283</v>
      </c>
      <c r="J973" s="17" t="s">
        <v>4687</v>
      </c>
      <c r="K973" s="17">
        <v>3005555925</v>
      </c>
      <c r="L973" s="17">
        <v>3432243</v>
      </c>
      <c r="M973" s="17">
        <v>2024752</v>
      </c>
      <c r="N973" s="17">
        <v>3432243</v>
      </c>
      <c r="O973" s="21">
        <v>45317</v>
      </c>
      <c r="P973" s="14"/>
      <c r="Q973" s="17" t="s">
        <v>5012</v>
      </c>
      <c r="R973" s="17" t="s">
        <v>1046</v>
      </c>
      <c r="S973" s="17" t="s">
        <v>1046</v>
      </c>
      <c r="T973" s="17">
        <v>8201060</v>
      </c>
      <c r="U973" s="17" t="s">
        <v>4756</v>
      </c>
      <c r="V973" s="16" t="s">
        <v>5268</v>
      </c>
      <c r="W973" s="23">
        <f>VLOOKUP(E973,'[1]CONSOLIDAD AXA'!$U$3:$BN$2681,15,0)</f>
        <v>3.814938783454988E-2</v>
      </c>
      <c r="X973" s="15">
        <f>VLOOKUP(E973,'[1]CONSOLIDAD AXA'!$U$3:$BN$2681,14,0)</f>
        <v>41100000</v>
      </c>
      <c r="Y973" s="17" t="s">
        <v>3725</v>
      </c>
      <c r="Z973" s="17" t="s">
        <v>5278</v>
      </c>
      <c r="AA973" s="22" t="s">
        <v>5276</v>
      </c>
      <c r="AB973" s="17" t="s">
        <v>3681</v>
      </c>
      <c r="AC973" s="24">
        <v>23948334</v>
      </c>
      <c r="AD973" s="25">
        <v>1567939.84</v>
      </c>
      <c r="AE973" s="25">
        <v>1297596.5</v>
      </c>
      <c r="AF973" s="24" t="e">
        <v>#N/A</v>
      </c>
      <c r="AG973" s="25" t="e">
        <v>#N/A</v>
      </c>
      <c r="AH973" s="25" t="e">
        <v>#N/A</v>
      </c>
      <c r="AI973" s="24">
        <v>23955592</v>
      </c>
      <c r="AJ973" s="25">
        <v>1380777.15</v>
      </c>
      <c r="AK973" s="25">
        <v>1140316.93</v>
      </c>
      <c r="AL973" s="24" t="e">
        <v>#N/A</v>
      </c>
      <c r="AM973" s="25" t="e">
        <v>#N/A</v>
      </c>
      <c r="AN973" s="25" t="e">
        <v>#N/A</v>
      </c>
      <c r="AO973" s="24" t="e">
        <v>#N/A</v>
      </c>
      <c r="AP973" s="25" t="e">
        <v>#N/A</v>
      </c>
      <c r="AQ973" s="25" t="e">
        <v>#N/A</v>
      </c>
      <c r="AR973" s="24" t="e">
        <v>#N/A</v>
      </c>
      <c r="AS973" s="25" t="e">
        <v>#N/A</v>
      </c>
      <c r="AT973" s="25" t="e">
        <v>#N/A</v>
      </c>
      <c r="AU973" t="s">
        <v>5314</v>
      </c>
    </row>
    <row r="974" spans="1:47" ht="15.75" x14ac:dyDescent="0.25">
      <c r="A974" s="17">
        <v>16928941</v>
      </c>
      <c r="B974" s="18" t="s">
        <v>2093</v>
      </c>
      <c r="C974" s="18" t="s">
        <v>2048</v>
      </c>
      <c r="D974" s="13" t="s">
        <v>2658</v>
      </c>
      <c r="E974" s="17" t="s">
        <v>1047</v>
      </c>
      <c r="F974" s="16">
        <v>76001</v>
      </c>
      <c r="G974" s="17" t="s">
        <v>2687</v>
      </c>
      <c r="H974" s="16">
        <v>76</v>
      </c>
      <c r="I974" s="16" t="s">
        <v>5284</v>
      </c>
      <c r="J974" s="17" t="s">
        <v>4688</v>
      </c>
      <c r="K974" s="17">
        <v>3103531242</v>
      </c>
      <c r="L974" s="17">
        <v>3966809</v>
      </c>
      <c r="M974" s="17">
        <v>3046433639</v>
      </c>
      <c r="N974" s="17">
        <v>3330000</v>
      </c>
      <c r="O974" s="21">
        <v>45305</v>
      </c>
      <c r="P974" s="14"/>
      <c r="Q974" s="17" t="s">
        <v>5013</v>
      </c>
      <c r="R974" s="17" t="s">
        <v>1047</v>
      </c>
      <c r="S974" s="17" t="s">
        <v>1047</v>
      </c>
      <c r="T974" s="17">
        <v>5601136</v>
      </c>
      <c r="U974" s="17" t="s">
        <v>4736</v>
      </c>
      <c r="V974" s="16" t="s">
        <v>5269</v>
      </c>
      <c r="W974" s="23">
        <f>VLOOKUP(E974,'[1]CONSOLIDAD AXA'!$U$3:$BN$2681,15,0)</f>
        <v>5.1335700938967138E-2</v>
      </c>
      <c r="X974" s="15">
        <f>VLOOKUP(E974,'[1]CONSOLIDAD AXA'!$U$3:$BN$2681,14,0)</f>
        <v>63900000</v>
      </c>
      <c r="Y974" s="17" t="s">
        <v>3726</v>
      </c>
      <c r="Z974" s="17" t="s">
        <v>5278</v>
      </c>
      <c r="AA974" s="22" t="s">
        <v>5276</v>
      </c>
      <c r="AB974" s="17" t="s">
        <v>3682</v>
      </c>
      <c r="AC974" s="24">
        <v>23952717</v>
      </c>
      <c r="AD974" s="25">
        <v>3280351.29</v>
      </c>
      <c r="AE974" s="25">
        <v>2736597.72</v>
      </c>
      <c r="AF974" s="24" t="e">
        <v>#N/A</v>
      </c>
      <c r="AG974" s="25" t="e">
        <v>#N/A</v>
      </c>
      <c r="AH974" s="25" t="e">
        <v>#N/A</v>
      </c>
      <c r="AI974" s="24" t="e">
        <v>#N/A</v>
      </c>
      <c r="AJ974" s="24" t="e">
        <v>#N/A</v>
      </c>
      <c r="AK974" s="24" t="e">
        <v>#N/A</v>
      </c>
      <c r="AL974" s="24" t="e">
        <v>#N/A</v>
      </c>
      <c r="AM974" s="25" t="e">
        <v>#N/A</v>
      </c>
      <c r="AN974" s="25" t="e">
        <v>#N/A</v>
      </c>
      <c r="AO974" s="24" t="e">
        <v>#N/A</v>
      </c>
      <c r="AP974" s="25" t="e">
        <v>#N/A</v>
      </c>
      <c r="AQ974" s="25" t="e">
        <v>#N/A</v>
      </c>
      <c r="AR974" s="24" t="e">
        <v>#N/A</v>
      </c>
      <c r="AS974" s="25" t="e">
        <v>#N/A</v>
      </c>
      <c r="AT974" s="25" t="e">
        <v>#N/A</v>
      </c>
      <c r="AU974" t="s">
        <v>5315</v>
      </c>
    </row>
    <row r="975" spans="1:47" ht="15.75" x14ac:dyDescent="0.25">
      <c r="A975" s="17">
        <v>16657145</v>
      </c>
      <c r="B975" s="18" t="s">
        <v>2093</v>
      </c>
      <c r="C975" s="18" t="s">
        <v>2049</v>
      </c>
      <c r="D975" s="13" t="s">
        <v>2659</v>
      </c>
      <c r="E975" s="17" t="s">
        <v>1048</v>
      </c>
      <c r="F975" s="16">
        <v>76001</v>
      </c>
      <c r="G975" s="17" t="s">
        <v>2687</v>
      </c>
      <c r="H975" s="16">
        <v>76</v>
      </c>
      <c r="I975" s="16" t="s">
        <v>5284</v>
      </c>
      <c r="J975" s="17" t="s">
        <v>4689</v>
      </c>
      <c r="K975" s="17">
        <v>3026478637</v>
      </c>
      <c r="L975" s="17">
        <v>3391686</v>
      </c>
      <c r="M975" s="17">
        <v>5535974</v>
      </c>
      <c r="N975" s="17">
        <v>3391686</v>
      </c>
      <c r="O975" s="21">
        <v>45297</v>
      </c>
      <c r="P975" s="14"/>
      <c r="Q975" s="17" t="s">
        <v>4811</v>
      </c>
      <c r="R975" s="17" t="s">
        <v>1048</v>
      </c>
      <c r="S975" s="17" t="s">
        <v>1048</v>
      </c>
      <c r="T975" s="17">
        <v>8006033</v>
      </c>
      <c r="U975" s="17" t="s">
        <v>4740</v>
      </c>
      <c r="V975" s="16" t="s">
        <v>5066</v>
      </c>
      <c r="W975" s="23">
        <f>VLOOKUP(E975,'[1]CONSOLIDAD AXA'!$U$3:$BN$2681,15,0)</f>
        <v>5.8128411483253588E-2</v>
      </c>
      <c r="X975" s="15">
        <f>VLOOKUP(E975,'[1]CONSOLIDAD AXA'!$U$3:$BN$2681,14,0)</f>
        <v>41800000</v>
      </c>
      <c r="Y975" s="17" t="s">
        <v>3731</v>
      </c>
      <c r="Z975" s="17" t="s">
        <v>5280</v>
      </c>
      <c r="AA975" s="22" t="s">
        <v>5276</v>
      </c>
      <c r="AB975" s="17" t="s">
        <v>3683</v>
      </c>
      <c r="AC975" s="24">
        <v>23952673</v>
      </c>
      <c r="AD975" s="25">
        <v>2429767.6</v>
      </c>
      <c r="AE975" s="25">
        <v>2021821.51</v>
      </c>
      <c r="AF975" s="24" t="e">
        <v>#N/A</v>
      </c>
      <c r="AG975" s="25" t="e">
        <v>#N/A</v>
      </c>
      <c r="AH975" s="25" t="e">
        <v>#N/A</v>
      </c>
      <c r="AI975" s="24">
        <v>23958909</v>
      </c>
      <c r="AJ975" s="25">
        <v>2248568.14</v>
      </c>
      <c r="AK975" s="25">
        <v>1869553.06</v>
      </c>
      <c r="AL975" s="24" t="e">
        <v>#N/A</v>
      </c>
      <c r="AM975" s="25" t="e">
        <v>#N/A</v>
      </c>
      <c r="AN975" s="25" t="e">
        <v>#N/A</v>
      </c>
      <c r="AO975" s="24" t="e">
        <v>#N/A</v>
      </c>
      <c r="AP975" s="25" t="e">
        <v>#N/A</v>
      </c>
      <c r="AQ975" s="25" t="e">
        <v>#N/A</v>
      </c>
      <c r="AR975" s="24" t="e">
        <v>#N/A</v>
      </c>
      <c r="AS975" s="25" t="e">
        <v>#N/A</v>
      </c>
      <c r="AT975" s="25" t="e">
        <v>#N/A</v>
      </c>
      <c r="AU975" t="s">
        <v>5313</v>
      </c>
    </row>
    <row r="976" spans="1:47" ht="15.75" x14ac:dyDescent="0.25">
      <c r="A976" s="17">
        <v>29116450</v>
      </c>
      <c r="B976" s="18" t="s">
        <v>2094</v>
      </c>
      <c r="C976" s="18" t="s">
        <v>2050</v>
      </c>
      <c r="D976" s="13" t="s">
        <v>2660</v>
      </c>
      <c r="E976" s="17" t="s">
        <v>1049</v>
      </c>
      <c r="F976" s="16">
        <v>76001</v>
      </c>
      <c r="G976" s="17" t="s">
        <v>2687</v>
      </c>
      <c r="H976" s="16">
        <v>76</v>
      </c>
      <c r="I976" s="16" t="s">
        <v>5284</v>
      </c>
      <c r="J976" s="17" t="s">
        <v>4690</v>
      </c>
      <c r="K976" s="17">
        <v>3122770466</v>
      </c>
      <c r="L976" s="17">
        <v>5542016</v>
      </c>
      <c r="M976" s="17">
        <v>5542016</v>
      </c>
      <c r="N976" s="17"/>
      <c r="O976" s="21">
        <v>45293</v>
      </c>
      <c r="P976" s="12"/>
      <c r="Q976" s="17" t="s">
        <v>4811</v>
      </c>
      <c r="R976" s="17" t="s">
        <v>1049</v>
      </c>
      <c r="S976" s="17" t="s">
        <v>1049</v>
      </c>
      <c r="T976" s="17">
        <v>8006034</v>
      </c>
      <c r="U976" s="17" t="s">
        <v>4740</v>
      </c>
      <c r="V976" s="16" t="s">
        <v>5066</v>
      </c>
      <c r="W976" s="23">
        <f>VLOOKUP(E976,'[1]CONSOLIDAD AXA'!$U$3:$BN$2681,15,0)</f>
        <v>5.428334562647754E-2</v>
      </c>
      <c r="X976" s="15">
        <f>VLOOKUP(E976,'[1]CONSOLIDAD AXA'!$U$3:$BN$2681,14,0)</f>
        <v>42300000</v>
      </c>
      <c r="Y976" s="17" t="s">
        <v>2767</v>
      </c>
      <c r="Z976" s="17" t="s">
        <v>5280</v>
      </c>
      <c r="AA976" s="22" t="s">
        <v>5276</v>
      </c>
      <c r="AB976" s="17" t="s">
        <v>3684</v>
      </c>
      <c r="AC976" s="24">
        <v>23952792</v>
      </c>
      <c r="AD976" s="25">
        <v>2296185.52</v>
      </c>
      <c r="AE976" s="25">
        <v>1909567.66</v>
      </c>
      <c r="AF976" s="24" t="e">
        <v>#N/A</v>
      </c>
      <c r="AG976" s="25" t="e">
        <v>#N/A</v>
      </c>
      <c r="AH976" s="25" t="e">
        <v>#N/A</v>
      </c>
      <c r="AI976" s="24">
        <v>23958920</v>
      </c>
      <c r="AJ976" s="25">
        <v>2195817.39</v>
      </c>
      <c r="AK976" s="25">
        <v>1825224.7</v>
      </c>
      <c r="AL976" s="24" t="e">
        <v>#N/A</v>
      </c>
      <c r="AM976" s="25" t="e">
        <v>#N/A</v>
      </c>
      <c r="AN976" s="25" t="e">
        <v>#N/A</v>
      </c>
      <c r="AO976" s="24" t="e">
        <v>#N/A</v>
      </c>
      <c r="AP976" s="25" t="e">
        <v>#N/A</v>
      </c>
      <c r="AQ976" s="25" t="e">
        <v>#N/A</v>
      </c>
      <c r="AR976" s="24" t="e">
        <v>#N/A</v>
      </c>
      <c r="AS976" s="25" t="e">
        <v>#N/A</v>
      </c>
      <c r="AT976" s="25" t="e">
        <v>#N/A</v>
      </c>
      <c r="AU976" t="s">
        <v>5313</v>
      </c>
    </row>
    <row r="977" spans="1:47" ht="15.75" x14ac:dyDescent="0.25">
      <c r="A977" s="17">
        <v>80749102</v>
      </c>
      <c r="B977" s="18" t="s">
        <v>2093</v>
      </c>
      <c r="C977" s="18" t="s">
        <v>2051</v>
      </c>
      <c r="D977" s="13" t="s">
        <v>2661</v>
      </c>
      <c r="E977" s="17" t="s">
        <v>1050</v>
      </c>
      <c r="F977" s="16">
        <v>11001</v>
      </c>
      <c r="G977" s="17" t="s">
        <v>2686</v>
      </c>
      <c r="H977" s="16">
        <v>11</v>
      </c>
      <c r="I977" s="16" t="s">
        <v>5283</v>
      </c>
      <c r="J977" s="17" t="s">
        <v>4691</v>
      </c>
      <c r="K977" s="17">
        <v>3133962716</v>
      </c>
      <c r="L977" s="17">
        <v>5679461</v>
      </c>
      <c r="M977" s="17"/>
      <c r="N977" s="17">
        <v>5388089</v>
      </c>
      <c r="O977" s="21">
        <v>45312</v>
      </c>
      <c r="P977" s="14"/>
      <c r="Q977" s="17" t="s">
        <v>4871</v>
      </c>
      <c r="R977" s="17" t="s">
        <v>1050</v>
      </c>
      <c r="S977" s="17" t="s">
        <v>1050</v>
      </c>
      <c r="T977" s="17">
        <v>8308033</v>
      </c>
      <c r="U977" s="17" t="s">
        <v>4758</v>
      </c>
      <c r="V977" s="16" t="s">
        <v>5126</v>
      </c>
      <c r="W977" s="23">
        <f>VLOOKUP(E977,'[1]CONSOLIDAD AXA'!$U$3:$BN$2681,15,0)</f>
        <v>3.9606925370370374E-2</v>
      </c>
      <c r="X977" s="15">
        <f>VLOOKUP(E977,'[1]CONSOLIDAD AXA'!$U$3:$BN$2681,14,0)</f>
        <v>54000000</v>
      </c>
      <c r="Y977" s="17" t="s">
        <v>2767</v>
      </c>
      <c r="Z977" s="17" t="s">
        <v>5279</v>
      </c>
      <c r="AA977" s="22" t="s">
        <v>5276</v>
      </c>
      <c r="AB977" s="17" t="s">
        <v>3685</v>
      </c>
      <c r="AC977" s="24">
        <v>23957126</v>
      </c>
      <c r="AD977" s="25">
        <v>2138773.9700000002</v>
      </c>
      <c r="AE977" s="25">
        <v>1777289.05</v>
      </c>
      <c r="AF977" s="24" t="e">
        <v>#N/A</v>
      </c>
      <c r="AG977" s="25" t="e">
        <v>#N/A</v>
      </c>
      <c r="AH977" s="25" t="e">
        <v>#N/A</v>
      </c>
      <c r="AI977" s="24">
        <v>23960394</v>
      </c>
      <c r="AJ977" s="25">
        <v>1879994.51</v>
      </c>
      <c r="AK977" s="25">
        <v>1559827.32</v>
      </c>
      <c r="AL977" s="24" t="e">
        <v>#N/A</v>
      </c>
      <c r="AM977" s="25" t="e">
        <v>#N/A</v>
      </c>
      <c r="AN977" s="25" t="e">
        <v>#N/A</v>
      </c>
      <c r="AO977" s="24" t="e">
        <v>#N/A</v>
      </c>
      <c r="AP977" s="25" t="e">
        <v>#N/A</v>
      </c>
      <c r="AQ977" s="25" t="e">
        <v>#N/A</v>
      </c>
      <c r="AR977" s="24" t="e">
        <v>#N/A</v>
      </c>
      <c r="AS977" s="25" t="e">
        <v>#N/A</v>
      </c>
      <c r="AT977" s="25" t="e">
        <v>#N/A</v>
      </c>
      <c r="AU977" t="s">
        <v>5312</v>
      </c>
    </row>
    <row r="978" spans="1:47" ht="15.75" x14ac:dyDescent="0.25">
      <c r="A978" s="17">
        <v>13743876</v>
      </c>
      <c r="B978" s="18" t="s">
        <v>2093</v>
      </c>
      <c r="C978" s="18" t="s">
        <v>2052</v>
      </c>
      <c r="D978" s="19">
        <v>29380</v>
      </c>
      <c r="E978" s="17" t="s">
        <v>1051</v>
      </c>
      <c r="F978" s="16">
        <v>11001</v>
      </c>
      <c r="G978" s="17" t="s">
        <v>2686</v>
      </c>
      <c r="H978" s="16">
        <v>11</v>
      </c>
      <c r="I978" s="16" t="s">
        <v>5283</v>
      </c>
      <c r="J978" s="17" t="s">
        <v>4692</v>
      </c>
      <c r="K978" s="17">
        <v>3112785530</v>
      </c>
      <c r="L978" s="17">
        <v>3112785530</v>
      </c>
      <c r="M978" s="17">
        <v>3133772166</v>
      </c>
      <c r="N978" s="17">
        <v>3165049</v>
      </c>
      <c r="O978" s="21">
        <v>45311</v>
      </c>
      <c r="P978" s="14"/>
      <c r="Q978" s="17" t="s">
        <v>4811</v>
      </c>
      <c r="R978" s="17" t="s">
        <v>1051</v>
      </c>
      <c r="S978" s="17" t="s">
        <v>1051</v>
      </c>
      <c r="T978" s="17">
        <v>8008006</v>
      </c>
      <c r="U978" s="17" t="s">
        <v>4740</v>
      </c>
      <c r="V978" s="16" t="s">
        <v>5066</v>
      </c>
      <c r="W978" s="23">
        <f>VLOOKUP(E978,'[1]CONSOLIDAD AXA'!$U$3:$BN$2681,15,0)</f>
        <v>3.7865994036697249E-2</v>
      </c>
      <c r="X978" s="15">
        <f>VLOOKUP(E978,'[1]CONSOLIDAD AXA'!$U$3:$BN$2681,14,0)</f>
        <v>43600000</v>
      </c>
      <c r="Y978" s="17" t="s">
        <v>3724</v>
      </c>
      <c r="Z978" s="17" t="s">
        <v>5279</v>
      </c>
      <c r="AA978" s="22" t="s">
        <v>5276</v>
      </c>
      <c r="AB978" s="17" t="s">
        <v>3686</v>
      </c>
      <c r="AC978" s="24">
        <v>23954259</v>
      </c>
      <c r="AD978" s="25">
        <v>1650957.34</v>
      </c>
      <c r="AE978" s="25">
        <v>1367359.11</v>
      </c>
      <c r="AF978" s="24" t="e">
        <v>#N/A</v>
      </c>
      <c r="AG978" s="25" t="e">
        <v>#N/A</v>
      </c>
      <c r="AH978" s="25" t="e">
        <v>#N/A</v>
      </c>
      <c r="AI978" s="24">
        <v>23959402</v>
      </c>
      <c r="AJ978" s="25">
        <v>1469391.42</v>
      </c>
      <c r="AK978" s="25">
        <v>1214782.71</v>
      </c>
      <c r="AL978" s="24" t="e">
        <v>#N/A</v>
      </c>
      <c r="AM978" s="25" t="e">
        <v>#N/A</v>
      </c>
      <c r="AN978" s="25" t="e">
        <v>#N/A</v>
      </c>
      <c r="AO978" s="24" t="e">
        <v>#N/A</v>
      </c>
      <c r="AP978" s="25" t="e">
        <v>#N/A</v>
      </c>
      <c r="AQ978" s="25" t="e">
        <v>#N/A</v>
      </c>
      <c r="AR978" s="24" t="e">
        <v>#N/A</v>
      </c>
      <c r="AS978" s="25" t="e">
        <v>#N/A</v>
      </c>
      <c r="AT978" s="25" t="e">
        <v>#N/A</v>
      </c>
      <c r="AU978" t="s">
        <v>5314</v>
      </c>
    </row>
    <row r="979" spans="1:47" ht="15.75" x14ac:dyDescent="0.25">
      <c r="A979" s="17">
        <v>12189185</v>
      </c>
      <c r="B979" s="18" t="s">
        <v>2093</v>
      </c>
      <c r="C979" s="18" t="s">
        <v>2053</v>
      </c>
      <c r="D979" s="19">
        <v>22625</v>
      </c>
      <c r="E979" s="17" t="s">
        <v>1052</v>
      </c>
      <c r="F979" s="16">
        <v>11001</v>
      </c>
      <c r="G979" s="17" t="s">
        <v>2686</v>
      </c>
      <c r="H979" s="16">
        <v>11</v>
      </c>
      <c r="I979" s="16" t="s">
        <v>5283</v>
      </c>
      <c r="J979" s="17" t="s">
        <v>4693</v>
      </c>
      <c r="K979" s="17">
        <v>3107776424</v>
      </c>
      <c r="L979" s="17">
        <v>2101046</v>
      </c>
      <c r="M979" s="17">
        <v>2373961</v>
      </c>
      <c r="N979" s="17">
        <v>5461500</v>
      </c>
      <c r="O979" s="21">
        <v>45296</v>
      </c>
      <c r="P979" s="14"/>
      <c r="Q979" s="17" t="s">
        <v>4881</v>
      </c>
      <c r="R979" s="17" t="s">
        <v>1052</v>
      </c>
      <c r="S979" s="17" t="s">
        <v>1052</v>
      </c>
      <c r="T979" s="17">
        <v>1606224</v>
      </c>
      <c r="U979" s="17" t="s">
        <v>4743</v>
      </c>
      <c r="V979" s="16" t="s">
        <v>5136</v>
      </c>
      <c r="W979" s="23">
        <f>VLOOKUP(E979,'[1]CONSOLIDAD AXA'!$U$3:$BN$2681,15,0)</f>
        <v>5.4885763197969541E-2</v>
      </c>
      <c r="X979" s="15">
        <f>VLOOKUP(E979,'[1]CONSOLIDAD AXA'!$U$3:$BN$2681,14,0)</f>
        <v>39400000</v>
      </c>
      <c r="Y979" s="17" t="s">
        <v>3724</v>
      </c>
      <c r="Z979" s="17" t="s">
        <v>5280</v>
      </c>
      <c r="AA979" s="22" t="s">
        <v>5276</v>
      </c>
      <c r="AB979" s="17" t="s">
        <v>3687</v>
      </c>
      <c r="AC979" s="24">
        <v>23955766</v>
      </c>
      <c r="AD979" s="25">
        <v>2162499.0699999998</v>
      </c>
      <c r="AE979" s="25">
        <v>1797226.11</v>
      </c>
      <c r="AF979" s="24" t="e">
        <v>#N/A</v>
      </c>
      <c r="AG979" s="25" t="e">
        <v>#N/A</v>
      </c>
      <c r="AH979" s="25" t="e">
        <v>#N/A</v>
      </c>
      <c r="AI979" s="24" t="e">
        <v>#N/A</v>
      </c>
      <c r="AJ979" s="24" t="e">
        <v>#N/A</v>
      </c>
      <c r="AK979" s="24" t="e">
        <v>#N/A</v>
      </c>
      <c r="AL979" s="24" t="e">
        <v>#N/A</v>
      </c>
      <c r="AM979" s="25" t="e">
        <v>#N/A</v>
      </c>
      <c r="AN979" s="25" t="e">
        <v>#N/A</v>
      </c>
      <c r="AO979" s="24" t="e">
        <v>#N/A</v>
      </c>
      <c r="AP979" s="25" t="e">
        <v>#N/A</v>
      </c>
      <c r="AQ979" s="25" t="e">
        <v>#N/A</v>
      </c>
      <c r="AR979" s="24" t="e">
        <v>#N/A</v>
      </c>
      <c r="AS979" s="25" t="e">
        <v>#N/A</v>
      </c>
      <c r="AT979" s="25" t="e">
        <v>#N/A</v>
      </c>
      <c r="AU979" t="s">
        <v>5313</v>
      </c>
    </row>
    <row r="980" spans="1:47" ht="15.75" x14ac:dyDescent="0.25">
      <c r="A980" s="17">
        <v>30233885</v>
      </c>
      <c r="B980" s="18" t="s">
        <v>2094</v>
      </c>
      <c r="C980" s="18" t="s">
        <v>2054</v>
      </c>
      <c r="D980" s="13" t="s">
        <v>2662</v>
      </c>
      <c r="E980" s="17" t="s">
        <v>1053</v>
      </c>
      <c r="F980" s="16">
        <v>11001</v>
      </c>
      <c r="G980" s="17" t="s">
        <v>2686</v>
      </c>
      <c r="H980" s="16">
        <v>11</v>
      </c>
      <c r="I980" s="16" t="s">
        <v>5283</v>
      </c>
      <c r="J980" s="17" t="s">
        <v>4694</v>
      </c>
      <c r="K980" s="17">
        <v>3128518668</v>
      </c>
      <c r="L980" s="17"/>
      <c r="M980" s="17"/>
      <c r="N980" s="17">
        <v>3044345827</v>
      </c>
      <c r="O980" s="21">
        <v>45321</v>
      </c>
      <c r="P980" s="14"/>
      <c r="Q980" s="17" t="s">
        <v>4905</v>
      </c>
      <c r="R980" s="17" t="s">
        <v>1053</v>
      </c>
      <c r="S980" s="17" t="s">
        <v>1053</v>
      </c>
      <c r="T980" s="17">
        <v>4606086</v>
      </c>
      <c r="U980" s="17" t="s">
        <v>4750</v>
      </c>
      <c r="V980" s="16" t="s">
        <v>5160</v>
      </c>
      <c r="W980" s="23">
        <f>VLOOKUP(E980,'[1]CONSOLIDAD AXA'!$U$3:$BN$2681,15,0)</f>
        <v>5.0646473292867977E-2</v>
      </c>
      <c r="X980" s="15">
        <f>VLOOKUP(E980,'[1]CONSOLIDAD AXA'!$U$3:$BN$2681,14,0)</f>
        <v>65900000</v>
      </c>
      <c r="Y980" s="17" t="s">
        <v>3728</v>
      </c>
      <c r="Z980" s="17" t="s">
        <v>5280</v>
      </c>
      <c r="AA980" s="22" t="s">
        <v>5276</v>
      </c>
      <c r="AB980" s="17" t="s">
        <v>3688</v>
      </c>
      <c r="AC980" s="24">
        <v>23952760</v>
      </c>
      <c r="AD980" s="25">
        <v>3337602.59</v>
      </c>
      <c r="AE980" s="25">
        <v>2784708.06</v>
      </c>
      <c r="AF980" s="24" t="e">
        <v>#N/A</v>
      </c>
      <c r="AG980" s="25" t="e">
        <v>#N/A</v>
      </c>
      <c r="AH980" s="25" t="e">
        <v>#N/A</v>
      </c>
      <c r="AI980" s="24" t="e">
        <v>#N/A</v>
      </c>
      <c r="AJ980" s="24" t="e">
        <v>#N/A</v>
      </c>
      <c r="AK980" s="24" t="e">
        <v>#N/A</v>
      </c>
      <c r="AL980" s="24" t="e">
        <v>#N/A</v>
      </c>
      <c r="AM980" s="25" t="e">
        <v>#N/A</v>
      </c>
      <c r="AN980" s="25" t="e">
        <v>#N/A</v>
      </c>
      <c r="AO980" s="24" t="e">
        <v>#N/A</v>
      </c>
      <c r="AP980" s="25" t="e">
        <v>#N/A</v>
      </c>
      <c r="AQ980" s="25" t="e">
        <v>#N/A</v>
      </c>
      <c r="AR980" s="24" t="e">
        <v>#N/A</v>
      </c>
      <c r="AS980" s="25" t="e">
        <v>#N/A</v>
      </c>
      <c r="AT980" s="25" t="e">
        <v>#N/A</v>
      </c>
      <c r="AU980" t="s">
        <v>5315</v>
      </c>
    </row>
    <row r="981" spans="1:47" ht="15.75" x14ac:dyDescent="0.25">
      <c r="A981" s="17">
        <v>19299959</v>
      </c>
      <c r="B981" s="18" t="s">
        <v>2093</v>
      </c>
      <c r="C981" s="18" t="s">
        <v>2055</v>
      </c>
      <c r="D981" s="19">
        <v>20336</v>
      </c>
      <c r="E981" s="17" t="s">
        <v>1054</v>
      </c>
      <c r="F981" s="16">
        <v>11001</v>
      </c>
      <c r="G981" s="17" t="s">
        <v>2686</v>
      </c>
      <c r="H981" s="16">
        <v>11</v>
      </c>
      <c r="I981" s="16" t="s">
        <v>5283</v>
      </c>
      <c r="J981" s="17" t="s">
        <v>4695</v>
      </c>
      <c r="K981" s="17">
        <v>3103427535</v>
      </c>
      <c r="L981" s="17">
        <v>6132339</v>
      </c>
      <c r="M981" s="17">
        <v>2227612</v>
      </c>
      <c r="N981" s="17">
        <v>1</v>
      </c>
      <c r="O981" s="21">
        <v>45306</v>
      </c>
      <c r="P981" s="12"/>
      <c r="Q981" s="17" t="s">
        <v>4881</v>
      </c>
      <c r="R981" s="17" t="s">
        <v>1054</v>
      </c>
      <c r="S981" s="17" t="s">
        <v>1054</v>
      </c>
      <c r="T981" s="17">
        <v>1606222</v>
      </c>
      <c r="U981" s="17" t="s">
        <v>4743</v>
      </c>
      <c r="V981" s="16" t="s">
        <v>5136</v>
      </c>
      <c r="W981" s="23">
        <f>VLOOKUP(E981,'[1]CONSOLIDAD AXA'!$U$3:$BN$2681,15,0)</f>
        <v>4.2348110554089706E-2</v>
      </c>
      <c r="X981" s="15">
        <f>VLOOKUP(E981,'[1]CONSOLIDAD AXA'!$U$3:$BN$2681,14,0)</f>
        <v>37900000</v>
      </c>
      <c r="Y981" s="17" t="s">
        <v>3724</v>
      </c>
      <c r="Z981" s="17" t="s">
        <v>5280</v>
      </c>
      <c r="AA981" s="22" t="s">
        <v>5276</v>
      </c>
      <c r="AB981" s="17" t="s">
        <v>3689</v>
      </c>
      <c r="AC981" s="24">
        <v>23948044</v>
      </c>
      <c r="AD981" s="25">
        <v>1604993.39</v>
      </c>
      <c r="AE981" s="25">
        <v>1328733.94</v>
      </c>
      <c r="AF981" s="24" t="e">
        <v>#N/A</v>
      </c>
      <c r="AG981" s="25" t="e">
        <v>#N/A</v>
      </c>
      <c r="AH981" s="25" t="e">
        <v>#N/A</v>
      </c>
      <c r="AI981" s="24">
        <v>23955394</v>
      </c>
      <c r="AJ981" s="25">
        <v>1445416.94</v>
      </c>
      <c r="AK981" s="25">
        <v>1194636.08</v>
      </c>
      <c r="AL981" s="24" t="e">
        <v>#N/A</v>
      </c>
      <c r="AM981" s="25" t="e">
        <v>#N/A</v>
      </c>
      <c r="AN981" s="25" t="e">
        <v>#N/A</v>
      </c>
      <c r="AO981" s="24" t="e">
        <v>#N/A</v>
      </c>
      <c r="AP981" s="25" t="e">
        <v>#N/A</v>
      </c>
      <c r="AQ981" s="25" t="e">
        <v>#N/A</v>
      </c>
      <c r="AR981" s="24" t="e">
        <v>#N/A</v>
      </c>
      <c r="AS981" s="25" t="e">
        <v>#N/A</v>
      </c>
      <c r="AT981" s="25" t="e">
        <v>#N/A</v>
      </c>
      <c r="AU981" t="s">
        <v>5314</v>
      </c>
    </row>
    <row r="982" spans="1:47" ht="15.75" x14ac:dyDescent="0.25">
      <c r="A982" s="17">
        <v>79360110</v>
      </c>
      <c r="B982" s="18" t="s">
        <v>2093</v>
      </c>
      <c r="C982" s="18" t="s">
        <v>2056</v>
      </c>
      <c r="D982" s="19">
        <v>23902</v>
      </c>
      <c r="E982" s="17" t="s">
        <v>1055</v>
      </c>
      <c r="F982" s="16">
        <v>11001</v>
      </c>
      <c r="G982" s="17" t="s">
        <v>2686</v>
      </c>
      <c r="H982" s="16">
        <v>11</v>
      </c>
      <c r="I982" s="16" t="s">
        <v>5283</v>
      </c>
      <c r="J982" s="17" t="s">
        <v>4696</v>
      </c>
      <c r="K982" s="17">
        <v>3107877087</v>
      </c>
      <c r="L982" s="17">
        <v>7622039</v>
      </c>
      <c r="M982" s="17">
        <v>3123720425</v>
      </c>
      <c r="N982" s="17">
        <v>3107877087</v>
      </c>
      <c r="O982" s="21">
        <v>45311</v>
      </c>
      <c r="P982" s="12"/>
      <c r="Q982" s="17" t="s">
        <v>4889</v>
      </c>
      <c r="R982" s="17" t="s">
        <v>1055</v>
      </c>
      <c r="S982" s="17" t="s">
        <v>1055</v>
      </c>
      <c r="T982" s="17">
        <v>3208034</v>
      </c>
      <c r="U982" s="17" t="s">
        <v>4749</v>
      </c>
      <c r="V982" s="16" t="s">
        <v>5144</v>
      </c>
      <c r="W982" s="23">
        <f>VLOOKUP(E982,'[1]CONSOLIDAD AXA'!$U$3:$BN$2681,15,0)</f>
        <v>3.1280119694072656E-2</v>
      </c>
      <c r="X982" s="15">
        <f>VLOOKUP(E982,'[1]CONSOLIDAD AXA'!$U$3:$BN$2681,14,0)</f>
        <v>52300000</v>
      </c>
      <c r="Y982" s="17" t="s">
        <v>2767</v>
      </c>
      <c r="Z982" s="17" t="s">
        <v>5279</v>
      </c>
      <c r="AA982" s="22" t="s">
        <v>5276</v>
      </c>
      <c r="AB982" s="17" t="s">
        <v>3690</v>
      </c>
      <c r="AC982" s="24">
        <v>23948112</v>
      </c>
      <c r="AD982" s="25">
        <v>1635950.26</v>
      </c>
      <c r="AE982" s="25">
        <v>1354748.12</v>
      </c>
      <c r="AF982" s="24" t="e">
        <v>#N/A</v>
      </c>
      <c r="AG982" s="25" t="e">
        <v>#N/A</v>
      </c>
      <c r="AH982" s="25" t="e">
        <v>#N/A</v>
      </c>
      <c r="AI982" s="24">
        <v>23955470</v>
      </c>
      <c r="AJ982" s="25">
        <v>1488455.39</v>
      </c>
      <c r="AK982" s="25">
        <v>1230802.8500000001</v>
      </c>
      <c r="AL982" s="24" t="e">
        <v>#N/A</v>
      </c>
      <c r="AM982" s="25" t="e">
        <v>#N/A</v>
      </c>
      <c r="AN982" s="25" t="e">
        <v>#N/A</v>
      </c>
      <c r="AO982" s="24" t="e">
        <v>#N/A</v>
      </c>
      <c r="AP982" s="25" t="e">
        <v>#N/A</v>
      </c>
      <c r="AQ982" s="25" t="e">
        <v>#N/A</v>
      </c>
      <c r="AR982" s="24" t="e">
        <v>#N/A</v>
      </c>
      <c r="AS982" s="25" t="e">
        <v>#N/A</v>
      </c>
      <c r="AT982" s="25" t="e">
        <v>#N/A</v>
      </c>
      <c r="AU982" t="s">
        <v>5314</v>
      </c>
    </row>
    <row r="983" spans="1:47" ht="15.75" x14ac:dyDescent="0.25">
      <c r="A983" s="17">
        <v>79281639</v>
      </c>
      <c r="B983" s="18" t="s">
        <v>2093</v>
      </c>
      <c r="C983" s="18" t="s">
        <v>2057</v>
      </c>
      <c r="D983" s="13" t="s">
        <v>2663</v>
      </c>
      <c r="E983" s="17" t="s">
        <v>1056</v>
      </c>
      <c r="F983" s="16">
        <v>11001</v>
      </c>
      <c r="G983" s="17" t="s">
        <v>2686</v>
      </c>
      <c r="H983" s="16">
        <v>11</v>
      </c>
      <c r="I983" s="16" t="s">
        <v>5283</v>
      </c>
      <c r="J983" s="17" t="s">
        <v>4697</v>
      </c>
      <c r="K983" s="17">
        <v>3153668371</v>
      </c>
      <c r="L983" s="17">
        <v>2741201</v>
      </c>
      <c r="M983" s="17">
        <v>2741201</v>
      </c>
      <c r="N983" s="17"/>
      <c r="O983" s="21">
        <v>45321</v>
      </c>
      <c r="P983" s="14"/>
      <c r="Q983" s="17" t="s">
        <v>4923</v>
      </c>
      <c r="R983" s="17" t="s">
        <v>1056</v>
      </c>
      <c r="S983" s="17" t="s">
        <v>1056</v>
      </c>
      <c r="T983" s="17">
        <v>1606227</v>
      </c>
      <c r="U983" s="17" t="s">
        <v>4743</v>
      </c>
      <c r="V983" s="16" t="s">
        <v>5178</v>
      </c>
      <c r="W983" s="23">
        <f>VLOOKUP(E983,'[1]CONSOLIDAD AXA'!$U$3:$BN$2681,15,0)</f>
        <v>2.4922804999999999E-2</v>
      </c>
      <c r="X983" s="15">
        <f>VLOOKUP(E983,'[1]CONSOLIDAD AXA'!$U$3:$BN$2681,14,0)</f>
        <v>66000000</v>
      </c>
      <c r="Y983" s="17" t="s">
        <v>3723</v>
      </c>
      <c r="Z983" s="17" t="s">
        <v>5280</v>
      </c>
      <c r="AA983" s="22" t="s">
        <v>5276</v>
      </c>
      <c r="AB983" s="17"/>
      <c r="AC983" s="24">
        <v>23957253</v>
      </c>
      <c r="AD983" s="25">
        <v>1644905.13</v>
      </c>
      <c r="AE983" s="25">
        <v>1362273.22</v>
      </c>
      <c r="AF983" s="24" t="e">
        <v>#N/A</v>
      </c>
      <c r="AG983" s="25" t="e">
        <v>#N/A</v>
      </c>
      <c r="AH983" s="25" t="e">
        <v>#N/A</v>
      </c>
      <c r="AI983" s="24">
        <v>23960406</v>
      </c>
      <c r="AJ983" s="25">
        <v>1495654.64</v>
      </c>
      <c r="AK983" s="25">
        <v>1236852.6399999999</v>
      </c>
      <c r="AL983" s="24" t="e">
        <v>#N/A</v>
      </c>
      <c r="AM983" s="25" t="e">
        <v>#N/A</v>
      </c>
      <c r="AN983" s="25" t="e">
        <v>#N/A</v>
      </c>
      <c r="AO983" s="24" t="e">
        <v>#N/A</v>
      </c>
      <c r="AP983" s="25" t="e">
        <v>#N/A</v>
      </c>
      <c r="AQ983" s="25" t="e">
        <v>#N/A</v>
      </c>
      <c r="AR983" s="24" t="e">
        <v>#N/A</v>
      </c>
      <c r="AS983" s="25" t="e">
        <v>#N/A</v>
      </c>
      <c r="AT983" s="25" t="e">
        <v>#N/A</v>
      </c>
      <c r="AU983" t="s">
        <v>5314</v>
      </c>
    </row>
    <row r="984" spans="1:47" ht="15.75" x14ac:dyDescent="0.25">
      <c r="A984" s="17">
        <v>52812921</v>
      </c>
      <c r="B984" s="18" t="s">
        <v>2094</v>
      </c>
      <c r="C984" s="18" t="s">
        <v>2058</v>
      </c>
      <c r="D984" s="13" t="s">
        <v>2664</v>
      </c>
      <c r="E984" s="17" t="s">
        <v>1057</v>
      </c>
      <c r="F984" s="16">
        <v>11001</v>
      </c>
      <c r="G984" s="17" t="s">
        <v>2686</v>
      </c>
      <c r="H984" s="16">
        <v>11</v>
      </c>
      <c r="I984" s="16" t="s">
        <v>5283</v>
      </c>
      <c r="J984" s="17" t="s">
        <v>4698</v>
      </c>
      <c r="K984" s="17">
        <v>3112787565</v>
      </c>
      <c r="L984" s="17">
        <v>3112787565</v>
      </c>
      <c r="M984" s="17">
        <v>3112787565</v>
      </c>
      <c r="N984" s="17">
        <v>2170100</v>
      </c>
      <c r="O984" s="21">
        <v>45292</v>
      </c>
      <c r="P984" s="14"/>
      <c r="Q984" s="17" t="s">
        <v>4821</v>
      </c>
      <c r="R984" s="17" t="s">
        <v>1057</v>
      </c>
      <c r="S984" s="17" t="s">
        <v>1057</v>
      </c>
      <c r="T984" s="17">
        <v>6401213</v>
      </c>
      <c r="U984" s="17" t="s">
        <v>4741</v>
      </c>
      <c r="V984" s="16" t="s">
        <v>5076</v>
      </c>
      <c r="W984" s="23">
        <f>VLOOKUP(E984,'[1]CONSOLIDAD AXA'!$U$3:$BN$2681,15,0)</f>
        <v>4.5407802556818179E-2</v>
      </c>
      <c r="X984" s="15">
        <f>VLOOKUP(E984,'[1]CONSOLIDAD AXA'!$U$3:$BN$2681,14,0)</f>
        <v>35200000</v>
      </c>
      <c r="Y984" s="17" t="s">
        <v>2767</v>
      </c>
      <c r="Z984" s="17" t="s">
        <v>5278</v>
      </c>
      <c r="AA984" s="22" t="s">
        <v>5276</v>
      </c>
      <c r="AB984" s="17" t="s">
        <v>3691</v>
      </c>
      <c r="AC984" s="24">
        <v>23949754</v>
      </c>
      <c r="AD984" s="25">
        <v>1598354.65</v>
      </c>
      <c r="AE984" s="25">
        <v>1323155.17</v>
      </c>
      <c r="AF984" s="24" t="e">
        <v>#N/A</v>
      </c>
      <c r="AG984" s="25" t="e">
        <v>#N/A</v>
      </c>
      <c r="AH984" s="25" t="e">
        <v>#N/A</v>
      </c>
      <c r="AI984" s="24">
        <v>23957337</v>
      </c>
      <c r="AJ984" s="25">
        <v>1497486.55</v>
      </c>
      <c r="AK984" s="25">
        <v>1238392.06</v>
      </c>
      <c r="AL984" s="24" t="e">
        <v>#N/A</v>
      </c>
      <c r="AM984" s="25" t="e">
        <v>#N/A</v>
      </c>
      <c r="AN984" s="25" t="e">
        <v>#N/A</v>
      </c>
      <c r="AO984" s="24" t="e">
        <v>#N/A</v>
      </c>
      <c r="AP984" s="25" t="e">
        <v>#N/A</v>
      </c>
      <c r="AQ984" s="25" t="e">
        <v>#N/A</v>
      </c>
      <c r="AR984" s="24" t="e">
        <v>#N/A</v>
      </c>
      <c r="AS984" s="25" t="e">
        <v>#N/A</v>
      </c>
      <c r="AT984" s="25" t="e">
        <v>#N/A</v>
      </c>
      <c r="AU984" t="s">
        <v>5314</v>
      </c>
    </row>
    <row r="985" spans="1:47" ht="15.75" x14ac:dyDescent="0.25">
      <c r="A985" s="17">
        <v>1049642220</v>
      </c>
      <c r="B985" s="18" t="s">
        <v>2094</v>
      </c>
      <c r="C985" s="18" t="s">
        <v>2059</v>
      </c>
      <c r="D985" s="13" t="s">
        <v>2665</v>
      </c>
      <c r="E985" s="17" t="s">
        <v>1058</v>
      </c>
      <c r="F985" s="16">
        <v>15001</v>
      </c>
      <c r="G985" s="17" t="s">
        <v>2695</v>
      </c>
      <c r="H985" s="16">
        <v>15</v>
      </c>
      <c r="I985" s="16" t="s">
        <v>5291</v>
      </c>
      <c r="J985" s="17" t="s">
        <v>4699</v>
      </c>
      <c r="K985" s="17">
        <v>3212728166</v>
      </c>
      <c r="L985" s="17">
        <v>3212728166</v>
      </c>
      <c r="M985" s="17">
        <v>3212728166</v>
      </c>
      <c r="N985" s="17">
        <v>3323434</v>
      </c>
      <c r="O985" s="21">
        <v>45317</v>
      </c>
      <c r="P985" s="12"/>
      <c r="Q985" s="17" t="s">
        <v>4881</v>
      </c>
      <c r="R985" s="17" t="s">
        <v>1058</v>
      </c>
      <c r="S985" s="17" t="s">
        <v>1058</v>
      </c>
      <c r="T985" s="17">
        <v>1606223</v>
      </c>
      <c r="U985" s="17" t="s">
        <v>4743</v>
      </c>
      <c r="V985" s="16" t="s">
        <v>5136</v>
      </c>
      <c r="W985" s="23">
        <f>VLOOKUP(E985,'[1]CONSOLIDAD AXA'!$U$3:$BN$2681,15,0)</f>
        <v>4.9811208355091383E-2</v>
      </c>
      <c r="X985" s="15">
        <f>VLOOKUP(E985,'[1]CONSOLIDAD AXA'!$U$3:$BN$2681,14,0)</f>
        <v>38300000</v>
      </c>
      <c r="Y985" s="17" t="s">
        <v>3727</v>
      </c>
      <c r="Z985" s="17" t="s">
        <v>5280</v>
      </c>
      <c r="AA985" s="22" t="s">
        <v>5276</v>
      </c>
      <c r="AB985" s="17" t="s">
        <v>3692</v>
      </c>
      <c r="AC985" s="24">
        <v>23957240</v>
      </c>
      <c r="AD985" s="25">
        <v>1907769.28</v>
      </c>
      <c r="AE985" s="25">
        <v>1583167.46</v>
      </c>
      <c r="AF985" s="24" t="e">
        <v>#N/A</v>
      </c>
      <c r="AG985" s="25" t="e">
        <v>#N/A</v>
      </c>
      <c r="AH985" s="25" t="e">
        <v>#N/A</v>
      </c>
      <c r="AI985" s="24" t="e">
        <v>#N/A</v>
      </c>
      <c r="AJ985" s="24" t="e">
        <v>#N/A</v>
      </c>
      <c r="AK985" s="24" t="e">
        <v>#N/A</v>
      </c>
      <c r="AL985" s="24" t="e">
        <v>#N/A</v>
      </c>
      <c r="AM985" s="25" t="e">
        <v>#N/A</v>
      </c>
      <c r="AN985" s="25" t="e">
        <v>#N/A</v>
      </c>
      <c r="AO985" s="24" t="e">
        <v>#N/A</v>
      </c>
      <c r="AP985" s="25" t="e">
        <v>#N/A</v>
      </c>
      <c r="AQ985" s="25" t="e">
        <v>#N/A</v>
      </c>
      <c r="AR985" s="24" t="e">
        <v>#N/A</v>
      </c>
      <c r="AS985" s="25" t="e">
        <v>#N/A</v>
      </c>
      <c r="AT985" s="25" t="e">
        <v>#N/A</v>
      </c>
      <c r="AU985" t="s">
        <v>5314</v>
      </c>
    </row>
    <row r="986" spans="1:47" ht="15.75" x14ac:dyDescent="0.25">
      <c r="A986" s="17">
        <v>1014185010</v>
      </c>
      <c r="B986" s="18" t="s">
        <v>2094</v>
      </c>
      <c r="C986" s="18" t="s">
        <v>2060</v>
      </c>
      <c r="D986" s="13" t="s">
        <v>2666</v>
      </c>
      <c r="E986" s="17" t="s">
        <v>1059</v>
      </c>
      <c r="F986" s="16">
        <v>11001</v>
      </c>
      <c r="G986" s="17" t="s">
        <v>2686</v>
      </c>
      <c r="H986" s="16">
        <v>11</v>
      </c>
      <c r="I986" s="16" t="s">
        <v>5283</v>
      </c>
      <c r="J986" s="17" t="s">
        <v>4700</v>
      </c>
      <c r="K986" s="17">
        <v>3164463243</v>
      </c>
      <c r="L986" s="17">
        <v>2526267</v>
      </c>
      <c r="M986" s="17"/>
      <c r="N986" s="17">
        <v>5818181</v>
      </c>
      <c r="O986" s="21">
        <v>45292</v>
      </c>
      <c r="P986" s="14"/>
      <c r="Q986" s="17" t="s">
        <v>5014</v>
      </c>
      <c r="R986" s="17" t="s">
        <v>1059</v>
      </c>
      <c r="S986" s="17" t="s">
        <v>1059</v>
      </c>
      <c r="T986" s="17">
        <v>3201299</v>
      </c>
      <c r="U986" s="17" t="s">
        <v>4749</v>
      </c>
      <c r="V986" s="16" t="s">
        <v>5270</v>
      </c>
      <c r="W986" s="23">
        <f>VLOOKUP(E986,'[1]CONSOLIDAD AXA'!$U$3:$BN$2681,15,0)</f>
        <v>4.3202642165898614E-2</v>
      </c>
      <c r="X986" s="15">
        <f>VLOOKUP(E986,'[1]CONSOLIDAD AXA'!$U$3:$BN$2681,14,0)</f>
        <v>43400000</v>
      </c>
      <c r="Y986" s="17" t="s">
        <v>2767</v>
      </c>
      <c r="Z986" s="17" t="s">
        <v>5278</v>
      </c>
      <c r="AA986" s="22" t="s">
        <v>5276</v>
      </c>
      <c r="AB986" s="17" t="s">
        <v>3693</v>
      </c>
      <c r="AC986" s="24">
        <v>23950694</v>
      </c>
      <c r="AD986" s="25">
        <v>1874994.67</v>
      </c>
      <c r="AE986" s="25">
        <v>1555625.77</v>
      </c>
      <c r="AF986" s="24" t="e">
        <v>#N/A</v>
      </c>
      <c r="AG986" s="25" t="e">
        <v>#N/A</v>
      </c>
      <c r="AH986" s="25" t="e">
        <v>#N/A</v>
      </c>
      <c r="AI986" s="24" t="e">
        <v>#N/A</v>
      </c>
      <c r="AJ986" s="24" t="e">
        <v>#N/A</v>
      </c>
      <c r="AK986" s="24" t="e">
        <v>#N/A</v>
      </c>
      <c r="AL986" s="24" t="e">
        <v>#N/A</v>
      </c>
      <c r="AM986" s="25" t="e">
        <v>#N/A</v>
      </c>
      <c r="AN986" s="25" t="e">
        <v>#N/A</v>
      </c>
      <c r="AO986" s="24" t="e">
        <v>#N/A</v>
      </c>
      <c r="AP986" s="25" t="e">
        <v>#N/A</v>
      </c>
      <c r="AQ986" s="25" t="e">
        <v>#N/A</v>
      </c>
      <c r="AR986" s="24" t="e">
        <v>#N/A</v>
      </c>
      <c r="AS986" s="25" t="e">
        <v>#N/A</v>
      </c>
      <c r="AT986" s="25" t="e">
        <v>#N/A</v>
      </c>
      <c r="AU986" t="s">
        <v>5314</v>
      </c>
    </row>
    <row r="987" spans="1:47" ht="15.75" x14ac:dyDescent="0.25">
      <c r="A987" s="17">
        <v>4156353</v>
      </c>
      <c r="B987" s="18" t="s">
        <v>2093</v>
      </c>
      <c r="C987" s="18" t="s">
        <v>2061</v>
      </c>
      <c r="D987" s="13" t="s">
        <v>2667</v>
      </c>
      <c r="E987" s="17" t="s">
        <v>1060</v>
      </c>
      <c r="F987" s="16">
        <v>85001</v>
      </c>
      <c r="G987" s="17" t="s">
        <v>2707</v>
      </c>
      <c r="H987" s="16">
        <v>85</v>
      </c>
      <c r="I987" s="16" t="s">
        <v>5298</v>
      </c>
      <c r="J987" s="17" t="s">
        <v>4701</v>
      </c>
      <c r="K987" s="17">
        <v>3124487728</v>
      </c>
      <c r="L987" s="17">
        <v>3124487728</v>
      </c>
      <c r="M987" s="17">
        <v>3143919750</v>
      </c>
      <c r="N987" s="17">
        <v>6354621</v>
      </c>
      <c r="O987" s="21">
        <v>45303</v>
      </c>
      <c r="P987" s="14"/>
      <c r="Q987" s="17" t="s">
        <v>4781</v>
      </c>
      <c r="R987" s="17" t="s">
        <v>1060</v>
      </c>
      <c r="S987" s="17" t="s">
        <v>1060</v>
      </c>
      <c r="T987" s="17">
        <v>5606075</v>
      </c>
      <c r="U987" s="17" t="s">
        <v>4736</v>
      </c>
      <c r="V987" s="16" t="s">
        <v>5036</v>
      </c>
      <c r="W987" s="23">
        <f>VLOOKUP(E987,'[1]CONSOLIDAD AXA'!$U$3:$BN$2681,15,0)</f>
        <v>2.8138987944358578E-2</v>
      </c>
      <c r="X987" s="15">
        <f>VLOOKUP(E987,'[1]CONSOLIDAD AXA'!$U$3:$BN$2681,14,0)</f>
        <v>64700000</v>
      </c>
      <c r="Y987" s="17" t="s">
        <v>3727</v>
      </c>
      <c r="Z987" s="17" t="s">
        <v>5280</v>
      </c>
      <c r="AA987" s="22" t="s">
        <v>5276</v>
      </c>
      <c r="AB987" s="17" t="s">
        <v>3694</v>
      </c>
      <c r="AC987" s="24">
        <v>23957154</v>
      </c>
      <c r="AD987" s="25">
        <v>1820592.52</v>
      </c>
      <c r="AE987" s="25">
        <v>1509909.68</v>
      </c>
      <c r="AF987" s="24" t="e">
        <v>#N/A</v>
      </c>
      <c r="AG987" s="25" t="e">
        <v>#N/A</v>
      </c>
      <c r="AH987" s="25" t="e">
        <v>#N/A</v>
      </c>
      <c r="AI987" s="24">
        <v>23960376</v>
      </c>
      <c r="AJ987" s="25">
        <v>1675152.18</v>
      </c>
      <c r="AK987" s="25">
        <v>1387690.91</v>
      </c>
      <c r="AL987" s="24" t="e">
        <v>#N/A</v>
      </c>
      <c r="AM987" s="25" t="e">
        <v>#N/A</v>
      </c>
      <c r="AN987" s="25" t="e">
        <v>#N/A</v>
      </c>
      <c r="AO987" s="24" t="e">
        <v>#N/A</v>
      </c>
      <c r="AP987" s="25" t="e">
        <v>#N/A</v>
      </c>
      <c r="AQ987" s="25" t="e">
        <v>#N/A</v>
      </c>
      <c r="AR987" s="24" t="e">
        <v>#N/A</v>
      </c>
      <c r="AS987" s="25" t="e">
        <v>#N/A</v>
      </c>
      <c r="AT987" s="25" t="e">
        <v>#N/A</v>
      </c>
      <c r="AU987" t="s">
        <v>5314</v>
      </c>
    </row>
    <row r="988" spans="1:47" ht="15.75" x14ac:dyDescent="0.25">
      <c r="A988" s="17">
        <v>66968942</v>
      </c>
      <c r="B988" s="18" t="s">
        <v>2094</v>
      </c>
      <c r="C988" s="18" t="s">
        <v>2062</v>
      </c>
      <c r="D988" s="13" t="s">
        <v>2668</v>
      </c>
      <c r="E988" s="17" t="s">
        <v>1061</v>
      </c>
      <c r="F988" s="16">
        <v>76001</v>
      </c>
      <c r="G988" s="17" t="s">
        <v>2687</v>
      </c>
      <c r="H988" s="16">
        <v>76</v>
      </c>
      <c r="I988" s="16" t="s">
        <v>5284</v>
      </c>
      <c r="J988" s="17" t="s">
        <v>4702</v>
      </c>
      <c r="K988" s="17">
        <v>3113396540</v>
      </c>
      <c r="L988" s="17">
        <v>522600765</v>
      </c>
      <c r="M988" s="17"/>
      <c r="N988" s="17">
        <v>4484036</v>
      </c>
      <c r="O988" s="21">
        <v>45294</v>
      </c>
      <c r="P988" s="14"/>
      <c r="Q988" s="17" t="s">
        <v>4912</v>
      </c>
      <c r="R988" s="17" t="s">
        <v>1061</v>
      </c>
      <c r="S988" s="17" t="s">
        <v>1061</v>
      </c>
      <c r="T988" s="17">
        <v>5606079</v>
      </c>
      <c r="U988" s="17" t="s">
        <v>4736</v>
      </c>
      <c r="V988" s="16" t="s">
        <v>5167</v>
      </c>
      <c r="W988" s="23">
        <f>VLOOKUP(E988,'[1]CONSOLIDAD AXA'!$U$3:$BN$2681,15,0)</f>
        <v>4.3558684344146691E-2</v>
      </c>
      <c r="X988" s="15">
        <f>VLOOKUP(E988,'[1]CONSOLIDAD AXA'!$U$3:$BN$2681,14,0)</f>
        <v>70900000</v>
      </c>
      <c r="Y988" s="17" t="s">
        <v>3728</v>
      </c>
      <c r="Z988" s="17" t="s">
        <v>5280</v>
      </c>
      <c r="AA988" s="22" t="s">
        <v>5276</v>
      </c>
      <c r="AB988" s="17" t="s">
        <v>3695</v>
      </c>
      <c r="AC988" s="24">
        <v>23949652</v>
      </c>
      <c r="AD988" s="25">
        <v>3088310.72</v>
      </c>
      <c r="AE988" s="25">
        <v>2575219.09</v>
      </c>
      <c r="AF988" s="24" t="e">
        <v>#N/A</v>
      </c>
      <c r="AG988" s="25" t="e">
        <v>#N/A</v>
      </c>
      <c r="AH988" s="25" t="e">
        <v>#N/A</v>
      </c>
      <c r="AI988" s="24" t="e">
        <v>#N/A</v>
      </c>
      <c r="AJ988" s="25" t="e">
        <v>#N/A</v>
      </c>
      <c r="AK988" s="25" t="e">
        <v>#N/A</v>
      </c>
      <c r="AL988" s="24" t="e">
        <v>#N/A</v>
      </c>
      <c r="AM988" s="25" t="e">
        <v>#N/A</v>
      </c>
      <c r="AN988" s="25" t="e">
        <v>#N/A</v>
      </c>
      <c r="AO988" s="24" t="e">
        <v>#N/A</v>
      </c>
      <c r="AP988" s="25" t="e">
        <v>#N/A</v>
      </c>
      <c r="AQ988" s="25" t="e">
        <v>#N/A</v>
      </c>
      <c r="AR988" s="24" t="e">
        <v>#N/A</v>
      </c>
      <c r="AS988" s="25" t="e">
        <v>#N/A</v>
      </c>
      <c r="AT988" s="25" t="e">
        <v>#N/A</v>
      </c>
      <c r="AU988" t="s">
        <v>5315</v>
      </c>
    </row>
    <row r="989" spans="1:47" ht="15.75" x14ac:dyDescent="0.25">
      <c r="A989" s="17">
        <v>91216727</v>
      </c>
      <c r="B989" s="18" t="s">
        <v>2093</v>
      </c>
      <c r="C989" s="18" t="s">
        <v>2063</v>
      </c>
      <c r="D989" s="19">
        <v>22321</v>
      </c>
      <c r="E989" s="17" t="s">
        <v>1062</v>
      </c>
      <c r="F989" s="16">
        <v>68276</v>
      </c>
      <c r="G989" s="17" t="s">
        <v>2757</v>
      </c>
      <c r="H989" s="16">
        <v>68</v>
      </c>
      <c r="I989" s="16" t="s">
        <v>5288</v>
      </c>
      <c r="J989" s="17" t="s">
        <v>4703</v>
      </c>
      <c r="K989" s="17">
        <v>3205745637</v>
      </c>
      <c r="L989" s="17">
        <v>6786788</v>
      </c>
      <c r="M989" s="17">
        <v>6786788</v>
      </c>
      <c r="N989" s="17">
        <v>37111111</v>
      </c>
      <c r="O989" s="21">
        <v>45309</v>
      </c>
      <c r="P989" s="14"/>
      <c r="Q989" s="17" t="s">
        <v>5015</v>
      </c>
      <c r="R989" s="17" t="s">
        <v>1062</v>
      </c>
      <c r="S989" s="17" t="s">
        <v>1062</v>
      </c>
      <c r="T989" s="17">
        <v>3008049</v>
      </c>
      <c r="U989" s="17" t="s">
        <v>4746</v>
      </c>
      <c r="V989" s="16" t="s">
        <v>5271</v>
      </c>
      <c r="W989" s="23">
        <f>VLOOKUP(E989,'[1]CONSOLIDAD AXA'!$U$3:$BN$2681,15,0)</f>
        <v>4.1775009265944643E-2</v>
      </c>
      <c r="X989" s="15">
        <f>VLOOKUP(E989,'[1]CONSOLIDAD AXA'!$U$3:$BN$2681,14,0)</f>
        <v>83100000</v>
      </c>
      <c r="Y989" s="17" t="s">
        <v>3732</v>
      </c>
      <c r="Z989" s="17" t="s">
        <v>5279</v>
      </c>
      <c r="AA989" s="22" t="s">
        <v>5276</v>
      </c>
      <c r="AB989" s="17" t="s">
        <v>3696</v>
      </c>
      <c r="AC989" s="24">
        <v>23952520</v>
      </c>
      <c r="AD989" s="25">
        <v>3471503.27</v>
      </c>
      <c r="AE989" s="25">
        <v>2897229.64</v>
      </c>
      <c r="AF989" s="24" t="e">
        <v>#N/A</v>
      </c>
      <c r="AG989" s="25" t="e">
        <v>#N/A</v>
      </c>
      <c r="AH989" s="25" t="e">
        <v>#N/A</v>
      </c>
      <c r="AI989" s="24" t="e">
        <v>#N/A</v>
      </c>
      <c r="AJ989" s="25" t="e">
        <v>#N/A</v>
      </c>
      <c r="AK989" s="25" t="e">
        <v>#N/A</v>
      </c>
      <c r="AL989" s="24" t="e">
        <v>#N/A</v>
      </c>
      <c r="AM989" s="25" t="e">
        <v>#N/A</v>
      </c>
      <c r="AN989" s="25" t="e">
        <v>#N/A</v>
      </c>
      <c r="AO989" s="24" t="e">
        <v>#N/A</v>
      </c>
      <c r="AP989" s="25" t="e">
        <v>#N/A</v>
      </c>
      <c r="AQ989" s="25" t="e">
        <v>#N/A</v>
      </c>
      <c r="AR989" s="24" t="e">
        <v>#N/A</v>
      </c>
      <c r="AS989" s="25" t="e">
        <v>#N/A</v>
      </c>
      <c r="AT989" s="25" t="e">
        <v>#N/A</v>
      </c>
      <c r="AU989" t="s">
        <v>5315</v>
      </c>
    </row>
    <row r="990" spans="1:47" ht="15.75" x14ac:dyDescent="0.25">
      <c r="A990" s="17">
        <v>37546987</v>
      </c>
      <c r="B990" s="18" t="s">
        <v>2094</v>
      </c>
      <c r="C990" s="18" t="s">
        <v>2064</v>
      </c>
      <c r="D990" s="19">
        <v>28195</v>
      </c>
      <c r="E990" s="17" t="s">
        <v>1063</v>
      </c>
      <c r="F990" s="16">
        <v>68001</v>
      </c>
      <c r="G990" s="17" t="s">
        <v>2694</v>
      </c>
      <c r="H990" s="16">
        <v>68</v>
      </c>
      <c r="I990" s="16" t="s">
        <v>5288</v>
      </c>
      <c r="J990" s="17" t="s">
        <v>4704</v>
      </c>
      <c r="K990" s="17">
        <v>3188429286</v>
      </c>
      <c r="L990" s="17">
        <v>6576520</v>
      </c>
      <c r="M990" s="17">
        <v>1</v>
      </c>
      <c r="N990" s="17">
        <v>6431114</v>
      </c>
      <c r="O990" s="21">
        <v>45293</v>
      </c>
      <c r="P990" s="12"/>
      <c r="Q990" s="17" t="s">
        <v>5016</v>
      </c>
      <c r="R990" s="17" t="s">
        <v>1063</v>
      </c>
      <c r="S990" s="17" t="s">
        <v>1063</v>
      </c>
      <c r="T990" s="17">
        <v>601152</v>
      </c>
      <c r="U990" s="17" t="s">
        <v>4745</v>
      </c>
      <c r="V990" s="16" t="s">
        <v>5272</v>
      </c>
      <c r="W990" s="23">
        <f>VLOOKUP(E990,'[1]CONSOLIDAD AXA'!$U$3:$BN$2681,15,0)</f>
        <v>4.4553480033277866E-2</v>
      </c>
      <c r="X990" s="15">
        <f>VLOOKUP(E990,'[1]CONSOLIDAD AXA'!$U$3:$BN$2681,14,0)</f>
        <v>60100000</v>
      </c>
      <c r="Y990" s="17" t="s">
        <v>3727</v>
      </c>
      <c r="Z990" s="17" t="s">
        <v>5278</v>
      </c>
      <c r="AA990" s="22" t="s">
        <v>5276</v>
      </c>
      <c r="AB990" s="17" t="s">
        <v>3697</v>
      </c>
      <c r="AC990" s="24">
        <v>23949380</v>
      </c>
      <c r="AD990" s="25">
        <v>2677664.15</v>
      </c>
      <c r="AE990" s="25">
        <v>2230137.94</v>
      </c>
      <c r="AF990" s="24" t="e">
        <v>#N/A</v>
      </c>
      <c r="AG990" s="25" t="e">
        <v>#N/A</v>
      </c>
      <c r="AH990" s="25" t="e">
        <v>#N/A</v>
      </c>
      <c r="AI990" s="24">
        <v>23957272</v>
      </c>
      <c r="AJ990" s="25">
        <v>2504940.88</v>
      </c>
      <c r="AK990" s="25">
        <v>2084992.34</v>
      </c>
      <c r="AL990" s="24" t="e">
        <v>#N/A</v>
      </c>
      <c r="AM990" s="25" t="e">
        <v>#N/A</v>
      </c>
      <c r="AN990" s="25" t="e">
        <v>#N/A</v>
      </c>
      <c r="AO990" s="24" t="e">
        <v>#N/A</v>
      </c>
      <c r="AP990" s="25" t="e">
        <v>#N/A</v>
      </c>
      <c r="AQ990" s="25" t="e">
        <v>#N/A</v>
      </c>
      <c r="AR990" s="24" t="e">
        <v>#N/A</v>
      </c>
      <c r="AS990" s="25" t="e">
        <v>#N/A</v>
      </c>
      <c r="AT990" s="25" t="e">
        <v>#N/A</v>
      </c>
      <c r="AU990" t="s">
        <v>5313</v>
      </c>
    </row>
    <row r="991" spans="1:47" ht="15.75" x14ac:dyDescent="0.25">
      <c r="A991" s="17">
        <v>7170354</v>
      </c>
      <c r="B991" s="18" t="s">
        <v>2093</v>
      </c>
      <c r="C991" s="18" t="s">
        <v>2065</v>
      </c>
      <c r="D991" s="19">
        <v>27736</v>
      </c>
      <c r="E991" s="17" t="s">
        <v>1064</v>
      </c>
      <c r="F991" s="16">
        <v>76001</v>
      </c>
      <c r="G991" s="17" t="s">
        <v>2687</v>
      </c>
      <c r="H991" s="16">
        <v>76</v>
      </c>
      <c r="I991" s="16" t="s">
        <v>5284</v>
      </c>
      <c r="J991" s="17" t="s">
        <v>4705</v>
      </c>
      <c r="K991" s="17">
        <v>3217729979</v>
      </c>
      <c r="L991" s="17">
        <v>3084673</v>
      </c>
      <c r="M991" s="17">
        <v>3104203910</v>
      </c>
      <c r="N991" s="17">
        <v>3217729979</v>
      </c>
      <c r="O991" s="21">
        <v>45321</v>
      </c>
      <c r="P991" s="12"/>
      <c r="Q991" s="17" t="s">
        <v>4811</v>
      </c>
      <c r="R991" s="17" t="s">
        <v>1064</v>
      </c>
      <c r="S991" s="17" t="s">
        <v>1064</v>
      </c>
      <c r="T991" s="17">
        <v>8008006</v>
      </c>
      <c r="U991" s="17" t="s">
        <v>4740</v>
      </c>
      <c r="V991" s="16" t="s">
        <v>5066</v>
      </c>
      <c r="W991" s="23">
        <f>VLOOKUP(E991,'[1]CONSOLIDAD AXA'!$U$3:$BN$2681,15,0)</f>
        <v>5.9590559829059836E-2</v>
      </c>
      <c r="X991" s="15">
        <f>VLOOKUP(E991,'[1]CONSOLIDAD AXA'!$U$3:$BN$2681,14,0)</f>
        <v>46800000</v>
      </c>
      <c r="Y991" s="17" t="s">
        <v>3726</v>
      </c>
      <c r="Z991" s="17" t="s">
        <v>5279</v>
      </c>
      <c r="AA991" s="22" t="s">
        <v>5276</v>
      </c>
      <c r="AB991" s="17" t="s">
        <v>3698</v>
      </c>
      <c r="AC991" s="24">
        <v>23948282</v>
      </c>
      <c r="AD991" s="25">
        <v>2788838.2</v>
      </c>
      <c r="AE991" s="25">
        <v>2323561.5099999998</v>
      </c>
      <c r="AF991" s="24" t="e">
        <v>#N/A</v>
      </c>
      <c r="AG991" s="25" t="e">
        <v>#N/A</v>
      </c>
      <c r="AH991" s="25" t="e">
        <v>#N/A</v>
      </c>
      <c r="AI991" s="24">
        <v>23955756</v>
      </c>
      <c r="AJ991" s="25">
        <v>2594572.12</v>
      </c>
      <c r="AK991" s="25">
        <v>2160312.71</v>
      </c>
      <c r="AL991" s="24" t="e">
        <v>#N/A</v>
      </c>
      <c r="AM991" s="25" t="e">
        <v>#N/A</v>
      </c>
      <c r="AN991" s="25" t="e">
        <v>#N/A</v>
      </c>
      <c r="AO991" s="24" t="e">
        <v>#N/A</v>
      </c>
      <c r="AP991" s="25" t="e">
        <v>#N/A</v>
      </c>
      <c r="AQ991" s="25" t="e">
        <v>#N/A</v>
      </c>
      <c r="AR991" s="24" t="e">
        <v>#N/A</v>
      </c>
      <c r="AS991" s="25" t="e">
        <v>#N/A</v>
      </c>
      <c r="AT991" s="25" t="e">
        <v>#N/A</v>
      </c>
      <c r="AU991" t="s">
        <v>5313</v>
      </c>
    </row>
    <row r="992" spans="1:47" ht="15.75" x14ac:dyDescent="0.25">
      <c r="A992" s="17">
        <v>71781839</v>
      </c>
      <c r="B992" s="18" t="s">
        <v>2093</v>
      </c>
      <c r="C992" s="18" t="s">
        <v>2066</v>
      </c>
      <c r="D992" s="13" t="s">
        <v>2669</v>
      </c>
      <c r="E992" s="17" t="s">
        <v>1065</v>
      </c>
      <c r="F992" s="16">
        <v>5001</v>
      </c>
      <c r="G992" s="17" t="s">
        <v>2688</v>
      </c>
      <c r="H992" s="16">
        <v>5</v>
      </c>
      <c r="I992" s="16" t="s">
        <v>5285</v>
      </c>
      <c r="J992" s="17" t="s">
        <v>4706</v>
      </c>
      <c r="K992" s="17">
        <v>3162559709</v>
      </c>
      <c r="L992" s="17">
        <v>5364679</v>
      </c>
      <c r="M992" s="17">
        <v>2169213</v>
      </c>
      <c r="N992" s="17">
        <v>2166516</v>
      </c>
      <c r="O992" s="21">
        <v>45315</v>
      </c>
      <c r="P992" s="12"/>
      <c r="Q992" s="17" t="s">
        <v>4905</v>
      </c>
      <c r="R992" s="17" t="s">
        <v>1065</v>
      </c>
      <c r="S992" s="17" t="s">
        <v>1065</v>
      </c>
      <c r="T992" s="17">
        <v>4606091</v>
      </c>
      <c r="U992" s="17" t="s">
        <v>4750</v>
      </c>
      <c r="V992" s="16" t="s">
        <v>5160</v>
      </c>
      <c r="W992" s="23">
        <f>VLOOKUP(E992,'[1]CONSOLIDAD AXA'!$U$3:$BN$2681,15,0)</f>
        <v>4.667549212598425E-2</v>
      </c>
      <c r="X992" s="15">
        <f>VLOOKUP(E992,'[1]CONSOLIDAD AXA'!$U$3:$BN$2681,14,0)</f>
        <v>63500000</v>
      </c>
      <c r="Y992" s="17" t="s">
        <v>3728</v>
      </c>
      <c r="Z992" s="17" t="s">
        <v>5280</v>
      </c>
      <c r="AA992" s="22" t="s">
        <v>5276</v>
      </c>
      <c r="AB992" s="17" t="s">
        <v>3699</v>
      </c>
      <c r="AC992" s="24">
        <v>23954298</v>
      </c>
      <c r="AD992" s="25">
        <v>2963893.75</v>
      </c>
      <c r="AE992" s="25">
        <v>2470667.02</v>
      </c>
      <c r="AF992" s="24" t="e">
        <v>#N/A</v>
      </c>
      <c r="AG992" s="25" t="e">
        <v>#N/A</v>
      </c>
      <c r="AH992" s="25" t="e">
        <v>#N/A</v>
      </c>
      <c r="AI992" s="24">
        <v>23959380</v>
      </c>
      <c r="AJ992" s="25">
        <v>2854937.69</v>
      </c>
      <c r="AK992" s="25">
        <v>2379107.2999999998</v>
      </c>
      <c r="AL992" s="24" t="e">
        <v>#N/A</v>
      </c>
      <c r="AM992" s="25" t="e">
        <v>#N/A</v>
      </c>
      <c r="AN992" s="25" t="e">
        <v>#N/A</v>
      </c>
      <c r="AO992" s="24" t="e">
        <v>#N/A</v>
      </c>
      <c r="AP992" s="25" t="e">
        <v>#N/A</v>
      </c>
      <c r="AQ992" s="25" t="e">
        <v>#N/A</v>
      </c>
      <c r="AR992" s="24" t="e">
        <v>#N/A</v>
      </c>
      <c r="AS992" s="25" t="e">
        <v>#N/A</v>
      </c>
      <c r="AT992" s="25" t="e">
        <v>#N/A</v>
      </c>
      <c r="AU992" t="s">
        <v>5313</v>
      </c>
    </row>
    <row r="993" spans="1:47" ht="15.75" x14ac:dyDescent="0.25">
      <c r="A993" s="17">
        <v>35891372</v>
      </c>
      <c r="B993" s="18" t="s">
        <v>2094</v>
      </c>
      <c r="C993" s="18" t="s">
        <v>2067</v>
      </c>
      <c r="D993" s="13" t="s">
        <v>2670</v>
      </c>
      <c r="E993" s="17" t="s">
        <v>1066</v>
      </c>
      <c r="F993" s="16">
        <v>27001</v>
      </c>
      <c r="G993" s="17" t="s">
        <v>2741</v>
      </c>
      <c r="H993" s="16">
        <v>27</v>
      </c>
      <c r="I993" s="16" t="s">
        <v>5306</v>
      </c>
      <c r="J993" s="17" t="s">
        <v>4707</v>
      </c>
      <c r="K993" s="17">
        <v>3117381912</v>
      </c>
      <c r="L993" s="17">
        <v>3117381912</v>
      </c>
      <c r="M993" s="17">
        <v>3122184034</v>
      </c>
      <c r="N993" s="17">
        <v>311738191</v>
      </c>
      <c r="O993" s="21">
        <v>45306</v>
      </c>
      <c r="P993" s="12"/>
      <c r="Q993" s="17" t="s">
        <v>4905</v>
      </c>
      <c r="R993" s="17" t="s">
        <v>1066</v>
      </c>
      <c r="S993" s="17" t="s">
        <v>1066</v>
      </c>
      <c r="T993" s="17">
        <v>4606086</v>
      </c>
      <c r="U993" s="17" t="s">
        <v>4750</v>
      </c>
      <c r="V993" s="16" t="s">
        <v>5160</v>
      </c>
      <c r="W993" s="23">
        <f>VLOOKUP(E993,'[1]CONSOLIDAD AXA'!$U$3:$BN$2681,15,0)</f>
        <v>4.2378584673748103E-2</v>
      </c>
      <c r="X993" s="15">
        <f>VLOOKUP(E993,'[1]CONSOLIDAD AXA'!$U$3:$BN$2681,14,0)</f>
        <v>65900000</v>
      </c>
      <c r="Y993" s="17" t="s">
        <v>3723</v>
      </c>
      <c r="Z993" s="17" t="s">
        <v>5280</v>
      </c>
      <c r="AA993" s="22" t="s">
        <v>5276</v>
      </c>
      <c r="AB993" s="17" t="s">
        <v>3700</v>
      </c>
      <c r="AC993" s="24">
        <v>23955632</v>
      </c>
      <c r="AD993" s="25">
        <v>2792748.73</v>
      </c>
      <c r="AE993" s="25">
        <v>2326847.67</v>
      </c>
      <c r="AF993" s="24" t="e">
        <v>#N/A</v>
      </c>
      <c r="AG993" s="25" t="e">
        <v>#N/A</v>
      </c>
      <c r="AH993" s="25" t="e">
        <v>#N/A</v>
      </c>
      <c r="AI993" s="24" t="e">
        <v>#N/A</v>
      </c>
      <c r="AJ993" s="24" t="e">
        <v>#N/A</v>
      </c>
      <c r="AK993" s="24" t="e">
        <v>#N/A</v>
      </c>
      <c r="AL993" s="24" t="e">
        <v>#N/A</v>
      </c>
      <c r="AM993" s="25" t="e">
        <v>#N/A</v>
      </c>
      <c r="AN993" s="25" t="e">
        <v>#N/A</v>
      </c>
      <c r="AO993" s="24" t="e">
        <v>#N/A</v>
      </c>
      <c r="AP993" s="25" t="e">
        <v>#N/A</v>
      </c>
      <c r="AQ993" s="25" t="e">
        <v>#N/A</v>
      </c>
      <c r="AR993" s="24" t="e">
        <v>#N/A</v>
      </c>
      <c r="AS993" s="25" t="e">
        <v>#N/A</v>
      </c>
      <c r="AT993" s="25" t="e">
        <v>#N/A</v>
      </c>
      <c r="AU993" t="s">
        <v>5313</v>
      </c>
    </row>
    <row r="994" spans="1:47" ht="15.75" x14ac:dyDescent="0.25">
      <c r="A994" s="17">
        <v>43202802</v>
      </c>
      <c r="B994" s="18" t="s">
        <v>2094</v>
      </c>
      <c r="C994" s="18" t="s">
        <v>2068</v>
      </c>
      <c r="D994" s="13" t="s">
        <v>2671</v>
      </c>
      <c r="E994" s="17" t="s">
        <v>1067</v>
      </c>
      <c r="F994" s="16">
        <v>5266</v>
      </c>
      <c r="G994" s="17" t="s">
        <v>2727</v>
      </c>
      <c r="H994" s="16">
        <v>5</v>
      </c>
      <c r="I994" s="16" t="s">
        <v>5285</v>
      </c>
      <c r="J994" s="17" t="s">
        <v>4708</v>
      </c>
      <c r="K994" s="17">
        <v>3006089599</v>
      </c>
      <c r="L994" s="17">
        <v>3672076</v>
      </c>
      <c r="M994" s="17">
        <v>3126605088</v>
      </c>
      <c r="N994" s="17">
        <v>0</v>
      </c>
      <c r="O994" s="21">
        <v>45312</v>
      </c>
      <c r="P994" s="14"/>
      <c r="Q994" s="17" t="s">
        <v>4771</v>
      </c>
      <c r="R994" s="17" t="s">
        <v>1067</v>
      </c>
      <c r="S994" s="17" t="s">
        <v>1067</v>
      </c>
      <c r="T994" s="17">
        <v>9008186</v>
      </c>
      <c r="U994" s="17" t="s">
        <v>4739</v>
      </c>
      <c r="V994" s="16" t="s">
        <v>5025</v>
      </c>
      <c r="W994" s="23">
        <f>VLOOKUP(E994,'[1]CONSOLIDAD AXA'!$U$3:$BN$2681,15,0)</f>
        <v>2.9442063376251791E-2</v>
      </c>
      <c r="X994" s="15">
        <f>VLOOKUP(E994,'[1]CONSOLIDAD AXA'!$U$3:$BN$2681,14,0)</f>
        <v>209700000</v>
      </c>
      <c r="Y994" s="17" t="s">
        <v>3723</v>
      </c>
      <c r="Z994" s="17" t="s">
        <v>5279</v>
      </c>
      <c r="AA994" s="22" t="s">
        <v>5276</v>
      </c>
      <c r="AB994" s="17" t="s">
        <v>3701</v>
      </c>
      <c r="AC994" s="24">
        <v>23949410</v>
      </c>
      <c r="AD994" s="25">
        <v>6174000.6900000004</v>
      </c>
      <c r="AE994" s="25">
        <v>5168235.87</v>
      </c>
      <c r="AF994" s="24" t="e">
        <v>#N/A</v>
      </c>
      <c r="AG994" s="25" t="e">
        <v>#N/A</v>
      </c>
      <c r="AH994" s="25" t="e">
        <v>#N/A</v>
      </c>
      <c r="AI994" s="24" t="e">
        <v>#N/A</v>
      </c>
      <c r="AJ994" s="25" t="e">
        <v>#N/A</v>
      </c>
      <c r="AK994" s="25" t="e">
        <v>#N/A</v>
      </c>
      <c r="AL994" s="24">
        <v>23949308</v>
      </c>
      <c r="AM994" s="25">
        <v>4155483.93</v>
      </c>
      <c r="AN994" s="25">
        <v>3472003.3</v>
      </c>
      <c r="AO994" s="24" t="e">
        <v>#N/A</v>
      </c>
      <c r="AP994" s="25" t="e">
        <v>#N/A</v>
      </c>
      <c r="AQ994" s="25" t="e">
        <v>#N/A</v>
      </c>
      <c r="AR994" s="24" t="e">
        <v>#N/A</v>
      </c>
      <c r="AS994" s="25" t="e">
        <v>#N/A</v>
      </c>
      <c r="AT994" s="25" t="e">
        <v>#N/A</v>
      </c>
      <c r="AU994" t="s">
        <v>5312</v>
      </c>
    </row>
    <row r="995" spans="1:47" ht="15.75" x14ac:dyDescent="0.25">
      <c r="A995" s="17">
        <v>92530423</v>
      </c>
      <c r="B995" s="18" t="s">
        <v>2093</v>
      </c>
      <c r="C995" s="18" t="s">
        <v>2069</v>
      </c>
      <c r="D995" s="13" t="s">
        <v>2672</v>
      </c>
      <c r="E995" s="17" t="s">
        <v>1068</v>
      </c>
      <c r="F995" s="16">
        <v>8001</v>
      </c>
      <c r="G995" s="17" t="s">
        <v>2710</v>
      </c>
      <c r="H995" s="16">
        <v>8</v>
      </c>
      <c r="I995" s="16" t="s">
        <v>5299</v>
      </c>
      <c r="J995" s="17" t="s">
        <v>4709</v>
      </c>
      <c r="K995" s="17">
        <v>3209465227</v>
      </c>
      <c r="L995" s="17">
        <v>3036690</v>
      </c>
      <c r="M995" s="17">
        <v>3228095788</v>
      </c>
      <c r="N995" s="17">
        <v>3534925</v>
      </c>
      <c r="O995" s="21">
        <v>45314</v>
      </c>
      <c r="P995" s="14"/>
      <c r="Q995" s="17" t="s">
        <v>4787</v>
      </c>
      <c r="R995" s="17" t="s">
        <v>1068</v>
      </c>
      <c r="S995" s="17" t="s">
        <v>1068</v>
      </c>
      <c r="T995" s="17">
        <v>6406124</v>
      </c>
      <c r="U995" s="17" t="s">
        <v>4741</v>
      </c>
      <c r="V995" s="16" t="s">
        <v>5042</v>
      </c>
      <c r="W995" s="23">
        <f>VLOOKUP(E995,'[1]CONSOLIDAD AXA'!$U$3:$BN$2681,15,0)</f>
        <v>3.5758529395604394E-2</v>
      </c>
      <c r="X995" s="15">
        <f>VLOOKUP(E995,'[1]CONSOLIDAD AXA'!$U$3:$BN$2681,14,0)</f>
        <v>72800000</v>
      </c>
      <c r="Y995" s="17" t="s">
        <v>3726</v>
      </c>
      <c r="Z995" s="17" t="s">
        <v>5280</v>
      </c>
      <c r="AA995" s="22" t="s">
        <v>5276</v>
      </c>
      <c r="AB995" s="17" t="s">
        <v>3702</v>
      </c>
      <c r="AC995" s="24">
        <v>23955985</v>
      </c>
      <c r="AD995" s="25">
        <v>2603220.94</v>
      </c>
      <c r="AE995" s="25">
        <v>2167580.62</v>
      </c>
      <c r="AF995" s="24" t="e">
        <v>#N/A</v>
      </c>
      <c r="AG995" s="25" t="e">
        <v>#N/A</v>
      </c>
      <c r="AH995" s="25" t="e">
        <v>#N/A</v>
      </c>
      <c r="AI995" s="24" t="e">
        <v>#N/A</v>
      </c>
      <c r="AJ995" s="25" t="e">
        <v>#N/A</v>
      </c>
      <c r="AK995" s="25" t="e">
        <v>#N/A</v>
      </c>
      <c r="AL995" s="24">
        <v>23955914</v>
      </c>
      <c r="AM995" s="25">
        <v>1472979.43</v>
      </c>
      <c r="AN995" s="25">
        <v>1217797.8400000001</v>
      </c>
      <c r="AO995" s="24" t="e">
        <v>#N/A</v>
      </c>
      <c r="AP995" s="25" t="e">
        <v>#N/A</v>
      </c>
      <c r="AQ995" s="25" t="e">
        <v>#N/A</v>
      </c>
      <c r="AR995" s="24" t="e">
        <v>#N/A</v>
      </c>
      <c r="AS995" s="25" t="e">
        <v>#N/A</v>
      </c>
      <c r="AT995" s="25" t="e">
        <v>#N/A</v>
      </c>
      <c r="AU995" t="s">
        <v>5312</v>
      </c>
    </row>
    <row r="996" spans="1:47" ht="15.75" x14ac:dyDescent="0.25">
      <c r="A996" s="17">
        <v>38854200</v>
      </c>
      <c r="B996" s="18" t="s">
        <v>2094</v>
      </c>
      <c r="C996" s="18" t="s">
        <v>2070</v>
      </c>
      <c r="D996" s="13" t="s">
        <v>2673</v>
      </c>
      <c r="E996" s="17" t="s">
        <v>1069</v>
      </c>
      <c r="F996" s="16">
        <v>11001</v>
      </c>
      <c r="G996" s="17" t="s">
        <v>2686</v>
      </c>
      <c r="H996" s="16">
        <v>11</v>
      </c>
      <c r="I996" s="16" t="s">
        <v>5283</v>
      </c>
      <c r="J996" s="17" t="s">
        <v>4710</v>
      </c>
      <c r="K996" s="17">
        <v>3214903694</v>
      </c>
      <c r="L996" s="17">
        <v>4689118</v>
      </c>
      <c r="M996" s="17">
        <v>3155772755</v>
      </c>
      <c r="N996" s="17"/>
      <c r="O996" s="21">
        <v>45312</v>
      </c>
      <c r="P996" s="12"/>
      <c r="Q996" s="17" t="s">
        <v>5015</v>
      </c>
      <c r="R996" s="17" t="s">
        <v>1069</v>
      </c>
      <c r="S996" s="17" t="s">
        <v>1069</v>
      </c>
      <c r="T996" s="17">
        <v>3008049</v>
      </c>
      <c r="U996" s="17" t="s">
        <v>4746</v>
      </c>
      <c r="V996" s="16" t="s">
        <v>5271</v>
      </c>
      <c r="W996" s="23">
        <f>VLOOKUP(E996,'[1]CONSOLIDAD AXA'!$U$3:$BN$2681,15,0)</f>
        <v>2.4944464861612517E-2</v>
      </c>
      <c r="X996" s="15">
        <f>VLOOKUP(E996,'[1]CONSOLIDAD AXA'!$U$3:$BN$2681,14,0)</f>
        <v>83100000</v>
      </c>
      <c r="Y996" s="17" t="s">
        <v>2767</v>
      </c>
      <c r="Z996" s="17" t="s">
        <v>5279</v>
      </c>
      <c r="AA996" s="22" t="s">
        <v>5276</v>
      </c>
      <c r="AB996" s="17" t="s">
        <v>3703</v>
      </c>
      <c r="AC996" s="24">
        <v>23957246</v>
      </c>
      <c r="AD996" s="25">
        <v>2072885.03</v>
      </c>
      <c r="AE996" s="25">
        <v>1721920.19</v>
      </c>
      <c r="AF996" s="24" t="e">
        <v>#N/A</v>
      </c>
      <c r="AG996" s="25" t="e">
        <v>#N/A</v>
      </c>
      <c r="AH996" s="25" t="e">
        <v>#N/A</v>
      </c>
      <c r="AI996" s="24" t="e">
        <v>#N/A</v>
      </c>
      <c r="AJ996" s="25" t="e">
        <v>#N/A</v>
      </c>
      <c r="AK996" s="25" t="e">
        <v>#N/A</v>
      </c>
      <c r="AL996" s="24">
        <v>23957150</v>
      </c>
      <c r="AM996" s="25">
        <v>1072233.28</v>
      </c>
      <c r="AN996" s="25">
        <v>881036.37</v>
      </c>
      <c r="AO996" s="24" t="e">
        <v>#N/A</v>
      </c>
      <c r="AP996" s="25" t="e">
        <v>#N/A</v>
      </c>
      <c r="AQ996" s="25" t="e">
        <v>#N/A</v>
      </c>
      <c r="AR996" s="24" t="e">
        <v>#N/A</v>
      </c>
      <c r="AS996" s="25" t="e">
        <v>#N/A</v>
      </c>
      <c r="AT996" s="25" t="e">
        <v>#N/A</v>
      </c>
      <c r="AU996" t="s">
        <v>5312</v>
      </c>
    </row>
    <row r="997" spans="1:47" ht="15.75" x14ac:dyDescent="0.25">
      <c r="A997" s="17">
        <v>34940305</v>
      </c>
      <c r="B997" s="18" t="s">
        <v>2094</v>
      </c>
      <c r="C997" s="18" t="s">
        <v>2071</v>
      </c>
      <c r="D997" s="13" t="s">
        <v>2674</v>
      </c>
      <c r="E997" s="17" t="s">
        <v>1070</v>
      </c>
      <c r="F997" s="16">
        <v>11001</v>
      </c>
      <c r="G997" s="17" t="s">
        <v>2686</v>
      </c>
      <c r="H997" s="16">
        <v>11</v>
      </c>
      <c r="I997" s="16" t="s">
        <v>5283</v>
      </c>
      <c r="J997" s="17" t="s">
        <v>4711</v>
      </c>
      <c r="K997" s="17">
        <v>3163034804</v>
      </c>
      <c r="L997" s="17">
        <v>3163034804</v>
      </c>
      <c r="M997" s="17">
        <v>3163034804</v>
      </c>
      <c r="N997" s="17"/>
      <c r="O997" s="21">
        <v>45321</v>
      </c>
      <c r="P997" s="12"/>
      <c r="Q997" s="17" t="s">
        <v>4899</v>
      </c>
      <c r="R997" s="17" t="s">
        <v>1070</v>
      </c>
      <c r="S997" s="17" t="s">
        <v>1070</v>
      </c>
      <c r="T997" s="17">
        <v>5801286</v>
      </c>
      <c r="U997" s="17" t="s">
        <v>4744</v>
      </c>
      <c r="V997" s="16" t="s">
        <v>5154</v>
      </c>
      <c r="W997" s="23">
        <f>VLOOKUP(E997,'[1]CONSOLIDAD AXA'!$U$3:$BN$2681,15,0)</f>
        <v>4.8446689054054054E-2</v>
      </c>
      <c r="X997" s="15">
        <f>VLOOKUP(E997,'[1]CONSOLIDAD AXA'!$U$3:$BN$2681,14,0)</f>
        <v>74000000</v>
      </c>
      <c r="Y997" s="17" t="s">
        <v>3723</v>
      </c>
      <c r="Z997" s="17" t="s">
        <v>5278</v>
      </c>
      <c r="AA997" s="22" t="s">
        <v>5276</v>
      </c>
      <c r="AB997" s="17" t="s">
        <v>3704</v>
      </c>
      <c r="AC997" s="24">
        <v>23955782</v>
      </c>
      <c r="AD997" s="25">
        <v>3585054.99</v>
      </c>
      <c r="AE997" s="25">
        <v>2992651.25</v>
      </c>
      <c r="AF997" s="24" t="e">
        <v>#N/A</v>
      </c>
      <c r="AG997" s="25" t="e">
        <v>#N/A</v>
      </c>
      <c r="AH997" s="25" t="e">
        <v>#N/A</v>
      </c>
      <c r="AI997" s="24" t="e">
        <v>#N/A</v>
      </c>
      <c r="AJ997" s="25" t="e">
        <v>#N/A</v>
      </c>
      <c r="AK997" s="25" t="e">
        <v>#N/A</v>
      </c>
      <c r="AL997" s="24">
        <v>23955501</v>
      </c>
      <c r="AM997" s="25">
        <v>1896231.39</v>
      </c>
      <c r="AN997" s="25">
        <v>1573471.76</v>
      </c>
      <c r="AO997" s="24" t="e">
        <v>#N/A</v>
      </c>
      <c r="AP997" s="25" t="e">
        <v>#N/A</v>
      </c>
      <c r="AQ997" s="25" t="e">
        <v>#N/A</v>
      </c>
      <c r="AR997" s="24" t="e">
        <v>#N/A</v>
      </c>
      <c r="AS997" s="25" t="e">
        <v>#N/A</v>
      </c>
      <c r="AT997" s="25" t="e">
        <v>#N/A</v>
      </c>
      <c r="AU997" t="s">
        <v>5315</v>
      </c>
    </row>
    <row r="998" spans="1:47" ht="15.75" x14ac:dyDescent="0.25">
      <c r="A998" s="17">
        <v>10214480</v>
      </c>
      <c r="B998" s="18" t="s">
        <v>2093</v>
      </c>
      <c r="C998" s="18" t="s">
        <v>2072</v>
      </c>
      <c r="D998" s="13" t="s">
        <v>2675</v>
      </c>
      <c r="E998" s="17" t="s">
        <v>1071</v>
      </c>
      <c r="F998" s="16">
        <v>76001</v>
      </c>
      <c r="G998" s="17" t="s">
        <v>2687</v>
      </c>
      <c r="H998" s="16">
        <v>76</v>
      </c>
      <c r="I998" s="16" t="s">
        <v>5284</v>
      </c>
      <c r="J998" s="17" t="s">
        <v>4712</v>
      </c>
      <c r="K998" s="17">
        <v>3204957409</v>
      </c>
      <c r="L998" s="17">
        <v>3306239</v>
      </c>
      <c r="M998" s="17"/>
      <c r="N998" s="17"/>
      <c r="O998" s="21">
        <v>45292</v>
      </c>
      <c r="P998" s="12"/>
      <c r="Q998" s="17" t="s">
        <v>4811</v>
      </c>
      <c r="R998" s="17" t="s">
        <v>1071</v>
      </c>
      <c r="S998" s="17" t="s">
        <v>1071</v>
      </c>
      <c r="T998" s="17">
        <v>8006033</v>
      </c>
      <c r="U998" s="17" t="s">
        <v>4740</v>
      </c>
      <c r="V998" s="16" t="s">
        <v>5066</v>
      </c>
      <c r="W998" s="23">
        <f>VLOOKUP(E998,'[1]CONSOLIDAD AXA'!$U$3:$BN$2681,15,0)</f>
        <v>5.3905442592592598E-2</v>
      </c>
      <c r="X998" s="15">
        <f>VLOOKUP(E998,'[1]CONSOLIDAD AXA'!$U$3:$BN$2681,14,0)</f>
        <v>43200000</v>
      </c>
      <c r="Y998" s="17" t="s">
        <v>3728</v>
      </c>
      <c r="Z998" s="17" t="s">
        <v>5280</v>
      </c>
      <c r="AA998" s="22" t="s">
        <v>5276</v>
      </c>
      <c r="AB998" s="17"/>
      <c r="AC998" s="24">
        <v>23950126</v>
      </c>
      <c r="AD998" s="25">
        <v>2328715.12</v>
      </c>
      <c r="AE998" s="25">
        <v>1936903.46</v>
      </c>
      <c r="AF998" s="24" t="e">
        <v>#N/A</v>
      </c>
      <c r="AG998" s="25" t="e">
        <v>#N/A</v>
      </c>
      <c r="AH998" s="25" t="e">
        <v>#N/A</v>
      </c>
      <c r="AI998" s="24">
        <v>23957630</v>
      </c>
      <c r="AJ998" s="25">
        <v>1709187.21</v>
      </c>
      <c r="AK998" s="25">
        <v>1416291.77</v>
      </c>
      <c r="AL998" s="24">
        <v>23950152</v>
      </c>
      <c r="AM998" s="25">
        <v>1867912.56</v>
      </c>
      <c r="AN998" s="25">
        <v>1549674.42</v>
      </c>
      <c r="AO998" s="24" t="e">
        <v>#N/A</v>
      </c>
      <c r="AP998" s="25" t="e">
        <v>#N/A</v>
      </c>
      <c r="AQ998" s="25" t="e">
        <v>#N/A</v>
      </c>
      <c r="AR998" s="24" t="e">
        <v>#N/A</v>
      </c>
      <c r="AS998" s="25" t="e">
        <v>#N/A</v>
      </c>
      <c r="AT998" s="25" t="e">
        <v>#N/A</v>
      </c>
      <c r="AU998" t="s">
        <v>5313</v>
      </c>
    </row>
    <row r="999" spans="1:47" ht="15.75" x14ac:dyDescent="0.25">
      <c r="A999" s="17">
        <v>52992282</v>
      </c>
      <c r="B999" s="18" t="s">
        <v>2094</v>
      </c>
      <c r="C999" s="18" t="s">
        <v>2073</v>
      </c>
      <c r="D999" s="13" t="s">
        <v>2676</v>
      </c>
      <c r="E999" s="17" t="s">
        <v>1072</v>
      </c>
      <c r="F999" s="16">
        <v>11001</v>
      </c>
      <c r="G999" s="17" t="s">
        <v>2686</v>
      </c>
      <c r="H999" s="16">
        <v>11</v>
      </c>
      <c r="I999" s="16" t="s">
        <v>5283</v>
      </c>
      <c r="J999" s="17" t="s">
        <v>4713</v>
      </c>
      <c r="K999" s="17">
        <v>3107815470</v>
      </c>
      <c r="L999" s="17">
        <v>3107815470</v>
      </c>
      <c r="M999" s="17">
        <v>3123559926</v>
      </c>
      <c r="N999" s="17">
        <v>3185303</v>
      </c>
      <c r="O999" s="21">
        <v>45317</v>
      </c>
      <c r="P999" s="12"/>
      <c r="Q999" s="17" t="s">
        <v>4783</v>
      </c>
      <c r="R999" s="17" t="s">
        <v>1072</v>
      </c>
      <c r="S999" s="17" t="s">
        <v>1072</v>
      </c>
      <c r="T999" s="17">
        <v>1601291</v>
      </c>
      <c r="U999" s="17" t="s">
        <v>4743</v>
      </c>
      <c r="V999" s="16" t="s">
        <v>5038</v>
      </c>
      <c r="W999" s="23">
        <f>VLOOKUP(E999,'[1]CONSOLIDAD AXA'!$U$3:$BN$2681,15,0)</f>
        <v>5.2050832333333331E-2</v>
      </c>
      <c r="X999" s="15">
        <f>VLOOKUP(E999,'[1]CONSOLIDAD AXA'!$U$3:$BN$2681,14,0)</f>
        <v>30000000</v>
      </c>
      <c r="Y999" s="17" t="s">
        <v>2767</v>
      </c>
      <c r="Z999" s="17" t="s">
        <v>5278</v>
      </c>
      <c r="AA999" s="22" t="s">
        <v>5276</v>
      </c>
      <c r="AB999" s="17" t="s">
        <v>3705</v>
      </c>
      <c r="AC999" s="24">
        <v>23948512</v>
      </c>
      <c r="AD999" s="25">
        <v>1561524.97</v>
      </c>
      <c r="AE999" s="25">
        <v>1292205.8600000001</v>
      </c>
      <c r="AF999" s="24" t="e">
        <v>#N/A</v>
      </c>
      <c r="AG999" s="25" t="e">
        <v>#N/A</v>
      </c>
      <c r="AH999" s="25" t="e">
        <v>#N/A</v>
      </c>
      <c r="AI999" s="24">
        <v>23956052</v>
      </c>
      <c r="AJ999" s="25">
        <v>1448922.23</v>
      </c>
      <c r="AK999" s="25">
        <v>1197581.71</v>
      </c>
      <c r="AL999" s="24">
        <v>23948538</v>
      </c>
      <c r="AM999" s="25">
        <v>934662.49</v>
      </c>
      <c r="AN999" s="25">
        <v>765430.66</v>
      </c>
      <c r="AO999" s="24" t="e">
        <v>#N/A</v>
      </c>
      <c r="AP999" s="25" t="e">
        <v>#N/A</v>
      </c>
      <c r="AQ999" s="25" t="e">
        <v>#N/A</v>
      </c>
      <c r="AR999" s="24" t="e">
        <v>#N/A</v>
      </c>
      <c r="AS999" s="25" t="e">
        <v>#N/A</v>
      </c>
      <c r="AT999" s="25" t="e">
        <v>#N/A</v>
      </c>
      <c r="AU999" t="s">
        <v>5313</v>
      </c>
    </row>
    <row r="1000" spans="1:47" ht="15.75" x14ac:dyDescent="0.25">
      <c r="A1000" s="17">
        <v>52334393</v>
      </c>
      <c r="B1000" s="18" t="s">
        <v>2094</v>
      </c>
      <c r="C1000" s="18" t="s">
        <v>2074</v>
      </c>
      <c r="D1000" s="19">
        <v>27794</v>
      </c>
      <c r="E1000" s="17" t="s">
        <v>1073</v>
      </c>
      <c r="F1000" s="16">
        <v>11001</v>
      </c>
      <c r="G1000" s="17" t="s">
        <v>2686</v>
      </c>
      <c r="H1000" s="16">
        <v>11</v>
      </c>
      <c r="I1000" s="16" t="s">
        <v>5283</v>
      </c>
      <c r="J1000" s="17" t="s">
        <v>4714</v>
      </c>
      <c r="K1000" s="17"/>
      <c r="L1000" s="17">
        <v>5489035</v>
      </c>
      <c r="M1000" s="17"/>
      <c r="N1000" s="17" t="s">
        <v>2788</v>
      </c>
      <c r="O1000" s="21">
        <v>45292</v>
      </c>
      <c r="P1000" s="12"/>
      <c r="Q1000" s="17" t="s">
        <v>4901</v>
      </c>
      <c r="R1000" s="17" t="s">
        <v>1073</v>
      </c>
      <c r="S1000" s="17" t="s">
        <v>1073</v>
      </c>
      <c r="T1000" s="17">
        <v>6401206</v>
      </c>
      <c r="U1000" s="17" t="s">
        <v>4741</v>
      </c>
      <c r="V1000" s="16" t="s">
        <v>5156</v>
      </c>
      <c r="W1000" s="23">
        <f>VLOOKUP(E1000,'[1]CONSOLIDAD AXA'!$U$3:$BN$2681,15,0)</f>
        <v>4.6528198314606743E-2</v>
      </c>
      <c r="X1000" s="15">
        <f>VLOOKUP(E1000,'[1]CONSOLIDAD AXA'!$U$3:$BN$2681,14,0)</f>
        <v>35600000</v>
      </c>
      <c r="Y1000" s="17" t="s">
        <v>3726</v>
      </c>
      <c r="Z1000" s="17" t="s">
        <v>5278</v>
      </c>
      <c r="AA1000" s="22" t="s">
        <v>5276</v>
      </c>
      <c r="AB1000" s="17"/>
      <c r="AC1000" s="24">
        <v>23952732</v>
      </c>
      <c r="AD1000" s="25">
        <v>1656403.86</v>
      </c>
      <c r="AE1000" s="25">
        <v>1371936.02</v>
      </c>
      <c r="AF1000" s="24" t="e">
        <v>#N/A</v>
      </c>
      <c r="AG1000" s="25" t="e">
        <v>#N/A</v>
      </c>
      <c r="AH1000" s="25" t="e">
        <v>#N/A</v>
      </c>
      <c r="AI1000" s="24" t="e">
        <v>#N/A</v>
      </c>
      <c r="AJ1000" s="24" t="e">
        <v>#N/A</v>
      </c>
      <c r="AK1000" s="24" t="e">
        <v>#N/A</v>
      </c>
      <c r="AL1000" s="24">
        <v>23952802</v>
      </c>
      <c r="AM1000" s="25">
        <v>1348249.07</v>
      </c>
      <c r="AN1000" s="25">
        <v>1112982.4099999999</v>
      </c>
      <c r="AO1000" s="24" t="e">
        <v>#N/A</v>
      </c>
      <c r="AP1000" s="25" t="e">
        <v>#N/A</v>
      </c>
      <c r="AQ1000" s="25" t="e">
        <v>#N/A</v>
      </c>
      <c r="AR1000" s="24" t="e">
        <v>#N/A</v>
      </c>
      <c r="AS1000" s="25" t="e">
        <v>#N/A</v>
      </c>
      <c r="AT1000" s="25" t="e">
        <v>#N/A</v>
      </c>
      <c r="AU1000" t="s">
        <v>5314</v>
      </c>
    </row>
    <row r="1001" spans="1:47" ht="15.75" x14ac:dyDescent="0.25">
      <c r="A1001" s="17">
        <v>1045016110</v>
      </c>
      <c r="B1001" s="18" t="s">
        <v>2094</v>
      </c>
      <c r="C1001" s="18" t="s">
        <v>2075</v>
      </c>
      <c r="D1001" s="13" t="s">
        <v>2677</v>
      </c>
      <c r="E1001" s="17" t="s">
        <v>1074</v>
      </c>
      <c r="F1001" s="16">
        <v>5001</v>
      </c>
      <c r="G1001" s="17" t="s">
        <v>2688</v>
      </c>
      <c r="H1001" s="16">
        <v>5</v>
      </c>
      <c r="I1001" s="16" t="s">
        <v>5285</v>
      </c>
      <c r="J1001" s="17" t="s">
        <v>4715</v>
      </c>
      <c r="K1001" s="17">
        <v>3015162486</v>
      </c>
      <c r="L1001" s="17">
        <v>3015162486</v>
      </c>
      <c r="M1001" s="17">
        <v>4184430</v>
      </c>
      <c r="N1001" s="17">
        <v>5114836</v>
      </c>
      <c r="O1001" s="21">
        <v>45318</v>
      </c>
      <c r="P1001" s="12"/>
      <c r="Q1001" s="17" t="s">
        <v>4769</v>
      </c>
      <c r="R1001" s="17" t="s">
        <v>1074</v>
      </c>
      <c r="S1001" s="17" t="s">
        <v>1074</v>
      </c>
      <c r="T1001" s="17">
        <v>5601141</v>
      </c>
      <c r="U1001" s="17" t="s">
        <v>4736</v>
      </c>
      <c r="V1001" s="16" t="s">
        <v>5022</v>
      </c>
      <c r="W1001" s="23">
        <f>VLOOKUP(E1001,'[1]CONSOLIDAD AXA'!$U$3:$BN$2681,15,0)</f>
        <v>5.43960853432282E-2</v>
      </c>
      <c r="X1001" s="15">
        <f>VLOOKUP(E1001,'[1]CONSOLIDAD AXA'!$U$3:$BN$2681,14,0)</f>
        <v>53900000</v>
      </c>
      <c r="Y1001" s="17" t="s">
        <v>2767</v>
      </c>
      <c r="Z1001" s="17" t="s">
        <v>5278</v>
      </c>
      <c r="AA1001" s="22" t="s">
        <v>5276</v>
      </c>
      <c r="AB1001" s="17" t="s">
        <v>3706</v>
      </c>
      <c r="AC1001" s="24">
        <v>23953179</v>
      </c>
      <c r="AD1001" s="25">
        <v>2931949</v>
      </c>
      <c r="AE1001" s="25">
        <v>2443822.69</v>
      </c>
      <c r="AF1001" s="24" t="e">
        <v>#N/A</v>
      </c>
      <c r="AG1001" s="25" t="e">
        <v>#N/A</v>
      </c>
      <c r="AH1001" s="25" t="e">
        <v>#N/A</v>
      </c>
      <c r="AI1001" s="24">
        <v>23959084</v>
      </c>
      <c r="AJ1001" s="25">
        <v>2754596.26</v>
      </c>
      <c r="AK1001" s="25">
        <v>2294786.77</v>
      </c>
      <c r="AL1001" s="24">
        <v>23953234</v>
      </c>
      <c r="AM1001" s="25">
        <v>1564657.74</v>
      </c>
      <c r="AN1001" s="25">
        <v>1294838.44</v>
      </c>
      <c r="AO1001" s="24" t="e">
        <v>#N/A</v>
      </c>
      <c r="AP1001" s="25" t="e">
        <v>#N/A</v>
      </c>
      <c r="AQ1001" s="25" t="e">
        <v>#N/A</v>
      </c>
      <c r="AR1001" s="24" t="e">
        <v>#N/A</v>
      </c>
      <c r="AS1001" s="25" t="e">
        <v>#N/A</v>
      </c>
      <c r="AT1001" s="25" t="e">
        <v>#N/A</v>
      </c>
      <c r="AU1001" t="s">
        <v>5313</v>
      </c>
    </row>
    <row r="1002" spans="1:47" ht="15.75" x14ac:dyDescent="0.25">
      <c r="A1002" s="17">
        <v>72247901</v>
      </c>
      <c r="B1002" s="18" t="s">
        <v>2093</v>
      </c>
      <c r="C1002" s="18" t="s">
        <v>2076</v>
      </c>
      <c r="D1002" s="19">
        <v>29406</v>
      </c>
      <c r="E1002" s="17" t="s">
        <v>1075</v>
      </c>
      <c r="F1002" s="16">
        <v>8001</v>
      </c>
      <c r="G1002" s="17" t="s">
        <v>2710</v>
      </c>
      <c r="H1002" s="16">
        <v>8</v>
      </c>
      <c r="I1002" s="16" t="s">
        <v>5299</v>
      </c>
      <c r="J1002" s="17" t="s">
        <v>4716</v>
      </c>
      <c r="K1002" s="17">
        <v>3167494958</v>
      </c>
      <c r="L1002" s="17">
        <v>3561078</v>
      </c>
      <c r="M1002" s="17">
        <v>3571683</v>
      </c>
      <c r="N1002" s="17">
        <v>3436754</v>
      </c>
      <c r="O1002" s="21">
        <v>45292</v>
      </c>
      <c r="P1002" s="12"/>
      <c r="Q1002" s="17" t="s">
        <v>4881</v>
      </c>
      <c r="R1002" s="17" t="s">
        <v>1075</v>
      </c>
      <c r="S1002" s="17" t="s">
        <v>1075</v>
      </c>
      <c r="T1002" s="17">
        <v>1606224</v>
      </c>
      <c r="U1002" s="17" t="s">
        <v>4743</v>
      </c>
      <c r="V1002" s="16" t="s">
        <v>5136</v>
      </c>
      <c r="W1002" s="23">
        <f>VLOOKUP(E1002,'[1]CONSOLIDAD AXA'!$U$3:$BN$2681,15,0)</f>
        <v>4.5119577411167518E-2</v>
      </c>
      <c r="X1002" s="15">
        <f>VLOOKUP(E1002,'[1]CONSOLIDAD AXA'!$U$3:$BN$2681,14,0)</f>
        <v>39400000</v>
      </c>
      <c r="Y1002" s="17" t="s">
        <v>2767</v>
      </c>
      <c r="Z1002" s="17" t="s">
        <v>5280</v>
      </c>
      <c r="AA1002" s="22" t="s">
        <v>5276</v>
      </c>
      <c r="AB1002" s="17" t="s">
        <v>3707</v>
      </c>
      <c r="AC1002" s="24">
        <v>23947138</v>
      </c>
      <c r="AD1002" s="25">
        <v>1777711.35</v>
      </c>
      <c r="AE1002" s="25">
        <v>1473875.08</v>
      </c>
      <c r="AF1002" s="24" t="e">
        <v>#N/A</v>
      </c>
      <c r="AG1002" s="25" t="e">
        <v>#N/A</v>
      </c>
      <c r="AH1002" s="25" t="e">
        <v>#N/A</v>
      </c>
      <c r="AI1002" s="24">
        <v>23953992</v>
      </c>
      <c r="AJ1002" s="25">
        <v>1741292.3</v>
      </c>
      <c r="AK1002" s="25">
        <v>1443270.84</v>
      </c>
      <c r="AL1002" s="24">
        <v>23947250</v>
      </c>
      <c r="AM1002" s="25">
        <v>1088772.32</v>
      </c>
      <c r="AN1002" s="25">
        <v>894934.72</v>
      </c>
      <c r="AO1002" s="24" t="e">
        <v>#N/A</v>
      </c>
      <c r="AP1002" s="25" t="e">
        <v>#N/A</v>
      </c>
      <c r="AQ1002" s="25" t="e">
        <v>#N/A</v>
      </c>
      <c r="AR1002" s="24" t="e">
        <v>#N/A</v>
      </c>
      <c r="AS1002" s="25" t="e">
        <v>#N/A</v>
      </c>
      <c r="AT1002" s="25" t="e">
        <v>#N/A</v>
      </c>
      <c r="AU1002" t="s">
        <v>5314</v>
      </c>
    </row>
    <row r="1003" spans="1:47" ht="15.75" x14ac:dyDescent="0.25">
      <c r="A1003" s="17">
        <v>77091324</v>
      </c>
      <c r="B1003" s="18" t="s">
        <v>2093</v>
      </c>
      <c r="C1003" s="18" t="s">
        <v>2077</v>
      </c>
      <c r="D1003" s="19">
        <v>30989</v>
      </c>
      <c r="E1003" s="17" t="s">
        <v>1076</v>
      </c>
      <c r="F1003" s="16">
        <v>20001</v>
      </c>
      <c r="G1003" s="17" t="s">
        <v>2740</v>
      </c>
      <c r="H1003" s="16">
        <v>20</v>
      </c>
      <c r="I1003" s="16" t="s">
        <v>5305</v>
      </c>
      <c r="J1003" s="17" t="s">
        <v>4717</v>
      </c>
      <c r="K1003" s="17">
        <v>3006722268</v>
      </c>
      <c r="L1003" s="17">
        <v>3006722268</v>
      </c>
      <c r="M1003" s="17">
        <v>5849690</v>
      </c>
      <c r="N1003" s="17">
        <v>5852626</v>
      </c>
      <c r="O1003" s="21">
        <v>45310</v>
      </c>
      <c r="P1003" s="12"/>
      <c r="Q1003" s="17" t="s">
        <v>4883</v>
      </c>
      <c r="R1003" s="17" t="s">
        <v>1076</v>
      </c>
      <c r="S1003" s="17" t="s">
        <v>1076</v>
      </c>
      <c r="T1003" s="17">
        <v>9008170</v>
      </c>
      <c r="U1003" s="17" t="s">
        <v>4739</v>
      </c>
      <c r="V1003" s="16" t="s">
        <v>5138</v>
      </c>
      <c r="W1003" s="23">
        <f>VLOOKUP(E1003,'[1]CONSOLIDAD AXA'!$U$3:$BN$2681,15,0)</f>
        <v>4.0551142735042733E-2</v>
      </c>
      <c r="X1003" s="15">
        <f>VLOOKUP(E1003,'[1]CONSOLIDAD AXA'!$U$3:$BN$2681,14,0)</f>
        <v>93600000</v>
      </c>
      <c r="Y1003" s="17" t="s">
        <v>3732</v>
      </c>
      <c r="Z1003" s="17" t="s">
        <v>5279</v>
      </c>
      <c r="AA1003" s="22" t="s">
        <v>5276</v>
      </c>
      <c r="AB1003" s="17" t="s">
        <v>3708</v>
      </c>
      <c r="AC1003" s="24">
        <v>23952374</v>
      </c>
      <c r="AD1003" s="25">
        <v>3795586.96</v>
      </c>
      <c r="AE1003" s="25">
        <v>3169568.87</v>
      </c>
      <c r="AF1003" s="24" t="e">
        <v>#N/A</v>
      </c>
      <c r="AG1003" s="25" t="e">
        <v>#N/A</v>
      </c>
      <c r="AH1003" s="25" t="e">
        <v>#N/A</v>
      </c>
      <c r="AI1003" s="24" t="e">
        <v>#N/A</v>
      </c>
      <c r="AJ1003" s="25" t="e">
        <v>#N/A</v>
      </c>
      <c r="AK1003" s="25" t="e">
        <v>#N/A</v>
      </c>
      <c r="AL1003" s="24">
        <v>23952468</v>
      </c>
      <c r="AM1003" s="25">
        <v>2693722.45</v>
      </c>
      <c r="AN1003" s="25">
        <v>2243632.31</v>
      </c>
      <c r="AO1003" s="24" t="e">
        <v>#N/A</v>
      </c>
      <c r="AP1003" s="25" t="e">
        <v>#N/A</v>
      </c>
      <c r="AQ1003" s="25" t="e">
        <v>#N/A</v>
      </c>
      <c r="AR1003" s="24" t="e">
        <v>#N/A</v>
      </c>
      <c r="AS1003" s="25" t="e">
        <v>#N/A</v>
      </c>
      <c r="AT1003" s="25" t="e">
        <v>#N/A</v>
      </c>
      <c r="AU1003" t="s">
        <v>5315</v>
      </c>
    </row>
    <row r="1004" spans="1:47" ht="15.75" x14ac:dyDescent="0.25">
      <c r="A1004" s="17">
        <v>49719509</v>
      </c>
      <c r="B1004" s="18" t="s">
        <v>2094</v>
      </c>
      <c r="C1004" s="18" t="s">
        <v>2078</v>
      </c>
      <c r="D1004" s="19">
        <v>30597</v>
      </c>
      <c r="E1004" s="17" t="s">
        <v>1077</v>
      </c>
      <c r="F1004" s="16">
        <v>20001</v>
      </c>
      <c r="G1004" s="17" t="s">
        <v>2740</v>
      </c>
      <c r="H1004" s="16">
        <v>20</v>
      </c>
      <c r="I1004" s="16" t="s">
        <v>5305</v>
      </c>
      <c r="J1004" s="17" t="s">
        <v>4718</v>
      </c>
      <c r="K1004" s="17">
        <v>3007191958</v>
      </c>
      <c r="L1004" s="17">
        <v>3007191958</v>
      </c>
      <c r="M1004" s="17">
        <v>1</v>
      </c>
      <c r="N1004" s="17">
        <v>3006577863</v>
      </c>
      <c r="O1004" s="21">
        <v>45312</v>
      </c>
      <c r="P1004" s="12"/>
      <c r="Q1004" s="17" t="s">
        <v>4905</v>
      </c>
      <c r="R1004" s="17" t="s">
        <v>1077</v>
      </c>
      <c r="S1004" s="17" t="s">
        <v>1077</v>
      </c>
      <c r="T1004" s="17">
        <v>4608082</v>
      </c>
      <c r="U1004" s="17" t="s">
        <v>4750</v>
      </c>
      <c r="V1004" s="16" t="s">
        <v>5160</v>
      </c>
      <c r="W1004" s="23">
        <f>VLOOKUP(E1004,'[1]CONSOLIDAD AXA'!$U$3:$BN$2681,15,0)</f>
        <v>5.5968310441176471E-2</v>
      </c>
      <c r="X1004" s="15">
        <f>VLOOKUP(E1004,'[1]CONSOLIDAD AXA'!$U$3:$BN$2681,14,0)</f>
        <v>68000000</v>
      </c>
      <c r="Y1004" s="17" t="s">
        <v>3729</v>
      </c>
      <c r="Z1004" s="17" t="s">
        <v>5279</v>
      </c>
      <c r="AA1004" s="22" t="s">
        <v>5276</v>
      </c>
      <c r="AB1004" s="17" t="s">
        <v>3709</v>
      </c>
      <c r="AC1004" s="24">
        <v>23950798</v>
      </c>
      <c r="AD1004" s="25">
        <v>3805845.11</v>
      </c>
      <c r="AE1004" s="25">
        <v>3178189.17</v>
      </c>
      <c r="AF1004" s="24" t="e">
        <v>#N/A</v>
      </c>
      <c r="AG1004" s="25" t="e">
        <v>#N/A</v>
      </c>
      <c r="AH1004" s="25" t="e">
        <v>#N/A</v>
      </c>
      <c r="AI1004" s="24">
        <v>23957964</v>
      </c>
      <c r="AJ1004" s="25">
        <v>3649310.76</v>
      </c>
      <c r="AK1004" s="25">
        <v>3046647.7</v>
      </c>
      <c r="AL1004" s="24">
        <v>23950768</v>
      </c>
      <c r="AM1004" s="25">
        <v>2599810.7799999998</v>
      </c>
      <c r="AN1004" s="25">
        <v>2164714.94</v>
      </c>
      <c r="AO1004" s="24" t="e">
        <v>#N/A</v>
      </c>
      <c r="AP1004" s="25" t="e">
        <v>#N/A</v>
      </c>
      <c r="AQ1004" s="25" t="e">
        <v>#N/A</v>
      </c>
      <c r="AR1004" s="24" t="e">
        <v>#N/A</v>
      </c>
      <c r="AS1004" s="25" t="e">
        <v>#N/A</v>
      </c>
      <c r="AT1004" s="25" t="e">
        <v>#N/A</v>
      </c>
      <c r="AU1004" t="s">
        <v>5315</v>
      </c>
    </row>
    <row r="1005" spans="1:47" ht="15.75" x14ac:dyDescent="0.25">
      <c r="A1005" s="17">
        <v>10271429</v>
      </c>
      <c r="B1005" s="18" t="s">
        <v>2093</v>
      </c>
      <c r="C1005" s="18" t="s">
        <v>2079</v>
      </c>
      <c r="D1005" s="19">
        <v>24442</v>
      </c>
      <c r="E1005" s="17" t="s">
        <v>1078</v>
      </c>
      <c r="F1005" s="16">
        <v>66001</v>
      </c>
      <c r="G1005" s="17" t="s">
        <v>2690</v>
      </c>
      <c r="H1005" s="16">
        <v>66</v>
      </c>
      <c r="I1005" s="16" t="s">
        <v>5287</v>
      </c>
      <c r="J1005" s="17" t="s">
        <v>4719</v>
      </c>
      <c r="K1005" s="17">
        <v>3105032213</v>
      </c>
      <c r="L1005" s="17">
        <v>3105032213</v>
      </c>
      <c r="M1005" s="17">
        <v>3108257231</v>
      </c>
      <c r="N1005" s="17">
        <v>3105032213</v>
      </c>
      <c r="O1005" s="21">
        <v>45304</v>
      </c>
      <c r="P1005" s="12"/>
      <c r="Q1005" s="17" t="s">
        <v>4770</v>
      </c>
      <c r="R1005" s="17" t="s">
        <v>1078</v>
      </c>
      <c r="S1005" s="17" t="s">
        <v>1078</v>
      </c>
      <c r="T1005" s="17">
        <v>317084</v>
      </c>
      <c r="U1005" s="17" t="s">
        <v>4738</v>
      </c>
      <c r="V1005" s="16" t="s">
        <v>5024</v>
      </c>
      <c r="W1005" s="23">
        <f>VLOOKUP(E1005,'[1]CONSOLIDAD AXA'!$U$3:$BN$2681,15,0)</f>
        <v>6.933446582278481E-2</v>
      </c>
      <c r="X1005" s="15">
        <f>VLOOKUP(E1005,'[1]CONSOLIDAD AXA'!$U$3:$BN$2681,14,0)</f>
        <v>15800000</v>
      </c>
      <c r="Y1005" s="17" t="s">
        <v>3724</v>
      </c>
      <c r="Z1005" s="17" t="s">
        <v>5277</v>
      </c>
      <c r="AA1005" s="22" t="s">
        <v>5276</v>
      </c>
      <c r="AB1005" s="17" t="s">
        <v>3710</v>
      </c>
      <c r="AC1005" s="24" t="e">
        <v>#N/A</v>
      </c>
      <c r="AD1005" s="25" t="e">
        <v>#N/A</v>
      </c>
      <c r="AE1005" s="25" t="e">
        <v>#N/A</v>
      </c>
      <c r="AF1005" s="24" t="e">
        <v>#N/A</v>
      </c>
      <c r="AG1005" s="25" t="e">
        <v>#N/A</v>
      </c>
      <c r="AH1005" s="25" t="e">
        <v>#N/A</v>
      </c>
      <c r="AI1005" s="24" t="e">
        <v>#N/A</v>
      </c>
      <c r="AJ1005" s="25" t="e">
        <v>#N/A</v>
      </c>
      <c r="AK1005" s="25" t="e">
        <v>#N/A</v>
      </c>
      <c r="AL1005" s="24" t="e">
        <v>#N/A</v>
      </c>
      <c r="AM1005" s="25" t="e">
        <v>#N/A</v>
      </c>
      <c r="AN1005" s="25" t="e">
        <v>#N/A</v>
      </c>
      <c r="AO1005" s="24">
        <v>23971367</v>
      </c>
      <c r="AP1005" s="25">
        <v>1095484.56</v>
      </c>
      <c r="AQ1005" s="25">
        <v>900575.26</v>
      </c>
      <c r="AR1005" s="24">
        <v>23970871</v>
      </c>
      <c r="AS1005" s="25">
        <v>734748.22</v>
      </c>
      <c r="AT1005" s="25" t="e">
        <v>#N/A</v>
      </c>
      <c r="AU1005" t="s">
        <v>5311</v>
      </c>
    </row>
    <row r="1006" spans="1:47" ht="15.75" x14ac:dyDescent="0.25">
      <c r="A1006" s="17">
        <v>80799047</v>
      </c>
      <c r="B1006" s="18" t="s">
        <v>2093</v>
      </c>
      <c r="C1006" s="18" t="s">
        <v>2080</v>
      </c>
      <c r="D1006" s="13" t="s">
        <v>2678</v>
      </c>
      <c r="E1006" s="17" t="s">
        <v>1079</v>
      </c>
      <c r="F1006" s="16">
        <v>11001</v>
      </c>
      <c r="G1006" s="17" t="s">
        <v>2686</v>
      </c>
      <c r="H1006" s="16">
        <v>11</v>
      </c>
      <c r="I1006" s="16" t="s">
        <v>5283</v>
      </c>
      <c r="J1006" s="17" t="s">
        <v>4720</v>
      </c>
      <c r="K1006" s="17">
        <v>3223648414</v>
      </c>
      <c r="L1006" s="17">
        <v>4242336</v>
      </c>
      <c r="M1006" s="17">
        <v>3133849667</v>
      </c>
      <c r="N1006" s="17">
        <v>7481515173</v>
      </c>
      <c r="O1006" s="21">
        <v>45321</v>
      </c>
      <c r="P1006" s="12"/>
      <c r="Q1006" s="17">
        <v>390</v>
      </c>
      <c r="R1006" s="17" t="s">
        <v>1079</v>
      </c>
      <c r="S1006" s="17" t="s">
        <v>1079</v>
      </c>
      <c r="T1006" s="17">
        <v>17417067</v>
      </c>
      <c r="U1006" s="17" t="s">
        <v>4737</v>
      </c>
      <c r="V1006" s="16" t="s">
        <v>5273</v>
      </c>
      <c r="W1006" s="23">
        <f>VLOOKUP(E1006,'[1]CONSOLIDAD AXA'!$U$3:$BN$2681,15,0)</f>
        <v>6.7150192936802966E-2</v>
      </c>
      <c r="X1006" s="15">
        <f>VLOOKUP(E1006,'[1]CONSOLIDAD AXA'!$U$3:$BN$2681,14,0)</f>
        <v>26900000</v>
      </c>
      <c r="Y1006" s="17" t="s">
        <v>3723</v>
      </c>
      <c r="Z1006" s="17" t="s">
        <v>5277</v>
      </c>
      <c r="AA1006" s="22" t="s">
        <v>5276</v>
      </c>
      <c r="AB1006" s="17" t="s">
        <v>3711</v>
      </c>
      <c r="AC1006" s="24" t="e">
        <v>#N/A</v>
      </c>
      <c r="AD1006" s="25" t="e">
        <v>#N/A</v>
      </c>
      <c r="AE1006" s="25" t="e">
        <v>#N/A</v>
      </c>
      <c r="AF1006" s="24" t="e">
        <v>#N/A</v>
      </c>
      <c r="AG1006" s="25" t="e">
        <v>#N/A</v>
      </c>
      <c r="AH1006" s="25" t="e">
        <v>#N/A</v>
      </c>
      <c r="AI1006" s="24" t="e">
        <v>#N/A</v>
      </c>
      <c r="AJ1006" s="25" t="e">
        <v>#N/A</v>
      </c>
      <c r="AK1006" s="25" t="e">
        <v>#N/A</v>
      </c>
      <c r="AL1006" s="24" t="e">
        <v>#N/A</v>
      </c>
      <c r="AM1006" s="25" t="e">
        <v>#N/A</v>
      </c>
      <c r="AN1006" s="25" t="e">
        <v>#N/A</v>
      </c>
      <c r="AO1006" s="24">
        <v>23971357</v>
      </c>
      <c r="AP1006" s="25">
        <v>1806340.19</v>
      </c>
      <c r="AQ1006" s="25">
        <v>1497932.93</v>
      </c>
      <c r="AR1006" s="24">
        <v>23970867</v>
      </c>
      <c r="AS1006" s="25">
        <v>1342220.34</v>
      </c>
      <c r="AT1006" s="25" t="e">
        <v>#N/A</v>
      </c>
      <c r="AU1006" t="s">
        <v>5311</v>
      </c>
    </row>
    <row r="1007" spans="1:47" ht="15.75" x14ac:dyDescent="0.25">
      <c r="A1007" s="17">
        <v>92130976</v>
      </c>
      <c r="B1007" s="18" t="s">
        <v>2094</v>
      </c>
      <c r="C1007" s="18" t="s">
        <v>2081</v>
      </c>
      <c r="D1007" s="19">
        <v>30257</v>
      </c>
      <c r="E1007" s="17" t="s">
        <v>1080</v>
      </c>
      <c r="F1007" s="16">
        <v>70001</v>
      </c>
      <c r="G1007" s="17" t="s">
        <v>2704</v>
      </c>
      <c r="H1007" s="16">
        <v>70</v>
      </c>
      <c r="I1007" s="16" t="s">
        <v>5296</v>
      </c>
      <c r="J1007" s="17" t="s">
        <v>4721</v>
      </c>
      <c r="K1007" s="17">
        <v>3002020198</v>
      </c>
      <c r="L1007" s="17">
        <v>3002020198</v>
      </c>
      <c r="M1007" s="17">
        <v>3002020198</v>
      </c>
      <c r="N1007" s="17">
        <v>3821400</v>
      </c>
      <c r="O1007" s="21">
        <v>45309</v>
      </c>
      <c r="P1007" s="12"/>
      <c r="Q1007" s="17" t="s">
        <v>4848</v>
      </c>
      <c r="R1007" s="17" t="s">
        <v>1080</v>
      </c>
      <c r="S1007" s="17" t="s">
        <v>1080</v>
      </c>
      <c r="T1007" s="17">
        <v>8006065</v>
      </c>
      <c r="U1007" s="17" t="s">
        <v>4740</v>
      </c>
      <c r="V1007" s="16" t="s">
        <v>5103</v>
      </c>
      <c r="W1007" s="23">
        <f>VLOOKUP(E1007,'[1]CONSOLIDAD AXA'!$U$3:$BN$2681,15,0)</f>
        <v>4.0276092670807451E-2</v>
      </c>
      <c r="X1007" s="15">
        <f>VLOOKUP(E1007,'[1]CONSOLIDAD AXA'!$U$3:$BN$2681,14,0)</f>
        <v>80500000</v>
      </c>
      <c r="Y1007" s="17" t="s">
        <v>3729</v>
      </c>
      <c r="Z1007" s="17" t="s">
        <v>5280</v>
      </c>
      <c r="AA1007" s="22" t="s">
        <v>5276</v>
      </c>
      <c r="AB1007" s="17" t="s">
        <v>3712</v>
      </c>
      <c r="AC1007" s="24">
        <v>23952366</v>
      </c>
      <c r="AD1007" s="25">
        <v>3242225.46</v>
      </c>
      <c r="AE1007" s="25">
        <v>2704559.21</v>
      </c>
      <c r="AF1007" s="24" t="e">
        <v>#N/A</v>
      </c>
      <c r="AG1007" s="25" t="e">
        <v>#N/A</v>
      </c>
      <c r="AH1007" s="25" t="e">
        <v>#N/A</v>
      </c>
      <c r="AI1007" s="24" t="e">
        <v>#N/A</v>
      </c>
      <c r="AJ1007" s="25" t="e">
        <v>#N/A</v>
      </c>
      <c r="AK1007" s="25" t="e">
        <v>#N/A</v>
      </c>
      <c r="AL1007" s="24">
        <v>23952324</v>
      </c>
      <c r="AM1007" s="25">
        <v>2116504.48</v>
      </c>
      <c r="AN1007" s="25">
        <v>1758575.19</v>
      </c>
      <c r="AO1007" s="24" t="e">
        <v>#N/A</v>
      </c>
      <c r="AP1007" s="25" t="e">
        <v>#N/A</v>
      </c>
      <c r="AQ1007" s="25" t="e">
        <v>#N/A</v>
      </c>
      <c r="AR1007" s="24" t="e">
        <v>#N/A</v>
      </c>
      <c r="AS1007" s="25" t="e">
        <v>#N/A</v>
      </c>
      <c r="AT1007" s="25" t="e">
        <v>#N/A</v>
      </c>
      <c r="AU1007" t="s">
        <v>5315</v>
      </c>
    </row>
    <row r="1008" spans="1:47" ht="15.75" x14ac:dyDescent="0.25">
      <c r="A1008" s="17">
        <v>92130976</v>
      </c>
      <c r="B1008" s="18" t="s">
        <v>2094</v>
      </c>
      <c r="C1008" s="18" t="s">
        <v>2081</v>
      </c>
      <c r="D1008" s="19">
        <v>30257</v>
      </c>
      <c r="E1008" s="17" t="s">
        <v>1081</v>
      </c>
      <c r="F1008" s="16">
        <v>70001</v>
      </c>
      <c r="G1008" s="17" t="s">
        <v>2704</v>
      </c>
      <c r="H1008" s="16">
        <v>70</v>
      </c>
      <c r="I1008" s="16" t="s">
        <v>5296</v>
      </c>
      <c r="J1008" s="17" t="s">
        <v>4721</v>
      </c>
      <c r="K1008" s="17">
        <v>3002020198</v>
      </c>
      <c r="L1008" s="17">
        <v>3002020198</v>
      </c>
      <c r="M1008" s="17">
        <v>3002020198</v>
      </c>
      <c r="N1008" s="17">
        <v>3821400</v>
      </c>
      <c r="O1008" s="21">
        <v>45304</v>
      </c>
      <c r="P1008" s="12"/>
      <c r="Q1008" s="17" t="s">
        <v>4848</v>
      </c>
      <c r="R1008" s="17" t="s">
        <v>1081</v>
      </c>
      <c r="S1008" s="17" t="s">
        <v>1081</v>
      </c>
      <c r="T1008" s="17">
        <v>8006065</v>
      </c>
      <c r="U1008" s="17" t="s">
        <v>4740</v>
      </c>
      <c r="V1008" s="16" t="s">
        <v>5103</v>
      </c>
      <c r="W1008" s="23">
        <f>VLOOKUP(E1008,'[1]CONSOLIDAD AXA'!$U$3:$BN$2681,15,0)</f>
        <v>3.9426091428571425E-2</v>
      </c>
      <c r="X1008" s="15">
        <f>VLOOKUP(E1008,'[1]CONSOLIDAD AXA'!$U$3:$BN$2681,14,0)</f>
        <v>80500000</v>
      </c>
      <c r="Y1008" s="17" t="s">
        <v>3729</v>
      </c>
      <c r="Z1008" s="17" t="s">
        <v>5280</v>
      </c>
      <c r="AA1008" s="22" t="s">
        <v>5276</v>
      </c>
      <c r="AB1008" s="17" t="s">
        <v>3712</v>
      </c>
      <c r="AC1008" s="24">
        <v>23952480</v>
      </c>
      <c r="AD1008" s="25">
        <v>3173800.36</v>
      </c>
      <c r="AE1008" s="25">
        <v>2647059.13</v>
      </c>
      <c r="AF1008" s="24">
        <v>23968052</v>
      </c>
      <c r="AG1008" s="25">
        <v>3099229.59</v>
      </c>
      <c r="AH1008" s="25">
        <v>2584394.61</v>
      </c>
      <c r="AI1008" s="24" t="e">
        <v>#N/A</v>
      </c>
      <c r="AJ1008" s="25" t="e">
        <v>#N/A</v>
      </c>
      <c r="AK1008" s="25" t="e">
        <v>#N/A</v>
      </c>
      <c r="AL1008" s="24">
        <v>23952310</v>
      </c>
      <c r="AM1008" s="25">
        <v>1782944.88</v>
      </c>
      <c r="AN1008" s="25">
        <v>1478273.01</v>
      </c>
      <c r="AO1008" s="24" t="e">
        <v>#N/A</v>
      </c>
      <c r="AP1008" s="25" t="e">
        <v>#N/A</v>
      </c>
      <c r="AQ1008" s="25" t="e">
        <v>#N/A</v>
      </c>
      <c r="AR1008" s="24" t="e">
        <v>#N/A</v>
      </c>
      <c r="AS1008" s="25" t="e">
        <v>#N/A</v>
      </c>
      <c r="AT1008" s="25" t="e">
        <v>#N/A</v>
      </c>
      <c r="AU1008" t="s">
        <v>5312</v>
      </c>
    </row>
    <row r="1009" spans="1:47" ht="15.75" x14ac:dyDescent="0.25">
      <c r="A1009" s="17">
        <v>52276482</v>
      </c>
      <c r="B1009" s="18" t="s">
        <v>2094</v>
      </c>
      <c r="C1009" s="18" t="s">
        <v>2082</v>
      </c>
      <c r="D1009" s="13" t="s">
        <v>2679</v>
      </c>
      <c r="E1009" s="17" t="s">
        <v>1082</v>
      </c>
      <c r="F1009" s="16">
        <v>11001</v>
      </c>
      <c r="G1009" s="17" t="s">
        <v>2686</v>
      </c>
      <c r="H1009" s="16">
        <v>11</v>
      </c>
      <c r="I1009" s="16" t="s">
        <v>5283</v>
      </c>
      <c r="J1009" s="17" t="s">
        <v>4722</v>
      </c>
      <c r="K1009" s="17">
        <v>3176768841</v>
      </c>
      <c r="L1009" s="17">
        <v>5171556</v>
      </c>
      <c r="M1009" s="17">
        <v>3610788</v>
      </c>
      <c r="N1009" s="17">
        <v>7339963</v>
      </c>
      <c r="O1009" s="21">
        <v>45311</v>
      </c>
      <c r="P1009" s="12"/>
      <c r="Q1009" s="17" t="s">
        <v>4809</v>
      </c>
      <c r="R1009" s="17" t="s">
        <v>1082</v>
      </c>
      <c r="S1009" s="17" t="s">
        <v>1082</v>
      </c>
      <c r="T1009" s="17">
        <v>8008014</v>
      </c>
      <c r="U1009" s="17" t="s">
        <v>4740</v>
      </c>
      <c r="V1009" s="16" t="s">
        <v>5064</v>
      </c>
      <c r="W1009" s="23">
        <f>VLOOKUP(E1009,'[1]CONSOLIDAD AXA'!$U$3:$BN$2681,15,0)</f>
        <v>3.7369223042168678E-2</v>
      </c>
      <c r="X1009" s="15">
        <f>VLOOKUP(E1009,'[1]CONSOLIDAD AXA'!$U$3:$BN$2681,14,0)</f>
        <v>66400000</v>
      </c>
      <c r="Y1009" s="17" t="s">
        <v>2767</v>
      </c>
      <c r="Z1009" s="17" t="s">
        <v>5279</v>
      </c>
      <c r="AA1009" s="22" t="s">
        <v>5276</v>
      </c>
      <c r="AB1009" s="17" t="s">
        <v>3713</v>
      </c>
      <c r="AC1009" s="24">
        <v>23949470</v>
      </c>
      <c r="AD1009" s="25">
        <v>2481316.41</v>
      </c>
      <c r="AE1009" s="25">
        <v>2065139.84</v>
      </c>
      <c r="AF1009" s="24" t="e">
        <v>#N/A</v>
      </c>
      <c r="AG1009" s="25" t="e">
        <v>#N/A</v>
      </c>
      <c r="AH1009" s="25" t="e">
        <v>#N/A</v>
      </c>
      <c r="AI1009" s="24">
        <v>23957278</v>
      </c>
      <c r="AJ1009" s="25">
        <v>2311131.92</v>
      </c>
      <c r="AK1009" s="25">
        <v>1922127.66</v>
      </c>
      <c r="AL1009" s="24">
        <v>23949384</v>
      </c>
      <c r="AM1009" s="25">
        <v>1432865.11</v>
      </c>
      <c r="AN1009" s="25">
        <v>1184088.33</v>
      </c>
      <c r="AO1009" s="24" t="e">
        <v>#N/A</v>
      </c>
      <c r="AP1009" s="25" t="e">
        <v>#N/A</v>
      </c>
      <c r="AQ1009" s="25" t="e">
        <v>#N/A</v>
      </c>
      <c r="AR1009" s="24" t="e">
        <v>#N/A</v>
      </c>
      <c r="AS1009" s="25" t="e">
        <v>#N/A</v>
      </c>
      <c r="AT1009" s="25" t="e">
        <v>#N/A</v>
      </c>
      <c r="AU1009" t="s">
        <v>5312</v>
      </c>
    </row>
    <row r="1010" spans="1:47" ht="15.75" x14ac:dyDescent="0.25">
      <c r="A1010" s="17">
        <v>52623338</v>
      </c>
      <c r="B1010" s="18" t="s">
        <v>2094</v>
      </c>
      <c r="C1010" s="18" t="s">
        <v>2083</v>
      </c>
      <c r="D1010" s="19">
        <v>26676</v>
      </c>
      <c r="E1010" s="17" t="s">
        <v>1083</v>
      </c>
      <c r="F1010" s="16">
        <v>25126</v>
      </c>
      <c r="G1010" s="17" t="s">
        <v>2777</v>
      </c>
      <c r="H1010" s="16">
        <v>25</v>
      </c>
      <c r="I1010" s="16" t="s">
        <v>5292</v>
      </c>
      <c r="J1010" s="17" t="s">
        <v>4723</v>
      </c>
      <c r="K1010" s="17"/>
      <c r="L1010" s="17">
        <v>8663376</v>
      </c>
      <c r="M1010" s="17"/>
      <c r="N1010" s="17"/>
      <c r="O1010" s="21">
        <v>45308</v>
      </c>
      <c r="P1010" s="12"/>
      <c r="Q1010" s="17" t="s">
        <v>4921</v>
      </c>
      <c r="R1010" s="17" t="s">
        <v>1083</v>
      </c>
      <c r="S1010" s="17" t="s">
        <v>1083</v>
      </c>
      <c r="T1010" s="17">
        <v>4606065</v>
      </c>
      <c r="U1010" s="17" t="s">
        <v>4750</v>
      </c>
      <c r="V1010" s="16" t="s">
        <v>5176</v>
      </c>
      <c r="W1010" s="23">
        <f>VLOOKUP(E1010,'[1]CONSOLIDAD AXA'!$U$3:$BN$2681,15,0)</f>
        <v>4.5550509815950921E-2</v>
      </c>
      <c r="X1010" s="15">
        <f>VLOOKUP(E1010,'[1]CONSOLIDAD AXA'!$U$3:$BN$2681,14,0)</f>
        <v>48900000</v>
      </c>
      <c r="Y1010" s="17" t="s">
        <v>3727</v>
      </c>
      <c r="Z1010" s="17" t="s">
        <v>5280</v>
      </c>
      <c r="AA1010" s="22" t="s">
        <v>5276</v>
      </c>
      <c r="AB1010" s="17"/>
      <c r="AC1010" s="24">
        <v>23951852</v>
      </c>
      <c r="AD1010" s="25">
        <v>2227419.9300000002</v>
      </c>
      <c r="AE1010" s="25">
        <v>1851781.45</v>
      </c>
      <c r="AF1010" s="24" t="e">
        <v>#N/A</v>
      </c>
      <c r="AG1010" s="25" t="e">
        <v>#N/A</v>
      </c>
      <c r="AH1010" s="25" t="e">
        <v>#N/A</v>
      </c>
      <c r="AI1010" s="24">
        <v>23958440</v>
      </c>
      <c r="AJ1010" s="25">
        <v>2023468.16</v>
      </c>
      <c r="AK1010" s="25">
        <v>1680393.41</v>
      </c>
      <c r="AL1010" s="24">
        <v>23951800</v>
      </c>
      <c r="AM1010" s="25">
        <v>1474526</v>
      </c>
      <c r="AN1010" s="25">
        <v>1219097.48</v>
      </c>
      <c r="AO1010" s="24" t="e">
        <v>#N/A</v>
      </c>
      <c r="AP1010" s="25" t="e">
        <v>#N/A</v>
      </c>
      <c r="AQ1010" s="25" t="e">
        <v>#N/A</v>
      </c>
      <c r="AR1010" s="24" t="e">
        <v>#N/A</v>
      </c>
      <c r="AS1010" s="25" t="e">
        <v>#N/A</v>
      </c>
      <c r="AT1010" s="25" t="e">
        <v>#N/A</v>
      </c>
      <c r="AU1010" t="s">
        <v>5313</v>
      </c>
    </row>
    <row r="1011" spans="1:47" ht="15.75" x14ac:dyDescent="0.25">
      <c r="A1011" s="17">
        <v>94150708</v>
      </c>
      <c r="B1011" s="18" t="s">
        <v>2093</v>
      </c>
      <c r="C1011" s="18" t="s">
        <v>2084</v>
      </c>
      <c r="D1011" s="19">
        <v>29284</v>
      </c>
      <c r="E1011" s="17" t="s">
        <v>1084</v>
      </c>
      <c r="F1011" s="16">
        <v>66682</v>
      </c>
      <c r="G1011" s="17" t="s">
        <v>2786</v>
      </c>
      <c r="H1011" s="16">
        <v>66</v>
      </c>
      <c r="I1011" s="16" t="s">
        <v>5287</v>
      </c>
      <c r="J1011" s="17" t="s">
        <v>4724</v>
      </c>
      <c r="K1011" s="17">
        <v>3177000542</v>
      </c>
      <c r="L1011" s="17">
        <v>3177000542</v>
      </c>
      <c r="M1011" s="17">
        <v>3116057730</v>
      </c>
      <c r="N1011" s="17">
        <v>3633548</v>
      </c>
      <c r="O1011" s="21">
        <v>45292</v>
      </c>
      <c r="P1011" s="12"/>
      <c r="Q1011" s="17" t="s">
        <v>4785</v>
      </c>
      <c r="R1011" s="17" t="s">
        <v>1084</v>
      </c>
      <c r="S1011" s="17" t="s">
        <v>1084</v>
      </c>
      <c r="T1011" s="17">
        <v>8806019</v>
      </c>
      <c r="U1011" s="17" t="s">
        <v>4747</v>
      </c>
      <c r="V1011" s="16" t="s">
        <v>5040</v>
      </c>
      <c r="W1011" s="23">
        <f>VLOOKUP(E1011,'[1]CONSOLIDAD AXA'!$U$3:$BN$2681,15,0)</f>
        <v>5.0811680607082632E-2</v>
      </c>
      <c r="X1011" s="15">
        <f>VLOOKUP(E1011,'[1]CONSOLIDAD AXA'!$U$3:$BN$2681,14,0)</f>
        <v>59300000</v>
      </c>
      <c r="Y1011" s="17" t="s">
        <v>3729</v>
      </c>
      <c r="Z1011" s="17" t="s">
        <v>5280</v>
      </c>
      <c r="AA1011" s="22" t="s">
        <v>5276</v>
      </c>
      <c r="AB1011" s="17" t="s">
        <v>3714</v>
      </c>
      <c r="AC1011" s="24">
        <v>23946992</v>
      </c>
      <c r="AD1011" s="25">
        <v>3013132.66</v>
      </c>
      <c r="AE1011" s="25">
        <v>2512044.25</v>
      </c>
      <c r="AF1011" s="24" t="e">
        <v>#N/A</v>
      </c>
      <c r="AG1011" s="25" t="e">
        <v>#N/A</v>
      </c>
      <c r="AH1011" s="25" t="e">
        <v>#N/A</v>
      </c>
      <c r="AI1011" s="24">
        <v>23953668</v>
      </c>
      <c r="AJ1011" s="25">
        <v>2842662.48</v>
      </c>
      <c r="AK1011" s="25">
        <v>2368792</v>
      </c>
      <c r="AL1011" s="24">
        <v>23947067</v>
      </c>
      <c r="AM1011" s="25">
        <v>1569947.67</v>
      </c>
      <c r="AN1011" s="25">
        <v>1299283.76</v>
      </c>
      <c r="AO1011" s="24" t="e">
        <v>#N/A</v>
      </c>
      <c r="AP1011" s="25" t="e">
        <v>#N/A</v>
      </c>
      <c r="AQ1011" s="25" t="e">
        <v>#N/A</v>
      </c>
      <c r="AR1011" s="24" t="e">
        <v>#N/A</v>
      </c>
      <c r="AS1011" s="25" t="e">
        <v>#N/A</v>
      </c>
      <c r="AT1011" s="25" t="e">
        <v>#N/A</v>
      </c>
      <c r="AU1011" t="s">
        <v>5315</v>
      </c>
    </row>
    <row r="1012" spans="1:47" ht="15.75" x14ac:dyDescent="0.25">
      <c r="A1012" s="17">
        <v>88267797</v>
      </c>
      <c r="B1012" s="18" t="s">
        <v>2093</v>
      </c>
      <c r="C1012" s="18" t="s">
        <v>2085</v>
      </c>
      <c r="D1012" s="19">
        <v>30660</v>
      </c>
      <c r="E1012" s="17" t="s">
        <v>1085</v>
      </c>
      <c r="F1012" s="16">
        <v>54001</v>
      </c>
      <c r="G1012" s="17" t="s">
        <v>2692</v>
      </c>
      <c r="H1012" s="16">
        <v>54</v>
      </c>
      <c r="I1012" s="16" t="s">
        <v>5289</v>
      </c>
      <c r="J1012" s="17" t="s">
        <v>4725</v>
      </c>
      <c r="K1012" s="17">
        <v>3162374000</v>
      </c>
      <c r="L1012" s="17">
        <v>5739304</v>
      </c>
      <c r="M1012" s="17">
        <v>5745890</v>
      </c>
      <c r="N1012" s="17">
        <v>5751954</v>
      </c>
      <c r="O1012" s="21">
        <v>45315</v>
      </c>
      <c r="P1012" s="12"/>
      <c r="Q1012" s="17" t="s">
        <v>5017</v>
      </c>
      <c r="R1012" s="17" t="s">
        <v>1085</v>
      </c>
      <c r="S1012" s="17" t="s">
        <v>1085</v>
      </c>
      <c r="T1012" s="17">
        <v>2717118</v>
      </c>
      <c r="U1012" s="17" t="s">
        <v>4764</v>
      </c>
      <c r="V1012" s="16" t="s">
        <v>5274</v>
      </c>
      <c r="W1012" s="23">
        <f>VLOOKUP(E1012,'[1]CONSOLIDAD AXA'!$U$3:$BN$2681,15,0)</f>
        <v>4.4629016845329245E-2</v>
      </c>
      <c r="X1012" s="15">
        <f>VLOOKUP(E1012,'[1]CONSOLIDAD AXA'!$U$3:$BN$2681,14,0)</f>
        <v>65300000</v>
      </c>
      <c r="Y1012" s="17" t="s">
        <v>3724</v>
      </c>
      <c r="Z1012" s="17" t="s">
        <v>5277</v>
      </c>
      <c r="AA1012" s="22" t="s">
        <v>5276</v>
      </c>
      <c r="AB1012" s="17" t="s">
        <v>3715</v>
      </c>
      <c r="AC1012" s="24" t="e">
        <v>#N/A</v>
      </c>
      <c r="AD1012" s="25" t="e">
        <v>#N/A</v>
      </c>
      <c r="AE1012" s="25" t="e">
        <v>#N/A</v>
      </c>
      <c r="AF1012" s="24" t="e">
        <v>#N/A</v>
      </c>
      <c r="AG1012" s="25" t="e">
        <v>#N/A</v>
      </c>
      <c r="AH1012" s="25" t="e">
        <v>#N/A</v>
      </c>
      <c r="AI1012" s="24" t="e">
        <v>#N/A</v>
      </c>
      <c r="AJ1012" s="25" t="e">
        <v>#N/A</v>
      </c>
      <c r="AK1012" s="25" t="e">
        <v>#N/A</v>
      </c>
      <c r="AL1012" s="24" t="e">
        <v>#N/A</v>
      </c>
      <c r="AM1012" s="25" t="e">
        <v>#N/A</v>
      </c>
      <c r="AN1012" s="25" t="e">
        <v>#N/A</v>
      </c>
      <c r="AO1012" s="24">
        <v>23971313</v>
      </c>
      <c r="AP1012" s="25">
        <v>2914274.8</v>
      </c>
      <c r="AQ1012" s="25">
        <v>2428970.42</v>
      </c>
      <c r="AR1012" s="24">
        <v>23970823</v>
      </c>
      <c r="AS1012" s="25">
        <v>2626059.7000000002</v>
      </c>
      <c r="AT1012" s="25" t="e">
        <v>#N/A</v>
      </c>
      <c r="AU1012" t="s">
        <v>5311</v>
      </c>
    </row>
    <row r="1013" spans="1:47" ht="15.75" x14ac:dyDescent="0.25">
      <c r="A1013" s="17">
        <v>27074532</v>
      </c>
      <c r="B1013" s="18" t="s">
        <v>2094</v>
      </c>
      <c r="C1013" s="18" t="s">
        <v>2086</v>
      </c>
      <c r="D1013" s="13" t="s">
        <v>2680</v>
      </c>
      <c r="E1013" s="17" t="s">
        <v>1086</v>
      </c>
      <c r="F1013" s="16">
        <v>11001</v>
      </c>
      <c r="G1013" s="17" t="s">
        <v>2686</v>
      </c>
      <c r="H1013" s="16">
        <v>11</v>
      </c>
      <c r="I1013" s="16" t="s">
        <v>5283</v>
      </c>
      <c r="J1013" s="17" t="s">
        <v>4726</v>
      </c>
      <c r="K1013" s="17">
        <v>3006752436</v>
      </c>
      <c r="L1013" s="17">
        <v>6375243</v>
      </c>
      <c r="M1013" s="17">
        <v>7048449</v>
      </c>
      <c r="N1013" s="17">
        <v>1</v>
      </c>
      <c r="O1013" s="21">
        <v>45305</v>
      </c>
      <c r="P1013" s="12"/>
      <c r="Q1013" s="17" t="s">
        <v>4892</v>
      </c>
      <c r="R1013" s="17" t="s">
        <v>1086</v>
      </c>
      <c r="S1013" s="17" t="s">
        <v>1086</v>
      </c>
      <c r="T1013" s="17">
        <v>6401184</v>
      </c>
      <c r="U1013" s="17" t="s">
        <v>4741</v>
      </c>
      <c r="V1013" s="16" t="s">
        <v>5147</v>
      </c>
      <c r="W1013" s="23">
        <f>VLOOKUP(E1013,'[1]CONSOLIDAD AXA'!$U$3:$BN$2681,15,0)</f>
        <v>5.3111394101123595E-2</v>
      </c>
      <c r="X1013" s="15">
        <f>VLOOKUP(E1013,'[1]CONSOLIDAD AXA'!$U$3:$BN$2681,14,0)</f>
        <v>35600000</v>
      </c>
      <c r="Y1013" s="17" t="s">
        <v>3724</v>
      </c>
      <c r="Z1013" s="17" t="s">
        <v>5278</v>
      </c>
      <c r="AA1013" s="22" t="s">
        <v>5276</v>
      </c>
      <c r="AB1013" s="17" t="s">
        <v>3716</v>
      </c>
      <c r="AC1013" s="24">
        <v>23951876</v>
      </c>
      <c r="AD1013" s="25">
        <v>1890765.63</v>
      </c>
      <c r="AE1013" s="25">
        <v>1568878.68</v>
      </c>
      <c r="AF1013" s="24" t="e">
        <v>#N/A</v>
      </c>
      <c r="AG1013" s="25" t="e">
        <v>#N/A</v>
      </c>
      <c r="AH1013" s="25" t="e">
        <v>#N/A</v>
      </c>
      <c r="AI1013" s="24">
        <v>23958452</v>
      </c>
      <c r="AJ1013" s="25">
        <v>1733308.26</v>
      </c>
      <c r="AK1013" s="25">
        <v>1436561.56</v>
      </c>
      <c r="AL1013" s="24">
        <v>23951812</v>
      </c>
      <c r="AM1013" s="25">
        <v>1080632.99</v>
      </c>
      <c r="AN1013" s="25">
        <v>888094.95</v>
      </c>
      <c r="AO1013" s="24" t="e">
        <v>#N/A</v>
      </c>
      <c r="AP1013" s="25" t="e">
        <v>#N/A</v>
      </c>
      <c r="AQ1013" s="25" t="e">
        <v>#N/A</v>
      </c>
      <c r="AR1013" s="24" t="e">
        <v>#N/A</v>
      </c>
      <c r="AS1013" s="25" t="e">
        <v>#N/A</v>
      </c>
      <c r="AT1013" s="25" t="e">
        <v>#N/A</v>
      </c>
      <c r="AU1013" t="s">
        <v>5313</v>
      </c>
    </row>
    <row r="1014" spans="1:47" ht="15.75" x14ac:dyDescent="0.25">
      <c r="A1014" s="17">
        <v>26719729</v>
      </c>
      <c r="B1014" s="18" t="s">
        <v>2094</v>
      </c>
      <c r="C1014" s="18" t="s">
        <v>2087</v>
      </c>
      <c r="D1014" s="13" t="s">
        <v>2681</v>
      </c>
      <c r="E1014" s="17" t="s">
        <v>1087</v>
      </c>
      <c r="F1014" s="16">
        <v>11001</v>
      </c>
      <c r="G1014" s="17" t="s">
        <v>2686</v>
      </c>
      <c r="H1014" s="16">
        <v>11</v>
      </c>
      <c r="I1014" s="16" t="s">
        <v>5283</v>
      </c>
      <c r="J1014" s="17" t="s">
        <v>4727</v>
      </c>
      <c r="K1014" s="17">
        <v>3006583703</v>
      </c>
      <c r="L1014" s="17">
        <v>4714429</v>
      </c>
      <c r="M1014" s="17">
        <v>4240195</v>
      </c>
      <c r="N1014" s="17">
        <v>6274086</v>
      </c>
      <c r="O1014" s="21">
        <v>45321</v>
      </c>
      <c r="P1014" s="12"/>
      <c r="Q1014" s="17" t="s">
        <v>4771</v>
      </c>
      <c r="R1014" s="17" t="s">
        <v>1087</v>
      </c>
      <c r="S1014" s="17" t="s">
        <v>1087</v>
      </c>
      <c r="T1014" s="17">
        <v>9008186</v>
      </c>
      <c r="U1014" s="17" t="s">
        <v>4739</v>
      </c>
      <c r="V1014" s="16" t="s">
        <v>5025</v>
      </c>
      <c r="W1014" s="23">
        <f>VLOOKUP(E1014,'[1]CONSOLIDAD AXA'!$U$3:$BN$2681,15,0)</f>
        <v>2.2477705579399144E-2</v>
      </c>
      <c r="X1014" s="15">
        <f>VLOOKUP(E1014,'[1]CONSOLIDAD AXA'!$U$3:$BN$2681,14,0)</f>
        <v>209700000</v>
      </c>
      <c r="Y1014" s="17" t="s">
        <v>2767</v>
      </c>
      <c r="Z1014" s="17" t="s">
        <v>5279</v>
      </c>
      <c r="AA1014" s="22" t="s">
        <v>5276</v>
      </c>
      <c r="AB1014" s="17" t="s">
        <v>3717</v>
      </c>
      <c r="AC1014" s="24">
        <v>23954608</v>
      </c>
      <c r="AD1014" s="25">
        <v>4713574.8600000003</v>
      </c>
      <c r="AE1014" s="25">
        <v>3940987.28</v>
      </c>
      <c r="AF1014" s="24">
        <v>23968892</v>
      </c>
      <c r="AG1014" s="25">
        <v>4480436.9400000004</v>
      </c>
      <c r="AH1014" s="25">
        <v>3745073.06</v>
      </c>
      <c r="AI1014" s="24" t="e">
        <v>#N/A</v>
      </c>
      <c r="AJ1014" s="25" t="e">
        <v>#N/A</v>
      </c>
      <c r="AK1014" s="25" t="e">
        <v>#N/A</v>
      </c>
      <c r="AL1014" s="24">
        <v>23954542</v>
      </c>
      <c r="AM1014" s="25">
        <v>3241431.53</v>
      </c>
      <c r="AN1014" s="25">
        <v>2703892.04</v>
      </c>
      <c r="AO1014" s="24" t="e">
        <v>#N/A</v>
      </c>
      <c r="AP1014" s="25" t="e">
        <v>#N/A</v>
      </c>
      <c r="AQ1014" s="25" t="e">
        <v>#N/A</v>
      </c>
      <c r="AR1014" s="24" t="e">
        <v>#N/A</v>
      </c>
      <c r="AS1014" s="25" t="e">
        <v>#N/A</v>
      </c>
      <c r="AT1014" s="25" t="e">
        <v>#N/A</v>
      </c>
      <c r="AU1014" t="s">
        <v>5312</v>
      </c>
    </row>
    <row r="1015" spans="1:47" ht="15.75" x14ac:dyDescent="0.25">
      <c r="A1015" s="17">
        <v>41506565</v>
      </c>
      <c r="B1015" s="18" t="s">
        <v>2094</v>
      </c>
      <c r="C1015" s="18" t="s">
        <v>2088</v>
      </c>
      <c r="D1015" s="13" t="s">
        <v>2682</v>
      </c>
      <c r="E1015" s="17" t="s">
        <v>1088</v>
      </c>
      <c r="F1015" s="16">
        <v>11001</v>
      </c>
      <c r="G1015" s="17" t="s">
        <v>2686</v>
      </c>
      <c r="H1015" s="16">
        <v>11</v>
      </c>
      <c r="I1015" s="16" t="s">
        <v>5283</v>
      </c>
      <c r="J1015" s="17" t="s">
        <v>4728</v>
      </c>
      <c r="K1015" s="17">
        <v>3208248084</v>
      </c>
      <c r="L1015" s="17">
        <v>4726859</v>
      </c>
      <c r="M1015" s="17"/>
      <c r="N1015" s="17"/>
      <c r="O1015" s="21">
        <v>45298</v>
      </c>
      <c r="P1015" s="12"/>
      <c r="Q1015" s="17" t="s">
        <v>5018</v>
      </c>
      <c r="R1015" s="17" t="s">
        <v>1088</v>
      </c>
      <c r="S1015" s="17" t="s">
        <v>1088</v>
      </c>
      <c r="T1015" s="17">
        <v>8501111</v>
      </c>
      <c r="U1015" s="17" t="s">
        <v>4765</v>
      </c>
      <c r="V1015" s="16" t="s">
        <v>5275</v>
      </c>
      <c r="W1015" s="23">
        <f>VLOOKUP(E1015,'[1]CONSOLIDAD AXA'!$U$3:$BN$2681,15,0)</f>
        <v>5.3696275482093665E-2</v>
      </c>
      <c r="X1015" s="15">
        <f>VLOOKUP(E1015,'[1]CONSOLIDAD AXA'!$U$3:$BN$2681,14,0)</f>
        <v>36300000</v>
      </c>
      <c r="Y1015" s="17" t="s">
        <v>3724</v>
      </c>
      <c r="Z1015" s="17" t="s">
        <v>5278</v>
      </c>
      <c r="AA1015" s="22" t="s">
        <v>5276</v>
      </c>
      <c r="AB1015" s="17" t="s">
        <v>3718</v>
      </c>
      <c r="AC1015" s="24">
        <v>23951170</v>
      </c>
      <c r="AD1015" s="25">
        <v>1949174.8</v>
      </c>
      <c r="AE1015" s="25">
        <v>1617962.02</v>
      </c>
      <c r="AF1015" s="24" t="e">
        <v>#N/A</v>
      </c>
      <c r="AG1015" s="25" t="e">
        <v>#N/A</v>
      </c>
      <c r="AH1015" s="25" t="e">
        <v>#N/A</v>
      </c>
      <c r="AI1015" s="24">
        <v>23958150</v>
      </c>
      <c r="AJ1015" s="25">
        <v>1725175.19</v>
      </c>
      <c r="AK1015" s="25">
        <v>1429727.05</v>
      </c>
      <c r="AL1015" s="24">
        <v>23951088</v>
      </c>
      <c r="AM1015" s="25">
        <v>1081310.06</v>
      </c>
      <c r="AN1015" s="25">
        <v>888663.92</v>
      </c>
      <c r="AO1015" s="24" t="e">
        <v>#N/A</v>
      </c>
      <c r="AP1015" s="25" t="e">
        <v>#N/A</v>
      </c>
      <c r="AQ1015" s="25" t="e">
        <v>#N/A</v>
      </c>
      <c r="AR1015" s="24" t="e">
        <v>#N/A</v>
      </c>
      <c r="AS1015" s="25" t="e">
        <v>#N/A</v>
      </c>
      <c r="AT1015" s="25" t="e">
        <v>#N/A</v>
      </c>
      <c r="AU1015" t="s">
        <v>5313</v>
      </c>
    </row>
    <row r="1016" spans="1:47" ht="15.75" x14ac:dyDescent="0.25">
      <c r="A1016" s="17">
        <v>91507971</v>
      </c>
      <c r="B1016" s="18" t="s">
        <v>2093</v>
      </c>
      <c r="C1016" s="18" t="s">
        <v>2089</v>
      </c>
      <c r="D1016" s="19">
        <v>30286</v>
      </c>
      <c r="E1016" s="17" t="s">
        <v>1089</v>
      </c>
      <c r="F1016" s="16">
        <v>11001</v>
      </c>
      <c r="G1016" s="17" t="s">
        <v>2686</v>
      </c>
      <c r="H1016" s="16">
        <v>11</v>
      </c>
      <c r="I1016" s="16" t="s">
        <v>5283</v>
      </c>
      <c r="J1016" s="17" t="s">
        <v>4729</v>
      </c>
      <c r="K1016" s="17">
        <v>3154063866</v>
      </c>
      <c r="L1016" s="17">
        <v>7026265</v>
      </c>
      <c r="M1016" s="17">
        <v>3123203234</v>
      </c>
      <c r="N1016" s="17"/>
      <c r="O1016" s="21">
        <v>45292</v>
      </c>
      <c r="P1016" s="12"/>
      <c r="Q1016" s="17" t="s">
        <v>4898</v>
      </c>
      <c r="R1016" s="17" t="s">
        <v>1089</v>
      </c>
      <c r="S1016" s="17" t="s">
        <v>1089</v>
      </c>
      <c r="T1016" s="17">
        <v>8806010</v>
      </c>
      <c r="U1016" s="17" t="s">
        <v>4747</v>
      </c>
      <c r="V1016" s="16" t="s">
        <v>5153</v>
      </c>
      <c r="W1016" s="23">
        <f>VLOOKUP(E1016,'[1]CONSOLIDAD AXA'!$U$3:$BN$2681,15,0)</f>
        <v>4.5200312851405626E-2</v>
      </c>
      <c r="X1016" s="15">
        <f>VLOOKUP(E1016,'[1]CONSOLIDAD AXA'!$U$3:$BN$2681,14,0)</f>
        <v>49800000</v>
      </c>
      <c r="Y1016" s="17" t="s">
        <v>3726</v>
      </c>
      <c r="Z1016" s="17" t="s">
        <v>5280</v>
      </c>
      <c r="AA1016" s="22" t="s">
        <v>5276</v>
      </c>
      <c r="AB1016" s="17" t="s">
        <v>3719</v>
      </c>
      <c r="AC1016" s="24">
        <v>23953740</v>
      </c>
      <c r="AD1016" s="25">
        <v>2250975.58</v>
      </c>
      <c r="AE1016" s="25">
        <v>1871576.12</v>
      </c>
      <c r="AF1016" s="24" t="e">
        <v>#N/A</v>
      </c>
      <c r="AG1016" s="25" t="e">
        <v>#N/A</v>
      </c>
      <c r="AH1016" s="25" t="e">
        <v>#N/A</v>
      </c>
      <c r="AI1016" s="24">
        <v>23959264</v>
      </c>
      <c r="AJ1016" s="25">
        <v>2058803.08</v>
      </c>
      <c r="AK1016" s="25">
        <v>1710086.62</v>
      </c>
      <c r="AL1016" s="24">
        <v>23953800</v>
      </c>
      <c r="AM1016" s="25">
        <v>1253268.52</v>
      </c>
      <c r="AN1016" s="25">
        <v>1033166.82</v>
      </c>
      <c r="AO1016" s="24" t="e">
        <v>#N/A</v>
      </c>
      <c r="AP1016" s="25" t="e">
        <v>#N/A</v>
      </c>
      <c r="AQ1016" s="25" t="e">
        <v>#N/A</v>
      </c>
      <c r="AR1016" s="24" t="e">
        <v>#N/A</v>
      </c>
      <c r="AS1016" s="25" t="e">
        <v>#N/A</v>
      </c>
      <c r="AT1016" s="25" t="e">
        <v>#N/A</v>
      </c>
      <c r="AU1016" t="s">
        <v>5313</v>
      </c>
    </row>
    <row r="1017" spans="1:47" ht="15.75" x14ac:dyDescent="0.25">
      <c r="A1017" s="17">
        <v>14244950</v>
      </c>
      <c r="B1017" s="18" t="s">
        <v>2093</v>
      </c>
      <c r="C1017" s="18" t="s">
        <v>2090</v>
      </c>
      <c r="D1017" s="19">
        <v>23051</v>
      </c>
      <c r="E1017" s="17" t="s">
        <v>1090</v>
      </c>
      <c r="F1017" s="16">
        <v>73001</v>
      </c>
      <c r="G1017" s="17" t="s">
        <v>2685</v>
      </c>
      <c r="H1017" s="16">
        <v>73</v>
      </c>
      <c r="I1017" s="16" t="s">
        <v>5282</v>
      </c>
      <c r="J1017" s="17" t="s">
        <v>4730</v>
      </c>
      <c r="K1017" s="17"/>
      <c r="L1017" s="17">
        <v>2655422</v>
      </c>
      <c r="M1017" s="17">
        <v>2644405</v>
      </c>
      <c r="N1017" s="17">
        <v>2611612</v>
      </c>
      <c r="O1017" s="21">
        <v>45302</v>
      </c>
      <c r="P1017" s="12"/>
      <c r="Q1017" s="17" t="s">
        <v>4806</v>
      </c>
      <c r="R1017" s="17" t="s">
        <v>1090</v>
      </c>
      <c r="S1017" s="17" t="s">
        <v>1090</v>
      </c>
      <c r="T1017" s="17">
        <v>3001140</v>
      </c>
      <c r="U1017" s="17" t="s">
        <v>4746</v>
      </c>
      <c r="V1017" s="16" t="s">
        <v>5061</v>
      </c>
      <c r="W1017" s="23">
        <f>VLOOKUP(E1017,'[1]CONSOLIDAD AXA'!$U$3:$BN$2681,15,0)</f>
        <v>4.251566580310881E-2</v>
      </c>
      <c r="X1017" s="15">
        <f>VLOOKUP(E1017,'[1]CONSOLIDAD AXA'!$U$3:$BN$2681,14,0)</f>
        <v>38600000</v>
      </c>
      <c r="Y1017" s="17" t="s">
        <v>2767</v>
      </c>
      <c r="Z1017" s="17" t="s">
        <v>5278</v>
      </c>
      <c r="AA1017" s="22" t="s">
        <v>5276</v>
      </c>
      <c r="AB1017" s="17" t="s">
        <v>3720</v>
      </c>
      <c r="AC1017" s="24">
        <v>23947124</v>
      </c>
      <c r="AD1017" s="25">
        <v>1641104.7</v>
      </c>
      <c r="AE1017" s="25">
        <v>1359079.58</v>
      </c>
      <c r="AF1017" s="24" t="e">
        <v>#N/A</v>
      </c>
      <c r="AG1017" s="25" t="e">
        <v>#N/A</v>
      </c>
      <c r="AH1017" s="25" t="e">
        <v>#N/A</v>
      </c>
      <c r="AI1017" s="24" t="e">
        <v>#N/A</v>
      </c>
      <c r="AJ1017" s="24" t="e">
        <v>#N/A</v>
      </c>
      <c r="AK1017" s="24" t="e">
        <v>#N/A</v>
      </c>
      <c r="AL1017" s="24">
        <v>23947241</v>
      </c>
      <c r="AM1017" s="25">
        <v>1310715.6200000001</v>
      </c>
      <c r="AN1017" s="25">
        <v>1081441.7</v>
      </c>
      <c r="AO1017" s="24" t="e">
        <v>#N/A</v>
      </c>
      <c r="AP1017" s="25" t="e">
        <v>#N/A</v>
      </c>
      <c r="AQ1017" s="25" t="e">
        <v>#N/A</v>
      </c>
      <c r="AR1017" s="24" t="e">
        <v>#N/A</v>
      </c>
      <c r="AS1017" s="25" t="e">
        <v>#N/A</v>
      </c>
      <c r="AT1017" s="25" t="e">
        <v>#N/A</v>
      </c>
      <c r="AU1017" t="s">
        <v>5314</v>
      </c>
    </row>
    <row r="1018" spans="1:47" ht="15.75" x14ac:dyDescent="0.25">
      <c r="A1018" s="17">
        <v>65784762</v>
      </c>
      <c r="B1018" s="18" t="s">
        <v>2094</v>
      </c>
      <c r="C1018" s="18" t="s">
        <v>2091</v>
      </c>
      <c r="D1018" s="13" t="s">
        <v>2683</v>
      </c>
      <c r="E1018" s="17" t="s">
        <v>1091</v>
      </c>
      <c r="F1018" s="16">
        <v>73001</v>
      </c>
      <c r="G1018" s="17" t="s">
        <v>2685</v>
      </c>
      <c r="H1018" s="16">
        <v>73</v>
      </c>
      <c r="I1018" s="16" t="s">
        <v>5282</v>
      </c>
      <c r="J1018" s="17" t="s">
        <v>4731</v>
      </c>
      <c r="K1018" s="17">
        <v>3108023401</v>
      </c>
      <c r="L1018" s="17">
        <v>2780473</v>
      </c>
      <c r="M1018" s="17">
        <v>3004219014</v>
      </c>
      <c r="N1018" s="17">
        <v>2668950</v>
      </c>
      <c r="O1018" s="21">
        <v>45302</v>
      </c>
      <c r="P1018" s="12"/>
      <c r="Q1018" s="17" t="s">
        <v>4805</v>
      </c>
      <c r="R1018" s="17" t="s">
        <v>1091</v>
      </c>
      <c r="S1018" s="17" t="s">
        <v>1091</v>
      </c>
      <c r="T1018" s="17">
        <v>9201185</v>
      </c>
      <c r="U1018" s="17" t="s">
        <v>4748</v>
      </c>
      <c r="V1018" s="16" t="s">
        <v>5060</v>
      </c>
      <c r="W1018" s="23">
        <f>VLOOKUP(E1018,'[1]CONSOLIDAD AXA'!$U$3:$BN$2681,15,0)</f>
        <v>4.9732599099099099E-2</v>
      </c>
      <c r="X1018" s="15">
        <f>VLOOKUP(E1018,'[1]CONSOLIDAD AXA'!$U$3:$BN$2681,14,0)</f>
        <v>33300000</v>
      </c>
      <c r="Y1018" s="17" t="s">
        <v>3725</v>
      </c>
      <c r="Z1018" s="17" t="s">
        <v>5278</v>
      </c>
      <c r="AA1018" s="22" t="s">
        <v>5276</v>
      </c>
      <c r="AB1018" s="17" t="s">
        <v>3721</v>
      </c>
      <c r="AC1018" s="24">
        <v>23954802</v>
      </c>
      <c r="AD1018" s="25">
        <v>1656095.55</v>
      </c>
      <c r="AE1018" s="25">
        <v>1371676.93</v>
      </c>
      <c r="AF1018" s="24" t="e">
        <v>#N/A</v>
      </c>
      <c r="AG1018" s="25" t="e">
        <v>#N/A</v>
      </c>
      <c r="AH1018" s="25" t="e">
        <v>#N/A</v>
      </c>
      <c r="AI1018" s="24">
        <v>23959540</v>
      </c>
      <c r="AJ1018" s="25">
        <v>1462774.29</v>
      </c>
      <c r="AK1018" s="25">
        <v>1209222.0900000001</v>
      </c>
      <c r="AL1018" s="24">
        <v>23954740</v>
      </c>
      <c r="AM1018" s="25">
        <v>995209.99</v>
      </c>
      <c r="AN1018" s="25">
        <v>816310.92</v>
      </c>
      <c r="AO1018" s="24" t="e">
        <v>#N/A</v>
      </c>
      <c r="AP1018" s="25" t="e">
        <v>#N/A</v>
      </c>
      <c r="AQ1018" s="25" t="e">
        <v>#N/A</v>
      </c>
      <c r="AR1018" s="24" t="e">
        <v>#N/A</v>
      </c>
      <c r="AS1018" s="25" t="e">
        <v>#N/A</v>
      </c>
      <c r="AT1018" s="25" t="e">
        <v>#N/A</v>
      </c>
      <c r="AU1018" t="s">
        <v>5314</v>
      </c>
    </row>
    <row r="1019" spans="1:47" ht="15.75" x14ac:dyDescent="0.25">
      <c r="A1019" s="17">
        <v>1121839371</v>
      </c>
      <c r="B1019" s="18" t="s">
        <v>2094</v>
      </c>
      <c r="C1019" s="18" t="s">
        <v>2092</v>
      </c>
      <c r="D1019" s="13" t="s">
        <v>2684</v>
      </c>
      <c r="E1019" s="17" t="s">
        <v>1092</v>
      </c>
      <c r="F1019" s="16">
        <v>11001</v>
      </c>
      <c r="G1019" s="17" t="s">
        <v>2686</v>
      </c>
      <c r="H1019" s="16">
        <v>11</v>
      </c>
      <c r="I1019" s="16" t="s">
        <v>5283</v>
      </c>
      <c r="J1019" s="17" t="s">
        <v>4732</v>
      </c>
      <c r="K1019" s="17">
        <v>3123617174</v>
      </c>
      <c r="L1019" s="17">
        <v>3123617174</v>
      </c>
      <c r="M1019" s="17">
        <v>3143526763</v>
      </c>
      <c r="N1019" s="17">
        <v>7562700</v>
      </c>
      <c r="O1019" s="21">
        <v>45302</v>
      </c>
      <c r="P1019" s="12"/>
      <c r="Q1019" s="17" t="s">
        <v>4890</v>
      </c>
      <c r="R1019" s="17" t="s">
        <v>1092</v>
      </c>
      <c r="S1019" s="17" t="s">
        <v>1092</v>
      </c>
      <c r="T1019" s="17">
        <v>9201119</v>
      </c>
      <c r="U1019" s="17" t="s">
        <v>4748</v>
      </c>
      <c r="V1019" s="16" t="s">
        <v>5145</v>
      </c>
      <c r="W1019" s="23">
        <f>VLOOKUP(E1019,'[1]CONSOLIDAD AXA'!$U$3:$BN$2681,15,0)</f>
        <v>3.9782143028846154E-2</v>
      </c>
      <c r="X1019" s="15">
        <f>VLOOKUP(E1019,'[1]CONSOLIDAD AXA'!$U$3:$BN$2681,14,0)</f>
        <v>41600000</v>
      </c>
      <c r="Y1019" s="17" t="s">
        <v>3724</v>
      </c>
      <c r="Z1019" s="17" t="s">
        <v>5278</v>
      </c>
      <c r="AA1019" s="22" t="s">
        <v>5276</v>
      </c>
      <c r="AB1019" s="17" t="s">
        <v>3722</v>
      </c>
      <c r="AC1019" s="24">
        <v>23956118</v>
      </c>
      <c r="AD1019" s="25">
        <v>1654937.15</v>
      </c>
      <c r="AE1019" s="25">
        <v>1370703.49</v>
      </c>
      <c r="AF1019" s="24" t="e">
        <v>#N/A</v>
      </c>
      <c r="AG1019" s="25" t="e">
        <v>#N/A</v>
      </c>
      <c r="AH1019" s="25" t="e">
        <v>#N/A</v>
      </c>
      <c r="AI1019" s="24">
        <v>23959988</v>
      </c>
      <c r="AJ1019" s="25">
        <v>1486810.88</v>
      </c>
      <c r="AK1019" s="25">
        <v>1229420.9099999999</v>
      </c>
      <c r="AL1019" s="24">
        <v>23956027</v>
      </c>
      <c r="AM1019" s="25">
        <v>1040656.74</v>
      </c>
      <c r="AN1019" s="25">
        <v>854501.46</v>
      </c>
      <c r="AO1019" s="24" t="e">
        <v>#N/A</v>
      </c>
      <c r="AP1019" s="25" t="e">
        <v>#N/A</v>
      </c>
      <c r="AQ1019" s="25" t="e">
        <v>#N/A</v>
      </c>
      <c r="AR1019" s="24" t="e">
        <v>#N/A</v>
      </c>
      <c r="AS1019" s="25" t="e">
        <v>#N/A</v>
      </c>
      <c r="AT1019" s="25" t="e">
        <v>#N/A</v>
      </c>
      <c r="AU1019" t="s">
        <v>5314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BDEB6-586F-4EA9-9691-4CEBB47FE91A}">
  <dimension ref="A1:E31"/>
  <sheetViews>
    <sheetView showGridLines="0" workbookViewId="0">
      <selection activeCell="A32" sqref="A32"/>
    </sheetView>
  </sheetViews>
  <sheetFormatPr baseColWidth="10" defaultRowHeight="15" x14ac:dyDescent="0.25"/>
  <cols>
    <col min="2" max="2" width="62.42578125" bestFit="1" customWidth="1"/>
    <col min="5" max="5" width="13" bestFit="1" customWidth="1"/>
  </cols>
  <sheetData>
    <row r="1" spans="1:5" ht="15.75" thickBot="1" x14ac:dyDescent="0.3">
      <c r="A1" s="11" t="s">
        <v>62</v>
      </c>
      <c r="B1" s="11" t="s">
        <v>63</v>
      </c>
    </row>
    <row r="2" spans="1:5" ht="15.75" thickBot="1" x14ac:dyDescent="0.3">
      <c r="A2" s="31" t="s">
        <v>24</v>
      </c>
      <c r="B2" s="1" t="s">
        <v>25</v>
      </c>
    </row>
    <row r="3" spans="1:5" ht="15.75" thickBot="1" x14ac:dyDescent="0.3">
      <c r="A3" s="32"/>
      <c r="B3" s="1" t="s">
        <v>26</v>
      </c>
      <c r="E3" s="2"/>
    </row>
    <row r="4" spans="1:5" ht="15.75" thickBot="1" x14ac:dyDescent="0.3">
      <c r="A4" s="32"/>
      <c r="B4" s="1" t="s">
        <v>27</v>
      </c>
      <c r="E4" s="2"/>
    </row>
    <row r="5" spans="1:5" ht="15.75" thickBot="1" x14ac:dyDescent="0.3">
      <c r="A5" s="32"/>
      <c r="B5" s="1" t="s">
        <v>28</v>
      </c>
      <c r="E5" s="2"/>
    </row>
    <row r="6" spans="1:5" ht="15.75" thickBot="1" x14ac:dyDescent="0.3">
      <c r="A6" s="31" t="s">
        <v>29</v>
      </c>
      <c r="B6" s="1" t="s">
        <v>60</v>
      </c>
    </row>
    <row r="7" spans="1:5" ht="15.75" thickBot="1" x14ac:dyDescent="0.3">
      <c r="A7" s="32"/>
      <c r="B7" s="1" t="s">
        <v>31</v>
      </c>
    </row>
    <row r="8" spans="1:5" ht="15.75" thickBot="1" x14ac:dyDescent="0.3">
      <c r="A8" s="32"/>
      <c r="B8" s="1" t="s">
        <v>30</v>
      </c>
    </row>
    <row r="9" spans="1:5" ht="15.75" thickBot="1" x14ac:dyDescent="0.3">
      <c r="A9" s="32"/>
      <c r="B9" s="1" t="s">
        <v>32</v>
      </c>
    </row>
    <row r="10" spans="1:5" ht="15.75" thickBot="1" x14ac:dyDescent="0.3">
      <c r="A10" s="32"/>
      <c r="B10" s="1" t="s">
        <v>33</v>
      </c>
    </row>
    <row r="11" spans="1:5" ht="15.75" thickBot="1" x14ac:dyDescent="0.3">
      <c r="A11" s="32"/>
      <c r="B11" s="1" t="s">
        <v>34</v>
      </c>
    </row>
    <row r="12" spans="1:5" ht="15.75" thickBot="1" x14ac:dyDescent="0.3">
      <c r="A12" s="32"/>
      <c r="B12" s="1" t="s">
        <v>35</v>
      </c>
    </row>
    <row r="13" spans="1:5" ht="15.75" thickBot="1" x14ac:dyDescent="0.3">
      <c r="A13" s="32"/>
      <c r="B13" s="1" t="s">
        <v>61</v>
      </c>
    </row>
    <row r="14" spans="1:5" ht="15.75" thickBot="1" x14ac:dyDescent="0.3">
      <c r="A14" s="32"/>
      <c r="B14" s="1" t="s">
        <v>36</v>
      </c>
    </row>
    <row r="15" spans="1:5" ht="15.75" thickBot="1" x14ac:dyDescent="0.3">
      <c r="A15" s="32"/>
      <c r="B15" s="1" t="s">
        <v>37</v>
      </c>
    </row>
    <row r="16" spans="1:5" ht="15.75" thickBot="1" x14ac:dyDescent="0.3">
      <c r="A16" s="32"/>
      <c r="B16" s="1" t="s">
        <v>38</v>
      </c>
    </row>
    <row r="17" spans="1:2" ht="15.75" thickBot="1" x14ac:dyDescent="0.3">
      <c r="A17" s="32"/>
      <c r="B17" s="1" t="s">
        <v>39</v>
      </c>
    </row>
    <row r="18" spans="1:2" ht="15.75" thickBot="1" x14ac:dyDescent="0.3">
      <c r="A18" s="32"/>
      <c r="B18" s="10" t="s">
        <v>40</v>
      </c>
    </row>
    <row r="19" spans="1:2" ht="15.75" thickBot="1" x14ac:dyDescent="0.3">
      <c r="A19" s="32"/>
      <c r="B19" s="1" t="s">
        <v>41</v>
      </c>
    </row>
    <row r="20" spans="1:2" ht="15.75" thickBot="1" x14ac:dyDescent="0.3">
      <c r="A20" s="32"/>
      <c r="B20" s="1" t="s">
        <v>43</v>
      </c>
    </row>
    <row r="21" spans="1:2" ht="15.75" thickBot="1" x14ac:dyDescent="0.3">
      <c r="A21" s="32"/>
      <c r="B21" s="1" t="s">
        <v>44</v>
      </c>
    </row>
    <row r="22" spans="1:2" ht="15.75" thickBot="1" x14ac:dyDescent="0.3">
      <c r="A22" s="32"/>
      <c r="B22" s="1" t="s">
        <v>45</v>
      </c>
    </row>
    <row r="23" spans="1:2" ht="15.75" thickBot="1" x14ac:dyDescent="0.3">
      <c r="A23" s="31" t="s">
        <v>46</v>
      </c>
      <c r="B23" s="1" t="s">
        <v>47</v>
      </c>
    </row>
    <row r="24" spans="1:2" ht="15.75" thickBot="1" x14ac:dyDescent="0.3">
      <c r="A24" s="32"/>
      <c r="B24" s="1" t="s">
        <v>42</v>
      </c>
    </row>
    <row r="25" spans="1:2" ht="15.75" thickBot="1" x14ac:dyDescent="0.3">
      <c r="A25" s="32"/>
      <c r="B25" s="1" t="s">
        <v>48</v>
      </c>
    </row>
    <row r="26" spans="1:2" ht="15.75" thickBot="1" x14ac:dyDescent="0.3">
      <c r="A26" s="32"/>
      <c r="B26" s="1" t="s">
        <v>49</v>
      </c>
    </row>
    <row r="27" spans="1:2" ht="15.75" thickBot="1" x14ac:dyDescent="0.3">
      <c r="A27" s="32"/>
      <c r="B27" s="1" t="s">
        <v>50</v>
      </c>
    </row>
    <row r="28" spans="1:2" ht="15.75" thickBot="1" x14ac:dyDescent="0.3">
      <c r="A28" s="33"/>
      <c r="B28" s="1" t="s">
        <v>51</v>
      </c>
    </row>
    <row r="29" spans="1:2" ht="15.75" thickBot="1" x14ac:dyDescent="0.3">
      <c r="A29" s="31" t="s">
        <v>64</v>
      </c>
      <c r="B29" s="1" t="s">
        <v>52</v>
      </c>
    </row>
    <row r="30" spans="1:2" ht="15.75" thickBot="1" x14ac:dyDescent="0.3">
      <c r="A30" s="32"/>
      <c r="B30" s="1" t="s">
        <v>53</v>
      </c>
    </row>
    <row r="31" spans="1:2" ht="15.75" thickBot="1" x14ac:dyDescent="0.3">
      <c r="A31" s="33"/>
      <c r="B31" s="1" t="s">
        <v>54</v>
      </c>
    </row>
  </sheetData>
  <mergeCells count="4">
    <mergeCell ref="A2:A5"/>
    <mergeCell ref="A6:A22"/>
    <mergeCell ref="A23:A28"/>
    <mergeCell ref="A29:A31"/>
  </mergeCells>
  <conditionalFormatting sqref="B3:B31">
    <cfRule type="duplicateValues" dxfId="2" priority="34"/>
    <cfRule type="duplicateValues" dxfId="1" priority="35"/>
    <cfRule type="duplicateValues" dxfId="0" priority="36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Estructura Base</vt:lpstr>
      <vt:lpstr>Árbol de tipificación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Alejandra DAZA MORA</dc:creator>
  <cp:lastModifiedBy>Erica Pilar Malambo Santa</cp:lastModifiedBy>
  <dcterms:created xsi:type="dcterms:W3CDTF">2023-07-04T15:20:55Z</dcterms:created>
  <dcterms:modified xsi:type="dcterms:W3CDTF">2024-12-18T21:29:03Z</dcterms:modified>
</cp:coreProperties>
</file>